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uar\Desktop\MINI-CUBES\"/>
    </mc:Choice>
  </mc:AlternateContent>
  <xr:revisionPtr revIDLastSave="0" documentId="13_ncr:1_{C28465E9-DAB9-40A4-BF2A-2BAAC11D0F7A}" xr6:coauthVersionLast="47" xr6:coauthVersionMax="47" xr10:uidLastSave="{00000000-0000-0000-0000-000000000000}"/>
  <bookViews>
    <workbookView xWindow="-120" yWindow="-16320" windowWidth="29040" windowHeight="15720" activeTab="1" xr2:uid="{3A189559-91CD-4B40-B040-326D5610D5FB}"/>
  </bookViews>
  <sheets>
    <sheet name="H1" sheetId="1" r:id="rId1"/>
    <sheet name="H1 ASSETS" sheetId="6" r:id="rId2"/>
    <sheet name="H1 Line helper" sheetId="11" r:id="rId3"/>
    <sheet name="H2" sheetId="5" r:id="rId4"/>
    <sheet name="H2 Line charts" sheetId="8" r:id="rId5"/>
    <sheet name="H3" sheetId="3" r:id="rId6"/>
    <sheet name="Feuil1" sheetId="13" r:id="rId7"/>
    <sheet name="Feuil5" sheetId="12" r:id="rId8"/>
  </sheets>
  <definedNames>
    <definedName name="_xlnm._FilterDatabase" localSheetId="0" hidden="1">'H1'!$AB$1:$AW$46</definedName>
    <definedName name="_xlnm._FilterDatabase" localSheetId="2" hidden="1">'H1 Line helper'!$A$1:$K$446</definedName>
    <definedName name="_xlnm._FilterDatabase" localSheetId="3" hidden="1">'H2'!$BA$1:$BF$1</definedName>
    <definedName name="_xlnm._FilterDatabase" localSheetId="4" hidden="1">'H2 Line charts'!$A$1:$T$446</definedName>
    <definedName name="_xlnm._FilterDatabase" localSheetId="5" hidden="1">'H3'!$AF$62:$AP$77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5" i="3" l="1" a="1"/>
  <c r="AX45" i="3" s="1"/>
  <c r="AW45" i="3" a="1"/>
  <c r="AW45" i="3" s="1"/>
  <c r="AV45" i="3" a="1"/>
  <c r="AV45" i="3" s="1"/>
  <c r="AU45" i="3" a="1"/>
  <c r="AU45" i="3" s="1"/>
  <c r="AT45" i="3" a="1"/>
  <c r="AT45" i="3" s="1"/>
  <c r="AS45" i="3" a="1"/>
  <c r="AS45" i="3" s="1"/>
  <c r="AO45" i="3" a="1"/>
  <c r="AO45" i="3" s="1"/>
  <c r="AN45" i="3" a="1"/>
  <c r="AN45" i="3" s="1"/>
  <c r="AM45" i="3" a="1"/>
  <c r="AM45" i="3" s="1"/>
  <c r="AL45" i="3" a="1"/>
  <c r="AL45" i="3" s="1"/>
  <c r="AK45" i="3" a="1"/>
  <c r="AK45" i="3" s="1"/>
  <c r="AJ45" i="3" a="1"/>
  <c r="AJ45" i="3" s="1"/>
  <c r="AX42" i="3" a="1"/>
  <c r="AX42" i="3" s="1"/>
  <c r="AW42" i="3" a="1"/>
  <c r="AW42" i="3" s="1"/>
  <c r="AV42" i="3" a="1"/>
  <c r="AV42" i="3" s="1"/>
  <c r="AU42" i="3" a="1"/>
  <c r="AU42" i="3" s="1"/>
  <c r="AT42" i="3" a="1"/>
  <c r="AT42" i="3" s="1"/>
  <c r="AS42" i="3" a="1"/>
  <c r="AS42" i="3" s="1"/>
  <c r="AO42" i="3" a="1"/>
  <c r="AO42" i="3" s="1"/>
  <c r="AN42" i="3" a="1"/>
  <c r="AN42" i="3" s="1"/>
  <c r="AM42" i="3" a="1"/>
  <c r="AM42" i="3" s="1"/>
  <c r="AL42" i="3" a="1"/>
  <c r="AL42" i="3" s="1"/>
  <c r="AK42" i="3" a="1"/>
  <c r="AK42" i="3" s="1"/>
  <c r="AJ42" i="3" a="1"/>
  <c r="AJ42" i="3" s="1"/>
  <c r="AX39" i="3" a="1"/>
  <c r="AX39" i="3" s="1"/>
  <c r="AW39" i="3" a="1"/>
  <c r="AW39" i="3" s="1"/>
  <c r="AV39" i="3" a="1"/>
  <c r="AV39" i="3" s="1"/>
  <c r="AU39" i="3" a="1"/>
  <c r="AU39" i="3" s="1"/>
  <c r="AT39" i="3" a="1"/>
  <c r="AT39" i="3" s="1"/>
  <c r="AS39" i="3" a="1"/>
  <c r="AS39" i="3" s="1"/>
  <c r="AO39" i="3" a="1"/>
  <c r="AO39" i="3" s="1"/>
  <c r="AN39" i="3" a="1"/>
  <c r="AN39" i="3" s="1"/>
  <c r="AM39" i="3" a="1"/>
  <c r="AM39" i="3" s="1"/>
  <c r="AL39" i="3" a="1"/>
  <c r="AL39" i="3" s="1"/>
  <c r="AK39" i="3" a="1"/>
  <c r="AK39" i="3" s="1"/>
  <c r="AJ39" i="3" a="1"/>
  <c r="AJ39" i="3" s="1"/>
  <c r="AX36" i="3" a="1"/>
  <c r="AX36" i="3" s="1"/>
  <c r="AW36" i="3" a="1"/>
  <c r="AW36" i="3" s="1"/>
  <c r="AV36" i="3" a="1"/>
  <c r="AV36" i="3" s="1"/>
  <c r="AU36" i="3" a="1"/>
  <c r="AU36" i="3" s="1"/>
  <c r="AT36" i="3" a="1"/>
  <c r="AT36" i="3" s="1"/>
  <c r="AS36" i="3" a="1"/>
  <c r="AS36" i="3" s="1"/>
  <c r="AO36" i="3" a="1"/>
  <c r="AO36" i="3" s="1"/>
  <c r="AN36" i="3" a="1"/>
  <c r="AN36" i="3" s="1"/>
  <c r="AM36" i="3" a="1"/>
  <c r="AM36" i="3" s="1"/>
  <c r="AL36" i="3" a="1"/>
  <c r="AL36" i="3" s="1"/>
  <c r="AK36" i="3" a="1"/>
  <c r="AK36" i="3" s="1"/>
  <c r="AJ36" i="3" a="1"/>
  <c r="AJ36" i="3" s="1"/>
  <c r="AX33" i="3" a="1"/>
  <c r="AX33" i="3" s="1"/>
  <c r="AW33" i="3" a="1"/>
  <c r="AW33" i="3" s="1"/>
  <c r="AV33" i="3" a="1"/>
  <c r="AV33" i="3" s="1"/>
  <c r="AU33" i="3" a="1"/>
  <c r="AU33" i="3" s="1"/>
  <c r="AT33" i="3" a="1"/>
  <c r="AT33" i="3" s="1"/>
  <c r="AS33" i="3" a="1"/>
  <c r="AS33" i="3" s="1"/>
  <c r="AO33" i="3" a="1"/>
  <c r="AO33" i="3" s="1"/>
  <c r="AN33" i="3" a="1"/>
  <c r="AN33" i="3" s="1"/>
  <c r="AM33" i="3" a="1"/>
  <c r="AM33" i="3" s="1"/>
  <c r="AL33" i="3" a="1"/>
  <c r="AL33" i="3" s="1"/>
  <c r="AK33" i="3" a="1"/>
  <c r="AK33" i="3" s="1"/>
  <c r="AJ33" i="3" a="1"/>
  <c r="AJ33" i="3" s="1"/>
  <c r="AX30" i="3" a="1"/>
  <c r="AX30" i="3" s="1"/>
  <c r="AW30" i="3" a="1"/>
  <c r="AW30" i="3" s="1"/>
  <c r="AV30" i="3" a="1"/>
  <c r="AV30" i="3" s="1"/>
  <c r="AU30" i="3" a="1"/>
  <c r="AU30" i="3" s="1"/>
  <c r="AT30" i="3" a="1"/>
  <c r="AT30" i="3" s="1"/>
  <c r="AS30" i="3" a="1"/>
  <c r="AS30" i="3" s="1"/>
  <c r="AO30" i="3" a="1"/>
  <c r="AO30" i="3" s="1"/>
  <c r="AN30" i="3" a="1"/>
  <c r="AN30" i="3" s="1"/>
  <c r="AM30" i="3" a="1"/>
  <c r="AM30" i="3" s="1"/>
  <c r="AL30" i="3" a="1"/>
  <c r="AL30" i="3" s="1"/>
  <c r="AK30" i="3" a="1"/>
  <c r="AK30" i="3" s="1"/>
  <c r="AJ30" i="3" a="1"/>
  <c r="AJ30" i="3" s="1"/>
  <c r="AX27" i="3" a="1"/>
  <c r="AX27" i="3" s="1"/>
  <c r="AW27" i="3" a="1"/>
  <c r="AW27" i="3" s="1"/>
  <c r="AV27" i="3" a="1"/>
  <c r="AV27" i="3" s="1"/>
  <c r="AU27" i="3" a="1"/>
  <c r="AU27" i="3" s="1"/>
  <c r="AT27" i="3" a="1"/>
  <c r="AT27" i="3" s="1"/>
  <c r="AS27" i="3" a="1"/>
  <c r="AS27" i="3" s="1"/>
  <c r="AO27" i="3" a="1"/>
  <c r="AO27" i="3" s="1"/>
  <c r="AN27" i="3" a="1"/>
  <c r="AN27" i="3" s="1"/>
  <c r="AM27" i="3" a="1"/>
  <c r="AM27" i="3" s="1"/>
  <c r="AL27" i="3" a="1"/>
  <c r="AL27" i="3" s="1"/>
  <c r="AK27" i="3" a="1"/>
  <c r="AK27" i="3" s="1"/>
  <c r="AJ27" i="3" a="1"/>
  <c r="AJ27" i="3" s="1"/>
  <c r="AX24" i="3" a="1"/>
  <c r="AX24" i="3" s="1"/>
  <c r="AW24" i="3" a="1"/>
  <c r="AW24" i="3" s="1"/>
  <c r="AV24" i="3" a="1"/>
  <c r="AV24" i="3" s="1"/>
  <c r="AU24" i="3" a="1"/>
  <c r="AU24" i="3" s="1"/>
  <c r="AT24" i="3" a="1"/>
  <c r="AT24" i="3" s="1"/>
  <c r="AS24" i="3" a="1"/>
  <c r="AS24" i="3" s="1"/>
  <c r="AO24" i="3" a="1"/>
  <c r="AO24" i="3" s="1"/>
  <c r="AN24" i="3" a="1"/>
  <c r="AN24" i="3" s="1"/>
  <c r="AM24" i="3" a="1"/>
  <c r="AM24" i="3" s="1"/>
  <c r="AL24" i="3" a="1"/>
  <c r="AL24" i="3" s="1"/>
  <c r="AK24" i="3" a="1"/>
  <c r="AK24" i="3" s="1"/>
  <c r="AJ24" i="3" a="1"/>
  <c r="AJ24" i="3" s="1"/>
  <c r="AX21" i="3" a="1"/>
  <c r="AX21" i="3" s="1"/>
  <c r="AW21" i="3" a="1"/>
  <c r="AW21" i="3" s="1"/>
  <c r="AV21" i="3" a="1"/>
  <c r="AV21" i="3" s="1"/>
  <c r="AU21" i="3" a="1"/>
  <c r="AU21" i="3" s="1"/>
  <c r="AT21" i="3" a="1"/>
  <c r="AT21" i="3" s="1"/>
  <c r="AS21" i="3" a="1"/>
  <c r="AS21" i="3" s="1"/>
  <c r="AO21" i="3" a="1"/>
  <c r="AO21" i="3" s="1"/>
  <c r="AN21" i="3" a="1"/>
  <c r="AN21" i="3" s="1"/>
  <c r="AM21" i="3" a="1"/>
  <c r="AM21" i="3" s="1"/>
  <c r="AL21" i="3" a="1"/>
  <c r="AL21" i="3" s="1"/>
  <c r="AK21" i="3" a="1"/>
  <c r="AK21" i="3" s="1"/>
  <c r="AJ21" i="3" a="1"/>
  <c r="AJ21" i="3" s="1"/>
  <c r="AX18" i="3" a="1"/>
  <c r="AX18" i="3" s="1"/>
  <c r="AW18" i="3" a="1"/>
  <c r="AW18" i="3" s="1"/>
  <c r="AV18" i="3" a="1"/>
  <c r="AV18" i="3" s="1"/>
  <c r="AU18" i="3" a="1"/>
  <c r="AU18" i="3" s="1"/>
  <c r="AT18" i="3" a="1"/>
  <c r="AT18" i="3" s="1"/>
  <c r="AS18" i="3" a="1"/>
  <c r="AS18" i="3" s="1"/>
  <c r="AO18" i="3" a="1"/>
  <c r="AO18" i="3" s="1"/>
  <c r="AN18" i="3" a="1"/>
  <c r="AN18" i="3" s="1"/>
  <c r="AM18" i="3" a="1"/>
  <c r="AM18" i="3" s="1"/>
  <c r="AL18" i="3" a="1"/>
  <c r="AL18" i="3" s="1"/>
  <c r="AK18" i="3" a="1"/>
  <c r="AK18" i="3" s="1"/>
  <c r="AJ18" i="3" a="1"/>
  <c r="AJ18" i="3" s="1"/>
  <c r="AX15" i="3" a="1"/>
  <c r="AX15" i="3" s="1"/>
  <c r="AW15" i="3" a="1"/>
  <c r="AW15" i="3" s="1"/>
  <c r="AV15" i="3" a="1"/>
  <c r="AV15" i="3" s="1"/>
  <c r="AU15" i="3" a="1"/>
  <c r="AU15" i="3" s="1"/>
  <c r="AT15" i="3" a="1"/>
  <c r="AT15" i="3" s="1"/>
  <c r="AS15" i="3" a="1"/>
  <c r="AS15" i="3" s="1"/>
  <c r="AO15" i="3" a="1"/>
  <c r="AO15" i="3" s="1"/>
  <c r="AN15" i="3" a="1"/>
  <c r="AN15" i="3" s="1"/>
  <c r="AM15" i="3" a="1"/>
  <c r="AM15" i="3" s="1"/>
  <c r="AL15" i="3" a="1"/>
  <c r="AL15" i="3" s="1"/>
  <c r="AK15" i="3" a="1"/>
  <c r="AK15" i="3" s="1"/>
  <c r="AJ15" i="3" a="1"/>
  <c r="AJ15" i="3" s="1"/>
  <c r="AX12" i="3" a="1"/>
  <c r="AX12" i="3" s="1"/>
  <c r="AW12" i="3" a="1"/>
  <c r="AW12" i="3" s="1"/>
  <c r="AV12" i="3" a="1"/>
  <c r="AV12" i="3" s="1"/>
  <c r="AU12" i="3" a="1"/>
  <c r="AU12" i="3" s="1"/>
  <c r="AT12" i="3" a="1"/>
  <c r="AT12" i="3" s="1"/>
  <c r="AS12" i="3" a="1"/>
  <c r="AS12" i="3" s="1"/>
  <c r="AO12" i="3" a="1"/>
  <c r="AO12" i="3" s="1"/>
  <c r="AN12" i="3" a="1"/>
  <c r="AN12" i="3" s="1"/>
  <c r="AM12" i="3" a="1"/>
  <c r="AM12" i="3" s="1"/>
  <c r="AL12" i="3" a="1"/>
  <c r="AL12" i="3" s="1"/>
  <c r="AK12" i="3" a="1"/>
  <c r="AK12" i="3" s="1"/>
  <c r="AJ12" i="3" a="1"/>
  <c r="AJ12" i="3" s="1"/>
  <c r="AX9" i="3" a="1"/>
  <c r="AX9" i="3" s="1"/>
  <c r="AW9" i="3" a="1"/>
  <c r="AW9" i="3" s="1"/>
  <c r="AV9" i="3" a="1"/>
  <c r="AV9" i="3" s="1"/>
  <c r="AU9" i="3" a="1"/>
  <c r="AU9" i="3" s="1"/>
  <c r="AT9" i="3" a="1"/>
  <c r="AT9" i="3" s="1"/>
  <c r="AS9" i="3" a="1"/>
  <c r="AS9" i="3" s="1"/>
  <c r="AO9" i="3" a="1"/>
  <c r="AO9" i="3" s="1"/>
  <c r="AN9" i="3" a="1"/>
  <c r="AN9" i="3" s="1"/>
  <c r="AM9" i="3" a="1"/>
  <c r="AM9" i="3" s="1"/>
  <c r="AL9" i="3" a="1"/>
  <c r="AL9" i="3" s="1"/>
  <c r="AK9" i="3" a="1"/>
  <c r="AK9" i="3" s="1"/>
  <c r="AJ9" i="3" a="1"/>
  <c r="AJ9" i="3" s="1"/>
  <c r="AX6" i="3" a="1"/>
  <c r="AX6" i="3" s="1"/>
  <c r="AW6" i="3" a="1"/>
  <c r="AW6" i="3" s="1"/>
  <c r="AV6" i="3" a="1"/>
  <c r="AV6" i="3" s="1"/>
  <c r="AU6" i="3" a="1"/>
  <c r="AU6" i="3" s="1"/>
  <c r="AT6" i="3" a="1"/>
  <c r="AT6" i="3" s="1"/>
  <c r="AS6" i="3" a="1"/>
  <c r="AS6" i="3" s="1"/>
  <c r="AO6" i="3" a="1"/>
  <c r="AO6" i="3" s="1"/>
  <c r="AN6" i="3" a="1"/>
  <c r="AN6" i="3" s="1"/>
  <c r="AM6" i="3" a="1"/>
  <c r="AM6" i="3" s="1"/>
  <c r="AL6" i="3" a="1"/>
  <c r="AL6" i="3" s="1"/>
  <c r="AK6" i="3" a="1"/>
  <c r="AK6" i="3" s="1"/>
  <c r="AJ6" i="3" a="1"/>
  <c r="AJ6" i="3" s="1"/>
  <c r="AX3" i="3" a="1"/>
  <c r="AX3" i="3" s="1"/>
  <c r="AW3" i="3" a="1"/>
  <c r="AW3" i="3" s="1"/>
  <c r="AV3" i="3" a="1"/>
  <c r="AV3" i="3" s="1"/>
  <c r="AU3" i="3" a="1"/>
  <c r="AU3" i="3" s="1"/>
  <c r="AT3" i="3" a="1"/>
  <c r="AT3" i="3" s="1"/>
  <c r="AS3" i="3" a="1"/>
  <c r="AS3" i="3" s="1"/>
  <c r="AO3" i="3" a="1"/>
  <c r="AO3" i="3" s="1"/>
  <c r="AN3" i="3" a="1"/>
  <c r="AN3" i="3" s="1"/>
  <c r="AM3" i="3" a="1"/>
  <c r="AM3" i="3" s="1"/>
  <c r="AL3" i="3" a="1"/>
  <c r="AL3" i="3" s="1"/>
  <c r="AK3" i="3" a="1"/>
  <c r="AK3" i="3" s="1"/>
  <c r="AJ3" i="3" a="1"/>
  <c r="AJ3" i="3" s="1"/>
  <c r="L62" i="6"/>
  <c r="K62" i="6"/>
  <c r="E61" i="6"/>
  <c r="M75" i="6"/>
  <c r="L75" i="6"/>
  <c r="K75" i="6"/>
  <c r="J75" i="6"/>
  <c r="I75" i="6"/>
  <c r="H75" i="6"/>
  <c r="G75" i="6"/>
  <c r="F75" i="6"/>
  <c r="M74" i="6"/>
  <c r="L74" i="6"/>
  <c r="K74" i="6"/>
  <c r="J74" i="6"/>
  <c r="I74" i="6"/>
  <c r="H74" i="6"/>
  <c r="G74" i="6"/>
  <c r="F74" i="6"/>
  <c r="M73" i="6"/>
  <c r="L73" i="6"/>
  <c r="K73" i="6"/>
  <c r="J73" i="6"/>
  <c r="I73" i="6"/>
  <c r="H73" i="6"/>
  <c r="G73" i="6"/>
  <c r="F73" i="6"/>
  <c r="M72" i="6"/>
  <c r="L72" i="6"/>
  <c r="K72" i="6"/>
  <c r="J72" i="6"/>
  <c r="I72" i="6"/>
  <c r="H72" i="6"/>
  <c r="G72" i="6"/>
  <c r="F72" i="6"/>
  <c r="M71" i="6"/>
  <c r="L71" i="6"/>
  <c r="K71" i="6"/>
  <c r="J71" i="6"/>
  <c r="I71" i="6"/>
  <c r="H71" i="6"/>
  <c r="G71" i="6"/>
  <c r="F71" i="6"/>
  <c r="M70" i="6"/>
  <c r="L70" i="6"/>
  <c r="K70" i="6"/>
  <c r="J70" i="6"/>
  <c r="I70" i="6"/>
  <c r="H70" i="6"/>
  <c r="G70" i="6"/>
  <c r="F70" i="6"/>
  <c r="M69" i="6"/>
  <c r="L69" i="6"/>
  <c r="K69" i="6"/>
  <c r="J69" i="6"/>
  <c r="I69" i="6"/>
  <c r="H69" i="6"/>
  <c r="G69" i="6"/>
  <c r="F69" i="6"/>
  <c r="M68" i="6"/>
  <c r="L68" i="6"/>
  <c r="K68" i="6"/>
  <c r="J68" i="6"/>
  <c r="I68" i="6"/>
  <c r="H68" i="6"/>
  <c r="G68" i="6"/>
  <c r="F68" i="6"/>
  <c r="M67" i="6"/>
  <c r="L67" i="6"/>
  <c r="K67" i="6"/>
  <c r="J67" i="6"/>
  <c r="I67" i="6"/>
  <c r="H67" i="6"/>
  <c r="G67" i="6"/>
  <c r="F67" i="6"/>
  <c r="M66" i="6"/>
  <c r="L66" i="6"/>
  <c r="K66" i="6"/>
  <c r="J66" i="6"/>
  <c r="I66" i="6"/>
  <c r="H66" i="6"/>
  <c r="G66" i="6"/>
  <c r="F66" i="6"/>
  <c r="M65" i="6"/>
  <c r="L65" i="6"/>
  <c r="K65" i="6"/>
  <c r="J65" i="6"/>
  <c r="I65" i="6"/>
  <c r="H65" i="6"/>
  <c r="G65" i="6"/>
  <c r="F65" i="6"/>
  <c r="M64" i="6"/>
  <c r="L64" i="6"/>
  <c r="K64" i="6"/>
  <c r="J64" i="6"/>
  <c r="I64" i="6"/>
  <c r="H64" i="6"/>
  <c r="G64" i="6"/>
  <c r="F64" i="6"/>
  <c r="M63" i="6"/>
  <c r="L63" i="6"/>
  <c r="K63" i="6"/>
  <c r="J63" i="6"/>
  <c r="I63" i="6"/>
  <c r="H63" i="6"/>
  <c r="G63" i="6"/>
  <c r="F63" i="6"/>
  <c r="M62" i="6"/>
  <c r="J62" i="6"/>
  <c r="I62" i="6"/>
  <c r="H62" i="6"/>
  <c r="G62" i="6"/>
  <c r="F62" i="6"/>
  <c r="M61" i="6"/>
  <c r="L61" i="6"/>
  <c r="K61" i="6"/>
  <c r="J61" i="6"/>
  <c r="I61" i="6"/>
  <c r="H61" i="6"/>
  <c r="G61" i="6"/>
  <c r="F61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AW45" i="1" a="1"/>
  <c r="AW45" i="1" s="1"/>
  <c r="AV45" i="1" a="1"/>
  <c r="AV45" i="1" s="1"/>
  <c r="AU45" i="1" a="1"/>
  <c r="AU45" i="1" s="1"/>
  <c r="AT45" i="1" a="1"/>
  <c r="AT45" i="1" s="1"/>
  <c r="AS45" i="1" a="1"/>
  <c r="AS45" i="1" s="1"/>
  <c r="AR45" i="1" a="1"/>
  <c r="AR45" i="1" s="1"/>
  <c r="AQ45" i="1" a="1"/>
  <c r="AQ45" i="1" s="1"/>
  <c r="AP45" i="1" a="1"/>
  <c r="AP45" i="1" s="1"/>
  <c r="AO45" i="1" a="1"/>
  <c r="AO45" i="1" s="1"/>
  <c r="AN45" i="1" a="1"/>
  <c r="AN45" i="1" s="1"/>
  <c r="AM45" i="1" a="1"/>
  <c r="AM45" i="1" s="1"/>
  <c r="AL45" i="1" a="1"/>
  <c r="AL45" i="1" s="1"/>
  <c r="AK45" i="1" a="1"/>
  <c r="AK45" i="1" s="1"/>
  <c r="AJ45" i="1" a="1"/>
  <c r="AJ45" i="1" s="1"/>
  <c r="AI45" i="1" a="1"/>
  <c r="AI45" i="1" s="1"/>
  <c r="AH45" i="1" a="1"/>
  <c r="AH45" i="1" s="1"/>
  <c r="AG45" i="1" a="1"/>
  <c r="AG45" i="1" s="1"/>
  <c r="AF45" i="1" a="1"/>
  <c r="AF45" i="1" s="1"/>
  <c r="AW42" i="1" a="1"/>
  <c r="AW42" i="1" s="1"/>
  <c r="AV42" i="1" a="1"/>
  <c r="AV42" i="1" s="1"/>
  <c r="AU42" i="1" a="1"/>
  <c r="AU42" i="1" s="1"/>
  <c r="AT42" i="1" a="1"/>
  <c r="AT42" i="1" s="1"/>
  <c r="AS42" i="1" a="1"/>
  <c r="AS42" i="1" s="1"/>
  <c r="AR42" i="1" a="1"/>
  <c r="AR42" i="1" s="1"/>
  <c r="AQ42" i="1" a="1"/>
  <c r="AQ42" i="1" s="1"/>
  <c r="AP42" i="1" a="1"/>
  <c r="AP42" i="1" s="1"/>
  <c r="AO42" i="1" a="1"/>
  <c r="AO42" i="1" s="1"/>
  <c r="AN42" i="1" a="1"/>
  <c r="AN42" i="1" s="1"/>
  <c r="AM42" i="1" a="1"/>
  <c r="AM42" i="1" s="1"/>
  <c r="AL42" i="1" a="1"/>
  <c r="AL42" i="1" s="1"/>
  <c r="AK42" i="1" a="1"/>
  <c r="AK42" i="1" s="1"/>
  <c r="AJ42" i="1" a="1"/>
  <c r="AJ42" i="1" s="1"/>
  <c r="AI42" i="1" a="1"/>
  <c r="AI42" i="1" s="1"/>
  <c r="AH42" i="1" a="1"/>
  <c r="AH42" i="1" s="1"/>
  <c r="AG42" i="1" a="1"/>
  <c r="AG42" i="1" s="1"/>
  <c r="AF42" i="1" a="1"/>
  <c r="AF42" i="1" s="1"/>
  <c r="AW39" i="1" a="1"/>
  <c r="AW39" i="1" s="1"/>
  <c r="AV39" i="1" a="1"/>
  <c r="AV39" i="1" s="1"/>
  <c r="AU39" i="1" a="1"/>
  <c r="AU39" i="1" s="1"/>
  <c r="AT39" i="1" a="1"/>
  <c r="AT39" i="1" s="1"/>
  <c r="AS39" i="1" a="1"/>
  <c r="AS39" i="1" s="1"/>
  <c r="AR39" i="1" a="1"/>
  <c r="AR39" i="1" s="1"/>
  <c r="AQ39" i="1" a="1"/>
  <c r="AQ39" i="1" s="1"/>
  <c r="AP39" i="1" a="1"/>
  <c r="AP39" i="1" s="1"/>
  <c r="AO39" i="1" a="1"/>
  <c r="AO39" i="1" s="1"/>
  <c r="AN39" i="1" a="1"/>
  <c r="AN39" i="1" s="1"/>
  <c r="AM39" i="1" a="1"/>
  <c r="AM39" i="1" s="1"/>
  <c r="AL39" i="1" a="1"/>
  <c r="AL39" i="1" s="1"/>
  <c r="AK39" i="1" a="1"/>
  <c r="AK39" i="1" s="1"/>
  <c r="AJ39" i="1" a="1"/>
  <c r="AJ39" i="1" s="1"/>
  <c r="AI39" i="1" a="1"/>
  <c r="AI39" i="1" s="1"/>
  <c r="AH39" i="1" a="1"/>
  <c r="AH39" i="1" s="1"/>
  <c r="AG39" i="1" a="1"/>
  <c r="AG39" i="1" s="1"/>
  <c r="AF39" i="1" a="1"/>
  <c r="AF39" i="1" s="1"/>
  <c r="AW36" i="1" a="1"/>
  <c r="AW36" i="1" s="1"/>
  <c r="AV36" i="1" a="1"/>
  <c r="AV36" i="1" s="1"/>
  <c r="AU36" i="1" a="1"/>
  <c r="AU36" i="1" s="1"/>
  <c r="AT36" i="1" a="1"/>
  <c r="AT36" i="1" s="1"/>
  <c r="AS36" i="1" a="1"/>
  <c r="AS36" i="1" s="1"/>
  <c r="AR36" i="1" a="1"/>
  <c r="AR36" i="1" s="1"/>
  <c r="AQ36" i="1" a="1"/>
  <c r="AQ36" i="1" s="1"/>
  <c r="AP36" i="1" a="1"/>
  <c r="AP36" i="1" s="1"/>
  <c r="AO36" i="1" a="1"/>
  <c r="AO36" i="1" s="1"/>
  <c r="AN36" i="1" a="1"/>
  <c r="AN36" i="1" s="1"/>
  <c r="AM36" i="1" a="1"/>
  <c r="AM36" i="1" s="1"/>
  <c r="AL36" i="1" a="1"/>
  <c r="AL36" i="1" s="1"/>
  <c r="AK36" i="1" a="1"/>
  <c r="AK36" i="1" s="1"/>
  <c r="AJ36" i="1" a="1"/>
  <c r="AJ36" i="1" s="1"/>
  <c r="AI36" i="1" a="1"/>
  <c r="AI36" i="1" s="1"/>
  <c r="AH36" i="1" a="1"/>
  <c r="AH36" i="1" s="1"/>
  <c r="AG36" i="1" a="1"/>
  <c r="AG36" i="1" s="1"/>
  <c r="AF36" i="1" a="1"/>
  <c r="AF36" i="1" s="1"/>
  <c r="AW33" i="1" a="1"/>
  <c r="AW33" i="1" s="1"/>
  <c r="AV33" i="1" a="1"/>
  <c r="AV33" i="1" s="1"/>
  <c r="AU33" i="1" a="1"/>
  <c r="AU33" i="1" s="1"/>
  <c r="AT33" i="1" a="1"/>
  <c r="AT33" i="1" s="1"/>
  <c r="AS33" i="1" a="1"/>
  <c r="AS33" i="1" s="1"/>
  <c r="AR33" i="1" a="1"/>
  <c r="AR33" i="1" s="1"/>
  <c r="AQ33" i="1" a="1"/>
  <c r="AQ33" i="1" s="1"/>
  <c r="AP33" i="1" a="1"/>
  <c r="AP33" i="1" s="1"/>
  <c r="AO33" i="1" a="1"/>
  <c r="AO33" i="1" s="1"/>
  <c r="AN33" i="1" a="1"/>
  <c r="AN33" i="1" s="1"/>
  <c r="AM33" i="1" a="1"/>
  <c r="AM33" i="1" s="1"/>
  <c r="AL33" i="1" a="1"/>
  <c r="AL33" i="1" s="1"/>
  <c r="AK33" i="1" a="1"/>
  <c r="AK33" i="1" s="1"/>
  <c r="AJ33" i="1" a="1"/>
  <c r="AJ33" i="1" s="1"/>
  <c r="AI33" i="1" a="1"/>
  <c r="AI33" i="1" s="1"/>
  <c r="AH33" i="1" a="1"/>
  <c r="AH33" i="1" s="1"/>
  <c r="AG33" i="1" a="1"/>
  <c r="AG33" i="1" s="1"/>
  <c r="AF33" i="1" a="1"/>
  <c r="AF33" i="1" s="1"/>
  <c r="AW30" i="1" a="1"/>
  <c r="AW30" i="1" s="1"/>
  <c r="AV30" i="1" a="1"/>
  <c r="AV30" i="1" s="1"/>
  <c r="AU30" i="1" a="1"/>
  <c r="AU30" i="1" s="1"/>
  <c r="AT30" i="1" a="1"/>
  <c r="AT30" i="1" s="1"/>
  <c r="AS30" i="1" a="1"/>
  <c r="AS30" i="1" s="1"/>
  <c r="AR30" i="1" a="1"/>
  <c r="AR30" i="1" s="1"/>
  <c r="AQ30" i="1" a="1"/>
  <c r="AQ30" i="1" s="1"/>
  <c r="AP30" i="1" a="1"/>
  <c r="AP30" i="1" s="1"/>
  <c r="AO30" i="1" a="1"/>
  <c r="AO30" i="1" s="1"/>
  <c r="AN30" i="1" a="1"/>
  <c r="AN30" i="1" s="1"/>
  <c r="AM30" i="1" a="1"/>
  <c r="AM30" i="1" s="1"/>
  <c r="AL30" i="1" a="1"/>
  <c r="AL30" i="1" s="1"/>
  <c r="AK30" i="1" a="1"/>
  <c r="AK30" i="1" s="1"/>
  <c r="AJ30" i="1" a="1"/>
  <c r="AJ30" i="1" s="1"/>
  <c r="AI30" i="1" a="1"/>
  <c r="AI30" i="1" s="1"/>
  <c r="AH30" i="1" a="1"/>
  <c r="AH30" i="1" s="1"/>
  <c r="AG30" i="1" a="1"/>
  <c r="AG30" i="1" s="1"/>
  <c r="AF30" i="1" a="1"/>
  <c r="AF30" i="1" s="1"/>
  <c r="AW27" i="1" a="1"/>
  <c r="AW27" i="1" s="1"/>
  <c r="AV27" i="1" a="1"/>
  <c r="AV27" i="1" s="1"/>
  <c r="AU27" i="1" a="1"/>
  <c r="AU27" i="1" s="1"/>
  <c r="AT27" i="1" a="1"/>
  <c r="AT27" i="1" s="1"/>
  <c r="AS27" i="1" a="1"/>
  <c r="AS27" i="1" s="1"/>
  <c r="AR27" i="1" a="1"/>
  <c r="AR27" i="1" s="1"/>
  <c r="AQ27" i="1" a="1"/>
  <c r="AQ27" i="1" s="1"/>
  <c r="AP27" i="1" a="1"/>
  <c r="AP27" i="1" s="1"/>
  <c r="AO27" i="1" a="1"/>
  <c r="AO27" i="1" s="1"/>
  <c r="AN27" i="1" a="1"/>
  <c r="AN27" i="1" s="1"/>
  <c r="AM27" i="1" a="1"/>
  <c r="AM27" i="1" s="1"/>
  <c r="AL27" i="1" a="1"/>
  <c r="AL27" i="1" s="1"/>
  <c r="AK27" i="1" a="1"/>
  <c r="AK27" i="1" s="1"/>
  <c r="AJ27" i="1" a="1"/>
  <c r="AJ27" i="1" s="1"/>
  <c r="AI27" i="1" a="1"/>
  <c r="AI27" i="1" s="1"/>
  <c r="AH27" i="1" a="1"/>
  <c r="AH27" i="1" s="1"/>
  <c r="AG27" i="1" a="1"/>
  <c r="AG27" i="1" s="1"/>
  <c r="AF27" i="1" a="1"/>
  <c r="AF27" i="1" s="1"/>
  <c r="AW24" i="1" a="1"/>
  <c r="AW24" i="1" s="1"/>
  <c r="AV24" i="1" a="1"/>
  <c r="AV24" i="1" s="1"/>
  <c r="AU24" i="1" a="1"/>
  <c r="AU24" i="1" s="1"/>
  <c r="AT24" i="1" a="1"/>
  <c r="AT24" i="1" s="1"/>
  <c r="AS24" i="1" a="1"/>
  <c r="AS24" i="1" s="1"/>
  <c r="AR24" i="1" a="1"/>
  <c r="AR24" i="1" s="1"/>
  <c r="AQ24" i="1" a="1"/>
  <c r="AQ24" i="1" s="1"/>
  <c r="AP24" i="1" a="1"/>
  <c r="AP24" i="1" s="1"/>
  <c r="AO24" i="1" a="1"/>
  <c r="AO24" i="1" s="1"/>
  <c r="AN24" i="1" a="1"/>
  <c r="AN24" i="1" s="1"/>
  <c r="AM24" i="1" a="1"/>
  <c r="AM24" i="1" s="1"/>
  <c r="AL24" i="1" a="1"/>
  <c r="AL24" i="1" s="1"/>
  <c r="AK24" i="1" a="1"/>
  <c r="AK24" i="1" s="1"/>
  <c r="AJ24" i="1" a="1"/>
  <c r="AJ24" i="1" s="1"/>
  <c r="AI24" i="1" a="1"/>
  <c r="AI24" i="1" s="1"/>
  <c r="AH24" i="1" a="1"/>
  <c r="AH24" i="1" s="1"/>
  <c r="AG24" i="1" a="1"/>
  <c r="AG24" i="1" s="1"/>
  <c r="AF24" i="1" a="1"/>
  <c r="AF24" i="1" s="1"/>
  <c r="AW21" i="1" a="1"/>
  <c r="AW21" i="1" s="1"/>
  <c r="AV21" i="1" a="1"/>
  <c r="AV21" i="1" s="1"/>
  <c r="AU21" i="1" a="1"/>
  <c r="AU21" i="1" s="1"/>
  <c r="AT21" i="1" a="1"/>
  <c r="AT21" i="1" s="1"/>
  <c r="AS21" i="1" a="1"/>
  <c r="AS21" i="1" s="1"/>
  <c r="AR21" i="1" a="1"/>
  <c r="AR21" i="1" s="1"/>
  <c r="AQ21" i="1" a="1"/>
  <c r="AQ21" i="1" s="1"/>
  <c r="AP21" i="1" a="1"/>
  <c r="AP21" i="1" s="1"/>
  <c r="AO21" i="1" a="1"/>
  <c r="AO21" i="1" s="1"/>
  <c r="AN21" i="1" a="1"/>
  <c r="AN21" i="1" s="1"/>
  <c r="AM21" i="1" a="1"/>
  <c r="AM21" i="1" s="1"/>
  <c r="AL21" i="1" a="1"/>
  <c r="AL21" i="1" s="1"/>
  <c r="AK21" i="1" a="1"/>
  <c r="AK21" i="1" s="1"/>
  <c r="AJ21" i="1" a="1"/>
  <c r="AJ21" i="1" s="1"/>
  <c r="AI21" i="1" a="1"/>
  <c r="AI21" i="1" s="1"/>
  <c r="AH21" i="1" a="1"/>
  <c r="AH21" i="1" s="1"/>
  <c r="AG21" i="1" a="1"/>
  <c r="AG21" i="1" s="1"/>
  <c r="AF21" i="1" a="1"/>
  <c r="AF21" i="1" s="1"/>
  <c r="AT18" i="1" a="1"/>
  <c r="AT18" i="1" s="1"/>
  <c r="AS18" i="1" a="1"/>
  <c r="AS18" i="1" s="1"/>
  <c r="AR18" i="1" a="1"/>
  <c r="AR18" i="1" s="1"/>
  <c r="AQ18" i="1" a="1"/>
  <c r="AQ18" i="1" s="1"/>
  <c r="AP18" i="1" a="1"/>
  <c r="AP18" i="1" s="1"/>
  <c r="AO18" i="1" a="1"/>
  <c r="AO18" i="1" s="1"/>
  <c r="AK18" i="1" a="1"/>
  <c r="AK18" i="1" s="1"/>
  <c r="AJ18" i="1" a="1"/>
  <c r="AJ18" i="1" s="1"/>
  <c r="AI18" i="1" a="1"/>
  <c r="AI18" i="1" s="1"/>
  <c r="AH18" i="1" a="1"/>
  <c r="AH18" i="1" s="1"/>
  <c r="AG18" i="1" a="1"/>
  <c r="AG18" i="1" s="1"/>
  <c r="AF18" i="1" a="1"/>
  <c r="AF18" i="1" s="1"/>
  <c r="AT15" i="1" a="1"/>
  <c r="AT15" i="1" s="1"/>
  <c r="AS15" i="1" a="1"/>
  <c r="AS15" i="1" s="1"/>
  <c r="AR15" i="1" a="1"/>
  <c r="AR15" i="1" s="1"/>
  <c r="AQ15" i="1" a="1"/>
  <c r="AQ15" i="1" s="1"/>
  <c r="AP15" i="1" a="1"/>
  <c r="AP15" i="1" s="1"/>
  <c r="AO15" i="1" a="1"/>
  <c r="AO15" i="1" s="1"/>
  <c r="AK15" i="1" a="1"/>
  <c r="AK15" i="1" s="1"/>
  <c r="AJ15" i="1" a="1"/>
  <c r="AJ15" i="1" s="1"/>
  <c r="AI15" i="1" a="1"/>
  <c r="AI15" i="1" s="1"/>
  <c r="AH15" i="1" a="1"/>
  <c r="AH15" i="1" s="1"/>
  <c r="AG15" i="1" a="1"/>
  <c r="AG15" i="1" s="1"/>
  <c r="AF15" i="1" a="1"/>
  <c r="AF15" i="1" s="1"/>
  <c r="AT12" i="1" a="1"/>
  <c r="AT12" i="1" s="1"/>
  <c r="AS12" i="1" a="1"/>
  <c r="AS12" i="1" s="1"/>
  <c r="AR12" i="1" a="1"/>
  <c r="AR12" i="1" s="1"/>
  <c r="AQ12" i="1" a="1"/>
  <c r="AQ12" i="1" s="1"/>
  <c r="AP12" i="1" a="1"/>
  <c r="AP12" i="1" s="1"/>
  <c r="AO12" i="1" a="1"/>
  <c r="AO12" i="1" s="1"/>
  <c r="AK12" i="1" a="1"/>
  <c r="AK12" i="1" s="1"/>
  <c r="AJ12" i="1" a="1"/>
  <c r="AJ12" i="1" s="1"/>
  <c r="AI12" i="1" a="1"/>
  <c r="AI12" i="1" s="1"/>
  <c r="AH12" i="1" a="1"/>
  <c r="AH12" i="1" s="1"/>
  <c r="AG12" i="1" a="1"/>
  <c r="AG12" i="1" s="1"/>
  <c r="AF12" i="1" a="1"/>
  <c r="AF12" i="1" s="1"/>
  <c r="AT9" i="1" a="1"/>
  <c r="AT9" i="1" s="1"/>
  <c r="AS9" i="1" a="1"/>
  <c r="AS9" i="1" s="1"/>
  <c r="AR9" i="1" a="1"/>
  <c r="AR9" i="1" s="1"/>
  <c r="AQ9" i="1" a="1"/>
  <c r="AQ9" i="1" s="1"/>
  <c r="AP9" i="1" a="1"/>
  <c r="AP9" i="1" s="1"/>
  <c r="AO9" i="1" a="1"/>
  <c r="AO9" i="1" s="1"/>
  <c r="AK9" i="1" a="1"/>
  <c r="AK9" i="1" s="1"/>
  <c r="AJ9" i="1" a="1"/>
  <c r="AJ9" i="1" s="1"/>
  <c r="AI9" i="1" a="1"/>
  <c r="AI9" i="1" s="1"/>
  <c r="AH9" i="1" a="1"/>
  <c r="AH9" i="1" s="1"/>
  <c r="AG9" i="1" a="1"/>
  <c r="AG9" i="1" s="1"/>
  <c r="AF9" i="1" a="1"/>
  <c r="AF9" i="1" s="1"/>
  <c r="AT6" i="1" a="1"/>
  <c r="AT6" i="1" s="1"/>
  <c r="AS6" i="1" a="1"/>
  <c r="AS6" i="1" s="1"/>
  <c r="AR6" i="1" a="1"/>
  <c r="AR6" i="1" s="1"/>
  <c r="AQ6" i="1" a="1"/>
  <c r="AQ6" i="1" s="1"/>
  <c r="AP6" i="1" a="1"/>
  <c r="AP6" i="1" s="1"/>
  <c r="AO6" i="1" a="1"/>
  <c r="AO6" i="1" s="1"/>
  <c r="AK6" i="1" a="1"/>
  <c r="AK6" i="1" s="1"/>
  <c r="AJ6" i="1" a="1"/>
  <c r="AJ6" i="1" s="1"/>
  <c r="AI6" i="1" a="1"/>
  <c r="AI6" i="1" s="1"/>
  <c r="AH6" i="1" a="1"/>
  <c r="AH6" i="1" s="1"/>
  <c r="AG6" i="1" a="1"/>
  <c r="AG6" i="1" s="1"/>
  <c r="AF6" i="1" a="1"/>
  <c r="AF6" i="1" s="1"/>
  <c r="AT3" i="1" a="1"/>
  <c r="AT3" i="1" s="1"/>
  <c r="AS3" i="1" a="1"/>
  <c r="AS3" i="1" s="1"/>
  <c r="AR3" i="1" a="1"/>
  <c r="AR3" i="1" s="1"/>
  <c r="AQ3" i="1" a="1"/>
  <c r="AQ3" i="1" s="1"/>
  <c r="AP3" i="1" a="1"/>
  <c r="AP3" i="1" s="1"/>
  <c r="AO3" i="1" a="1"/>
  <c r="AO3" i="1" s="1"/>
  <c r="AK3" i="1" a="1"/>
  <c r="AK3" i="1" s="1"/>
  <c r="AJ3" i="1" a="1"/>
  <c r="AJ3" i="1" s="1"/>
  <c r="AI3" i="1" a="1"/>
  <c r="AI3" i="1" s="1"/>
  <c r="AH3" i="1" a="1"/>
  <c r="AH3" i="1" s="1"/>
  <c r="AG3" i="1" a="1"/>
  <c r="AG3" i="1" s="1"/>
  <c r="AF3" i="1" a="1"/>
  <c r="AF3" i="1" s="1"/>
  <c r="AX46" i="3" a="1"/>
  <c r="AX46" i="3" s="1"/>
  <c r="AW46" i="3" a="1"/>
  <c r="AW46" i="3" s="1"/>
  <c r="AX44" i="3" a="1"/>
  <c r="AX44" i="3" s="1"/>
  <c r="AW44" i="3" a="1"/>
  <c r="AW44" i="3" s="1"/>
  <c r="AX43" i="3" a="1"/>
  <c r="AX43" i="3" s="1"/>
  <c r="AW43" i="3" a="1"/>
  <c r="AW43" i="3" s="1"/>
  <c r="AX41" i="3" a="1"/>
  <c r="AX41" i="3" s="1"/>
  <c r="AW41" i="3" a="1"/>
  <c r="AW41" i="3" s="1"/>
  <c r="AX40" i="3" a="1"/>
  <c r="AX40" i="3" s="1"/>
  <c r="AW40" i="3" a="1"/>
  <c r="AW40" i="3" s="1"/>
  <c r="AX38" i="3" a="1"/>
  <c r="AX38" i="3" s="1"/>
  <c r="AW38" i="3" a="1"/>
  <c r="AW38" i="3" s="1"/>
  <c r="AX37" i="3" a="1"/>
  <c r="AX37" i="3" s="1"/>
  <c r="AW37" i="3" a="1"/>
  <c r="AW37" i="3" s="1"/>
  <c r="AX35" i="3" a="1"/>
  <c r="AX35" i="3" s="1"/>
  <c r="AW35" i="3" a="1"/>
  <c r="AW35" i="3" s="1"/>
  <c r="AX34" i="3" a="1"/>
  <c r="AX34" i="3" s="1"/>
  <c r="AW34" i="3" a="1"/>
  <c r="AW34" i="3" s="1"/>
  <c r="AX32" i="3" a="1"/>
  <c r="AX32" i="3" s="1"/>
  <c r="AW32" i="3" a="1"/>
  <c r="AW32" i="3" s="1"/>
  <c r="AX31" i="3" a="1"/>
  <c r="AX31" i="3" s="1"/>
  <c r="AW31" i="3" a="1"/>
  <c r="AW31" i="3" s="1"/>
  <c r="AX29" i="3" a="1"/>
  <c r="AX29" i="3" s="1"/>
  <c r="AW29" i="3" a="1"/>
  <c r="AW29" i="3" s="1"/>
  <c r="AX28" i="3" a="1"/>
  <c r="AX28" i="3" s="1"/>
  <c r="AW28" i="3" a="1"/>
  <c r="AW28" i="3" s="1"/>
  <c r="AX26" i="3" a="1"/>
  <c r="AX26" i="3" s="1"/>
  <c r="AW26" i="3" a="1"/>
  <c r="AW26" i="3" s="1"/>
  <c r="AX25" i="3" a="1"/>
  <c r="AX25" i="3" s="1"/>
  <c r="AW25" i="3" a="1"/>
  <c r="AW25" i="3" s="1"/>
  <c r="AX23" i="3" a="1"/>
  <c r="AX23" i="3" s="1"/>
  <c r="AW23" i="3" a="1"/>
  <c r="AW23" i="3" s="1"/>
  <c r="AX22" i="3" a="1"/>
  <c r="AX22" i="3" s="1"/>
  <c r="AW22" i="3" a="1"/>
  <c r="AW22" i="3" s="1"/>
  <c r="AX20" i="3" a="1"/>
  <c r="AX20" i="3" s="1"/>
  <c r="AW20" i="3" a="1"/>
  <c r="AW20" i="3" s="1"/>
  <c r="AX19" i="3" a="1"/>
  <c r="AX19" i="3" s="1"/>
  <c r="AW19" i="3" a="1"/>
  <c r="AW19" i="3" s="1"/>
  <c r="AX17" i="3" a="1"/>
  <c r="AX17" i="3" s="1"/>
  <c r="AW17" i="3" a="1"/>
  <c r="AW17" i="3" s="1"/>
  <c r="AX16" i="3" a="1"/>
  <c r="AX16" i="3" s="1"/>
  <c r="AW16" i="3" a="1"/>
  <c r="AW16" i="3" s="1"/>
  <c r="AX14" i="3" a="1"/>
  <c r="AX14" i="3" s="1"/>
  <c r="AW14" i="3" a="1"/>
  <c r="AW14" i="3" s="1"/>
  <c r="AX13" i="3" a="1"/>
  <c r="AX13" i="3" s="1"/>
  <c r="AW13" i="3" a="1"/>
  <c r="AW13" i="3" s="1"/>
  <c r="AX11" i="3" a="1"/>
  <c r="AX11" i="3" s="1"/>
  <c r="AW11" i="3" a="1"/>
  <c r="AW11" i="3" s="1"/>
  <c r="AX10" i="3" a="1"/>
  <c r="AX10" i="3" s="1"/>
  <c r="AW10" i="3" a="1"/>
  <c r="AW10" i="3" s="1"/>
  <c r="AX8" i="3" a="1"/>
  <c r="AX8" i="3" s="1"/>
  <c r="AW8" i="3" a="1"/>
  <c r="AW8" i="3" s="1"/>
  <c r="AX7" i="3" a="1"/>
  <c r="AX7" i="3" s="1"/>
  <c r="AW7" i="3" a="1"/>
  <c r="AW7" i="3" s="1"/>
  <c r="AX5" i="3" a="1"/>
  <c r="AX5" i="3" s="1"/>
  <c r="AW5" i="3" a="1"/>
  <c r="AW5" i="3" s="1"/>
  <c r="AX4" i="3" a="1"/>
  <c r="AX4" i="3" s="1"/>
  <c r="AW4" i="3" a="1"/>
  <c r="AW4" i="3" s="1"/>
  <c r="AX2" i="3" a="1"/>
  <c r="AX2" i="3" s="1"/>
  <c r="AW2" i="3" a="1"/>
  <c r="AW2" i="3" s="1"/>
  <c r="AV2" i="3" a="1"/>
  <c r="AV2" i="3" s="1"/>
  <c r="AU46" i="3" a="1"/>
  <c r="AU46" i="3" s="1"/>
  <c r="AT46" i="3" a="1"/>
  <c r="AT46" i="3" s="1"/>
  <c r="AU44" i="3" a="1"/>
  <c r="AU44" i="3" s="1"/>
  <c r="AT44" i="3" a="1"/>
  <c r="AT44" i="3" s="1"/>
  <c r="AU43" i="3" a="1"/>
  <c r="AU43" i="3" s="1"/>
  <c r="AT43" i="3" a="1"/>
  <c r="AT43" i="3" s="1"/>
  <c r="AU41" i="3" a="1"/>
  <c r="AU41" i="3" s="1"/>
  <c r="AT41" i="3" a="1"/>
  <c r="AT41" i="3" s="1"/>
  <c r="AU40" i="3" a="1"/>
  <c r="AU40" i="3" s="1"/>
  <c r="AT40" i="3" a="1"/>
  <c r="AT40" i="3" s="1"/>
  <c r="AU38" i="3" a="1"/>
  <c r="AU38" i="3" s="1"/>
  <c r="AT38" i="3" a="1"/>
  <c r="AT38" i="3" s="1"/>
  <c r="AU37" i="3" a="1"/>
  <c r="AU37" i="3" s="1"/>
  <c r="AT37" i="3" a="1"/>
  <c r="AT37" i="3" s="1"/>
  <c r="AU35" i="3" a="1"/>
  <c r="AU35" i="3" s="1"/>
  <c r="AT35" i="3" a="1"/>
  <c r="AT35" i="3" s="1"/>
  <c r="AU34" i="3" a="1"/>
  <c r="AU34" i="3" s="1"/>
  <c r="AT34" i="3" a="1"/>
  <c r="AT34" i="3" s="1"/>
  <c r="AU32" i="3" a="1"/>
  <c r="AU32" i="3" s="1"/>
  <c r="AT32" i="3" a="1"/>
  <c r="AT32" i="3" s="1"/>
  <c r="AU31" i="3" a="1"/>
  <c r="AU31" i="3" s="1"/>
  <c r="AT31" i="3" a="1"/>
  <c r="AT31" i="3" s="1"/>
  <c r="AU29" i="3" a="1"/>
  <c r="AU29" i="3" s="1"/>
  <c r="AT29" i="3" a="1"/>
  <c r="AT29" i="3" s="1"/>
  <c r="AU28" i="3" a="1"/>
  <c r="AU28" i="3" s="1"/>
  <c r="AT28" i="3" a="1"/>
  <c r="AT28" i="3" s="1"/>
  <c r="AU26" i="3" a="1"/>
  <c r="AU26" i="3" s="1"/>
  <c r="AT26" i="3" a="1"/>
  <c r="AT26" i="3" s="1"/>
  <c r="AU25" i="3" a="1"/>
  <c r="AU25" i="3" s="1"/>
  <c r="AT25" i="3" a="1"/>
  <c r="AT25" i="3" s="1"/>
  <c r="AU23" i="3" a="1"/>
  <c r="AU23" i="3" s="1"/>
  <c r="AT23" i="3" a="1"/>
  <c r="AT23" i="3" s="1"/>
  <c r="AU22" i="3" a="1"/>
  <c r="AU22" i="3" s="1"/>
  <c r="AT22" i="3" a="1"/>
  <c r="AT22" i="3" s="1"/>
  <c r="AU20" i="3" a="1"/>
  <c r="AU20" i="3" s="1"/>
  <c r="AT20" i="3" a="1"/>
  <c r="AT20" i="3" s="1"/>
  <c r="AU19" i="3" a="1"/>
  <c r="AU19" i="3" s="1"/>
  <c r="AT19" i="3" a="1"/>
  <c r="AT19" i="3" s="1"/>
  <c r="AU17" i="3" a="1"/>
  <c r="AU17" i="3" s="1"/>
  <c r="AT17" i="3" a="1"/>
  <c r="AT17" i="3" s="1"/>
  <c r="AU16" i="3" a="1"/>
  <c r="AU16" i="3" s="1"/>
  <c r="AT16" i="3" a="1"/>
  <c r="AT16" i="3" s="1"/>
  <c r="AU14" i="3" a="1"/>
  <c r="AU14" i="3" s="1"/>
  <c r="AT14" i="3" a="1"/>
  <c r="AT14" i="3" s="1"/>
  <c r="AU13" i="3" a="1"/>
  <c r="AU13" i="3" s="1"/>
  <c r="AT13" i="3" a="1"/>
  <c r="AT13" i="3" s="1"/>
  <c r="AU11" i="3" a="1"/>
  <c r="AU11" i="3" s="1"/>
  <c r="AT11" i="3" a="1"/>
  <c r="AT11" i="3" s="1"/>
  <c r="AU10" i="3" a="1"/>
  <c r="AU10" i="3" s="1"/>
  <c r="AT10" i="3" a="1"/>
  <c r="AT10" i="3" s="1"/>
  <c r="AU8" i="3" a="1"/>
  <c r="AU8" i="3" s="1"/>
  <c r="AT8" i="3" a="1"/>
  <c r="AT8" i="3" s="1"/>
  <c r="AU7" i="3" a="1"/>
  <c r="AU7" i="3" s="1"/>
  <c r="AT7" i="3" a="1"/>
  <c r="AT7" i="3" s="1"/>
  <c r="AU5" i="3" a="1"/>
  <c r="AU5" i="3" s="1"/>
  <c r="AT5" i="3" a="1"/>
  <c r="AT5" i="3" s="1"/>
  <c r="AU4" i="3" a="1"/>
  <c r="AU4" i="3" s="1"/>
  <c r="AT4" i="3" a="1"/>
  <c r="AT4" i="3" s="1"/>
  <c r="AU2" i="3" a="1"/>
  <c r="AU2" i="3" s="1"/>
  <c r="AT2" i="3" a="1"/>
  <c r="AT2" i="3" s="1"/>
  <c r="AO46" i="3" a="1"/>
  <c r="AO46" i="3" s="1"/>
  <c r="AN46" i="3" a="1"/>
  <c r="AN46" i="3" s="1"/>
  <c r="AO44" i="3" a="1"/>
  <c r="AO44" i="3" s="1"/>
  <c r="AN44" i="3" a="1"/>
  <c r="AN44" i="3" s="1"/>
  <c r="AO43" i="3" a="1"/>
  <c r="AO43" i="3" s="1"/>
  <c r="AN43" i="3" a="1"/>
  <c r="AN43" i="3" s="1"/>
  <c r="AO41" i="3" a="1"/>
  <c r="AO41" i="3" s="1"/>
  <c r="AN41" i="3" a="1"/>
  <c r="AN41" i="3" s="1"/>
  <c r="AO40" i="3" a="1"/>
  <c r="AO40" i="3" s="1"/>
  <c r="AN40" i="3" a="1"/>
  <c r="AN40" i="3" s="1"/>
  <c r="AO38" i="3" a="1"/>
  <c r="AO38" i="3" s="1"/>
  <c r="AN38" i="3" a="1"/>
  <c r="AN38" i="3" s="1"/>
  <c r="AO37" i="3" a="1"/>
  <c r="AO37" i="3" s="1"/>
  <c r="AN37" i="3" a="1"/>
  <c r="AN37" i="3" s="1"/>
  <c r="AO35" i="3" a="1"/>
  <c r="AO35" i="3" s="1"/>
  <c r="AN35" i="3" a="1"/>
  <c r="AN35" i="3" s="1"/>
  <c r="AO34" i="3" a="1"/>
  <c r="AO34" i="3" s="1"/>
  <c r="AN34" i="3" a="1"/>
  <c r="AN34" i="3" s="1"/>
  <c r="AO32" i="3" a="1"/>
  <c r="AO32" i="3" s="1"/>
  <c r="AN32" i="3" a="1"/>
  <c r="AN32" i="3" s="1"/>
  <c r="AO31" i="3" a="1"/>
  <c r="AO31" i="3" s="1"/>
  <c r="AN31" i="3" a="1"/>
  <c r="AN31" i="3" s="1"/>
  <c r="AO29" i="3" a="1"/>
  <c r="AO29" i="3" s="1"/>
  <c r="AN29" i="3" a="1"/>
  <c r="AN29" i="3" s="1"/>
  <c r="AO28" i="3" a="1"/>
  <c r="AO28" i="3" s="1"/>
  <c r="AN28" i="3" a="1"/>
  <c r="AN28" i="3" s="1"/>
  <c r="AO26" i="3" a="1"/>
  <c r="AO26" i="3" s="1"/>
  <c r="AN26" i="3" a="1"/>
  <c r="AN26" i="3" s="1"/>
  <c r="AO25" i="3" a="1"/>
  <c r="AO25" i="3" s="1"/>
  <c r="AN25" i="3" a="1"/>
  <c r="AN25" i="3" s="1"/>
  <c r="AO23" i="3" a="1"/>
  <c r="AO23" i="3" s="1"/>
  <c r="AN23" i="3" a="1"/>
  <c r="AN23" i="3" s="1"/>
  <c r="AO22" i="3" a="1"/>
  <c r="AO22" i="3" s="1"/>
  <c r="AN22" i="3" a="1"/>
  <c r="AN22" i="3" s="1"/>
  <c r="AO20" i="3" a="1"/>
  <c r="AO20" i="3" s="1"/>
  <c r="AN20" i="3" a="1"/>
  <c r="AN20" i="3" s="1"/>
  <c r="AO19" i="3" a="1"/>
  <c r="AO19" i="3" s="1"/>
  <c r="AN19" i="3" a="1"/>
  <c r="AN19" i="3" s="1"/>
  <c r="AO17" i="3" a="1"/>
  <c r="AO17" i="3" s="1"/>
  <c r="AN17" i="3" a="1"/>
  <c r="AN17" i="3" s="1"/>
  <c r="AO16" i="3" a="1"/>
  <c r="AO16" i="3" s="1"/>
  <c r="AN16" i="3" a="1"/>
  <c r="AN16" i="3" s="1"/>
  <c r="AO14" i="3" a="1"/>
  <c r="AO14" i="3" s="1"/>
  <c r="AN14" i="3" a="1"/>
  <c r="AN14" i="3" s="1"/>
  <c r="AO13" i="3" a="1"/>
  <c r="AO13" i="3" s="1"/>
  <c r="AN13" i="3" a="1"/>
  <c r="AN13" i="3" s="1"/>
  <c r="AO11" i="3" a="1"/>
  <c r="AO11" i="3" s="1"/>
  <c r="AN11" i="3" a="1"/>
  <c r="AN11" i="3" s="1"/>
  <c r="AO10" i="3" a="1"/>
  <c r="AO10" i="3" s="1"/>
  <c r="AN10" i="3" a="1"/>
  <c r="AN10" i="3" s="1"/>
  <c r="AO8" i="3" a="1"/>
  <c r="AO8" i="3" s="1"/>
  <c r="AN8" i="3" a="1"/>
  <c r="AN8" i="3" s="1"/>
  <c r="AO7" i="3" a="1"/>
  <c r="AO7" i="3" s="1"/>
  <c r="AN7" i="3" a="1"/>
  <c r="AN7" i="3" s="1"/>
  <c r="AO5" i="3" a="1"/>
  <c r="AO5" i="3" s="1"/>
  <c r="AN5" i="3" a="1"/>
  <c r="AN5" i="3" s="1"/>
  <c r="AO4" i="3" a="1"/>
  <c r="AO4" i="3" s="1"/>
  <c r="AN4" i="3" a="1"/>
  <c r="AN4" i="3" s="1"/>
  <c r="AO2" i="3" a="1"/>
  <c r="AO2" i="3" s="1"/>
  <c r="AN2" i="3" a="1"/>
  <c r="AN2" i="3" s="1"/>
  <c r="AM2" i="3" a="1"/>
  <c r="AM2" i="3" s="1"/>
  <c r="AL46" i="3" a="1"/>
  <c r="AL46" i="3" s="1"/>
  <c r="AK46" i="3" a="1"/>
  <c r="AK46" i="3" s="1"/>
  <c r="AL44" i="3" a="1"/>
  <c r="AL44" i="3" s="1"/>
  <c r="AK44" i="3" a="1"/>
  <c r="AK44" i="3" s="1"/>
  <c r="AL43" i="3" a="1"/>
  <c r="AL43" i="3" s="1"/>
  <c r="AK43" i="3" a="1"/>
  <c r="AK43" i="3" s="1"/>
  <c r="AL41" i="3" a="1"/>
  <c r="AL41" i="3" s="1"/>
  <c r="AK41" i="3" a="1"/>
  <c r="AK41" i="3" s="1"/>
  <c r="AL40" i="3" a="1"/>
  <c r="AL40" i="3" s="1"/>
  <c r="AK40" i="3" a="1"/>
  <c r="AK40" i="3" s="1"/>
  <c r="AL38" i="3" a="1"/>
  <c r="AL38" i="3" s="1"/>
  <c r="AK38" i="3" a="1"/>
  <c r="AK38" i="3" s="1"/>
  <c r="AL37" i="3" a="1"/>
  <c r="AL37" i="3" s="1"/>
  <c r="AK37" i="3" a="1"/>
  <c r="AK37" i="3" s="1"/>
  <c r="AL35" i="3" a="1"/>
  <c r="AL35" i="3" s="1"/>
  <c r="AK35" i="3" a="1"/>
  <c r="AK35" i="3" s="1"/>
  <c r="AL34" i="3" a="1"/>
  <c r="AL34" i="3" s="1"/>
  <c r="AK34" i="3" a="1"/>
  <c r="AK34" i="3" s="1"/>
  <c r="AL32" i="3" a="1"/>
  <c r="AL32" i="3" s="1"/>
  <c r="AK32" i="3" a="1"/>
  <c r="AK32" i="3" s="1"/>
  <c r="AL31" i="3" a="1"/>
  <c r="AL31" i="3" s="1"/>
  <c r="AK31" i="3" a="1"/>
  <c r="AK31" i="3" s="1"/>
  <c r="AL29" i="3" a="1"/>
  <c r="AL29" i="3" s="1"/>
  <c r="AK29" i="3" a="1"/>
  <c r="AK29" i="3" s="1"/>
  <c r="AL28" i="3" a="1"/>
  <c r="AL28" i="3" s="1"/>
  <c r="AK28" i="3" a="1"/>
  <c r="AK28" i="3" s="1"/>
  <c r="AL26" i="3" a="1"/>
  <c r="AL26" i="3" s="1"/>
  <c r="AK26" i="3" a="1"/>
  <c r="AK26" i="3" s="1"/>
  <c r="AL25" i="3" a="1"/>
  <c r="AL25" i="3" s="1"/>
  <c r="AK25" i="3" a="1"/>
  <c r="AK25" i="3" s="1"/>
  <c r="AL23" i="3" a="1"/>
  <c r="AL23" i="3" s="1"/>
  <c r="AK23" i="3" a="1"/>
  <c r="AK23" i="3" s="1"/>
  <c r="AL22" i="3" a="1"/>
  <c r="AL22" i="3" s="1"/>
  <c r="AK22" i="3" a="1"/>
  <c r="AK22" i="3" s="1"/>
  <c r="AL20" i="3" a="1"/>
  <c r="AL20" i="3" s="1"/>
  <c r="AK20" i="3" a="1"/>
  <c r="AK20" i="3" s="1"/>
  <c r="AL19" i="3" a="1"/>
  <c r="AL19" i="3" s="1"/>
  <c r="AK19" i="3" a="1"/>
  <c r="AK19" i="3" s="1"/>
  <c r="AL17" i="3" a="1"/>
  <c r="AL17" i="3" s="1"/>
  <c r="AK17" i="3" a="1"/>
  <c r="AK17" i="3" s="1"/>
  <c r="AL16" i="3" a="1"/>
  <c r="AL16" i="3" s="1"/>
  <c r="AK16" i="3" a="1"/>
  <c r="AK16" i="3" s="1"/>
  <c r="AL14" i="3" a="1"/>
  <c r="AL14" i="3" s="1"/>
  <c r="AK14" i="3" a="1"/>
  <c r="AK14" i="3" s="1"/>
  <c r="AL13" i="3" a="1"/>
  <c r="AL13" i="3" s="1"/>
  <c r="AK13" i="3" a="1"/>
  <c r="AK13" i="3" s="1"/>
  <c r="AL11" i="3" a="1"/>
  <c r="AL11" i="3" s="1"/>
  <c r="AK11" i="3" a="1"/>
  <c r="AK11" i="3" s="1"/>
  <c r="AL10" i="3" a="1"/>
  <c r="AL10" i="3" s="1"/>
  <c r="AK10" i="3" a="1"/>
  <c r="AK10" i="3" s="1"/>
  <c r="AL8" i="3" a="1"/>
  <c r="AL8" i="3" s="1"/>
  <c r="AK8" i="3" a="1"/>
  <c r="AK8" i="3" s="1"/>
  <c r="AL7" i="3" a="1"/>
  <c r="AL7" i="3" s="1"/>
  <c r="AK7" i="3" a="1"/>
  <c r="AK7" i="3" s="1"/>
  <c r="AL5" i="3" a="1"/>
  <c r="AL5" i="3" s="1"/>
  <c r="AK5" i="3" a="1"/>
  <c r="AK5" i="3" s="1"/>
  <c r="AL4" i="3" a="1"/>
  <c r="AL4" i="3" s="1"/>
  <c r="AK4" i="3" a="1"/>
  <c r="AK4" i="3" s="1"/>
  <c r="AL2" i="3" a="1"/>
  <c r="AL2" i="3" s="1"/>
  <c r="AK2" i="3" a="1"/>
  <c r="AK2" i="3" s="1"/>
  <c r="AW6" i="5" a="1"/>
  <c r="AW6" i="5" s="1"/>
  <c r="AV6" i="5" a="1"/>
  <c r="AV6" i="5" s="1"/>
  <c r="AU6" i="5" a="1"/>
  <c r="AU6" i="5" s="1"/>
  <c r="AT6" i="5" a="1"/>
  <c r="AT6" i="5" s="1"/>
  <c r="AS6" i="5" a="1"/>
  <c r="AS6" i="5" s="1"/>
  <c r="AR6" i="5" a="1"/>
  <c r="AR6" i="5" s="1"/>
  <c r="AQ6" i="5" a="1"/>
  <c r="AQ6" i="5" s="1"/>
  <c r="AP6" i="5" a="1"/>
  <c r="AP6" i="5" s="1"/>
  <c r="AO6" i="5" a="1"/>
  <c r="AO6" i="5" s="1"/>
  <c r="AW5" i="5" a="1"/>
  <c r="AW5" i="5" s="1"/>
  <c r="AV5" i="5" a="1"/>
  <c r="AV5" i="5" s="1"/>
  <c r="AU5" i="5" a="1"/>
  <c r="AU5" i="5" s="1"/>
  <c r="AT5" i="5" a="1"/>
  <c r="AT5" i="5" s="1"/>
  <c r="AS5" i="5" a="1"/>
  <c r="AS5" i="5" s="1"/>
  <c r="AR5" i="5" a="1"/>
  <c r="AR5" i="5" s="1"/>
  <c r="AQ5" i="5" a="1"/>
  <c r="AQ5" i="5" s="1"/>
  <c r="AP5" i="5" a="1"/>
  <c r="AP5" i="5" s="1"/>
  <c r="AO5" i="5" a="1"/>
  <c r="AO5" i="5" s="1"/>
  <c r="AW4" i="5" a="1"/>
  <c r="AW4" i="5" s="1"/>
  <c r="AV4" i="5" a="1"/>
  <c r="AV4" i="5" s="1"/>
  <c r="AU4" i="5" a="1"/>
  <c r="AU4" i="5" s="1"/>
  <c r="AT4" i="5" a="1"/>
  <c r="AT4" i="5" s="1"/>
  <c r="AS4" i="5" a="1"/>
  <c r="AS4" i="5" s="1"/>
  <c r="AR4" i="5" a="1"/>
  <c r="AR4" i="5" s="1"/>
  <c r="AQ4" i="5" a="1"/>
  <c r="AQ4" i="5" s="1"/>
  <c r="AP4" i="5" a="1"/>
  <c r="AP4" i="5" s="1"/>
  <c r="AO4" i="5" a="1"/>
  <c r="AO4" i="5" s="1"/>
  <c r="AW3" i="5" a="1"/>
  <c r="AW3" i="5" s="1"/>
  <c r="AV3" i="5" a="1"/>
  <c r="AV3" i="5" s="1"/>
  <c r="AU3" i="5" a="1"/>
  <c r="AU3" i="5" s="1"/>
  <c r="AT3" i="5" a="1"/>
  <c r="AT3" i="5" s="1"/>
  <c r="AS3" i="5" a="1"/>
  <c r="AS3" i="5" s="1"/>
  <c r="AR3" i="5" a="1"/>
  <c r="AR3" i="5" s="1"/>
  <c r="AQ3" i="5" a="1"/>
  <c r="AQ3" i="5" s="1"/>
  <c r="AP3" i="5" a="1"/>
  <c r="AP3" i="5" s="1"/>
  <c r="AO3" i="5" a="1"/>
  <c r="AO3" i="5" s="1"/>
  <c r="AW2" i="5" a="1"/>
  <c r="AW2" i="5" s="1"/>
  <c r="AV2" i="5" a="1"/>
  <c r="AV2" i="5" s="1"/>
  <c r="AU2" i="5" a="1"/>
  <c r="AU2" i="5" s="1"/>
  <c r="AT2" i="5" a="1"/>
  <c r="AT2" i="5" s="1"/>
  <c r="AS2" i="5" a="1"/>
  <c r="AS2" i="5" s="1"/>
  <c r="AR2" i="5" a="1"/>
  <c r="AR2" i="5" s="1"/>
  <c r="AQ2" i="5" a="1"/>
  <c r="AQ2" i="5" s="1"/>
  <c r="AP2" i="5" a="1"/>
  <c r="AP2" i="5" s="1"/>
  <c r="AO2" i="5" a="1"/>
  <c r="AO2" i="5" s="1"/>
  <c r="BD892" i="5"/>
  <c r="BF1336" i="5"/>
  <c r="BE1336" i="5"/>
  <c r="BD1336" i="5"/>
  <c r="BF1335" i="5"/>
  <c r="BE1335" i="5"/>
  <c r="BD1335" i="5"/>
  <c r="BF1334" i="5"/>
  <c r="BE1334" i="5"/>
  <c r="BD1334" i="5"/>
  <c r="BF1333" i="5"/>
  <c r="BE1333" i="5"/>
  <c r="BD1333" i="5"/>
  <c r="BF1332" i="5"/>
  <c r="BE1332" i="5"/>
  <c r="BD1332" i="5"/>
  <c r="BF1331" i="5"/>
  <c r="BE1331" i="5"/>
  <c r="BD1331" i="5"/>
  <c r="BF1330" i="5"/>
  <c r="BE1330" i="5"/>
  <c r="BD1330" i="5"/>
  <c r="BF1329" i="5"/>
  <c r="BE1329" i="5"/>
  <c r="BD1329" i="5"/>
  <c r="BF1328" i="5"/>
  <c r="BE1328" i="5"/>
  <c r="BD1328" i="5"/>
  <c r="BF1327" i="5"/>
  <c r="BE1327" i="5"/>
  <c r="BD1327" i="5"/>
  <c r="BF1326" i="5"/>
  <c r="BE1326" i="5"/>
  <c r="BD1326" i="5"/>
  <c r="BF1325" i="5"/>
  <c r="BE1325" i="5"/>
  <c r="BD1325" i="5"/>
  <c r="BF1324" i="5"/>
  <c r="BE1324" i="5"/>
  <c r="BD1324" i="5"/>
  <c r="BF1323" i="5"/>
  <c r="BE1323" i="5"/>
  <c r="BD1323" i="5"/>
  <c r="BF1322" i="5"/>
  <c r="BE1322" i="5"/>
  <c r="BD1322" i="5"/>
  <c r="BF1321" i="5"/>
  <c r="BE1321" i="5"/>
  <c r="BD1321" i="5"/>
  <c r="BF1320" i="5"/>
  <c r="BE1320" i="5"/>
  <c r="BD1320" i="5"/>
  <c r="BF1319" i="5"/>
  <c r="BE1319" i="5"/>
  <c r="BD1319" i="5"/>
  <c r="BF1318" i="5"/>
  <c r="BE1318" i="5"/>
  <c r="BD1318" i="5"/>
  <c r="BF1317" i="5"/>
  <c r="BE1317" i="5"/>
  <c r="BD1317" i="5"/>
  <c r="BF1316" i="5"/>
  <c r="BE1316" i="5"/>
  <c r="BD1316" i="5"/>
  <c r="BF1315" i="5"/>
  <c r="BE1315" i="5"/>
  <c r="BD1315" i="5"/>
  <c r="BF1314" i="5"/>
  <c r="BE1314" i="5"/>
  <c r="BD1314" i="5"/>
  <c r="BF1313" i="5"/>
  <c r="BE1313" i="5"/>
  <c r="BD1313" i="5"/>
  <c r="BF1312" i="5"/>
  <c r="BE1312" i="5"/>
  <c r="BD1312" i="5"/>
  <c r="BF1311" i="5"/>
  <c r="BE1311" i="5"/>
  <c r="BD1311" i="5"/>
  <c r="BF1310" i="5"/>
  <c r="BE1310" i="5"/>
  <c r="BD1310" i="5"/>
  <c r="BF1309" i="5"/>
  <c r="BE1309" i="5"/>
  <c r="BD1309" i="5"/>
  <c r="BF1308" i="5"/>
  <c r="BE1308" i="5"/>
  <c r="BD1308" i="5"/>
  <c r="BF1307" i="5"/>
  <c r="BE1307" i="5"/>
  <c r="BD1307" i="5"/>
  <c r="BF1306" i="5"/>
  <c r="BE1306" i="5"/>
  <c r="BD1306" i="5"/>
  <c r="BF1305" i="5"/>
  <c r="BE1305" i="5"/>
  <c r="BD1305" i="5"/>
  <c r="BF1304" i="5"/>
  <c r="BE1304" i="5"/>
  <c r="BD1304" i="5"/>
  <c r="BF1303" i="5"/>
  <c r="BE1303" i="5"/>
  <c r="BD1303" i="5"/>
  <c r="BF1302" i="5"/>
  <c r="BE1302" i="5"/>
  <c r="BD1302" i="5"/>
  <c r="BF1301" i="5"/>
  <c r="BE1301" i="5"/>
  <c r="BD1301" i="5"/>
  <c r="BF1300" i="5"/>
  <c r="BE1300" i="5"/>
  <c r="BD1300" i="5"/>
  <c r="BF1299" i="5"/>
  <c r="BE1299" i="5"/>
  <c r="BD1299" i="5"/>
  <c r="BF1298" i="5"/>
  <c r="BE1298" i="5"/>
  <c r="BD1298" i="5"/>
  <c r="BF1297" i="5"/>
  <c r="BE1297" i="5"/>
  <c r="BD1297" i="5"/>
  <c r="BF1296" i="5"/>
  <c r="BE1296" i="5"/>
  <c r="BD1296" i="5"/>
  <c r="BF1295" i="5"/>
  <c r="BE1295" i="5"/>
  <c r="BD1295" i="5"/>
  <c r="BF1294" i="5"/>
  <c r="BE1294" i="5"/>
  <c r="BD1294" i="5"/>
  <c r="BF1293" i="5"/>
  <c r="BE1293" i="5"/>
  <c r="BD1293" i="5"/>
  <c r="BF1292" i="5"/>
  <c r="BE1292" i="5"/>
  <c r="BD1292" i="5"/>
  <c r="BF1291" i="5"/>
  <c r="BE1291" i="5"/>
  <c r="BD1291" i="5"/>
  <c r="BF1290" i="5"/>
  <c r="BE1290" i="5"/>
  <c r="BD1290" i="5"/>
  <c r="BF1289" i="5"/>
  <c r="BE1289" i="5"/>
  <c r="BD1289" i="5"/>
  <c r="BF1288" i="5"/>
  <c r="BE1288" i="5"/>
  <c r="BD1288" i="5"/>
  <c r="BF1287" i="5"/>
  <c r="BE1287" i="5"/>
  <c r="BD1287" i="5"/>
  <c r="BF1286" i="5"/>
  <c r="BE1286" i="5"/>
  <c r="BD1286" i="5"/>
  <c r="BF1285" i="5"/>
  <c r="BE1285" i="5"/>
  <c r="BD1285" i="5"/>
  <c r="BF1284" i="5"/>
  <c r="BE1284" i="5"/>
  <c r="BD1284" i="5"/>
  <c r="BF1283" i="5"/>
  <c r="BE1283" i="5"/>
  <c r="BD1283" i="5"/>
  <c r="BF1282" i="5"/>
  <c r="BE1282" i="5"/>
  <c r="BD1282" i="5"/>
  <c r="BF1281" i="5"/>
  <c r="BE1281" i="5"/>
  <c r="BD1281" i="5"/>
  <c r="BF1280" i="5"/>
  <c r="BE1280" i="5"/>
  <c r="BD1280" i="5"/>
  <c r="BF1279" i="5"/>
  <c r="BE1279" i="5"/>
  <c r="BD1279" i="5"/>
  <c r="BF1278" i="5"/>
  <c r="BE1278" i="5"/>
  <c r="BD1278" i="5"/>
  <c r="BF1277" i="5"/>
  <c r="BE1277" i="5"/>
  <c r="BD1277" i="5"/>
  <c r="BF1276" i="5"/>
  <c r="BE1276" i="5"/>
  <c r="BD1276" i="5"/>
  <c r="BF1275" i="5"/>
  <c r="BE1275" i="5"/>
  <c r="BD1275" i="5"/>
  <c r="BF1274" i="5"/>
  <c r="BE1274" i="5"/>
  <c r="BD1274" i="5"/>
  <c r="BF1273" i="5"/>
  <c r="BE1273" i="5"/>
  <c r="BD1273" i="5"/>
  <c r="BF1272" i="5"/>
  <c r="BE1272" i="5"/>
  <c r="BD1272" i="5"/>
  <c r="BF1271" i="5"/>
  <c r="BE1271" i="5"/>
  <c r="BD1271" i="5"/>
  <c r="BF1270" i="5"/>
  <c r="BE1270" i="5"/>
  <c r="BD1270" i="5"/>
  <c r="BF1269" i="5"/>
  <c r="BE1269" i="5"/>
  <c r="BD1269" i="5"/>
  <c r="BF1268" i="5"/>
  <c r="BE1268" i="5"/>
  <c r="BD1268" i="5"/>
  <c r="BF1267" i="5"/>
  <c r="BE1267" i="5"/>
  <c r="BD1267" i="5"/>
  <c r="BF1266" i="5"/>
  <c r="BE1266" i="5"/>
  <c r="BD1266" i="5"/>
  <c r="BF1265" i="5"/>
  <c r="BE1265" i="5"/>
  <c r="BD1265" i="5"/>
  <c r="BF1264" i="5"/>
  <c r="BE1264" i="5"/>
  <c r="BD1264" i="5"/>
  <c r="BF1263" i="5"/>
  <c r="BE1263" i="5"/>
  <c r="BD1263" i="5"/>
  <c r="BF1262" i="5"/>
  <c r="BE1262" i="5"/>
  <c r="BD1262" i="5"/>
  <c r="BF1261" i="5"/>
  <c r="BE1261" i="5"/>
  <c r="BD1261" i="5"/>
  <c r="BF1260" i="5"/>
  <c r="BE1260" i="5"/>
  <c r="BD1260" i="5"/>
  <c r="BF1259" i="5"/>
  <c r="BE1259" i="5"/>
  <c r="BD1259" i="5"/>
  <c r="BF1258" i="5"/>
  <c r="BE1258" i="5"/>
  <c r="BD1258" i="5"/>
  <c r="BF1257" i="5"/>
  <c r="BE1257" i="5"/>
  <c r="BD1257" i="5"/>
  <c r="BF1256" i="5"/>
  <c r="BE1256" i="5"/>
  <c r="BD1256" i="5"/>
  <c r="BF1255" i="5"/>
  <c r="BE1255" i="5"/>
  <c r="BD1255" i="5"/>
  <c r="BF1254" i="5"/>
  <c r="BE1254" i="5"/>
  <c r="BD1254" i="5"/>
  <c r="BF1253" i="5"/>
  <c r="BE1253" i="5"/>
  <c r="BD1253" i="5"/>
  <c r="BF1252" i="5"/>
  <c r="BE1252" i="5"/>
  <c r="BD1252" i="5"/>
  <c r="BF1251" i="5"/>
  <c r="BE1251" i="5"/>
  <c r="BD1251" i="5"/>
  <c r="BF1250" i="5"/>
  <c r="BE1250" i="5"/>
  <c r="BD1250" i="5"/>
  <c r="BF1249" i="5"/>
  <c r="BE1249" i="5"/>
  <c r="BD1249" i="5"/>
  <c r="BF1248" i="5"/>
  <c r="BE1248" i="5"/>
  <c r="BD1248" i="5"/>
  <c r="BF1247" i="5"/>
  <c r="BE1247" i="5"/>
  <c r="BD1247" i="5"/>
  <c r="BF1246" i="5"/>
  <c r="BE1246" i="5"/>
  <c r="BD1246" i="5"/>
  <c r="BF1245" i="5"/>
  <c r="BE1245" i="5"/>
  <c r="BD1245" i="5"/>
  <c r="BF1244" i="5"/>
  <c r="BE1244" i="5"/>
  <c r="BD1244" i="5"/>
  <c r="BF1243" i="5"/>
  <c r="BE1243" i="5"/>
  <c r="BD1243" i="5"/>
  <c r="BF1242" i="5"/>
  <c r="BE1242" i="5"/>
  <c r="BD1242" i="5"/>
  <c r="BF1241" i="5"/>
  <c r="BE1241" i="5"/>
  <c r="BD1241" i="5"/>
  <c r="BF1240" i="5"/>
  <c r="BE1240" i="5"/>
  <c r="BD1240" i="5"/>
  <c r="BF1239" i="5"/>
  <c r="BE1239" i="5"/>
  <c r="BD1239" i="5"/>
  <c r="BF1238" i="5"/>
  <c r="BE1238" i="5"/>
  <c r="BD1238" i="5"/>
  <c r="BF1237" i="5"/>
  <c r="BE1237" i="5"/>
  <c r="BD1237" i="5"/>
  <c r="BF1236" i="5"/>
  <c r="BE1236" i="5"/>
  <c r="BD1236" i="5"/>
  <c r="BF1235" i="5"/>
  <c r="BE1235" i="5"/>
  <c r="BD1235" i="5"/>
  <c r="BF1234" i="5"/>
  <c r="BE1234" i="5"/>
  <c r="BD1234" i="5"/>
  <c r="BF1233" i="5"/>
  <c r="BE1233" i="5"/>
  <c r="BD1233" i="5"/>
  <c r="BF1232" i="5"/>
  <c r="BE1232" i="5"/>
  <c r="BD1232" i="5"/>
  <c r="BF1231" i="5"/>
  <c r="BE1231" i="5"/>
  <c r="BD1231" i="5"/>
  <c r="BF1230" i="5"/>
  <c r="BE1230" i="5"/>
  <c r="BD1230" i="5"/>
  <c r="BF1229" i="5"/>
  <c r="BE1229" i="5"/>
  <c r="BD1229" i="5"/>
  <c r="BF1228" i="5"/>
  <c r="BE1228" i="5"/>
  <c r="BD1228" i="5"/>
  <c r="BF1227" i="5"/>
  <c r="BE1227" i="5"/>
  <c r="BD1227" i="5"/>
  <c r="BF1226" i="5"/>
  <c r="BE1226" i="5"/>
  <c r="BD1226" i="5"/>
  <c r="BF1225" i="5"/>
  <c r="BE1225" i="5"/>
  <c r="BD1225" i="5"/>
  <c r="BF1224" i="5"/>
  <c r="BE1224" i="5"/>
  <c r="BD1224" i="5"/>
  <c r="BF1223" i="5"/>
  <c r="BE1223" i="5"/>
  <c r="BD1223" i="5"/>
  <c r="BF1222" i="5"/>
  <c r="BE1222" i="5"/>
  <c r="BD1222" i="5"/>
  <c r="BF1221" i="5"/>
  <c r="BE1221" i="5"/>
  <c r="BD1221" i="5"/>
  <c r="BF1220" i="5"/>
  <c r="BE1220" i="5"/>
  <c r="BD1220" i="5"/>
  <c r="BF1219" i="5"/>
  <c r="BE1219" i="5"/>
  <c r="BD1219" i="5"/>
  <c r="BF1218" i="5"/>
  <c r="BE1218" i="5"/>
  <c r="BD1218" i="5"/>
  <c r="BF1217" i="5"/>
  <c r="BE1217" i="5"/>
  <c r="BD1217" i="5"/>
  <c r="BF1216" i="5"/>
  <c r="BE1216" i="5"/>
  <c r="BD1216" i="5"/>
  <c r="BF1215" i="5"/>
  <c r="BE1215" i="5"/>
  <c r="BD1215" i="5"/>
  <c r="BF1214" i="5"/>
  <c r="BE1214" i="5"/>
  <c r="BD1214" i="5"/>
  <c r="BF1213" i="5"/>
  <c r="BE1213" i="5"/>
  <c r="BD1213" i="5"/>
  <c r="BF1212" i="5"/>
  <c r="BE1212" i="5"/>
  <c r="BD1212" i="5"/>
  <c r="BF1211" i="5"/>
  <c r="BE1211" i="5"/>
  <c r="BD1211" i="5"/>
  <c r="BF1210" i="5"/>
  <c r="BE1210" i="5"/>
  <c r="BD1210" i="5"/>
  <c r="BF1209" i="5"/>
  <c r="BE1209" i="5"/>
  <c r="BD1209" i="5"/>
  <c r="BF1208" i="5"/>
  <c r="BE1208" i="5"/>
  <c r="BD1208" i="5"/>
  <c r="BF1207" i="5"/>
  <c r="BE1207" i="5"/>
  <c r="BD1207" i="5"/>
  <c r="BF1206" i="5"/>
  <c r="BE1206" i="5"/>
  <c r="BD1206" i="5"/>
  <c r="BF1205" i="5"/>
  <c r="BE1205" i="5"/>
  <c r="BD1205" i="5"/>
  <c r="BF1204" i="5"/>
  <c r="BE1204" i="5"/>
  <c r="BD1204" i="5"/>
  <c r="BF1203" i="5"/>
  <c r="BE1203" i="5"/>
  <c r="BD1203" i="5"/>
  <c r="BF1202" i="5"/>
  <c r="BE1202" i="5"/>
  <c r="BD1202" i="5"/>
  <c r="BF1201" i="5"/>
  <c r="BE1201" i="5"/>
  <c r="BD1201" i="5"/>
  <c r="BF1200" i="5"/>
  <c r="BE1200" i="5"/>
  <c r="BD1200" i="5"/>
  <c r="BF1199" i="5"/>
  <c r="BE1199" i="5"/>
  <c r="BD1199" i="5"/>
  <c r="BF1198" i="5"/>
  <c r="BE1198" i="5"/>
  <c r="BD1198" i="5"/>
  <c r="BF1197" i="5"/>
  <c r="BE1197" i="5"/>
  <c r="BD1197" i="5"/>
  <c r="BF1196" i="5"/>
  <c r="BE1196" i="5"/>
  <c r="BD1196" i="5"/>
  <c r="BF1195" i="5"/>
  <c r="BE1195" i="5"/>
  <c r="BD1195" i="5"/>
  <c r="BF1194" i="5"/>
  <c r="BE1194" i="5"/>
  <c r="BD1194" i="5"/>
  <c r="BF1193" i="5"/>
  <c r="BE1193" i="5"/>
  <c r="BD1193" i="5"/>
  <c r="BF1192" i="5"/>
  <c r="BE1192" i="5"/>
  <c r="BD1192" i="5"/>
  <c r="BF1191" i="5"/>
  <c r="BE1191" i="5"/>
  <c r="BD1191" i="5"/>
  <c r="BF1190" i="5"/>
  <c r="BE1190" i="5"/>
  <c r="BD1190" i="5"/>
  <c r="BF1189" i="5"/>
  <c r="BE1189" i="5"/>
  <c r="BD1189" i="5"/>
  <c r="BF1188" i="5"/>
  <c r="BE1188" i="5"/>
  <c r="BD1188" i="5"/>
  <c r="BF1187" i="5"/>
  <c r="BE1187" i="5"/>
  <c r="BD1187" i="5"/>
  <c r="BF1186" i="5"/>
  <c r="BE1186" i="5"/>
  <c r="BD1186" i="5"/>
  <c r="BF1185" i="5"/>
  <c r="BE1185" i="5"/>
  <c r="BD1185" i="5"/>
  <c r="BF1184" i="5"/>
  <c r="BE1184" i="5"/>
  <c r="BD1184" i="5"/>
  <c r="BF1183" i="5"/>
  <c r="BE1183" i="5"/>
  <c r="BD1183" i="5"/>
  <c r="BF1182" i="5"/>
  <c r="BE1182" i="5"/>
  <c r="BD1182" i="5"/>
  <c r="BF1181" i="5"/>
  <c r="BE1181" i="5"/>
  <c r="BD1181" i="5"/>
  <c r="BF1180" i="5"/>
  <c r="BE1180" i="5"/>
  <c r="BD1180" i="5"/>
  <c r="BF1179" i="5"/>
  <c r="BE1179" i="5"/>
  <c r="BD1179" i="5"/>
  <c r="BF1178" i="5"/>
  <c r="BE1178" i="5"/>
  <c r="BD1178" i="5"/>
  <c r="BF1177" i="5"/>
  <c r="BE1177" i="5"/>
  <c r="BD1177" i="5"/>
  <c r="BF1176" i="5"/>
  <c r="BE1176" i="5"/>
  <c r="BD1176" i="5"/>
  <c r="BF1175" i="5"/>
  <c r="BE1175" i="5"/>
  <c r="BD1175" i="5"/>
  <c r="BF1174" i="5"/>
  <c r="BE1174" i="5"/>
  <c r="BD1174" i="5"/>
  <c r="BF1173" i="5"/>
  <c r="BE1173" i="5"/>
  <c r="BD1173" i="5"/>
  <c r="BF1172" i="5"/>
  <c r="BE1172" i="5"/>
  <c r="BD1172" i="5"/>
  <c r="BF1171" i="5"/>
  <c r="BE1171" i="5"/>
  <c r="BD1171" i="5"/>
  <c r="BF1170" i="5"/>
  <c r="BE1170" i="5"/>
  <c r="BD1170" i="5"/>
  <c r="BF1169" i="5"/>
  <c r="BE1169" i="5"/>
  <c r="BD1169" i="5"/>
  <c r="BF1168" i="5"/>
  <c r="BE1168" i="5"/>
  <c r="BD1168" i="5"/>
  <c r="BF1167" i="5"/>
  <c r="BE1167" i="5"/>
  <c r="BD1167" i="5"/>
  <c r="BF1166" i="5"/>
  <c r="BE1166" i="5"/>
  <c r="BD1166" i="5"/>
  <c r="BF1165" i="5"/>
  <c r="BE1165" i="5"/>
  <c r="BD1165" i="5"/>
  <c r="BF1164" i="5"/>
  <c r="BE1164" i="5"/>
  <c r="BD1164" i="5"/>
  <c r="BF1163" i="5"/>
  <c r="BE1163" i="5"/>
  <c r="BD1163" i="5"/>
  <c r="BF1162" i="5"/>
  <c r="BE1162" i="5"/>
  <c r="BD1162" i="5"/>
  <c r="BF1161" i="5"/>
  <c r="BE1161" i="5"/>
  <c r="BD1161" i="5"/>
  <c r="BF1160" i="5"/>
  <c r="BE1160" i="5"/>
  <c r="BD1160" i="5"/>
  <c r="BF1159" i="5"/>
  <c r="BE1159" i="5"/>
  <c r="BD1159" i="5"/>
  <c r="BF1158" i="5"/>
  <c r="BE1158" i="5"/>
  <c r="BD1158" i="5"/>
  <c r="BF1157" i="5"/>
  <c r="BE1157" i="5"/>
  <c r="BD1157" i="5"/>
  <c r="BF1156" i="5"/>
  <c r="BE1156" i="5"/>
  <c r="BD1156" i="5"/>
  <c r="BF1155" i="5"/>
  <c r="BE1155" i="5"/>
  <c r="BD1155" i="5"/>
  <c r="BF1154" i="5"/>
  <c r="BE1154" i="5"/>
  <c r="BD1154" i="5"/>
  <c r="BF1153" i="5"/>
  <c r="BE1153" i="5"/>
  <c r="BD1153" i="5"/>
  <c r="BF1152" i="5"/>
  <c r="BE1152" i="5"/>
  <c r="BD1152" i="5"/>
  <c r="BF1151" i="5"/>
  <c r="BE1151" i="5"/>
  <c r="BD1151" i="5"/>
  <c r="BF1150" i="5"/>
  <c r="BE1150" i="5"/>
  <c r="BD1150" i="5"/>
  <c r="BF1149" i="5"/>
  <c r="BE1149" i="5"/>
  <c r="BD1149" i="5"/>
  <c r="BF1148" i="5"/>
  <c r="BE1148" i="5"/>
  <c r="BD1148" i="5"/>
  <c r="BF1147" i="5"/>
  <c r="BE1147" i="5"/>
  <c r="BD1147" i="5"/>
  <c r="BF1146" i="5"/>
  <c r="BE1146" i="5"/>
  <c r="BD1146" i="5"/>
  <c r="BF1145" i="5"/>
  <c r="BE1145" i="5"/>
  <c r="BD1145" i="5"/>
  <c r="BF1144" i="5"/>
  <c r="BE1144" i="5"/>
  <c r="BD1144" i="5"/>
  <c r="BF1143" i="5"/>
  <c r="BE1143" i="5"/>
  <c r="BD1143" i="5"/>
  <c r="BF1142" i="5"/>
  <c r="BE1142" i="5"/>
  <c r="BD1142" i="5"/>
  <c r="BF1141" i="5"/>
  <c r="BE1141" i="5"/>
  <c r="BD1141" i="5"/>
  <c r="BF1140" i="5"/>
  <c r="BE1140" i="5"/>
  <c r="BD1140" i="5"/>
  <c r="BF1139" i="5"/>
  <c r="BE1139" i="5"/>
  <c r="BD1139" i="5"/>
  <c r="BF1138" i="5"/>
  <c r="BE1138" i="5"/>
  <c r="BD1138" i="5"/>
  <c r="BF1137" i="5"/>
  <c r="BE1137" i="5"/>
  <c r="BD1137" i="5"/>
  <c r="BF1136" i="5"/>
  <c r="BE1136" i="5"/>
  <c r="BD1136" i="5"/>
  <c r="BF1135" i="5"/>
  <c r="BE1135" i="5"/>
  <c r="BD1135" i="5"/>
  <c r="BF1134" i="5"/>
  <c r="BE1134" i="5"/>
  <c r="BD1134" i="5"/>
  <c r="BF1133" i="5"/>
  <c r="BE1133" i="5"/>
  <c r="BD1133" i="5"/>
  <c r="BF1132" i="5"/>
  <c r="BE1132" i="5"/>
  <c r="BD1132" i="5"/>
  <c r="BF1131" i="5"/>
  <c r="BE1131" i="5"/>
  <c r="BD1131" i="5"/>
  <c r="BF1130" i="5"/>
  <c r="BE1130" i="5"/>
  <c r="BD1130" i="5"/>
  <c r="BF1129" i="5"/>
  <c r="BE1129" i="5"/>
  <c r="BD1129" i="5"/>
  <c r="BF1128" i="5"/>
  <c r="BE1128" i="5"/>
  <c r="BD1128" i="5"/>
  <c r="BF1127" i="5"/>
  <c r="BE1127" i="5"/>
  <c r="BD1127" i="5"/>
  <c r="BF1126" i="5"/>
  <c r="BE1126" i="5"/>
  <c r="BD1126" i="5"/>
  <c r="BF1125" i="5"/>
  <c r="BE1125" i="5"/>
  <c r="BD1125" i="5"/>
  <c r="BF1124" i="5"/>
  <c r="BE1124" i="5"/>
  <c r="BD1124" i="5"/>
  <c r="BF1123" i="5"/>
  <c r="BE1123" i="5"/>
  <c r="BD1123" i="5"/>
  <c r="BF1122" i="5"/>
  <c r="BE1122" i="5"/>
  <c r="BD1122" i="5"/>
  <c r="BF1121" i="5"/>
  <c r="BE1121" i="5"/>
  <c r="BD1121" i="5"/>
  <c r="BF1120" i="5"/>
  <c r="BE1120" i="5"/>
  <c r="BD1120" i="5"/>
  <c r="BF1119" i="5"/>
  <c r="BE1119" i="5"/>
  <c r="BD1119" i="5"/>
  <c r="BF1118" i="5"/>
  <c r="BE1118" i="5"/>
  <c r="BD1118" i="5"/>
  <c r="BF1117" i="5"/>
  <c r="BE1117" i="5"/>
  <c r="BD1117" i="5"/>
  <c r="BF1116" i="5"/>
  <c r="BE1116" i="5"/>
  <c r="BD1116" i="5"/>
  <c r="BF1115" i="5"/>
  <c r="BE1115" i="5"/>
  <c r="BD1115" i="5"/>
  <c r="BF1114" i="5"/>
  <c r="BE1114" i="5"/>
  <c r="BD1114" i="5"/>
  <c r="BF1113" i="5"/>
  <c r="BE1113" i="5"/>
  <c r="BD1113" i="5"/>
  <c r="BF1112" i="5"/>
  <c r="BE1112" i="5"/>
  <c r="BD1112" i="5"/>
  <c r="BF1111" i="5"/>
  <c r="BE1111" i="5"/>
  <c r="BD1111" i="5"/>
  <c r="BF1110" i="5"/>
  <c r="BE1110" i="5"/>
  <c r="BD1110" i="5"/>
  <c r="BF1109" i="5"/>
  <c r="BE1109" i="5"/>
  <c r="BD1109" i="5"/>
  <c r="BF1108" i="5"/>
  <c r="BE1108" i="5"/>
  <c r="BD1108" i="5"/>
  <c r="BF1107" i="5"/>
  <c r="BE1107" i="5"/>
  <c r="BD1107" i="5"/>
  <c r="BF1106" i="5"/>
  <c r="BE1106" i="5"/>
  <c r="BD1106" i="5"/>
  <c r="BF1105" i="5"/>
  <c r="BE1105" i="5"/>
  <c r="BD1105" i="5"/>
  <c r="BF1104" i="5"/>
  <c r="BE1104" i="5"/>
  <c r="BD1104" i="5"/>
  <c r="BF1103" i="5"/>
  <c r="BE1103" i="5"/>
  <c r="BD1103" i="5"/>
  <c r="BF1102" i="5"/>
  <c r="BE1102" i="5"/>
  <c r="BD1102" i="5"/>
  <c r="BF1101" i="5"/>
  <c r="BE1101" i="5"/>
  <c r="BD1101" i="5"/>
  <c r="BF1100" i="5"/>
  <c r="BE1100" i="5"/>
  <c r="BD1100" i="5"/>
  <c r="BF1099" i="5"/>
  <c r="BE1099" i="5"/>
  <c r="BD1099" i="5"/>
  <c r="BF1098" i="5"/>
  <c r="BE1098" i="5"/>
  <c r="BD1098" i="5"/>
  <c r="BF1097" i="5"/>
  <c r="BE1097" i="5"/>
  <c r="BD1097" i="5"/>
  <c r="BF1096" i="5"/>
  <c r="BE1096" i="5"/>
  <c r="BD1096" i="5"/>
  <c r="BF1095" i="5"/>
  <c r="BE1095" i="5"/>
  <c r="BD1095" i="5"/>
  <c r="BF1094" i="5"/>
  <c r="BE1094" i="5"/>
  <c r="BD1094" i="5"/>
  <c r="BF1093" i="5"/>
  <c r="BE1093" i="5"/>
  <c r="BD1093" i="5"/>
  <c r="BF1092" i="5"/>
  <c r="BE1092" i="5"/>
  <c r="BD1092" i="5"/>
  <c r="BF1091" i="5"/>
  <c r="BE1091" i="5"/>
  <c r="BD1091" i="5"/>
  <c r="BF1090" i="5"/>
  <c r="BE1090" i="5"/>
  <c r="BD1090" i="5"/>
  <c r="BF1089" i="5"/>
  <c r="BE1089" i="5"/>
  <c r="BD1089" i="5"/>
  <c r="BF1088" i="5"/>
  <c r="BE1088" i="5"/>
  <c r="BD1088" i="5"/>
  <c r="BF1087" i="5"/>
  <c r="BE1087" i="5"/>
  <c r="BD1087" i="5"/>
  <c r="BF1086" i="5"/>
  <c r="BE1086" i="5"/>
  <c r="BD1086" i="5"/>
  <c r="BF1085" i="5"/>
  <c r="BE1085" i="5"/>
  <c r="BD1085" i="5"/>
  <c r="BF1084" i="5"/>
  <c r="BE1084" i="5"/>
  <c r="BD1084" i="5"/>
  <c r="BF1083" i="5"/>
  <c r="BE1083" i="5"/>
  <c r="BD1083" i="5"/>
  <c r="BF1082" i="5"/>
  <c r="BE1082" i="5"/>
  <c r="BD1082" i="5"/>
  <c r="BF1081" i="5"/>
  <c r="BE1081" i="5"/>
  <c r="BD1081" i="5"/>
  <c r="BF1080" i="5"/>
  <c r="BE1080" i="5"/>
  <c r="BD1080" i="5"/>
  <c r="BF1079" i="5"/>
  <c r="BE1079" i="5"/>
  <c r="BD1079" i="5"/>
  <c r="BF1078" i="5"/>
  <c r="BE1078" i="5"/>
  <c r="BD1078" i="5"/>
  <c r="BF1077" i="5"/>
  <c r="BE1077" i="5"/>
  <c r="BD1077" i="5"/>
  <c r="BF1076" i="5"/>
  <c r="BE1076" i="5"/>
  <c r="BD1076" i="5"/>
  <c r="BF1075" i="5"/>
  <c r="BE1075" i="5"/>
  <c r="BD1075" i="5"/>
  <c r="BF1074" i="5"/>
  <c r="BE1074" i="5"/>
  <c r="BD1074" i="5"/>
  <c r="BF1073" i="5"/>
  <c r="BE1073" i="5"/>
  <c r="BD1073" i="5"/>
  <c r="BF1072" i="5"/>
  <c r="BE1072" i="5"/>
  <c r="BD1072" i="5"/>
  <c r="BF1071" i="5"/>
  <c r="BE1071" i="5"/>
  <c r="BD1071" i="5"/>
  <c r="BF1070" i="5"/>
  <c r="BE1070" i="5"/>
  <c r="BD1070" i="5"/>
  <c r="BF1069" i="5"/>
  <c r="BE1069" i="5"/>
  <c r="BD1069" i="5"/>
  <c r="BF1068" i="5"/>
  <c r="BE1068" i="5"/>
  <c r="BD1068" i="5"/>
  <c r="BF1067" i="5"/>
  <c r="BE1067" i="5"/>
  <c r="BD1067" i="5"/>
  <c r="BF1066" i="5"/>
  <c r="BE1066" i="5"/>
  <c r="BD1066" i="5"/>
  <c r="BF1065" i="5"/>
  <c r="BE1065" i="5"/>
  <c r="BD1065" i="5"/>
  <c r="BF1064" i="5"/>
  <c r="BE1064" i="5"/>
  <c r="BD1064" i="5"/>
  <c r="BF1063" i="5"/>
  <c r="BE1063" i="5"/>
  <c r="BD1063" i="5"/>
  <c r="BF1062" i="5"/>
  <c r="BE1062" i="5"/>
  <c r="BD1062" i="5"/>
  <c r="BF1061" i="5"/>
  <c r="BE1061" i="5"/>
  <c r="BD1061" i="5"/>
  <c r="BF1060" i="5"/>
  <c r="BE1060" i="5"/>
  <c r="BD1060" i="5"/>
  <c r="BF1059" i="5"/>
  <c r="BE1059" i="5"/>
  <c r="BD1059" i="5"/>
  <c r="BF1058" i="5"/>
  <c r="BE1058" i="5"/>
  <c r="BD1058" i="5"/>
  <c r="BF1057" i="5"/>
  <c r="BE1057" i="5"/>
  <c r="BD1057" i="5"/>
  <c r="BF1056" i="5"/>
  <c r="BE1056" i="5"/>
  <c r="BD1056" i="5"/>
  <c r="BF1055" i="5"/>
  <c r="BE1055" i="5"/>
  <c r="BD1055" i="5"/>
  <c r="BF1054" i="5"/>
  <c r="BE1054" i="5"/>
  <c r="BD1054" i="5"/>
  <c r="BF1053" i="5"/>
  <c r="BE1053" i="5"/>
  <c r="BD1053" i="5"/>
  <c r="BF1052" i="5"/>
  <c r="BE1052" i="5"/>
  <c r="BD1052" i="5"/>
  <c r="BF1051" i="5"/>
  <c r="BE1051" i="5"/>
  <c r="BD1051" i="5"/>
  <c r="BF1050" i="5"/>
  <c r="BE1050" i="5"/>
  <c r="BD1050" i="5"/>
  <c r="BF1049" i="5"/>
  <c r="BE1049" i="5"/>
  <c r="BD1049" i="5"/>
  <c r="BF1048" i="5"/>
  <c r="BE1048" i="5"/>
  <c r="BD1048" i="5"/>
  <c r="BF1047" i="5"/>
  <c r="BE1047" i="5"/>
  <c r="BD1047" i="5"/>
  <c r="BF1046" i="5"/>
  <c r="BE1046" i="5"/>
  <c r="BD1046" i="5"/>
  <c r="BF1045" i="5"/>
  <c r="BE1045" i="5"/>
  <c r="BD1045" i="5"/>
  <c r="BF1044" i="5"/>
  <c r="BE1044" i="5"/>
  <c r="BD1044" i="5"/>
  <c r="BF1043" i="5"/>
  <c r="BE1043" i="5"/>
  <c r="BD1043" i="5"/>
  <c r="BF1042" i="5"/>
  <c r="BE1042" i="5"/>
  <c r="BD1042" i="5"/>
  <c r="BF1041" i="5"/>
  <c r="BE1041" i="5"/>
  <c r="BD1041" i="5"/>
  <c r="BF1040" i="5"/>
  <c r="BE1040" i="5"/>
  <c r="BD1040" i="5"/>
  <c r="BF1039" i="5"/>
  <c r="BE1039" i="5"/>
  <c r="BD1039" i="5"/>
  <c r="BF1038" i="5"/>
  <c r="BE1038" i="5"/>
  <c r="BD1038" i="5"/>
  <c r="BF1037" i="5"/>
  <c r="BE1037" i="5"/>
  <c r="BD1037" i="5"/>
  <c r="BF1036" i="5"/>
  <c r="BE1036" i="5"/>
  <c r="BD1036" i="5"/>
  <c r="BF1035" i="5"/>
  <c r="BE1035" i="5"/>
  <c r="BD1035" i="5"/>
  <c r="BF1034" i="5"/>
  <c r="BE1034" i="5"/>
  <c r="BD1034" i="5"/>
  <c r="BF1033" i="5"/>
  <c r="BE1033" i="5"/>
  <c r="BD1033" i="5"/>
  <c r="BF1032" i="5"/>
  <c r="BE1032" i="5"/>
  <c r="BD1032" i="5"/>
  <c r="BF1031" i="5"/>
  <c r="BE1031" i="5"/>
  <c r="BD1031" i="5"/>
  <c r="BF1030" i="5"/>
  <c r="BE1030" i="5"/>
  <c r="BD1030" i="5"/>
  <c r="BF1029" i="5"/>
  <c r="BE1029" i="5"/>
  <c r="BD1029" i="5"/>
  <c r="BF1028" i="5"/>
  <c r="BE1028" i="5"/>
  <c r="BD1028" i="5"/>
  <c r="BF1027" i="5"/>
  <c r="BE1027" i="5"/>
  <c r="BD1027" i="5"/>
  <c r="BF1026" i="5"/>
  <c r="BE1026" i="5"/>
  <c r="BD1026" i="5"/>
  <c r="BF1025" i="5"/>
  <c r="BE1025" i="5"/>
  <c r="BD1025" i="5"/>
  <c r="BF1024" i="5"/>
  <c r="BE1024" i="5"/>
  <c r="BD1024" i="5"/>
  <c r="BF1023" i="5"/>
  <c r="BE1023" i="5"/>
  <c r="BD1023" i="5"/>
  <c r="BF1022" i="5"/>
  <c r="BE1022" i="5"/>
  <c r="BD1022" i="5"/>
  <c r="BF1021" i="5"/>
  <c r="BE1021" i="5"/>
  <c r="BD1021" i="5"/>
  <c r="BF1020" i="5"/>
  <c r="BE1020" i="5"/>
  <c r="BD1020" i="5"/>
  <c r="BF1019" i="5"/>
  <c r="BE1019" i="5"/>
  <c r="BD1019" i="5"/>
  <c r="BF1018" i="5"/>
  <c r="BE1018" i="5"/>
  <c r="BD1018" i="5"/>
  <c r="BF1017" i="5"/>
  <c r="BE1017" i="5"/>
  <c r="BD1017" i="5"/>
  <c r="BF1016" i="5"/>
  <c r="BE1016" i="5"/>
  <c r="BD1016" i="5"/>
  <c r="BF1015" i="5"/>
  <c r="BE1015" i="5"/>
  <c r="BD1015" i="5"/>
  <c r="BF1014" i="5"/>
  <c r="BE1014" i="5"/>
  <c r="BD1014" i="5"/>
  <c r="BF1013" i="5"/>
  <c r="BE1013" i="5"/>
  <c r="BD1013" i="5"/>
  <c r="BF1012" i="5"/>
  <c r="BE1012" i="5"/>
  <c r="BD1012" i="5"/>
  <c r="BF1011" i="5"/>
  <c r="BE1011" i="5"/>
  <c r="BD1011" i="5"/>
  <c r="BF1010" i="5"/>
  <c r="BE1010" i="5"/>
  <c r="BD1010" i="5"/>
  <c r="BF1009" i="5"/>
  <c r="BE1009" i="5"/>
  <c r="BD1009" i="5"/>
  <c r="BF1008" i="5"/>
  <c r="BE1008" i="5"/>
  <c r="BD1008" i="5"/>
  <c r="BF1007" i="5"/>
  <c r="BE1007" i="5"/>
  <c r="BD1007" i="5"/>
  <c r="BF1006" i="5"/>
  <c r="BE1006" i="5"/>
  <c r="BD1006" i="5"/>
  <c r="BF1005" i="5"/>
  <c r="BE1005" i="5"/>
  <c r="BD1005" i="5"/>
  <c r="BF1004" i="5"/>
  <c r="BE1004" i="5"/>
  <c r="BD1004" i="5"/>
  <c r="BF1003" i="5"/>
  <c r="BE1003" i="5"/>
  <c r="BD1003" i="5"/>
  <c r="BF1002" i="5"/>
  <c r="BE1002" i="5"/>
  <c r="BD1002" i="5"/>
  <c r="BF1001" i="5"/>
  <c r="BE1001" i="5"/>
  <c r="BD1001" i="5"/>
  <c r="BF1000" i="5"/>
  <c r="BE1000" i="5"/>
  <c r="BD1000" i="5"/>
  <c r="BF999" i="5"/>
  <c r="BE999" i="5"/>
  <c r="BD999" i="5"/>
  <c r="BF998" i="5"/>
  <c r="BE998" i="5"/>
  <c r="BD998" i="5"/>
  <c r="BF997" i="5"/>
  <c r="BE997" i="5"/>
  <c r="BD997" i="5"/>
  <c r="BF996" i="5"/>
  <c r="BE996" i="5"/>
  <c r="BD996" i="5"/>
  <c r="BF995" i="5"/>
  <c r="BE995" i="5"/>
  <c r="BD995" i="5"/>
  <c r="BF994" i="5"/>
  <c r="BE994" i="5"/>
  <c r="BD994" i="5"/>
  <c r="BF993" i="5"/>
  <c r="BE993" i="5"/>
  <c r="BD993" i="5"/>
  <c r="BF992" i="5"/>
  <c r="BE992" i="5"/>
  <c r="BD992" i="5"/>
  <c r="BF991" i="5"/>
  <c r="BE991" i="5"/>
  <c r="BD991" i="5"/>
  <c r="BF990" i="5"/>
  <c r="BE990" i="5"/>
  <c r="BD990" i="5"/>
  <c r="BF989" i="5"/>
  <c r="BE989" i="5"/>
  <c r="BD989" i="5"/>
  <c r="BF988" i="5"/>
  <c r="BE988" i="5"/>
  <c r="BD988" i="5"/>
  <c r="BF987" i="5"/>
  <c r="BE987" i="5"/>
  <c r="BD987" i="5"/>
  <c r="BF986" i="5"/>
  <c r="BE986" i="5"/>
  <c r="BD986" i="5"/>
  <c r="BF985" i="5"/>
  <c r="BE985" i="5"/>
  <c r="BD985" i="5"/>
  <c r="BF984" i="5"/>
  <c r="BE984" i="5"/>
  <c r="BD984" i="5"/>
  <c r="BF983" i="5"/>
  <c r="BE983" i="5"/>
  <c r="BD983" i="5"/>
  <c r="BF982" i="5"/>
  <c r="BE982" i="5"/>
  <c r="BD982" i="5"/>
  <c r="BF981" i="5"/>
  <c r="BE981" i="5"/>
  <c r="BD981" i="5"/>
  <c r="BF980" i="5"/>
  <c r="BE980" i="5"/>
  <c r="BD980" i="5"/>
  <c r="BF979" i="5"/>
  <c r="BE979" i="5"/>
  <c r="BD979" i="5"/>
  <c r="BF978" i="5"/>
  <c r="BE978" i="5"/>
  <c r="BD978" i="5"/>
  <c r="BF977" i="5"/>
  <c r="BE977" i="5"/>
  <c r="BD977" i="5"/>
  <c r="BF976" i="5"/>
  <c r="BE976" i="5"/>
  <c r="BD976" i="5"/>
  <c r="BF975" i="5"/>
  <c r="BE975" i="5"/>
  <c r="BD975" i="5"/>
  <c r="BF974" i="5"/>
  <c r="BE974" i="5"/>
  <c r="BD974" i="5"/>
  <c r="BF973" i="5"/>
  <c r="BE973" i="5"/>
  <c r="BD973" i="5"/>
  <c r="BF972" i="5"/>
  <c r="BE972" i="5"/>
  <c r="BD972" i="5"/>
  <c r="BF971" i="5"/>
  <c r="BE971" i="5"/>
  <c r="BD971" i="5"/>
  <c r="BF970" i="5"/>
  <c r="BE970" i="5"/>
  <c r="BD970" i="5"/>
  <c r="BF969" i="5"/>
  <c r="BE969" i="5"/>
  <c r="BD969" i="5"/>
  <c r="BF968" i="5"/>
  <c r="BE968" i="5"/>
  <c r="BD968" i="5"/>
  <c r="BF967" i="5"/>
  <c r="BE967" i="5"/>
  <c r="BD967" i="5"/>
  <c r="BF966" i="5"/>
  <c r="BE966" i="5"/>
  <c r="BD966" i="5"/>
  <c r="BF965" i="5"/>
  <c r="BE965" i="5"/>
  <c r="BD965" i="5"/>
  <c r="BF964" i="5"/>
  <c r="BE964" i="5"/>
  <c r="BD964" i="5"/>
  <c r="BF963" i="5"/>
  <c r="BE963" i="5"/>
  <c r="BD963" i="5"/>
  <c r="BF962" i="5"/>
  <c r="BE962" i="5"/>
  <c r="BD962" i="5"/>
  <c r="BF961" i="5"/>
  <c r="BE961" i="5"/>
  <c r="BD961" i="5"/>
  <c r="BF960" i="5"/>
  <c r="BE960" i="5"/>
  <c r="BD960" i="5"/>
  <c r="BF959" i="5"/>
  <c r="BE959" i="5"/>
  <c r="BD959" i="5"/>
  <c r="BF958" i="5"/>
  <c r="BE958" i="5"/>
  <c r="BD958" i="5"/>
  <c r="BF957" i="5"/>
  <c r="BE957" i="5"/>
  <c r="BD957" i="5"/>
  <c r="BF956" i="5"/>
  <c r="BE956" i="5"/>
  <c r="BD956" i="5"/>
  <c r="BF955" i="5"/>
  <c r="BE955" i="5"/>
  <c r="BD955" i="5"/>
  <c r="BF954" i="5"/>
  <c r="BE954" i="5"/>
  <c r="BD954" i="5"/>
  <c r="BF953" i="5"/>
  <c r="BE953" i="5"/>
  <c r="BD953" i="5"/>
  <c r="BF952" i="5"/>
  <c r="BE952" i="5"/>
  <c r="BD952" i="5"/>
  <c r="BF951" i="5"/>
  <c r="BE951" i="5"/>
  <c r="BD951" i="5"/>
  <c r="BF950" i="5"/>
  <c r="BE950" i="5"/>
  <c r="BD950" i="5"/>
  <c r="BF949" i="5"/>
  <c r="BE949" i="5"/>
  <c r="BD949" i="5"/>
  <c r="BF948" i="5"/>
  <c r="BE948" i="5"/>
  <c r="BD948" i="5"/>
  <c r="BF947" i="5"/>
  <c r="BE947" i="5"/>
  <c r="BD947" i="5"/>
  <c r="BF946" i="5"/>
  <c r="BE946" i="5"/>
  <c r="BD946" i="5"/>
  <c r="BF945" i="5"/>
  <c r="BE945" i="5"/>
  <c r="BD945" i="5"/>
  <c r="BF944" i="5"/>
  <c r="BE944" i="5"/>
  <c r="BD944" i="5"/>
  <c r="BF943" i="5"/>
  <c r="BE943" i="5"/>
  <c r="BD943" i="5"/>
  <c r="BF942" i="5"/>
  <c r="BE942" i="5"/>
  <c r="BD942" i="5"/>
  <c r="BF941" i="5"/>
  <c r="BE941" i="5"/>
  <c r="BD941" i="5"/>
  <c r="BF940" i="5"/>
  <c r="BE940" i="5"/>
  <c r="BD940" i="5"/>
  <c r="BF939" i="5"/>
  <c r="BE939" i="5"/>
  <c r="BD939" i="5"/>
  <c r="BF938" i="5"/>
  <c r="BE938" i="5"/>
  <c r="BD938" i="5"/>
  <c r="BF937" i="5"/>
  <c r="BE937" i="5"/>
  <c r="BD937" i="5"/>
  <c r="BF936" i="5"/>
  <c r="BE936" i="5"/>
  <c r="BD936" i="5"/>
  <c r="BF935" i="5"/>
  <c r="BE935" i="5"/>
  <c r="BD935" i="5"/>
  <c r="BF934" i="5"/>
  <c r="BE934" i="5"/>
  <c r="BD934" i="5"/>
  <c r="BF933" i="5"/>
  <c r="BE933" i="5"/>
  <c r="BD933" i="5"/>
  <c r="BF932" i="5"/>
  <c r="BE932" i="5"/>
  <c r="BD932" i="5"/>
  <c r="BF931" i="5"/>
  <c r="BE931" i="5"/>
  <c r="BD931" i="5"/>
  <c r="BF930" i="5"/>
  <c r="BE930" i="5"/>
  <c r="BD930" i="5"/>
  <c r="BF929" i="5"/>
  <c r="BE929" i="5"/>
  <c r="BD929" i="5"/>
  <c r="BF928" i="5"/>
  <c r="BE928" i="5"/>
  <c r="BD928" i="5"/>
  <c r="BF927" i="5"/>
  <c r="BE927" i="5"/>
  <c r="BD927" i="5"/>
  <c r="BF926" i="5"/>
  <c r="BE926" i="5"/>
  <c r="BD926" i="5"/>
  <c r="BF925" i="5"/>
  <c r="BE925" i="5"/>
  <c r="BD925" i="5"/>
  <c r="BF924" i="5"/>
  <c r="BE924" i="5"/>
  <c r="BD924" i="5"/>
  <c r="BF923" i="5"/>
  <c r="BE923" i="5"/>
  <c r="BD923" i="5"/>
  <c r="BF922" i="5"/>
  <c r="BE922" i="5"/>
  <c r="BD922" i="5"/>
  <c r="BF921" i="5"/>
  <c r="BE921" i="5"/>
  <c r="BD921" i="5"/>
  <c r="BF920" i="5"/>
  <c r="BE920" i="5"/>
  <c r="BD920" i="5"/>
  <c r="BF919" i="5"/>
  <c r="BE919" i="5"/>
  <c r="BD919" i="5"/>
  <c r="BF918" i="5"/>
  <c r="BE918" i="5"/>
  <c r="BD918" i="5"/>
  <c r="BF917" i="5"/>
  <c r="BE917" i="5"/>
  <c r="BD917" i="5"/>
  <c r="BF916" i="5"/>
  <c r="BE916" i="5"/>
  <c r="BD916" i="5"/>
  <c r="BF915" i="5"/>
  <c r="BE915" i="5"/>
  <c r="BD915" i="5"/>
  <c r="BF914" i="5"/>
  <c r="BE914" i="5"/>
  <c r="BD914" i="5"/>
  <c r="BF913" i="5"/>
  <c r="BE913" i="5"/>
  <c r="BD913" i="5"/>
  <c r="BF912" i="5"/>
  <c r="BE912" i="5"/>
  <c r="BD912" i="5"/>
  <c r="BF911" i="5"/>
  <c r="BE911" i="5"/>
  <c r="BD911" i="5"/>
  <c r="BF910" i="5"/>
  <c r="BE910" i="5"/>
  <c r="BD910" i="5"/>
  <c r="BF909" i="5"/>
  <c r="BE909" i="5"/>
  <c r="BD909" i="5"/>
  <c r="BF908" i="5"/>
  <c r="BE908" i="5"/>
  <c r="BD908" i="5"/>
  <c r="BF907" i="5"/>
  <c r="BE907" i="5"/>
  <c r="BD907" i="5"/>
  <c r="BF906" i="5"/>
  <c r="BE906" i="5"/>
  <c r="BD906" i="5"/>
  <c r="BF905" i="5"/>
  <c r="BE905" i="5"/>
  <c r="BD905" i="5"/>
  <c r="BF904" i="5"/>
  <c r="BE904" i="5"/>
  <c r="BD904" i="5"/>
  <c r="BF903" i="5"/>
  <c r="BE903" i="5"/>
  <c r="BD903" i="5"/>
  <c r="BF902" i="5"/>
  <c r="BE902" i="5"/>
  <c r="BD902" i="5"/>
  <c r="BF901" i="5"/>
  <c r="BE901" i="5"/>
  <c r="BD901" i="5"/>
  <c r="BF900" i="5"/>
  <c r="BE900" i="5"/>
  <c r="BD900" i="5"/>
  <c r="BF899" i="5"/>
  <c r="BE899" i="5"/>
  <c r="BD899" i="5"/>
  <c r="BF898" i="5"/>
  <c r="BE898" i="5"/>
  <c r="BD898" i="5"/>
  <c r="BF897" i="5"/>
  <c r="BE897" i="5"/>
  <c r="BD897" i="5"/>
  <c r="BF896" i="5"/>
  <c r="BE896" i="5"/>
  <c r="BD896" i="5"/>
  <c r="BF895" i="5"/>
  <c r="BE895" i="5"/>
  <c r="BD895" i="5"/>
  <c r="BF894" i="5"/>
  <c r="BE894" i="5"/>
  <c r="BD894" i="5"/>
  <c r="BF893" i="5"/>
  <c r="BE893" i="5"/>
  <c r="BD893" i="5"/>
  <c r="BF892" i="5"/>
  <c r="BE892" i="5"/>
  <c r="BF891" i="5"/>
  <c r="BE891" i="5"/>
  <c r="BD891" i="5"/>
  <c r="BF890" i="5"/>
  <c r="BE890" i="5"/>
  <c r="BD890" i="5"/>
  <c r="BF889" i="5"/>
  <c r="BE889" i="5"/>
  <c r="BD889" i="5"/>
  <c r="BF888" i="5"/>
  <c r="BE888" i="5"/>
  <c r="BD888" i="5"/>
  <c r="BF887" i="5"/>
  <c r="BE887" i="5"/>
  <c r="BD887" i="5"/>
  <c r="BF886" i="5"/>
  <c r="BE886" i="5"/>
  <c r="BD886" i="5"/>
  <c r="BF885" i="5"/>
  <c r="BE885" i="5"/>
  <c r="BD885" i="5"/>
  <c r="BF884" i="5"/>
  <c r="BE884" i="5"/>
  <c r="BD884" i="5"/>
  <c r="BF883" i="5"/>
  <c r="BE883" i="5"/>
  <c r="BD883" i="5"/>
  <c r="BF882" i="5"/>
  <c r="BE882" i="5"/>
  <c r="BD882" i="5"/>
  <c r="BF881" i="5"/>
  <c r="BE881" i="5"/>
  <c r="BD881" i="5"/>
  <c r="BF880" i="5"/>
  <c r="BE880" i="5"/>
  <c r="BD880" i="5"/>
  <c r="BF879" i="5"/>
  <c r="BE879" i="5"/>
  <c r="BD879" i="5"/>
  <c r="BF878" i="5"/>
  <c r="BE878" i="5"/>
  <c r="BD878" i="5"/>
  <c r="BF877" i="5"/>
  <c r="BE877" i="5"/>
  <c r="BD877" i="5"/>
  <c r="BF876" i="5"/>
  <c r="BE876" i="5"/>
  <c r="BD876" i="5"/>
  <c r="BF875" i="5"/>
  <c r="BE875" i="5"/>
  <c r="BD875" i="5"/>
  <c r="BF874" i="5"/>
  <c r="BE874" i="5"/>
  <c r="BD874" i="5"/>
  <c r="BF873" i="5"/>
  <c r="BE873" i="5"/>
  <c r="BD873" i="5"/>
  <c r="BF872" i="5"/>
  <c r="BE872" i="5"/>
  <c r="BD872" i="5"/>
  <c r="BF871" i="5"/>
  <c r="BE871" i="5"/>
  <c r="BD871" i="5"/>
  <c r="BF870" i="5"/>
  <c r="BE870" i="5"/>
  <c r="BD870" i="5"/>
  <c r="BF869" i="5"/>
  <c r="BE869" i="5"/>
  <c r="BD869" i="5"/>
  <c r="BF868" i="5"/>
  <c r="BE868" i="5"/>
  <c r="BD868" i="5"/>
  <c r="BF867" i="5"/>
  <c r="BE867" i="5"/>
  <c r="BD867" i="5"/>
  <c r="BF866" i="5"/>
  <c r="BE866" i="5"/>
  <c r="BD866" i="5"/>
  <c r="BF865" i="5"/>
  <c r="BE865" i="5"/>
  <c r="BD865" i="5"/>
  <c r="BF864" i="5"/>
  <c r="BE864" i="5"/>
  <c r="BD864" i="5"/>
  <c r="BF863" i="5"/>
  <c r="BE863" i="5"/>
  <c r="BD863" i="5"/>
  <c r="BF862" i="5"/>
  <c r="BE862" i="5"/>
  <c r="BD862" i="5"/>
  <c r="BF861" i="5"/>
  <c r="BE861" i="5"/>
  <c r="BD861" i="5"/>
  <c r="BF860" i="5"/>
  <c r="BE860" i="5"/>
  <c r="BD860" i="5"/>
  <c r="BF859" i="5"/>
  <c r="BE859" i="5"/>
  <c r="BD859" i="5"/>
  <c r="BF858" i="5"/>
  <c r="BE858" i="5"/>
  <c r="BD858" i="5"/>
  <c r="BF857" i="5"/>
  <c r="BE857" i="5"/>
  <c r="BD857" i="5"/>
  <c r="BF856" i="5"/>
  <c r="BE856" i="5"/>
  <c r="BD856" i="5"/>
  <c r="BF855" i="5"/>
  <c r="BE855" i="5"/>
  <c r="BD855" i="5"/>
  <c r="BF854" i="5"/>
  <c r="BE854" i="5"/>
  <c r="BD854" i="5"/>
  <c r="BF853" i="5"/>
  <c r="BE853" i="5"/>
  <c r="BD853" i="5"/>
  <c r="BF852" i="5"/>
  <c r="BE852" i="5"/>
  <c r="BD852" i="5"/>
  <c r="BF851" i="5"/>
  <c r="BE851" i="5"/>
  <c r="BD851" i="5"/>
  <c r="BF850" i="5"/>
  <c r="BE850" i="5"/>
  <c r="BD850" i="5"/>
  <c r="BF849" i="5"/>
  <c r="BE849" i="5"/>
  <c r="BD849" i="5"/>
  <c r="BF848" i="5"/>
  <c r="BE848" i="5"/>
  <c r="BD848" i="5"/>
  <c r="BF847" i="5"/>
  <c r="BE847" i="5"/>
  <c r="BD847" i="5"/>
  <c r="BF846" i="5"/>
  <c r="BE846" i="5"/>
  <c r="BD846" i="5"/>
  <c r="BF845" i="5"/>
  <c r="BE845" i="5"/>
  <c r="BD845" i="5"/>
  <c r="BF844" i="5"/>
  <c r="BE844" i="5"/>
  <c r="BD844" i="5"/>
  <c r="BF843" i="5"/>
  <c r="BE843" i="5"/>
  <c r="BD843" i="5"/>
  <c r="BF842" i="5"/>
  <c r="BE842" i="5"/>
  <c r="BD842" i="5"/>
  <c r="BF841" i="5"/>
  <c r="BE841" i="5"/>
  <c r="BD841" i="5"/>
  <c r="BF840" i="5"/>
  <c r="BE840" i="5"/>
  <c r="BD840" i="5"/>
  <c r="BF839" i="5"/>
  <c r="BE839" i="5"/>
  <c r="BD839" i="5"/>
  <c r="BF838" i="5"/>
  <c r="BE838" i="5"/>
  <c r="BD838" i="5"/>
  <c r="BF837" i="5"/>
  <c r="BE837" i="5"/>
  <c r="BD837" i="5"/>
  <c r="BF836" i="5"/>
  <c r="BE836" i="5"/>
  <c r="BD836" i="5"/>
  <c r="BF835" i="5"/>
  <c r="BE835" i="5"/>
  <c r="BD835" i="5"/>
  <c r="BF834" i="5"/>
  <c r="BE834" i="5"/>
  <c r="BD834" i="5"/>
  <c r="BF833" i="5"/>
  <c r="BE833" i="5"/>
  <c r="BD833" i="5"/>
  <c r="BF832" i="5"/>
  <c r="BE832" i="5"/>
  <c r="BD832" i="5"/>
  <c r="BF831" i="5"/>
  <c r="BE831" i="5"/>
  <c r="BD831" i="5"/>
  <c r="BF830" i="5"/>
  <c r="BE830" i="5"/>
  <c r="BD830" i="5"/>
  <c r="BF829" i="5"/>
  <c r="BE829" i="5"/>
  <c r="BD829" i="5"/>
  <c r="BF828" i="5"/>
  <c r="BE828" i="5"/>
  <c r="BD828" i="5"/>
  <c r="BF827" i="5"/>
  <c r="BE827" i="5"/>
  <c r="BD827" i="5"/>
  <c r="BF826" i="5"/>
  <c r="BE826" i="5"/>
  <c r="BD826" i="5"/>
  <c r="BF825" i="5"/>
  <c r="BE825" i="5"/>
  <c r="BD825" i="5"/>
  <c r="BF824" i="5"/>
  <c r="BE824" i="5"/>
  <c r="BD824" i="5"/>
  <c r="BF823" i="5"/>
  <c r="BE823" i="5"/>
  <c r="BD823" i="5"/>
  <c r="BF822" i="5"/>
  <c r="BE822" i="5"/>
  <c r="BD822" i="5"/>
  <c r="BF821" i="5"/>
  <c r="BE821" i="5"/>
  <c r="BD821" i="5"/>
  <c r="BF820" i="5"/>
  <c r="BE820" i="5"/>
  <c r="BD820" i="5"/>
  <c r="BF819" i="5"/>
  <c r="BE819" i="5"/>
  <c r="BD819" i="5"/>
  <c r="BF818" i="5"/>
  <c r="BE818" i="5"/>
  <c r="BD818" i="5"/>
  <c r="BF817" i="5"/>
  <c r="BE817" i="5"/>
  <c r="BD817" i="5"/>
  <c r="BF816" i="5"/>
  <c r="BE816" i="5"/>
  <c r="BD816" i="5"/>
  <c r="BF815" i="5"/>
  <c r="BE815" i="5"/>
  <c r="BD815" i="5"/>
  <c r="BF814" i="5"/>
  <c r="BE814" i="5"/>
  <c r="BD814" i="5"/>
  <c r="BF813" i="5"/>
  <c r="BE813" i="5"/>
  <c r="BD813" i="5"/>
  <c r="BF812" i="5"/>
  <c r="BE812" i="5"/>
  <c r="BD812" i="5"/>
  <c r="BF811" i="5"/>
  <c r="BE811" i="5"/>
  <c r="BD811" i="5"/>
  <c r="BF810" i="5"/>
  <c r="BE810" i="5"/>
  <c r="BD810" i="5"/>
  <c r="BF809" i="5"/>
  <c r="BE809" i="5"/>
  <c r="BD809" i="5"/>
  <c r="BF808" i="5"/>
  <c r="BE808" i="5"/>
  <c r="BD808" i="5"/>
  <c r="BF807" i="5"/>
  <c r="BE807" i="5"/>
  <c r="BD807" i="5"/>
  <c r="BF806" i="5"/>
  <c r="BE806" i="5"/>
  <c r="BD806" i="5"/>
  <c r="BF805" i="5"/>
  <c r="BE805" i="5"/>
  <c r="BD805" i="5"/>
  <c r="BF804" i="5"/>
  <c r="BE804" i="5"/>
  <c r="BD804" i="5"/>
  <c r="BF803" i="5"/>
  <c r="BE803" i="5"/>
  <c r="BD803" i="5"/>
  <c r="BF802" i="5"/>
  <c r="BE802" i="5"/>
  <c r="BD802" i="5"/>
  <c r="BF801" i="5"/>
  <c r="BE801" i="5"/>
  <c r="BD801" i="5"/>
  <c r="BF800" i="5"/>
  <c r="BE800" i="5"/>
  <c r="BD800" i="5"/>
  <c r="BF799" i="5"/>
  <c r="BE799" i="5"/>
  <c r="BD799" i="5"/>
  <c r="BF798" i="5"/>
  <c r="BE798" i="5"/>
  <c r="BD798" i="5"/>
  <c r="BF797" i="5"/>
  <c r="BE797" i="5"/>
  <c r="BD797" i="5"/>
  <c r="BF796" i="5"/>
  <c r="BE796" i="5"/>
  <c r="BD796" i="5"/>
  <c r="BF795" i="5"/>
  <c r="BE795" i="5"/>
  <c r="BD795" i="5"/>
  <c r="BF794" i="5"/>
  <c r="BE794" i="5"/>
  <c r="BD794" i="5"/>
  <c r="BF793" i="5"/>
  <c r="BE793" i="5"/>
  <c r="BD793" i="5"/>
  <c r="BF792" i="5"/>
  <c r="BE792" i="5"/>
  <c r="BD792" i="5"/>
  <c r="BF791" i="5"/>
  <c r="BE791" i="5"/>
  <c r="BD791" i="5"/>
  <c r="BF790" i="5"/>
  <c r="BE790" i="5"/>
  <c r="BD790" i="5"/>
  <c r="BF789" i="5"/>
  <c r="BE789" i="5"/>
  <c r="BD789" i="5"/>
  <c r="BF788" i="5"/>
  <c r="BE788" i="5"/>
  <c r="BD788" i="5"/>
  <c r="BF787" i="5"/>
  <c r="BE787" i="5"/>
  <c r="BD787" i="5"/>
  <c r="BF786" i="5"/>
  <c r="BE786" i="5"/>
  <c r="BD786" i="5"/>
  <c r="BF785" i="5"/>
  <c r="BE785" i="5"/>
  <c r="BD785" i="5"/>
  <c r="BF784" i="5"/>
  <c r="BE784" i="5"/>
  <c r="BD784" i="5"/>
  <c r="BF783" i="5"/>
  <c r="BE783" i="5"/>
  <c r="BD783" i="5"/>
  <c r="BF782" i="5"/>
  <c r="BE782" i="5"/>
  <c r="BD782" i="5"/>
  <c r="BF781" i="5"/>
  <c r="BE781" i="5"/>
  <c r="BD781" i="5"/>
  <c r="BF780" i="5"/>
  <c r="BE780" i="5"/>
  <c r="BD780" i="5"/>
  <c r="BF779" i="5"/>
  <c r="BE779" i="5"/>
  <c r="BD779" i="5"/>
  <c r="BF778" i="5"/>
  <c r="BE778" i="5"/>
  <c r="BD778" i="5"/>
  <c r="BF777" i="5"/>
  <c r="BE777" i="5"/>
  <c r="BD777" i="5"/>
  <c r="BF776" i="5"/>
  <c r="BE776" i="5"/>
  <c r="BD776" i="5"/>
  <c r="BF775" i="5"/>
  <c r="BE775" i="5"/>
  <c r="BD775" i="5"/>
  <c r="BF774" i="5"/>
  <c r="BE774" i="5"/>
  <c r="BD774" i="5"/>
  <c r="BF773" i="5"/>
  <c r="BE773" i="5"/>
  <c r="BD773" i="5"/>
  <c r="BF772" i="5"/>
  <c r="BE772" i="5"/>
  <c r="BD772" i="5"/>
  <c r="BF771" i="5"/>
  <c r="BE771" i="5"/>
  <c r="BD771" i="5"/>
  <c r="BF770" i="5"/>
  <c r="BE770" i="5"/>
  <c r="BD770" i="5"/>
  <c r="BF769" i="5"/>
  <c r="BE769" i="5"/>
  <c r="BD769" i="5"/>
  <c r="BF768" i="5"/>
  <c r="BE768" i="5"/>
  <c r="BD768" i="5"/>
  <c r="BF767" i="5"/>
  <c r="BE767" i="5"/>
  <c r="BD767" i="5"/>
  <c r="BF766" i="5"/>
  <c r="BE766" i="5"/>
  <c r="BD766" i="5"/>
  <c r="BF765" i="5"/>
  <c r="BE765" i="5"/>
  <c r="BD765" i="5"/>
  <c r="BF764" i="5"/>
  <c r="BE764" i="5"/>
  <c r="BD764" i="5"/>
  <c r="BF763" i="5"/>
  <c r="BE763" i="5"/>
  <c r="BD763" i="5"/>
  <c r="BF762" i="5"/>
  <c r="BE762" i="5"/>
  <c r="BD762" i="5"/>
  <c r="BF761" i="5"/>
  <c r="BE761" i="5"/>
  <c r="BD761" i="5"/>
  <c r="BF760" i="5"/>
  <c r="BE760" i="5"/>
  <c r="BD760" i="5"/>
  <c r="BF759" i="5"/>
  <c r="BE759" i="5"/>
  <c r="BD759" i="5"/>
  <c r="BF758" i="5"/>
  <c r="BE758" i="5"/>
  <c r="BD758" i="5"/>
  <c r="BF757" i="5"/>
  <c r="BE757" i="5"/>
  <c r="BD757" i="5"/>
  <c r="BF756" i="5"/>
  <c r="BE756" i="5"/>
  <c r="BD756" i="5"/>
  <c r="BF755" i="5"/>
  <c r="BE755" i="5"/>
  <c r="BD755" i="5"/>
  <c r="BF754" i="5"/>
  <c r="BE754" i="5"/>
  <c r="BD754" i="5"/>
  <c r="BF753" i="5"/>
  <c r="BE753" i="5"/>
  <c r="BD753" i="5"/>
  <c r="BF752" i="5"/>
  <c r="BE752" i="5"/>
  <c r="BD752" i="5"/>
  <c r="BF751" i="5"/>
  <c r="BE751" i="5"/>
  <c r="BD751" i="5"/>
  <c r="BF750" i="5"/>
  <c r="BE750" i="5"/>
  <c r="BD750" i="5"/>
  <c r="BF749" i="5"/>
  <c r="BE749" i="5"/>
  <c r="BD749" i="5"/>
  <c r="BF748" i="5"/>
  <c r="BE748" i="5"/>
  <c r="BD748" i="5"/>
  <c r="BF747" i="5"/>
  <c r="BE747" i="5"/>
  <c r="BD747" i="5"/>
  <c r="BF746" i="5"/>
  <c r="BE746" i="5"/>
  <c r="BD746" i="5"/>
  <c r="BF745" i="5"/>
  <c r="BE745" i="5"/>
  <c r="BD745" i="5"/>
  <c r="BF744" i="5"/>
  <c r="BE744" i="5"/>
  <c r="BD744" i="5"/>
  <c r="BF743" i="5"/>
  <c r="BE743" i="5"/>
  <c r="BD743" i="5"/>
  <c r="BF742" i="5"/>
  <c r="BE742" i="5"/>
  <c r="BD742" i="5"/>
  <c r="BF741" i="5"/>
  <c r="BE741" i="5"/>
  <c r="BD741" i="5"/>
  <c r="BF740" i="5"/>
  <c r="BE740" i="5"/>
  <c r="BD740" i="5"/>
  <c r="BF739" i="5"/>
  <c r="BE739" i="5"/>
  <c r="BD739" i="5"/>
  <c r="BF738" i="5"/>
  <c r="BE738" i="5"/>
  <c r="BD738" i="5"/>
  <c r="BF737" i="5"/>
  <c r="BE737" i="5"/>
  <c r="BD737" i="5"/>
  <c r="BF736" i="5"/>
  <c r="BE736" i="5"/>
  <c r="BD736" i="5"/>
  <c r="BF735" i="5"/>
  <c r="BE735" i="5"/>
  <c r="BD735" i="5"/>
  <c r="BF734" i="5"/>
  <c r="BE734" i="5"/>
  <c r="BD734" i="5"/>
  <c r="BF733" i="5"/>
  <c r="BE733" i="5"/>
  <c r="BD733" i="5"/>
  <c r="BF732" i="5"/>
  <c r="BE732" i="5"/>
  <c r="BD732" i="5"/>
  <c r="BF731" i="5"/>
  <c r="BE731" i="5"/>
  <c r="BD731" i="5"/>
  <c r="BF730" i="5"/>
  <c r="BE730" i="5"/>
  <c r="BD730" i="5"/>
  <c r="BF729" i="5"/>
  <c r="BE729" i="5"/>
  <c r="BD729" i="5"/>
  <c r="BF728" i="5"/>
  <c r="BE728" i="5"/>
  <c r="BD728" i="5"/>
  <c r="BF727" i="5"/>
  <c r="BE727" i="5"/>
  <c r="BD727" i="5"/>
  <c r="BF726" i="5"/>
  <c r="BE726" i="5"/>
  <c r="BD726" i="5"/>
  <c r="BF725" i="5"/>
  <c r="BE725" i="5"/>
  <c r="BD725" i="5"/>
  <c r="BF724" i="5"/>
  <c r="BE724" i="5"/>
  <c r="BD724" i="5"/>
  <c r="BF723" i="5"/>
  <c r="BE723" i="5"/>
  <c r="BD723" i="5"/>
  <c r="BF722" i="5"/>
  <c r="BE722" i="5"/>
  <c r="BD722" i="5"/>
  <c r="BF721" i="5"/>
  <c r="BE721" i="5"/>
  <c r="BD721" i="5"/>
  <c r="BF720" i="5"/>
  <c r="BE720" i="5"/>
  <c r="BD720" i="5"/>
  <c r="BF719" i="5"/>
  <c r="BE719" i="5"/>
  <c r="BD719" i="5"/>
  <c r="BF718" i="5"/>
  <c r="BE718" i="5"/>
  <c r="BD718" i="5"/>
  <c r="BF717" i="5"/>
  <c r="BE717" i="5"/>
  <c r="BD717" i="5"/>
  <c r="BF716" i="5"/>
  <c r="BE716" i="5"/>
  <c r="BD716" i="5"/>
  <c r="BF715" i="5"/>
  <c r="BE715" i="5"/>
  <c r="BD715" i="5"/>
  <c r="BF714" i="5"/>
  <c r="BE714" i="5"/>
  <c r="BD714" i="5"/>
  <c r="BF713" i="5"/>
  <c r="BE713" i="5"/>
  <c r="BD713" i="5"/>
  <c r="BF712" i="5"/>
  <c r="BE712" i="5"/>
  <c r="BD712" i="5"/>
  <c r="BF711" i="5"/>
  <c r="BE711" i="5"/>
  <c r="BD711" i="5"/>
  <c r="BF710" i="5"/>
  <c r="BE710" i="5"/>
  <c r="BD710" i="5"/>
  <c r="BF709" i="5"/>
  <c r="BE709" i="5"/>
  <c r="BD709" i="5"/>
  <c r="BF708" i="5"/>
  <c r="BE708" i="5"/>
  <c r="BD708" i="5"/>
  <c r="BF707" i="5"/>
  <c r="BE707" i="5"/>
  <c r="BD707" i="5"/>
  <c r="BF706" i="5"/>
  <c r="BE706" i="5"/>
  <c r="BD706" i="5"/>
  <c r="BF705" i="5"/>
  <c r="BE705" i="5"/>
  <c r="BD705" i="5"/>
  <c r="BF704" i="5"/>
  <c r="BE704" i="5"/>
  <c r="BD704" i="5"/>
  <c r="BF703" i="5"/>
  <c r="BE703" i="5"/>
  <c r="BD703" i="5"/>
  <c r="BF702" i="5"/>
  <c r="BE702" i="5"/>
  <c r="BD702" i="5"/>
  <c r="BF701" i="5"/>
  <c r="BE701" i="5"/>
  <c r="BD701" i="5"/>
  <c r="BF700" i="5"/>
  <c r="BE700" i="5"/>
  <c r="BD700" i="5"/>
  <c r="BF699" i="5"/>
  <c r="BE699" i="5"/>
  <c r="BD699" i="5"/>
  <c r="BF698" i="5"/>
  <c r="BE698" i="5"/>
  <c r="BD698" i="5"/>
  <c r="BF697" i="5"/>
  <c r="BE697" i="5"/>
  <c r="BD697" i="5"/>
  <c r="BF696" i="5"/>
  <c r="BE696" i="5"/>
  <c r="BD696" i="5"/>
  <c r="BF695" i="5"/>
  <c r="BE695" i="5"/>
  <c r="BD695" i="5"/>
  <c r="BF694" i="5"/>
  <c r="BE694" i="5"/>
  <c r="BD694" i="5"/>
  <c r="BF693" i="5"/>
  <c r="BE693" i="5"/>
  <c r="BD693" i="5"/>
  <c r="BF692" i="5"/>
  <c r="BE692" i="5"/>
  <c r="BD692" i="5"/>
  <c r="BF691" i="5"/>
  <c r="BE691" i="5"/>
  <c r="BD691" i="5"/>
  <c r="BF690" i="5"/>
  <c r="BE690" i="5"/>
  <c r="BD690" i="5"/>
  <c r="BF689" i="5"/>
  <c r="BE689" i="5"/>
  <c r="BD689" i="5"/>
  <c r="BF688" i="5"/>
  <c r="BE688" i="5"/>
  <c r="BD688" i="5"/>
  <c r="BF687" i="5"/>
  <c r="BE687" i="5"/>
  <c r="BD687" i="5"/>
  <c r="BF686" i="5"/>
  <c r="BE686" i="5"/>
  <c r="BD686" i="5"/>
  <c r="BF685" i="5"/>
  <c r="BE685" i="5"/>
  <c r="BD685" i="5"/>
  <c r="BF684" i="5"/>
  <c r="BE684" i="5"/>
  <c r="BD684" i="5"/>
  <c r="BF683" i="5"/>
  <c r="BE683" i="5"/>
  <c r="BD683" i="5"/>
  <c r="BF682" i="5"/>
  <c r="BE682" i="5"/>
  <c r="BD682" i="5"/>
  <c r="BF681" i="5"/>
  <c r="BE681" i="5"/>
  <c r="BD681" i="5"/>
  <c r="BF680" i="5"/>
  <c r="BE680" i="5"/>
  <c r="BD680" i="5"/>
  <c r="BF679" i="5"/>
  <c r="BE679" i="5"/>
  <c r="BD679" i="5"/>
  <c r="BF678" i="5"/>
  <c r="BE678" i="5"/>
  <c r="BD678" i="5"/>
  <c r="BF677" i="5"/>
  <c r="BE677" i="5"/>
  <c r="BD677" i="5"/>
  <c r="BF676" i="5"/>
  <c r="BE676" i="5"/>
  <c r="BD676" i="5"/>
  <c r="BF675" i="5"/>
  <c r="BE675" i="5"/>
  <c r="BD675" i="5"/>
  <c r="BF674" i="5"/>
  <c r="BE674" i="5"/>
  <c r="BD674" i="5"/>
  <c r="BF673" i="5"/>
  <c r="BE673" i="5"/>
  <c r="BD673" i="5"/>
  <c r="BF672" i="5"/>
  <c r="BE672" i="5"/>
  <c r="BD672" i="5"/>
  <c r="BF671" i="5"/>
  <c r="BE671" i="5"/>
  <c r="BD671" i="5"/>
  <c r="BF670" i="5"/>
  <c r="BE670" i="5"/>
  <c r="BD670" i="5"/>
  <c r="BF669" i="5"/>
  <c r="BE669" i="5"/>
  <c r="BD669" i="5"/>
  <c r="BF668" i="5"/>
  <c r="BE668" i="5"/>
  <c r="BD668" i="5"/>
  <c r="BF667" i="5"/>
  <c r="BE667" i="5"/>
  <c r="BD667" i="5"/>
  <c r="BF666" i="5"/>
  <c r="BE666" i="5"/>
  <c r="BD666" i="5"/>
  <c r="BF665" i="5"/>
  <c r="BE665" i="5"/>
  <c r="BD665" i="5"/>
  <c r="BF664" i="5"/>
  <c r="BE664" i="5"/>
  <c r="BD664" i="5"/>
  <c r="BF663" i="5"/>
  <c r="BE663" i="5"/>
  <c r="BD663" i="5"/>
  <c r="BF662" i="5"/>
  <c r="BE662" i="5"/>
  <c r="BD662" i="5"/>
  <c r="BF661" i="5"/>
  <c r="BE661" i="5"/>
  <c r="BD661" i="5"/>
  <c r="BF660" i="5"/>
  <c r="BE660" i="5"/>
  <c r="BD660" i="5"/>
  <c r="BF659" i="5"/>
  <c r="BE659" i="5"/>
  <c r="BD659" i="5"/>
  <c r="BF658" i="5"/>
  <c r="BE658" i="5"/>
  <c r="BD658" i="5"/>
  <c r="BF657" i="5"/>
  <c r="BE657" i="5"/>
  <c r="BD657" i="5"/>
  <c r="BF656" i="5"/>
  <c r="BE656" i="5"/>
  <c r="BD656" i="5"/>
  <c r="BF655" i="5"/>
  <c r="BE655" i="5"/>
  <c r="BD655" i="5"/>
  <c r="BF654" i="5"/>
  <c r="BE654" i="5"/>
  <c r="BD654" i="5"/>
  <c r="BF653" i="5"/>
  <c r="BE653" i="5"/>
  <c r="BD653" i="5"/>
  <c r="BF652" i="5"/>
  <c r="BE652" i="5"/>
  <c r="BD652" i="5"/>
  <c r="BF651" i="5"/>
  <c r="BE651" i="5"/>
  <c r="BD651" i="5"/>
  <c r="BF650" i="5"/>
  <c r="BE650" i="5"/>
  <c r="BD650" i="5"/>
  <c r="BF649" i="5"/>
  <c r="BE649" i="5"/>
  <c r="BD649" i="5"/>
  <c r="BF648" i="5"/>
  <c r="BE648" i="5"/>
  <c r="BD648" i="5"/>
  <c r="BF647" i="5"/>
  <c r="BE647" i="5"/>
  <c r="BD647" i="5"/>
  <c r="BF646" i="5"/>
  <c r="BE646" i="5"/>
  <c r="BD646" i="5"/>
  <c r="BF645" i="5"/>
  <c r="BE645" i="5"/>
  <c r="BD645" i="5"/>
  <c r="BF644" i="5"/>
  <c r="BE644" i="5"/>
  <c r="BD644" i="5"/>
  <c r="BF643" i="5"/>
  <c r="BE643" i="5"/>
  <c r="BD643" i="5"/>
  <c r="BF642" i="5"/>
  <c r="BE642" i="5"/>
  <c r="BD642" i="5"/>
  <c r="BF641" i="5"/>
  <c r="BE641" i="5"/>
  <c r="BD641" i="5"/>
  <c r="BF640" i="5"/>
  <c r="BE640" i="5"/>
  <c r="BD640" i="5"/>
  <c r="BF639" i="5"/>
  <c r="BE639" i="5"/>
  <c r="BD639" i="5"/>
  <c r="BF638" i="5"/>
  <c r="BE638" i="5"/>
  <c r="BD638" i="5"/>
  <c r="BF637" i="5"/>
  <c r="BE637" i="5"/>
  <c r="BD637" i="5"/>
  <c r="BF636" i="5"/>
  <c r="BE636" i="5"/>
  <c r="BD636" i="5"/>
  <c r="BF635" i="5"/>
  <c r="BE635" i="5"/>
  <c r="BD635" i="5"/>
  <c r="BF634" i="5"/>
  <c r="BE634" i="5"/>
  <c r="BD634" i="5"/>
  <c r="BF633" i="5"/>
  <c r="BE633" i="5"/>
  <c r="BD633" i="5"/>
  <c r="BF632" i="5"/>
  <c r="BE632" i="5"/>
  <c r="BD632" i="5"/>
  <c r="BF631" i="5"/>
  <c r="BE631" i="5"/>
  <c r="BD631" i="5"/>
  <c r="BF630" i="5"/>
  <c r="BE630" i="5"/>
  <c r="BD630" i="5"/>
  <c r="BF629" i="5"/>
  <c r="BE629" i="5"/>
  <c r="BD629" i="5"/>
  <c r="BF628" i="5"/>
  <c r="BE628" i="5"/>
  <c r="BD628" i="5"/>
  <c r="BF627" i="5"/>
  <c r="BE627" i="5"/>
  <c r="BD627" i="5"/>
  <c r="BF626" i="5"/>
  <c r="BE626" i="5"/>
  <c r="BD626" i="5"/>
  <c r="BF625" i="5"/>
  <c r="BE625" i="5"/>
  <c r="BD625" i="5"/>
  <c r="BF624" i="5"/>
  <c r="BE624" i="5"/>
  <c r="BD624" i="5"/>
  <c r="BF623" i="5"/>
  <c r="BE623" i="5"/>
  <c r="BD623" i="5"/>
  <c r="BF622" i="5"/>
  <c r="BE622" i="5"/>
  <c r="BD622" i="5"/>
  <c r="BF621" i="5"/>
  <c r="BE621" i="5"/>
  <c r="BD621" i="5"/>
  <c r="BF620" i="5"/>
  <c r="BE620" i="5"/>
  <c r="BD620" i="5"/>
  <c r="BF619" i="5"/>
  <c r="BE619" i="5"/>
  <c r="BD619" i="5"/>
  <c r="BF618" i="5"/>
  <c r="BE618" i="5"/>
  <c r="BD618" i="5"/>
  <c r="BF617" i="5"/>
  <c r="BE617" i="5"/>
  <c r="BD617" i="5"/>
  <c r="BF616" i="5"/>
  <c r="BE616" i="5"/>
  <c r="BD616" i="5"/>
  <c r="BF615" i="5"/>
  <c r="BE615" i="5"/>
  <c r="BD615" i="5"/>
  <c r="BF614" i="5"/>
  <c r="BE614" i="5"/>
  <c r="BD614" i="5"/>
  <c r="BF613" i="5"/>
  <c r="BE613" i="5"/>
  <c r="BD613" i="5"/>
  <c r="BF612" i="5"/>
  <c r="BE612" i="5"/>
  <c r="BD612" i="5"/>
  <c r="BF611" i="5"/>
  <c r="BE611" i="5"/>
  <c r="BD611" i="5"/>
  <c r="BF610" i="5"/>
  <c r="BE610" i="5"/>
  <c r="BD610" i="5"/>
  <c r="BF609" i="5"/>
  <c r="BE609" i="5"/>
  <c r="BD609" i="5"/>
  <c r="BF608" i="5"/>
  <c r="BE608" i="5"/>
  <c r="BD608" i="5"/>
  <c r="BF607" i="5"/>
  <c r="BE607" i="5"/>
  <c r="BD607" i="5"/>
  <c r="BF606" i="5"/>
  <c r="BE606" i="5"/>
  <c r="BD606" i="5"/>
  <c r="BF605" i="5"/>
  <c r="BE605" i="5"/>
  <c r="BD605" i="5"/>
  <c r="BF604" i="5"/>
  <c r="BE604" i="5"/>
  <c r="BD604" i="5"/>
  <c r="BF603" i="5"/>
  <c r="BE603" i="5"/>
  <c r="BD603" i="5"/>
  <c r="BF602" i="5"/>
  <c r="BE602" i="5"/>
  <c r="BD602" i="5"/>
  <c r="BF601" i="5"/>
  <c r="BE601" i="5"/>
  <c r="BD601" i="5"/>
  <c r="BF600" i="5"/>
  <c r="BE600" i="5"/>
  <c r="BD600" i="5"/>
  <c r="BF599" i="5"/>
  <c r="BE599" i="5"/>
  <c r="BD599" i="5"/>
  <c r="BF598" i="5"/>
  <c r="BE598" i="5"/>
  <c r="BD598" i="5"/>
  <c r="BF597" i="5"/>
  <c r="BE597" i="5"/>
  <c r="BD597" i="5"/>
  <c r="BF596" i="5"/>
  <c r="BE596" i="5"/>
  <c r="BD596" i="5"/>
  <c r="BF595" i="5"/>
  <c r="BE595" i="5"/>
  <c r="BD595" i="5"/>
  <c r="BF594" i="5"/>
  <c r="BE594" i="5"/>
  <c r="BD594" i="5"/>
  <c r="BF593" i="5"/>
  <c r="BE593" i="5"/>
  <c r="BD593" i="5"/>
  <c r="BF592" i="5"/>
  <c r="BE592" i="5"/>
  <c r="BD592" i="5"/>
  <c r="BF591" i="5"/>
  <c r="BE591" i="5"/>
  <c r="BD591" i="5"/>
  <c r="BF590" i="5"/>
  <c r="BE590" i="5"/>
  <c r="BD590" i="5"/>
  <c r="BF589" i="5"/>
  <c r="BE589" i="5"/>
  <c r="BD589" i="5"/>
  <c r="BF588" i="5"/>
  <c r="BE588" i="5"/>
  <c r="BD588" i="5"/>
  <c r="BF587" i="5"/>
  <c r="BE587" i="5"/>
  <c r="BD587" i="5"/>
  <c r="BF586" i="5"/>
  <c r="BE586" i="5"/>
  <c r="BD586" i="5"/>
  <c r="BF585" i="5"/>
  <c r="BE585" i="5"/>
  <c r="BD585" i="5"/>
  <c r="BF584" i="5"/>
  <c r="BE584" i="5"/>
  <c r="BD584" i="5"/>
  <c r="BF583" i="5"/>
  <c r="BE583" i="5"/>
  <c r="BD583" i="5"/>
  <c r="BF582" i="5"/>
  <c r="BE582" i="5"/>
  <c r="BD582" i="5"/>
  <c r="BF581" i="5"/>
  <c r="BE581" i="5"/>
  <c r="BD581" i="5"/>
  <c r="BF580" i="5"/>
  <c r="BE580" i="5"/>
  <c r="BD580" i="5"/>
  <c r="BF579" i="5"/>
  <c r="BE579" i="5"/>
  <c r="BD579" i="5"/>
  <c r="BF578" i="5"/>
  <c r="BE578" i="5"/>
  <c r="BD578" i="5"/>
  <c r="BF577" i="5"/>
  <c r="BE577" i="5"/>
  <c r="BD577" i="5"/>
  <c r="BF576" i="5"/>
  <c r="BE576" i="5"/>
  <c r="BD576" i="5"/>
  <c r="BF575" i="5"/>
  <c r="BE575" i="5"/>
  <c r="BD575" i="5"/>
  <c r="BF574" i="5"/>
  <c r="BE574" i="5"/>
  <c r="BD574" i="5"/>
  <c r="BF573" i="5"/>
  <c r="BE573" i="5"/>
  <c r="BD573" i="5"/>
  <c r="BF572" i="5"/>
  <c r="BE572" i="5"/>
  <c r="BD572" i="5"/>
  <c r="BF571" i="5"/>
  <c r="BE571" i="5"/>
  <c r="BD571" i="5"/>
  <c r="BF570" i="5"/>
  <c r="BE570" i="5"/>
  <c r="BD570" i="5"/>
  <c r="BF569" i="5"/>
  <c r="BE569" i="5"/>
  <c r="BD569" i="5"/>
  <c r="BF568" i="5"/>
  <c r="BE568" i="5"/>
  <c r="BD568" i="5"/>
  <c r="BF567" i="5"/>
  <c r="BE567" i="5"/>
  <c r="BD567" i="5"/>
  <c r="BF566" i="5"/>
  <c r="BE566" i="5"/>
  <c r="BD566" i="5"/>
  <c r="BF565" i="5"/>
  <c r="BE565" i="5"/>
  <c r="BD565" i="5"/>
  <c r="BF564" i="5"/>
  <c r="BE564" i="5"/>
  <c r="BD564" i="5"/>
  <c r="BF563" i="5"/>
  <c r="BE563" i="5"/>
  <c r="BD563" i="5"/>
  <c r="BF562" i="5"/>
  <c r="BE562" i="5"/>
  <c r="BD562" i="5"/>
  <c r="BF561" i="5"/>
  <c r="BE561" i="5"/>
  <c r="BD561" i="5"/>
  <c r="BF560" i="5"/>
  <c r="BE560" i="5"/>
  <c r="BD560" i="5"/>
  <c r="BF559" i="5"/>
  <c r="BE559" i="5"/>
  <c r="BD559" i="5"/>
  <c r="BF558" i="5"/>
  <c r="BE558" i="5"/>
  <c r="BD558" i="5"/>
  <c r="BF557" i="5"/>
  <c r="BE557" i="5"/>
  <c r="BD557" i="5"/>
  <c r="BF556" i="5"/>
  <c r="BE556" i="5"/>
  <c r="BD556" i="5"/>
  <c r="BF555" i="5"/>
  <c r="BE555" i="5"/>
  <c r="BD555" i="5"/>
  <c r="BF554" i="5"/>
  <c r="BE554" i="5"/>
  <c r="BD554" i="5"/>
  <c r="BF553" i="5"/>
  <c r="BE553" i="5"/>
  <c r="BD553" i="5"/>
  <c r="BF552" i="5"/>
  <c r="BE552" i="5"/>
  <c r="BD552" i="5"/>
  <c r="BF551" i="5"/>
  <c r="BE551" i="5"/>
  <c r="BD551" i="5"/>
  <c r="BF550" i="5"/>
  <c r="BE550" i="5"/>
  <c r="BD550" i="5"/>
  <c r="BF549" i="5"/>
  <c r="BE549" i="5"/>
  <c r="BD549" i="5"/>
  <c r="BF548" i="5"/>
  <c r="BE548" i="5"/>
  <c r="BD548" i="5"/>
  <c r="BF547" i="5"/>
  <c r="BE547" i="5"/>
  <c r="BD547" i="5"/>
  <c r="BF546" i="5"/>
  <c r="BE546" i="5"/>
  <c r="BD546" i="5"/>
  <c r="BF545" i="5"/>
  <c r="BE545" i="5"/>
  <c r="BD545" i="5"/>
  <c r="BF544" i="5"/>
  <c r="BE544" i="5"/>
  <c r="BD544" i="5"/>
  <c r="BF543" i="5"/>
  <c r="BE543" i="5"/>
  <c r="BD543" i="5"/>
  <c r="BF542" i="5"/>
  <c r="BE542" i="5"/>
  <c r="BD542" i="5"/>
  <c r="BF541" i="5"/>
  <c r="BE541" i="5"/>
  <c r="BD541" i="5"/>
  <c r="BF540" i="5"/>
  <c r="BE540" i="5"/>
  <c r="BD540" i="5"/>
  <c r="BF539" i="5"/>
  <c r="BE539" i="5"/>
  <c r="BD539" i="5"/>
  <c r="BF538" i="5"/>
  <c r="BE538" i="5"/>
  <c r="BD538" i="5"/>
  <c r="BF537" i="5"/>
  <c r="BE537" i="5"/>
  <c r="BD537" i="5"/>
  <c r="BF536" i="5"/>
  <c r="BE536" i="5"/>
  <c r="BD536" i="5"/>
  <c r="BF535" i="5"/>
  <c r="BE535" i="5"/>
  <c r="BD535" i="5"/>
  <c r="BF534" i="5"/>
  <c r="BE534" i="5"/>
  <c r="BD534" i="5"/>
  <c r="BF533" i="5"/>
  <c r="BE533" i="5"/>
  <c r="BD533" i="5"/>
  <c r="BF532" i="5"/>
  <c r="BE532" i="5"/>
  <c r="BD532" i="5"/>
  <c r="BF531" i="5"/>
  <c r="BE531" i="5"/>
  <c r="BD531" i="5"/>
  <c r="BF530" i="5"/>
  <c r="BE530" i="5"/>
  <c r="BD530" i="5"/>
  <c r="BF529" i="5"/>
  <c r="BE529" i="5"/>
  <c r="BD529" i="5"/>
  <c r="BF528" i="5"/>
  <c r="BE528" i="5"/>
  <c r="BD528" i="5"/>
  <c r="BF527" i="5"/>
  <c r="BE527" i="5"/>
  <c r="BD527" i="5"/>
  <c r="BF526" i="5"/>
  <c r="BE526" i="5"/>
  <c r="BD526" i="5"/>
  <c r="BF525" i="5"/>
  <c r="BE525" i="5"/>
  <c r="BD525" i="5"/>
  <c r="BF524" i="5"/>
  <c r="BE524" i="5"/>
  <c r="BD524" i="5"/>
  <c r="BF523" i="5"/>
  <c r="BE523" i="5"/>
  <c r="BD523" i="5"/>
  <c r="BF522" i="5"/>
  <c r="BE522" i="5"/>
  <c r="BD522" i="5"/>
  <c r="BF521" i="5"/>
  <c r="BE521" i="5"/>
  <c r="BD521" i="5"/>
  <c r="BF520" i="5"/>
  <c r="BE520" i="5"/>
  <c r="BD520" i="5"/>
  <c r="BF519" i="5"/>
  <c r="BE519" i="5"/>
  <c r="BD519" i="5"/>
  <c r="BF518" i="5"/>
  <c r="BE518" i="5"/>
  <c r="BD518" i="5"/>
  <c r="BF517" i="5"/>
  <c r="BE517" i="5"/>
  <c r="BD517" i="5"/>
  <c r="BF516" i="5"/>
  <c r="BE516" i="5"/>
  <c r="BD516" i="5"/>
  <c r="BF515" i="5"/>
  <c r="BE515" i="5"/>
  <c r="BD515" i="5"/>
  <c r="BF514" i="5"/>
  <c r="BE514" i="5"/>
  <c r="BD514" i="5"/>
  <c r="BF513" i="5"/>
  <c r="BE513" i="5"/>
  <c r="BD513" i="5"/>
  <c r="BF512" i="5"/>
  <c r="BE512" i="5"/>
  <c r="BD512" i="5"/>
  <c r="BF511" i="5"/>
  <c r="BE511" i="5"/>
  <c r="BD511" i="5"/>
  <c r="BF510" i="5"/>
  <c r="BE510" i="5"/>
  <c r="BD510" i="5"/>
  <c r="BF509" i="5"/>
  <c r="BE509" i="5"/>
  <c r="BD509" i="5"/>
  <c r="BF508" i="5"/>
  <c r="BE508" i="5"/>
  <c r="BD508" i="5"/>
  <c r="BF507" i="5"/>
  <c r="BE507" i="5"/>
  <c r="BD507" i="5"/>
  <c r="BF506" i="5"/>
  <c r="BE506" i="5"/>
  <c r="BD506" i="5"/>
  <c r="BF505" i="5"/>
  <c r="BE505" i="5"/>
  <c r="BD505" i="5"/>
  <c r="BF504" i="5"/>
  <c r="BE504" i="5"/>
  <c r="BD504" i="5"/>
  <c r="BF503" i="5"/>
  <c r="BE503" i="5"/>
  <c r="BD503" i="5"/>
  <c r="BF502" i="5"/>
  <c r="BE502" i="5"/>
  <c r="BD502" i="5"/>
  <c r="BF501" i="5"/>
  <c r="BE501" i="5"/>
  <c r="BD501" i="5"/>
  <c r="BF500" i="5"/>
  <c r="BE500" i="5"/>
  <c r="BD500" i="5"/>
  <c r="BF499" i="5"/>
  <c r="BE499" i="5"/>
  <c r="BD499" i="5"/>
  <c r="BF498" i="5"/>
  <c r="BE498" i="5"/>
  <c r="BD498" i="5"/>
  <c r="BF497" i="5"/>
  <c r="BE497" i="5"/>
  <c r="BD497" i="5"/>
  <c r="BF496" i="5"/>
  <c r="BE496" i="5"/>
  <c r="BD496" i="5"/>
  <c r="BF495" i="5"/>
  <c r="BE495" i="5"/>
  <c r="BD495" i="5"/>
  <c r="BF494" i="5"/>
  <c r="BE494" i="5"/>
  <c r="BD494" i="5"/>
  <c r="BF493" i="5"/>
  <c r="BE493" i="5"/>
  <c r="BD493" i="5"/>
  <c r="BF492" i="5"/>
  <c r="BE492" i="5"/>
  <c r="BD492" i="5"/>
  <c r="BF491" i="5"/>
  <c r="BE491" i="5"/>
  <c r="BD491" i="5"/>
  <c r="BF490" i="5"/>
  <c r="BE490" i="5"/>
  <c r="BD490" i="5"/>
  <c r="BF489" i="5"/>
  <c r="BE489" i="5"/>
  <c r="BD489" i="5"/>
  <c r="BF488" i="5"/>
  <c r="BE488" i="5"/>
  <c r="BD488" i="5"/>
  <c r="BF487" i="5"/>
  <c r="BE487" i="5"/>
  <c r="BD487" i="5"/>
  <c r="BF486" i="5"/>
  <c r="BE486" i="5"/>
  <c r="BD486" i="5"/>
  <c r="BF485" i="5"/>
  <c r="BE485" i="5"/>
  <c r="BD485" i="5"/>
  <c r="BF484" i="5"/>
  <c r="BE484" i="5"/>
  <c r="BD484" i="5"/>
  <c r="BF483" i="5"/>
  <c r="BE483" i="5"/>
  <c r="BD483" i="5"/>
  <c r="BF482" i="5"/>
  <c r="BE482" i="5"/>
  <c r="BD482" i="5"/>
  <c r="BF481" i="5"/>
  <c r="BE481" i="5"/>
  <c r="BD481" i="5"/>
  <c r="BF480" i="5"/>
  <c r="BE480" i="5"/>
  <c r="BD480" i="5"/>
  <c r="BF479" i="5"/>
  <c r="BE479" i="5"/>
  <c r="BD479" i="5"/>
  <c r="BF478" i="5"/>
  <c r="BE478" i="5"/>
  <c r="BD478" i="5"/>
  <c r="BF477" i="5"/>
  <c r="BE477" i="5"/>
  <c r="BD477" i="5"/>
  <c r="BF476" i="5"/>
  <c r="BE476" i="5"/>
  <c r="BD476" i="5"/>
  <c r="BF475" i="5"/>
  <c r="BE475" i="5"/>
  <c r="BD475" i="5"/>
  <c r="BF474" i="5"/>
  <c r="BE474" i="5"/>
  <c r="BD474" i="5"/>
  <c r="BF473" i="5"/>
  <c r="BE473" i="5"/>
  <c r="BD473" i="5"/>
  <c r="BF472" i="5"/>
  <c r="BE472" i="5"/>
  <c r="BD472" i="5"/>
  <c r="BF471" i="5"/>
  <c r="BE471" i="5"/>
  <c r="BD471" i="5"/>
  <c r="BF470" i="5"/>
  <c r="BE470" i="5"/>
  <c r="BD470" i="5"/>
  <c r="BF469" i="5"/>
  <c r="BE469" i="5"/>
  <c r="BD469" i="5"/>
  <c r="BF468" i="5"/>
  <c r="BE468" i="5"/>
  <c r="BD468" i="5"/>
  <c r="BF467" i="5"/>
  <c r="BE467" i="5"/>
  <c r="BD467" i="5"/>
  <c r="BF466" i="5"/>
  <c r="BE466" i="5"/>
  <c r="BD466" i="5"/>
  <c r="BF465" i="5"/>
  <c r="BE465" i="5"/>
  <c r="BD465" i="5"/>
  <c r="BF464" i="5"/>
  <c r="BE464" i="5"/>
  <c r="BD464" i="5"/>
  <c r="BF463" i="5"/>
  <c r="BE463" i="5"/>
  <c r="BD463" i="5"/>
  <c r="BF462" i="5"/>
  <c r="BE462" i="5"/>
  <c r="BD462" i="5"/>
  <c r="BF461" i="5"/>
  <c r="BE461" i="5"/>
  <c r="BD461" i="5"/>
  <c r="BF460" i="5"/>
  <c r="BE460" i="5"/>
  <c r="BD460" i="5"/>
  <c r="BF459" i="5"/>
  <c r="BE459" i="5"/>
  <c r="BD459" i="5"/>
  <c r="BF458" i="5"/>
  <c r="BE458" i="5"/>
  <c r="BD458" i="5"/>
  <c r="BF457" i="5"/>
  <c r="BE457" i="5"/>
  <c r="BD457" i="5"/>
  <c r="BF456" i="5"/>
  <c r="BE456" i="5"/>
  <c r="BD456" i="5"/>
  <c r="BF455" i="5"/>
  <c r="BE455" i="5"/>
  <c r="BD455" i="5"/>
  <c r="BF454" i="5"/>
  <c r="BE454" i="5"/>
  <c r="BD454" i="5"/>
  <c r="BF453" i="5"/>
  <c r="BE453" i="5"/>
  <c r="BD453" i="5"/>
  <c r="BF452" i="5"/>
  <c r="BE452" i="5"/>
  <c r="BD452" i="5"/>
  <c r="BF451" i="5"/>
  <c r="BE451" i="5"/>
  <c r="BD451" i="5"/>
  <c r="BF450" i="5"/>
  <c r="BE450" i="5"/>
  <c r="BD450" i="5"/>
  <c r="BF449" i="5"/>
  <c r="BE449" i="5"/>
  <c r="BD449" i="5"/>
  <c r="BF448" i="5"/>
  <c r="BE448" i="5"/>
  <c r="BD448" i="5"/>
  <c r="BF447" i="5"/>
  <c r="BE447" i="5"/>
  <c r="BD447" i="5"/>
  <c r="BF446" i="5"/>
  <c r="BE446" i="5"/>
  <c r="BD446" i="5"/>
  <c r="BF445" i="5"/>
  <c r="BE445" i="5"/>
  <c r="BD445" i="5"/>
  <c r="BF444" i="5"/>
  <c r="BE444" i="5"/>
  <c r="BD444" i="5"/>
  <c r="BF443" i="5"/>
  <c r="BE443" i="5"/>
  <c r="BD443" i="5"/>
  <c r="BF442" i="5"/>
  <c r="BE442" i="5"/>
  <c r="BD442" i="5"/>
  <c r="BF441" i="5"/>
  <c r="BE441" i="5"/>
  <c r="BD441" i="5"/>
  <c r="BF440" i="5"/>
  <c r="BE440" i="5"/>
  <c r="BD440" i="5"/>
  <c r="BF439" i="5"/>
  <c r="BE439" i="5"/>
  <c r="BD439" i="5"/>
  <c r="BF438" i="5"/>
  <c r="BE438" i="5"/>
  <c r="BD438" i="5"/>
  <c r="BF437" i="5"/>
  <c r="BE437" i="5"/>
  <c r="BD437" i="5"/>
  <c r="BF436" i="5"/>
  <c r="BE436" i="5"/>
  <c r="BD436" i="5"/>
  <c r="BF435" i="5"/>
  <c r="BE435" i="5"/>
  <c r="BD435" i="5"/>
  <c r="BF434" i="5"/>
  <c r="BE434" i="5"/>
  <c r="BD434" i="5"/>
  <c r="BF433" i="5"/>
  <c r="BE433" i="5"/>
  <c r="BD433" i="5"/>
  <c r="BF432" i="5"/>
  <c r="BE432" i="5"/>
  <c r="BD432" i="5"/>
  <c r="BF431" i="5"/>
  <c r="BE431" i="5"/>
  <c r="BD431" i="5"/>
  <c r="BF430" i="5"/>
  <c r="BE430" i="5"/>
  <c r="BD430" i="5"/>
  <c r="BF429" i="5"/>
  <c r="BE429" i="5"/>
  <c r="BD429" i="5"/>
  <c r="BF428" i="5"/>
  <c r="BE428" i="5"/>
  <c r="BD428" i="5"/>
  <c r="BF427" i="5"/>
  <c r="BE427" i="5"/>
  <c r="BD427" i="5"/>
  <c r="BF426" i="5"/>
  <c r="BE426" i="5"/>
  <c r="BD426" i="5"/>
  <c r="BF425" i="5"/>
  <c r="BE425" i="5"/>
  <c r="BD425" i="5"/>
  <c r="BF424" i="5"/>
  <c r="BE424" i="5"/>
  <c r="BD424" i="5"/>
  <c r="BF423" i="5"/>
  <c r="BE423" i="5"/>
  <c r="BD423" i="5"/>
  <c r="BF422" i="5"/>
  <c r="BE422" i="5"/>
  <c r="BD422" i="5"/>
  <c r="BF421" i="5"/>
  <c r="BE421" i="5"/>
  <c r="BD421" i="5"/>
  <c r="BF420" i="5"/>
  <c r="BE420" i="5"/>
  <c r="BD420" i="5"/>
  <c r="BF419" i="5"/>
  <c r="BE419" i="5"/>
  <c r="BD419" i="5"/>
  <c r="BF418" i="5"/>
  <c r="BE418" i="5"/>
  <c r="BD418" i="5"/>
  <c r="BF417" i="5"/>
  <c r="BE417" i="5"/>
  <c r="BD417" i="5"/>
  <c r="BF416" i="5"/>
  <c r="BE416" i="5"/>
  <c r="BD416" i="5"/>
  <c r="BF415" i="5"/>
  <c r="BE415" i="5"/>
  <c r="BD415" i="5"/>
  <c r="BF414" i="5"/>
  <c r="BE414" i="5"/>
  <c r="BD414" i="5"/>
  <c r="BF413" i="5"/>
  <c r="BE413" i="5"/>
  <c r="BD413" i="5"/>
  <c r="BF412" i="5"/>
  <c r="BE412" i="5"/>
  <c r="BD412" i="5"/>
  <c r="BF411" i="5"/>
  <c r="BE411" i="5"/>
  <c r="BD411" i="5"/>
  <c r="BF410" i="5"/>
  <c r="BE410" i="5"/>
  <c r="BD410" i="5"/>
  <c r="BF409" i="5"/>
  <c r="BE409" i="5"/>
  <c r="BD409" i="5"/>
  <c r="BF408" i="5"/>
  <c r="BE408" i="5"/>
  <c r="BD408" i="5"/>
  <c r="BF407" i="5"/>
  <c r="BE407" i="5"/>
  <c r="BD407" i="5"/>
  <c r="BF406" i="5"/>
  <c r="BE406" i="5"/>
  <c r="BD406" i="5"/>
  <c r="BF405" i="5"/>
  <c r="BE405" i="5"/>
  <c r="BD405" i="5"/>
  <c r="BF404" i="5"/>
  <c r="BE404" i="5"/>
  <c r="BD404" i="5"/>
  <c r="BF403" i="5"/>
  <c r="BE403" i="5"/>
  <c r="BD403" i="5"/>
  <c r="BF402" i="5"/>
  <c r="BE402" i="5"/>
  <c r="BD402" i="5"/>
  <c r="BF401" i="5"/>
  <c r="BE401" i="5"/>
  <c r="BD401" i="5"/>
  <c r="BF400" i="5"/>
  <c r="BE400" i="5"/>
  <c r="BD400" i="5"/>
  <c r="BF399" i="5"/>
  <c r="BE399" i="5"/>
  <c r="BD399" i="5"/>
  <c r="BF398" i="5"/>
  <c r="BE398" i="5"/>
  <c r="BD398" i="5"/>
  <c r="BF397" i="5"/>
  <c r="BE397" i="5"/>
  <c r="BD397" i="5"/>
  <c r="BF396" i="5"/>
  <c r="BE396" i="5"/>
  <c r="BD396" i="5"/>
  <c r="BF395" i="5"/>
  <c r="BE395" i="5"/>
  <c r="BD395" i="5"/>
  <c r="BF394" i="5"/>
  <c r="BE394" i="5"/>
  <c r="BD394" i="5"/>
  <c r="BF393" i="5"/>
  <c r="BE393" i="5"/>
  <c r="BD393" i="5"/>
  <c r="BF392" i="5"/>
  <c r="BE392" i="5"/>
  <c r="BD392" i="5"/>
  <c r="BF391" i="5"/>
  <c r="BE391" i="5"/>
  <c r="BD391" i="5"/>
  <c r="BF390" i="5"/>
  <c r="BE390" i="5"/>
  <c r="BD390" i="5"/>
  <c r="BF389" i="5"/>
  <c r="BE389" i="5"/>
  <c r="BD389" i="5"/>
  <c r="BF388" i="5"/>
  <c r="BE388" i="5"/>
  <c r="BD388" i="5"/>
  <c r="BF387" i="5"/>
  <c r="BE387" i="5"/>
  <c r="BD387" i="5"/>
  <c r="BF386" i="5"/>
  <c r="BE386" i="5"/>
  <c r="BD386" i="5"/>
  <c r="BF385" i="5"/>
  <c r="BE385" i="5"/>
  <c r="BD385" i="5"/>
  <c r="BF384" i="5"/>
  <c r="BE384" i="5"/>
  <c r="BD384" i="5"/>
  <c r="BF383" i="5"/>
  <c r="BE383" i="5"/>
  <c r="BD383" i="5"/>
  <c r="BF382" i="5"/>
  <c r="BE382" i="5"/>
  <c r="BD382" i="5"/>
  <c r="BF381" i="5"/>
  <c r="BE381" i="5"/>
  <c r="BD381" i="5"/>
  <c r="BF380" i="5"/>
  <c r="BE380" i="5"/>
  <c r="BD380" i="5"/>
  <c r="BF379" i="5"/>
  <c r="BE379" i="5"/>
  <c r="BD379" i="5"/>
  <c r="BF378" i="5"/>
  <c r="BE378" i="5"/>
  <c r="BD378" i="5"/>
  <c r="BF377" i="5"/>
  <c r="BE377" i="5"/>
  <c r="BD377" i="5"/>
  <c r="BF376" i="5"/>
  <c r="BE376" i="5"/>
  <c r="BD376" i="5"/>
  <c r="BF375" i="5"/>
  <c r="BE375" i="5"/>
  <c r="BD375" i="5"/>
  <c r="BF374" i="5"/>
  <c r="BE374" i="5"/>
  <c r="BD374" i="5"/>
  <c r="BF373" i="5"/>
  <c r="BE373" i="5"/>
  <c r="BD373" i="5"/>
  <c r="BF372" i="5"/>
  <c r="BE372" i="5"/>
  <c r="BD372" i="5"/>
  <c r="BF371" i="5"/>
  <c r="BE371" i="5"/>
  <c r="BD371" i="5"/>
  <c r="BF370" i="5"/>
  <c r="BE370" i="5"/>
  <c r="BD370" i="5"/>
  <c r="BF369" i="5"/>
  <c r="BE369" i="5"/>
  <c r="BD369" i="5"/>
  <c r="BF368" i="5"/>
  <c r="BE368" i="5"/>
  <c r="BD368" i="5"/>
  <c r="BF367" i="5"/>
  <c r="BE367" i="5"/>
  <c r="BD367" i="5"/>
  <c r="BF366" i="5"/>
  <c r="BE366" i="5"/>
  <c r="BD366" i="5"/>
  <c r="BF365" i="5"/>
  <c r="BE365" i="5"/>
  <c r="BD365" i="5"/>
  <c r="BF364" i="5"/>
  <c r="BE364" i="5"/>
  <c r="BD364" i="5"/>
  <c r="BF363" i="5"/>
  <c r="BE363" i="5"/>
  <c r="BD363" i="5"/>
  <c r="BF362" i="5"/>
  <c r="BE362" i="5"/>
  <c r="BD362" i="5"/>
  <c r="BF361" i="5"/>
  <c r="BE361" i="5"/>
  <c r="BD361" i="5"/>
  <c r="BF360" i="5"/>
  <c r="BE360" i="5"/>
  <c r="BD360" i="5"/>
  <c r="BF359" i="5"/>
  <c r="BE359" i="5"/>
  <c r="BD359" i="5"/>
  <c r="BF358" i="5"/>
  <c r="BE358" i="5"/>
  <c r="BD358" i="5"/>
  <c r="BF357" i="5"/>
  <c r="BE357" i="5"/>
  <c r="BD357" i="5"/>
  <c r="BF356" i="5"/>
  <c r="BE356" i="5"/>
  <c r="BD356" i="5"/>
  <c r="BF355" i="5"/>
  <c r="BE355" i="5"/>
  <c r="BD355" i="5"/>
  <c r="BF354" i="5"/>
  <c r="BE354" i="5"/>
  <c r="BD354" i="5"/>
  <c r="BF353" i="5"/>
  <c r="BE353" i="5"/>
  <c r="BD353" i="5"/>
  <c r="BF352" i="5"/>
  <c r="BE352" i="5"/>
  <c r="BD352" i="5"/>
  <c r="BF351" i="5"/>
  <c r="BE351" i="5"/>
  <c r="BD351" i="5"/>
  <c r="BF350" i="5"/>
  <c r="BE350" i="5"/>
  <c r="BD350" i="5"/>
  <c r="BF349" i="5"/>
  <c r="BE349" i="5"/>
  <c r="BD349" i="5"/>
  <c r="BF348" i="5"/>
  <c r="BE348" i="5"/>
  <c r="BD348" i="5"/>
  <c r="BF347" i="5"/>
  <c r="BE347" i="5"/>
  <c r="BD347" i="5"/>
  <c r="BF346" i="5"/>
  <c r="BE346" i="5"/>
  <c r="BD346" i="5"/>
  <c r="BF345" i="5"/>
  <c r="BE345" i="5"/>
  <c r="BD345" i="5"/>
  <c r="BF344" i="5"/>
  <c r="BE344" i="5"/>
  <c r="BD344" i="5"/>
  <c r="BF343" i="5"/>
  <c r="BE343" i="5"/>
  <c r="BD343" i="5"/>
  <c r="BF342" i="5"/>
  <c r="BE342" i="5"/>
  <c r="BD342" i="5"/>
  <c r="BF341" i="5"/>
  <c r="BE341" i="5"/>
  <c r="BD341" i="5"/>
  <c r="BF340" i="5"/>
  <c r="BE340" i="5"/>
  <c r="BD340" i="5"/>
  <c r="BF339" i="5"/>
  <c r="BE339" i="5"/>
  <c r="BD339" i="5"/>
  <c r="BF338" i="5"/>
  <c r="BE338" i="5"/>
  <c r="BD338" i="5"/>
  <c r="BF337" i="5"/>
  <c r="BE337" i="5"/>
  <c r="BD337" i="5"/>
  <c r="BF336" i="5"/>
  <c r="BE336" i="5"/>
  <c r="BD336" i="5"/>
  <c r="BF335" i="5"/>
  <c r="BE335" i="5"/>
  <c r="BD335" i="5"/>
  <c r="BF334" i="5"/>
  <c r="BE334" i="5"/>
  <c r="BD334" i="5"/>
  <c r="BF333" i="5"/>
  <c r="BE333" i="5"/>
  <c r="BD333" i="5"/>
  <c r="BF332" i="5"/>
  <c r="BE332" i="5"/>
  <c r="BD332" i="5"/>
  <c r="BF331" i="5"/>
  <c r="BE331" i="5"/>
  <c r="BD331" i="5"/>
  <c r="BF330" i="5"/>
  <c r="BE330" i="5"/>
  <c r="BD330" i="5"/>
  <c r="BF329" i="5"/>
  <c r="BE329" i="5"/>
  <c r="BD329" i="5"/>
  <c r="BF328" i="5"/>
  <c r="BE328" i="5"/>
  <c r="BD328" i="5"/>
  <c r="BF327" i="5"/>
  <c r="BE327" i="5"/>
  <c r="BD327" i="5"/>
  <c r="BF326" i="5"/>
  <c r="BE326" i="5"/>
  <c r="BD326" i="5"/>
  <c r="BF325" i="5"/>
  <c r="BE325" i="5"/>
  <c r="BD325" i="5"/>
  <c r="BF324" i="5"/>
  <c r="BE324" i="5"/>
  <c r="BD324" i="5"/>
  <c r="BF323" i="5"/>
  <c r="BE323" i="5"/>
  <c r="BD323" i="5"/>
  <c r="BF322" i="5"/>
  <c r="BE322" i="5"/>
  <c r="BD322" i="5"/>
  <c r="BF321" i="5"/>
  <c r="BE321" i="5"/>
  <c r="BD321" i="5"/>
  <c r="BF320" i="5"/>
  <c r="BE320" i="5"/>
  <c r="BD320" i="5"/>
  <c r="BF319" i="5"/>
  <c r="BE319" i="5"/>
  <c r="BD319" i="5"/>
  <c r="BF318" i="5"/>
  <c r="BE318" i="5"/>
  <c r="BD318" i="5"/>
  <c r="BF317" i="5"/>
  <c r="BE317" i="5"/>
  <c r="BD317" i="5"/>
  <c r="BF316" i="5"/>
  <c r="BE316" i="5"/>
  <c r="BD316" i="5"/>
  <c r="BF315" i="5"/>
  <c r="BE315" i="5"/>
  <c r="BD315" i="5"/>
  <c r="BF314" i="5"/>
  <c r="BE314" i="5"/>
  <c r="BD314" i="5"/>
  <c r="BF313" i="5"/>
  <c r="BE313" i="5"/>
  <c r="BD313" i="5"/>
  <c r="BF312" i="5"/>
  <c r="BE312" i="5"/>
  <c r="BD312" i="5"/>
  <c r="BF311" i="5"/>
  <c r="BE311" i="5"/>
  <c r="BD311" i="5"/>
  <c r="BF310" i="5"/>
  <c r="BE310" i="5"/>
  <c r="BD310" i="5"/>
  <c r="BF309" i="5"/>
  <c r="BE309" i="5"/>
  <c r="BD309" i="5"/>
  <c r="BF308" i="5"/>
  <c r="BE308" i="5"/>
  <c r="BD308" i="5"/>
  <c r="BF307" i="5"/>
  <c r="BE307" i="5"/>
  <c r="BD307" i="5"/>
  <c r="BF306" i="5"/>
  <c r="BE306" i="5"/>
  <c r="BD306" i="5"/>
  <c r="BF305" i="5"/>
  <c r="BE305" i="5"/>
  <c r="BD305" i="5"/>
  <c r="BF304" i="5"/>
  <c r="BE304" i="5"/>
  <c r="BD304" i="5"/>
  <c r="BF303" i="5"/>
  <c r="BE303" i="5"/>
  <c r="BD303" i="5"/>
  <c r="BF302" i="5"/>
  <c r="BE302" i="5"/>
  <c r="BD302" i="5"/>
  <c r="BF301" i="5"/>
  <c r="BE301" i="5"/>
  <c r="BD301" i="5"/>
  <c r="BF300" i="5"/>
  <c r="BE300" i="5"/>
  <c r="BD300" i="5"/>
  <c r="BF299" i="5"/>
  <c r="BE299" i="5"/>
  <c r="BD299" i="5"/>
  <c r="BF298" i="5"/>
  <c r="BE298" i="5"/>
  <c r="BD298" i="5"/>
  <c r="BF297" i="5"/>
  <c r="BE297" i="5"/>
  <c r="BD297" i="5"/>
  <c r="BF296" i="5"/>
  <c r="BE296" i="5"/>
  <c r="BD296" i="5"/>
  <c r="BF295" i="5"/>
  <c r="BE295" i="5"/>
  <c r="BD295" i="5"/>
  <c r="BF294" i="5"/>
  <c r="BE294" i="5"/>
  <c r="BD294" i="5"/>
  <c r="BF293" i="5"/>
  <c r="BE293" i="5"/>
  <c r="BD293" i="5"/>
  <c r="BF292" i="5"/>
  <c r="BE292" i="5"/>
  <c r="BD292" i="5"/>
  <c r="BF291" i="5"/>
  <c r="BE291" i="5"/>
  <c r="BD291" i="5"/>
  <c r="BF290" i="5"/>
  <c r="BE290" i="5"/>
  <c r="BD290" i="5"/>
  <c r="BF289" i="5"/>
  <c r="BE289" i="5"/>
  <c r="BD289" i="5"/>
  <c r="BF288" i="5"/>
  <c r="BE288" i="5"/>
  <c r="BD288" i="5"/>
  <c r="BF287" i="5"/>
  <c r="BE287" i="5"/>
  <c r="BD287" i="5"/>
  <c r="BF286" i="5"/>
  <c r="BE286" i="5"/>
  <c r="BD286" i="5"/>
  <c r="BF285" i="5"/>
  <c r="BE285" i="5"/>
  <c r="BD285" i="5"/>
  <c r="BF284" i="5"/>
  <c r="BE284" i="5"/>
  <c r="BD284" i="5"/>
  <c r="BF283" i="5"/>
  <c r="BE283" i="5"/>
  <c r="BD283" i="5"/>
  <c r="BF282" i="5"/>
  <c r="BE282" i="5"/>
  <c r="BD282" i="5"/>
  <c r="BF281" i="5"/>
  <c r="BE281" i="5"/>
  <c r="BD281" i="5"/>
  <c r="BF280" i="5"/>
  <c r="BE280" i="5"/>
  <c r="BD280" i="5"/>
  <c r="BF279" i="5"/>
  <c r="BE279" i="5"/>
  <c r="BD279" i="5"/>
  <c r="BF278" i="5"/>
  <c r="BE278" i="5"/>
  <c r="BD278" i="5"/>
  <c r="BF277" i="5"/>
  <c r="BE277" i="5"/>
  <c r="BD277" i="5"/>
  <c r="BF276" i="5"/>
  <c r="BE276" i="5"/>
  <c r="BD276" i="5"/>
  <c r="BF275" i="5"/>
  <c r="BE275" i="5"/>
  <c r="BD275" i="5"/>
  <c r="BF274" i="5"/>
  <c r="BE274" i="5"/>
  <c r="BD274" i="5"/>
  <c r="BF273" i="5"/>
  <c r="BE273" i="5"/>
  <c r="BD273" i="5"/>
  <c r="BF272" i="5"/>
  <c r="BE272" i="5"/>
  <c r="BD272" i="5"/>
  <c r="BF271" i="5"/>
  <c r="BE271" i="5"/>
  <c r="BD271" i="5"/>
  <c r="BF270" i="5"/>
  <c r="BE270" i="5"/>
  <c r="BD270" i="5"/>
  <c r="BF269" i="5"/>
  <c r="BE269" i="5"/>
  <c r="BD269" i="5"/>
  <c r="BF268" i="5"/>
  <c r="BE268" i="5"/>
  <c r="BD268" i="5"/>
  <c r="BF267" i="5"/>
  <c r="BE267" i="5"/>
  <c r="BD267" i="5"/>
  <c r="BF266" i="5"/>
  <c r="BE266" i="5"/>
  <c r="BD266" i="5"/>
  <c r="BF265" i="5"/>
  <c r="BE265" i="5"/>
  <c r="BD265" i="5"/>
  <c r="BF264" i="5"/>
  <c r="BE264" i="5"/>
  <c r="BD264" i="5"/>
  <c r="BF263" i="5"/>
  <c r="BE263" i="5"/>
  <c r="BD263" i="5"/>
  <c r="BF262" i="5"/>
  <c r="BE262" i="5"/>
  <c r="BD262" i="5"/>
  <c r="BF261" i="5"/>
  <c r="BE261" i="5"/>
  <c r="BD261" i="5"/>
  <c r="BF260" i="5"/>
  <c r="BE260" i="5"/>
  <c r="BD260" i="5"/>
  <c r="BF259" i="5"/>
  <c r="BE259" i="5"/>
  <c r="BD259" i="5"/>
  <c r="BF258" i="5"/>
  <c r="BE258" i="5"/>
  <c r="BD258" i="5"/>
  <c r="BF257" i="5"/>
  <c r="BE257" i="5"/>
  <c r="BD257" i="5"/>
  <c r="BF256" i="5"/>
  <c r="BE256" i="5"/>
  <c r="BD256" i="5"/>
  <c r="BF255" i="5"/>
  <c r="BE255" i="5"/>
  <c r="BD255" i="5"/>
  <c r="BF254" i="5"/>
  <c r="BE254" i="5"/>
  <c r="BD254" i="5"/>
  <c r="BF253" i="5"/>
  <c r="BE253" i="5"/>
  <c r="BD253" i="5"/>
  <c r="BF252" i="5"/>
  <c r="BE252" i="5"/>
  <c r="BD252" i="5"/>
  <c r="BF251" i="5"/>
  <c r="BE251" i="5"/>
  <c r="BD251" i="5"/>
  <c r="BF250" i="5"/>
  <c r="BE250" i="5"/>
  <c r="BD250" i="5"/>
  <c r="BF249" i="5"/>
  <c r="BE249" i="5"/>
  <c r="BD249" i="5"/>
  <c r="BF248" i="5"/>
  <c r="BE248" i="5"/>
  <c r="BD248" i="5"/>
  <c r="BF247" i="5"/>
  <c r="BE247" i="5"/>
  <c r="BD247" i="5"/>
  <c r="BF246" i="5"/>
  <c r="BE246" i="5"/>
  <c r="BD246" i="5"/>
  <c r="BF245" i="5"/>
  <c r="BE245" i="5"/>
  <c r="BD245" i="5"/>
  <c r="BF244" i="5"/>
  <c r="BE244" i="5"/>
  <c r="BD244" i="5"/>
  <c r="BF243" i="5"/>
  <c r="BE243" i="5"/>
  <c r="BD243" i="5"/>
  <c r="BF242" i="5"/>
  <c r="BE242" i="5"/>
  <c r="BD242" i="5"/>
  <c r="BF241" i="5"/>
  <c r="BE241" i="5"/>
  <c r="BD241" i="5"/>
  <c r="BF240" i="5"/>
  <c r="BE240" i="5"/>
  <c r="BD240" i="5"/>
  <c r="BF239" i="5"/>
  <c r="BE239" i="5"/>
  <c r="BD239" i="5"/>
  <c r="BF238" i="5"/>
  <c r="BE238" i="5"/>
  <c r="BD238" i="5"/>
  <c r="BF237" i="5"/>
  <c r="BE237" i="5"/>
  <c r="BD237" i="5"/>
  <c r="BF236" i="5"/>
  <c r="BE236" i="5"/>
  <c r="BD236" i="5"/>
  <c r="BF235" i="5"/>
  <c r="BE235" i="5"/>
  <c r="BD235" i="5"/>
  <c r="BF234" i="5"/>
  <c r="BE234" i="5"/>
  <c r="BD234" i="5"/>
  <c r="BF233" i="5"/>
  <c r="BE233" i="5"/>
  <c r="BD233" i="5"/>
  <c r="BF232" i="5"/>
  <c r="BE232" i="5"/>
  <c r="BD232" i="5"/>
  <c r="BF231" i="5"/>
  <c r="BE231" i="5"/>
  <c r="BD231" i="5"/>
  <c r="BF230" i="5"/>
  <c r="BE230" i="5"/>
  <c r="BD230" i="5"/>
  <c r="BF229" i="5"/>
  <c r="BE229" i="5"/>
  <c r="BD229" i="5"/>
  <c r="BF228" i="5"/>
  <c r="BE228" i="5"/>
  <c r="BD228" i="5"/>
  <c r="BF227" i="5"/>
  <c r="BE227" i="5"/>
  <c r="BD227" i="5"/>
  <c r="BF226" i="5"/>
  <c r="BE226" i="5"/>
  <c r="BD226" i="5"/>
  <c r="BF225" i="5"/>
  <c r="BE225" i="5"/>
  <c r="BD225" i="5"/>
  <c r="BF224" i="5"/>
  <c r="BE224" i="5"/>
  <c r="BD224" i="5"/>
  <c r="BF223" i="5"/>
  <c r="BE223" i="5"/>
  <c r="BD223" i="5"/>
  <c r="BF222" i="5"/>
  <c r="BE222" i="5"/>
  <c r="BD222" i="5"/>
  <c r="BF221" i="5"/>
  <c r="BE221" i="5"/>
  <c r="BD221" i="5"/>
  <c r="BF220" i="5"/>
  <c r="BE220" i="5"/>
  <c r="BD220" i="5"/>
  <c r="BF219" i="5"/>
  <c r="BE219" i="5"/>
  <c r="BD219" i="5"/>
  <c r="BF218" i="5"/>
  <c r="BE218" i="5"/>
  <c r="BD218" i="5"/>
  <c r="BF217" i="5"/>
  <c r="BE217" i="5"/>
  <c r="BD217" i="5"/>
  <c r="BF216" i="5"/>
  <c r="BE216" i="5"/>
  <c r="BD216" i="5"/>
  <c r="BF215" i="5"/>
  <c r="BE215" i="5"/>
  <c r="BD215" i="5"/>
  <c r="BF214" i="5"/>
  <c r="BE214" i="5"/>
  <c r="BD214" i="5"/>
  <c r="BF213" i="5"/>
  <c r="BE213" i="5"/>
  <c r="BD213" i="5"/>
  <c r="BF212" i="5"/>
  <c r="BE212" i="5"/>
  <c r="BD212" i="5"/>
  <c r="BF211" i="5"/>
  <c r="BE211" i="5"/>
  <c r="BD211" i="5"/>
  <c r="BF210" i="5"/>
  <c r="BE210" i="5"/>
  <c r="BD210" i="5"/>
  <c r="BF209" i="5"/>
  <c r="BE209" i="5"/>
  <c r="BD209" i="5"/>
  <c r="BF208" i="5"/>
  <c r="BE208" i="5"/>
  <c r="BD208" i="5"/>
  <c r="BF207" i="5"/>
  <c r="BE207" i="5"/>
  <c r="BD207" i="5"/>
  <c r="BF206" i="5"/>
  <c r="BE206" i="5"/>
  <c r="BD206" i="5"/>
  <c r="BF205" i="5"/>
  <c r="BE205" i="5"/>
  <c r="BD205" i="5"/>
  <c r="BF204" i="5"/>
  <c r="BE204" i="5"/>
  <c r="BD204" i="5"/>
  <c r="BF203" i="5"/>
  <c r="BE203" i="5"/>
  <c r="BD203" i="5"/>
  <c r="BF202" i="5"/>
  <c r="BE202" i="5"/>
  <c r="BD202" i="5"/>
  <c r="BF201" i="5"/>
  <c r="BE201" i="5"/>
  <c r="BD201" i="5"/>
  <c r="BF200" i="5"/>
  <c r="BE200" i="5"/>
  <c r="BD200" i="5"/>
  <c r="BF199" i="5"/>
  <c r="BE199" i="5"/>
  <c r="BD199" i="5"/>
  <c r="BF198" i="5"/>
  <c r="BE198" i="5"/>
  <c r="BD198" i="5"/>
  <c r="BF197" i="5"/>
  <c r="BE197" i="5"/>
  <c r="BD197" i="5"/>
  <c r="BF196" i="5"/>
  <c r="BE196" i="5"/>
  <c r="BD196" i="5"/>
  <c r="BF195" i="5"/>
  <c r="BE195" i="5"/>
  <c r="BD195" i="5"/>
  <c r="BF194" i="5"/>
  <c r="BE194" i="5"/>
  <c r="BD194" i="5"/>
  <c r="BF193" i="5"/>
  <c r="BE193" i="5"/>
  <c r="BD193" i="5"/>
  <c r="BF192" i="5"/>
  <c r="BE192" i="5"/>
  <c r="BD192" i="5"/>
  <c r="BF191" i="5"/>
  <c r="BE191" i="5"/>
  <c r="BD191" i="5"/>
  <c r="BF190" i="5"/>
  <c r="BE190" i="5"/>
  <c r="BD190" i="5"/>
  <c r="BF189" i="5"/>
  <c r="BE189" i="5"/>
  <c r="BD189" i="5"/>
  <c r="BF188" i="5"/>
  <c r="BE188" i="5"/>
  <c r="BD188" i="5"/>
  <c r="BF187" i="5"/>
  <c r="BE187" i="5"/>
  <c r="BD187" i="5"/>
  <c r="BF186" i="5"/>
  <c r="BE186" i="5"/>
  <c r="BD186" i="5"/>
  <c r="BF185" i="5"/>
  <c r="BE185" i="5"/>
  <c r="BD185" i="5"/>
  <c r="BF184" i="5"/>
  <c r="BE184" i="5"/>
  <c r="BD184" i="5"/>
  <c r="BF183" i="5"/>
  <c r="BE183" i="5"/>
  <c r="BD183" i="5"/>
  <c r="BF182" i="5"/>
  <c r="BE182" i="5"/>
  <c r="BD182" i="5"/>
  <c r="BF181" i="5"/>
  <c r="BE181" i="5"/>
  <c r="BD181" i="5"/>
  <c r="BF180" i="5"/>
  <c r="BE180" i="5"/>
  <c r="BD180" i="5"/>
  <c r="BF179" i="5"/>
  <c r="BE179" i="5"/>
  <c r="BD179" i="5"/>
  <c r="BF178" i="5"/>
  <c r="BE178" i="5"/>
  <c r="BD178" i="5"/>
  <c r="BF177" i="5"/>
  <c r="BE177" i="5"/>
  <c r="BD177" i="5"/>
  <c r="BF176" i="5"/>
  <c r="BE176" i="5"/>
  <c r="BD176" i="5"/>
  <c r="BF175" i="5"/>
  <c r="BE175" i="5"/>
  <c r="BD175" i="5"/>
  <c r="BF174" i="5"/>
  <c r="BE174" i="5"/>
  <c r="BD174" i="5"/>
  <c r="BF173" i="5"/>
  <c r="BE173" i="5"/>
  <c r="BD173" i="5"/>
  <c r="BF172" i="5"/>
  <c r="BE172" i="5"/>
  <c r="BD172" i="5"/>
  <c r="BF171" i="5"/>
  <c r="BE171" i="5"/>
  <c r="BD171" i="5"/>
  <c r="BF170" i="5"/>
  <c r="BE170" i="5"/>
  <c r="BD170" i="5"/>
  <c r="BF169" i="5"/>
  <c r="BE169" i="5"/>
  <c r="BD169" i="5"/>
  <c r="BF168" i="5"/>
  <c r="BE168" i="5"/>
  <c r="BD168" i="5"/>
  <c r="BF167" i="5"/>
  <c r="BE167" i="5"/>
  <c r="BD167" i="5"/>
  <c r="BF166" i="5"/>
  <c r="BE166" i="5"/>
  <c r="BD166" i="5"/>
  <c r="BF165" i="5"/>
  <c r="BE165" i="5"/>
  <c r="BD165" i="5"/>
  <c r="BF164" i="5"/>
  <c r="BE164" i="5"/>
  <c r="BD164" i="5"/>
  <c r="BF163" i="5"/>
  <c r="BE163" i="5"/>
  <c r="BD163" i="5"/>
  <c r="BF162" i="5"/>
  <c r="BE162" i="5"/>
  <c r="BD162" i="5"/>
  <c r="BF161" i="5"/>
  <c r="BE161" i="5"/>
  <c r="BD161" i="5"/>
  <c r="BF160" i="5"/>
  <c r="BE160" i="5"/>
  <c r="BD160" i="5"/>
  <c r="BF159" i="5"/>
  <c r="BE159" i="5"/>
  <c r="BD159" i="5"/>
  <c r="BF158" i="5"/>
  <c r="BE158" i="5"/>
  <c r="BD158" i="5"/>
  <c r="BF157" i="5"/>
  <c r="BE157" i="5"/>
  <c r="BD157" i="5"/>
  <c r="BF156" i="5"/>
  <c r="BE156" i="5"/>
  <c r="BD156" i="5"/>
  <c r="BF155" i="5"/>
  <c r="BE155" i="5"/>
  <c r="BD155" i="5"/>
  <c r="BF154" i="5"/>
  <c r="BE154" i="5"/>
  <c r="BD154" i="5"/>
  <c r="BF153" i="5"/>
  <c r="BE153" i="5"/>
  <c r="BD153" i="5"/>
  <c r="BF152" i="5"/>
  <c r="BE152" i="5"/>
  <c r="BD152" i="5"/>
  <c r="BF151" i="5"/>
  <c r="BE151" i="5"/>
  <c r="BD151" i="5"/>
  <c r="BF150" i="5"/>
  <c r="BE150" i="5"/>
  <c r="BD150" i="5"/>
  <c r="BF149" i="5"/>
  <c r="BE149" i="5"/>
  <c r="BD149" i="5"/>
  <c r="BF148" i="5"/>
  <c r="BE148" i="5"/>
  <c r="BD148" i="5"/>
  <c r="BF147" i="5"/>
  <c r="BE147" i="5"/>
  <c r="BD147" i="5"/>
  <c r="BF146" i="5"/>
  <c r="BE146" i="5"/>
  <c r="BD146" i="5"/>
  <c r="BF145" i="5"/>
  <c r="BE145" i="5"/>
  <c r="BD145" i="5"/>
  <c r="BF144" i="5"/>
  <c r="BE144" i="5"/>
  <c r="BD144" i="5"/>
  <c r="BF143" i="5"/>
  <c r="BE143" i="5"/>
  <c r="BD143" i="5"/>
  <c r="BF142" i="5"/>
  <c r="BE142" i="5"/>
  <c r="BD142" i="5"/>
  <c r="BF141" i="5"/>
  <c r="BE141" i="5"/>
  <c r="BD141" i="5"/>
  <c r="BF140" i="5"/>
  <c r="BE140" i="5"/>
  <c r="BD140" i="5"/>
  <c r="BF139" i="5"/>
  <c r="BE139" i="5"/>
  <c r="BD139" i="5"/>
  <c r="BF138" i="5"/>
  <c r="BE138" i="5"/>
  <c r="BD138" i="5"/>
  <c r="BF137" i="5"/>
  <c r="BE137" i="5"/>
  <c r="BD137" i="5"/>
  <c r="BF136" i="5"/>
  <c r="BE136" i="5"/>
  <c r="BD136" i="5"/>
  <c r="BF135" i="5"/>
  <c r="BE135" i="5"/>
  <c r="BD135" i="5"/>
  <c r="BF134" i="5"/>
  <c r="BE134" i="5"/>
  <c r="BD134" i="5"/>
  <c r="BF133" i="5"/>
  <c r="BE133" i="5"/>
  <c r="BD133" i="5"/>
  <c r="BF132" i="5"/>
  <c r="BE132" i="5"/>
  <c r="BD132" i="5"/>
  <c r="BF131" i="5"/>
  <c r="BE131" i="5"/>
  <c r="BD131" i="5"/>
  <c r="BF130" i="5"/>
  <c r="BE130" i="5"/>
  <c r="BD130" i="5"/>
  <c r="BF129" i="5"/>
  <c r="BE129" i="5"/>
  <c r="BD129" i="5"/>
  <c r="BF128" i="5"/>
  <c r="BE128" i="5"/>
  <c r="BD128" i="5"/>
  <c r="BF127" i="5"/>
  <c r="BE127" i="5"/>
  <c r="BD127" i="5"/>
  <c r="BF126" i="5"/>
  <c r="BE126" i="5"/>
  <c r="BD126" i="5"/>
  <c r="BF125" i="5"/>
  <c r="BE125" i="5"/>
  <c r="BD125" i="5"/>
  <c r="BF124" i="5"/>
  <c r="BE124" i="5"/>
  <c r="BD124" i="5"/>
  <c r="BF123" i="5"/>
  <c r="BE123" i="5"/>
  <c r="BD123" i="5"/>
  <c r="BF122" i="5"/>
  <c r="BE122" i="5"/>
  <c r="BD122" i="5"/>
  <c r="BF121" i="5"/>
  <c r="BE121" i="5"/>
  <c r="BD121" i="5"/>
  <c r="BF120" i="5"/>
  <c r="BE120" i="5"/>
  <c r="BD120" i="5"/>
  <c r="BF119" i="5"/>
  <c r="BE119" i="5"/>
  <c r="BD119" i="5"/>
  <c r="BF118" i="5"/>
  <c r="BE118" i="5"/>
  <c r="BD118" i="5"/>
  <c r="BF117" i="5"/>
  <c r="BE117" i="5"/>
  <c r="BD117" i="5"/>
  <c r="BF116" i="5"/>
  <c r="BE116" i="5"/>
  <c r="BD116" i="5"/>
  <c r="BF115" i="5"/>
  <c r="BE115" i="5"/>
  <c r="BD115" i="5"/>
  <c r="BF114" i="5"/>
  <c r="BE114" i="5"/>
  <c r="BD114" i="5"/>
  <c r="BF113" i="5"/>
  <c r="BE113" i="5"/>
  <c r="BD113" i="5"/>
  <c r="BF112" i="5"/>
  <c r="BE112" i="5"/>
  <c r="BD112" i="5"/>
  <c r="BF111" i="5"/>
  <c r="BE111" i="5"/>
  <c r="BD111" i="5"/>
  <c r="BF110" i="5"/>
  <c r="BE110" i="5"/>
  <c r="BD110" i="5"/>
  <c r="BF109" i="5"/>
  <c r="BE109" i="5"/>
  <c r="BD109" i="5"/>
  <c r="BF108" i="5"/>
  <c r="BE108" i="5"/>
  <c r="BD108" i="5"/>
  <c r="BF107" i="5"/>
  <c r="BE107" i="5"/>
  <c r="BD107" i="5"/>
  <c r="BF106" i="5"/>
  <c r="BE106" i="5"/>
  <c r="BD106" i="5"/>
  <c r="BF105" i="5"/>
  <c r="BE105" i="5"/>
  <c r="BD105" i="5"/>
  <c r="BF104" i="5"/>
  <c r="BE104" i="5"/>
  <c r="BD104" i="5"/>
  <c r="BF103" i="5"/>
  <c r="BE103" i="5"/>
  <c r="BD103" i="5"/>
  <c r="BF102" i="5"/>
  <c r="BE102" i="5"/>
  <c r="BD102" i="5"/>
  <c r="BF101" i="5"/>
  <c r="BE101" i="5"/>
  <c r="BD101" i="5"/>
  <c r="BF100" i="5"/>
  <c r="BE100" i="5"/>
  <c r="BD100" i="5"/>
  <c r="BF99" i="5"/>
  <c r="BE99" i="5"/>
  <c r="BD99" i="5"/>
  <c r="BF98" i="5"/>
  <c r="BE98" i="5"/>
  <c r="BD98" i="5"/>
  <c r="BF97" i="5"/>
  <c r="BE97" i="5"/>
  <c r="BD97" i="5"/>
  <c r="BF96" i="5"/>
  <c r="BE96" i="5"/>
  <c r="BD96" i="5"/>
  <c r="BF95" i="5"/>
  <c r="BE95" i="5"/>
  <c r="BD95" i="5"/>
  <c r="BF94" i="5"/>
  <c r="BE94" i="5"/>
  <c r="BD94" i="5"/>
  <c r="BF93" i="5"/>
  <c r="BE93" i="5"/>
  <c r="BD93" i="5"/>
  <c r="BF92" i="5"/>
  <c r="BE92" i="5"/>
  <c r="BD92" i="5"/>
  <c r="BF91" i="5"/>
  <c r="BE91" i="5"/>
  <c r="BD91" i="5"/>
  <c r="BF90" i="5"/>
  <c r="BE90" i="5"/>
  <c r="BD90" i="5"/>
  <c r="BF89" i="5"/>
  <c r="BE89" i="5"/>
  <c r="BD89" i="5"/>
  <c r="BF88" i="5"/>
  <c r="BE88" i="5"/>
  <c r="BD88" i="5"/>
  <c r="BF87" i="5"/>
  <c r="BE87" i="5"/>
  <c r="BD87" i="5"/>
  <c r="BF86" i="5"/>
  <c r="BE86" i="5"/>
  <c r="BD86" i="5"/>
  <c r="BF85" i="5"/>
  <c r="BE85" i="5"/>
  <c r="BD85" i="5"/>
  <c r="BF84" i="5"/>
  <c r="BE84" i="5"/>
  <c r="BD84" i="5"/>
  <c r="BF83" i="5"/>
  <c r="BE83" i="5"/>
  <c r="BD83" i="5"/>
  <c r="BF82" i="5"/>
  <c r="BE82" i="5"/>
  <c r="BD82" i="5"/>
  <c r="BF81" i="5"/>
  <c r="BE81" i="5"/>
  <c r="BD81" i="5"/>
  <c r="BF80" i="5"/>
  <c r="BE80" i="5"/>
  <c r="BD80" i="5"/>
  <c r="BF79" i="5"/>
  <c r="BE79" i="5"/>
  <c r="BD79" i="5"/>
  <c r="BF78" i="5"/>
  <c r="BE78" i="5"/>
  <c r="BD78" i="5"/>
  <c r="BF77" i="5"/>
  <c r="BE77" i="5"/>
  <c r="BD77" i="5"/>
  <c r="BF76" i="5"/>
  <c r="BE76" i="5"/>
  <c r="BD76" i="5"/>
  <c r="BF75" i="5"/>
  <c r="BE75" i="5"/>
  <c r="BD75" i="5"/>
  <c r="BF74" i="5"/>
  <c r="BE74" i="5"/>
  <c r="BD74" i="5"/>
  <c r="BF73" i="5"/>
  <c r="BE73" i="5"/>
  <c r="BD73" i="5"/>
  <c r="BF72" i="5"/>
  <c r="BE72" i="5"/>
  <c r="BD72" i="5"/>
  <c r="BF71" i="5"/>
  <c r="BE71" i="5"/>
  <c r="BD71" i="5"/>
  <c r="BF70" i="5"/>
  <c r="BE70" i="5"/>
  <c r="BD70" i="5"/>
  <c r="BF69" i="5"/>
  <c r="BE69" i="5"/>
  <c r="BD69" i="5"/>
  <c r="BF68" i="5"/>
  <c r="BE68" i="5"/>
  <c r="BD68" i="5"/>
  <c r="BF67" i="5"/>
  <c r="BE67" i="5"/>
  <c r="BD67" i="5"/>
  <c r="BF66" i="5"/>
  <c r="BE66" i="5"/>
  <c r="BD66" i="5"/>
  <c r="BF65" i="5"/>
  <c r="BE65" i="5"/>
  <c r="BD65" i="5"/>
  <c r="BF64" i="5"/>
  <c r="BE64" i="5"/>
  <c r="BD64" i="5"/>
  <c r="BF63" i="5"/>
  <c r="BE63" i="5"/>
  <c r="BD63" i="5"/>
  <c r="BF62" i="5"/>
  <c r="BE62" i="5"/>
  <c r="BD62" i="5"/>
  <c r="BF61" i="5"/>
  <c r="BE61" i="5"/>
  <c r="BD61" i="5"/>
  <c r="BF60" i="5"/>
  <c r="BE60" i="5"/>
  <c r="BD60" i="5"/>
  <c r="BF59" i="5"/>
  <c r="BE59" i="5"/>
  <c r="BD59" i="5"/>
  <c r="BF58" i="5"/>
  <c r="BE58" i="5"/>
  <c r="BD58" i="5"/>
  <c r="BF57" i="5"/>
  <c r="BE57" i="5"/>
  <c r="BD57" i="5"/>
  <c r="BF56" i="5"/>
  <c r="BE56" i="5"/>
  <c r="BD56" i="5"/>
  <c r="BF55" i="5"/>
  <c r="BE55" i="5"/>
  <c r="BD55" i="5"/>
  <c r="BF54" i="5"/>
  <c r="BE54" i="5"/>
  <c r="BD54" i="5"/>
  <c r="BF53" i="5"/>
  <c r="BE53" i="5"/>
  <c r="BD53" i="5"/>
  <c r="BF52" i="5"/>
  <c r="BE52" i="5"/>
  <c r="BD52" i="5"/>
  <c r="BF51" i="5"/>
  <c r="BE51" i="5"/>
  <c r="BD51" i="5"/>
  <c r="BF50" i="5"/>
  <c r="BE50" i="5"/>
  <c r="BD50" i="5"/>
  <c r="BF49" i="5"/>
  <c r="BE49" i="5"/>
  <c r="BD49" i="5"/>
  <c r="BF48" i="5"/>
  <c r="BE48" i="5"/>
  <c r="BD48" i="5"/>
  <c r="BF47" i="5"/>
  <c r="BE47" i="5"/>
  <c r="BD47" i="5"/>
  <c r="BF46" i="5"/>
  <c r="BE46" i="5"/>
  <c r="BD46" i="5"/>
  <c r="BF45" i="5"/>
  <c r="BE45" i="5"/>
  <c r="BD45" i="5"/>
  <c r="BF44" i="5"/>
  <c r="BE44" i="5"/>
  <c r="BD44" i="5"/>
  <c r="BF43" i="5"/>
  <c r="BE43" i="5"/>
  <c r="BD43" i="5"/>
  <c r="BF42" i="5"/>
  <c r="BE42" i="5"/>
  <c r="BD42" i="5"/>
  <c r="BF41" i="5"/>
  <c r="BE41" i="5"/>
  <c r="BD41" i="5"/>
  <c r="BF40" i="5"/>
  <c r="BE40" i="5"/>
  <c r="BD40" i="5"/>
  <c r="BF39" i="5"/>
  <c r="BE39" i="5"/>
  <c r="BD39" i="5"/>
  <c r="BF38" i="5"/>
  <c r="BE38" i="5"/>
  <c r="BD38" i="5"/>
  <c r="BF37" i="5"/>
  <c r="BE37" i="5"/>
  <c r="BD37" i="5"/>
  <c r="BF36" i="5"/>
  <c r="BE36" i="5"/>
  <c r="BD36" i="5"/>
  <c r="BF35" i="5"/>
  <c r="BE35" i="5"/>
  <c r="BD35" i="5"/>
  <c r="BF34" i="5"/>
  <c r="BE34" i="5"/>
  <c r="BD34" i="5"/>
  <c r="BF33" i="5"/>
  <c r="BE33" i="5"/>
  <c r="BD33" i="5"/>
  <c r="BF32" i="5"/>
  <c r="BE32" i="5"/>
  <c r="BD32" i="5"/>
  <c r="BF31" i="5"/>
  <c r="BE31" i="5"/>
  <c r="BD31" i="5"/>
  <c r="BF30" i="5"/>
  <c r="BE30" i="5"/>
  <c r="BD30" i="5"/>
  <c r="BF29" i="5"/>
  <c r="BE29" i="5"/>
  <c r="BD29" i="5"/>
  <c r="BF28" i="5"/>
  <c r="BE28" i="5"/>
  <c r="BD28" i="5"/>
  <c r="BF27" i="5"/>
  <c r="BE27" i="5"/>
  <c r="BD27" i="5"/>
  <c r="BF26" i="5"/>
  <c r="BE26" i="5"/>
  <c r="BD26" i="5"/>
  <c r="BF25" i="5"/>
  <c r="BE25" i="5"/>
  <c r="BD25" i="5"/>
  <c r="BF24" i="5"/>
  <c r="BE24" i="5"/>
  <c r="BD24" i="5"/>
  <c r="BF23" i="5"/>
  <c r="BE23" i="5"/>
  <c r="BD23" i="5"/>
  <c r="BF22" i="5"/>
  <c r="BE22" i="5"/>
  <c r="BD22" i="5"/>
  <c r="BF21" i="5"/>
  <c r="BE21" i="5"/>
  <c r="BD21" i="5"/>
  <c r="BF20" i="5"/>
  <c r="BE20" i="5"/>
  <c r="BD20" i="5"/>
  <c r="BF19" i="5"/>
  <c r="BE19" i="5"/>
  <c r="BD19" i="5"/>
  <c r="BF18" i="5"/>
  <c r="BE18" i="5"/>
  <c r="BD18" i="5"/>
  <c r="BF17" i="5"/>
  <c r="BE17" i="5"/>
  <c r="BD17" i="5"/>
  <c r="BF16" i="5"/>
  <c r="BE16" i="5"/>
  <c r="BD16" i="5"/>
  <c r="BF15" i="5"/>
  <c r="BE15" i="5"/>
  <c r="BD15" i="5"/>
  <c r="BF14" i="5"/>
  <c r="BE14" i="5"/>
  <c r="BD14" i="5"/>
  <c r="BF13" i="5"/>
  <c r="BE13" i="5"/>
  <c r="BD13" i="5"/>
  <c r="BF12" i="5"/>
  <c r="BE12" i="5"/>
  <c r="BD12" i="5"/>
  <c r="BF11" i="5"/>
  <c r="BE11" i="5"/>
  <c r="BD11" i="5"/>
  <c r="BF10" i="5"/>
  <c r="BE10" i="5"/>
  <c r="BD10" i="5"/>
  <c r="BF9" i="5"/>
  <c r="BE9" i="5"/>
  <c r="BD9" i="5"/>
  <c r="BF8" i="5"/>
  <c r="BE8" i="5"/>
  <c r="BD8" i="5"/>
  <c r="BF7" i="5"/>
  <c r="BE7" i="5"/>
  <c r="BD7" i="5"/>
  <c r="BF6" i="5"/>
  <c r="BE6" i="5"/>
  <c r="BD6" i="5"/>
  <c r="BF5" i="5"/>
  <c r="BE5" i="5"/>
  <c r="BD5" i="5"/>
  <c r="BF4" i="5"/>
  <c r="BE4" i="5"/>
  <c r="BD4" i="5"/>
  <c r="BF3" i="5"/>
  <c r="BE3" i="5"/>
  <c r="BD3" i="5"/>
  <c r="BF2" i="5"/>
  <c r="BE2" i="5"/>
  <c r="BD2" i="5"/>
  <c r="AS46" i="3" a="1"/>
  <c r="AS46" i="3" s="1"/>
  <c r="AS44" i="3" a="1"/>
  <c r="AS44" i="3" s="1"/>
  <c r="AS43" i="3" a="1"/>
  <c r="AS43" i="3" s="1"/>
  <c r="AS41" i="3" a="1"/>
  <c r="AS41" i="3" s="1"/>
  <c r="AS40" i="3" a="1"/>
  <c r="AS40" i="3" s="1"/>
  <c r="AS38" i="3" a="1"/>
  <c r="AS38" i="3" s="1"/>
  <c r="AS37" i="3" a="1"/>
  <c r="AS37" i="3" s="1"/>
  <c r="AS35" i="3" a="1"/>
  <c r="AS35" i="3" s="1"/>
  <c r="AS34" i="3" a="1"/>
  <c r="AS34" i="3" s="1"/>
  <c r="AS32" i="3" a="1"/>
  <c r="AS32" i="3" s="1"/>
  <c r="AS31" i="3" a="1"/>
  <c r="AS31" i="3" s="1"/>
  <c r="AS29" i="3" a="1"/>
  <c r="AS29" i="3" s="1"/>
  <c r="AS28" i="3" a="1"/>
  <c r="AS28" i="3" s="1"/>
  <c r="AS26" i="3" a="1"/>
  <c r="AS26" i="3" s="1"/>
  <c r="AS25" i="3" a="1"/>
  <c r="AS25" i="3" s="1"/>
  <c r="AS23" i="3" a="1"/>
  <c r="AS23" i="3" s="1"/>
  <c r="AS22" i="3" a="1"/>
  <c r="AS22" i="3" s="1"/>
  <c r="AS20" i="3" a="1"/>
  <c r="AS20" i="3" s="1"/>
  <c r="AS19" i="3" a="1"/>
  <c r="AS19" i="3" s="1"/>
  <c r="AS17" i="3" a="1"/>
  <c r="AS17" i="3" s="1"/>
  <c r="AS16" i="3" a="1"/>
  <c r="AS16" i="3" s="1"/>
  <c r="AS14" i="3" a="1"/>
  <c r="AS14" i="3" s="1"/>
  <c r="AS13" i="3" a="1"/>
  <c r="AS13" i="3" s="1"/>
  <c r="AS11" i="3" a="1"/>
  <c r="AS11" i="3" s="1"/>
  <c r="AS10" i="3" a="1"/>
  <c r="AS10" i="3" s="1"/>
  <c r="AS8" i="3" a="1"/>
  <c r="AS8" i="3" s="1"/>
  <c r="AS7" i="3" a="1"/>
  <c r="AS7" i="3" s="1"/>
  <c r="AS5" i="3" a="1"/>
  <c r="AS5" i="3" s="1"/>
  <c r="AS4" i="3" a="1"/>
  <c r="AS4" i="3" s="1"/>
  <c r="AS2" i="3" a="1"/>
  <c r="AS2" i="3" s="1"/>
  <c r="AV46" i="3" a="1"/>
  <c r="AV46" i="3" s="1"/>
  <c r="AV44" i="3" a="1"/>
  <c r="AV44" i="3" s="1"/>
  <c r="AV43" i="3" a="1"/>
  <c r="AV43" i="3" s="1"/>
  <c r="AV41" i="3" a="1"/>
  <c r="AV41" i="3" s="1"/>
  <c r="AV40" i="3" a="1"/>
  <c r="AV40" i="3" s="1"/>
  <c r="AV38" i="3" a="1"/>
  <c r="AV38" i="3" s="1"/>
  <c r="AV37" i="3" a="1"/>
  <c r="AV37" i="3" s="1"/>
  <c r="AV35" i="3" a="1"/>
  <c r="AV35" i="3" s="1"/>
  <c r="AV34" i="3" a="1"/>
  <c r="AV34" i="3" s="1"/>
  <c r="AV32" i="3" a="1"/>
  <c r="AV32" i="3" s="1"/>
  <c r="AV31" i="3" a="1"/>
  <c r="AV31" i="3" s="1"/>
  <c r="AV29" i="3" a="1"/>
  <c r="AV29" i="3" s="1"/>
  <c r="AV28" i="3" a="1"/>
  <c r="AV28" i="3" s="1"/>
  <c r="AV26" i="3" a="1"/>
  <c r="AV26" i="3" s="1"/>
  <c r="AV25" i="3" a="1"/>
  <c r="AV25" i="3" s="1"/>
  <c r="AV23" i="3" a="1"/>
  <c r="AV23" i="3" s="1"/>
  <c r="AV22" i="3" a="1"/>
  <c r="AV22" i="3" s="1"/>
  <c r="AV20" i="3" a="1"/>
  <c r="AV20" i="3" s="1"/>
  <c r="AV19" i="3" a="1"/>
  <c r="AV19" i="3" s="1"/>
  <c r="AV17" i="3" a="1"/>
  <c r="AV17" i="3" s="1"/>
  <c r="AV16" i="3" a="1"/>
  <c r="AV16" i="3" s="1"/>
  <c r="AV14" i="3" a="1"/>
  <c r="AV14" i="3" s="1"/>
  <c r="AV13" i="3" a="1"/>
  <c r="AV13" i="3" s="1"/>
  <c r="AV11" i="3" a="1"/>
  <c r="AV11" i="3" s="1"/>
  <c r="AV10" i="3" a="1"/>
  <c r="AV10" i="3" s="1"/>
  <c r="AV8" i="3" a="1"/>
  <c r="AV8" i="3" s="1"/>
  <c r="AV7" i="3" a="1"/>
  <c r="AV7" i="3" s="1"/>
  <c r="AV5" i="3" a="1"/>
  <c r="AV5" i="3" s="1"/>
  <c r="AV4" i="3" a="1"/>
  <c r="AV4" i="3" s="1"/>
  <c r="AM46" i="3" a="1"/>
  <c r="AM46" i="3" s="1"/>
  <c r="AM44" i="3" a="1"/>
  <c r="AM44" i="3" s="1"/>
  <c r="AM43" i="3" a="1"/>
  <c r="AM43" i="3" s="1"/>
  <c r="AM41" i="3" a="1"/>
  <c r="AM41" i="3" s="1"/>
  <c r="AM40" i="3" a="1"/>
  <c r="AM40" i="3" s="1"/>
  <c r="AM38" i="3" a="1"/>
  <c r="AM38" i="3" s="1"/>
  <c r="AM37" i="3" a="1"/>
  <c r="AM37" i="3" s="1"/>
  <c r="AM35" i="3" a="1"/>
  <c r="AM35" i="3" s="1"/>
  <c r="AM34" i="3" a="1"/>
  <c r="AM34" i="3" s="1"/>
  <c r="AM32" i="3" a="1"/>
  <c r="AM32" i="3" s="1"/>
  <c r="AM31" i="3" a="1"/>
  <c r="AM31" i="3" s="1"/>
  <c r="AM29" i="3" a="1"/>
  <c r="AM29" i="3" s="1"/>
  <c r="AM28" i="3" a="1"/>
  <c r="AM28" i="3" s="1"/>
  <c r="AM26" i="3" a="1"/>
  <c r="AM26" i="3" s="1"/>
  <c r="AM25" i="3" a="1"/>
  <c r="AM25" i="3" s="1"/>
  <c r="AM23" i="3" a="1"/>
  <c r="AM23" i="3" s="1"/>
  <c r="AM22" i="3" a="1"/>
  <c r="AM22" i="3" s="1"/>
  <c r="AM20" i="3" a="1"/>
  <c r="AM20" i="3" s="1"/>
  <c r="AM19" i="3" a="1"/>
  <c r="AM19" i="3" s="1"/>
  <c r="AM17" i="3" a="1"/>
  <c r="AM17" i="3" s="1"/>
  <c r="AM16" i="3" a="1"/>
  <c r="AM16" i="3" s="1"/>
  <c r="AM14" i="3" a="1"/>
  <c r="AM14" i="3" s="1"/>
  <c r="AM13" i="3" a="1"/>
  <c r="AM13" i="3" s="1"/>
  <c r="AM11" i="3" a="1"/>
  <c r="AM11" i="3" s="1"/>
  <c r="AM10" i="3" a="1"/>
  <c r="AM10" i="3" s="1"/>
  <c r="AM8" i="3" a="1"/>
  <c r="AM8" i="3" s="1"/>
  <c r="AM7" i="3" a="1"/>
  <c r="AM7" i="3" s="1"/>
  <c r="AM5" i="3" a="1"/>
  <c r="AM5" i="3" s="1"/>
  <c r="AM4" i="3" a="1"/>
  <c r="AM4" i="3" s="1"/>
  <c r="X1336" i="1"/>
  <c r="W1336" i="1"/>
  <c r="V1336" i="1"/>
  <c r="X1333" i="1"/>
  <c r="W1333" i="1"/>
  <c r="V1333" i="1"/>
  <c r="X1330" i="1"/>
  <c r="W1330" i="1"/>
  <c r="V1330" i="1"/>
  <c r="X1327" i="1"/>
  <c r="W1327" i="1"/>
  <c r="V1327" i="1"/>
  <c r="X1324" i="1"/>
  <c r="W1324" i="1"/>
  <c r="V1324" i="1"/>
  <c r="X1321" i="1"/>
  <c r="W1321" i="1"/>
  <c r="V1321" i="1"/>
  <c r="X1318" i="1"/>
  <c r="W1318" i="1"/>
  <c r="V1318" i="1"/>
  <c r="X1315" i="1"/>
  <c r="W1315" i="1"/>
  <c r="V1315" i="1"/>
  <c r="X1312" i="1"/>
  <c r="W1312" i="1"/>
  <c r="V1312" i="1"/>
  <c r="X1309" i="1"/>
  <c r="W1309" i="1"/>
  <c r="V1309" i="1"/>
  <c r="X1306" i="1"/>
  <c r="W1306" i="1"/>
  <c r="V1306" i="1"/>
  <c r="X1303" i="1"/>
  <c r="W1303" i="1"/>
  <c r="V1303" i="1"/>
  <c r="X1300" i="1"/>
  <c r="W1300" i="1"/>
  <c r="V1300" i="1"/>
  <c r="X1297" i="1"/>
  <c r="W1297" i="1"/>
  <c r="V1297" i="1"/>
  <c r="X1294" i="1"/>
  <c r="W1294" i="1"/>
  <c r="V1294" i="1"/>
  <c r="X1291" i="1"/>
  <c r="W1291" i="1"/>
  <c r="V1291" i="1"/>
  <c r="X1288" i="1"/>
  <c r="W1288" i="1"/>
  <c r="V1288" i="1"/>
  <c r="X1285" i="1"/>
  <c r="W1285" i="1"/>
  <c r="V1285" i="1"/>
  <c r="X1282" i="1"/>
  <c r="W1282" i="1"/>
  <c r="V1282" i="1"/>
  <c r="X1279" i="1"/>
  <c r="W1279" i="1"/>
  <c r="V1279" i="1"/>
  <c r="X1276" i="1"/>
  <c r="W1276" i="1"/>
  <c r="V1276" i="1"/>
  <c r="X1273" i="1"/>
  <c r="W1273" i="1"/>
  <c r="V1273" i="1"/>
  <c r="X1270" i="1"/>
  <c r="W1270" i="1"/>
  <c r="V1270" i="1"/>
  <c r="X1267" i="1"/>
  <c r="W1267" i="1"/>
  <c r="V1267" i="1"/>
  <c r="X1264" i="1"/>
  <c r="W1264" i="1"/>
  <c r="V1264" i="1"/>
  <c r="X1261" i="1"/>
  <c r="W1261" i="1"/>
  <c r="V1261" i="1"/>
  <c r="X1258" i="1"/>
  <c r="W1258" i="1"/>
  <c r="V1258" i="1"/>
  <c r="X1255" i="1"/>
  <c r="W1255" i="1"/>
  <c r="V1255" i="1"/>
  <c r="X1252" i="1"/>
  <c r="W1252" i="1"/>
  <c r="V1252" i="1"/>
  <c r="X1249" i="1"/>
  <c r="W1249" i="1"/>
  <c r="V1249" i="1"/>
  <c r="X1246" i="1"/>
  <c r="W1246" i="1"/>
  <c r="V1246" i="1"/>
  <c r="X1243" i="1"/>
  <c r="W1243" i="1"/>
  <c r="V1243" i="1"/>
  <c r="X1240" i="1"/>
  <c r="W1240" i="1"/>
  <c r="V1240" i="1"/>
  <c r="X1237" i="1"/>
  <c r="W1237" i="1"/>
  <c r="V1237" i="1"/>
  <c r="X1234" i="1"/>
  <c r="W1234" i="1"/>
  <c r="V1234" i="1"/>
  <c r="X1231" i="1"/>
  <c r="W1231" i="1"/>
  <c r="V1231" i="1"/>
  <c r="X1228" i="1"/>
  <c r="W1228" i="1"/>
  <c r="V1228" i="1"/>
  <c r="X1225" i="1"/>
  <c r="W1225" i="1"/>
  <c r="V1225" i="1"/>
  <c r="X1222" i="1"/>
  <c r="W1222" i="1"/>
  <c r="V1222" i="1"/>
  <c r="X1219" i="1"/>
  <c r="W1219" i="1"/>
  <c r="V1219" i="1"/>
  <c r="X1216" i="1"/>
  <c r="W1216" i="1"/>
  <c r="V1216" i="1"/>
  <c r="X1213" i="1"/>
  <c r="W1213" i="1"/>
  <c r="V1213" i="1"/>
  <c r="X1210" i="1"/>
  <c r="W1210" i="1"/>
  <c r="V1210" i="1"/>
  <c r="X1207" i="1"/>
  <c r="W1207" i="1"/>
  <c r="V1207" i="1"/>
  <c r="X1204" i="1"/>
  <c r="W1204" i="1"/>
  <c r="V1204" i="1"/>
  <c r="X1201" i="1"/>
  <c r="W1201" i="1"/>
  <c r="V1201" i="1"/>
  <c r="X1198" i="1"/>
  <c r="W1198" i="1"/>
  <c r="V1198" i="1"/>
  <c r="X1195" i="1"/>
  <c r="W1195" i="1"/>
  <c r="V1195" i="1"/>
  <c r="X1192" i="1"/>
  <c r="W1192" i="1"/>
  <c r="V1192" i="1"/>
  <c r="X1189" i="1"/>
  <c r="W1189" i="1"/>
  <c r="V1189" i="1"/>
  <c r="X1186" i="1"/>
  <c r="W1186" i="1"/>
  <c r="V1186" i="1"/>
  <c r="X1183" i="1"/>
  <c r="W1183" i="1"/>
  <c r="V1183" i="1"/>
  <c r="X1180" i="1"/>
  <c r="W1180" i="1"/>
  <c r="V1180" i="1"/>
  <c r="X1177" i="1"/>
  <c r="W1177" i="1"/>
  <c r="V1177" i="1"/>
  <c r="X1174" i="1"/>
  <c r="W1174" i="1"/>
  <c r="V1174" i="1"/>
  <c r="X1171" i="1"/>
  <c r="W1171" i="1"/>
  <c r="V1171" i="1"/>
  <c r="X1168" i="1"/>
  <c r="W1168" i="1"/>
  <c r="V1168" i="1"/>
  <c r="X1165" i="1"/>
  <c r="W1165" i="1"/>
  <c r="V1165" i="1"/>
  <c r="X1162" i="1"/>
  <c r="W1162" i="1"/>
  <c r="V1162" i="1"/>
  <c r="X1159" i="1"/>
  <c r="W1159" i="1"/>
  <c r="V1159" i="1"/>
  <c r="X1156" i="1"/>
  <c r="W1156" i="1"/>
  <c r="V1156" i="1"/>
  <c r="X1153" i="1"/>
  <c r="W1153" i="1"/>
  <c r="V1153" i="1"/>
  <c r="X1150" i="1"/>
  <c r="W1150" i="1"/>
  <c r="V1150" i="1"/>
  <c r="X1147" i="1"/>
  <c r="W1147" i="1"/>
  <c r="V1147" i="1"/>
  <c r="X1144" i="1"/>
  <c r="W1144" i="1"/>
  <c r="V1144" i="1"/>
  <c r="X1141" i="1"/>
  <c r="W1141" i="1"/>
  <c r="V1141" i="1"/>
  <c r="X1138" i="1"/>
  <c r="W1138" i="1"/>
  <c r="V1138" i="1"/>
  <c r="X1135" i="1"/>
  <c r="W1135" i="1"/>
  <c r="V1135" i="1"/>
  <c r="X1132" i="1"/>
  <c r="W1132" i="1"/>
  <c r="V1132" i="1"/>
  <c r="X1129" i="1"/>
  <c r="W1129" i="1"/>
  <c r="V1129" i="1"/>
  <c r="X1126" i="1"/>
  <c r="W1126" i="1"/>
  <c r="V1126" i="1"/>
  <c r="X1123" i="1"/>
  <c r="W1123" i="1"/>
  <c r="V1123" i="1"/>
  <c r="X1120" i="1"/>
  <c r="W1120" i="1"/>
  <c r="V1120" i="1"/>
  <c r="X1117" i="1"/>
  <c r="W1117" i="1"/>
  <c r="V1117" i="1"/>
  <c r="X1114" i="1"/>
  <c r="W1114" i="1"/>
  <c r="V1114" i="1"/>
  <c r="X1111" i="1"/>
  <c r="W1111" i="1"/>
  <c r="V1111" i="1"/>
  <c r="X1108" i="1"/>
  <c r="W1108" i="1"/>
  <c r="V1108" i="1"/>
  <c r="X1105" i="1"/>
  <c r="W1105" i="1"/>
  <c r="V1105" i="1"/>
  <c r="X1102" i="1"/>
  <c r="W1102" i="1"/>
  <c r="V1102" i="1"/>
  <c r="X1099" i="1"/>
  <c r="W1099" i="1"/>
  <c r="V1099" i="1"/>
  <c r="X1096" i="1"/>
  <c r="W1096" i="1"/>
  <c r="V1096" i="1"/>
  <c r="X1093" i="1"/>
  <c r="W1093" i="1"/>
  <c r="V1093" i="1"/>
  <c r="X1090" i="1"/>
  <c r="W1090" i="1"/>
  <c r="V1090" i="1"/>
  <c r="X1087" i="1"/>
  <c r="W1087" i="1"/>
  <c r="V1087" i="1"/>
  <c r="X1084" i="1"/>
  <c r="W1084" i="1"/>
  <c r="V1084" i="1"/>
  <c r="X1081" i="1"/>
  <c r="W1081" i="1"/>
  <c r="V1081" i="1"/>
  <c r="X1078" i="1"/>
  <c r="W1078" i="1"/>
  <c r="V1078" i="1"/>
  <c r="X1075" i="1"/>
  <c r="W1075" i="1"/>
  <c r="V1075" i="1"/>
  <c r="X1072" i="1"/>
  <c r="W1072" i="1"/>
  <c r="V1072" i="1"/>
  <c r="X1069" i="1"/>
  <c r="W1069" i="1"/>
  <c r="V1069" i="1"/>
  <c r="X1066" i="1"/>
  <c r="W1066" i="1"/>
  <c r="V1066" i="1"/>
  <c r="X1063" i="1"/>
  <c r="W1063" i="1"/>
  <c r="V1063" i="1"/>
  <c r="X1060" i="1"/>
  <c r="W1060" i="1"/>
  <c r="V1060" i="1"/>
  <c r="X1057" i="1"/>
  <c r="W1057" i="1"/>
  <c r="V1057" i="1"/>
  <c r="X1054" i="1"/>
  <c r="W1054" i="1"/>
  <c r="V1054" i="1"/>
  <c r="X1051" i="1"/>
  <c r="W1051" i="1"/>
  <c r="V1051" i="1"/>
  <c r="X1048" i="1"/>
  <c r="W1048" i="1"/>
  <c r="V1048" i="1"/>
  <c r="X1045" i="1"/>
  <c r="W1045" i="1"/>
  <c r="V1045" i="1"/>
  <c r="X1042" i="1"/>
  <c r="W1042" i="1"/>
  <c r="V1042" i="1"/>
  <c r="X1039" i="1"/>
  <c r="W1039" i="1"/>
  <c r="V1039" i="1"/>
  <c r="X1036" i="1"/>
  <c r="W1036" i="1"/>
  <c r="V1036" i="1"/>
  <c r="X1033" i="1"/>
  <c r="W1033" i="1"/>
  <c r="V1033" i="1"/>
  <c r="X1030" i="1"/>
  <c r="W1030" i="1"/>
  <c r="V1030" i="1"/>
  <c r="X1027" i="1"/>
  <c r="W1027" i="1"/>
  <c r="V1027" i="1"/>
  <c r="X1024" i="1"/>
  <c r="W1024" i="1"/>
  <c r="V1024" i="1"/>
  <c r="X1021" i="1"/>
  <c r="W1021" i="1"/>
  <c r="V1021" i="1"/>
  <c r="X1018" i="1"/>
  <c r="W1018" i="1"/>
  <c r="V1018" i="1"/>
  <c r="X1015" i="1"/>
  <c r="W1015" i="1"/>
  <c r="V1015" i="1"/>
  <c r="X1012" i="1"/>
  <c r="W1012" i="1"/>
  <c r="V1012" i="1"/>
  <c r="X1009" i="1"/>
  <c r="W1009" i="1"/>
  <c r="V1009" i="1"/>
  <c r="X1006" i="1"/>
  <c r="W1006" i="1"/>
  <c r="V1006" i="1"/>
  <c r="X1003" i="1"/>
  <c r="W1003" i="1"/>
  <c r="V1003" i="1"/>
  <c r="X1000" i="1"/>
  <c r="W1000" i="1"/>
  <c r="V1000" i="1"/>
  <c r="X997" i="1"/>
  <c r="W997" i="1"/>
  <c r="V997" i="1"/>
  <c r="X994" i="1"/>
  <c r="W994" i="1"/>
  <c r="V994" i="1"/>
  <c r="AU41" i="1" s="1" a="1"/>
  <c r="AU41" i="1" s="1"/>
  <c r="X991" i="1"/>
  <c r="AW43" i="1" s="1" a="1"/>
  <c r="AW43" i="1" s="1"/>
  <c r="W991" i="1"/>
  <c r="AV43" i="1" s="1" a="1"/>
  <c r="AV43" i="1" s="1"/>
  <c r="V991" i="1"/>
  <c r="X988" i="1"/>
  <c r="W988" i="1"/>
  <c r="V988" i="1"/>
  <c r="X985" i="1"/>
  <c r="W985" i="1"/>
  <c r="V985" i="1"/>
  <c r="X982" i="1"/>
  <c r="W982" i="1"/>
  <c r="V982" i="1"/>
  <c r="X979" i="1"/>
  <c r="W979" i="1"/>
  <c r="V979" i="1"/>
  <c r="X976" i="1"/>
  <c r="W976" i="1"/>
  <c r="V976" i="1"/>
  <c r="X973" i="1"/>
  <c r="W973" i="1"/>
  <c r="V973" i="1"/>
  <c r="X970" i="1"/>
  <c r="W970" i="1"/>
  <c r="V970" i="1"/>
  <c r="X967" i="1"/>
  <c r="W967" i="1"/>
  <c r="V967" i="1"/>
  <c r="X964" i="1"/>
  <c r="W964" i="1"/>
  <c r="V964" i="1"/>
  <c r="X961" i="1"/>
  <c r="W961" i="1"/>
  <c r="V961" i="1"/>
  <c r="X958" i="1"/>
  <c r="W958" i="1"/>
  <c r="V958" i="1"/>
  <c r="X955" i="1"/>
  <c r="W955" i="1"/>
  <c r="V955" i="1"/>
  <c r="X952" i="1"/>
  <c r="W952" i="1"/>
  <c r="V952" i="1"/>
  <c r="X949" i="1"/>
  <c r="W949" i="1"/>
  <c r="V949" i="1"/>
  <c r="X946" i="1"/>
  <c r="W946" i="1"/>
  <c r="V946" i="1"/>
  <c r="X943" i="1"/>
  <c r="W943" i="1"/>
  <c r="V943" i="1"/>
  <c r="X940" i="1"/>
  <c r="W940" i="1"/>
  <c r="V940" i="1"/>
  <c r="X937" i="1"/>
  <c r="W937" i="1"/>
  <c r="V937" i="1"/>
  <c r="X934" i="1"/>
  <c r="W934" i="1"/>
  <c r="V934" i="1"/>
  <c r="X931" i="1"/>
  <c r="W931" i="1"/>
  <c r="V931" i="1"/>
  <c r="X928" i="1"/>
  <c r="W928" i="1"/>
  <c r="V928" i="1"/>
  <c r="X925" i="1"/>
  <c r="W925" i="1"/>
  <c r="V925" i="1"/>
  <c r="X922" i="1"/>
  <c r="W922" i="1"/>
  <c r="V922" i="1"/>
  <c r="X919" i="1"/>
  <c r="W919" i="1"/>
  <c r="V919" i="1"/>
  <c r="X916" i="1"/>
  <c r="W916" i="1"/>
  <c r="V916" i="1"/>
  <c r="X913" i="1"/>
  <c r="W913" i="1"/>
  <c r="V913" i="1"/>
  <c r="X910" i="1"/>
  <c r="W910" i="1"/>
  <c r="V910" i="1"/>
  <c r="X907" i="1"/>
  <c r="W907" i="1"/>
  <c r="V907" i="1"/>
  <c r="X904" i="1"/>
  <c r="W904" i="1"/>
  <c r="V904" i="1"/>
  <c r="X901" i="1"/>
  <c r="W901" i="1"/>
  <c r="V901" i="1"/>
  <c r="X898" i="1"/>
  <c r="W898" i="1"/>
  <c r="V898" i="1"/>
  <c r="X895" i="1"/>
  <c r="W895" i="1"/>
  <c r="V895" i="1"/>
  <c r="X892" i="1"/>
  <c r="W892" i="1"/>
  <c r="V892" i="1"/>
  <c r="X889" i="1"/>
  <c r="W889" i="1"/>
  <c r="V889" i="1"/>
  <c r="X886" i="1"/>
  <c r="W886" i="1"/>
  <c r="V886" i="1"/>
  <c r="X883" i="1"/>
  <c r="W883" i="1"/>
  <c r="V883" i="1"/>
  <c r="X880" i="1"/>
  <c r="W880" i="1"/>
  <c r="V880" i="1"/>
  <c r="X877" i="1"/>
  <c r="W877" i="1"/>
  <c r="V877" i="1"/>
  <c r="X874" i="1"/>
  <c r="W874" i="1"/>
  <c r="V874" i="1"/>
  <c r="X871" i="1"/>
  <c r="W871" i="1"/>
  <c r="V871" i="1"/>
  <c r="X868" i="1"/>
  <c r="W868" i="1"/>
  <c r="V868" i="1"/>
  <c r="X865" i="1"/>
  <c r="W865" i="1"/>
  <c r="V865" i="1"/>
  <c r="X862" i="1"/>
  <c r="W862" i="1"/>
  <c r="V862" i="1"/>
  <c r="X859" i="1"/>
  <c r="W859" i="1"/>
  <c r="V859" i="1"/>
  <c r="X856" i="1"/>
  <c r="W856" i="1"/>
  <c r="V856" i="1"/>
  <c r="X853" i="1"/>
  <c r="W853" i="1"/>
  <c r="V853" i="1"/>
  <c r="X850" i="1"/>
  <c r="W850" i="1"/>
  <c r="V850" i="1"/>
  <c r="X847" i="1"/>
  <c r="W847" i="1"/>
  <c r="V847" i="1"/>
  <c r="X844" i="1"/>
  <c r="W844" i="1"/>
  <c r="V844" i="1"/>
  <c r="X841" i="1"/>
  <c r="W841" i="1"/>
  <c r="V841" i="1"/>
  <c r="X838" i="1"/>
  <c r="W838" i="1"/>
  <c r="V838" i="1"/>
  <c r="X835" i="1"/>
  <c r="W835" i="1"/>
  <c r="V835" i="1"/>
  <c r="X832" i="1"/>
  <c r="W832" i="1"/>
  <c r="V832" i="1"/>
  <c r="X829" i="1"/>
  <c r="W829" i="1"/>
  <c r="V829" i="1"/>
  <c r="X826" i="1"/>
  <c r="W826" i="1"/>
  <c r="V826" i="1"/>
  <c r="X823" i="1"/>
  <c r="W823" i="1"/>
  <c r="V823" i="1"/>
  <c r="X820" i="1"/>
  <c r="W820" i="1"/>
  <c r="V820" i="1"/>
  <c r="X817" i="1"/>
  <c r="W817" i="1"/>
  <c r="V817" i="1"/>
  <c r="X814" i="1"/>
  <c r="W814" i="1"/>
  <c r="V814" i="1"/>
  <c r="X811" i="1"/>
  <c r="W811" i="1"/>
  <c r="V811" i="1"/>
  <c r="X808" i="1"/>
  <c r="W808" i="1"/>
  <c r="V808" i="1"/>
  <c r="X805" i="1"/>
  <c r="W805" i="1"/>
  <c r="V805" i="1"/>
  <c r="X802" i="1"/>
  <c r="W802" i="1"/>
  <c r="V802" i="1"/>
  <c r="X799" i="1"/>
  <c r="W799" i="1"/>
  <c r="V799" i="1"/>
  <c r="X796" i="1"/>
  <c r="W796" i="1"/>
  <c r="V796" i="1"/>
  <c r="X793" i="1"/>
  <c r="W793" i="1"/>
  <c r="V793" i="1"/>
  <c r="X790" i="1"/>
  <c r="W790" i="1"/>
  <c r="V790" i="1"/>
  <c r="X787" i="1"/>
  <c r="W787" i="1"/>
  <c r="V787" i="1"/>
  <c r="X784" i="1"/>
  <c r="W784" i="1"/>
  <c r="V784" i="1"/>
  <c r="X781" i="1"/>
  <c r="W781" i="1"/>
  <c r="V781" i="1"/>
  <c r="X778" i="1"/>
  <c r="W778" i="1"/>
  <c r="V778" i="1"/>
  <c r="X775" i="1"/>
  <c r="W775" i="1"/>
  <c r="V775" i="1"/>
  <c r="X772" i="1"/>
  <c r="W772" i="1"/>
  <c r="V772" i="1"/>
  <c r="X769" i="1"/>
  <c r="W769" i="1"/>
  <c r="V769" i="1"/>
  <c r="X766" i="1"/>
  <c r="W766" i="1"/>
  <c r="V766" i="1"/>
  <c r="X763" i="1"/>
  <c r="W763" i="1"/>
  <c r="V763" i="1"/>
  <c r="X760" i="1"/>
  <c r="W760" i="1"/>
  <c r="V760" i="1"/>
  <c r="X757" i="1"/>
  <c r="W757" i="1"/>
  <c r="V757" i="1"/>
  <c r="X754" i="1"/>
  <c r="W754" i="1"/>
  <c r="V754" i="1"/>
  <c r="X751" i="1"/>
  <c r="W751" i="1"/>
  <c r="V751" i="1"/>
  <c r="X748" i="1"/>
  <c r="W748" i="1"/>
  <c r="V748" i="1"/>
  <c r="X745" i="1"/>
  <c r="W745" i="1"/>
  <c r="V745" i="1"/>
  <c r="X742" i="1"/>
  <c r="W742" i="1"/>
  <c r="V742" i="1"/>
  <c r="X739" i="1"/>
  <c r="W739" i="1"/>
  <c r="V739" i="1"/>
  <c r="X736" i="1"/>
  <c r="W736" i="1"/>
  <c r="V736" i="1"/>
  <c r="X733" i="1"/>
  <c r="W733" i="1"/>
  <c r="V733" i="1"/>
  <c r="X730" i="1"/>
  <c r="W730" i="1"/>
  <c r="V730" i="1"/>
  <c r="X727" i="1"/>
  <c r="W727" i="1"/>
  <c r="V727" i="1"/>
  <c r="X724" i="1"/>
  <c r="W724" i="1"/>
  <c r="V724" i="1"/>
  <c r="X721" i="1"/>
  <c r="W721" i="1"/>
  <c r="V721" i="1"/>
  <c r="X718" i="1"/>
  <c r="W718" i="1"/>
  <c r="V718" i="1"/>
  <c r="X715" i="1"/>
  <c r="W715" i="1"/>
  <c r="V715" i="1"/>
  <c r="X712" i="1"/>
  <c r="W712" i="1"/>
  <c r="V712" i="1"/>
  <c r="X709" i="1"/>
  <c r="W709" i="1"/>
  <c r="V709" i="1"/>
  <c r="X706" i="1"/>
  <c r="W706" i="1"/>
  <c r="V706" i="1"/>
  <c r="X703" i="1"/>
  <c r="W703" i="1"/>
  <c r="V703" i="1"/>
  <c r="X700" i="1"/>
  <c r="W700" i="1"/>
  <c r="V700" i="1"/>
  <c r="X697" i="1"/>
  <c r="W697" i="1"/>
  <c r="V697" i="1"/>
  <c r="X694" i="1"/>
  <c r="W694" i="1"/>
  <c r="V694" i="1"/>
  <c r="X691" i="1"/>
  <c r="AW32" i="1" s="1" a="1"/>
  <c r="AW32" i="1" s="1"/>
  <c r="W691" i="1"/>
  <c r="AV32" i="1" s="1" a="1"/>
  <c r="AV32" i="1" s="1"/>
  <c r="V691" i="1"/>
  <c r="AU34" i="1" s="1" a="1"/>
  <c r="AU34" i="1" s="1"/>
  <c r="X688" i="1"/>
  <c r="W688" i="1"/>
  <c r="V688" i="1"/>
  <c r="X685" i="1"/>
  <c r="W685" i="1"/>
  <c r="V685" i="1"/>
  <c r="X682" i="1"/>
  <c r="W682" i="1"/>
  <c r="V682" i="1"/>
  <c r="X679" i="1"/>
  <c r="W679" i="1"/>
  <c r="V679" i="1"/>
  <c r="X676" i="1"/>
  <c r="W676" i="1"/>
  <c r="V676" i="1"/>
  <c r="X673" i="1"/>
  <c r="W673" i="1"/>
  <c r="V673" i="1"/>
  <c r="X670" i="1"/>
  <c r="W670" i="1"/>
  <c r="V670" i="1"/>
  <c r="X667" i="1"/>
  <c r="W667" i="1"/>
  <c r="V667" i="1"/>
  <c r="X664" i="1"/>
  <c r="W664" i="1"/>
  <c r="V664" i="1"/>
  <c r="X661" i="1"/>
  <c r="W661" i="1"/>
  <c r="V661" i="1"/>
  <c r="X658" i="1"/>
  <c r="W658" i="1"/>
  <c r="V658" i="1"/>
  <c r="X655" i="1"/>
  <c r="W655" i="1"/>
  <c r="V655" i="1"/>
  <c r="X652" i="1"/>
  <c r="W652" i="1"/>
  <c r="V652" i="1"/>
  <c r="X649" i="1"/>
  <c r="W649" i="1"/>
  <c r="V649" i="1"/>
  <c r="X646" i="1"/>
  <c r="W646" i="1"/>
  <c r="V646" i="1"/>
  <c r="X643" i="1"/>
  <c r="W643" i="1"/>
  <c r="V643" i="1"/>
  <c r="X640" i="1"/>
  <c r="W640" i="1"/>
  <c r="V640" i="1"/>
  <c r="X637" i="1"/>
  <c r="W637" i="1"/>
  <c r="V637" i="1"/>
  <c r="X634" i="1"/>
  <c r="W634" i="1"/>
  <c r="V634" i="1"/>
  <c r="X631" i="1"/>
  <c r="W631" i="1"/>
  <c r="V631" i="1"/>
  <c r="X628" i="1"/>
  <c r="W628" i="1"/>
  <c r="V628" i="1"/>
  <c r="X625" i="1"/>
  <c r="W625" i="1"/>
  <c r="V625" i="1"/>
  <c r="X622" i="1"/>
  <c r="W622" i="1"/>
  <c r="V622" i="1"/>
  <c r="X619" i="1"/>
  <c r="W619" i="1"/>
  <c r="V619" i="1"/>
  <c r="X616" i="1"/>
  <c r="W616" i="1"/>
  <c r="V616" i="1"/>
  <c r="X613" i="1"/>
  <c r="W613" i="1"/>
  <c r="V613" i="1"/>
  <c r="X610" i="1"/>
  <c r="W610" i="1"/>
  <c r="V610" i="1"/>
  <c r="X607" i="1"/>
  <c r="W607" i="1"/>
  <c r="V607" i="1"/>
  <c r="X604" i="1"/>
  <c r="W604" i="1"/>
  <c r="V604" i="1"/>
  <c r="X601" i="1"/>
  <c r="W601" i="1"/>
  <c r="V601" i="1"/>
  <c r="X598" i="1"/>
  <c r="W598" i="1"/>
  <c r="V598" i="1"/>
  <c r="X595" i="1"/>
  <c r="W595" i="1"/>
  <c r="V595" i="1"/>
  <c r="X592" i="1"/>
  <c r="W592" i="1"/>
  <c r="V592" i="1"/>
  <c r="X589" i="1"/>
  <c r="W589" i="1"/>
  <c r="V589" i="1"/>
  <c r="X586" i="1"/>
  <c r="W586" i="1"/>
  <c r="V586" i="1"/>
  <c r="X583" i="1"/>
  <c r="W583" i="1"/>
  <c r="V583" i="1"/>
  <c r="X580" i="1"/>
  <c r="W580" i="1"/>
  <c r="V580" i="1"/>
  <c r="X577" i="1"/>
  <c r="W577" i="1"/>
  <c r="V577" i="1"/>
  <c r="X574" i="1"/>
  <c r="W574" i="1"/>
  <c r="V574" i="1"/>
  <c r="X571" i="1"/>
  <c r="W571" i="1"/>
  <c r="V571" i="1"/>
  <c r="X568" i="1"/>
  <c r="W568" i="1"/>
  <c r="V568" i="1"/>
  <c r="X565" i="1"/>
  <c r="W565" i="1"/>
  <c r="V565" i="1"/>
  <c r="X562" i="1"/>
  <c r="W562" i="1"/>
  <c r="V562" i="1"/>
  <c r="X559" i="1"/>
  <c r="W559" i="1"/>
  <c r="V559" i="1"/>
  <c r="X556" i="1"/>
  <c r="W556" i="1"/>
  <c r="V556" i="1"/>
  <c r="X553" i="1"/>
  <c r="W553" i="1"/>
  <c r="V553" i="1"/>
  <c r="X550" i="1"/>
  <c r="W550" i="1"/>
  <c r="V550" i="1"/>
  <c r="X547" i="1"/>
  <c r="W547" i="1"/>
  <c r="V547" i="1"/>
  <c r="X544" i="1"/>
  <c r="W544" i="1"/>
  <c r="V544" i="1"/>
  <c r="X541" i="1"/>
  <c r="W541" i="1"/>
  <c r="V541" i="1"/>
  <c r="X538" i="1"/>
  <c r="W538" i="1"/>
  <c r="V538" i="1"/>
  <c r="X535" i="1"/>
  <c r="W535" i="1"/>
  <c r="V535" i="1"/>
  <c r="X532" i="1"/>
  <c r="W532" i="1"/>
  <c r="V532" i="1"/>
  <c r="X529" i="1"/>
  <c r="W529" i="1"/>
  <c r="V529" i="1"/>
  <c r="X526" i="1"/>
  <c r="W526" i="1"/>
  <c r="V526" i="1"/>
  <c r="X523" i="1"/>
  <c r="W523" i="1"/>
  <c r="V523" i="1"/>
  <c r="X520" i="1"/>
  <c r="W520" i="1"/>
  <c r="V520" i="1"/>
  <c r="X517" i="1"/>
  <c r="W517" i="1"/>
  <c r="V517" i="1"/>
  <c r="X514" i="1"/>
  <c r="W514" i="1"/>
  <c r="V514" i="1"/>
  <c r="X511" i="1"/>
  <c r="W511" i="1"/>
  <c r="V511" i="1"/>
  <c r="X508" i="1"/>
  <c r="W508" i="1"/>
  <c r="V508" i="1"/>
  <c r="X505" i="1"/>
  <c r="W505" i="1"/>
  <c r="V505" i="1"/>
  <c r="X502" i="1"/>
  <c r="W502" i="1"/>
  <c r="V502" i="1"/>
  <c r="X499" i="1"/>
  <c r="W499" i="1"/>
  <c r="V499" i="1"/>
  <c r="X496" i="1"/>
  <c r="W496" i="1"/>
  <c r="V496" i="1"/>
  <c r="X493" i="1"/>
  <c r="W493" i="1"/>
  <c r="V493" i="1"/>
  <c r="X490" i="1"/>
  <c r="W490" i="1"/>
  <c r="V490" i="1"/>
  <c r="X487" i="1"/>
  <c r="W487" i="1"/>
  <c r="V487" i="1"/>
  <c r="X484" i="1"/>
  <c r="W484" i="1"/>
  <c r="V484" i="1"/>
  <c r="X481" i="1"/>
  <c r="W481" i="1"/>
  <c r="V481" i="1"/>
  <c r="X478" i="1"/>
  <c r="W478" i="1"/>
  <c r="V478" i="1"/>
  <c r="X475" i="1"/>
  <c r="W475" i="1"/>
  <c r="V475" i="1"/>
  <c r="X472" i="1"/>
  <c r="W472" i="1"/>
  <c r="V472" i="1"/>
  <c r="X469" i="1"/>
  <c r="W469" i="1"/>
  <c r="V469" i="1"/>
  <c r="X466" i="1"/>
  <c r="W466" i="1"/>
  <c r="V466" i="1"/>
  <c r="X463" i="1"/>
  <c r="W463" i="1"/>
  <c r="V463" i="1"/>
  <c r="X460" i="1"/>
  <c r="W460" i="1"/>
  <c r="V460" i="1"/>
  <c r="X457" i="1"/>
  <c r="W457" i="1"/>
  <c r="V457" i="1"/>
  <c r="X454" i="1"/>
  <c r="W454" i="1"/>
  <c r="V454" i="1"/>
  <c r="X451" i="1"/>
  <c r="W451" i="1"/>
  <c r="V451" i="1"/>
  <c r="X448" i="1"/>
  <c r="W448" i="1"/>
  <c r="V448" i="1"/>
  <c r="X445" i="1"/>
  <c r="W445" i="1"/>
  <c r="V445" i="1"/>
  <c r="X442" i="1"/>
  <c r="W442" i="1"/>
  <c r="V442" i="1"/>
  <c r="X439" i="1"/>
  <c r="W439" i="1"/>
  <c r="V439" i="1"/>
  <c r="X436" i="1"/>
  <c r="W436" i="1"/>
  <c r="V436" i="1"/>
  <c r="X433" i="1"/>
  <c r="W433" i="1"/>
  <c r="V433" i="1"/>
  <c r="X430" i="1"/>
  <c r="W430" i="1"/>
  <c r="V430" i="1"/>
  <c r="X427" i="1"/>
  <c r="W427" i="1"/>
  <c r="V427" i="1"/>
  <c r="X424" i="1"/>
  <c r="W424" i="1"/>
  <c r="V424" i="1"/>
  <c r="X421" i="1"/>
  <c r="W421" i="1"/>
  <c r="V421" i="1"/>
  <c r="X418" i="1"/>
  <c r="W418" i="1"/>
  <c r="V418" i="1"/>
  <c r="X415" i="1"/>
  <c r="W415" i="1"/>
  <c r="V415" i="1"/>
  <c r="X412" i="1"/>
  <c r="W412" i="1"/>
  <c r="V412" i="1"/>
  <c r="X409" i="1"/>
  <c r="W409" i="1"/>
  <c r="V409" i="1"/>
  <c r="X406" i="1"/>
  <c r="W406" i="1"/>
  <c r="V406" i="1"/>
  <c r="X403" i="1"/>
  <c r="W403" i="1"/>
  <c r="V403" i="1"/>
  <c r="X400" i="1"/>
  <c r="W400" i="1"/>
  <c r="V400" i="1"/>
  <c r="X397" i="1"/>
  <c r="W397" i="1"/>
  <c r="V397" i="1"/>
  <c r="X394" i="1"/>
  <c r="W394" i="1"/>
  <c r="V394" i="1"/>
  <c r="X391" i="1"/>
  <c r="W391" i="1"/>
  <c r="V391" i="1"/>
  <c r="X388" i="1"/>
  <c r="W388" i="1"/>
  <c r="V388" i="1"/>
  <c r="X385" i="1"/>
  <c r="W385" i="1"/>
  <c r="V385" i="1"/>
  <c r="X382" i="1"/>
  <c r="W382" i="1"/>
  <c r="V382" i="1"/>
  <c r="X379" i="1"/>
  <c r="W379" i="1"/>
  <c r="V379" i="1"/>
  <c r="X376" i="1"/>
  <c r="W376" i="1"/>
  <c r="V376" i="1"/>
  <c r="X373" i="1"/>
  <c r="W373" i="1"/>
  <c r="V373" i="1"/>
  <c r="X370" i="1"/>
  <c r="W370" i="1"/>
  <c r="V370" i="1"/>
  <c r="X367" i="1"/>
  <c r="W367" i="1"/>
  <c r="V367" i="1"/>
  <c r="X364" i="1"/>
  <c r="W364" i="1"/>
  <c r="V364" i="1"/>
  <c r="X361" i="1"/>
  <c r="W361" i="1"/>
  <c r="V361" i="1"/>
  <c r="X358" i="1"/>
  <c r="W358" i="1"/>
  <c r="V358" i="1"/>
  <c r="X355" i="1"/>
  <c r="W355" i="1"/>
  <c r="V355" i="1"/>
  <c r="X352" i="1"/>
  <c r="W352" i="1"/>
  <c r="V352" i="1"/>
  <c r="AU23" i="1" s="1" a="1"/>
  <c r="AU23" i="1" s="1"/>
  <c r="X349" i="1"/>
  <c r="W349" i="1"/>
  <c r="V349" i="1"/>
  <c r="X346" i="1"/>
  <c r="W346" i="1"/>
  <c r="V346" i="1"/>
  <c r="X343" i="1"/>
  <c r="W343" i="1"/>
  <c r="V343" i="1"/>
  <c r="X340" i="1"/>
  <c r="W340" i="1"/>
  <c r="V340" i="1"/>
  <c r="X337" i="1"/>
  <c r="W337" i="1"/>
  <c r="V337" i="1"/>
  <c r="X334" i="1"/>
  <c r="W334" i="1"/>
  <c r="V334" i="1"/>
  <c r="X331" i="1"/>
  <c r="W331" i="1"/>
  <c r="V331" i="1"/>
  <c r="X328" i="1"/>
  <c r="W328" i="1"/>
  <c r="V328" i="1"/>
  <c r="X325" i="1"/>
  <c r="W325" i="1"/>
  <c r="V325" i="1"/>
  <c r="X322" i="1"/>
  <c r="W322" i="1"/>
  <c r="V322" i="1"/>
  <c r="X319" i="1"/>
  <c r="W319" i="1"/>
  <c r="V319" i="1"/>
  <c r="X316" i="1"/>
  <c r="W316" i="1"/>
  <c r="V316" i="1"/>
  <c r="X313" i="1"/>
  <c r="W313" i="1"/>
  <c r="V313" i="1"/>
  <c r="X310" i="1"/>
  <c r="W310" i="1"/>
  <c r="V310" i="1"/>
  <c r="X307" i="1"/>
  <c r="W307" i="1"/>
  <c r="V307" i="1"/>
  <c r="X304" i="1"/>
  <c r="W304" i="1"/>
  <c r="V304" i="1"/>
  <c r="X301" i="1"/>
  <c r="W301" i="1"/>
  <c r="V301" i="1"/>
  <c r="X298" i="1"/>
  <c r="W298" i="1"/>
  <c r="V298" i="1"/>
  <c r="X295" i="1"/>
  <c r="W295" i="1"/>
  <c r="V295" i="1"/>
  <c r="X292" i="1"/>
  <c r="W292" i="1"/>
  <c r="V292" i="1"/>
  <c r="X289" i="1"/>
  <c r="W289" i="1"/>
  <c r="V289" i="1"/>
  <c r="X286" i="1"/>
  <c r="W286" i="1"/>
  <c r="V286" i="1"/>
  <c r="X283" i="1"/>
  <c r="W283" i="1"/>
  <c r="V283" i="1"/>
  <c r="X280" i="1"/>
  <c r="W280" i="1"/>
  <c r="V280" i="1"/>
  <c r="X277" i="1"/>
  <c r="W277" i="1"/>
  <c r="V277" i="1"/>
  <c r="X274" i="1"/>
  <c r="W274" i="1"/>
  <c r="V274" i="1"/>
  <c r="X271" i="1"/>
  <c r="W271" i="1"/>
  <c r="V271" i="1"/>
  <c r="X268" i="1"/>
  <c r="W268" i="1"/>
  <c r="V268" i="1"/>
  <c r="X265" i="1"/>
  <c r="W265" i="1"/>
  <c r="V265" i="1"/>
  <c r="X262" i="1"/>
  <c r="W262" i="1"/>
  <c r="V262" i="1"/>
  <c r="X259" i="1"/>
  <c r="W259" i="1"/>
  <c r="V259" i="1"/>
  <c r="X256" i="1"/>
  <c r="W256" i="1"/>
  <c r="V256" i="1"/>
  <c r="X253" i="1"/>
  <c r="W253" i="1"/>
  <c r="V253" i="1"/>
  <c r="X250" i="1"/>
  <c r="W250" i="1"/>
  <c r="V250" i="1"/>
  <c r="X247" i="1"/>
  <c r="W247" i="1"/>
  <c r="V247" i="1"/>
  <c r="X244" i="1"/>
  <c r="W244" i="1"/>
  <c r="V244" i="1"/>
  <c r="X241" i="1"/>
  <c r="W241" i="1"/>
  <c r="V241" i="1"/>
  <c r="X238" i="1"/>
  <c r="W238" i="1"/>
  <c r="V238" i="1"/>
  <c r="X235" i="1"/>
  <c r="W235" i="1"/>
  <c r="V235" i="1"/>
  <c r="X232" i="1"/>
  <c r="W232" i="1"/>
  <c r="V232" i="1"/>
  <c r="X229" i="1"/>
  <c r="W229" i="1"/>
  <c r="V229" i="1"/>
  <c r="X226" i="1"/>
  <c r="W226" i="1"/>
  <c r="V226" i="1"/>
  <c r="X223" i="1"/>
  <c r="W223" i="1"/>
  <c r="V223" i="1"/>
  <c r="X220" i="1"/>
  <c r="W220" i="1"/>
  <c r="V220" i="1"/>
  <c r="X217" i="1"/>
  <c r="W217" i="1"/>
  <c r="V217" i="1"/>
  <c r="X214" i="1"/>
  <c r="W214" i="1"/>
  <c r="V214" i="1"/>
  <c r="X211" i="1"/>
  <c r="W211" i="1"/>
  <c r="V211" i="1"/>
  <c r="X208" i="1"/>
  <c r="W208" i="1"/>
  <c r="V208" i="1"/>
  <c r="X205" i="1"/>
  <c r="W205" i="1"/>
  <c r="V205" i="1"/>
  <c r="X202" i="1"/>
  <c r="W202" i="1"/>
  <c r="V202" i="1"/>
  <c r="X199" i="1"/>
  <c r="W199" i="1"/>
  <c r="V199" i="1"/>
  <c r="X196" i="1"/>
  <c r="W196" i="1"/>
  <c r="V196" i="1"/>
  <c r="X193" i="1"/>
  <c r="W193" i="1"/>
  <c r="V193" i="1"/>
  <c r="X190" i="1"/>
  <c r="W190" i="1"/>
  <c r="V190" i="1"/>
  <c r="X187" i="1"/>
  <c r="W187" i="1"/>
  <c r="V187" i="1"/>
  <c r="X184" i="1"/>
  <c r="W184" i="1"/>
  <c r="V184" i="1"/>
  <c r="X181" i="1"/>
  <c r="W181" i="1"/>
  <c r="V181" i="1"/>
  <c r="X178" i="1"/>
  <c r="W178" i="1"/>
  <c r="V178" i="1"/>
  <c r="X175" i="1"/>
  <c r="W175" i="1"/>
  <c r="V175" i="1"/>
  <c r="X172" i="1"/>
  <c r="W172" i="1"/>
  <c r="V172" i="1"/>
  <c r="X169" i="1"/>
  <c r="W169" i="1"/>
  <c r="V169" i="1"/>
  <c r="X166" i="1"/>
  <c r="W166" i="1"/>
  <c r="V166" i="1"/>
  <c r="X163" i="1"/>
  <c r="W163" i="1"/>
  <c r="V163" i="1"/>
  <c r="X160" i="1"/>
  <c r="W160" i="1"/>
  <c r="V160" i="1"/>
  <c r="X157" i="1"/>
  <c r="W157" i="1"/>
  <c r="V157" i="1"/>
  <c r="X154" i="1"/>
  <c r="W154" i="1"/>
  <c r="V154" i="1"/>
  <c r="X151" i="1"/>
  <c r="W151" i="1"/>
  <c r="V151" i="1"/>
  <c r="X148" i="1"/>
  <c r="W148" i="1"/>
  <c r="V148" i="1"/>
  <c r="X145" i="1"/>
  <c r="W145" i="1"/>
  <c r="V145" i="1"/>
  <c r="X142" i="1"/>
  <c r="W142" i="1"/>
  <c r="V142" i="1"/>
  <c r="X139" i="1"/>
  <c r="W139" i="1"/>
  <c r="V139" i="1"/>
  <c r="X136" i="1"/>
  <c r="W136" i="1"/>
  <c r="V136" i="1"/>
  <c r="X133" i="1"/>
  <c r="W133" i="1"/>
  <c r="V133" i="1"/>
  <c r="X130" i="1"/>
  <c r="W130" i="1"/>
  <c r="V130" i="1"/>
  <c r="X127" i="1"/>
  <c r="W127" i="1"/>
  <c r="V127" i="1"/>
  <c r="X124" i="1"/>
  <c r="W124" i="1"/>
  <c r="V124" i="1"/>
  <c r="X121" i="1"/>
  <c r="W121" i="1"/>
  <c r="V121" i="1"/>
  <c r="X118" i="1"/>
  <c r="W118" i="1"/>
  <c r="V118" i="1"/>
  <c r="X115" i="1"/>
  <c r="W115" i="1"/>
  <c r="V115" i="1"/>
  <c r="X112" i="1"/>
  <c r="W112" i="1"/>
  <c r="V112" i="1"/>
  <c r="X109" i="1"/>
  <c r="W109" i="1"/>
  <c r="V109" i="1"/>
  <c r="X106" i="1"/>
  <c r="W106" i="1"/>
  <c r="V106" i="1"/>
  <c r="X103" i="1"/>
  <c r="W103" i="1"/>
  <c r="V103" i="1"/>
  <c r="X100" i="1"/>
  <c r="W100" i="1"/>
  <c r="V100" i="1"/>
  <c r="X97" i="1"/>
  <c r="W97" i="1"/>
  <c r="V97" i="1"/>
  <c r="X94" i="1"/>
  <c r="W94" i="1"/>
  <c r="V94" i="1"/>
  <c r="X91" i="1"/>
  <c r="W91" i="1"/>
  <c r="V91" i="1"/>
  <c r="X88" i="1"/>
  <c r="W88" i="1"/>
  <c r="V88" i="1"/>
  <c r="X85" i="1"/>
  <c r="W85" i="1"/>
  <c r="V85" i="1"/>
  <c r="X82" i="1"/>
  <c r="W82" i="1"/>
  <c r="V82" i="1"/>
  <c r="X79" i="1"/>
  <c r="W79" i="1"/>
  <c r="V79" i="1"/>
  <c r="X76" i="1"/>
  <c r="W76" i="1"/>
  <c r="V76" i="1"/>
  <c r="X73" i="1"/>
  <c r="W73" i="1"/>
  <c r="V73" i="1"/>
  <c r="X70" i="1"/>
  <c r="W70" i="1"/>
  <c r="V70" i="1"/>
  <c r="X67" i="1"/>
  <c r="W67" i="1"/>
  <c r="V67" i="1"/>
  <c r="X64" i="1"/>
  <c r="W64" i="1"/>
  <c r="V64" i="1"/>
  <c r="X61" i="1"/>
  <c r="W61" i="1"/>
  <c r="V61" i="1"/>
  <c r="X58" i="1"/>
  <c r="W58" i="1"/>
  <c r="V58" i="1"/>
  <c r="X55" i="1"/>
  <c r="W55" i="1"/>
  <c r="V55" i="1"/>
  <c r="X52" i="1"/>
  <c r="W52" i="1"/>
  <c r="V52" i="1"/>
  <c r="X49" i="1"/>
  <c r="W49" i="1"/>
  <c r="V49" i="1"/>
  <c r="X46" i="1"/>
  <c r="W46" i="1"/>
  <c r="V46" i="1"/>
  <c r="X43" i="1"/>
  <c r="W43" i="1"/>
  <c r="V43" i="1"/>
  <c r="X40" i="1"/>
  <c r="W40" i="1"/>
  <c r="V40" i="1"/>
  <c r="X37" i="1"/>
  <c r="W37" i="1"/>
  <c r="V37" i="1"/>
  <c r="X34" i="1"/>
  <c r="W34" i="1"/>
  <c r="V34" i="1"/>
  <c r="X31" i="1"/>
  <c r="W31" i="1"/>
  <c r="V31" i="1"/>
  <c r="X28" i="1"/>
  <c r="W28" i="1"/>
  <c r="V28" i="1"/>
  <c r="X25" i="1"/>
  <c r="W25" i="1"/>
  <c r="V25" i="1"/>
  <c r="X22" i="1"/>
  <c r="W22" i="1"/>
  <c r="V22" i="1"/>
  <c r="X19" i="1"/>
  <c r="W19" i="1"/>
  <c r="V19" i="1"/>
  <c r="X16" i="1"/>
  <c r="W16" i="1"/>
  <c r="V16" i="1"/>
  <c r="X13" i="1"/>
  <c r="W13" i="1"/>
  <c r="V13" i="1"/>
  <c r="X10" i="1"/>
  <c r="W10" i="1"/>
  <c r="V10" i="1"/>
  <c r="X7" i="1"/>
  <c r="W7" i="1"/>
  <c r="V7" i="1"/>
  <c r="X4" i="1"/>
  <c r="AW15" i="1" s="1" a="1"/>
  <c r="AW15" i="1" s="1"/>
  <c r="W4" i="1"/>
  <c r="AV15" i="1" s="1" a="1"/>
  <c r="AV15" i="1" s="1"/>
  <c r="V4" i="1"/>
  <c r="AU16" i="1" s="1" a="1"/>
  <c r="AU16" i="1" s="1"/>
  <c r="X1335" i="1"/>
  <c r="W1335" i="1"/>
  <c r="V1335" i="1"/>
  <c r="X1332" i="1"/>
  <c r="W1332" i="1"/>
  <c r="V1332" i="1"/>
  <c r="X1329" i="1"/>
  <c r="W1329" i="1"/>
  <c r="V1329" i="1"/>
  <c r="X1326" i="1"/>
  <c r="W1326" i="1"/>
  <c r="V1326" i="1"/>
  <c r="X1323" i="1"/>
  <c r="W1323" i="1"/>
  <c r="V1323" i="1"/>
  <c r="X1320" i="1"/>
  <c r="W1320" i="1"/>
  <c r="V1320" i="1"/>
  <c r="X1317" i="1"/>
  <c r="W1317" i="1"/>
  <c r="V1317" i="1"/>
  <c r="X1314" i="1"/>
  <c r="W1314" i="1"/>
  <c r="V1314" i="1"/>
  <c r="X1311" i="1"/>
  <c r="W1311" i="1"/>
  <c r="V1311" i="1"/>
  <c r="X1308" i="1"/>
  <c r="W1308" i="1"/>
  <c r="V1308" i="1"/>
  <c r="X1305" i="1"/>
  <c r="W1305" i="1"/>
  <c r="V1305" i="1"/>
  <c r="X1302" i="1"/>
  <c r="W1302" i="1"/>
  <c r="V1302" i="1"/>
  <c r="X1299" i="1"/>
  <c r="W1299" i="1"/>
  <c r="V1299" i="1"/>
  <c r="X1296" i="1"/>
  <c r="W1296" i="1"/>
  <c r="V1296" i="1"/>
  <c r="X1293" i="1"/>
  <c r="W1293" i="1"/>
  <c r="V1293" i="1"/>
  <c r="X1290" i="1"/>
  <c r="W1290" i="1"/>
  <c r="V1290" i="1"/>
  <c r="X1287" i="1"/>
  <c r="W1287" i="1"/>
  <c r="V1287" i="1"/>
  <c r="X1284" i="1"/>
  <c r="W1284" i="1"/>
  <c r="V1284" i="1"/>
  <c r="X1281" i="1"/>
  <c r="W1281" i="1"/>
  <c r="V1281" i="1"/>
  <c r="X1278" i="1"/>
  <c r="W1278" i="1"/>
  <c r="V1278" i="1"/>
  <c r="X1275" i="1"/>
  <c r="W1275" i="1"/>
  <c r="V1275" i="1"/>
  <c r="X1272" i="1"/>
  <c r="W1272" i="1"/>
  <c r="V1272" i="1"/>
  <c r="X1269" i="1"/>
  <c r="W1269" i="1"/>
  <c r="V1269" i="1"/>
  <c r="X1266" i="1"/>
  <c r="W1266" i="1"/>
  <c r="V1266" i="1"/>
  <c r="X1263" i="1"/>
  <c r="W1263" i="1"/>
  <c r="V1263" i="1"/>
  <c r="X1260" i="1"/>
  <c r="W1260" i="1"/>
  <c r="V1260" i="1"/>
  <c r="X1257" i="1"/>
  <c r="W1257" i="1"/>
  <c r="V1257" i="1"/>
  <c r="X1254" i="1"/>
  <c r="W1254" i="1"/>
  <c r="V1254" i="1"/>
  <c r="X1251" i="1"/>
  <c r="W1251" i="1"/>
  <c r="V1251" i="1"/>
  <c r="X1248" i="1"/>
  <c r="W1248" i="1"/>
  <c r="V1248" i="1"/>
  <c r="X1245" i="1"/>
  <c r="W1245" i="1"/>
  <c r="V1245" i="1"/>
  <c r="X1242" i="1"/>
  <c r="W1242" i="1"/>
  <c r="V1242" i="1"/>
  <c r="X1239" i="1"/>
  <c r="W1239" i="1"/>
  <c r="V1239" i="1"/>
  <c r="X1236" i="1"/>
  <c r="W1236" i="1"/>
  <c r="V1236" i="1"/>
  <c r="X1233" i="1"/>
  <c r="W1233" i="1"/>
  <c r="V1233" i="1"/>
  <c r="X1230" i="1"/>
  <c r="W1230" i="1"/>
  <c r="V1230" i="1"/>
  <c r="X1227" i="1"/>
  <c r="W1227" i="1"/>
  <c r="V1227" i="1"/>
  <c r="X1224" i="1"/>
  <c r="W1224" i="1"/>
  <c r="V1224" i="1"/>
  <c r="X1221" i="1"/>
  <c r="W1221" i="1"/>
  <c r="V1221" i="1"/>
  <c r="X1218" i="1"/>
  <c r="W1218" i="1"/>
  <c r="V1218" i="1"/>
  <c r="X1215" i="1"/>
  <c r="W1215" i="1"/>
  <c r="V1215" i="1"/>
  <c r="X1212" i="1"/>
  <c r="W1212" i="1"/>
  <c r="V1212" i="1"/>
  <c r="X1209" i="1"/>
  <c r="W1209" i="1"/>
  <c r="V1209" i="1"/>
  <c r="X1206" i="1"/>
  <c r="W1206" i="1"/>
  <c r="V1206" i="1"/>
  <c r="X1203" i="1"/>
  <c r="W1203" i="1"/>
  <c r="V1203" i="1"/>
  <c r="X1200" i="1"/>
  <c r="W1200" i="1"/>
  <c r="V1200" i="1"/>
  <c r="X1197" i="1"/>
  <c r="W1197" i="1"/>
  <c r="V1197" i="1"/>
  <c r="X1194" i="1"/>
  <c r="W1194" i="1"/>
  <c r="V1194" i="1"/>
  <c r="X1191" i="1"/>
  <c r="W1191" i="1"/>
  <c r="V1191" i="1"/>
  <c r="X1188" i="1"/>
  <c r="W1188" i="1"/>
  <c r="V1188" i="1"/>
  <c r="X1185" i="1"/>
  <c r="W1185" i="1"/>
  <c r="V1185" i="1"/>
  <c r="X1182" i="1"/>
  <c r="W1182" i="1"/>
  <c r="V1182" i="1"/>
  <c r="X1179" i="1"/>
  <c r="W1179" i="1"/>
  <c r="V1179" i="1"/>
  <c r="X1176" i="1"/>
  <c r="W1176" i="1"/>
  <c r="V1176" i="1"/>
  <c r="X1173" i="1"/>
  <c r="W1173" i="1"/>
  <c r="V1173" i="1"/>
  <c r="X1170" i="1"/>
  <c r="W1170" i="1"/>
  <c r="V1170" i="1"/>
  <c r="X1167" i="1"/>
  <c r="W1167" i="1"/>
  <c r="V1167" i="1"/>
  <c r="X1164" i="1"/>
  <c r="W1164" i="1"/>
  <c r="V1164" i="1"/>
  <c r="X1161" i="1"/>
  <c r="W1161" i="1"/>
  <c r="V1161" i="1"/>
  <c r="X1158" i="1"/>
  <c r="W1158" i="1"/>
  <c r="V1158" i="1"/>
  <c r="X1155" i="1"/>
  <c r="W1155" i="1"/>
  <c r="V1155" i="1"/>
  <c r="X1152" i="1"/>
  <c r="W1152" i="1"/>
  <c r="V1152" i="1"/>
  <c r="X1149" i="1"/>
  <c r="W1149" i="1"/>
  <c r="V1149" i="1"/>
  <c r="X1146" i="1"/>
  <c r="W1146" i="1"/>
  <c r="V1146" i="1"/>
  <c r="X1143" i="1"/>
  <c r="W1143" i="1"/>
  <c r="V1143" i="1"/>
  <c r="X1140" i="1"/>
  <c r="W1140" i="1"/>
  <c r="V1140" i="1"/>
  <c r="X1137" i="1"/>
  <c r="W1137" i="1"/>
  <c r="V1137" i="1"/>
  <c r="X1134" i="1"/>
  <c r="W1134" i="1"/>
  <c r="V1134" i="1"/>
  <c r="X1131" i="1"/>
  <c r="W1131" i="1"/>
  <c r="V1131" i="1"/>
  <c r="X1128" i="1"/>
  <c r="W1128" i="1"/>
  <c r="V1128" i="1"/>
  <c r="X1125" i="1"/>
  <c r="W1125" i="1"/>
  <c r="V1125" i="1"/>
  <c r="X1122" i="1"/>
  <c r="W1122" i="1"/>
  <c r="V1122" i="1"/>
  <c r="X1119" i="1"/>
  <c r="W1119" i="1"/>
  <c r="V1119" i="1"/>
  <c r="X1116" i="1"/>
  <c r="W1116" i="1"/>
  <c r="V1116" i="1"/>
  <c r="X1113" i="1"/>
  <c r="W1113" i="1"/>
  <c r="V1113" i="1"/>
  <c r="X1110" i="1"/>
  <c r="W1110" i="1"/>
  <c r="V1110" i="1"/>
  <c r="X1107" i="1"/>
  <c r="W1107" i="1"/>
  <c r="V1107" i="1"/>
  <c r="X1104" i="1"/>
  <c r="W1104" i="1"/>
  <c r="V1104" i="1"/>
  <c r="X1101" i="1"/>
  <c r="W1101" i="1"/>
  <c r="V1101" i="1"/>
  <c r="X1098" i="1"/>
  <c r="W1098" i="1"/>
  <c r="V1098" i="1"/>
  <c r="X1095" i="1"/>
  <c r="W1095" i="1"/>
  <c r="V1095" i="1"/>
  <c r="X1092" i="1"/>
  <c r="W1092" i="1"/>
  <c r="V1092" i="1"/>
  <c r="X1089" i="1"/>
  <c r="W1089" i="1"/>
  <c r="V1089" i="1"/>
  <c r="X1086" i="1"/>
  <c r="W1086" i="1"/>
  <c r="V1086" i="1"/>
  <c r="X1083" i="1"/>
  <c r="W1083" i="1"/>
  <c r="V1083" i="1"/>
  <c r="X1080" i="1"/>
  <c r="W1080" i="1"/>
  <c r="V1080" i="1"/>
  <c r="X1077" i="1"/>
  <c r="W1077" i="1"/>
  <c r="V1077" i="1"/>
  <c r="X1074" i="1"/>
  <c r="W1074" i="1"/>
  <c r="V1074" i="1"/>
  <c r="X1071" i="1"/>
  <c r="W1071" i="1"/>
  <c r="V1071" i="1"/>
  <c r="X1068" i="1"/>
  <c r="W1068" i="1"/>
  <c r="V1068" i="1"/>
  <c r="X1065" i="1"/>
  <c r="W1065" i="1"/>
  <c r="V1065" i="1"/>
  <c r="X1062" i="1"/>
  <c r="W1062" i="1"/>
  <c r="V1062" i="1"/>
  <c r="X1059" i="1"/>
  <c r="W1059" i="1"/>
  <c r="V1059" i="1"/>
  <c r="X1056" i="1"/>
  <c r="W1056" i="1"/>
  <c r="V1056" i="1"/>
  <c r="X1053" i="1"/>
  <c r="W1053" i="1"/>
  <c r="V1053" i="1"/>
  <c r="X1050" i="1"/>
  <c r="W1050" i="1"/>
  <c r="V1050" i="1"/>
  <c r="X1047" i="1"/>
  <c r="W1047" i="1"/>
  <c r="V1047" i="1"/>
  <c r="X1044" i="1"/>
  <c r="W1044" i="1"/>
  <c r="V1044" i="1"/>
  <c r="X1041" i="1"/>
  <c r="W1041" i="1"/>
  <c r="V1041" i="1"/>
  <c r="X1038" i="1"/>
  <c r="W1038" i="1"/>
  <c r="V1038" i="1"/>
  <c r="X1035" i="1"/>
  <c r="W1035" i="1"/>
  <c r="V1035" i="1"/>
  <c r="X1032" i="1"/>
  <c r="W1032" i="1"/>
  <c r="V1032" i="1"/>
  <c r="X1029" i="1"/>
  <c r="W1029" i="1"/>
  <c r="V1029" i="1"/>
  <c r="X1026" i="1"/>
  <c r="W1026" i="1"/>
  <c r="V1026" i="1"/>
  <c r="X1023" i="1"/>
  <c r="W1023" i="1"/>
  <c r="V1023" i="1"/>
  <c r="X1020" i="1"/>
  <c r="W1020" i="1"/>
  <c r="V1020" i="1"/>
  <c r="X1017" i="1"/>
  <c r="W1017" i="1"/>
  <c r="V1017" i="1"/>
  <c r="X1014" i="1"/>
  <c r="W1014" i="1"/>
  <c r="V1014" i="1"/>
  <c r="X1011" i="1"/>
  <c r="W1011" i="1"/>
  <c r="V1011" i="1"/>
  <c r="X1008" i="1"/>
  <c r="W1008" i="1"/>
  <c r="V1008" i="1"/>
  <c r="X1005" i="1"/>
  <c r="W1005" i="1"/>
  <c r="V1005" i="1"/>
  <c r="X1002" i="1"/>
  <c r="W1002" i="1"/>
  <c r="V1002" i="1"/>
  <c r="X999" i="1"/>
  <c r="W999" i="1"/>
  <c r="V999" i="1"/>
  <c r="X996" i="1"/>
  <c r="W996" i="1"/>
  <c r="V996" i="1"/>
  <c r="X993" i="1"/>
  <c r="W993" i="1"/>
  <c r="V993" i="1"/>
  <c r="X990" i="1"/>
  <c r="W990" i="1"/>
  <c r="V990" i="1"/>
  <c r="AU46" i="1" s="1" a="1"/>
  <c r="AU46" i="1" s="1"/>
  <c r="X987" i="1"/>
  <c r="W987" i="1"/>
  <c r="V987" i="1"/>
  <c r="X984" i="1"/>
  <c r="W984" i="1"/>
  <c r="V984" i="1"/>
  <c r="X981" i="1"/>
  <c r="W981" i="1"/>
  <c r="V981" i="1"/>
  <c r="X978" i="1"/>
  <c r="W978" i="1"/>
  <c r="V978" i="1"/>
  <c r="X975" i="1"/>
  <c r="W975" i="1"/>
  <c r="V975" i="1"/>
  <c r="X972" i="1"/>
  <c r="W972" i="1"/>
  <c r="V972" i="1"/>
  <c r="X969" i="1"/>
  <c r="W969" i="1"/>
  <c r="V969" i="1"/>
  <c r="X966" i="1"/>
  <c r="W966" i="1"/>
  <c r="V966" i="1"/>
  <c r="X963" i="1"/>
  <c r="W963" i="1"/>
  <c r="V963" i="1"/>
  <c r="X960" i="1"/>
  <c r="W960" i="1"/>
  <c r="V960" i="1"/>
  <c r="X957" i="1"/>
  <c r="W957" i="1"/>
  <c r="V957" i="1"/>
  <c r="X954" i="1"/>
  <c r="W954" i="1"/>
  <c r="V954" i="1"/>
  <c r="X951" i="1"/>
  <c r="W951" i="1"/>
  <c r="V951" i="1"/>
  <c r="X948" i="1"/>
  <c r="W948" i="1"/>
  <c r="V948" i="1"/>
  <c r="X945" i="1"/>
  <c r="W945" i="1"/>
  <c r="V945" i="1"/>
  <c r="X942" i="1"/>
  <c r="W942" i="1"/>
  <c r="V942" i="1"/>
  <c r="X939" i="1"/>
  <c r="W939" i="1"/>
  <c r="V939" i="1"/>
  <c r="X936" i="1"/>
  <c r="W936" i="1"/>
  <c r="V936" i="1"/>
  <c r="X933" i="1"/>
  <c r="W933" i="1"/>
  <c r="V933" i="1"/>
  <c r="X930" i="1"/>
  <c r="W930" i="1"/>
  <c r="V930" i="1"/>
  <c r="X927" i="1"/>
  <c r="W927" i="1"/>
  <c r="V927" i="1"/>
  <c r="X924" i="1"/>
  <c r="W924" i="1"/>
  <c r="V924" i="1"/>
  <c r="X921" i="1"/>
  <c r="W921" i="1"/>
  <c r="V921" i="1"/>
  <c r="X918" i="1"/>
  <c r="W918" i="1"/>
  <c r="V918" i="1"/>
  <c r="X915" i="1"/>
  <c r="W915" i="1"/>
  <c r="V915" i="1"/>
  <c r="X912" i="1"/>
  <c r="W912" i="1"/>
  <c r="V912" i="1"/>
  <c r="X909" i="1"/>
  <c r="W909" i="1"/>
  <c r="V909" i="1"/>
  <c r="X906" i="1"/>
  <c r="W906" i="1"/>
  <c r="V906" i="1"/>
  <c r="X903" i="1"/>
  <c r="W903" i="1"/>
  <c r="V903" i="1"/>
  <c r="X900" i="1"/>
  <c r="W900" i="1"/>
  <c r="V900" i="1"/>
  <c r="X897" i="1"/>
  <c r="W897" i="1"/>
  <c r="V897" i="1"/>
  <c r="X894" i="1"/>
  <c r="W894" i="1"/>
  <c r="V894" i="1"/>
  <c r="X891" i="1"/>
  <c r="W891" i="1"/>
  <c r="V891" i="1"/>
  <c r="X888" i="1"/>
  <c r="W888" i="1"/>
  <c r="V888" i="1"/>
  <c r="X885" i="1"/>
  <c r="W885" i="1"/>
  <c r="V885" i="1"/>
  <c r="X882" i="1"/>
  <c r="W882" i="1"/>
  <c r="V882" i="1"/>
  <c r="X879" i="1"/>
  <c r="W879" i="1"/>
  <c r="V879" i="1"/>
  <c r="X876" i="1"/>
  <c r="W876" i="1"/>
  <c r="V876" i="1"/>
  <c r="X873" i="1"/>
  <c r="W873" i="1"/>
  <c r="V873" i="1"/>
  <c r="X870" i="1"/>
  <c r="W870" i="1"/>
  <c r="V870" i="1"/>
  <c r="X867" i="1"/>
  <c r="W867" i="1"/>
  <c r="V867" i="1"/>
  <c r="X864" i="1"/>
  <c r="W864" i="1"/>
  <c r="V864" i="1"/>
  <c r="X861" i="1"/>
  <c r="W861" i="1"/>
  <c r="V861" i="1"/>
  <c r="X858" i="1"/>
  <c r="W858" i="1"/>
  <c r="V858" i="1"/>
  <c r="X855" i="1"/>
  <c r="W855" i="1"/>
  <c r="V855" i="1"/>
  <c r="X852" i="1"/>
  <c r="W852" i="1"/>
  <c r="V852" i="1"/>
  <c r="X849" i="1"/>
  <c r="W849" i="1"/>
  <c r="V849" i="1"/>
  <c r="X846" i="1"/>
  <c r="W846" i="1"/>
  <c r="V846" i="1"/>
  <c r="X843" i="1"/>
  <c r="W843" i="1"/>
  <c r="V843" i="1"/>
  <c r="X840" i="1"/>
  <c r="W840" i="1"/>
  <c r="V840" i="1"/>
  <c r="X837" i="1"/>
  <c r="W837" i="1"/>
  <c r="V837" i="1"/>
  <c r="X834" i="1"/>
  <c r="W834" i="1"/>
  <c r="V834" i="1"/>
  <c r="X831" i="1"/>
  <c r="W831" i="1"/>
  <c r="V831" i="1"/>
  <c r="X828" i="1"/>
  <c r="W828" i="1"/>
  <c r="V828" i="1"/>
  <c r="X825" i="1"/>
  <c r="W825" i="1"/>
  <c r="V825" i="1"/>
  <c r="X822" i="1"/>
  <c r="W822" i="1"/>
  <c r="V822" i="1"/>
  <c r="X819" i="1"/>
  <c r="W819" i="1"/>
  <c r="V819" i="1"/>
  <c r="X816" i="1"/>
  <c r="W816" i="1"/>
  <c r="V816" i="1"/>
  <c r="X813" i="1"/>
  <c r="W813" i="1"/>
  <c r="V813" i="1"/>
  <c r="X810" i="1"/>
  <c r="W810" i="1"/>
  <c r="V810" i="1"/>
  <c r="X807" i="1"/>
  <c r="W807" i="1"/>
  <c r="V807" i="1"/>
  <c r="X804" i="1"/>
  <c r="W804" i="1"/>
  <c r="V804" i="1"/>
  <c r="X801" i="1"/>
  <c r="W801" i="1"/>
  <c r="V801" i="1"/>
  <c r="X798" i="1"/>
  <c r="W798" i="1"/>
  <c r="V798" i="1"/>
  <c r="X795" i="1"/>
  <c r="W795" i="1"/>
  <c r="V795" i="1"/>
  <c r="X792" i="1"/>
  <c r="W792" i="1"/>
  <c r="V792" i="1"/>
  <c r="X789" i="1"/>
  <c r="W789" i="1"/>
  <c r="V789" i="1"/>
  <c r="X786" i="1"/>
  <c r="W786" i="1"/>
  <c r="V786" i="1"/>
  <c r="X783" i="1"/>
  <c r="W783" i="1"/>
  <c r="V783" i="1"/>
  <c r="X780" i="1"/>
  <c r="W780" i="1"/>
  <c r="V780" i="1"/>
  <c r="X777" i="1"/>
  <c r="W777" i="1"/>
  <c r="V777" i="1"/>
  <c r="X774" i="1"/>
  <c r="W774" i="1"/>
  <c r="V774" i="1"/>
  <c r="X771" i="1"/>
  <c r="W771" i="1"/>
  <c r="V771" i="1"/>
  <c r="X768" i="1"/>
  <c r="W768" i="1"/>
  <c r="V768" i="1"/>
  <c r="X765" i="1"/>
  <c r="W765" i="1"/>
  <c r="V765" i="1"/>
  <c r="X762" i="1"/>
  <c r="W762" i="1"/>
  <c r="V762" i="1"/>
  <c r="X759" i="1"/>
  <c r="W759" i="1"/>
  <c r="V759" i="1"/>
  <c r="X756" i="1"/>
  <c r="W756" i="1"/>
  <c r="V756" i="1"/>
  <c r="X753" i="1"/>
  <c r="W753" i="1"/>
  <c r="V753" i="1"/>
  <c r="X750" i="1"/>
  <c r="W750" i="1"/>
  <c r="V750" i="1"/>
  <c r="X747" i="1"/>
  <c r="W747" i="1"/>
  <c r="V747" i="1"/>
  <c r="X744" i="1"/>
  <c r="W744" i="1"/>
  <c r="V744" i="1"/>
  <c r="X741" i="1"/>
  <c r="W741" i="1"/>
  <c r="V741" i="1"/>
  <c r="X738" i="1"/>
  <c r="W738" i="1"/>
  <c r="V738" i="1"/>
  <c r="X735" i="1"/>
  <c r="W735" i="1"/>
  <c r="V735" i="1"/>
  <c r="X732" i="1"/>
  <c r="W732" i="1"/>
  <c r="V732" i="1"/>
  <c r="X729" i="1"/>
  <c r="W729" i="1"/>
  <c r="V729" i="1"/>
  <c r="X726" i="1"/>
  <c r="W726" i="1"/>
  <c r="V726" i="1"/>
  <c r="X723" i="1"/>
  <c r="W723" i="1"/>
  <c r="V723" i="1"/>
  <c r="X720" i="1"/>
  <c r="W720" i="1"/>
  <c r="V720" i="1"/>
  <c r="X717" i="1"/>
  <c r="W717" i="1"/>
  <c r="V717" i="1"/>
  <c r="X714" i="1"/>
  <c r="W714" i="1"/>
  <c r="V714" i="1"/>
  <c r="X711" i="1"/>
  <c r="W711" i="1"/>
  <c r="V711" i="1"/>
  <c r="X708" i="1"/>
  <c r="W708" i="1"/>
  <c r="V708" i="1"/>
  <c r="X705" i="1"/>
  <c r="W705" i="1"/>
  <c r="V705" i="1"/>
  <c r="X702" i="1"/>
  <c r="W702" i="1"/>
  <c r="V702" i="1"/>
  <c r="X699" i="1"/>
  <c r="W699" i="1"/>
  <c r="V699" i="1"/>
  <c r="X696" i="1"/>
  <c r="W696" i="1"/>
  <c r="V696" i="1"/>
  <c r="X693" i="1"/>
  <c r="W693" i="1"/>
  <c r="V693" i="1"/>
  <c r="X690" i="1"/>
  <c r="W690" i="1"/>
  <c r="V690" i="1"/>
  <c r="AU35" i="1" s="1" a="1"/>
  <c r="AU35" i="1" s="1"/>
  <c r="X687" i="1"/>
  <c r="W687" i="1"/>
  <c r="V687" i="1"/>
  <c r="X684" i="1"/>
  <c r="W684" i="1"/>
  <c r="V684" i="1"/>
  <c r="X681" i="1"/>
  <c r="W681" i="1"/>
  <c r="V681" i="1"/>
  <c r="X678" i="1"/>
  <c r="W678" i="1"/>
  <c r="V678" i="1"/>
  <c r="X675" i="1"/>
  <c r="W675" i="1"/>
  <c r="V675" i="1"/>
  <c r="X672" i="1"/>
  <c r="W672" i="1"/>
  <c r="V672" i="1"/>
  <c r="X669" i="1"/>
  <c r="W669" i="1"/>
  <c r="V669" i="1"/>
  <c r="X666" i="1"/>
  <c r="W666" i="1"/>
  <c r="V666" i="1"/>
  <c r="X663" i="1"/>
  <c r="W663" i="1"/>
  <c r="V663" i="1"/>
  <c r="X660" i="1"/>
  <c r="W660" i="1"/>
  <c r="V660" i="1"/>
  <c r="X657" i="1"/>
  <c r="W657" i="1"/>
  <c r="V657" i="1"/>
  <c r="X654" i="1"/>
  <c r="W654" i="1"/>
  <c r="V654" i="1"/>
  <c r="X651" i="1"/>
  <c r="W651" i="1"/>
  <c r="V651" i="1"/>
  <c r="X648" i="1"/>
  <c r="W648" i="1"/>
  <c r="V648" i="1"/>
  <c r="X645" i="1"/>
  <c r="W645" i="1"/>
  <c r="V645" i="1"/>
  <c r="X642" i="1"/>
  <c r="W642" i="1"/>
  <c r="V642" i="1"/>
  <c r="X639" i="1"/>
  <c r="W639" i="1"/>
  <c r="V639" i="1"/>
  <c r="X636" i="1"/>
  <c r="W636" i="1"/>
  <c r="V636" i="1"/>
  <c r="X633" i="1"/>
  <c r="W633" i="1"/>
  <c r="V633" i="1"/>
  <c r="X630" i="1"/>
  <c r="W630" i="1"/>
  <c r="V630" i="1"/>
  <c r="X627" i="1"/>
  <c r="W627" i="1"/>
  <c r="V627" i="1"/>
  <c r="X624" i="1"/>
  <c r="W624" i="1"/>
  <c r="V624" i="1"/>
  <c r="X621" i="1"/>
  <c r="W621" i="1"/>
  <c r="V621" i="1"/>
  <c r="X618" i="1"/>
  <c r="W618" i="1"/>
  <c r="V618" i="1"/>
  <c r="X615" i="1"/>
  <c r="W615" i="1"/>
  <c r="V615" i="1"/>
  <c r="X612" i="1"/>
  <c r="W612" i="1"/>
  <c r="V612" i="1"/>
  <c r="X609" i="1"/>
  <c r="W609" i="1"/>
  <c r="V609" i="1"/>
  <c r="X606" i="1"/>
  <c r="W606" i="1"/>
  <c r="V606" i="1"/>
  <c r="X603" i="1"/>
  <c r="W603" i="1"/>
  <c r="V603" i="1"/>
  <c r="X600" i="1"/>
  <c r="W600" i="1"/>
  <c r="V600" i="1"/>
  <c r="X597" i="1"/>
  <c r="W597" i="1"/>
  <c r="V597" i="1"/>
  <c r="X594" i="1"/>
  <c r="W594" i="1"/>
  <c r="V594" i="1"/>
  <c r="X591" i="1"/>
  <c r="W591" i="1"/>
  <c r="V591" i="1"/>
  <c r="X588" i="1"/>
  <c r="W588" i="1"/>
  <c r="V588" i="1"/>
  <c r="X585" i="1"/>
  <c r="W585" i="1"/>
  <c r="V585" i="1"/>
  <c r="X582" i="1"/>
  <c r="W582" i="1"/>
  <c r="V582" i="1"/>
  <c r="X579" i="1"/>
  <c r="W579" i="1"/>
  <c r="V579" i="1"/>
  <c r="X576" i="1"/>
  <c r="W576" i="1"/>
  <c r="V576" i="1"/>
  <c r="X573" i="1"/>
  <c r="W573" i="1"/>
  <c r="V573" i="1"/>
  <c r="X570" i="1"/>
  <c r="W570" i="1"/>
  <c r="V570" i="1"/>
  <c r="X567" i="1"/>
  <c r="W567" i="1"/>
  <c r="V567" i="1"/>
  <c r="X564" i="1"/>
  <c r="W564" i="1"/>
  <c r="V564" i="1"/>
  <c r="X561" i="1"/>
  <c r="W561" i="1"/>
  <c r="V561" i="1"/>
  <c r="X558" i="1"/>
  <c r="W558" i="1"/>
  <c r="V558" i="1"/>
  <c r="X555" i="1"/>
  <c r="W555" i="1"/>
  <c r="V555" i="1"/>
  <c r="X552" i="1"/>
  <c r="W552" i="1"/>
  <c r="V552" i="1"/>
  <c r="X549" i="1"/>
  <c r="W549" i="1"/>
  <c r="V549" i="1"/>
  <c r="X546" i="1"/>
  <c r="W546" i="1"/>
  <c r="V546" i="1"/>
  <c r="X543" i="1"/>
  <c r="W543" i="1"/>
  <c r="V543" i="1"/>
  <c r="X540" i="1"/>
  <c r="W540" i="1"/>
  <c r="V540" i="1"/>
  <c r="X537" i="1"/>
  <c r="W537" i="1"/>
  <c r="V537" i="1"/>
  <c r="X534" i="1"/>
  <c r="W534" i="1"/>
  <c r="V534" i="1"/>
  <c r="X531" i="1"/>
  <c r="W531" i="1"/>
  <c r="V531" i="1"/>
  <c r="X528" i="1"/>
  <c r="W528" i="1"/>
  <c r="V528" i="1"/>
  <c r="X525" i="1"/>
  <c r="W525" i="1"/>
  <c r="V525" i="1"/>
  <c r="X522" i="1"/>
  <c r="W522" i="1"/>
  <c r="V522" i="1"/>
  <c r="X519" i="1"/>
  <c r="W519" i="1"/>
  <c r="V519" i="1"/>
  <c r="X516" i="1"/>
  <c r="W516" i="1"/>
  <c r="V516" i="1"/>
  <c r="X513" i="1"/>
  <c r="W513" i="1"/>
  <c r="V513" i="1"/>
  <c r="X510" i="1"/>
  <c r="W510" i="1"/>
  <c r="V510" i="1"/>
  <c r="X507" i="1"/>
  <c r="W507" i="1"/>
  <c r="V507" i="1"/>
  <c r="X504" i="1"/>
  <c r="W504" i="1"/>
  <c r="V504" i="1"/>
  <c r="X501" i="1"/>
  <c r="W501" i="1"/>
  <c r="V501" i="1"/>
  <c r="X498" i="1"/>
  <c r="W498" i="1"/>
  <c r="V498" i="1"/>
  <c r="X495" i="1"/>
  <c r="W495" i="1"/>
  <c r="V495" i="1"/>
  <c r="X492" i="1"/>
  <c r="W492" i="1"/>
  <c r="V492" i="1"/>
  <c r="X489" i="1"/>
  <c r="W489" i="1"/>
  <c r="V489" i="1"/>
  <c r="X486" i="1"/>
  <c r="W486" i="1"/>
  <c r="V486" i="1"/>
  <c r="X483" i="1"/>
  <c r="W483" i="1"/>
  <c r="V483" i="1"/>
  <c r="X480" i="1"/>
  <c r="W480" i="1"/>
  <c r="V480" i="1"/>
  <c r="X477" i="1"/>
  <c r="W477" i="1"/>
  <c r="V477" i="1"/>
  <c r="X474" i="1"/>
  <c r="W474" i="1"/>
  <c r="V474" i="1"/>
  <c r="X471" i="1"/>
  <c r="W471" i="1"/>
  <c r="V471" i="1"/>
  <c r="X468" i="1"/>
  <c r="W468" i="1"/>
  <c r="V468" i="1"/>
  <c r="X465" i="1"/>
  <c r="W465" i="1"/>
  <c r="V465" i="1"/>
  <c r="X462" i="1"/>
  <c r="W462" i="1"/>
  <c r="V462" i="1"/>
  <c r="X459" i="1"/>
  <c r="W459" i="1"/>
  <c r="V459" i="1"/>
  <c r="X456" i="1"/>
  <c r="W456" i="1"/>
  <c r="V456" i="1"/>
  <c r="X453" i="1"/>
  <c r="W453" i="1"/>
  <c r="V453" i="1"/>
  <c r="X450" i="1"/>
  <c r="W450" i="1"/>
  <c r="V450" i="1"/>
  <c r="X447" i="1"/>
  <c r="W447" i="1"/>
  <c r="V447" i="1"/>
  <c r="X444" i="1"/>
  <c r="W444" i="1"/>
  <c r="V444" i="1"/>
  <c r="X441" i="1"/>
  <c r="W441" i="1"/>
  <c r="V441" i="1"/>
  <c r="X438" i="1"/>
  <c r="W438" i="1"/>
  <c r="V438" i="1"/>
  <c r="X435" i="1"/>
  <c r="W435" i="1"/>
  <c r="V435" i="1"/>
  <c r="X432" i="1"/>
  <c r="W432" i="1"/>
  <c r="V432" i="1"/>
  <c r="X429" i="1"/>
  <c r="W429" i="1"/>
  <c r="V429" i="1"/>
  <c r="X426" i="1"/>
  <c r="W426" i="1"/>
  <c r="V426" i="1"/>
  <c r="X423" i="1"/>
  <c r="W423" i="1"/>
  <c r="V423" i="1"/>
  <c r="X420" i="1"/>
  <c r="W420" i="1"/>
  <c r="V420" i="1"/>
  <c r="X417" i="1"/>
  <c r="W417" i="1"/>
  <c r="V417" i="1"/>
  <c r="X414" i="1"/>
  <c r="W414" i="1"/>
  <c r="V414" i="1"/>
  <c r="X411" i="1"/>
  <c r="W411" i="1"/>
  <c r="V411" i="1"/>
  <c r="X408" i="1"/>
  <c r="W408" i="1"/>
  <c r="V408" i="1"/>
  <c r="X405" i="1"/>
  <c r="W405" i="1"/>
  <c r="V405" i="1"/>
  <c r="X402" i="1"/>
  <c r="W402" i="1"/>
  <c r="V402" i="1"/>
  <c r="X399" i="1"/>
  <c r="W399" i="1"/>
  <c r="V399" i="1"/>
  <c r="X396" i="1"/>
  <c r="W396" i="1"/>
  <c r="V396" i="1"/>
  <c r="X393" i="1"/>
  <c r="W393" i="1"/>
  <c r="V393" i="1"/>
  <c r="X390" i="1"/>
  <c r="W390" i="1"/>
  <c r="V390" i="1"/>
  <c r="X387" i="1"/>
  <c r="W387" i="1"/>
  <c r="V387" i="1"/>
  <c r="X384" i="1"/>
  <c r="W384" i="1"/>
  <c r="V384" i="1"/>
  <c r="X381" i="1"/>
  <c r="W381" i="1"/>
  <c r="V381" i="1"/>
  <c r="X378" i="1"/>
  <c r="W378" i="1"/>
  <c r="V378" i="1"/>
  <c r="X375" i="1"/>
  <c r="W375" i="1"/>
  <c r="V375" i="1"/>
  <c r="X372" i="1"/>
  <c r="W372" i="1"/>
  <c r="V372" i="1"/>
  <c r="X369" i="1"/>
  <c r="W369" i="1"/>
  <c r="V369" i="1"/>
  <c r="X366" i="1"/>
  <c r="W366" i="1"/>
  <c r="V366" i="1"/>
  <c r="X363" i="1"/>
  <c r="W363" i="1"/>
  <c r="V363" i="1"/>
  <c r="X360" i="1"/>
  <c r="W360" i="1"/>
  <c r="V360" i="1"/>
  <c r="X357" i="1"/>
  <c r="W357" i="1"/>
  <c r="V357" i="1"/>
  <c r="X354" i="1"/>
  <c r="W354" i="1"/>
  <c r="V354" i="1"/>
  <c r="AU26" i="1" s="1" a="1"/>
  <c r="AU26" i="1" s="1"/>
  <c r="X351" i="1"/>
  <c r="W351" i="1"/>
  <c r="V351" i="1"/>
  <c r="X348" i="1"/>
  <c r="W348" i="1"/>
  <c r="V348" i="1"/>
  <c r="X345" i="1"/>
  <c r="W345" i="1"/>
  <c r="V345" i="1"/>
  <c r="X342" i="1"/>
  <c r="W342" i="1"/>
  <c r="V342" i="1"/>
  <c r="X339" i="1"/>
  <c r="W339" i="1"/>
  <c r="V339" i="1"/>
  <c r="X336" i="1"/>
  <c r="W336" i="1"/>
  <c r="V336" i="1"/>
  <c r="X333" i="1"/>
  <c r="W333" i="1"/>
  <c r="V333" i="1"/>
  <c r="X330" i="1"/>
  <c r="W330" i="1"/>
  <c r="V330" i="1"/>
  <c r="X327" i="1"/>
  <c r="W327" i="1"/>
  <c r="V327" i="1"/>
  <c r="X324" i="1"/>
  <c r="W324" i="1"/>
  <c r="V324" i="1"/>
  <c r="X321" i="1"/>
  <c r="W321" i="1"/>
  <c r="V321" i="1"/>
  <c r="X318" i="1"/>
  <c r="W318" i="1"/>
  <c r="V318" i="1"/>
  <c r="X315" i="1"/>
  <c r="W315" i="1"/>
  <c r="V315" i="1"/>
  <c r="X312" i="1"/>
  <c r="W312" i="1"/>
  <c r="V312" i="1"/>
  <c r="X309" i="1"/>
  <c r="W309" i="1"/>
  <c r="V309" i="1"/>
  <c r="X306" i="1"/>
  <c r="W306" i="1"/>
  <c r="V306" i="1"/>
  <c r="X303" i="1"/>
  <c r="W303" i="1"/>
  <c r="V303" i="1"/>
  <c r="X300" i="1"/>
  <c r="W300" i="1"/>
  <c r="V300" i="1"/>
  <c r="X297" i="1"/>
  <c r="W297" i="1"/>
  <c r="V297" i="1"/>
  <c r="X294" i="1"/>
  <c r="W294" i="1"/>
  <c r="V294" i="1"/>
  <c r="X291" i="1"/>
  <c r="W291" i="1"/>
  <c r="V291" i="1"/>
  <c r="X288" i="1"/>
  <c r="W288" i="1"/>
  <c r="V288" i="1"/>
  <c r="X285" i="1"/>
  <c r="W285" i="1"/>
  <c r="V285" i="1"/>
  <c r="X282" i="1"/>
  <c r="W282" i="1"/>
  <c r="V282" i="1"/>
  <c r="X279" i="1"/>
  <c r="W279" i="1"/>
  <c r="V279" i="1"/>
  <c r="X276" i="1"/>
  <c r="W276" i="1"/>
  <c r="V276" i="1"/>
  <c r="X273" i="1"/>
  <c r="W273" i="1"/>
  <c r="V273" i="1"/>
  <c r="X270" i="1"/>
  <c r="W270" i="1"/>
  <c r="V270" i="1"/>
  <c r="X267" i="1"/>
  <c r="W267" i="1"/>
  <c r="V267" i="1"/>
  <c r="X264" i="1"/>
  <c r="W264" i="1"/>
  <c r="V264" i="1"/>
  <c r="X261" i="1"/>
  <c r="W261" i="1"/>
  <c r="V261" i="1"/>
  <c r="X258" i="1"/>
  <c r="W258" i="1"/>
  <c r="V258" i="1"/>
  <c r="X255" i="1"/>
  <c r="W255" i="1"/>
  <c r="V255" i="1"/>
  <c r="X252" i="1"/>
  <c r="W252" i="1"/>
  <c r="V252" i="1"/>
  <c r="X249" i="1"/>
  <c r="W249" i="1"/>
  <c r="V249" i="1"/>
  <c r="X246" i="1"/>
  <c r="W246" i="1"/>
  <c r="V246" i="1"/>
  <c r="X243" i="1"/>
  <c r="W243" i="1"/>
  <c r="V243" i="1"/>
  <c r="X240" i="1"/>
  <c r="W240" i="1"/>
  <c r="V240" i="1"/>
  <c r="X237" i="1"/>
  <c r="W237" i="1"/>
  <c r="V237" i="1"/>
  <c r="X234" i="1"/>
  <c r="W234" i="1"/>
  <c r="V234" i="1"/>
  <c r="X231" i="1"/>
  <c r="W231" i="1"/>
  <c r="V231" i="1"/>
  <c r="X228" i="1"/>
  <c r="W228" i="1"/>
  <c r="V228" i="1"/>
  <c r="X225" i="1"/>
  <c r="W225" i="1"/>
  <c r="V225" i="1"/>
  <c r="X222" i="1"/>
  <c r="W222" i="1"/>
  <c r="V222" i="1"/>
  <c r="X219" i="1"/>
  <c r="W219" i="1"/>
  <c r="V219" i="1"/>
  <c r="X216" i="1"/>
  <c r="W216" i="1"/>
  <c r="V216" i="1"/>
  <c r="X213" i="1"/>
  <c r="W213" i="1"/>
  <c r="V213" i="1"/>
  <c r="X210" i="1"/>
  <c r="W210" i="1"/>
  <c r="V210" i="1"/>
  <c r="X207" i="1"/>
  <c r="W207" i="1"/>
  <c r="V207" i="1"/>
  <c r="X204" i="1"/>
  <c r="W204" i="1"/>
  <c r="V204" i="1"/>
  <c r="X201" i="1"/>
  <c r="W201" i="1"/>
  <c r="V201" i="1"/>
  <c r="X198" i="1"/>
  <c r="W198" i="1"/>
  <c r="V198" i="1"/>
  <c r="X195" i="1"/>
  <c r="W195" i="1"/>
  <c r="V195" i="1"/>
  <c r="X192" i="1"/>
  <c r="W192" i="1"/>
  <c r="V192" i="1"/>
  <c r="X189" i="1"/>
  <c r="W189" i="1"/>
  <c r="V189" i="1"/>
  <c r="X186" i="1"/>
  <c r="W186" i="1"/>
  <c r="V186" i="1"/>
  <c r="X183" i="1"/>
  <c r="W183" i="1"/>
  <c r="V183" i="1"/>
  <c r="X180" i="1"/>
  <c r="W180" i="1"/>
  <c r="V180" i="1"/>
  <c r="X177" i="1"/>
  <c r="W177" i="1"/>
  <c r="V177" i="1"/>
  <c r="X174" i="1"/>
  <c r="W174" i="1"/>
  <c r="V174" i="1"/>
  <c r="X171" i="1"/>
  <c r="W171" i="1"/>
  <c r="V171" i="1"/>
  <c r="X168" i="1"/>
  <c r="W168" i="1"/>
  <c r="V168" i="1"/>
  <c r="X165" i="1"/>
  <c r="W165" i="1"/>
  <c r="V165" i="1"/>
  <c r="X162" i="1"/>
  <c r="W162" i="1"/>
  <c r="V162" i="1"/>
  <c r="X159" i="1"/>
  <c r="W159" i="1"/>
  <c r="V159" i="1"/>
  <c r="X156" i="1"/>
  <c r="W156" i="1"/>
  <c r="V156" i="1"/>
  <c r="X153" i="1"/>
  <c r="W153" i="1"/>
  <c r="V153" i="1"/>
  <c r="X150" i="1"/>
  <c r="W150" i="1"/>
  <c r="V150" i="1"/>
  <c r="X147" i="1"/>
  <c r="W147" i="1"/>
  <c r="V147" i="1"/>
  <c r="X144" i="1"/>
  <c r="W144" i="1"/>
  <c r="V144" i="1"/>
  <c r="X141" i="1"/>
  <c r="W141" i="1"/>
  <c r="V141" i="1"/>
  <c r="X138" i="1"/>
  <c r="W138" i="1"/>
  <c r="V138" i="1"/>
  <c r="X135" i="1"/>
  <c r="W135" i="1"/>
  <c r="V135" i="1"/>
  <c r="X132" i="1"/>
  <c r="W132" i="1"/>
  <c r="V132" i="1"/>
  <c r="X129" i="1"/>
  <c r="W129" i="1"/>
  <c r="V129" i="1"/>
  <c r="X126" i="1"/>
  <c r="W126" i="1"/>
  <c r="V126" i="1"/>
  <c r="X123" i="1"/>
  <c r="W123" i="1"/>
  <c r="V123" i="1"/>
  <c r="X120" i="1"/>
  <c r="W120" i="1"/>
  <c r="V120" i="1"/>
  <c r="X117" i="1"/>
  <c r="W117" i="1"/>
  <c r="V117" i="1"/>
  <c r="X114" i="1"/>
  <c r="W114" i="1"/>
  <c r="V114" i="1"/>
  <c r="X111" i="1"/>
  <c r="W111" i="1"/>
  <c r="V111" i="1"/>
  <c r="X108" i="1"/>
  <c r="W108" i="1"/>
  <c r="V108" i="1"/>
  <c r="X105" i="1"/>
  <c r="W105" i="1"/>
  <c r="V105" i="1"/>
  <c r="X102" i="1"/>
  <c r="W102" i="1"/>
  <c r="V102" i="1"/>
  <c r="X99" i="1"/>
  <c r="W99" i="1"/>
  <c r="V99" i="1"/>
  <c r="X96" i="1"/>
  <c r="W96" i="1"/>
  <c r="V96" i="1"/>
  <c r="X93" i="1"/>
  <c r="W93" i="1"/>
  <c r="V93" i="1"/>
  <c r="X90" i="1"/>
  <c r="W90" i="1"/>
  <c r="V90" i="1"/>
  <c r="X87" i="1"/>
  <c r="W87" i="1"/>
  <c r="V87" i="1"/>
  <c r="X84" i="1"/>
  <c r="W84" i="1"/>
  <c r="V84" i="1"/>
  <c r="X81" i="1"/>
  <c r="W81" i="1"/>
  <c r="V81" i="1"/>
  <c r="X78" i="1"/>
  <c r="W78" i="1"/>
  <c r="V78" i="1"/>
  <c r="X75" i="1"/>
  <c r="W75" i="1"/>
  <c r="V75" i="1"/>
  <c r="X72" i="1"/>
  <c r="W72" i="1"/>
  <c r="V72" i="1"/>
  <c r="X69" i="1"/>
  <c r="W69" i="1"/>
  <c r="V69" i="1"/>
  <c r="X66" i="1"/>
  <c r="W66" i="1"/>
  <c r="V66" i="1"/>
  <c r="X63" i="1"/>
  <c r="W63" i="1"/>
  <c r="V63" i="1"/>
  <c r="X60" i="1"/>
  <c r="W60" i="1"/>
  <c r="V60" i="1"/>
  <c r="X57" i="1"/>
  <c r="W57" i="1"/>
  <c r="V57" i="1"/>
  <c r="X54" i="1"/>
  <c r="W54" i="1"/>
  <c r="V54" i="1"/>
  <c r="X51" i="1"/>
  <c r="W51" i="1"/>
  <c r="V51" i="1"/>
  <c r="X48" i="1"/>
  <c r="W48" i="1"/>
  <c r="V48" i="1"/>
  <c r="X45" i="1"/>
  <c r="W45" i="1"/>
  <c r="V45" i="1"/>
  <c r="X42" i="1"/>
  <c r="W42" i="1"/>
  <c r="V42" i="1"/>
  <c r="X39" i="1"/>
  <c r="W39" i="1"/>
  <c r="V39" i="1"/>
  <c r="X36" i="1"/>
  <c r="W36" i="1"/>
  <c r="V36" i="1"/>
  <c r="X33" i="1"/>
  <c r="W33" i="1"/>
  <c r="V33" i="1"/>
  <c r="X30" i="1"/>
  <c r="W30" i="1"/>
  <c r="V30" i="1"/>
  <c r="X27" i="1"/>
  <c r="W27" i="1"/>
  <c r="V27" i="1"/>
  <c r="X24" i="1"/>
  <c r="W24" i="1"/>
  <c r="V24" i="1"/>
  <c r="X21" i="1"/>
  <c r="W21" i="1"/>
  <c r="V21" i="1"/>
  <c r="X18" i="1"/>
  <c r="W18" i="1"/>
  <c r="V18" i="1"/>
  <c r="X15" i="1"/>
  <c r="W15" i="1"/>
  <c r="V15" i="1"/>
  <c r="X12" i="1"/>
  <c r="W12" i="1"/>
  <c r="V12" i="1"/>
  <c r="X9" i="1"/>
  <c r="W9" i="1"/>
  <c r="V9" i="1"/>
  <c r="X6" i="1"/>
  <c r="W6" i="1"/>
  <c r="V6" i="1"/>
  <c r="AU17" i="1" s="1" a="1"/>
  <c r="AU17" i="1" s="1"/>
  <c r="X3" i="1"/>
  <c r="AW9" i="1" s="1" a="1"/>
  <c r="AW9" i="1" s="1"/>
  <c r="W3" i="1"/>
  <c r="AV9" i="1" s="1" a="1"/>
  <c r="AV9" i="1" s="1"/>
  <c r="V3" i="1"/>
  <c r="AU9" i="1" s="1" a="1"/>
  <c r="AU9" i="1" s="1"/>
  <c r="X1334" i="1"/>
  <c r="W1334" i="1"/>
  <c r="V1334" i="1"/>
  <c r="X1331" i="1"/>
  <c r="W1331" i="1"/>
  <c r="V1331" i="1"/>
  <c r="X1328" i="1"/>
  <c r="W1328" i="1"/>
  <c r="V1328" i="1"/>
  <c r="X1325" i="1"/>
  <c r="W1325" i="1"/>
  <c r="V1325" i="1"/>
  <c r="X1322" i="1"/>
  <c r="W1322" i="1"/>
  <c r="V1322" i="1"/>
  <c r="X1319" i="1"/>
  <c r="W1319" i="1"/>
  <c r="V1319" i="1"/>
  <c r="X1316" i="1"/>
  <c r="W1316" i="1"/>
  <c r="V1316" i="1"/>
  <c r="X1313" i="1"/>
  <c r="W1313" i="1"/>
  <c r="V1313" i="1"/>
  <c r="X1310" i="1"/>
  <c r="W1310" i="1"/>
  <c r="V1310" i="1"/>
  <c r="X1307" i="1"/>
  <c r="W1307" i="1"/>
  <c r="V1307" i="1"/>
  <c r="X1304" i="1"/>
  <c r="W1304" i="1"/>
  <c r="V1304" i="1"/>
  <c r="X1301" i="1"/>
  <c r="W1301" i="1"/>
  <c r="V1301" i="1"/>
  <c r="X1298" i="1"/>
  <c r="W1298" i="1"/>
  <c r="V1298" i="1"/>
  <c r="X1295" i="1"/>
  <c r="W1295" i="1"/>
  <c r="V1295" i="1"/>
  <c r="X1292" i="1"/>
  <c r="W1292" i="1"/>
  <c r="V1292" i="1"/>
  <c r="X1289" i="1"/>
  <c r="W1289" i="1"/>
  <c r="V1289" i="1"/>
  <c r="X1286" i="1"/>
  <c r="W1286" i="1"/>
  <c r="V1286" i="1"/>
  <c r="X1283" i="1"/>
  <c r="W1283" i="1"/>
  <c r="V1283" i="1"/>
  <c r="X1280" i="1"/>
  <c r="W1280" i="1"/>
  <c r="V1280" i="1"/>
  <c r="X1277" i="1"/>
  <c r="W1277" i="1"/>
  <c r="V1277" i="1"/>
  <c r="X1274" i="1"/>
  <c r="W1274" i="1"/>
  <c r="V1274" i="1"/>
  <c r="X1271" i="1"/>
  <c r="W1271" i="1"/>
  <c r="V1271" i="1"/>
  <c r="X1268" i="1"/>
  <c r="W1268" i="1"/>
  <c r="V1268" i="1"/>
  <c r="X1265" i="1"/>
  <c r="W1265" i="1"/>
  <c r="V1265" i="1"/>
  <c r="X1262" i="1"/>
  <c r="W1262" i="1"/>
  <c r="V1262" i="1"/>
  <c r="X1259" i="1"/>
  <c r="W1259" i="1"/>
  <c r="V1259" i="1"/>
  <c r="X1256" i="1"/>
  <c r="W1256" i="1"/>
  <c r="V1256" i="1"/>
  <c r="X1253" i="1"/>
  <c r="W1253" i="1"/>
  <c r="V1253" i="1"/>
  <c r="X1250" i="1"/>
  <c r="W1250" i="1"/>
  <c r="V1250" i="1"/>
  <c r="X1247" i="1"/>
  <c r="W1247" i="1"/>
  <c r="V1247" i="1"/>
  <c r="X1244" i="1"/>
  <c r="W1244" i="1"/>
  <c r="V1244" i="1"/>
  <c r="X1241" i="1"/>
  <c r="W1241" i="1"/>
  <c r="V1241" i="1"/>
  <c r="X1238" i="1"/>
  <c r="W1238" i="1"/>
  <c r="V1238" i="1"/>
  <c r="X1235" i="1"/>
  <c r="W1235" i="1"/>
  <c r="V1235" i="1"/>
  <c r="X1232" i="1"/>
  <c r="W1232" i="1"/>
  <c r="V1232" i="1"/>
  <c r="X1229" i="1"/>
  <c r="W1229" i="1"/>
  <c r="V1229" i="1"/>
  <c r="X1226" i="1"/>
  <c r="W1226" i="1"/>
  <c r="V1226" i="1"/>
  <c r="X1223" i="1"/>
  <c r="W1223" i="1"/>
  <c r="V1223" i="1"/>
  <c r="X1220" i="1"/>
  <c r="W1220" i="1"/>
  <c r="V1220" i="1"/>
  <c r="X1217" i="1"/>
  <c r="W1217" i="1"/>
  <c r="V1217" i="1"/>
  <c r="X1214" i="1"/>
  <c r="W1214" i="1"/>
  <c r="V1214" i="1"/>
  <c r="X1211" i="1"/>
  <c r="W1211" i="1"/>
  <c r="V1211" i="1"/>
  <c r="X1208" i="1"/>
  <c r="W1208" i="1"/>
  <c r="V1208" i="1"/>
  <c r="X1205" i="1"/>
  <c r="W1205" i="1"/>
  <c r="V1205" i="1"/>
  <c r="X1202" i="1"/>
  <c r="W1202" i="1"/>
  <c r="V1202" i="1"/>
  <c r="X1199" i="1"/>
  <c r="W1199" i="1"/>
  <c r="V1199" i="1"/>
  <c r="X1196" i="1"/>
  <c r="W1196" i="1"/>
  <c r="V1196" i="1"/>
  <c r="X1193" i="1"/>
  <c r="W1193" i="1"/>
  <c r="V1193" i="1"/>
  <c r="X1190" i="1"/>
  <c r="W1190" i="1"/>
  <c r="V1190" i="1"/>
  <c r="X1187" i="1"/>
  <c r="W1187" i="1"/>
  <c r="V1187" i="1"/>
  <c r="X1184" i="1"/>
  <c r="W1184" i="1"/>
  <c r="V1184" i="1"/>
  <c r="X1181" i="1"/>
  <c r="W1181" i="1"/>
  <c r="V1181" i="1"/>
  <c r="X1178" i="1"/>
  <c r="W1178" i="1"/>
  <c r="V1178" i="1"/>
  <c r="X1175" i="1"/>
  <c r="W1175" i="1"/>
  <c r="V1175" i="1"/>
  <c r="X1172" i="1"/>
  <c r="W1172" i="1"/>
  <c r="V1172" i="1"/>
  <c r="X1169" i="1"/>
  <c r="W1169" i="1"/>
  <c r="V1169" i="1"/>
  <c r="X1166" i="1"/>
  <c r="W1166" i="1"/>
  <c r="V1166" i="1"/>
  <c r="X1163" i="1"/>
  <c r="W1163" i="1"/>
  <c r="V1163" i="1"/>
  <c r="X1160" i="1"/>
  <c r="W1160" i="1"/>
  <c r="V1160" i="1"/>
  <c r="X1157" i="1"/>
  <c r="W1157" i="1"/>
  <c r="V1157" i="1"/>
  <c r="X1154" i="1"/>
  <c r="W1154" i="1"/>
  <c r="V1154" i="1"/>
  <c r="X1151" i="1"/>
  <c r="W1151" i="1"/>
  <c r="V1151" i="1"/>
  <c r="X1148" i="1"/>
  <c r="W1148" i="1"/>
  <c r="V1148" i="1"/>
  <c r="X1145" i="1"/>
  <c r="W1145" i="1"/>
  <c r="V1145" i="1"/>
  <c r="X1142" i="1"/>
  <c r="W1142" i="1"/>
  <c r="V1142" i="1"/>
  <c r="X1139" i="1"/>
  <c r="W1139" i="1"/>
  <c r="V1139" i="1"/>
  <c r="X1136" i="1"/>
  <c r="W1136" i="1"/>
  <c r="V1136" i="1"/>
  <c r="X1133" i="1"/>
  <c r="W1133" i="1"/>
  <c r="V1133" i="1"/>
  <c r="X1130" i="1"/>
  <c r="W1130" i="1"/>
  <c r="V1130" i="1"/>
  <c r="X1127" i="1"/>
  <c r="W1127" i="1"/>
  <c r="V1127" i="1"/>
  <c r="X1124" i="1"/>
  <c r="W1124" i="1"/>
  <c r="V1124" i="1"/>
  <c r="X1121" i="1"/>
  <c r="W1121" i="1"/>
  <c r="V1121" i="1"/>
  <c r="X1118" i="1"/>
  <c r="W1118" i="1"/>
  <c r="V1118" i="1"/>
  <c r="X1115" i="1"/>
  <c r="W1115" i="1"/>
  <c r="V1115" i="1"/>
  <c r="X1112" i="1"/>
  <c r="W1112" i="1"/>
  <c r="V1112" i="1"/>
  <c r="X1109" i="1"/>
  <c r="W1109" i="1"/>
  <c r="V1109" i="1"/>
  <c r="X1106" i="1"/>
  <c r="W1106" i="1"/>
  <c r="V1106" i="1"/>
  <c r="X1103" i="1"/>
  <c r="W1103" i="1"/>
  <c r="V1103" i="1"/>
  <c r="X1100" i="1"/>
  <c r="W1100" i="1"/>
  <c r="V1100" i="1"/>
  <c r="X1097" i="1"/>
  <c r="W1097" i="1"/>
  <c r="V1097" i="1"/>
  <c r="X1094" i="1"/>
  <c r="W1094" i="1"/>
  <c r="V1094" i="1"/>
  <c r="X1091" i="1"/>
  <c r="W1091" i="1"/>
  <c r="V1091" i="1"/>
  <c r="X1088" i="1"/>
  <c r="W1088" i="1"/>
  <c r="V1088" i="1"/>
  <c r="X1085" i="1"/>
  <c r="W1085" i="1"/>
  <c r="V1085" i="1"/>
  <c r="X1082" i="1"/>
  <c r="W1082" i="1"/>
  <c r="V1082" i="1"/>
  <c r="X1079" i="1"/>
  <c r="W1079" i="1"/>
  <c r="V1079" i="1"/>
  <c r="X1076" i="1"/>
  <c r="W1076" i="1"/>
  <c r="V1076" i="1"/>
  <c r="X1073" i="1"/>
  <c r="W1073" i="1"/>
  <c r="V1073" i="1"/>
  <c r="X1070" i="1"/>
  <c r="W1070" i="1"/>
  <c r="V1070" i="1"/>
  <c r="X1067" i="1"/>
  <c r="W1067" i="1"/>
  <c r="V1067" i="1"/>
  <c r="X1064" i="1"/>
  <c r="W1064" i="1"/>
  <c r="V1064" i="1"/>
  <c r="X1061" i="1"/>
  <c r="W1061" i="1"/>
  <c r="V1061" i="1"/>
  <c r="X1058" i="1"/>
  <c r="W1058" i="1"/>
  <c r="V1058" i="1"/>
  <c r="X1055" i="1"/>
  <c r="W1055" i="1"/>
  <c r="V1055" i="1"/>
  <c r="X1052" i="1"/>
  <c r="W1052" i="1"/>
  <c r="V1052" i="1"/>
  <c r="X1049" i="1"/>
  <c r="W1049" i="1"/>
  <c r="V1049" i="1"/>
  <c r="X1046" i="1"/>
  <c r="W1046" i="1"/>
  <c r="V1046" i="1"/>
  <c r="X1043" i="1"/>
  <c r="W1043" i="1"/>
  <c r="V1043" i="1"/>
  <c r="X1040" i="1"/>
  <c r="W1040" i="1"/>
  <c r="V1040" i="1"/>
  <c r="X1037" i="1"/>
  <c r="W1037" i="1"/>
  <c r="V1037" i="1"/>
  <c r="X1034" i="1"/>
  <c r="W1034" i="1"/>
  <c r="V1034" i="1"/>
  <c r="X1031" i="1"/>
  <c r="W1031" i="1"/>
  <c r="V1031" i="1"/>
  <c r="X1028" i="1"/>
  <c r="W1028" i="1"/>
  <c r="V1028" i="1"/>
  <c r="X1025" i="1"/>
  <c r="W1025" i="1"/>
  <c r="V1025" i="1"/>
  <c r="X1022" i="1"/>
  <c r="W1022" i="1"/>
  <c r="V1022" i="1"/>
  <c r="X1019" i="1"/>
  <c r="W1019" i="1"/>
  <c r="V1019" i="1"/>
  <c r="X1016" i="1"/>
  <c r="W1016" i="1"/>
  <c r="V1016" i="1"/>
  <c r="X1013" i="1"/>
  <c r="W1013" i="1"/>
  <c r="V1013" i="1"/>
  <c r="X1010" i="1"/>
  <c r="W1010" i="1"/>
  <c r="V1010" i="1"/>
  <c r="X1007" i="1"/>
  <c r="W1007" i="1"/>
  <c r="V1007" i="1"/>
  <c r="X1004" i="1"/>
  <c r="W1004" i="1"/>
  <c r="V1004" i="1"/>
  <c r="X1001" i="1"/>
  <c r="W1001" i="1"/>
  <c r="V1001" i="1"/>
  <c r="X998" i="1"/>
  <c r="W998" i="1"/>
  <c r="V998" i="1"/>
  <c r="X995" i="1"/>
  <c r="W995" i="1"/>
  <c r="V995" i="1"/>
  <c r="X992" i="1"/>
  <c r="W992" i="1"/>
  <c r="V992" i="1"/>
  <c r="AU40" i="1" s="1" a="1"/>
  <c r="AU40" i="1" s="1"/>
  <c r="X989" i="1"/>
  <c r="W989" i="1"/>
  <c r="V989" i="1"/>
  <c r="X986" i="1"/>
  <c r="W986" i="1"/>
  <c r="V986" i="1"/>
  <c r="X983" i="1"/>
  <c r="W983" i="1"/>
  <c r="V983" i="1"/>
  <c r="X980" i="1"/>
  <c r="W980" i="1"/>
  <c r="V980" i="1"/>
  <c r="X977" i="1"/>
  <c r="W977" i="1"/>
  <c r="V977" i="1"/>
  <c r="X974" i="1"/>
  <c r="W974" i="1"/>
  <c r="V974" i="1"/>
  <c r="X971" i="1"/>
  <c r="W971" i="1"/>
  <c r="V971" i="1"/>
  <c r="X968" i="1"/>
  <c r="W968" i="1"/>
  <c r="V968" i="1"/>
  <c r="X965" i="1"/>
  <c r="W965" i="1"/>
  <c r="V965" i="1"/>
  <c r="X962" i="1"/>
  <c r="W962" i="1"/>
  <c r="V962" i="1"/>
  <c r="X959" i="1"/>
  <c r="W959" i="1"/>
  <c r="V959" i="1"/>
  <c r="X956" i="1"/>
  <c r="W956" i="1"/>
  <c r="V956" i="1"/>
  <c r="X953" i="1"/>
  <c r="W953" i="1"/>
  <c r="V953" i="1"/>
  <c r="X950" i="1"/>
  <c r="W950" i="1"/>
  <c r="V950" i="1"/>
  <c r="X947" i="1"/>
  <c r="W947" i="1"/>
  <c r="V947" i="1"/>
  <c r="X944" i="1"/>
  <c r="W944" i="1"/>
  <c r="V944" i="1"/>
  <c r="X941" i="1"/>
  <c r="W941" i="1"/>
  <c r="V941" i="1"/>
  <c r="X938" i="1"/>
  <c r="W938" i="1"/>
  <c r="V938" i="1"/>
  <c r="X935" i="1"/>
  <c r="W935" i="1"/>
  <c r="V935" i="1"/>
  <c r="X932" i="1"/>
  <c r="W932" i="1"/>
  <c r="V932" i="1"/>
  <c r="X929" i="1"/>
  <c r="W929" i="1"/>
  <c r="V929" i="1"/>
  <c r="X926" i="1"/>
  <c r="W926" i="1"/>
  <c r="V926" i="1"/>
  <c r="X923" i="1"/>
  <c r="W923" i="1"/>
  <c r="V923" i="1"/>
  <c r="X920" i="1"/>
  <c r="W920" i="1"/>
  <c r="V920" i="1"/>
  <c r="X917" i="1"/>
  <c r="W917" i="1"/>
  <c r="V917" i="1"/>
  <c r="X914" i="1"/>
  <c r="W914" i="1"/>
  <c r="V914" i="1"/>
  <c r="X911" i="1"/>
  <c r="W911" i="1"/>
  <c r="V911" i="1"/>
  <c r="X908" i="1"/>
  <c r="W908" i="1"/>
  <c r="V908" i="1"/>
  <c r="X905" i="1"/>
  <c r="W905" i="1"/>
  <c r="V905" i="1"/>
  <c r="X902" i="1"/>
  <c r="W902" i="1"/>
  <c r="V902" i="1"/>
  <c r="X899" i="1"/>
  <c r="W899" i="1"/>
  <c r="V899" i="1"/>
  <c r="X896" i="1"/>
  <c r="W896" i="1"/>
  <c r="V896" i="1"/>
  <c r="X893" i="1"/>
  <c r="W893" i="1"/>
  <c r="V893" i="1"/>
  <c r="X890" i="1"/>
  <c r="W890" i="1"/>
  <c r="V890" i="1"/>
  <c r="X887" i="1"/>
  <c r="W887" i="1"/>
  <c r="V887" i="1"/>
  <c r="X884" i="1"/>
  <c r="W884" i="1"/>
  <c r="V884" i="1"/>
  <c r="X881" i="1"/>
  <c r="W881" i="1"/>
  <c r="V881" i="1"/>
  <c r="X878" i="1"/>
  <c r="W878" i="1"/>
  <c r="V878" i="1"/>
  <c r="X875" i="1"/>
  <c r="W875" i="1"/>
  <c r="V875" i="1"/>
  <c r="X872" i="1"/>
  <c r="W872" i="1"/>
  <c r="V872" i="1"/>
  <c r="X869" i="1"/>
  <c r="W869" i="1"/>
  <c r="V869" i="1"/>
  <c r="X866" i="1"/>
  <c r="W866" i="1"/>
  <c r="V866" i="1"/>
  <c r="X863" i="1"/>
  <c r="W863" i="1"/>
  <c r="V863" i="1"/>
  <c r="X860" i="1"/>
  <c r="W860" i="1"/>
  <c r="V860" i="1"/>
  <c r="X857" i="1"/>
  <c r="W857" i="1"/>
  <c r="V857" i="1"/>
  <c r="X854" i="1"/>
  <c r="W854" i="1"/>
  <c r="V854" i="1"/>
  <c r="X851" i="1"/>
  <c r="W851" i="1"/>
  <c r="V851" i="1"/>
  <c r="X848" i="1"/>
  <c r="W848" i="1"/>
  <c r="V848" i="1"/>
  <c r="X845" i="1"/>
  <c r="W845" i="1"/>
  <c r="V845" i="1"/>
  <c r="X842" i="1"/>
  <c r="W842" i="1"/>
  <c r="V842" i="1"/>
  <c r="X839" i="1"/>
  <c r="W839" i="1"/>
  <c r="V839" i="1"/>
  <c r="X836" i="1"/>
  <c r="W836" i="1"/>
  <c r="V836" i="1"/>
  <c r="X833" i="1"/>
  <c r="W833" i="1"/>
  <c r="V833" i="1"/>
  <c r="X830" i="1"/>
  <c r="W830" i="1"/>
  <c r="V830" i="1"/>
  <c r="X827" i="1"/>
  <c r="W827" i="1"/>
  <c r="V827" i="1"/>
  <c r="X824" i="1"/>
  <c r="W824" i="1"/>
  <c r="V824" i="1"/>
  <c r="X821" i="1"/>
  <c r="W821" i="1"/>
  <c r="V821" i="1"/>
  <c r="X818" i="1"/>
  <c r="W818" i="1"/>
  <c r="V818" i="1"/>
  <c r="X815" i="1"/>
  <c r="W815" i="1"/>
  <c r="V815" i="1"/>
  <c r="X812" i="1"/>
  <c r="W812" i="1"/>
  <c r="V812" i="1"/>
  <c r="X809" i="1"/>
  <c r="W809" i="1"/>
  <c r="V809" i="1"/>
  <c r="X806" i="1"/>
  <c r="W806" i="1"/>
  <c r="V806" i="1"/>
  <c r="X803" i="1"/>
  <c r="W803" i="1"/>
  <c r="V803" i="1"/>
  <c r="X800" i="1"/>
  <c r="W800" i="1"/>
  <c r="V800" i="1"/>
  <c r="X797" i="1"/>
  <c r="W797" i="1"/>
  <c r="V797" i="1"/>
  <c r="X794" i="1"/>
  <c r="W794" i="1"/>
  <c r="V794" i="1"/>
  <c r="X791" i="1"/>
  <c r="W791" i="1"/>
  <c r="V791" i="1"/>
  <c r="X788" i="1"/>
  <c r="W788" i="1"/>
  <c r="V788" i="1"/>
  <c r="X785" i="1"/>
  <c r="W785" i="1"/>
  <c r="V785" i="1"/>
  <c r="X782" i="1"/>
  <c r="W782" i="1"/>
  <c r="V782" i="1"/>
  <c r="X779" i="1"/>
  <c r="W779" i="1"/>
  <c r="V779" i="1"/>
  <c r="X776" i="1"/>
  <c r="W776" i="1"/>
  <c r="V776" i="1"/>
  <c r="X773" i="1"/>
  <c r="W773" i="1"/>
  <c r="V773" i="1"/>
  <c r="X770" i="1"/>
  <c r="W770" i="1"/>
  <c r="V770" i="1"/>
  <c r="X767" i="1"/>
  <c r="W767" i="1"/>
  <c r="V767" i="1"/>
  <c r="X764" i="1"/>
  <c r="W764" i="1"/>
  <c r="V764" i="1"/>
  <c r="X761" i="1"/>
  <c r="W761" i="1"/>
  <c r="V761" i="1"/>
  <c r="X758" i="1"/>
  <c r="W758" i="1"/>
  <c r="V758" i="1"/>
  <c r="X755" i="1"/>
  <c r="W755" i="1"/>
  <c r="V755" i="1"/>
  <c r="X752" i="1"/>
  <c r="W752" i="1"/>
  <c r="V752" i="1"/>
  <c r="X749" i="1"/>
  <c r="W749" i="1"/>
  <c r="V749" i="1"/>
  <c r="X746" i="1"/>
  <c r="W746" i="1"/>
  <c r="V746" i="1"/>
  <c r="X743" i="1"/>
  <c r="W743" i="1"/>
  <c r="V743" i="1"/>
  <c r="X740" i="1"/>
  <c r="W740" i="1"/>
  <c r="V740" i="1"/>
  <c r="X737" i="1"/>
  <c r="W737" i="1"/>
  <c r="V737" i="1"/>
  <c r="X734" i="1"/>
  <c r="W734" i="1"/>
  <c r="V734" i="1"/>
  <c r="X731" i="1"/>
  <c r="W731" i="1"/>
  <c r="V731" i="1"/>
  <c r="X728" i="1"/>
  <c r="W728" i="1"/>
  <c r="V728" i="1"/>
  <c r="X725" i="1"/>
  <c r="W725" i="1"/>
  <c r="V725" i="1"/>
  <c r="X722" i="1"/>
  <c r="W722" i="1"/>
  <c r="V722" i="1"/>
  <c r="X719" i="1"/>
  <c r="W719" i="1"/>
  <c r="V719" i="1"/>
  <c r="X716" i="1"/>
  <c r="W716" i="1"/>
  <c r="V716" i="1"/>
  <c r="X713" i="1"/>
  <c r="W713" i="1"/>
  <c r="V713" i="1"/>
  <c r="X710" i="1"/>
  <c r="W710" i="1"/>
  <c r="V710" i="1"/>
  <c r="X707" i="1"/>
  <c r="W707" i="1"/>
  <c r="V707" i="1"/>
  <c r="X704" i="1"/>
  <c r="W704" i="1"/>
  <c r="V704" i="1"/>
  <c r="X701" i="1"/>
  <c r="W701" i="1"/>
  <c r="V701" i="1"/>
  <c r="X698" i="1"/>
  <c r="W698" i="1"/>
  <c r="V698" i="1"/>
  <c r="X695" i="1"/>
  <c r="W695" i="1"/>
  <c r="V695" i="1"/>
  <c r="X692" i="1"/>
  <c r="W692" i="1"/>
  <c r="V692" i="1"/>
  <c r="AU29" i="1" s="1" a="1"/>
  <c r="AU29" i="1" s="1"/>
  <c r="X689" i="1"/>
  <c r="W689" i="1"/>
  <c r="V689" i="1"/>
  <c r="X686" i="1"/>
  <c r="W686" i="1"/>
  <c r="V686" i="1"/>
  <c r="X683" i="1"/>
  <c r="W683" i="1"/>
  <c r="V683" i="1"/>
  <c r="X680" i="1"/>
  <c r="W680" i="1"/>
  <c r="V680" i="1"/>
  <c r="X677" i="1"/>
  <c r="W677" i="1"/>
  <c r="V677" i="1"/>
  <c r="X674" i="1"/>
  <c r="W674" i="1"/>
  <c r="V674" i="1"/>
  <c r="X671" i="1"/>
  <c r="W671" i="1"/>
  <c r="V671" i="1"/>
  <c r="X668" i="1"/>
  <c r="W668" i="1"/>
  <c r="V668" i="1"/>
  <c r="X665" i="1"/>
  <c r="W665" i="1"/>
  <c r="V665" i="1"/>
  <c r="X662" i="1"/>
  <c r="W662" i="1"/>
  <c r="V662" i="1"/>
  <c r="X659" i="1"/>
  <c r="W659" i="1"/>
  <c r="V659" i="1"/>
  <c r="X656" i="1"/>
  <c r="W656" i="1"/>
  <c r="V656" i="1"/>
  <c r="X653" i="1"/>
  <c r="W653" i="1"/>
  <c r="V653" i="1"/>
  <c r="X650" i="1"/>
  <c r="W650" i="1"/>
  <c r="V650" i="1"/>
  <c r="X647" i="1"/>
  <c r="W647" i="1"/>
  <c r="V647" i="1"/>
  <c r="X644" i="1"/>
  <c r="W644" i="1"/>
  <c r="V644" i="1"/>
  <c r="X641" i="1"/>
  <c r="W641" i="1"/>
  <c r="V641" i="1"/>
  <c r="X638" i="1"/>
  <c r="W638" i="1"/>
  <c r="V638" i="1"/>
  <c r="X635" i="1"/>
  <c r="W635" i="1"/>
  <c r="V635" i="1"/>
  <c r="X632" i="1"/>
  <c r="W632" i="1"/>
  <c r="V632" i="1"/>
  <c r="X629" i="1"/>
  <c r="W629" i="1"/>
  <c r="V629" i="1"/>
  <c r="X626" i="1"/>
  <c r="W626" i="1"/>
  <c r="V626" i="1"/>
  <c r="X623" i="1"/>
  <c r="W623" i="1"/>
  <c r="V623" i="1"/>
  <c r="X620" i="1"/>
  <c r="W620" i="1"/>
  <c r="V620" i="1"/>
  <c r="X617" i="1"/>
  <c r="W617" i="1"/>
  <c r="V617" i="1"/>
  <c r="X614" i="1"/>
  <c r="W614" i="1"/>
  <c r="V614" i="1"/>
  <c r="X611" i="1"/>
  <c r="W611" i="1"/>
  <c r="V611" i="1"/>
  <c r="X608" i="1"/>
  <c r="W608" i="1"/>
  <c r="V608" i="1"/>
  <c r="X605" i="1"/>
  <c r="W605" i="1"/>
  <c r="V605" i="1"/>
  <c r="X602" i="1"/>
  <c r="W602" i="1"/>
  <c r="V602" i="1"/>
  <c r="X599" i="1"/>
  <c r="W599" i="1"/>
  <c r="V599" i="1"/>
  <c r="X596" i="1"/>
  <c r="W596" i="1"/>
  <c r="V596" i="1"/>
  <c r="X593" i="1"/>
  <c r="W593" i="1"/>
  <c r="V593" i="1"/>
  <c r="X590" i="1"/>
  <c r="W590" i="1"/>
  <c r="V590" i="1"/>
  <c r="X587" i="1"/>
  <c r="W587" i="1"/>
  <c r="V587" i="1"/>
  <c r="X584" i="1"/>
  <c r="W584" i="1"/>
  <c r="V584" i="1"/>
  <c r="X581" i="1"/>
  <c r="W581" i="1"/>
  <c r="V581" i="1"/>
  <c r="X578" i="1"/>
  <c r="W578" i="1"/>
  <c r="V578" i="1"/>
  <c r="X575" i="1"/>
  <c r="W575" i="1"/>
  <c r="V575" i="1"/>
  <c r="X572" i="1"/>
  <c r="W572" i="1"/>
  <c r="V572" i="1"/>
  <c r="X569" i="1"/>
  <c r="W569" i="1"/>
  <c r="V569" i="1"/>
  <c r="X566" i="1"/>
  <c r="W566" i="1"/>
  <c r="V566" i="1"/>
  <c r="X563" i="1"/>
  <c r="W563" i="1"/>
  <c r="V563" i="1"/>
  <c r="X560" i="1"/>
  <c r="W560" i="1"/>
  <c r="V560" i="1"/>
  <c r="X557" i="1"/>
  <c r="W557" i="1"/>
  <c r="V557" i="1"/>
  <c r="X554" i="1"/>
  <c r="W554" i="1"/>
  <c r="V554" i="1"/>
  <c r="X551" i="1"/>
  <c r="W551" i="1"/>
  <c r="V551" i="1"/>
  <c r="X548" i="1"/>
  <c r="W548" i="1"/>
  <c r="V548" i="1"/>
  <c r="X545" i="1"/>
  <c r="W545" i="1"/>
  <c r="V545" i="1"/>
  <c r="X542" i="1"/>
  <c r="W542" i="1"/>
  <c r="V542" i="1"/>
  <c r="X539" i="1"/>
  <c r="W539" i="1"/>
  <c r="V539" i="1"/>
  <c r="X536" i="1"/>
  <c r="W536" i="1"/>
  <c r="V536" i="1"/>
  <c r="X533" i="1"/>
  <c r="W533" i="1"/>
  <c r="V533" i="1"/>
  <c r="X530" i="1"/>
  <c r="W530" i="1"/>
  <c r="V530" i="1"/>
  <c r="X527" i="1"/>
  <c r="W527" i="1"/>
  <c r="V527" i="1"/>
  <c r="X524" i="1"/>
  <c r="W524" i="1"/>
  <c r="V524" i="1"/>
  <c r="X521" i="1"/>
  <c r="W521" i="1"/>
  <c r="V521" i="1"/>
  <c r="X518" i="1"/>
  <c r="W518" i="1"/>
  <c r="V518" i="1"/>
  <c r="X515" i="1"/>
  <c r="W515" i="1"/>
  <c r="V515" i="1"/>
  <c r="X512" i="1"/>
  <c r="W512" i="1"/>
  <c r="V512" i="1"/>
  <c r="X509" i="1"/>
  <c r="W509" i="1"/>
  <c r="V509" i="1"/>
  <c r="X506" i="1"/>
  <c r="W506" i="1"/>
  <c r="V506" i="1"/>
  <c r="X503" i="1"/>
  <c r="W503" i="1"/>
  <c r="V503" i="1"/>
  <c r="X500" i="1"/>
  <c r="W500" i="1"/>
  <c r="V500" i="1"/>
  <c r="X497" i="1"/>
  <c r="W497" i="1"/>
  <c r="V497" i="1"/>
  <c r="X494" i="1"/>
  <c r="W494" i="1"/>
  <c r="V494" i="1"/>
  <c r="X491" i="1"/>
  <c r="W491" i="1"/>
  <c r="V491" i="1"/>
  <c r="X488" i="1"/>
  <c r="W488" i="1"/>
  <c r="V488" i="1"/>
  <c r="X485" i="1"/>
  <c r="W485" i="1"/>
  <c r="V485" i="1"/>
  <c r="X482" i="1"/>
  <c r="W482" i="1"/>
  <c r="V482" i="1"/>
  <c r="X479" i="1"/>
  <c r="W479" i="1"/>
  <c r="V479" i="1"/>
  <c r="X476" i="1"/>
  <c r="W476" i="1"/>
  <c r="V476" i="1"/>
  <c r="X473" i="1"/>
  <c r="W473" i="1"/>
  <c r="V473" i="1"/>
  <c r="X470" i="1"/>
  <c r="W470" i="1"/>
  <c r="V470" i="1"/>
  <c r="X467" i="1"/>
  <c r="W467" i="1"/>
  <c r="V467" i="1"/>
  <c r="X464" i="1"/>
  <c r="W464" i="1"/>
  <c r="V464" i="1"/>
  <c r="X461" i="1"/>
  <c r="W461" i="1"/>
  <c r="V461" i="1"/>
  <c r="X458" i="1"/>
  <c r="W458" i="1"/>
  <c r="V458" i="1"/>
  <c r="X455" i="1"/>
  <c r="W455" i="1"/>
  <c r="V455" i="1"/>
  <c r="X452" i="1"/>
  <c r="W452" i="1"/>
  <c r="V452" i="1"/>
  <c r="X449" i="1"/>
  <c r="W449" i="1"/>
  <c r="V449" i="1"/>
  <c r="X446" i="1"/>
  <c r="W446" i="1"/>
  <c r="V446" i="1"/>
  <c r="X443" i="1"/>
  <c r="W443" i="1"/>
  <c r="V443" i="1"/>
  <c r="X440" i="1"/>
  <c r="W440" i="1"/>
  <c r="V440" i="1"/>
  <c r="X437" i="1"/>
  <c r="W437" i="1"/>
  <c r="V437" i="1"/>
  <c r="X434" i="1"/>
  <c r="W434" i="1"/>
  <c r="V434" i="1"/>
  <c r="X431" i="1"/>
  <c r="W431" i="1"/>
  <c r="V431" i="1"/>
  <c r="X428" i="1"/>
  <c r="W428" i="1"/>
  <c r="V428" i="1"/>
  <c r="X425" i="1"/>
  <c r="W425" i="1"/>
  <c r="V425" i="1"/>
  <c r="X422" i="1"/>
  <c r="W422" i="1"/>
  <c r="V422" i="1"/>
  <c r="X419" i="1"/>
  <c r="W419" i="1"/>
  <c r="V419" i="1"/>
  <c r="X416" i="1"/>
  <c r="W416" i="1"/>
  <c r="V416" i="1"/>
  <c r="X413" i="1"/>
  <c r="W413" i="1"/>
  <c r="V413" i="1"/>
  <c r="X410" i="1"/>
  <c r="W410" i="1"/>
  <c r="V410" i="1"/>
  <c r="X407" i="1"/>
  <c r="W407" i="1"/>
  <c r="V407" i="1"/>
  <c r="X404" i="1"/>
  <c r="W404" i="1"/>
  <c r="V404" i="1"/>
  <c r="X401" i="1"/>
  <c r="W401" i="1"/>
  <c r="V401" i="1"/>
  <c r="X398" i="1"/>
  <c r="W398" i="1"/>
  <c r="V398" i="1"/>
  <c r="X395" i="1"/>
  <c r="W395" i="1"/>
  <c r="V395" i="1"/>
  <c r="X392" i="1"/>
  <c r="W392" i="1"/>
  <c r="V392" i="1"/>
  <c r="X389" i="1"/>
  <c r="W389" i="1"/>
  <c r="V389" i="1"/>
  <c r="X386" i="1"/>
  <c r="W386" i="1"/>
  <c r="V386" i="1"/>
  <c r="X383" i="1"/>
  <c r="W383" i="1"/>
  <c r="V383" i="1"/>
  <c r="X380" i="1"/>
  <c r="W380" i="1"/>
  <c r="V380" i="1"/>
  <c r="X377" i="1"/>
  <c r="W377" i="1"/>
  <c r="V377" i="1"/>
  <c r="X374" i="1"/>
  <c r="W374" i="1"/>
  <c r="V374" i="1"/>
  <c r="X371" i="1"/>
  <c r="W371" i="1"/>
  <c r="V371" i="1"/>
  <c r="X368" i="1"/>
  <c r="W368" i="1"/>
  <c r="V368" i="1"/>
  <c r="X365" i="1"/>
  <c r="W365" i="1"/>
  <c r="V365" i="1"/>
  <c r="X362" i="1"/>
  <c r="W362" i="1"/>
  <c r="V362" i="1"/>
  <c r="X359" i="1"/>
  <c r="W359" i="1"/>
  <c r="V359" i="1"/>
  <c r="X356" i="1"/>
  <c r="W356" i="1"/>
  <c r="V356" i="1"/>
  <c r="X353" i="1"/>
  <c r="W353" i="1"/>
  <c r="V353" i="1"/>
  <c r="X350" i="1"/>
  <c r="W350" i="1"/>
  <c r="V350" i="1"/>
  <c r="X347" i="1"/>
  <c r="W347" i="1"/>
  <c r="V347" i="1"/>
  <c r="X344" i="1"/>
  <c r="AW20" i="1" s="1" a="1"/>
  <c r="AW20" i="1" s="1"/>
  <c r="W344" i="1"/>
  <c r="AV20" i="1" s="1" a="1"/>
  <c r="AV20" i="1" s="1"/>
  <c r="V344" i="1"/>
  <c r="AU22" i="1" s="1" a="1"/>
  <c r="AU22" i="1" s="1"/>
  <c r="X341" i="1"/>
  <c r="W341" i="1"/>
  <c r="V341" i="1"/>
  <c r="X338" i="1"/>
  <c r="W338" i="1"/>
  <c r="V338" i="1"/>
  <c r="X335" i="1"/>
  <c r="W335" i="1"/>
  <c r="V335" i="1"/>
  <c r="X332" i="1"/>
  <c r="W332" i="1"/>
  <c r="V332" i="1"/>
  <c r="X329" i="1"/>
  <c r="W329" i="1"/>
  <c r="V329" i="1"/>
  <c r="X326" i="1"/>
  <c r="W326" i="1"/>
  <c r="V326" i="1"/>
  <c r="X323" i="1"/>
  <c r="W323" i="1"/>
  <c r="V323" i="1"/>
  <c r="X320" i="1"/>
  <c r="W320" i="1"/>
  <c r="V320" i="1"/>
  <c r="X317" i="1"/>
  <c r="W317" i="1"/>
  <c r="V317" i="1"/>
  <c r="X314" i="1"/>
  <c r="W314" i="1"/>
  <c r="V314" i="1"/>
  <c r="X311" i="1"/>
  <c r="W311" i="1"/>
  <c r="V311" i="1"/>
  <c r="X308" i="1"/>
  <c r="W308" i="1"/>
  <c r="V308" i="1"/>
  <c r="X305" i="1"/>
  <c r="W305" i="1"/>
  <c r="V305" i="1"/>
  <c r="X302" i="1"/>
  <c r="W302" i="1"/>
  <c r="V302" i="1"/>
  <c r="X299" i="1"/>
  <c r="W299" i="1"/>
  <c r="V299" i="1"/>
  <c r="X296" i="1"/>
  <c r="W296" i="1"/>
  <c r="V296" i="1"/>
  <c r="X293" i="1"/>
  <c r="W293" i="1"/>
  <c r="V293" i="1"/>
  <c r="X290" i="1"/>
  <c r="W290" i="1"/>
  <c r="V290" i="1"/>
  <c r="X287" i="1"/>
  <c r="W287" i="1"/>
  <c r="V287" i="1"/>
  <c r="X284" i="1"/>
  <c r="W284" i="1"/>
  <c r="V284" i="1"/>
  <c r="X281" i="1"/>
  <c r="W281" i="1"/>
  <c r="V281" i="1"/>
  <c r="X278" i="1"/>
  <c r="W278" i="1"/>
  <c r="V278" i="1"/>
  <c r="X275" i="1"/>
  <c r="W275" i="1"/>
  <c r="V275" i="1"/>
  <c r="X272" i="1"/>
  <c r="W272" i="1"/>
  <c r="V272" i="1"/>
  <c r="X269" i="1"/>
  <c r="W269" i="1"/>
  <c r="V269" i="1"/>
  <c r="X266" i="1"/>
  <c r="W266" i="1"/>
  <c r="V266" i="1"/>
  <c r="X263" i="1"/>
  <c r="W263" i="1"/>
  <c r="V263" i="1"/>
  <c r="X260" i="1"/>
  <c r="W260" i="1"/>
  <c r="V260" i="1"/>
  <c r="X257" i="1"/>
  <c r="W257" i="1"/>
  <c r="V257" i="1"/>
  <c r="X254" i="1"/>
  <c r="W254" i="1"/>
  <c r="V254" i="1"/>
  <c r="X251" i="1"/>
  <c r="W251" i="1"/>
  <c r="V251" i="1"/>
  <c r="X248" i="1"/>
  <c r="W248" i="1"/>
  <c r="V248" i="1"/>
  <c r="X245" i="1"/>
  <c r="W245" i="1"/>
  <c r="V245" i="1"/>
  <c r="X242" i="1"/>
  <c r="W242" i="1"/>
  <c r="V242" i="1"/>
  <c r="X239" i="1"/>
  <c r="W239" i="1"/>
  <c r="V239" i="1"/>
  <c r="X236" i="1"/>
  <c r="W236" i="1"/>
  <c r="V236" i="1"/>
  <c r="X233" i="1"/>
  <c r="W233" i="1"/>
  <c r="V233" i="1"/>
  <c r="X230" i="1"/>
  <c r="W230" i="1"/>
  <c r="V230" i="1"/>
  <c r="X227" i="1"/>
  <c r="W227" i="1"/>
  <c r="V227" i="1"/>
  <c r="X224" i="1"/>
  <c r="W224" i="1"/>
  <c r="V224" i="1"/>
  <c r="X221" i="1"/>
  <c r="W221" i="1"/>
  <c r="V221" i="1"/>
  <c r="X218" i="1"/>
  <c r="W218" i="1"/>
  <c r="V218" i="1"/>
  <c r="X215" i="1"/>
  <c r="W215" i="1"/>
  <c r="V215" i="1"/>
  <c r="X212" i="1"/>
  <c r="W212" i="1"/>
  <c r="V212" i="1"/>
  <c r="X209" i="1"/>
  <c r="W209" i="1"/>
  <c r="V209" i="1"/>
  <c r="X206" i="1"/>
  <c r="W206" i="1"/>
  <c r="V206" i="1"/>
  <c r="X203" i="1"/>
  <c r="W203" i="1"/>
  <c r="V203" i="1"/>
  <c r="X200" i="1"/>
  <c r="W200" i="1"/>
  <c r="V200" i="1"/>
  <c r="X197" i="1"/>
  <c r="W197" i="1"/>
  <c r="V197" i="1"/>
  <c r="X194" i="1"/>
  <c r="W194" i="1"/>
  <c r="V194" i="1"/>
  <c r="X191" i="1"/>
  <c r="W191" i="1"/>
  <c r="V191" i="1"/>
  <c r="X188" i="1"/>
  <c r="W188" i="1"/>
  <c r="V188" i="1"/>
  <c r="X185" i="1"/>
  <c r="W185" i="1"/>
  <c r="V185" i="1"/>
  <c r="X182" i="1"/>
  <c r="W182" i="1"/>
  <c r="V182" i="1"/>
  <c r="X179" i="1"/>
  <c r="W179" i="1"/>
  <c r="V179" i="1"/>
  <c r="X176" i="1"/>
  <c r="W176" i="1"/>
  <c r="V176" i="1"/>
  <c r="X173" i="1"/>
  <c r="W173" i="1"/>
  <c r="V173" i="1"/>
  <c r="X170" i="1"/>
  <c r="W170" i="1"/>
  <c r="V170" i="1"/>
  <c r="X167" i="1"/>
  <c r="W167" i="1"/>
  <c r="V167" i="1"/>
  <c r="X164" i="1"/>
  <c r="W164" i="1"/>
  <c r="V164" i="1"/>
  <c r="X161" i="1"/>
  <c r="W161" i="1"/>
  <c r="V161" i="1"/>
  <c r="X158" i="1"/>
  <c r="W158" i="1"/>
  <c r="V158" i="1"/>
  <c r="X155" i="1"/>
  <c r="W155" i="1"/>
  <c r="V155" i="1"/>
  <c r="X152" i="1"/>
  <c r="W152" i="1"/>
  <c r="V152" i="1"/>
  <c r="X149" i="1"/>
  <c r="W149" i="1"/>
  <c r="V149" i="1"/>
  <c r="X146" i="1"/>
  <c r="W146" i="1"/>
  <c r="V146" i="1"/>
  <c r="X143" i="1"/>
  <c r="W143" i="1"/>
  <c r="V143" i="1"/>
  <c r="X140" i="1"/>
  <c r="W140" i="1"/>
  <c r="V140" i="1"/>
  <c r="X137" i="1"/>
  <c r="W137" i="1"/>
  <c r="V137" i="1"/>
  <c r="X134" i="1"/>
  <c r="W134" i="1"/>
  <c r="V134" i="1"/>
  <c r="X131" i="1"/>
  <c r="W131" i="1"/>
  <c r="V131" i="1"/>
  <c r="X128" i="1"/>
  <c r="W128" i="1"/>
  <c r="V128" i="1"/>
  <c r="X125" i="1"/>
  <c r="W125" i="1"/>
  <c r="V125" i="1"/>
  <c r="X122" i="1"/>
  <c r="W122" i="1"/>
  <c r="V122" i="1"/>
  <c r="X119" i="1"/>
  <c r="W119" i="1"/>
  <c r="V119" i="1"/>
  <c r="X116" i="1"/>
  <c r="W116" i="1"/>
  <c r="V116" i="1"/>
  <c r="X113" i="1"/>
  <c r="W113" i="1"/>
  <c r="V113" i="1"/>
  <c r="X110" i="1"/>
  <c r="W110" i="1"/>
  <c r="V110" i="1"/>
  <c r="X107" i="1"/>
  <c r="W107" i="1"/>
  <c r="V107" i="1"/>
  <c r="X104" i="1"/>
  <c r="W104" i="1"/>
  <c r="V104" i="1"/>
  <c r="X101" i="1"/>
  <c r="W101" i="1"/>
  <c r="V101" i="1"/>
  <c r="X98" i="1"/>
  <c r="W98" i="1"/>
  <c r="V98" i="1"/>
  <c r="X95" i="1"/>
  <c r="W95" i="1"/>
  <c r="V95" i="1"/>
  <c r="X92" i="1"/>
  <c r="W92" i="1"/>
  <c r="V92" i="1"/>
  <c r="X89" i="1"/>
  <c r="W89" i="1"/>
  <c r="V89" i="1"/>
  <c r="X86" i="1"/>
  <c r="W86" i="1"/>
  <c r="V86" i="1"/>
  <c r="X83" i="1"/>
  <c r="W83" i="1"/>
  <c r="V83" i="1"/>
  <c r="X80" i="1"/>
  <c r="W80" i="1"/>
  <c r="V80" i="1"/>
  <c r="X77" i="1"/>
  <c r="W77" i="1"/>
  <c r="V77" i="1"/>
  <c r="X74" i="1"/>
  <c r="W74" i="1"/>
  <c r="V74" i="1"/>
  <c r="X71" i="1"/>
  <c r="W71" i="1"/>
  <c r="V71" i="1"/>
  <c r="X68" i="1"/>
  <c r="W68" i="1"/>
  <c r="V68" i="1"/>
  <c r="X65" i="1"/>
  <c r="W65" i="1"/>
  <c r="V65" i="1"/>
  <c r="X62" i="1"/>
  <c r="W62" i="1"/>
  <c r="V62" i="1"/>
  <c r="X59" i="1"/>
  <c r="W59" i="1"/>
  <c r="V59" i="1"/>
  <c r="X56" i="1"/>
  <c r="W56" i="1"/>
  <c r="V56" i="1"/>
  <c r="X53" i="1"/>
  <c r="W53" i="1"/>
  <c r="V53" i="1"/>
  <c r="X50" i="1"/>
  <c r="W50" i="1"/>
  <c r="V50" i="1"/>
  <c r="X47" i="1"/>
  <c r="W47" i="1"/>
  <c r="V47" i="1"/>
  <c r="X44" i="1"/>
  <c r="W44" i="1"/>
  <c r="V44" i="1"/>
  <c r="X41" i="1"/>
  <c r="W41" i="1"/>
  <c r="V41" i="1"/>
  <c r="X38" i="1"/>
  <c r="W38" i="1"/>
  <c r="V38" i="1"/>
  <c r="X35" i="1"/>
  <c r="W35" i="1"/>
  <c r="V35" i="1"/>
  <c r="X32" i="1"/>
  <c r="W32" i="1"/>
  <c r="V32" i="1"/>
  <c r="X29" i="1"/>
  <c r="W29" i="1"/>
  <c r="V29" i="1"/>
  <c r="X26" i="1"/>
  <c r="W26" i="1"/>
  <c r="V26" i="1"/>
  <c r="X23" i="1"/>
  <c r="W23" i="1"/>
  <c r="V23" i="1"/>
  <c r="X20" i="1"/>
  <c r="W20" i="1"/>
  <c r="V20" i="1"/>
  <c r="X17" i="1"/>
  <c r="W17" i="1"/>
  <c r="V17" i="1"/>
  <c r="X14" i="1"/>
  <c r="W14" i="1"/>
  <c r="V14" i="1"/>
  <c r="X11" i="1"/>
  <c r="W11" i="1"/>
  <c r="V11" i="1"/>
  <c r="X8" i="1"/>
  <c r="W8" i="1"/>
  <c r="AV12" i="1" s="1" a="1"/>
  <c r="AV12" i="1" s="1"/>
  <c r="V8" i="1"/>
  <c r="AU11" i="1" s="1" a="1"/>
  <c r="AU11" i="1" s="1"/>
  <c r="X5" i="1"/>
  <c r="AW3" i="1" s="1" a="1"/>
  <c r="AW3" i="1" s="1"/>
  <c r="W5" i="1"/>
  <c r="V5" i="1"/>
  <c r="X2" i="1"/>
  <c r="AW12" i="1" s="1" a="1"/>
  <c r="AW12" i="1" s="1"/>
  <c r="W2" i="1"/>
  <c r="AV3" i="1" s="1" a="1"/>
  <c r="AV3" i="1" s="1"/>
  <c r="V2" i="1"/>
  <c r="AU3" i="1" s="1" a="1"/>
  <c r="AU3" i="1" s="1"/>
  <c r="AJ46" i="3" a="1"/>
  <c r="AJ46" i="3" s="1"/>
  <c r="AJ43" i="3" a="1"/>
  <c r="AJ43" i="3" s="1"/>
  <c r="AJ40" i="3" a="1"/>
  <c r="AJ40" i="3" s="1"/>
  <c r="AJ37" i="3" a="1"/>
  <c r="AJ37" i="3" s="1"/>
  <c r="AJ34" i="3" a="1"/>
  <c r="AJ34" i="3" s="1"/>
  <c r="AJ31" i="3" a="1"/>
  <c r="AJ31" i="3" s="1"/>
  <c r="AJ28" i="3" a="1"/>
  <c r="AJ28" i="3" s="1"/>
  <c r="AJ25" i="3" a="1"/>
  <c r="AJ25" i="3" s="1"/>
  <c r="AJ22" i="3" a="1"/>
  <c r="AJ22" i="3" s="1"/>
  <c r="AJ19" i="3" a="1"/>
  <c r="AJ19" i="3" s="1"/>
  <c r="AJ16" i="3" a="1"/>
  <c r="AJ16" i="3" s="1"/>
  <c r="AJ13" i="3" a="1"/>
  <c r="AJ13" i="3" s="1"/>
  <c r="AJ10" i="3" a="1"/>
  <c r="AJ10" i="3" s="1"/>
  <c r="AJ7" i="3" a="1"/>
  <c r="AJ7" i="3" s="1"/>
  <c r="AJ4" i="3" a="1"/>
  <c r="AJ4" i="3" s="1"/>
  <c r="AJ44" i="3" a="1"/>
  <c r="AJ44" i="3" s="1"/>
  <c r="AJ41" i="3" a="1"/>
  <c r="AJ41" i="3" s="1"/>
  <c r="AJ38" i="3" a="1"/>
  <c r="AJ38" i="3" s="1"/>
  <c r="AJ35" i="3" a="1"/>
  <c r="AJ35" i="3" s="1"/>
  <c r="AJ32" i="3" a="1"/>
  <c r="AJ32" i="3" s="1"/>
  <c r="AJ29" i="3" a="1"/>
  <c r="AJ29" i="3" s="1"/>
  <c r="AJ26" i="3" a="1"/>
  <c r="AJ26" i="3" s="1"/>
  <c r="AJ23" i="3" a="1"/>
  <c r="AJ23" i="3" s="1"/>
  <c r="AJ20" i="3" a="1"/>
  <c r="AJ20" i="3" s="1"/>
  <c r="AJ17" i="3" a="1"/>
  <c r="AJ17" i="3" s="1"/>
  <c r="AJ14" i="3" a="1"/>
  <c r="AJ14" i="3" s="1"/>
  <c r="AJ11" i="3" a="1"/>
  <c r="AJ11" i="3" s="1"/>
  <c r="AJ8" i="3" a="1"/>
  <c r="AJ8" i="3" s="1"/>
  <c r="AJ5" i="3" a="1"/>
  <c r="AJ5" i="3" s="1"/>
  <c r="AJ2" i="3" a="1"/>
  <c r="AJ2" i="3" s="1"/>
  <c r="AB1336" i="3"/>
  <c r="AA1336" i="3"/>
  <c r="Z1336" i="3"/>
  <c r="AB1333" i="3"/>
  <c r="AA1333" i="3"/>
  <c r="Z1333" i="3"/>
  <c r="AB1330" i="3"/>
  <c r="AA1330" i="3"/>
  <c r="Z1330" i="3"/>
  <c r="AB1327" i="3"/>
  <c r="AA1327" i="3"/>
  <c r="Z1327" i="3"/>
  <c r="AB1324" i="3"/>
  <c r="AA1324" i="3"/>
  <c r="Z1324" i="3"/>
  <c r="AB1321" i="3"/>
  <c r="AA1321" i="3"/>
  <c r="Z1321" i="3"/>
  <c r="AB1318" i="3"/>
  <c r="AA1318" i="3"/>
  <c r="Z1318" i="3"/>
  <c r="AB1315" i="3"/>
  <c r="AA1315" i="3"/>
  <c r="Z1315" i="3"/>
  <c r="AB1312" i="3"/>
  <c r="AA1312" i="3"/>
  <c r="Z1312" i="3"/>
  <c r="AB1309" i="3"/>
  <c r="AA1309" i="3"/>
  <c r="Z1309" i="3"/>
  <c r="AB1306" i="3"/>
  <c r="AA1306" i="3"/>
  <c r="Z1306" i="3"/>
  <c r="AB1303" i="3"/>
  <c r="AA1303" i="3"/>
  <c r="Z1303" i="3"/>
  <c r="AB1300" i="3"/>
  <c r="AA1300" i="3"/>
  <c r="Z1300" i="3"/>
  <c r="AB1297" i="3"/>
  <c r="AA1297" i="3"/>
  <c r="Z1297" i="3"/>
  <c r="AB1294" i="3"/>
  <c r="AA1294" i="3"/>
  <c r="Z1294" i="3"/>
  <c r="AB1291" i="3"/>
  <c r="AA1291" i="3"/>
  <c r="Z1291" i="3"/>
  <c r="AB1288" i="3"/>
  <c r="AA1288" i="3"/>
  <c r="Z1288" i="3"/>
  <c r="AB1285" i="3"/>
  <c r="AA1285" i="3"/>
  <c r="Z1285" i="3"/>
  <c r="AB1282" i="3"/>
  <c r="AA1282" i="3"/>
  <c r="Z1282" i="3"/>
  <c r="AB1279" i="3"/>
  <c r="AA1279" i="3"/>
  <c r="Z1279" i="3"/>
  <c r="AB1276" i="3"/>
  <c r="AA1276" i="3"/>
  <c r="Z1276" i="3"/>
  <c r="AB1273" i="3"/>
  <c r="AA1273" i="3"/>
  <c r="Z1273" i="3"/>
  <c r="AB1270" i="3"/>
  <c r="AA1270" i="3"/>
  <c r="Z1270" i="3"/>
  <c r="AB1267" i="3"/>
  <c r="AA1267" i="3"/>
  <c r="Z1267" i="3"/>
  <c r="AB1264" i="3"/>
  <c r="AA1264" i="3"/>
  <c r="Z1264" i="3"/>
  <c r="AB1261" i="3"/>
  <c r="AA1261" i="3"/>
  <c r="Z1261" i="3"/>
  <c r="AB1258" i="3"/>
  <c r="AA1258" i="3"/>
  <c r="Z1258" i="3"/>
  <c r="AB1255" i="3"/>
  <c r="AA1255" i="3"/>
  <c r="Z1255" i="3"/>
  <c r="AB1252" i="3"/>
  <c r="AA1252" i="3"/>
  <c r="Z1252" i="3"/>
  <c r="AB1249" i="3"/>
  <c r="AA1249" i="3"/>
  <c r="Z1249" i="3"/>
  <c r="AB1246" i="3"/>
  <c r="AA1246" i="3"/>
  <c r="Z1246" i="3"/>
  <c r="AB1243" i="3"/>
  <c r="AA1243" i="3"/>
  <c r="Z1243" i="3"/>
  <c r="AB1240" i="3"/>
  <c r="AA1240" i="3"/>
  <c r="Z1240" i="3"/>
  <c r="AB1237" i="3"/>
  <c r="AA1237" i="3"/>
  <c r="Z1237" i="3"/>
  <c r="AB1234" i="3"/>
  <c r="AA1234" i="3"/>
  <c r="Z1234" i="3"/>
  <c r="AB1231" i="3"/>
  <c r="AA1231" i="3"/>
  <c r="Z1231" i="3"/>
  <c r="AB1228" i="3"/>
  <c r="AA1228" i="3"/>
  <c r="Z1228" i="3"/>
  <c r="AB1225" i="3"/>
  <c r="AA1225" i="3"/>
  <c r="Z1225" i="3"/>
  <c r="AB1222" i="3"/>
  <c r="AA1222" i="3"/>
  <c r="Z1222" i="3"/>
  <c r="AB1219" i="3"/>
  <c r="AA1219" i="3"/>
  <c r="Z1219" i="3"/>
  <c r="AB1216" i="3"/>
  <c r="AA1216" i="3"/>
  <c r="Z1216" i="3"/>
  <c r="AB1213" i="3"/>
  <c r="AA1213" i="3"/>
  <c r="Z1213" i="3"/>
  <c r="AB1210" i="3"/>
  <c r="AA1210" i="3"/>
  <c r="Z1210" i="3"/>
  <c r="AB1207" i="3"/>
  <c r="AA1207" i="3"/>
  <c r="Z1207" i="3"/>
  <c r="AB1204" i="3"/>
  <c r="AA1204" i="3"/>
  <c r="Z1204" i="3"/>
  <c r="AB1201" i="3"/>
  <c r="AA1201" i="3"/>
  <c r="Z1201" i="3"/>
  <c r="AB1198" i="3"/>
  <c r="AA1198" i="3"/>
  <c r="Z1198" i="3"/>
  <c r="AB1195" i="3"/>
  <c r="AA1195" i="3"/>
  <c r="Z1195" i="3"/>
  <c r="AB1192" i="3"/>
  <c r="AA1192" i="3"/>
  <c r="Z1192" i="3"/>
  <c r="AB1189" i="3"/>
  <c r="AA1189" i="3"/>
  <c r="Z1189" i="3"/>
  <c r="AB1186" i="3"/>
  <c r="AA1186" i="3"/>
  <c r="Z1186" i="3"/>
  <c r="AB1183" i="3"/>
  <c r="AA1183" i="3"/>
  <c r="Z1183" i="3"/>
  <c r="AB1180" i="3"/>
  <c r="AA1180" i="3"/>
  <c r="Z1180" i="3"/>
  <c r="AB1177" i="3"/>
  <c r="AA1177" i="3"/>
  <c r="Z1177" i="3"/>
  <c r="AB1174" i="3"/>
  <c r="AA1174" i="3"/>
  <c r="Z1174" i="3"/>
  <c r="AB1171" i="3"/>
  <c r="AA1171" i="3"/>
  <c r="Z1171" i="3"/>
  <c r="AB1168" i="3"/>
  <c r="AA1168" i="3"/>
  <c r="Z1168" i="3"/>
  <c r="AB1165" i="3"/>
  <c r="AA1165" i="3"/>
  <c r="Z1165" i="3"/>
  <c r="AB1162" i="3"/>
  <c r="AA1162" i="3"/>
  <c r="Z1162" i="3"/>
  <c r="AB1159" i="3"/>
  <c r="AA1159" i="3"/>
  <c r="Z1159" i="3"/>
  <c r="AB1156" i="3"/>
  <c r="AA1156" i="3"/>
  <c r="Z1156" i="3"/>
  <c r="AB1153" i="3"/>
  <c r="AA1153" i="3"/>
  <c r="Z1153" i="3"/>
  <c r="AB1150" i="3"/>
  <c r="AA1150" i="3"/>
  <c r="Z1150" i="3"/>
  <c r="AB1147" i="3"/>
  <c r="AA1147" i="3"/>
  <c r="Z1147" i="3"/>
  <c r="AB1144" i="3"/>
  <c r="AA1144" i="3"/>
  <c r="Z1144" i="3"/>
  <c r="AB1141" i="3"/>
  <c r="AA1141" i="3"/>
  <c r="Z1141" i="3"/>
  <c r="AB1138" i="3"/>
  <c r="AA1138" i="3"/>
  <c r="Z1138" i="3"/>
  <c r="AB1135" i="3"/>
  <c r="AA1135" i="3"/>
  <c r="Z1135" i="3"/>
  <c r="AB1132" i="3"/>
  <c r="AA1132" i="3"/>
  <c r="Z1132" i="3"/>
  <c r="AB1129" i="3"/>
  <c r="AA1129" i="3"/>
  <c r="Z1129" i="3"/>
  <c r="AB1126" i="3"/>
  <c r="AA1126" i="3"/>
  <c r="Z1126" i="3"/>
  <c r="AB1123" i="3"/>
  <c r="AA1123" i="3"/>
  <c r="Z1123" i="3"/>
  <c r="AB1120" i="3"/>
  <c r="AA1120" i="3"/>
  <c r="Z1120" i="3"/>
  <c r="AB1117" i="3"/>
  <c r="AA1117" i="3"/>
  <c r="Z1117" i="3"/>
  <c r="AB1114" i="3"/>
  <c r="AA1114" i="3"/>
  <c r="Z1114" i="3"/>
  <c r="AB1111" i="3"/>
  <c r="AA1111" i="3"/>
  <c r="Z1111" i="3"/>
  <c r="AB1108" i="3"/>
  <c r="AA1108" i="3"/>
  <c r="Z1108" i="3"/>
  <c r="AB1105" i="3"/>
  <c r="AA1105" i="3"/>
  <c r="Z1105" i="3"/>
  <c r="AB1102" i="3"/>
  <c r="AA1102" i="3"/>
  <c r="Z1102" i="3"/>
  <c r="AB1099" i="3"/>
  <c r="AA1099" i="3"/>
  <c r="Z1099" i="3"/>
  <c r="AB1096" i="3"/>
  <c r="AA1096" i="3"/>
  <c r="Z1096" i="3"/>
  <c r="AB1093" i="3"/>
  <c r="AA1093" i="3"/>
  <c r="Z1093" i="3"/>
  <c r="AB1090" i="3"/>
  <c r="AA1090" i="3"/>
  <c r="Z1090" i="3"/>
  <c r="AB1087" i="3"/>
  <c r="AA1087" i="3"/>
  <c r="Z1087" i="3"/>
  <c r="AB1084" i="3"/>
  <c r="AA1084" i="3"/>
  <c r="Z1084" i="3"/>
  <c r="AB1081" i="3"/>
  <c r="AA1081" i="3"/>
  <c r="Z1081" i="3"/>
  <c r="AB1078" i="3"/>
  <c r="AA1078" i="3"/>
  <c r="Z1078" i="3"/>
  <c r="AB1075" i="3"/>
  <c r="AA1075" i="3"/>
  <c r="Z1075" i="3"/>
  <c r="AB1072" i="3"/>
  <c r="AA1072" i="3"/>
  <c r="Z1072" i="3"/>
  <c r="AB1069" i="3"/>
  <c r="AA1069" i="3"/>
  <c r="Z1069" i="3"/>
  <c r="AB1066" i="3"/>
  <c r="AA1066" i="3"/>
  <c r="Z1066" i="3"/>
  <c r="AB1063" i="3"/>
  <c r="AA1063" i="3"/>
  <c r="Z1063" i="3"/>
  <c r="AB1060" i="3"/>
  <c r="AA1060" i="3"/>
  <c r="Z1060" i="3"/>
  <c r="AB1057" i="3"/>
  <c r="AA1057" i="3"/>
  <c r="Z1057" i="3"/>
  <c r="AB1054" i="3"/>
  <c r="AA1054" i="3"/>
  <c r="Z1054" i="3"/>
  <c r="AB1051" i="3"/>
  <c r="AA1051" i="3"/>
  <c r="Z1051" i="3"/>
  <c r="AB1048" i="3"/>
  <c r="AA1048" i="3"/>
  <c r="Z1048" i="3"/>
  <c r="AB1045" i="3"/>
  <c r="AA1045" i="3"/>
  <c r="Z1045" i="3"/>
  <c r="AB1042" i="3"/>
  <c r="AA1042" i="3"/>
  <c r="Z1042" i="3"/>
  <c r="AB1039" i="3"/>
  <c r="AA1039" i="3"/>
  <c r="Z1039" i="3"/>
  <c r="AB1036" i="3"/>
  <c r="AA1036" i="3"/>
  <c r="Z1036" i="3"/>
  <c r="AB1033" i="3"/>
  <c r="AA1033" i="3"/>
  <c r="Z1033" i="3"/>
  <c r="AB1030" i="3"/>
  <c r="AA1030" i="3"/>
  <c r="Z1030" i="3"/>
  <c r="AB1027" i="3"/>
  <c r="AA1027" i="3"/>
  <c r="Z1027" i="3"/>
  <c r="AB1024" i="3"/>
  <c r="AA1024" i="3"/>
  <c r="Z1024" i="3"/>
  <c r="AB1021" i="3"/>
  <c r="AA1021" i="3"/>
  <c r="Z1021" i="3"/>
  <c r="AB1018" i="3"/>
  <c r="AA1018" i="3"/>
  <c r="Z1018" i="3"/>
  <c r="AB1015" i="3"/>
  <c r="AA1015" i="3"/>
  <c r="Z1015" i="3"/>
  <c r="AB1012" i="3"/>
  <c r="AA1012" i="3"/>
  <c r="Z1012" i="3"/>
  <c r="AB1009" i="3"/>
  <c r="AA1009" i="3"/>
  <c r="Z1009" i="3"/>
  <c r="AB1006" i="3"/>
  <c r="AA1006" i="3"/>
  <c r="Z1006" i="3"/>
  <c r="AB1003" i="3"/>
  <c r="AA1003" i="3"/>
  <c r="Z1003" i="3"/>
  <c r="AB1000" i="3"/>
  <c r="AA1000" i="3"/>
  <c r="Z1000" i="3"/>
  <c r="AB997" i="3"/>
  <c r="AA997" i="3"/>
  <c r="Z997" i="3"/>
  <c r="AB994" i="3"/>
  <c r="AA994" i="3"/>
  <c r="Z994" i="3"/>
  <c r="AB991" i="3"/>
  <c r="BA42" i="3" s="1" a="1"/>
  <c r="BA42" i="3" s="1"/>
  <c r="AA991" i="3"/>
  <c r="AZ42" i="3" s="1" a="1"/>
  <c r="AZ42" i="3" s="1"/>
  <c r="Z991" i="3"/>
  <c r="AY42" i="3" s="1" a="1"/>
  <c r="AY42" i="3" s="1"/>
  <c r="AB988" i="3"/>
  <c r="AA988" i="3"/>
  <c r="Z988" i="3"/>
  <c r="AB985" i="3"/>
  <c r="AA985" i="3"/>
  <c r="Z985" i="3"/>
  <c r="AB982" i="3"/>
  <c r="AA982" i="3"/>
  <c r="Z982" i="3"/>
  <c r="AB979" i="3"/>
  <c r="AA979" i="3"/>
  <c r="Z979" i="3"/>
  <c r="AB976" i="3"/>
  <c r="AA976" i="3"/>
  <c r="Z976" i="3"/>
  <c r="AB973" i="3"/>
  <c r="AA973" i="3"/>
  <c r="Z973" i="3"/>
  <c r="AB970" i="3"/>
  <c r="AA970" i="3"/>
  <c r="Z970" i="3"/>
  <c r="AB967" i="3"/>
  <c r="AA967" i="3"/>
  <c r="Z967" i="3"/>
  <c r="AB964" i="3"/>
  <c r="AA964" i="3"/>
  <c r="Z964" i="3"/>
  <c r="AB961" i="3"/>
  <c r="AA961" i="3"/>
  <c r="Z961" i="3"/>
  <c r="AB958" i="3"/>
  <c r="AA958" i="3"/>
  <c r="Z958" i="3"/>
  <c r="AB955" i="3"/>
  <c r="AA955" i="3"/>
  <c r="Z955" i="3"/>
  <c r="AB952" i="3"/>
  <c r="AA952" i="3"/>
  <c r="Z952" i="3"/>
  <c r="AB949" i="3"/>
  <c r="AA949" i="3"/>
  <c r="Z949" i="3"/>
  <c r="AB946" i="3"/>
  <c r="AA946" i="3"/>
  <c r="Z946" i="3"/>
  <c r="AB943" i="3"/>
  <c r="AA943" i="3"/>
  <c r="Z943" i="3"/>
  <c r="AB940" i="3"/>
  <c r="AA940" i="3"/>
  <c r="Z940" i="3"/>
  <c r="AB937" i="3"/>
  <c r="AA937" i="3"/>
  <c r="Z937" i="3"/>
  <c r="AB934" i="3"/>
  <c r="AA934" i="3"/>
  <c r="Z934" i="3"/>
  <c r="AB931" i="3"/>
  <c r="AA931" i="3"/>
  <c r="Z931" i="3"/>
  <c r="AB928" i="3"/>
  <c r="AA928" i="3"/>
  <c r="Z928" i="3"/>
  <c r="AB925" i="3"/>
  <c r="AA925" i="3"/>
  <c r="Z925" i="3"/>
  <c r="AB922" i="3"/>
  <c r="AA922" i="3"/>
  <c r="Z922" i="3"/>
  <c r="AB919" i="3"/>
  <c r="AA919" i="3"/>
  <c r="Z919" i="3"/>
  <c r="AB916" i="3"/>
  <c r="AA916" i="3"/>
  <c r="Z916" i="3"/>
  <c r="AB913" i="3"/>
  <c r="AA913" i="3"/>
  <c r="Z913" i="3"/>
  <c r="AB910" i="3"/>
  <c r="AA910" i="3"/>
  <c r="Z910" i="3"/>
  <c r="AB907" i="3"/>
  <c r="AA907" i="3"/>
  <c r="Z907" i="3"/>
  <c r="AB904" i="3"/>
  <c r="AA904" i="3"/>
  <c r="Z904" i="3"/>
  <c r="AB901" i="3"/>
  <c r="AA901" i="3"/>
  <c r="Z901" i="3"/>
  <c r="AB898" i="3"/>
  <c r="AA898" i="3"/>
  <c r="Z898" i="3"/>
  <c r="AB895" i="3"/>
  <c r="AA895" i="3"/>
  <c r="Z895" i="3"/>
  <c r="AB892" i="3"/>
  <c r="AA892" i="3"/>
  <c r="Z892" i="3"/>
  <c r="AB889" i="3"/>
  <c r="AA889" i="3"/>
  <c r="Z889" i="3"/>
  <c r="AB886" i="3"/>
  <c r="AA886" i="3"/>
  <c r="Z886" i="3"/>
  <c r="AB883" i="3"/>
  <c r="AA883" i="3"/>
  <c r="Z883" i="3"/>
  <c r="AB880" i="3"/>
  <c r="AA880" i="3"/>
  <c r="Z880" i="3"/>
  <c r="AB877" i="3"/>
  <c r="AA877" i="3"/>
  <c r="Z877" i="3"/>
  <c r="AB874" i="3"/>
  <c r="AA874" i="3"/>
  <c r="Z874" i="3"/>
  <c r="AB871" i="3"/>
  <c r="AA871" i="3"/>
  <c r="Z871" i="3"/>
  <c r="AB868" i="3"/>
  <c r="AA868" i="3"/>
  <c r="Z868" i="3"/>
  <c r="AB865" i="3"/>
  <c r="AA865" i="3"/>
  <c r="Z865" i="3"/>
  <c r="AB862" i="3"/>
  <c r="AA862" i="3"/>
  <c r="Z862" i="3"/>
  <c r="AB859" i="3"/>
  <c r="AA859" i="3"/>
  <c r="Z859" i="3"/>
  <c r="AB856" i="3"/>
  <c r="AA856" i="3"/>
  <c r="Z856" i="3"/>
  <c r="AB853" i="3"/>
  <c r="AA853" i="3"/>
  <c r="Z853" i="3"/>
  <c r="AB850" i="3"/>
  <c r="AA850" i="3"/>
  <c r="Z850" i="3"/>
  <c r="AB847" i="3"/>
  <c r="AA847" i="3"/>
  <c r="Z847" i="3"/>
  <c r="AB844" i="3"/>
  <c r="AA844" i="3"/>
  <c r="Z844" i="3"/>
  <c r="AB841" i="3"/>
  <c r="AA841" i="3"/>
  <c r="Z841" i="3"/>
  <c r="AB838" i="3"/>
  <c r="AA838" i="3"/>
  <c r="Z838" i="3"/>
  <c r="AB835" i="3"/>
  <c r="AA835" i="3"/>
  <c r="Z835" i="3"/>
  <c r="AB832" i="3"/>
  <c r="AA832" i="3"/>
  <c r="Z832" i="3"/>
  <c r="AB829" i="3"/>
  <c r="AA829" i="3"/>
  <c r="Z829" i="3"/>
  <c r="AB826" i="3"/>
  <c r="AA826" i="3"/>
  <c r="Z826" i="3"/>
  <c r="AB823" i="3"/>
  <c r="AA823" i="3"/>
  <c r="Z823" i="3"/>
  <c r="AB820" i="3"/>
  <c r="AA820" i="3"/>
  <c r="Z820" i="3"/>
  <c r="AB817" i="3"/>
  <c r="AA817" i="3"/>
  <c r="Z817" i="3"/>
  <c r="AB814" i="3"/>
  <c r="AA814" i="3"/>
  <c r="Z814" i="3"/>
  <c r="AB811" i="3"/>
  <c r="AA811" i="3"/>
  <c r="Z811" i="3"/>
  <c r="AB808" i="3"/>
  <c r="AA808" i="3"/>
  <c r="Z808" i="3"/>
  <c r="AB805" i="3"/>
  <c r="AA805" i="3"/>
  <c r="Z805" i="3"/>
  <c r="AB802" i="3"/>
  <c r="AA802" i="3"/>
  <c r="Z802" i="3"/>
  <c r="AB799" i="3"/>
  <c r="AA799" i="3"/>
  <c r="Z799" i="3"/>
  <c r="AB796" i="3"/>
  <c r="AA796" i="3"/>
  <c r="Z796" i="3"/>
  <c r="AB793" i="3"/>
  <c r="AA793" i="3"/>
  <c r="Z793" i="3"/>
  <c r="AB790" i="3"/>
  <c r="AA790" i="3"/>
  <c r="Z790" i="3"/>
  <c r="AB787" i="3"/>
  <c r="AA787" i="3"/>
  <c r="Z787" i="3"/>
  <c r="AB784" i="3"/>
  <c r="AA784" i="3"/>
  <c r="Z784" i="3"/>
  <c r="AB781" i="3"/>
  <c r="AA781" i="3"/>
  <c r="Z781" i="3"/>
  <c r="AB778" i="3"/>
  <c r="AA778" i="3"/>
  <c r="Z778" i="3"/>
  <c r="AB775" i="3"/>
  <c r="AA775" i="3"/>
  <c r="Z775" i="3"/>
  <c r="AB772" i="3"/>
  <c r="AA772" i="3"/>
  <c r="Z772" i="3"/>
  <c r="AB769" i="3"/>
  <c r="AA769" i="3"/>
  <c r="Z769" i="3"/>
  <c r="AB766" i="3"/>
  <c r="AA766" i="3"/>
  <c r="Z766" i="3"/>
  <c r="AB763" i="3"/>
  <c r="AA763" i="3"/>
  <c r="Z763" i="3"/>
  <c r="AB760" i="3"/>
  <c r="AA760" i="3"/>
  <c r="Z760" i="3"/>
  <c r="AB757" i="3"/>
  <c r="AA757" i="3"/>
  <c r="Z757" i="3"/>
  <c r="AB754" i="3"/>
  <c r="AA754" i="3"/>
  <c r="Z754" i="3"/>
  <c r="AB751" i="3"/>
  <c r="AA751" i="3"/>
  <c r="Z751" i="3"/>
  <c r="AB748" i="3"/>
  <c r="AA748" i="3"/>
  <c r="Z748" i="3"/>
  <c r="AB745" i="3"/>
  <c r="AA745" i="3"/>
  <c r="Z745" i="3"/>
  <c r="AB742" i="3"/>
  <c r="AA742" i="3"/>
  <c r="Z742" i="3"/>
  <c r="AB739" i="3"/>
  <c r="AA739" i="3"/>
  <c r="Z739" i="3"/>
  <c r="AB736" i="3"/>
  <c r="AA736" i="3"/>
  <c r="Z736" i="3"/>
  <c r="AB733" i="3"/>
  <c r="AA733" i="3"/>
  <c r="Z733" i="3"/>
  <c r="AB730" i="3"/>
  <c r="AA730" i="3"/>
  <c r="Z730" i="3"/>
  <c r="AB727" i="3"/>
  <c r="AA727" i="3"/>
  <c r="Z727" i="3"/>
  <c r="AB724" i="3"/>
  <c r="AA724" i="3"/>
  <c r="Z724" i="3"/>
  <c r="AB721" i="3"/>
  <c r="AA721" i="3"/>
  <c r="Z721" i="3"/>
  <c r="AB718" i="3"/>
  <c r="AA718" i="3"/>
  <c r="Z718" i="3"/>
  <c r="AB715" i="3"/>
  <c r="AA715" i="3"/>
  <c r="Z715" i="3"/>
  <c r="AB712" i="3"/>
  <c r="AA712" i="3"/>
  <c r="Z712" i="3"/>
  <c r="AB709" i="3"/>
  <c r="AA709" i="3"/>
  <c r="Z709" i="3"/>
  <c r="AB706" i="3"/>
  <c r="AA706" i="3"/>
  <c r="Z706" i="3"/>
  <c r="AB703" i="3"/>
  <c r="AA703" i="3"/>
  <c r="Z703" i="3"/>
  <c r="AB700" i="3"/>
  <c r="AA700" i="3"/>
  <c r="Z700" i="3"/>
  <c r="AB697" i="3"/>
  <c r="AA697" i="3"/>
  <c r="Z697" i="3"/>
  <c r="AB694" i="3"/>
  <c r="AA694" i="3"/>
  <c r="Z694" i="3"/>
  <c r="AB691" i="3"/>
  <c r="BA33" i="3" s="1" a="1"/>
  <c r="BA33" i="3" s="1"/>
  <c r="AA691" i="3"/>
  <c r="AZ33" i="3" s="1" a="1"/>
  <c r="AZ33" i="3" s="1"/>
  <c r="Z691" i="3"/>
  <c r="AY33" i="3" s="1" a="1"/>
  <c r="AY33" i="3" s="1"/>
  <c r="AB688" i="3"/>
  <c r="AA688" i="3"/>
  <c r="Z688" i="3"/>
  <c r="AB685" i="3"/>
  <c r="AA685" i="3"/>
  <c r="Z685" i="3"/>
  <c r="AB682" i="3"/>
  <c r="AA682" i="3"/>
  <c r="Z682" i="3"/>
  <c r="AB679" i="3"/>
  <c r="AA679" i="3"/>
  <c r="Z679" i="3"/>
  <c r="AB676" i="3"/>
  <c r="AA676" i="3"/>
  <c r="Z676" i="3"/>
  <c r="AB673" i="3"/>
  <c r="AA673" i="3"/>
  <c r="Z673" i="3"/>
  <c r="AB670" i="3"/>
  <c r="AA670" i="3"/>
  <c r="Z670" i="3"/>
  <c r="AB667" i="3"/>
  <c r="AA667" i="3"/>
  <c r="Z667" i="3"/>
  <c r="AB664" i="3"/>
  <c r="AA664" i="3"/>
  <c r="Z664" i="3"/>
  <c r="AB661" i="3"/>
  <c r="AA661" i="3"/>
  <c r="Z661" i="3"/>
  <c r="AB658" i="3"/>
  <c r="AA658" i="3"/>
  <c r="Z658" i="3"/>
  <c r="AB655" i="3"/>
  <c r="AA655" i="3"/>
  <c r="Z655" i="3"/>
  <c r="AB652" i="3"/>
  <c r="AA652" i="3"/>
  <c r="Z652" i="3"/>
  <c r="AB649" i="3"/>
  <c r="AA649" i="3"/>
  <c r="Z649" i="3"/>
  <c r="AB646" i="3"/>
  <c r="AA646" i="3"/>
  <c r="Z646" i="3"/>
  <c r="AB643" i="3"/>
  <c r="AA643" i="3"/>
  <c r="Z643" i="3"/>
  <c r="AB640" i="3"/>
  <c r="AA640" i="3"/>
  <c r="Z640" i="3"/>
  <c r="AB637" i="3"/>
  <c r="AA637" i="3"/>
  <c r="Z637" i="3"/>
  <c r="AB634" i="3"/>
  <c r="AA634" i="3"/>
  <c r="Z634" i="3"/>
  <c r="AB631" i="3"/>
  <c r="AA631" i="3"/>
  <c r="Z631" i="3"/>
  <c r="AB628" i="3"/>
  <c r="AA628" i="3"/>
  <c r="Z628" i="3"/>
  <c r="AB625" i="3"/>
  <c r="AA625" i="3"/>
  <c r="Z625" i="3"/>
  <c r="AB622" i="3"/>
  <c r="AA622" i="3"/>
  <c r="Z622" i="3"/>
  <c r="AB619" i="3"/>
  <c r="AA619" i="3"/>
  <c r="Z619" i="3"/>
  <c r="AB616" i="3"/>
  <c r="AA616" i="3"/>
  <c r="Z616" i="3"/>
  <c r="AB613" i="3"/>
  <c r="AA613" i="3"/>
  <c r="Z613" i="3"/>
  <c r="AB610" i="3"/>
  <c r="AA610" i="3"/>
  <c r="Z610" i="3"/>
  <c r="AB607" i="3"/>
  <c r="AA607" i="3"/>
  <c r="Z607" i="3"/>
  <c r="AB604" i="3"/>
  <c r="AA604" i="3"/>
  <c r="Z604" i="3"/>
  <c r="AB601" i="3"/>
  <c r="AA601" i="3"/>
  <c r="Z601" i="3"/>
  <c r="AB598" i="3"/>
  <c r="AA598" i="3"/>
  <c r="Z598" i="3"/>
  <c r="AB595" i="3"/>
  <c r="AA595" i="3"/>
  <c r="Z595" i="3"/>
  <c r="AB592" i="3"/>
  <c r="AA592" i="3"/>
  <c r="Z592" i="3"/>
  <c r="AB589" i="3"/>
  <c r="AA589" i="3"/>
  <c r="Z589" i="3"/>
  <c r="AB586" i="3"/>
  <c r="AA586" i="3"/>
  <c r="Z586" i="3"/>
  <c r="AB583" i="3"/>
  <c r="AA583" i="3"/>
  <c r="Z583" i="3"/>
  <c r="AB580" i="3"/>
  <c r="AA580" i="3"/>
  <c r="Z580" i="3"/>
  <c r="AB577" i="3"/>
  <c r="AA577" i="3"/>
  <c r="Z577" i="3"/>
  <c r="AB574" i="3"/>
  <c r="AA574" i="3"/>
  <c r="Z574" i="3"/>
  <c r="AB571" i="3"/>
  <c r="AA571" i="3"/>
  <c r="Z571" i="3"/>
  <c r="AB568" i="3"/>
  <c r="AA568" i="3"/>
  <c r="Z568" i="3"/>
  <c r="AB565" i="3"/>
  <c r="AA565" i="3"/>
  <c r="Z565" i="3"/>
  <c r="AB562" i="3"/>
  <c r="AA562" i="3"/>
  <c r="Z562" i="3"/>
  <c r="AB559" i="3"/>
  <c r="AA559" i="3"/>
  <c r="Z559" i="3"/>
  <c r="AB556" i="3"/>
  <c r="AA556" i="3"/>
  <c r="Z556" i="3"/>
  <c r="AB553" i="3"/>
  <c r="AA553" i="3"/>
  <c r="Z553" i="3"/>
  <c r="AB550" i="3"/>
  <c r="AA550" i="3"/>
  <c r="Z550" i="3"/>
  <c r="AB547" i="3"/>
  <c r="AA547" i="3"/>
  <c r="Z547" i="3"/>
  <c r="AB544" i="3"/>
  <c r="AA544" i="3"/>
  <c r="Z544" i="3"/>
  <c r="AB541" i="3"/>
  <c r="AA541" i="3"/>
  <c r="Z541" i="3"/>
  <c r="AB538" i="3"/>
  <c r="AA538" i="3"/>
  <c r="Z538" i="3"/>
  <c r="AB535" i="3"/>
  <c r="AA535" i="3"/>
  <c r="Z535" i="3"/>
  <c r="AB532" i="3"/>
  <c r="AA532" i="3"/>
  <c r="Z532" i="3"/>
  <c r="AB529" i="3"/>
  <c r="AA529" i="3"/>
  <c r="Z529" i="3"/>
  <c r="AB526" i="3"/>
  <c r="AA526" i="3"/>
  <c r="Z526" i="3"/>
  <c r="AB523" i="3"/>
  <c r="AA523" i="3"/>
  <c r="Z523" i="3"/>
  <c r="AB520" i="3"/>
  <c r="AA520" i="3"/>
  <c r="Z520" i="3"/>
  <c r="AB517" i="3"/>
  <c r="AA517" i="3"/>
  <c r="Z517" i="3"/>
  <c r="AB514" i="3"/>
  <c r="AA514" i="3"/>
  <c r="Z514" i="3"/>
  <c r="AB511" i="3"/>
  <c r="AA511" i="3"/>
  <c r="Z511" i="3"/>
  <c r="AB508" i="3"/>
  <c r="AA508" i="3"/>
  <c r="Z508" i="3"/>
  <c r="AB505" i="3"/>
  <c r="AA505" i="3"/>
  <c r="Z505" i="3"/>
  <c r="AB502" i="3"/>
  <c r="AA502" i="3"/>
  <c r="Z502" i="3"/>
  <c r="AB499" i="3"/>
  <c r="AA499" i="3"/>
  <c r="Z499" i="3"/>
  <c r="AB496" i="3"/>
  <c r="AA496" i="3"/>
  <c r="Z496" i="3"/>
  <c r="AB493" i="3"/>
  <c r="AA493" i="3"/>
  <c r="Z493" i="3"/>
  <c r="AB490" i="3"/>
  <c r="AA490" i="3"/>
  <c r="Z490" i="3"/>
  <c r="AB487" i="3"/>
  <c r="AA487" i="3"/>
  <c r="Z487" i="3"/>
  <c r="AB484" i="3"/>
  <c r="AA484" i="3"/>
  <c r="Z484" i="3"/>
  <c r="AB481" i="3"/>
  <c r="AA481" i="3"/>
  <c r="Z481" i="3"/>
  <c r="AB478" i="3"/>
  <c r="AA478" i="3"/>
  <c r="Z478" i="3"/>
  <c r="AB475" i="3"/>
  <c r="AA475" i="3"/>
  <c r="Z475" i="3"/>
  <c r="AB472" i="3"/>
  <c r="AA472" i="3"/>
  <c r="Z472" i="3"/>
  <c r="AB469" i="3"/>
  <c r="AA469" i="3"/>
  <c r="Z469" i="3"/>
  <c r="AB466" i="3"/>
  <c r="AA466" i="3"/>
  <c r="Z466" i="3"/>
  <c r="AB463" i="3"/>
  <c r="AA463" i="3"/>
  <c r="Z463" i="3"/>
  <c r="AB460" i="3"/>
  <c r="AA460" i="3"/>
  <c r="Z460" i="3"/>
  <c r="AB457" i="3"/>
  <c r="AA457" i="3"/>
  <c r="Z457" i="3"/>
  <c r="AB454" i="3"/>
  <c r="AA454" i="3"/>
  <c r="Z454" i="3"/>
  <c r="AB451" i="3"/>
  <c r="AA451" i="3"/>
  <c r="Z451" i="3"/>
  <c r="AB448" i="3"/>
  <c r="AA448" i="3"/>
  <c r="Z448" i="3"/>
  <c r="AB445" i="3"/>
  <c r="AA445" i="3"/>
  <c r="Z445" i="3"/>
  <c r="AB442" i="3"/>
  <c r="AA442" i="3"/>
  <c r="Z442" i="3"/>
  <c r="AB439" i="3"/>
  <c r="AA439" i="3"/>
  <c r="Z439" i="3"/>
  <c r="AB436" i="3"/>
  <c r="AA436" i="3"/>
  <c r="Z436" i="3"/>
  <c r="AB433" i="3"/>
  <c r="AA433" i="3"/>
  <c r="Z433" i="3"/>
  <c r="AB430" i="3"/>
  <c r="AA430" i="3"/>
  <c r="Z430" i="3"/>
  <c r="AB427" i="3"/>
  <c r="AA427" i="3"/>
  <c r="Z427" i="3"/>
  <c r="AB424" i="3"/>
  <c r="AA424" i="3"/>
  <c r="Z424" i="3"/>
  <c r="AB421" i="3"/>
  <c r="AA421" i="3"/>
  <c r="Z421" i="3"/>
  <c r="AB418" i="3"/>
  <c r="AA418" i="3"/>
  <c r="Z418" i="3"/>
  <c r="AB415" i="3"/>
  <c r="AA415" i="3"/>
  <c r="Z415" i="3"/>
  <c r="AB412" i="3"/>
  <c r="AA412" i="3"/>
  <c r="Z412" i="3"/>
  <c r="AB409" i="3"/>
  <c r="AA409" i="3"/>
  <c r="Z409" i="3"/>
  <c r="AB406" i="3"/>
  <c r="AA406" i="3"/>
  <c r="Z406" i="3"/>
  <c r="AB403" i="3"/>
  <c r="AA403" i="3"/>
  <c r="Z403" i="3"/>
  <c r="AB400" i="3"/>
  <c r="AA400" i="3"/>
  <c r="Z400" i="3"/>
  <c r="AB397" i="3"/>
  <c r="AA397" i="3"/>
  <c r="Z397" i="3"/>
  <c r="AB394" i="3"/>
  <c r="AA394" i="3"/>
  <c r="Z394" i="3"/>
  <c r="AB391" i="3"/>
  <c r="AA391" i="3"/>
  <c r="Z391" i="3"/>
  <c r="AB388" i="3"/>
  <c r="AA388" i="3"/>
  <c r="Z388" i="3"/>
  <c r="AB385" i="3"/>
  <c r="AA385" i="3"/>
  <c r="Z385" i="3"/>
  <c r="AB382" i="3"/>
  <c r="AA382" i="3"/>
  <c r="Z382" i="3"/>
  <c r="AB379" i="3"/>
  <c r="AA379" i="3"/>
  <c r="Z379" i="3"/>
  <c r="AB376" i="3"/>
  <c r="AA376" i="3"/>
  <c r="Z376" i="3"/>
  <c r="AB373" i="3"/>
  <c r="AA373" i="3"/>
  <c r="Z373" i="3"/>
  <c r="AB370" i="3"/>
  <c r="AA370" i="3"/>
  <c r="Z370" i="3"/>
  <c r="AB367" i="3"/>
  <c r="AA367" i="3"/>
  <c r="Z367" i="3"/>
  <c r="AB364" i="3"/>
  <c r="AA364" i="3"/>
  <c r="Z364" i="3"/>
  <c r="AB361" i="3"/>
  <c r="AA361" i="3"/>
  <c r="Z361" i="3"/>
  <c r="AB358" i="3"/>
  <c r="AA358" i="3"/>
  <c r="Z358" i="3"/>
  <c r="AB355" i="3"/>
  <c r="AA355" i="3"/>
  <c r="Z355" i="3"/>
  <c r="AB352" i="3"/>
  <c r="AA352" i="3"/>
  <c r="Z352" i="3"/>
  <c r="AB349" i="3"/>
  <c r="AA349" i="3"/>
  <c r="Z349" i="3"/>
  <c r="AB346" i="3"/>
  <c r="BA24" i="3" s="1" a="1"/>
  <c r="BA24" i="3" s="1"/>
  <c r="AA346" i="3"/>
  <c r="AZ24" i="3" s="1" a="1"/>
  <c r="AZ24" i="3" s="1"/>
  <c r="Z346" i="3"/>
  <c r="AY24" i="3" s="1" a="1"/>
  <c r="AY24" i="3" s="1"/>
  <c r="AB343" i="3"/>
  <c r="AA343" i="3"/>
  <c r="Z343" i="3"/>
  <c r="AB340" i="3"/>
  <c r="AA340" i="3"/>
  <c r="Z340" i="3"/>
  <c r="AB337" i="3"/>
  <c r="AA337" i="3"/>
  <c r="Z337" i="3"/>
  <c r="AB334" i="3"/>
  <c r="AA334" i="3"/>
  <c r="Z334" i="3"/>
  <c r="AB331" i="3"/>
  <c r="AA331" i="3"/>
  <c r="Z331" i="3"/>
  <c r="AB328" i="3"/>
  <c r="AA328" i="3"/>
  <c r="Z328" i="3"/>
  <c r="AB325" i="3"/>
  <c r="AA325" i="3"/>
  <c r="Z325" i="3"/>
  <c r="AB322" i="3"/>
  <c r="AA322" i="3"/>
  <c r="Z322" i="3"/>
  <c r="AB319" i="3"/>
  <c r="AA319" i="3"/>
  <c r="Z319" i="3"/>
  <c r="AB316" i="3"/>
  <c r="AA316" i="3"/>
  <c r="Z316" i="3"/>
  <c r="AB313" i="3"/>
  <c r="AA313" i="3"/>
  <c r="Z313" i="3"/>
  <c r="AB310" i="3"/>
  <c r="AA310" i="3"/>
  <c r="Z310" i="3"/>
  <c r="AB307" i="3"/>
  <c r="AA307" i="3"/>
  <c r="Z307" i="3"/>
  <c r="AB304" i="3"/>
  <c r="AA304" i="3"/>
  <c r="Z304" i="3"/>
  <c r="AB301" i="3"/>
  <c r="AA301" i="3"/>
  <c r="Z301" i="3"/>
  <c r="AB298" i="3"/>
  <c r="AA298" i="3"/>
  <c r="Z298" i="3"/>
  <c r="AB295" i="3"/>
  <c r="AA295" i="3"/>
  <c r="Z295" i="3"/>
  <c r="AB292" i="3"/>
  <c r="AA292" i="3"/>
  <c r="Z292" i="3"/>
  <c r="AB289" i="3"/>
  <c r="AA289" i="3"/>
  <c r="Z289" i="3"/>
  <c r="AB286" i="3"/>
  <c r="AA286" i="3"/>
  <c r="Z286" i="3"/>
  <c r="AB283" i="3"/>
  <c r="AA283" i="3"/>
  <c r="Z283" i="3"/>
  <c r="AB280" i="3"/>
  <c r="AA280" i="3"/>
  <c r="Z280" i="3"/>
  <c r="AB277" i="3"/>
  <c r="AA277" i="3"/>
  <c r="Z277" i="3"/>
  <c r="AB274" i="3"/>
  <c r="AA274" i="3"/>
  <c r="Z274" i="3"/>
  <c r="AB271" i="3"/>
  <c r="AA271" i="3"/>
  <c r="Z271" i="3"/>
  <c r="AB268" i="3"/>
  <c r="AA268" i="3"/>
  <c r="Z268" i="3"/>
  <c r="AB265" i="3"/>
  <c r="AA265" i="3"/>
  <c r="Z265" i="3"/>
  <c r="AB262" i="3"/>
  <c r="AA262" i="3"/>
  <c r="Z262" i="3"/>
  <c r="AB259" i="3"/>
  <c r="AA259" i="3"/>
  <c r="Z259" i="3"/>
  <c r="AB256" i="3"/>
  <c r="AA256" i="3"/>
  <c r="Z256" i="3"/>
  <c r="AB253" i="3"/>
  <c r="AA253" i="3"/>
  <c r="Z253" i="3"/>
  <c r="AB250" i="3"/>
  <c r="AA250" i="3"/>
  <c r="Z250" i="3"/>
  <c r="AB247" i="3"/>
  <c r="AA247" i="3"/>
  <c r="Z247" i="3"/>
  <c r="AB244" i="3"/>
  <c r="AA244" i="3"/>
  <c r="Z244" i="3"/>
  <c r="AB241" i="3"/>
  <c r="AA241" i="3"/>
  <c r="Z241" i="3"/>
  <c r="AB238" i="3"/>
  <c r="AA238" i="3"/>
  <c r="Z238" i="3"/>
  <c r="AB235" i="3"/>
  <c r="AA235" i="3"/>
  <c r="Z235" i="3"/>
  <c r="AB232" i="3"/>
  <c r="AA232" i="3"/>
  <c r="Z232" i="3"/>
  <c r="AB229" i="3"/>
  <c r="AA229" i="3"/>
  <c r="Z229" i="3"/>
  <c r="AB226" i="3"/>
  <c r="AA226" i="3"/>
  <c r="Z226" i="3"/>
  <c r="AB223" i="3"/>
  <c r="AA223" i="3"/>
  <c r="Z223" i="3"/>
  <c r="AB220" i="3"/>
  <c r="AA220" i="3"/>
  <c r="Z220" i="3"/>
  <c r="AB217" i="3"/>
  <c r="AA217" i="3"/>
  <c r="Z217" i="3"/>
  <c r="AB214" i="3"/>
  <c r="AA214" i="3"/>
  <c r="Z214" i="3"/>
  <c r="AB211" i="3"/>
  <c r="AA211" i="3"/>
  <c r="Z211" i="3"/>
  <c r="AB208" i="3"/>
  <c r="AA208" i="3"/>
  <c r="Z208" i="3"/>
  <c r="AB205" i="3"/>
  <c r="AA205" i="3"/>
  <c r="Z205" i="3"/>
  <c r="AB202" i="3"/>
  <c r="AA202" i="3"/>
  <c r="Z202" i="3"/>
  <c r="AB199" i="3"/>
  <c r="AA199" i="3"/>
  <c r="Z199" i="3"/>
  <c r="AB196" i="3"/>
  <c r="AA196" i="3"/>
  <c r="Z196" i="3"/>
  <c r="AB193" i="3"/>
  <c r="AA193" i="3"/>
  <c r="Z193" i="3"/>
  <c r="AB190" i="3"/>
  <c r="AA190" i="3"/>
  <c r="Z190" i="3"/>
  <c r="AB187" i="3"/>
  <c r="AA187" i="3"/>
  <c r="Z187" i="3"/>
  <c r="AB184" i="3"/>
  <c r="AA184" i="3"/>
  <c r="Z184" i="3"/>
  <c r="AB181" i="3"/>
  <c r="AA181" i="3"/>
  <c r="Z181" i="3"/>
  <c r="AB178" i="3"/>
  <c r="AA178" i="3"/>
  <c r="Z178" i="3"/>
  <c r="AB175" i="3"/>
  <c r="AA175" i="3"/>
  <c r="Z175" i="3"/>
  <c r="AB172" i="3"/>
  <c r="AA172" i="3"/>
  <c r="Z172" i="3"/>
  <c r="AB169" i="3"/>
  <c r="AA169" i="3"/>
  <c r="Z169" i="3"/>
  <c r="AB166" i="3"/>
  <c r="AA166" i="3"/>
  <c r="Z166" i="3"/>
  <c r="AB163" i="3"/>
  <c r="AA163" i="3"/>
  <c r="Z163" i="3"/>
  <c r="AB160" i="3"/>
  <c r="AA160" i="3"/>
  <c r="Z160" i="3"/>
  <c r="AB157" i="3"/>
  <c r="AA157" i="3"/>
  <c r="Z157" i="3"/>
  <c r="AB154" i="3"/>
  <c r="AA154" i="3"/>
  <c r="Z154" i="3"/>
  <c r="AB151" i="3"/>
  <c r="AA151" i="3"/>
  <c r="Z151" i="3"/>
  <c r="AB148" i="3"/>
  <c r="AA148" i="3"/>
  <c r="Z148" i="3"/>
  <c r="AB145" i="3"/>
  <c r="AA145" i="3"/>
  <c r="Z145" i="3"/>
  <c r="AB142" i="3"/>
  <c r="AA142" i="3"/>
  <c r="Z142" i="3"/>
  <c r="AB139" i="3"/>
  <c r="AA139" i="3"/>
  <c r="Z139" i="3"/>
  <c r="AB136" i="3"/>
  <c r="AA136" i="3"/>
  <c r="Z136" i="3"/>
  <c r="AB133" i="3"/>
  <c r="AA133" i="3"/>
  <c r="Z133" i="3"/>
  <c r="AB130" i="3"/>
  <c r="AA130" i="3"/>
  <c r="Z130" i="3"/>
  <c r="AB127" i="3"/>
  <c r="AA127" i="3"/>
  <c r="Z127" i="3"/>
  <c r="AB124" i="3"/>
  <c r="AA124" i="3"/>
  <c r="Z124" i="3"/>
  <c r="AB121" i="3"/>
  <c r="AA121" i="3"/>
  <c r="Z121" i="3"/>
  <c r="AB118" i="3"/>
  <c r="AA118" i="3"/>
  <c r="Z118" i="3"/>
  <c r="AB115" i="3"/>
  <c r="AA115" i="3"/>
  <c r="Z115" i="3"/>
  <c r="AB112" i="3"/>
  <c r="AA112" i="3"/>
  <c r="Z112" i="3"/>
  <c r="AB109" i="3"/>
  <c r="AA109" i="3"/>
  <c r="Z109" i="3"/>
  <c r="AB106" i="3"/>
  <c r="AA106" i="3"/>
  <c r="Z106" i="3"/>
  <c r="AB103" i="3"/>
  <c r="AA103" i="3"/>
  <c r="Z103" i="3"/>
  <c r="AB100" i="3"/>
  <c r="AA100" i="3"/>
  <c r="Z100" i="3"/>
  <c r="AB97" i="3"/>
  <c r="AA97" i="3"/>
  <c r="Z97" i="3"/>
  <c r="AB94" i="3"/>
  <c r="AA94" i="3"/>
  <c r="Z94" i="3"/>
  <c r="AB91" i="3"/>
  <c r="AA91" i="3"/>
  <c r="Z91" i="3"/>
  <c r="AB88" i="3"/>
  <c r="AA88" i="3"/>
  <c r="Z88" i="3"/>
  <c r="AB85" i="3"/>
  <c r="AA85" i="3"/>
  <c r="Z85" i="3"/>
  <c r="AB82" i="3"/>
  <c r="AA82" i="3"/>
  <c r="Z82" i="3"/>
  <c r="AB79" i="3"/>
  <c r="AA79" i="3"/>
  <c r="Z79" i="3"/>
  <c r="AB76" i="3"/>
  <c r="AA76" i="3"/>
  <c r="Z76" i="3"/>
  <c r="AB73" i="3"/>
  <c r="AA73" i="3"/>
  <c r="Z73" i="3"/>
  <c r="AB70" i="3"/>
  <c r="AA70" i="3"/>
  <c r="Z70" i="3"/>
  <c r="AB67" i="3"/>
  <c r="AA67" i="3"/>
  <c r="Z67" i="3"/>
  <c r="AB64" i="3"/>
  <c r="AA64" i="3"/>
  <c r="Z64" i="3"/>
  <c r="AB61" i="3"/>
  <c r="AA61" i="3"/>
  <c r="Z61" i="3"/>
  <c r="AB58" i="3"/>
  <c r="AA58" i="3"/>
  <c r="Z58" i="3"/>
  <c r="AB55" i="3"/>
  <c r="AA55" i="3"/>
  <c r="Z55" i="3"/>
  <c r="AB52" i="3"/>
  <c r="AA52" i="3"/>
  <c r="Z52" i="3"/>
  <c r="AB49" i="3"/>
  <c r="AA49" i="3"/>
  <c r="Z49" i="3"/>
  <c r="AB46" i="3"/>
  <c r="AA46" i="3"/>
  <c r="Z46" i="3"/>
  <c r="AB43" i="3"/>
  <c r="AA43" i="3"/>
  <c r="Z43" i="3"/>
  <c r="AB40" i="3"/>
  <c r="AA40" i="3"/>
  <c r="Z40" i="3"/>
  <c r="AB37" i="3"/>
  <c r="AA37" i="3"/>
  <c r="Z37" i="3"/>
  <c r="AB34" i="3"/>
  <c r="AA34" i="3"/>
  <c r="Z34" i="3"/>
  <c r="AB31" i="3"/>
  <c r="AA31" i="3"/>
  <c r="Z31" i="3"/>
  <c r="AB28" i="3"/>
  <c r="AA28" i="3"/>
  <c r="Z28" i="3"/>
  <c r="AB25" i="3"/>
  <c r="AA25" i="3"/>
  <c r="Z25" i="3"/>
  <c r="AB22" i="3"/>
  <c r="AA22" i="3"/>
  <c r="Z22" i="3"/>
  <c r="AB19" i="3"/>
  <c r="AA19" i="3"/>
  <c r="Z19" i="3"/>
  <c r="AB16" i="3"/>
  <c r="AA16" i="3"/>
  <c r="Z16" i="3"/>
  <c r="AB13" i="3"/>
  <c r="AA13" i="3"/>
  <c r="Z13" i="3"/>
  <c r="AB10" i="3"/>
  <c r="AA10" i="3"/>
  <c r="Z10" i="3"/>
  <c r="AB7" i="3"/>
  <c r="AA7" i="3"/>
  <c r="Z7" i="3"/>
  <c r="AB4" i="3"/>
  <c r="AA4" i="3"/>
  <c r="Z4" i="3"/>
  <c r="AB1335" i="3"/>
  <c r="AA1335" i="3"/>
  <c r="Z1335" i="3"/>
  <c r="AB1332" i="3"/>
  <c r="AA1332" i="3"/>
  <c r="Z1332" i="3"/>
  <c r="AB1329" i="3"/>
  <c r="AA1329" i="3"/>
  <c r="Z1329" i="3"/>
  <c r="AB1326" i="3"/>
  <c r="AA1326" i="3"/>
  <c r="Z1326" i="3"/>
  <c r="AB1323" i="3"/>
  <c r="AA1323" i="3"/>
  <c r="Z1323" i="3"/>
  <c r="AB1320" i="3"/>
  <c r="AA1320" i="3"/>
  <c r="Z1320" i="3"/>
  <c r="AB1317" i="3"/>
  <c r="AA1317" i="3"/>
  <c r="Z1317" i="3"/>
  <c r="AB1314" i="3"/>
  <c r="AA1314" i="3"/>
  <c r="Z1314" i="3"/>
  <c r="AB1311" i="3"/>
  <c r="AA1311" i="3"/>
  <c r="Z1311" i="3"/>
  <c r="AB1308" i="3"/>
  <c r="AA1308" i="3"/>
  <c r="Z1308" i="3"/>
  <c r="AB1305" i="3"/>
  <c r="AA1305" i="3"/>
  <c r="Z1305" i="3"/>
  <c r="AB1302" i="3"/>
  <c r="AA1302" i="3"/>
  <c r="Z1302" i="3"/>
  <c r="AB1299" i="3"/>
  <c r="AA1299" i="3"/>
  <c r="Z1299" i="3"/>
  <c r="AB1296" i="3"/>
  <c r="AA1296" i="3"/>
  <c r="Z1296" i="3"/>
  <c r="AB1293" i="3"/>
  <c r="AA1293" i="3"/>
  <c r="Z1293" i="3"/>
  <c r="AB1290" i="3"/>
  <c r="AA1290" i="3"/>
  <c r="Z1290" i="3"/>
  <c r="AB1287" i="3"/>
  <c r="AA1287" i="3"/>
  <c r="Z1287" i="3"/>
  <c r="AB1284" i="3"/>
  <c r="AA1284" i="3"/>
  <c r="Z1284" i="3"/>
  <c r="AB1281" i="3"/>
  <c r="AA1281" i="3"/>
  <c r="Z1281" i="3"/>
  <c r="AB1278" i="3"/>
  <c r="AA1278" i="3"/>
  <c r="Z1278" i="3"/>
  <c r="AB1275" i="3"/>
  <c r="AA1275" i="3"/>
  <c r="Z1275" i="3"/>
  <c r="AB1272" i="3"/>
  <c r="AA1272" i="3"/>
  <c r="Z1272" i="3"/>
  <c r="AB1269" i="3"/>
  <c r="AA1269" i="3"/>
  <c r="Z1269" i="3"/>
  <c r="AB1266" i="3"/>
  <c r="AA1266" i="3"/>
  <c r="Z1266" i="3"/>
  <c r="AB1263" i="3"/>
  <c r="AA1263" i="3"/>
  <c r="Z1263" i="3"/>
  <c r="AB1260" i="3"/>
  <c r="AA1260" i="3"/>
  <c r="Z1260" i="3"/>
  <c r="AB1257" i="3"/>
  <c r="AA1257" i="3"/>
  <c r="Z1257" i="3"/>
  <c r="AB1254" i="3"/>
  <c r="AA1254" i="3"/>
  <c r="Z1254" i="3"/>
  <c r="AB1251" i="3"/>
  <c r="AA1251" i="3"/>
  <c r="Z1251" i="3"/>
  <c r="AB1248" i="3"/>
  <c r="AA1248" i="3"/>
  <c r="Z1248" i="3"/>
  <c r="AB1245" i="3"/>
  <c r="AA1245" i="3"/>
  <c r="Z1245" i="3"/>
  <c r="AB1242" i="3"/>
  <c r="AA1242" i="3"/>
  <c r="Z1242" i="3"/>
  <c r="AB1239" i="3"/>
  <c r="AA1239" i="3"/>
  <c r="Z1239" i="3"/>
  <c r="AB1236" i="3"/>
  <c r="AA1236" i="3"/>
  <c r="Z1236" i="3"/>
  <c r="AB1233" i="3"/>
  <c r="AA1233" i="3"/>
  <c r="Z1233" i="3"/>
  <c r="AB1230" i="3"/>
  <c r="AA1230" i="3"/>
  <c r="Z1230" i="3"/>
  <c r="AB1227" i="3"/>
  <c r="AA1227" i="3"/>
  <c r="Z1227" i="3"/>
  <c r="AB1224" i="3"/>
  <c r="AA1224" i="3"/>
  <c r="Z1224" i="3"/>
  <c r="AB1221" i="3"/>
  <c r="AA1221" i="3"/>
  <c r="Z1221" i="3"/>
  <c r="AB1218" i="3"/>
  <c r="AA1218" i="3"/>
  <c r="Z1218" i="3"/>
  <c r="AB1215" i="3"/>
  <c r="AA1215" i="3"/>
  <c r="Z1215" i="3"/>
  <c r="AB1212" i="3"/>
  <c r="AA1212" i="3"/>
  <c r="Z1212" i="3"/>
  <c r="AB1209" i="3"/>
  <c r="AA1209" i="3"/>
  <c r="Z1209" i="3"/>
  <c r="AB1206" i="3"/>
  <c r="AA1206" i="3"/>
  <c r="Z1206" i="3"/>
  <c r="AB1203" i="3"/>
  <c r="AA1203" i="3"/>
  <c r="Z1203" i="3"/>
  <c r="AB1200" i="3"/>
  <c r="AA1200" i="3"/>
  <c r="Z1200" i="3"/>
  <c r="AB1197" i="3"/>
  <c r="AA1197" i="3"/>
  <c r="Z1197" i="3"/>
  <c r="AB1194" i="3"/>
  <c r="AA1194" i="3"/>
  <c r="Z1194" i="3"/>
  <c r="AB1191" i="3"/>
  <c r="AA1191" i="3"/>
  <c r="Z1191" i="3"/>
  <c r="AB1188" i="3"/>
  <c r="AA1188" i="3"/>
  <c r="Z1188" i="3"/>
  <c r="AB1185" i="3"/>
  <c r="AA1185" i="3"/>
  <c r="Z1185" i="3"/>
  <c r="AB1182" i="3"/>
  <c r="AA1182" i="3"/>
  <c r="Z1182" i="3"/>
  <c r="AB1179" i="3"/>
  <c r="AA1179" i="3"/>
  <c r="Z1179" i="3"/>
  <c r="AB1176" i="3"/>
  <c r="AA1176" i="3"/>
  <c r="Z1176" i="3"/>
  <c r="AB1173" i="3"/>
  <c r="AA1173" i="3"/>
  <c r="Z1173" i="3"/>
  <c r="AB1170" i="3"/>
  <c r="AA1170" i="3"/>
  <c r="Z1170" i="3"/>
  <c r="AB1167" i="3"/>
  <c r="AA1167" i="3"/>
  <c r="Z1167" i="3"/>
  <c r="AB1164" i="3"/>
  <c r="AA1164" i="3"/>
  <c r="Z1164" i="3"/>
  <c r="AB1161" i="3"/>
  <c r="AA1161" i="3"/>
  <c r="Z1161" i="3"/>
  <c r="AB1158" i="3"/>
  <c r="AA1158" i="3"/>
  <c r="Z1158" i="3"/>
  <c r="AB1155" i="3"/>
  <c r="AA1155" i="3"/>
  <c r="Z1155" i="3"/>
  <c r="AB1152" i="3"/>
  <c r="AA1152" i="3"/>
  <c r="Z1152" i="3"/>
  <c r="AB1149" i="3"/>
  <c r="AA1149" i="3"/>
  <c r="Z1149" i="3"/>
  <c r="AB1146" i="3"/>
  <c r="AA1146" i="3"/>
  <c r="Z1146" i="3"/>
  <c r="AB1143" i="3"/>
  <c r="AA1143" i="3"/>
  <c r="Z1143" i="3"/>
  <c r="AB1140" i="3"/>
  <c r="AA1140" i="3"/>
  <c r="Z1140" i="3"/>
  <c r="AB1137" i="3"/>
  <c r="AA1137" i="3"/>
  <c r="Z1137" i="3"/>
  <c r="AB1134" i="3"/>
  <c r="AA1134" i="3"/>
  <c r="Z1134" i="3"/>
  <c r="AB1131" i="3"/>
  <c r="AA1131" i="3"/>
  <c r="Z1131" i="3"/>
  <c r="AB1128" i="3"/>
  <c r="AA1128" i="3"/>
  <c r="Z1128" i="3"/>
  <c r="AB1125" i="3"/>
  <c r="AA1125" i="3"/>
  <c r="Z1125" i="3"/>
  <c r="AB1122" i="3"/>
  <c r="AA1122" i="3"/>
  <c r="Z1122" i="3"/>
  <c r="AB1119" i="3"/>
  <c r="AA1119" i="3"/>
  <c r="Z1119" i="3"/>
  <c r="AB1116" i="3"/>
  <c r="AA1116" i="3"/>
  <c r="Z1116" i="3"/>
  <c r="AB1113" i="3"/>
  <c r="AA1113" i="3"/>
  <c r="Z1113" i="3"/>
  <c r="AB1110" i="3"/>
  <c r="AA1110" i="3"/>
  <c r="Z1110" i="3"/>
  <c r="AB1107" i="3"/>
  <c r="AA1107" i="3"/>
  <c r="Z1107" i="3"/>
  <c r="AB1104" i="3"/>
  <c r="AA1104" i="3"/>
  <c r="Z1104" i="3"/>
  <c r="AB1101" i="3"/>
  <c r="AA1101" i="3"/>
  <c r="Z1101" i="3"/>
  <c r="AB1098" i="3"/>
  <c r="AA1098" i="3"/>
  <c r="Z1098" i="3"/>
  <c r="AB1095" i="3"/>
  <c r="AA1095" i="3"/>
  <c r="Z1095" i="3"/>
  <c r="AB1092" i="3"/>
  <c r="AA1092" i="3"/>
  <c r="Z1092" i="3"/>
  <c r="AB1089" i="3"/>
  <c r="AA1089" i="3"/>
  <c r="Z1089" i="3"/>
  <c r="AB1086" i="3"/>
  <c r="AA1086" i="3"/>
  <c r="Z1086" i="3"/>
  <c r="AB1083" i="3"/>
  <c r="AA1083" i="3"/>
  <c r="Z1083" i="3"/>
  <c r="AB1080" i="3"/>
  <c r="AA1080" i="3"/>
  <c r="Z1080" i="3"/>
  <c r="AB1077" i="3"/>
  <c r="AA1077" i="3"/>
  <c r="Z1077" i="3"/>
  <c r="AB1074" i="3"/>
  <c r="AA1074" i="3"/>
  <c r="Z1074" i="3"/>
  <c r="AB1071" i="3"/>
  <c r="AA1071" i="3"/>
  <c r="Z1071" i="3"/>
  <c r="AB1068" i="3"/>
  <c r="AA1068" i="3"/>
  <c r="Z1068" i="3"/>
  <c r="AB1065" i="3"/>
  <c r="AA1065" i="3"/>
  <c r="Z1065" i="3"/>
  <c r="AB1062" i="3"/>
  <c r="AA1062" i="3"/>
  <c r="Z1062" i="3"/>
  <c r="AB1059" i="3"/>
  <c r="AA1059" i="3"/>
  <c r="Z1059" i="3"/>
  <c r="AB1056" i="3"/>
  <c r="AA1056" i="3"/>
  <c r="Z1056" i="3"/>
  <c r="AB1053" i="3"/>
  <c r="AA1053" i="3"/>
  <c r="Z1053" i="3"/>
  <c r="AB1050" i="3"/>
  <c r="AA1050" i="3"/>
  <c r="Z1050" i="3"/>
  <c r="AB1047" i="3"/>
  <c r="AA1047" i="3"/>
  <c r="Z1047" i="3"/>
  <c r="AB1044" i="3"/>
  <c r="AA1044" i="3"/>
  <c r="Z1044" i="3"/>
  <c r="AB1041" i="3"/>
  <c r="AA1041" i="3"/>
  <c r="Z1041" i="3"/>
  <c r="AB1038" i="3"/>
  <c r="AA1038" i="3"/>
  <c r="Z1038" i="3"/>
  <c r="AB1035" i="3"/>
  <c r="AA1035" i="3"/>
  <c r="Z1035" i="3"/>
  <c r="AB1032" i="3"/>
  <c r="AA1032" i="3"/>
  <c r="Z1032" i="3"/>
  <c r="AB1029" i="3"/>
  <c r="AA1029" i="3"/>
  <c r="Z1029" i="3"/>
  <c r="AB1026" i="3"/>
  <c r="AA1026" i="3"/>
  <c r="Z1026" i="3"/>
  <c r="AB1023" i="3"/>
  <c r="AA1023" i="3"/>
  <c r="Z1023" i="3"/>
  <c r="AB1020" i="3"/>
  <c r="AA1020" i="3"/>
  <c r="Z1020" i="3"/>
  <c r="AB1017" i="3"/>
  <c r="AA1017" i="3"/>
  <c r="Z1017" i="3"/>
  <c r="AB1014" i="3"/>
  <c r="AA1014" i="3"/>
  <c r="Z1014" i="3"/>
  <c r="AB1011" i="3"/>
  <c r="AA1011" i="3"/>
  <c r="Z1011" i="3"/>
  <c r="AB1008" i="3"/>
  <c r="AA1008" i="3"/>
  <c r="Z1008" i="3"/>
  <c r="AB1005" i="3"/>
  <c r="AA1005" i="3"/>
  <c r="Z1005" i="3"/>
  <c r="AB1002" i="3"/>
  <c r="AA1002" i="3"/>
  <c r="Z1002" i="3"/>
  <c r="AB999" i="3"/>
  <c r="AA999" i="3"/>
  <c r="Z999" i="3"/>
  <c r="AB996" i="3"/>
  <c r="AA996" i="3"/>
  <c r="Z996" i="3"/>
  <c r="AB993" i="3"/>
  <c r="AA993" i="3"/>
  <c r="Z993" i="3"/>
  <c r="AB990" i="3"/>
  <c r="BA45" i="3" s="1" a="1"/>
  <c r="BA45" i="3" s="1"/>
  <c r="AA990" i="3"/>
  <c r="AZ45" i="3" s="1" a="1"/>
  <c r="AZ45" i="3" s="1"/>
  <c r="Z990" i="3"/>
  <c r="AY45" i="3" s="1" a="1"/>
  <c r="AY45" i="3" s="1"/>
  <c r="AB987" i="3"/>
  <c r="AA987" i="3"/>
  <c r="Z987" i="3"/>
  <c r="AB984" i="3"/>
  <c r="AA984" i="3"/>
  <c r="Z984" i="3"/>
  <c r="AB981" i="3"/>
  <c r="AA981" i="3"/>
  <c r="Z981" i="3"/>
  <c r="AB978" i="3"/>
  <c r="AA978" i="3"/>
  <c r="Z978" i="3"/>
  <c r="AB975" i="3"/>
  <c r="AA975" i="3"/>
  <c r="Z975" i="3"/>
  <c r="AB972" i="3"/>
  <c r="AA972" i="3"/>
  <c r="Z972" i="3"/>
  <c r="AB969" i="3"/>
  <c r="AA969" i="3"/>
  <c r="Z969" i="3"/>
  <c r="AB966" i="3"/>
  <c r="AA966" i="3"/>
  <c r="Z966" i="3"/>
  <c r="AB963" i="3"/>
  <c r="AA963" i="3"/>
  <c r="Z963" i="3"/>
  <c r="AB960" i="3"/>
  <c r="AA960" i="3"/>
  <c r="Z960" i="3"/>
  <c r="AB957" i="3"/>
  <c r="AA957" i="3"/>
  <c r="Z957" i="3"/>
  <c r="AB954" i="3"/>
  <c r="AA954" i="3"/>
  <c r="Z954" i="3"/>
  <c r="AB951" i="3"/>
  <c r="AA951" i="3"/>
  <c r="Z951" i="3"/>
  <c r="AB948" i="3"/>
  <c r="AA948" i="3"/>
  <c r="Z948" i="3"/>
  <c r="AB945" i="3"/>
  <c r="AA945" i="3"/>
  <c r="Z945" i="3"/>
  <c r="AB942" i="3"/>
  <c r="AA942" i="3"/>
  <c r="Z942" i="3"/>
  <c r="AB939" i="3"/>
  <c r="AA939" i="3"/>
  <c r="Z939" i="3"/>
  <c r="AB936" i="3"/>
  <c r="AA936" i="3"/>
  <c r="Z936" i="3"/>
  <c r="AB933" i="3"/>
  <c r="AA933" i="3"/>
  <c r="Z933" i="3"/>
  <c r="AB930" i="3"/>
  <c r="AA930" i="3"/>
  <c r="Z930" i="3"/>
  <c r="AB927" i="3"/>
  <c r="AA927" i="3"/>
  <c r="Z927" i="3"/>
  <c r="AB924" i="3"/>
  <c r="AA924" i="3"/>
  <c r="Z924" i="3"/>
  <c r="AB921" i="3"/>
  <c r="AA921" i="3"/>
  <c r="Z921" i="3"/>
  <c r="AB918" i="3"/>
  <c r="AA918" i="3"/>
  <c r="Z918" i="3"/>
  <c r="AB915" i="3"/>
  <c r="AA915" i="3"/>
  <c r="Z915" i="3"/>
  <c r="AB912" i="3"/>
  <c r="AA912" i="3"/>
  <c r="Z912" i="3"/>
  <c r="AB909" i="3"/>
  <c r="AA909" i="3"/>
  <c r="Z909" i="3"/>
  <c r="AB906" i="3"/>
  <c r="AA906" i="3"/>
  <c r="Z906" i="3"/>
  <c r="AB903" i="3"/>
  <c r="AA903" i="3"/>
  <c r="Z903" i="3"/>
  <c r="AB900" i="3"/>
  <c r="AA900" i="3"/>
  <c r="Z900" i="3"/>
  <c r="AB897" i="3"/>
  <c r="AA897" i="3"/>
  <c r="Z897" i="3"/>
  <c r="AB894" i="3"/>
  <c r="AA894" i="3"/>
  <c r="Z894" i="3"/>
  <c r="AB891" i="3"/>
  <c r="AA891" i="3"/>
  <c r="Z891" i="3"/>
  <c r="AB888" i="3"/>
  <c r="AA888" i="3"/>
  <c r="Z888" i="3"/>
  <c r="AB885" i="3"/>
  <c r="AA885" i="3"/>
  <c r="Z885" i="3"/>
  <c r="AB882" i="3"/>
  <c r="AA882" i="3"/>
  <c r="Z882" i="3"/>
  <c r="AB879" i="3"/>
  <c r="AA879" i="3"/>
  <c r="Z879" i="3"/>
  <c r="AB876" i="3"/>
  <c r="AA876" i="3"/>
  <c r="Z876" i="3"/>
  <c r="AB873" i="3"/>
  <c r="AA873" i="3"/>
  <c r="Z873" i="3"/>
  <c r="AB870" i="3"/>
  <c r="AA870" i="3"/>
  <c r="Z870" i="3"/>
  <c r="AB867" i="3"/>
  <c r="AA867" i="3"/>
  <c r="Z867" i="3"/>
  <c r="AB864" i="3"/>
  <c r="AA864" i="3"/>
  <c r="Z864" i="3"/>
  <c r="AB861" i="3"/>
  <c r="AA861" i="3"/>
  <c r="Z861" i="3"/>
  <c r="AB858" i="3"/>
  <c r="AA858" i="3"/>
  <c r="Z858" i="3"/>
  <c r="AB855" i="3"/>
  <c r="AA855" i="3"/>
  <c r="Z855" i="3"/>
  <c r="AB852" i="3"/>
  <c r="AA852" i="3"/>
  <c r="Z852" i="3"/>
  <c r="AB849" i="3"/>
  <c r="AA849" i="3"/>
  <c r="Z849" i="3"/>
  <c r="AB846" i="3"/>
  <c r="AA846" i="3"/>
  <c r="Z846" i="3"/>
  <c r="AB843" i="3"/>
  <c r="AA843" i="3"/>
  <c r="Z843" i="3"/>
  <c r="AB840" i="3"/>
  <c r="AA840" i="3"/>
  <c r="Z840" i="3"/>
  <c r="AB837" i="3"/>
  <c r="AA837" i="3"/>
  <c r="Z837" i="3"/>
  <c r="AB834" i="3"/>
  <c r="AA834" i="3"/>
  <c r="Z834" i="3"/>
  <c r="AB831" i="3"/>
  <c r="AA831" i="3"/>
  <c r="Z831" i="3"/>
  <c r="AB828" i="3"/>
  <c r="AA828" i="3"/>
  <c r="Z828" i="3"/>
  <c r="AB825" i="3"/>
  <c r="AA825" i="3"/>
  <c r="Z825" i="3"/>
  <c r="AB822" i="3"/>
  <c r="AA822" i="3"/>
  <c r="Z822" i="3"/>
  <c r="AB819" i="3"/>
  <c r="AA819" i="3"/>
  <c r="Z819" i="3"/>
  <c r="AB816" i="3"/>
  <c r="AA816" i="3"/>
  <c r="Z816" i="3"/>
  <c r="AB813" i="3"/>
  <c r="AA813" i="3"/>
  <c r="Z813" i="3"/>
  <c r="AB810" i="3"/>
  <c r="AA810" i="3"/>
  <c r="Z810" i="3"/>
  <c r="AB807" i="3"/>
  <c r="AA807" i="3"/>
  <c r="Z807" i="3"/>
  <c r="AB804" i="3"/>
  <c r="AA804" i="3"/>
  <c r="Z804" i="3"/>
  <c r="AB801" i="3"/>
  <c r="AA801" i="3"/>
  <c r="Z801" i="3"/>
  <c r="AB798" i="3"/>
  <c r="AA798" i="3"/>
  <c r="Z798" i="3"/>
  <c r="AB795" i="3"/>
  <c r="AA795" i="3"/>
  <c r="Z795" i="3"/>
  <c r="AB792" i="3"/>
  <c r="AA792" i="3"/>
  <c r="Z792" i="3"/>
  <c r="AB789" i="3"/>
  <c r="AA789" i="3"/>
  <c r="Z789" i="3"/>
  <c r="AB786" i="3"/>
  <c r="AA786" i="3"/>
  <c r="Z786" i="3"/>
  <c r="AB783" i="3"/>
  <c r="AA783" i="3"/>
  <c r="Z783" i="3"/>
  <c r="AB780" i="3"/>
  <c r="AA780" i="3"/>
  <c r="Z780" i="3"/>
  <c r="AB777" i="3"/>
  <c r="AA777" i="3"/>
  <c r="Z777" i="3"/>
  <c r="AB774" i="3"/>
  <c r="AA774" i="3"/>
  <c r="Z774" i="3"/>
  <c r="AB771" i="3"/>
  <c r="AA771" i="3"/>
  <c r="Z771" i="3"/>
  <c r="AB768" i="3"/>
  <c r="AA768" i="3"/>
  <c r="Z768" i="3"/>
  <c r="AB765" i="3"/>
  <c r="AA765" i="3"/>
  <c r="Z765" i="3"/>
  <c r="AB762" i="3"/>
  <c r="AA762" i="3"/>
  <c r="Z762" i="3"/>
  <c r="AB759" i="3"/>
  <c r="AA759" i="3"/>
  <c r="Z759" i="3"/>
  <c r="AB756" i="3"/>
  <c r="AA756" i="3"/>
  <c r="Z756" i="3"/>
  <c r="AB753" i="3"/>
  <c r="AA753" i="3"/>
  <c r="Z753" i="3"/>
  <c r="AB750" i="3"/>
  <c r="AA750" i="3"/>
  <c r="Z750" i="3"/>
  <c r="AB747" i="3"/>
  <c r="AA747" i="3"/>
  <c r="Z747" i="3"/>
  <c r="AB744" i="3"/>
  <c r="AA744" i="3"/>
  <c r="Z744" i="3"/>
  <c r="AB741" i="3"/>
  <c r="AA741" i="3"/>
  <c r="Z741" i="3"/>
  <c r="AB738" i="3"/>
  <c r="AA738" i="3"/>
  <c r="Z738" i="3"/>
  <c r="AB735" i="3"/>
  <c r="AA735" i="3"/>
  <c r="Z735" i="3"/>
  <c r="AB732" i="3"/>
  <c r="AA732" i="3"/>
  <c r="Z732" i="3"/>
  <c r="AB729" i="3"/>
  <c r="AA729" i="3"/>
  <c r="Z729" i="3"/>
  <c r="AB726" i="3"/>
  <c r="AA726" i="3"/>
  <c r="Z726" i="3"/>
  <c r="AB723" i="3"/>
  <c r="AA723" i="3"/>
  <c r="Z723" i="3"/>
  <c r="AB720" i="3"/>
  <c r="AA720" i="3"/>
  <c r="Z720" i="3"/>
  <c r="AB717" i="3"/>
  <c r="AA717" i="3"/>
  <c r="Z717" i="3"/>
  <c r="AB714" i="3"/>
  <c r="AA714" i="3"/>
  <c r="Z714" i="3"/>
  <c r="AB711" i="3"/>
  <c r="AA711" i="3"/>
  <c r="Z711" i="3"/>
  <c r="AB708" i="3"/>
  <c r="AA708" i="3"/>
  <c r="Z708" i="3"/>
  <c r="AB705" i="3"/>
  <c r="AA705" i="3"/>
  <c r="Z705" i="3"/>
  <c r="AB702" i="3"/>
  <c r="AA702" i="3"/>
  <c r="Z702" i="3"/>
  <c r="AB699" i="3"/>
  <c r="AA699" i="3"/>
  <c r="Z699" i="3"/>
  <c r="AB696" i="3"/>
  <c r="AA696" i="3"/>
  <c r="Z696" i="3"/>
  <c r="AB693" i="3"/>
  <c r="AA693" i="3"/>
  <c r="Z693" i="3"/>
  <c r="AB690" i="3"/>
  <c r="BA36" i="3" s="1" a="1"/>
  <c r="BA36" i="3" s="1"/>
  <c r="AA690" i="3"/>
  <c r="AZ37" i="3" s="1" a="1"/>
  <c r="AZ37" i="3" s="1"/>
  <c r="Z690" i="3"/>
  <c r="AY36" i="3" s="1" a="1"/>
  <c r="AY36" i="3" s="1"/>
  <c r="AB687" i="3"/>
  <c r="AA687" i="3"/>
  <c r="Z687" i="3"/>
  <c r="AB684" i="3"/>
  <c r="AA684" i="3"/>
  <c r="Z684" i="3"/>
  <c r="AB681" i="3"/>
  <c r="AA681" i="3"/>
  <c r="Z681" i="3"/>
  <c r="AB678" i="3"/>
  <c r="AA678" i="3"/>
  <c r="Z678" i="3"/>
  <c r="AB675" i="3"/>
  <c r="AA675" i="3"/>
  <c r="Z675" i="3"/>
  <c r="AB672" i="3"/>
  <c r="AA672" i="3"/>
  <c r="Z672" i="3"/>
  <c r="AB669" i="3"/>
  <c r="AA669" i="3"/>
  <c r="Z669" i="3"/>
  <c r="AB666" i="3"/>
  <c r="AA666" i="3"/>
  <c r="Z666" i="3"/>
  <c r="AB663" i="3"/>
  <c r="AA663" i="3"/>
  <c r="Z663" i="3"/>
  <c r="AB660" i="3"/>
  <c r="AA660" i="3"/>
  <c r="Z660" i="3"/>
  <c r="AB657" i="3"/>
  <c r="AA657" i="3"/>
  <c r="Z657" i="3"/>
  <c r="AB654" i="3"/>
  <c r="AA654" i="3"/>
  <c r="Z654" i="3"/>
  <c r="AB651" i="3"/>
  <c r="AA651" i="3"/>
  <c r="Z651" i="3"/>
  <c r="AB648" i="3"/>
  <c r="AA648" i="3"/>
  <c r="Z648" i="3"/>
  <c r="AB645" i="3"/>
  <c r="AA645" i="3"/>
  <c r="Z645" i="3"/>
  <c r="AB642" i="3"/>
  <c r="AA642" i="3"/>
  <c r="Z642" i="3"/>
  <c r="AB639" i="3"/>
  <c r="AA639" i="3"/>
  <c r="Z639" i="3"/>
  <c r="AB636" i="3"/>
  <c r="AA636" i="3"/>
  <c r="Z636" i="3"/>
  <c r="AB633" i="3"/>
  <c r="AA633" i="3"/>
  <c r="Z633" i="3"/>
  <c r="AB630" i="3"/>
  <c r="AA630" i="3"/>
  <c r="Z630" i="3"/>
  <c r="AB627" i="3"/>
  <c r="AA627" i="3"/>
  <c r="Z627" i="3"/>
  <c r="AB624" i="3"/>
  <c r="AA624" i="3"/>
  <c r="Z624" i="3"/>
  <c r="AB621" i="3"/>
  <c r="AA621" i="3"/>
  <c r="Z621" i="3"/>
  <c r="AB618" i="3"/>
  <c r="AA618" i="3"/>
  <c r="Z618" i="3"/>
  <c r="AB615" i="3"/>
  <c r="AA615" i="3"/>
  <c r="Z615" i="3"/>
  <c r="AB612" i="3"/>
  <c r="AA612" i="3"/>
  <c r="Z612" i="3"/>
  <c r="AB609" i="3"/>
  <c r="AA609" i="3"/>
  <c r="Z609" i="3"/>
  <c r="AB606" i="3"/>
  <c r="AA606" i="3"/>
  <c r="Z606" i="3"/>
  <c r="AB603" i="3"/>
  <c r="AA603" i="3"/>
  <c r="Z603" i="3"/>
  <c r="AB600" i="3"/>
  <c r="AA600" i="3"/>
  <c r="Z600" i="3"/>
  <c r="AB597" i="3"/>
  <c r="AA597" i="3"/>
  <c r="Z597" i="3"/>
  <c r="AB594" i="3"/>
  <c r="AA594" i="3"/>
  <c r="Z594" i="3"/>
  <c r="AB591" i="3"/>
  <c r="AA591" i="3"/>
  <c r="Z591" i="3"/>
  <c r="AB588" i="3"/>
  <c r="AA588" i="3"/>
  <c r="Z588" i="3"/>
  <c r="AB585" i="3"/>
  <c r="AA585" i="3"/>
  <c r="Z585" i="3"/>
  <c r="AB582" i="3"/>
  <c r="AA582" i="3"/>
  <c r="Z582" i="3"/>
  <c r="AB579" i="3"/>
  <c r="AA579" i="3"/>
  <c r="Z579" i="3"/>
  <c r="AB576" i="3"/>
  <c r="AA576" i="3"/>
  <c r="Z576" i="3"/>
  <c r="AB573" i="3"/>
  <c r="AA573" i="3"/>
  <c r="Z573" i="3"/>
  <c r="AB570" i="3"/>
  <c r="AA570" i="3"/>
  <c r="Z570" i="3"/>
  <c r="AB567" i="3"/>
  <c r="AA567" i="3"/>
  <c r="Z567" i="3"/>
  <c r="AB564" i="3"/>
  <c r="AA564" i="3"/>
  <c r="Z564" i="3"/>
  <c r="AB561" i="3"/>
  <c r="AA561" i="3"/>
  <c r="Z561" i="3"/>
  <c r="AB558" i="3"/>
  <c r="AA558" i="3"/>
  <c r="Z558" i="3"/>
  <c r="AB555" i="3"/>
  <c r="AA555" i="3"/>
  <c r="Z555" i="3"/>
  <c r="AB552" i="3"/>
  <c r="AA552" i="3"/>
  <c r="Z552" i="3"/>
  <c r="AB549" i="3"/>
  <c r="AA549" i="3"/>
  <c r="Z549" i="3"/>
  <c r="AB546" i="3"/>
  <c r="AA546" i="3"/>
  <c r="Z546" i="3"/>
  <c r="AB543" i="3"/>
  <c r="AA543" i="3"/>
  <c r="Z543" i="3"/>
  <c r="AB540" i="3"/>
  <c r="AA540" i="3"/>
  <c r="Z540" i="3"/>
  <c r="AB537" i="3"/>
  <c r="AA537" i="3"/>
  <c r="Z537" i="3"/>
  <c r="AB534" i="3"/>
  <c r="AA534" i="3"/>
  <c r="Z534" i="3"/>
  <c r="AB531" i="3"/>
  <c r="AA531" i="3"/>
  <c r="Z531" i="3"/>
  <c r="AB528" i="3"/>
  <c r="AA528" i="3"/>
  <c r="Z528" i="3"/>
  <c r="AB525" i="3"/>
  <c r="AA525" i="3"/>
  <c r="Z525" i="3"/>
  <c r="AB522" i="3"/>
  <c r="AA522" i="3"/>
  <c r="Z522" i="3"/>
  <c r="AB519" i="3"/>
  <c r="AA519" i="3"/>
  <c r="Z519" i="3"/>
  <c r="AB516" i="3"/>
  <c r="AA516" i="3"/>
  <c r="Z516" i="3"/>
  <c r="AB513" i="3"/>
  <c r="AA513" i="3"/>
  <c r="Z513" i="3"/>
  <c r="AB510" i="3"/>
  <c r="AA510" i="3"/>
  <c r="Z510" i="3"/>
  <c r="AB507" i="3"/>
  <c r="AA507" i="3"/>
  <c r="Z507" i="3"/>
  <c r="AB504" i="3"/>
  <c r="AA504" i="3"/>
  <c r="Z504" i="3"/>
  <c r="AB501" i="3"/>
  <c r="AA501" i="3"/>
  <c r="Z501" i="3"/>
  <c r="AB498" i="3"/>
  <c r="AA498" i="3"/>
  <c r="Z498" i="3"/>
  <c r="AB495" i="3"/>
  <c r="AA495" i="3"/>
  <c r="Z495" i="3"/>
  <c r="AB492" i="3"/>
  <c r="AA492" i="3"/>
  <c r="Z492" i="3"/>
  <c r="AB489" i="3"/>
  <c r="AA489" i="3"/>
  <c r="Z489" i="3"/>
  <c r="AB486" i="3"/>
  <c r="AA486" i="3"/>
  <c r="Z486" i="3"/>
  <c r="AB483" i="3"/>
  <c r="AA483" i="3"/>
  <c r="Z483" i="3"/>
  <c r="AB480" i="3"/>
  <c r="AA480" i="3"/>
  <c r="Z480" i="3"/>
  <c r="AB477" i="3"/>
  <c r="AA477" i="3"/>
  <c r="Z477" i="3"/>
  <c r="AB474" i="3"/>
  <c r="AA474" i="3"/>
  <c r="Z474" i="3"/>
  <c r="AB471" i="3"/>
  <c r="AA471" i="3"/>
  <c r="Z471" i="3"/>
  <c r="AB468" i="3"/>
  <c r="AA468" i="3"/>
  <c r="Z468" i="3"/>
  <c r="AB465" i="3"/>
  <c r="AA465" i="3"/>
  <c r="Z465" i="3"/>
  <c r="AB462" i="3"/>
  <c r="AA462" i="3"/>
  <c r="Z462" i="3"/>
  <c r="AB459" i="3"/>
  <c r="AA459" i="3"/>
  <c r="Z459" i="3"/>
  <c r="AB456" i="3"/>
  <c r="AA456" i="3"/>
  <c r="Z456" i="3"/>
  <c r="AB453" i="3"/>
  <c r="AA453" i="3"/>
  <c r="Z453" i="3"/>
  <c r="AB450" i="3"/>
  <c r="AA450" i="3"/>
  <c r="Z450" i="3"/>
  <c r="AB447" i="3"/>
  <c r="AA447" i="3"/>
  <c r="Z447" i="3"/>
  <c r="AB444" i="3"/>
  <c r="AA444" i="3"/>
  <c r="Z444" i="3"/>
  <c r="AB441" i="3"/>
  <c r="AA441" i="3"/>
  <c r="Z441" i="3"/>
  <c r="AB438" i="3"/>
  <c r="AA438" i="3"/>
  <c r="Z438" i="3"/>
  <c r="AB435" i="3"/>
  <c r="AA435" i="3"/>
  <c r="Z435" i="3"/>
  <c r="AB432" i="3"/>
  <c r="AA432" i="3"/>
  <c r="Z432" i="3"/>
  <c r="AB429" i="3"/>
  <c r="AA429" i="3"/>
  <c r="Z429" i="3"/>
  <c r="AB426" i="3"/>
  <c r="AA426" i="3"/>
  <c r="Z426" i="3"/>
  <c r="AB423" i="3"/>
  <c r="AA423" i="3"/>
  <c r="Z423" i="3"/>
  <c r="AB420" i="3"/>
  <c r="AA420" i="3"/>
  <c r="Z420" i="3"/>
  <c r="AB417" i="3"/>
  <c r="AA417" i="3"/>
  <c r="Z417" i="3"/>
  <c r="AB414" i="3"/>
  <c r="AA414" i="3"/>
  <c r="Z414" i="3"/>
  <c r="AB411" i="3"/>
  <c r="AA411" i="3"/>
  <c r="Z411" i="3"/>
  <c r="AB408" i="3"/>
  <c r="AA408" i="3"/>
  <c r="Z408" i="3"/>
  <c r="AB405" i="3"/>
  <c r="AA405" i="3"/>
  <c r="Z405" i="3"/>
  <c r="AB402" i="3"/>
  <c r="AA402" i="3"/>
  <c r="Z402" i="3"/>
  <c r="AB399" i="3"/>
  <c r="AA399" i="3"/>
  <c r="Z399" i="3"/>
  <c r="AB396" i="3"/>
  <c r="AA396" i="3"/>
  <c r="Z396" i="3"/>
  <c r="AB393" i="3"/>
  <c r="AA393" i="3"/>
  <c r="Z393" i="3"/>
  <c r="AB390" i="3"/>
  <c r="AA390" i="3"/>
  <c r="Z390" i="3"/>
  <c r="AB387" i="3"/>
  <c r="AA387" i="3"/>
  <c r="Z387" i="3"/>
  <c r="AB384" i="3"/>
  <c r="AA384" i="3"/>
  <c r="Z384" i="3"/>
  <c r="AB381" i="3"/>
  <c r="AA381" i="3"/>
  <c r="Z381" i="3"/>
  <c r="AB378" i="3"/>
  <c r="AA378" i="3"/>
  <c r="Z378" i="3"/>
  <c r="AB375" i="3"/>
  <c r="AA375" i="3"/>
  <c r="Z375" i="3"/>
  <c r="AB372" i="3"/>
  <c r="AA372" i="3"/>
  <c r="Z372" i="3"/>
  <c r="AB369" i="3"/>
  <c r="AA369" i="3"/>
  <c r="Z369" i="3"/>
  <c r="AB366" i="3"/>
  <c r="AA366" i="3"/>
  <c r="Z366" i="3"/>
  <c r="AB363" i="3"/>
  <c r="AA363" i="3"/>
  <c r="Z363" i="3"/>
  <c r="AB360" i="3"/>
  <c r="AA360" i="3"/>
  <c r="Z360" i="3"/>
  <c r="AB357" i="3"/>
  <c r="AA357" i="3"/>
  <c r="Z357" i="3"/>
  <c r="AB354" i="3"/>
  <c r="AA354" i="3"/>
  <c r="Z354" i="3"/>
  <c r="AB351" i="3"/>
  <c r="AA351" i="3"/>
  <c r="Z351" i="3"/>
  <c r="AB348" i="3"/>
  <c r="AA348" i="3"/>
  <c r="Z348" i="3"/>
  <c r="AB345" i="3"/>
  <c r="BA27" i="3" s="1" a="1"/>
  <c r="BA27" i="3" s="1"/>
  <c r="AA345" i="3"/>
  <c r="AZ27" i="3" s="1" a="1"/>
  <c r="AZ27" i="3" s="1"/>
  <c r="Z345" i="3"/>
  <c r="AY27" i="3" s="1" a="1"/>
  <c r="AY27" i="3" s="1"/>
  <c r="AB342" i="3"/>
  <c r="AA342" i="3"/>
  <c r="Z342" i="3"/>
  <c r="AB339" i="3"/>
  <c r="AA339" i="3"/>
  <c r="Z339" i="3"/>
  <c r="AB336" i="3"/>
  <c r="AA336" i="3"/>
  <c r="Z336" i="3"/>
  <c r="AB333" i="3"/>
  <c r="AA333" i="3"/>
  <c r="Z333" i="3"/>
  <c r="AB330" i="3"/>
  <c r="AA330" i="3"/>
  <c r="Z330" i="3"/>
  <c r="AB327" i="3"/>
  <c r="AA327" i="3"/>
  <c r="Z327" i="3"/>
  <c r="AB324" i="3"/>
  <c r="AA324" i="3"/>
  <c r="Z324" i="3"/>
  <c r="AB321" i="3"/>
  <c r="AA321" i="3"/>
  <c r="Z321" i="3"/>
  <c r="AB318" i="3"/>
  <c r="AA318" i="3"/>
  <c r="Z318" i="3"/>
  <c r="AB315" i="3"/>
  <c r="AA315" i="3"/>
  <c r="Z315" i="3"/>
  <c r="AB312" i="3"/>
  <c r="AA312" i="3"/>
  <c r="Z312" i="3"/>
  <c r="AB309" i="3"/>
  <c r="AA309" i="3"/>
  <c r="Z309" i="3"/>
  <c r="AB306" i="3"/>
  <c r="AA306" i="3"/>
  <c r="Z306" i="3"/>
  <c r="AB303" i="3"/>
  <c r="AA303" i="3"/>
  <c r="Z303" i="3"/>
  <c r="AB300" i="3"/>
  <c r="AA300" i="3"/>
  <c r="Z300" i="3"/>
  <c r="AB297" i="3"/>
  <c r="AA297" i="3"/>
  <c r="Z297" i="3"/>
  <c r="AB294" i="3"/>
  <c r="AA294" i="3"/>
  <c r="Z294" i="3"/>
  <c r="AB291" i="3"/>
  <c r="AA291" i="3"/>
  <c r="Z291" i="3"/>
  <c r="AB288" i="3"/>
  <c r="AA288" i="3"/>
  <c r="Z288" i="3"/>
  <c r="AB285" i="3"/>
  <c r="AA285" i="3"/>
  <c r="Z285" i="3"/>
  <c r="AB282" i="3"/>
  <c r="AA282" i="3"/>
  <c r="Z282" i="3"/>
  <c r="AB279" i="3"/>
  <c r="AA279" i="3"/>
  <c r="Z279" i="3"/>
  <c r="AB276" i="3"/>
  <c r="AA276" i="3"/>
  <c r="Z276" i="3"/>
  <c r="AB273" i="3"/>
  <c r="AA273" i="3"/>
  <c r="Z273" i="3"/>
  <c r="AB270" i="3"/>
  <c r="AA270" i="3"/>
  <c r="Z270" i="3"/>
  <c r="AB267" i="3"/>
  <c r="AA267" i="3"/>
  <c r="Z267" i="3"/>
  <c r="AB264" i="3"/>
  <c r="AA264" i="3"/>
  <c r="Z264" i="3"/>
  <c r="AB261" i="3"/>
  <c r="AA261" i="3"/>
  <c r="Z261" i="3"/>
  <c r="AB258" i="3"/>
  <c r="AA258" i="3"/>
  <c r="Z258" i="3"/>
  <c r="AB255" i="3"/>
  <c r="AA255" i="3"/>
  <c r="Z255" i="3"/>
  <c r="AB252" i="3"/>
  <c r="AA252" i="3"/>
  <c r="Z252" i="3"/>
  <c r="AB249" i="3"/>
  <c r="AA249" i="3"/>
  <c r="Z249" i="3"/>
  <c r="AB246" i="3"/>
  <c r="AA246" i="3"/>
  <c r="Z246" i="3"/>
  <c r="AB243" i="3"/>
  <c r="AA243" i="3"/>
  <c r="Z243" i="3"/>
  <c r="AB240" i="3"/>
  <c r="AA240" i="3"/>
  <c r="Z240" i="3"/>
  <c r="AB237" i="3"/>
  <c r="AA237" i="3"/>
  <c r="Z237" i="3"/>
  <c r="AB234" i="3"/>
  <c r="AA234" i="3"/>
  <c r="Z234" i="3"/>
  <c r="AB231" i="3"/>
  <c r="AA231" i="3"/>
  <c r="Z231" i="3"/>
  <c r="AB228" i="3"/>
  <c r="AA228" i="3"/>
  <c r="Z228" i="3"/>
  <c r="AB225" i="3"/>
  <c r="AA225" i="3"/>
  <c r="Z225" i="3"/>
  <c r="AB222" i="3"/>
  <c r="AA222" i="3"/>
  <c r="Z222" i="3"/>
  <c r="AB219" i="3"/>
  <c r="AA219" i="3"/>
  <c r="Z219" i="3"/>
  <c r="AB216" i="3"/>
  <c r="AA216" i="3"/>
  <c r="Z216" i="3"/>
  <c r="AB213" i="3"/>
  <c r="AA213" i="3"/>
  <c r="Z213" i="3"/>
  <c r="AB210" i="3"/>
  <c r="AA210" i="3"/>
  <c r="Z210" i="3"/>
  <c r="AB207" i="3"/>
  <c r="AA207" i="3"/>
  <c r="Z207" i="3"/>
  <c r="AB204" i="3"/>
  <c r="AA204" i="3"/>
  <c r="Z204" i="3"/>
  <c r="AB201" i="3"/>
  <c r="AA201" i="3"/>
  <c r="Z201" i="3"/>
  <c r="AB198" i="3"/>
  <c r="AA198" i="3"/>
  <c r="Z198" i="3"/>
  <c r="AB195" i="3"/>
  <c r="AA195" i="3"/>
  <c r="Z195" i="3"/>
  <c r="AB192" i="3"/>
  <c r="AA192" i="3"/>
  <c r="Z192" i="3"/>
  <c r="AB189" i="3"/>
  <c r="AA189" i="3"/>
  <c r="Z189" i="3"/>
  <c r="AB186" i="3"/>
  <c r="AA186" i="3"/>
  <c r="Z186" i="3"/>
  <c r="AB183" i="3"/>
  <c r="AA183" i="3"/>
  <c r="Z183" i="3"/>
  <c r="AB180" i="3"/>
  <c r="AA180" i="3"/>
  <c r="Z180" i="3"/>
  <c r="AB177" i="3"/>
  <c r="AA177" i="3"/>
  <c r="Z177" i="3"/>
  <c r="AB174" i="3"/>
  <c r="AA174" i="3"/>
  <c r="Z174" i="3"/>
  <c r="AB171" i="3"/>
  <c r="AA171" i="3"/>
  <c r="Z171" i="3"/>
  <c r="AB168" i="3"/>
  <c r="AA168" i="3"/>
  <c r="Z168" i="3"/>
  <c r="AB165" i="3"/>
  <c r="AA165" i="3"/>
  <c r="Z165" i="3"/>
  <c r="AB162" i="3"/>
  <c r="AA162" i="3"/>
  <c r="Z162" i="3"/>
  <c r="AB159" i="3"/>
  <c r="AA159" i="3"/>
  <c r="Z159" i="3"/>
  <c r="AB156" i="3"/>
  <c r="AA156" i="3"/>
  <c r="Z156" i="3"/>
  <c r="AB153" i="3"/>
  <c r="AA153" i="3"/>
  <c r="Z153" i="3"/>
  <c r="AB150" i="3"/>
  <c r="AA150" i="3"/>
  <c r="Z150" i="3"/>
  <c r="AB147" i="3"/>
  <c r="AA147" i="3"/>
  <c r="Z147" i="3"/>
  <c r="AB144" i="3"/>
  <c r="AA144" i="3"/>
  <c r="Z144" i="3"/>
  <c r="AB141" i="3"/>
  <c r="AA141" i="3"/>
  <c r="Z141" i="3"/>
  <c r="AB138" i="3"/>
  <c r="AA138" i="3"/>
  <c r="Z138" i="3"/>
  <c r="AB135" i="3"/>
  <c r="AA135" i="3"/>
  <c r="Z135" i="3"/>
  <c r="AB132" i="3"/>
  <c r="AA132" i="3"/>
  <c r="Z132" i="3"/>
  <c r="AB129" i="3"/>
  <c r="AA129" i="3"/>
  <c r="Z129" i="3"/>
  <c r="AB126" i="3"/>
  <c r="AA126" i="3"/>
  <c r="Z126" i="3"/>
  <c r="AB123" i="3"/>
  <c r="AA123" i="3"/>
  <c r="Z123" i="3"/>
  <c r="AB120" i="3"/>
  <c r="AA120" i="3"/>
  <c r="Z120" i="3"/>
  <c r="AB117" i="3"/>
  <c r="AA117" i="3"/>
  <c r="Z117" i="3"/>
  <c r="AB114" i="3"/>
  <c r="AA114" i="3"/>
  <c r="Z114" i="3"/>
  <c r="AB111" i="3"/>
  <c r="AA111" i="3"/>
  <c r="Z111" i="3"/>
  <c r="AB108" i="3"/>
  <c r="AA108" i="3"/>
  <c r="Z108" i="3"/>
  <c r="AB105" i="3"/>
  <c r="AA105" i="3"/>
  <c r="Z105" i="3"/>
  <c r="AB102" i="3"/>
  <c r="AA102" i="3"/>
  <c r="Z102" i="3"/>
  <c r="AB99" i="3"/>
  <c r="AA99" i="3"/>
  <c r="Z99" i="3"/>
  <c r="AB96" i="3"/>
  <c r="AA96" i="3"/>
  <c r="Z96" i="3"/>
  <c r="AB93" i="3"/>
  <c r="AA93" i="3"/>
  <c r="Z93" i="3"/>
  <c r="AB90" i="3"/>
  <c r="AA90" i="3"/>
  <c r="Z90" i="3"/>
  <c r="AB87" i="3"/>
  <c r="AA87" i="3"/>
  <c r="Z87" i="3"/>
  <c r="AB84" i="3"/>
  <c r="AA84" i="3"/>
  <c r="Z84" i="3"/>
  <c r="AB81" i="3"/>
  <c r="AA81" i="3"/>
  <c r="Z81" i="3"/>
  <c r="AB78" i="3"/>
  <c r="AA78" i="3"/>
  <c r="Z78" i="3"/>
  <c r="AB75" i="3"/>
  <c r="AA75" i="3"/>
  <c r="Z75" i="3"/>
  <c r="AB72" i="3"/>
  <c r="AA72" i="3"/>
  <c r="Z72" i="3"/>
  <c r="AB69" i="3"/>
  <c r="AA69" i="3"/>
  <c r="Z69" i="3"/>
  <c r="AB66" i="3"/>
  <c r="AA66" i="3"/>
  <c r="Z66" i="3"/>
  <c r="AB63" i="3"/>
  <c r="AA63" i="3"/>
  <c r="Z63" i="3"/>
  <c r="AB60" i="3"/>
  <c r="AA60" i="3"/>
  <c r="Z60" i="3"/>
  <c r="AB57" i="3"/>
  <c r="AA57" i="3"/>
  <c r="Z57" i="3"/>
  <c r="AB54" i="3"/>
  <c r="AA54" i="3"/>
  <c r="Z54" i="3"/>
  <c r="AB51" i="3"/>
  <c r="AA51" i="3"/>
  <c r="Z51" i="3"/>
  <c r="AB48" i="3"/>
  <c r="AA48" i="3"/>
  <c r="Z48" i="3"/>
  <c r="AB45" i="3"/>
  <c r="AA45" i="3"/>
  <c r="Z45" i="3"/>
  <c r="AB42" i="3"/>
  <c r="AA42" i="3"/>
  <c r="Z42" i="3"/>
  <c r="AB39" i="3"/>
  <c r="AA39" i="3"/>
  <c r="Z39" i="3"/>
  <c r="AB36" i="3"/>
  <c r="AA36" i="3"/>
  <c r="Z36" i="3"/>
  <c r="AB33" i="3"/>
  <c r="AA33" i="3"/>
  <c r="Z33" i="3"/>
  <c r="AB30" i="3"/>
  <c r="AA30" i="3"/>
  <c r="Z30" i="3"/>
  <c r="AB27" i="3"/>
  <c r="AA27" i="3"/>
  <c r="Z27" i="3"/>
  <c r="AB24" i="3"/>
  <c r="AA24" i="3"/>
  <c r="Z24" i="3"/>
  <c r="AB21" i="3"/>
  <c r="AA21" i="3"/>
  <c r="Z21" i="3"/>
  <c r="AB18" i="3"/>
  <c r="AA18" i="3"/>
  <c r="Z18" i="3"/>
  <c r="AB15" i="3"/>
  <c r="AA15" i="3"/>
  <c r="Z15" i="3"/>
  <c r="AB12" i="3"/>
  <c r="AA12" i="3"/>
  <c r="Z12" i="3"/>
  <c r="AB9" i="3"/>
  <c r="AA9" i="3"/>
  <c r="Z9" i="3"/>
  <c r="AB6" i="3"/>
  <c r="AA6" i="3"/>
  <c r="Z6" i="3"/>
  <c r="AB3" i="3"/>
  <c r="AA3" i="3"/>
  <c r="Z3" i="3"/>
  <c r="AB1334" i="3"/>
  <c r="AA1334" i="3"/>
  <c r="Z1334" i="3"/>
  <c r="AB1331" i="3"/>
  <c r="AA1331" i="3"/>
  <c r="Z1331" i="3"/>
  <c r="AB1328" i="3"/>
  <c r="AA1328" i="3"/>
  <c r="Z1328" i="3"/>
  <c r="AB1325" i="3"/>
  <c r="AA1325" i="3"/>
  <c r="Z1325" i="3"/>
  <c r="AB1322" i="3"/>
  <c r="AA1322" i="3"/>
  <c r="Z1322" i="3"/>
  <c r="AB1319" i="3"/>
  <c r="AA1319" i="3"/>
  <c r="Z1319" i="3"/>
  <c r="AB1316" i="3"/>
  <c r="AA1316" i="3"/>
  <c r="Z1316" i="3"/>
  <c r="AB1313" i="3"/>
  <c r="AA1313" i="3"/>
  <c r="Z1313" i="3"/>
  <c r="AB1310" i="3"/>
  <c r="AA1310" i="3"/>
  <c r="Z1310" i="3"/>
  <c r="AB1307" i="3"/>
  <c r="AA1307" i="3"/>
  <c r="Z1307" i="3"/>
  <c r="AB1304" i="3"/>
  <c r="AA1304" i="3"/>
  <c r="Z1304" i="3"/>
  <c r="AB1301" i="3"/>
  <c r="AA1301" i="3"/>
  <c r="Z1301" i="3"/>
  <c r="AB1298" i="3"/>
  <c r="AA1298" i="3"/>
  <c r="Z1298" i="3"/>
  <c r="AB1295" i="3"/>
  <c r="AA1295" i="3"/>
  <c r="Z1295" i="3"/>
  <c r="AB1292" i="3"/>
  <c r="AA1292" i="3"/>
  <c r="Z1292" i="3"/>
  <c r="AB1289" i="3"/>
  <c r="AA1289" i="3"/>
  <c r="Z1289" i="3"/>
  <c r="AB1286" i="3"/>
  <c r="AA1286" i="3"/>
  <c r="Z1286" i="3"/>
  <c r="AB1283" i="3"/>
  <c r="AA1283" i="3"/>
  <c r="Z1283" i="3"/>
  <c r="AB1280" i="3"/>
  <c r="AA1280" i="3"/>
  <c r="Z1280" i="3"/>
  <c r="AB1277" i="3"/>
  <c r="AA1277" i="3"/>
  <c r="Z1277" i="3"/>
  <c r="AB1274" i="3"/>
  <c r="AA1274" i="3"/>
  <c r="Z1274" i="3"/>
  <c r="AB1271" i="3"/>
  <c r="AA1271" i="3"/>
  <c r="Z1271" i="3"/>
  <c r="AB1268" i="3"/>
  <c r="AA1268" i="3"/>
  <c r="Z1268" i="3"/>
  <c r="AB1265" i="3"/>
  <c r="AA1265" i="3"/>
  <c r="Z1265" i="3"/>
  <c r="AB1262" i="3"/>
  <c r="AA1262" i="3"/>
  <c r="Z1262" i="3"/>
  <c r="AB1259" i="3"/>
  <c r="AA1259" i="3"/>
  <c r="Z1259" i="3"/>
  <c r="AB1256" i="3"/>
  <c r="AA1256" i="3"/>
  <c r="Z1256" i="3"/>
  <c r="AB1253" i="3"/>
  <c r="AA1253" i="3"/>
  <c r="Z1253" i="3"/>
  <c r="AB1250" i="3"/>
  <c r="AA1250" i="3"/>
  <c r="Z1250" i="3"/>
  <c r="AB1247" i="3"/>
  <c r="AA1247" i="3"/>
  <c r="Z1247" i="3"/>
  <c r="AB1244" i="3"/>
  <c r="AA1244" i="3"/>
  <c r="Z1244" i="3"/>
  <c r="AB1241" i="3"/>
  <c r="AA1241" i="3"/>
  <c r="Z1241" i="3"/>
  <c r="AB1238" i="3"/>
  <c r="AA1238" i="3"/>
  <c r="Z1238" i="3"/>
  <c r="AB1235" i="3"/>
  <c r="AA1235" i="3"/>
  <c r="Z1235" i="3"/>
  <c r="AB1232" i="3"/>
  <c r="AA1232" i="3"/>
  <c r="Z1232" i="3"/>
  <c r="AB1229" i="3"/>
  <c r="AA1229" i="3"/>
  <c r="Z1229" i="3"/>
  <c r="AB1226" i="3"/>
  <c r="AA1226" i="3"/>
  <c r="Z1226" i="3"/>
  <c r="AB1223" i="3"/>
  <c r="AA1223" i="3"/>
  <c r="Z1223" i="3"/>
  <c r="AB1220" i="3"/>
  <c r="AA1220" i="3"/>
  <c r="Z1220" i="3"/>
  <c r="AB1217" i="3"/>
  <c r="AA1217" i="3"/>
  <c r="Z1217" i="3"/>
  <c r="AB1214" i="3"/>
  <c r="AA1214" i="3"/>
  <c r="Z1214" i="3"/>
  <c r="AB1211" i="3"/>
  <c r="AA1211" i="3"/>
  <c r="Z1211" i="3"/>
  <c r="AB1208" i="3"/>
  <c r="AA1208" i="3"/>
  <c r="Z1208" i="3"/>
  <c r="AB1205" i="3"/>
  <c r="AA1205" i="3"/>
  <c r="Z1205" i="3"/>
  <c r="AB1202" i="3"/>
  <c r="AA1202" i="3"/>
  <c r="Z1202" i="3"/>
  <c r="AB1199" i="3"/>
  <c r="AA1199" i="3"/>
  <c r="Z1199" i="3"/>
  <c r="AB1196" i="3"/>
  <c r="AA1196" i="3"/>
  <c r="Z1196" i="3"/>
  <c r="AB1193" i="3"/>
  <c r="AA1193" i="3"/>
  <c r="Z1193" i="3"/>
  <c r="AB1190" i="3"/>
  <c r="AA1190" i="3"/>
  <c r="Z1190" i="3"/>
  <c r="AB1187" i="3"/>
  <c r="AA1187" i="3"/>
  <c r="Z1187" i="3"/>
  <c r="AB1184" i="3"/>
  <c r="AA1184" i="3"/>
  <c r="Z1184" i="3"/>
  <c r="AB1181" i="3"/>
  <c r="AA1181" i="3"/>
  <c r="Z1181" i="3"/>
  <c r="AB1178" i="3"/>
  <c r="AA1178" i="3"/>
  <c r="Z1178" i="3"/>
  <c r="AB1175" i="3"/>
  <c r="AA1175" i="3"/>
  <c r="Z1175" i="3"/>
  <c r="AB1172" i="3"/>
  <c r="AA1172" i="3"/>
  <c r="Z1172" i="3"/>
  <c r="AB1169" i="3"/>
  <c r="AA1169" i="3"/>
  <c r="Z1169" i="3"/>
  <c r="AB1166" i="3"/>
  <c r="AA1166" i="3"/>
  <c r="Z1166" i="3"/>
  <c r="AB1163" i="3"/>
  <c r="AA1163" i="3"/>
  <c r="Z1163" i="3"/>
  <c r="AB1160" i="3"/>
  <c r="AA1160" i="3"/>
  <c r="Z1160" i="3"/>
  <c r="AB1157" i="3"/>
  <c r="AA1157" i="3"/>
  <c r="Z1157" i="3"/>
  <c r="AB1154" i="3"/>
  <c r="AA1154" i="3"/>
  <c r="Z1154" i="3"/>
  <c r="AB1151" i="3"/>
  <c r="AA1151" i="3"/>
  <c r="Z1151" i="3"/>
  <c r="AB1148" i="3"/>
  <c r="AA1148" i="3"/>
  <c r="Z1148" i="3"/>
  <c r="AB1145" i="3"/>
  <c r="AA1145" i="3"/>
  <c r="Z1145" i="3"/>
  <c r="AB1142" i="3"/>
  <c r="AA1142" i="3"/>
  <c r="Z1142" i="3"/>
  <c r="AB1139" i="3"/>
  <c r="AA1139" i="3"/>
  <c r="Z1139" i="3"/>
  <c r="AB1136" i="3"/>
  <c r="AA1136" i="3"/>
  <c r="Z1136" i="3"/>
  <c r="AB1133" i="3"/>
  <c r="AA1133" i="3"/>
  <c r="Z1133" i="3"/>
  <c r="AB1130" i="3"/>
  <c r="AA1130" i="3"/>
  <c r="Z1130" i="3"/>
  <c r="AB1127" i="3"/>
  <c r="AA1127" i="3"/>
  <c r="Z1127" i="3"/>
  <c r="AB1124" i="3"/>
  <c r="AA1124" i="3"/>
  <c r="Z1124" i="3"/>
  <c r="AB1121" i="3"/>
  <c r="AA1121" i="3"/>
  <c r="Z1121" i="3"/>
  <c r="AB1118" i="3"/>
  <c r="AA1118" i="3"/>
  <c r="Z1118" i="3"/>
  <c r="AB1115" i="3"/>
  <c r="AA1115" i="3"/>
  <c r="Z1115" i="3"/>
  <c r="AB1112" i="3"/>
  <c r="AA1112" i="3"/>
  <c r="Z1112" i="3"/>
  <c r="AB1109" i="3"/>
  <c r="AA1109" i="3"/>
  <c r="Z1109" i="3"/>
  <c r="AB1106" i="3"/>
  <c r="AA1106" i="3"/>
  <c r="Z1106" i="3"/>
  <c r="AB1103" i="3"/>
  <c r="AA1103" i="3"/>
  <c r="Z1103" i="3"/>
  <c r="AB1100" i="3"/>
  <c r="AA1100" i="3"/>
  <c r="Z1100" i="3"/>
  <c r="AB1097" i="3"/>
  <c r="AA1097" i="3"/>
  <c r="Z1097" i="3"/>
  <c r="AB1094" i="3"/>
  <c r="AA1094" i="3"/>
  <c r="Z1094" i="3"/>
  <c r="AB1091" i="3"/>
  <c r="AA1091" i="3"/>
  <c r="Z1091" i="3"/>
  <c r="AB1088" i="3"/>
  <c r="AA1088" i="3"/>
  <c r="Z1088" i="3"/>
  <c r="AB1085" i="3"/>
  <c r="AA1085" i="3"/>
  <c r="Z1085" i="3"/>
  <c r="AB1082" i="3"/>
  <c r="AA1082" i="3"/>
  <c r="Z1082" i="3"/>
  <c r="AB1079" i="3"/>
  <c r="AA1079" i="3"/>
  <c r="Z1079" i="3"/>
  <c r="AB1076" i="3"/>
  <c r="AA1076" i="3"/>
  <c r="Z1076" i="3"/>
  <c r="AB1073" i="3"/>
  <c r="AA1073" i="3"/>
  <c r="Z1073" i="3"/>
  <c r="AB1070" i="3"/>
  <c r="AA1070" i="3"/>
  <c r="Z1070" i="3"/>
  <c r="AB1067" i="3"/>
  <c r="AA1067" i="3"/>
  <c r="Z1067" i="3"/>
  <c r="AB1064" i="3"/>
  <c r="AA1064" i="3"/>
  <c r="Z1064" i="3"/>
  <c r="AB1061" i="3"/>
  <c r="AA1061" i="3"/>
  <c r="Z1061" i="3"/>
  <c r="AB1058" i="3"/>
  <c r="AA1058" i="3"/>
  <c r="Z1058" i="3"/>
  <c r="AB1055" i="3"/>
  <c r="AA1055" i="3"/>
  <c r="Z1055" i="3"/>
  <c r="AB1052" i="3"/>
  <c r="AA1052" i="3"/>
  <c r="Z1052" i="3"/>
  <c r="AB1049" i="3"/>
  <c r="AA1049" i="3"/>
  <c r="Z1049" i="3"/>
  <c r="AB1046" i="3"/>
  <c r="AA1046" i="3"/>
  <c r="Z1046" i="3"/>
  <c r="AB1043" i="3"/>
  <c r="AA1043" i="3"/>
  <c r="Z1043" i="3"/>
  <c r="AB1040" i="3"/>
  <c r="AA1040" i="3"/>
  <c r="Z1040" i="3"/>
  <c r="AB1037" i="3"/>
  <c r="AA1037" i="3"/>
  <c r="Z1037" i="3"/>
  <c r="AB1034" i="3"/>
  <c r="AA1034" i="3"/>
  <c r="Z1034" i="3"/>
  <c r="AB1031" i="3"/>
  <c r="AA1031" i="3"/>
  <c r="Z1031" i="3"/>
  <c r="AB1028" i="3"/>
  <c r="AA1028" i="3"/>
  <c r="Z1028" i="3"/>
  <c r="AB1025" i="3"/>
  <c r="AA1025" i="3"/>
  <c r="Z1025" i="3"/>
  <c r="AB1022" i="3"/>
  <c r="AA1022" i="3"/>
  <c r="Z1022" i="3"/>
  <c r="AB1019" i="3"/>
  <c r="AA1019" i="3"/>
  <c r="Z1019" i="3"/>
  <c r="AB1016" i="3"/>
  <c r="AA1016" i="3"/>
  <c r="Z1016" i="3"/>
  <c r="AB1013" i="3"/>
  <c r="AA1013" i="3"/>
  <c r="Z1013" i="3"/>
  <c r="AB1010" i="3"/>
  <c r="AA1010" i="3"/>
  <c r="Z1010" i="3"/>
  <c r="AB1007" i="3"/>
  <c r="AA1007" i="3"/>
  <c r="Z1007" i="3"/>
  <c r="AB1004" i="3"/>
  <c r="AA1004" i="3"/>
  <c r="Z1004" i="3"/>
  <c r="AB1001" i="3"/>
  <c r="AA1001" i="3"/>
  <c r="Z1001" i="3"/>
  <c r="AB998" i="3"/>
  <c r="AA998" i="3"/>
  <c r="Z998" i="3"/>
  <c r="AB995" i="3"/>
  <c r="AA995" i="3"/>
  <c r="Z995" i="3"/>
  <c r="AB992" i="3"/>
  <c r="AA992" i="3"/>
  <c r="Z992" i="3"/>
  <c r="AB989" i="3"/>
  <c r="BA39" i="3" s="1" a="1"/>
  <c r="BA39" i="3" s="1"/>
  <c r="AA989" i="3"/>
  <c r="AZ39" i="3" s="1" a="1"/>
  <c r="AZ39" i="3" s="1"/>
  <c r="Z989" i="3"/>
  <c r="AY39" i="3" s="1" a="1"/>
  <c r="AY39" i="3" s="1"/>
  <c r="AB986" i="3"/>
  <c r="AA986" i="3"/>
  <c r="Z986" i="3"/>
  <c r="AB983" i="3"/>
  <c r="AA983" i="3"/>
  <c r="Z983" i="3"/>
  <c r="AB980" i="3"/>
  <c r="AA980" i="3"/>
  <c r="Z980" i="3"/>
  <c r="AB977" i="3"/>
  <c r="AA977" i="3"/>
  <c r="Z977" i="3"/>
  <c r="AB974" i="3"/>
  <c r="AA974" i="3"/>
  <c r="Z974" i="3"/>
  <c r="AB971" i="3"/>
  <c r="AA971" i="3"/>
  <c r="Z971" i="3"/>
  <c r="AB968" i="3"/>
  <c r="AA968" i="3"/>
  <c r="Z968" i="3"/>
  <c r="AB965" i="3"/>
  <c r="AA965" i="3"/>
  <c r="Z965" i="3"/>
  <c r="AB962" i="3"/>
  <c r="AA962" i="3"/>
  <c r="Z962" i="3"/>
  <c r="AB959" i="3"/>
  <c r="AA959" i="3"/>
  <c r="Z959" i="3"/>
  <c r="AB956" i="3"/>
  <c r="AA956" i="3"/>
  <c r="Z956" i="3"/>
  <c r="AB953" i="3"/>
  <c r="AA953" i="3"/>
  <c r="Z953" i="3"/>
  <c r="AB950" i="3"/>
  <c r="AA950" i="3"/>
  <c r="Z950" i="3"/>
  <c r="AB947" i="3"/>
  <c r="AA947" i="3"/>
  <c r="Z947" i="3"/>
  <c r="AB944" i="3"/>
  <c r="AA944" i="3"/>
  <c r="Z944" i="3"/>
  <c r="AB941" i="3"/>
  <c r="AA941" i="3"/>
  <c r="Z941" i="3"/>
  <c r="AB938" i="3"/>
  <c r="AA938" i="3"/>
  <c r="Z938" i="3"/>
  <c r="AB935" i="3"/>
  <c r="AA935" i="3"/>
  <c r="Z935" i="3"/>
  <c r="AB932" i="3"/>
  <c r="AA932" i="3"/>
  <c r="Z932" i="3"/>
  <c r="AB929" i="3"/>
  <c r="AA929" i="3"/>
  <c r="Z929" i="3"/>
  <c r="AB926" i="3"/>
  <c r="AA926" i="3"/>
  <c r="Z926" i="3"/>
  <c r="AB923" i="3"/>
  <c r="AA923" i="3"/>
  <c r="Z923" i="3"/>
  <c r="AB920" i="3"/>
  <c r="AA920" i="3"/>
  <c r="Z920" i="3"/>
  <c r="AB917" i="3"/>
  <c r="AA917" i="3"/>
  <c r="Z917" i="3"/>
  <c r="AB914" i="3"/>
  <c r="AA914" i="3"/>
  <c r="Z914" i="3"/>
  <c r="AB911" i="3"/>
  <c r="AA911" i="3"/>
  <c r="Z911" i="3"/>
  <c r="AB908" i="3"/>
  <c r="AA908" i="3"/>
  <c r="Z908" i="3"/>
  <c r="AB905" i="3"/>
  <c r="AA905" i="3"/>
  <c r="Z905" i="3"/>
  <c r="AB902" i="3"/>
  <c r="AA902" i="3"/>
  <c r="Z902" i="3"/>
  <c r="AB899" i="3"/>
  <c r="AA899" i="3"/>
  <c r="Z899" i="3"/>
  <c r="AB896" i="3"/>
  <c r="AA896" i="3"/>
  <c r="Z896" i="3"/>
  <c r="AB893" i="3"/>
  <c r="AA893" i="3"/>
  <c r="Z893" i="3"/>
  <c r="AB890" i="3"/>
  <c r="AA890" i="3"/>
  <c r="Z890" i="3"/>
  <c r="AB887" i="3"/>
  <c r="AA887" i="3"/>
  <c r="Z887" i="3"/>
  <c r="AB884" i="3"/>
  <c r="AA884" i="3"/>
  <c r="Z884" i="3"/>
  <c r="AB881" i="3"/>
  <c r="AA881" i="3"/>
  <c r="Z881" i="3"/>
  <c r="AB878" i="3"/>
  <c r="AA878" i="3"/>
  <c r="Z878" i="3"/>
  <c r="AB875" i="3"/>
  <c r="AA875" i="3"/>
  <c r="Z875" i="3"/>
  <c r="AB872" i="3"/>
  <c r="AA872" i="3"/>
  <c r="Z872" i="3"/>
  <c r="AB869" i="3"/>
  <c r="AA869" i="3"/>
  <c r="Z869" i="3"/>
  <c r="AB866" i="3"/>
  <c r="AA866" i="3"/>
  <c r="Z866" i="3"/>
  <c r="AB863" i="3"/>
  <c r="AA863" i="3"/>
  <c r="Z863" i="3"/>
  <c r="AB860" i="3"/>
  <c r="AA860" i="3"/>
  <c r="Z860" i="3"/>
  <c r="AB857" i="3"/>
  <c r="AA857" i="3"/>
  <c r="Z857" i="3"/>
  <c r="AB854" i="3"/>
  <c r="AA854" i="3"/>
  <c r="Z854" i="3"/>
  <c r="AB851" i="3"/>
  <c r="AA851" i="3"/>
  <c r="Z851" i="3"/>
  <c r="AB848" i="3"/>
  <c r="AA848" i="3"/>
  <c r="Z848" i="3"/>
  <c r="AB845" i="3"/>
  <c r="AA845" i="3"/>
  <c r="Z845" i="3"/>
  <c r="AB842" i="3"/>
  <c r="AA842" i="3"/>
  <c r="Z842" i="3"/>
  <c r="AB839" i="3"/>
  <c r="AA839" i="3"/>
  <c r="Z839" i="3"/>
  <c r="AB836" i="3"/>
  <c r="AA836" i="3"/>
  <c r="Z836" i="3"/>
  <c r="AB833" i="3"/>
  <c r="AA833" i="3"/>
  <c r="Z833" i="3"/>
  <c r="AB830" i="3"/>
  <c r="AA830" i="3"/>
  <c r="Z830" i="3"/>
  <c r="AB827" i="3"/>
  <c r="AA827" i="3"/>
  <c r="Z827" i="3"/>
  <c r="AB824" i="3"/>
  <c r="AA824" i="3"/>
  <c r="Z824" i="3"/>
  <c r="AB821" i="3"/>
  <c r="AA821" i="3"/>
  <c r="Z821" i="3"/>
  <c r="AB818" i="3"/>
  <c r="AA818" i="3"/>
  <c r="Z818" i="3"/>
  <c r="AB815" i="3"/>
  <c r="AA815" i="3"/>
  <c r="Z815" i="3"/>
  <c r="AB812" i="3"/>
  <c r="AA812" i="3"/>
  <c r="Z812" i="3"/>
  <c r="AB809" i="3"/>
  <c r="AA809" i="3"/>
  <c r="Z809" i="3"/>
  <c r="AB806" i="3"/>
  <c r="AA806" i="3"/>
  <c r="Z806" i="3"/>
  <c r="AB803" i="3"/>
  <c r="AA803" i="3"/>
  <c r="Z803" i="3"/>
  <c r="AB800" i="3"/>
  <c r="AA800" i="3"/>
  <c r="Z800" i="3"/>
  <c r="AB797" i="3"/>
  <c r="AA797" i="3"/>
  <c r="Z797" i="3"/>
  <c r="AB794" i="3"/>
  <c r="AA794" i="3"/>
  <c r="Z794" i="3"/>
  <c r="AB791" i="3"/>
  <c r="AA791" i="3"/>
  <c r="Z791" i="3"/>
  <c r="AB788" i="3"/>
  <c r="AA788" i="3"/>
  <c r="Z788" i="3"/>
  <c r="AB785" i="3"/>
  <c r="AA785" i="3"/>
  <c r="Z785" i="3"/>
  <c r="AB782" i="3"/>
  <c r="AA782" i="3"/>
  <c r="Z782" i="3"/>
  <c r="AB779" i="3"/>
  <c r="AA779" i="3"/>
  <c r="Z779" i="3"/>
  <c r="AB776" i="3"/>
  <c r="AA776" i="3"/>
  <c r="Z776" i="3"/>
  <c r="AB773" i="3"/>
  <c r="AA773" i="3"/>
  <c r="Z773" i="3"/>
  <c r="AB770" i="3"/>
  <c r="AA770" i="3"/>
  <c r="Z770" i="3"/>
  <c r="AB767" i="3"/>
  <c r="AA767" i="3"/>
  <c r="Z767" i="3"/>
  <c r="AB764" i="3"/>
  <c r="AA764" i="3"/>
  <c r="Z764" i="3"/>
  <c r="AB761" i="3"/>
  <c r="AA761" i="3"/>
  <c r="Z761" i="3"/>
  <c r="AB758" i="3"/>
  <c r="AA758" i="3"/>
  <c r="Z758" i="3"/>
  <c r="AB755" i="3"/>
  <c r="AA755" i="3"/>
  <c r="Z755" i="3"/>
  <c r="AB752" i="3"/>
  <c r="AA752" i="3"/>
  <c r="Z752" i="3"/>
  <c r="AB749" i="3"/>
  <c r="AA749" i="3"/>
  <c r="Z749" i="3"/>
  <c r="AB746" i="3"/>
  <c r="AA746" i="3"/>
  <c r="Z746" i="3"/>
  <c r="AB743" i="3"/>
  <c r="AA743" i="3"/>
  <c r="Z743" i="3"/>
  <c r="AB740" i="3"/>
  <c r="AA740" i="3"/>
  <c r="Z740" i="3"/>
  <c r="AB737" i="3"/>
  <c r="AA737" i="3"/>
  <c r="Z737" i="3"/>
  <c r="AB734" i="3"/>
  <c r="AA734" i="3"/>
  <c r="Z734" i="3"/>
  <c r="AB731" i="3"/>
  <c r="AA731" i="3"/>
  <c r="Z731" i="3"/>
  <c r="AB728" i="3"/>
  <c r="AA728" i="3"/>
  <c r="Z728" i="3"/>
  <c r="AB725" i="3"/>
  <c r="AA725" i="3"/>
  <c r="Z725" i="3"/>
  <c r="AB722" i="3"/>
  <c r="AA722" i="3"/>
  <c r="Z722" i="3"/>
  <c r="AB719" i="3"/>
  <c r="AA719" i="3"/>
  <c r="Z719" i="3"/>
  <c r="AB716" i="3"/>
  <c r="AA716" i="3"/>
  <c r="Z716" i="3"/>
  <c r="AB713" i="3"/>
  <c r="AA713" i="3"/>
  <c r="Z713" i="3"/>
  <c r="AB710" i="3"/>
  <c r="AA710" i="3"/>
  <c r="Z710" i="3"/>
  <c r="AB707" i="3"/>
  <c r="AA707" i="3"/>
  <c r="Z707" i="3"/>
  <c r="AB704" i="3"/>
  <c r="AA704" i="3"/>
  <c r="Z704" i="3"/>
  <c r="AB701" i="3"/>
  <c r="AA701" i="3"/>
  <c r="Z701" i="3"/>
  <c r="AB698" i="3"/>
  <c r="AA698" i="3"/>
  <c r="Z698" i="3"/>
  <c r="AB695" i="3"/>
  <c r="AA695" i="3"/>
  <c r="Z695" i="3"/>
  <c r="AB692" i="3"/>
  <c r="AA692" i="3"/>
  <c r="Z692" i="3"/>
  <c r="AB689" i="3"/>
  <c r="BA29" i="3" s="1" a="1"/>
  <c r="BA29" i="3" s="1"/>
  <c r="AA689" i="3"/>
  <c r="AZ30" i="3" s="1" a="1"/>
  <c r="AZ30" i="3" s="1"/>
  <c r="Z689" i="3"/>
  <c r="AY30" i="3" s="1" a="1"/>
  <c r="AY30" i="3" s="1"/>
  <c r="AB686" i="3"/>
  <c r="AA686" i="3"/>
  <c r="Z686" i="3"/>
  <c r="AB683" i="3"/>
  <c r="AA683" i="3"/>
  <c r="Z683" i="3"/>
  <c r="AB680" i="3"/>
  <c r="AA680" i="3"/>
  <c r="Z680" i="3"/>
  <c r="AB677" i="3"/>
  <c r="AA677" i="3"/>
  <c r="Z677" i="3"/>
  <c r="AB674" i="3"/>
  <c r="AA674" i="3"/>
  <c r="Z674" i="3"/>
  <c r="AB671" i="3"/>
  <c r="AA671" i="3"/>
  <c r="Z671" i="3"/>
  <c r="AB668" i="3"/>
  <c r="AA668" i="3"/>
  <c r="Z668" i="3"/>
  <c r="AB665" i="3"/>
  <c r="AA665" i="3"/>
  <c r="Z665" i="3"/>
  <c r="AB662" i="3"/>
  <c r="AA662" i="3"/>
  <c r="Z662" i="3"/>
  <c r="AB659" i="3"/>
  <c r="AA659" i="3"/>
  <c r="Z659" i="3"/>
  <c r="AB656" i="3"/>
  <c r="AA656" i="3"/>
  <c r="Z656" i="3"/>
  <c r="AB653" i="3"/>
  <c r="AA653" i="3"/>
  <c r="Z653" i="3"/>
  <c r="AB650" i="3"/>
  <c r="AA650" i="3"/>
  <c r="Z650" i="3"/>
  <c r="AB647" i="3"/>
  <c r="AA647" i="3"/>
  <c r="Z647" i="3"/>
  <c r="AB644" i="3"/>
  <c r="AA644" i="3"/>
  <c r="Z644" i="3"/>
  <c r="AB641" i="3"/>
  <c r="AA641" i="3"/>
  <c r="Z641" i="3"/>
  <c r="AB638" i="3"/>
  <c r="AA638" i="3"/>
  <c r="Z638" i="3"/>
  <c r="AB635" i="3"/>
  <c r="AA635" i="3"/>
  <c r="Z635" i="3"/>
  <c r="AB632" i="3"/>
  <c r="AA632" i="3"/>
  <c r="Z632" i="3"/>
  <c r="AB629" i="3"/>
  <c r="AA629" i="3"/>
  <c r="Z629" i="3"/>
  <c r="AB626" i="3"/>
  <c r="AA626" i="3"/>
  <c r="Z626" i="3"/>
  <c r="AB623" i="3"/>
  <c r="AA623" i="3"/>
  <c r="Z623" i="3"/>
  <c r="AB620" i="3"/>
  <c r="AA620" i="3"/>
  <c r="Z620" i="3"/>
  <c r="AB617" i="3"/>
  <c r="AA617" i="3"/>
  <c r="Z617" i="3"/>
  <c r="AB614" i="3"/>
  <c r="AA614" i="3"/>
  <c r="Z614" i="3"/>
  <c r="AB611" i="3"/>
  <c r="AA611" i="3"/>
  <c r="Z611" i="3"/>
  <c r="AB608" i="3"/>
  <c r="AA608" i="3"/>
  <c r="Z608" i="3"/>
  <c r="AB605" i="3"/>
  <c r="AA605" i="3"/>
  <c r="Z605" i="3"/>
  <c r="AB602" i="3"/>
  <c r="AA602" i="3"/>
  <c r="Z602" i="3"/>
  <c r="AB599" i="3"/>
  <c r="AA599" i="3"/>
  <c r="Z599" i="3"/>
  <c r="AB596" i="3"/>
  <c r="AA596" i="3"/>
  <c r="Z596" i="3"/>
  <c r="AB593" i="3"/>
  <c r="AA593" i="3"/>
  <c r="Z593" i="3"/>
  <c r="AB590" i="3"/>
  <c r="AA590" i="3"/>
  <c r="Z590" i="3"/>
  <c r="AB587" i="3"/>
  <c r="AA587" i="3"/>
  <c r="Z587" i="3"/>
  <c r="AB584" i="3"/>
  <c r="AA584" i="3"/>
  <c r="Z584" i="3"/>
  <c r="AB581" i="3"/>
  <c r="AA581" i="3"/>
  <c r="Z581" i="3"/>
  <c r="AB578" i="3"/>
  <c r="AA578" i="3"/>
  <c r="Z578" i="3"/>
  <c r="AB575" i="3"/>
  <c r="AA575" i="3"/>
  <c r="Z575" i="3"/>
  <c r="AB572" i="3"/>
  <c r="AA572" i="3"/>
  <c r="Z572" i="3"/>
  <c r="AB569" i="3"/>
  <c r="AA569" i="3"/>
  <c r="Z569" i="3"/>
  <c r="AB566" i="3"/>
  <c r="AA566" i="3"/>
  <c r="Z566" i="3"/>
  <c r="AB563" i="3"/>
  <c r="AA563" i="3"/>
  <c r="Z563" i="3"/>
  <c r="AB560" i="3"/>
  <c r="AA560" i="3"/>
  <c r="Z560" i="3"/>
  <c r="AB557" i="3"/>
  <c r="AA557" i="3"/>
  <c r="Z557" i="3"/>
  <c r="AB554" i="3"/>
  <c r="AA554" i="3"/>
  <c r="Z554" i="3"/>
  <c r="AB551" i="3"/>
  <c r="AA551" i="3"/>
  <c r="Z551" i="3"/>
  <c r="AB548" i="3"/>
  <c r="AA548" i="3"/>
  <c r="Z548" i="3"/>
  <c r="AB545" i="3"/>
  <c r="AA545" i="3"/>
  <c r="Z545" i="3"/>
  <c r="AB542" i="3"/>
  <c r="AA542" i="3"/>
  <c r="Z542" i="3"/>
  <c r="AB539" i="3"/>
  <c r="AA539" i="3"/>
  <c r="Z539" i="3"/>
  <c r="AB536" i="3"/>
  <c r="AA536" i="3"/>
  <c r="Z536" i="3"/>
  <c r="AB533" i="3"/>
  <c r="AA533" i="3"/>
  <c r="Z533" i="3"/>
  <c r="AB530" i="3"/>
  <c r="AA530" i="3"/>
  <c r="Z530" i="3"/>
  <c r="AB527" i="3"/>
  <c r="AA527" i="3"/>
  <c r="Z527" i="3"/>
  <c r="AB524" i="3"/>
  <c r="AA524" i="3"/>
  <c r="Z524" i="3"/>
  <c r="AB521" i="3"/>
  <c r="AA521" i="3"/>
  <c r="Z521" i="3"/>
  <c r="AB518" i="3"/>
  <c r="AA518" i="3"/>
  <c r="Z518" i="3"/>
  <c r="AB515" i="3"/>
  <c r="AA515" i="3"/>
  <c r="Z515" i="3"/>
  <c r="AB512" i="3"/>
  <c r="AA512" i="3"/>
  <c r="Z512" i="3"/>
  <c r="AB509" i="3"/>
  <c r="AA509" i="3"/>
  <c r="Z509" i="3"/>
  <c r="AB506" i="3"/>
  <c r="AA506" i="3"/>
  <c r="Z506" i="3"/>
  <c r="AB503" i="3"/>
  <c r="AA503" i="3"/>
  <c r="Z503" i="3"/>
  <c r="AB500" i="3"/>
  <c r="AA500" i="3"/>
  <c r="Z500" i="3"/>
  <c r="AB497" i="3"/>
  <c r="AA497" i="3"/>
  <c r="Z497" i="3"/>
  <c r="AB494" i="3"/>
  <c r="AA494" i="3"/>
  <c r="Z494" i="3"/>
  <c r="AB491" i="3"/>
  <c r="AA491" i="3"/>
  <c r="Z491" i="3"/>
  <c r="AB488" i="3"/>
  <c r="AA488" i="3"/>
  <c r="Z488" i="3"/>
  <c r="AB485" i="3"/>
  <c r="AA485" i="3"/>
  <c r="Z485" i="3"/>
  <c r="AB482" i="3"/>
  <c r="AA482" i="3"/>
  <c r="Z482" i="3"/>
  <c r="AB479" i="3"/>
  <c r="AA479" i="3"/>
  <c r="Z479" i="3"/>
  <c r="AB476" i="3"/>
  <c r="AA476" i="3"/>
  <c r="Z476" i="3"/>
  <c r="AB473" i="3"/>
  <c r="AA473" i="3"/>
  <c r="Z473" i="3"/>
  <c r="AB470" i="3"/>
  <c r="AA470" i="3"/>
  <c r="Z470" i="3"/>
  <c r="AB467" i="3"/>
  <c r="AA467" i="3"/>
  <c r="Z467" i="3"/>
  <c r="AB464" i="3"/>
  <c r="AA464" i="3"/>
  <c r="Z464" i="3"/>
  <c r="AB461" i="3"/>
  <c r="AA461" i="3"/>
  <c r="Z461" i="3"/>
  <c r="AB458" i="3"/>
  <c r="AA458" i="3"/>
  <c r="Z458" i="3"/>
  <c r="AB455" i="3"/>
  <c r="AA455" i="3"/>
  <c r="Z455" i="3"/>
  <c r="AB452" i="3"/>
  <c r="AA452" i="3"/>
  <c r="Z452" i="3"/>
  <c r="AB449" i="3"/>
  <c r="AA449" i="3"/>
  <c r="Z449" i="3"/>
  <c r="AB446" i="3"/>
  <c r="AA446" i="3"/>
  <c r="Z446" i="3"/>
  <c r="AB443" i="3"/>
  <c r="AA443" i="3"/>
  <c r="Z443" i="3"/>
  <c r="AB440" i="3"/>
  <c r="AA440" i="3"/>
  <c r="Z440" i="3"/>
  <c r="AB437" i="3"/>
  <c r="AA437" i="3"/>
  <c r="Z437" i="3"/>
  <c r="AB434" i="3"/>
  <c r="AA434" i="3"/>
  <c r="Z434" i="3"/>
  <c r="AB431" i="3"/>
  <c r="AA431" i="3"/>
  <c r="Z431" i="3"/>
  <c r="AB428" i="3"/>
  <c r="AA428" i="3"/>
  <c r="Z428" i="3"/>
  <c r="AB425" i="3"/>
  <c r="AA425" i="3"/>
  <c r="Z425" i="3"/>
  <c r="AB422" i="3"/>
  <c r="AA422" i="3"/>
  <c r="Z422" i="3"/>
  <c r="AB419" i="3"/>
  <c r="AA419" i="3"/>
  <c r="Z419" i="3"/>
  <c r="AB416" i="3"/>
  <c r="AA416" i="3"/>
  <c r="Z416" i="3"/>
  <c r="AB413" i="3"/>
  <c r="AA413" i="3"/>
  <c r="Z413" i="3"/>
  <c r="AB410" i="3"/>
  <c r="AA410" i="3"/>
  <c r="Z410" i="3"/>
  <c r="AB407" i="3"/>
  <c r="AA407" i="3"/>
  <c r="Z407" i="3"/>
  <c r="AB404" i="3"/>
  <c r="AA404" i="3"/>
  <c r="Z404" i="3"/>
  <c r="AB401" i="3"/>
  <c r="AA401" i="3"/>
  <c r="Z401" i="3"/>
  <c r="AB398" i="3"/>
  <c r="AA398" i="3"/>
  <c r="Z398" i="3"/>
  <c r="AB395" i="3"/>
  <c r="AA395" i="3"/>
  <c r="Z395" i="3"/>
  <c r="AB392" i="3"/>
  <c r="AA392" i="3"/>
  <c r="Z392" i="3"/>
  <c r="AB389" i="3"/>
  <c r="AA389" i="3"/>
  <c r="Z389" i="3"/>
  <c r="AB386" i="3"/>
  <c r="AA386" i="3"/>
  <c r="Z386" i="3"/>
  <c r="AB383" i="3"/>
  <c r="AA383" i="3"/>
  <c r="Z383" i="3"/>
  <c r="AB380" i="3"/>
  <c r="AA380" i="3"/>
  <c r="Z380" i="3"/>
  <c r="AB377" i="3"/>
  <c r="AA377" i="3"/>
  <c r="Z377" i="3"/>
  <c r="AB374" i="3"/>
  <c r="AA374" i="3"/>
  <c r="Z374" i="3"/>
  <c r="AB371" i="3"/>
  <c r="AA371" i="3"/>
  <c r="Z371" i="3"/>
  <c r="AB368" i="3"/>
  <c r="AA368" i="3"/>
  <c r="Z368" i="3"/>
  <c r="AB365" i="3"/>
  <c r="AA365" i="3"/>
  <c r="Z365" i="3"/>
  <c r="AB362" i="3"/>
  <c r="AA362" i="3"/>
  <c r="Z362" i="3"/>
  <c r="AB359" i="3"/>
  <c r="AA359" i="3"/>
  <c r="Z359" i="3"/>
  <c r="AB356" i="3"/>
  <c r="AA356" i="3"/>
  <c r="Z356" i="3"/>
  <c r="AB353" i="3"/>
  <c r="AA353" i="3"/>
  <c r="Z353" i="3"/>
  <c r="AB350" i="3"/>
  <c r="AA350" i="3"/>
  <c r="Z350" i="3"/>
  <c r="AB347" i="3"/>
  <c r="AA347" i="3"/>
  <c r="Z347" i="3"/>
  <c r="AB344" i="3"/>
  <c r="BA21" i="3" s="1" a="1"/>
  <c r="BA21" i="3" s="1"/>
  <c r="AA344" i="3"/>
  <c r="AZ21" i="3" s="1" a="1"/>
  <c r="AZ21" i="3" s="1"/>
  <c r="Z344" i="3"/>
  <c r="AY21" i="3" s="1" a="1"/>
  <c r="AY21" i="3" s="1"/>
  <c r="AB341" i="3"/>
  <c r="AA341" i="3"/>
  <c r="Z341" i="3"/>
  <c r="AB338" i="3"/>
  <c r="AA338" i="3"/>
  <c r="Z338" i="3"/>
  <c r="AB335" i="3"/>
  <c r="AA335" i="3"/>
  <c r="Z335" i="3"/>
  <c r="AB332" i="3"/>
  <c r="AA332" i="3"/>
  <c r="Z332" i="3"/>
  <c r="AB329" i="3"/>
  <c r="AA329" i="3"/>
  <c r="Z329" i="3"/>
  <c r="AB326" i="3"/>
  <c r="AA326" i="3"/>
  <c r="Z326" i="3"/>
  <c r="AB323" i="3"/>
  <c r="AA323" i="3"/>
  <c r="Z323" i="3"/>
  <c r="AB320" i="3"/>
  <c r="AA320" i="3"/>
  <c r="Z320" i="3"/>
  <c r="AB317" i="3"/>
  <c r="AA317" i="3"/>
  <c r="Z317" i="3"/>
  <c r="AB314" i="3"/>
  <c r="AA314" i="3"/>
  <c r="Z314" i="3"/>
  <c r="AB311" i="3"/>
  <c r="AA311" i="3"/>
  <c r="Z311" i="3"/>
  <c r="AB308" i="3"/>
  <c r="AA308" i="3"/>
  <c r="Z308" i="3"/>
  <c r="AB305" i="3"/>
  <c r="AA305" i="3"/>
  <c r="Z305" i="3"/>
  <c r="AB302" i="3"/>
  <c r="AA302" i="3"/>
  <c r="Z302" i="3"/>
  <c r="AB299" i="3"/>
  <c r="AA299" i="3"/>
  <c r="Z299" i="3"/>
  <c r="AB296" i="3"/>
  <c r="AA296" i="3"/>
  <c r="Z296" i="3"/>
  <c r="AB293" i="3"/>
  <c r="AA293" i="3"/>
  <c r="Z293" i="3"/>
  <c r="AB290" i="3"/>
  <c r="AA290" i="3"/>
  <c r="Z290" i="3"/>
  <c r="AB287" i="3"/>
  <c r="AA287" i="3"/>
  <c r="Z287" i="3"/>
  <c r="AB284" i="3"/>
  <c r="AA284" i="3"/>
  <c r="Z284" i="3"/>
  <c r="AB281" i="3"/>
  <c r="AA281" i="3"/>
  <c r="Z281" i="3"/>
  <c r="AB278" i="3"/>
  <c r="AA278" i="3"/>
  <c r="Z278" i="3"/>
  <c r="AB275" i="3"/>
  <c r="AA275" i="3"/>
  <c r="Z275" i="3"/>
  <c r="AB272" i="3"/>
  <c r="AA272" i="3"/>
  <c r="Z272" i="3"/>
  <c r="AB269" i="3"/>
  <c r="AA269" i="3"/>
  <c r="Z269" i="3"/>
  <c r="AB266" i="3"/>
  <c r="AA266" i="3"/>
  <c r="Z266" i="3"/>
  <c r="AB263" i="3"/>
  <c r="AA263" i="3"/>
  <c r="Z263" i="3"/>
  <c r="AB260" i="3"/>
  <c r="AA260" i="3"/>
  <c r="Z260" i="3"/>
  <c r="AB257" i="3"/>
  <c r="AA257" i="3"/>
  <c r="Z257" i="3"/>
  <c r="AB254" i="3"/>
  <c r="AA254" i="3"/>
  <c r="Z254" i="3"/>
  <c r="AB251" i="3"/>
  <c r="AA251" i="3"/>
  <c r="Z251" i="3"/>
  <c r="AB248" i="3"/>
  <c r="AA248" i="3"/>
  <c r="Z248" i="3"/>
  <c r="AB245" i="3"/>
  <c r="AA245" i="3"/>
  <c r="Z245" i="3"/>
  <c r="AB242" i="3"/>
  <c r="AA242" i="3"/>
  <c r="Z242" i="3"/>
  <c r="AB239" i="3"/>
  <c r="AA239" i="3"/>
  <c r="Z239" i="3"/>
  <c r="AB236" i="3"/>
  <c r="AA236" i="3"/>
  <c r="Z236" i="3"/>
  <c r="AB233" i="3"/>
  <c r="AA233" i="3"/>
  <c r="Z233" i="3"/>
  <c r="AB230" i="3"/>
  <c r="AA230" i="3"/>
  <c r="Z230" i="3"/>
  <c r="AB227" i="3"/>
  <c r="AA227" i="3"/>
  <c r="Z227" i="3"/>
  <c r="AB224" i="3"/>
  <c r="AA224" i="3"/>
  <c r="Z224" i="3"/>
  <c r="AB221" i="3"/>
  <c r="AA221" i="3"/>
  <c r="Z221" i="3"/>
  <c r="AB218" i="3"/>
  <c r="AA218" i="3"/>
  <c r="Z218" i="3"/>
  <c r="AB215" i="3"/>
  <c r="AA215" i="3"/>
  <c r="Z215" i="3"/>
  <c r="AB212" i="3"/>
  <c r="AA212" i="3"/>
  <c r="Z212" i="3"/>
  <c r="AB209" i="3"/>
  <c r="AA209" i="3"/>
  <c r="Z209" i="3"/>
  <c r="AB206" i="3"/>
  <c r="AA206" i="3"/>
  <c r="Z206" i="3"/>
  <c r="AB203" i="3"/>
  <c r="AA203" i="3"/>
  <c r="Z203" i="3"/>
  <c r="AB200" i="3"/>
  <c r="AA200" i="3"/>
  <c r="Z200" i="3"/>
  <c r="AB197" i="3"/>
  <c r="AA197" i="3"/>
  <c r="Z197" i="3"/>
  <c r="AB194" i="3"/>
  <c r="AA194" i="3"/>
  <c r="Z194" i="3"/>
  <c r="AB191" i="3"/>
  <c r="AA191" i="3"/>
  <c r="Z191" i="3"/>
  <c r="AB188" i="3"/>
  <c r="AA188" i="3"/>
  <c r="Z188" i="3"/>
  <c r="AB185" i="3"/>
  <c r="AA185" i="3"/>
  <c r="Z185" i="3"/>
  <c r="AB182" i="3"/>
  <c r="AA182" i="3"/>
  <c r="Z182" i="3"/>
  <c r="AB179" i="3"/>
  <c r="AA179" i="3"/>
  <c r="Z179" i="3"/>
  <c r="AB176" i="3"/>
  <c r="AA176" i="3"/>
  <c r="Z176" i="3"/>
  <c r="AB173" i="3"/>
  <c r="AA173" i="3"/>
  <c r="Z173" i="3"/>
  <c r="AB170" i="3"/>
  <c r="AA170" i="3"/>
  <c r="Z170" i="3"/>
  <c r="AB167" i="3"/>
  <c r="AA167" i="3"/>
  <c r="Z167" i="3"/>
  <c r="AB164" i="3"/>
  <c r="AA164" i="3"/>
  <c r="Z164" i="3"/>
  <c r="AB161" i="3"/>
  <c r="AA161" i="3"/>
  <c r="Z161" i="3"/>
  <c r="AB158" i="3"/>
  <c r="AA158" i="3"/>
  <c r="Z158" i="3"/>
  <c r="AB155" i="3"/>
  <c r="AA155" i="3"/>
  <c r="Z155" i="3"/>
  <c r="AB152" i="3"/>
  <c r="AA152" i="3"/>
  <c r="Z152" i="3"/>
  <c r="AB149" i="3"/>
  <c r="AA149" i="3"/>
  <c r="Z149" i="3"/>
  <c r="AB146" i="3"/>
  <c r="AA146" i="3"/>
  <c r="Z146" i="3"/>
  <c r="AB143" i="3"/>
  <c r="AA143" i="3"/>
  <c r="Z143" i="3"/>
  <c r="AB140" i="3"/>
  <c r="AA140" i="3"/>
  <c r="Z140" i="3"/>
  <c r="AB137" i="3"/>
  <c r="AA137" i="3"/>
  <c r="Z137" i="3"/>
  <c r="AB134" i="3"/>
  <c r="AA134" i="3"/>
  <c r="Z134" i="3"/>
  <c r="AB131" i="3"/>
  <c r="AA131" i="3"/>
  <c r="Z131" i="3"/>
  <c r="AB128" i="3"/>
  <c r="AA128" i="3"/>
  <c r="Z128" i="3"/>
  <c r="AB125" i="3"/>
  <c r="AA125" i="3"/>
  <c r="Z125" i="3"/>
  <c r="AB122" i="3"/>
  <c r="AA122" i="3"/>
  <c r="Z122" i="3"/>
  <c r="AB119" i="3"/>
  <c r="AA119" i="3"/>
  <c r="Z119" i="3"/>
  <c r="AB116" i="3"/>
  <c r="AA116" i="3"/>
  <c r="Z116" i="3"/>
  <c r="AB113" i="3"/>
  <c r="AA113" i="3"/>
  <c r="Z113" i="3"/>
  <c r="AB110" i="3"/>
  <c r="AA110" i="3"/>
  <c r="Z110" i="3"/>
  <c r="AB107" i="3"/>
  <c r="AA107" i="3"/>
  <c r="Z107" i="3"/>
  <c r="AB104" i="3"/>
  <c r="AA104" i="3"/>
  <c r="Z104" i="3"/>
  <c r="AB101" i="3"/>
  <c r="AA101" i="3"/>
  <c r="Z101" i="3"/>
  <c r="AB98" i="3"/>
  <c r="AA98" i="3"/>
  <c r="Z98" i="3"/>
  <c r="AB95" i="3"/>
  <c r="AA95" i="3"/>
  <c r="Z95" i="3"/>
  <c r="AB92" i="3"/>
  <c r="AA92" i="3"/>
  <c r="Z92" i="3"/>
  <c r="AB89" i="3"/>
  <c r="AA89" i="3"/>
  <c r="Z89" i="3"/>
  <c r="AB86" i="3"/>
  <c r="AA86" i="3"/>
  <c r="Z86" i="3"/>
  <c r="AB83" i="3"/>
  <c r="AA83" i="3"/>
  <c r="Z83" i="3"/>
  <c r="AB80" i="3"/>
  <c r="AA80" i="3"/>
  <c r="Z80" i="3"/>
  <c r="AB77" i="3"/>
  <c r="AA77" i="3"/>
  <c r="Z77" i="3"/>
  <c r="AB74" i="3"/>
  <c r="AA74" i="3"/>
  <c r="Z74" i="3"/>
  <c r="AB71" i="3"/>
  <c r="AA71" i="3"/>
  <c r="Z71" i="3"/>
  <c r="AB68" i="3"/>
  <c r="AA68" i="3"/>
  <c r="Z68" i="3"/>
  <c r="AB65" i="3"/>
  <c r="AA65" i="3"/>
  <c r="Z65" i="3"/>
  <c r="AB62" i="3"/>
  <c r="AA62" i="3"/>
  <c r="Z62" i="3"/>
  <c r="AB59" i="3"/>
  <c r="AA59" i="3"/>
  <c r="Z59" i="3"/>
  <c r="AB56" i="3"/>
  <c r="AA56" i="3"/>
  <c r="Z56" i="3"/>
  <c r="AB53" i="3"/>
  <c r="AA53" i="3"/>
  <c r="Z53" i="3"/>
  <c r="AB50" i="3"/>
  <c r="AA50" i="3"/>
  <c r="Z50" i="3"/>
  <c r="AB47" i="3"/>
  <c r="AA47" i="3"/>
  <c r="Z47" i="3"/>
  <c r="AB44" i="3"/>
  <c r="AA44" i="3"/>
  <c r="Z44" i="3"/>
  <c r="AB41" i="3"/>
  <c r="AA41" i="3"/>
  <c r="Z41" i="3"/>
  <c r="AB38" i="3"/>
  <c r="AA38" i="3"/>
  <c r="Z38" i="3"/>
  <c r="AB35" i="3"/>
  <c r="AA35" i="3"/>
  <c r="Z35" i="3"/>
  <c r="AB32" i="3"/>
  <c r="AA32" i="3"/>
  <c r="Z32" i="3"/>
  <c r="AB29" i="3"/>
  <c r="AA29" i="3"/>
  <c r="Z29" i="3"/>
  <c r="AB26" i="3"/>
  <c r="AA26" i="3"/>
  <c r="Z26" i="3"/>
  <c r="AB23" i="3"/>
  <c r="AA23" i="3"/>
  <c r="Z23" i="3"/>
  <c r="AB20" i="3"/>
  <c r="AA20" i="3"/>
  <c r="Z20" i="3"/>
  <c r="AB17" i="3"/>
  <c r="AA17" i="3"/>
  <c r="Z17" i="3"/>
  <c r="AB14" i="3"/>
  <c r="AA14" i="3"/>
  <c r="Z14" i="3"/>
  <c r="AB11" i="3"/>
  <c r="AA11" i="3"/>
  <c r="Z11" i="3"/>
  <c r="AB8" i="3"/>
  <c r="AA8" i="3"/>
  <c r="Z8" i="3"/>
  <c r="AB5" i="3"/>
  <c r="AA5" i="3"/>
  <c r="Z5" i="3"/>
  <c r="AB2" i="3"/>
  <c r="AA2" i="3"/>
  <c r="Z2" i="3"/>
  <c r="Y1336" i="3"/>
  <c r="X1336" i="3"/>
  <c r="W1336" i="3"/>
  <c r="Y1333" i="3"/>
  <c r="X1333" i="3"/>
  <c r="W1333" i="3"/>
  <c r="Y1330" i="3"/>
  <c r="X1330" i="3"/>
  <c r="W1330" i="3"/>
  <c r="Y1327" i="3"/>
  <c r="X1327" i="3"/>
  <c r="W1327" i="3"/>
  <c r="Y1324" i="3"/>
  <c r="X1324" i="3"/>
  <c r="W1324" i="3"/>
  <c r="Y1321" i="3"/>
  <c r="X1321" i="3"/>
  <c r="W1321" i="3"/>
  <c r="Y1318" i="3"/>
  <c r="X1318" i="3"/>
  <c r="W1318" i="3"/>
  <c r="Y1315" i="3"/>
  <c r="X1315" i="3"/>
  <c r="W1315" i="3"/>
  <c r="Y1312" i="3"/>
  <c r="X1312" i="3"/>
  <c r="W1312" i="3"/>
  <c r="Y1309" i="3"/>
  <c r="X1309" i="3"/>
  <c r="W1309" i="3"/>
  <c r="Y1306" i="3"/>
  <c r="X1306" i="3"/>
  <c r="W1306" i="3"/>
  <c r="Y1303" i="3"/>
  <c r="X1303" i="3"/>
  <c r="W1303" i="3"/>
  <c r="Y1300" i="3"/>
  <c r="X1300" i="3"/>
  <c r="W1300" i="3"/>
  <c r="Y1297" i="3"/>
  <c r="X1297" i="3"/>
  <c r="W1297" i="3"/>
  <c r="Y1294" i="3"/>
  <c r="X1294" i="3"/>
  <c r="W1294" i="3"/>
  <c r="Y1291" i="3"/>
  <c r="X1291" i="3"/>
  <c r="W1291" i="3"/>
  <c r="Y1288" i="3"/>
  <c r="X1288" i="3"/>
  <c r="W1288" i="3"/>
  <c r="Y1285" i="3"/>
  <c r="X1285" i="3"/>
  <c r="W1285" i="3"/>
  <c r="Y1282" i="3"/>
  <c r="X1282" i="3"/>
  <c r="W1282" i="3"/>
  <c r="Y1279" i="3"/>
  <c r="X1279" i="3"/>
  <c r="W1279" i="3"/>
  <c r="Y1276" i="3"/>
  <c r="X1276" i="3"/>
  <c r="W1276" i="3"/>
  <c r="Y1273" i="3"/>
  <c r="X1273" i="3"/>
  <c r="W1273" i="3"/>
  <c r="Y1270" i="3"/>
  <c r="X1270" i="3"/>
  <c r="W1270" i="3"/>
  <c r="Y1267" i="3"/>
  <c r="X1267" i="3"/>
  <c r="W1267" i="3"/>
  <c r="Y1264" i="3"/>
  <c r="X1264" i="3"/>
  <c r="W1264" i="3"/>
  <c r="Y1261" i="3"/>
  <c r="X1261" i="3"/>
  <c r="W1261" i="3"/>
  <c r="Y1258" i="3"/>
  <c r="X1258" i="3"/>
  <c r="W1258" i="3"/>
  <c r="Y1255" i="3"/>
  <c r="X1255" i="3"/>
  <c r="W1255" i="3"/>
  <c r="Y1252" i="3"/>
  <c r="X1252" i="3"/>
  <c r="W1252" i="3"/>
  <c r="Y1249" i="3"/>
  <c r="X1249" i="3"/>
  <c r="W1249" i="3"/>
  <c r="Y1246" i="3"/>
  <c r="X1246" i="3"/>
  <c r="W1246" i="3"/>
  <c r="Y1243" i="3"/>
  <c r="X1243" i="3"/>
  <c r="W1243" i="3"/>
  <c r="Y1240" i="3"/>
  <c r="X1240" i="3"/>
  <c r="W1240" i="3"/>
  <c r="Y1237" i="3"/>
  <c r="X1237" i="3"/>
  <c r="W1237" i="3"/>
  <c r="Y1234" i="3"/>
  <c r="X1234" i="3"/>
  <c r="W1234" i="3"/>
  <c r="Y1231" i="3"/>
  <c r="X1231" i="3"/>
  <c r="W1231" i="3"/>
  <c r="Y1228" i="3"/>
  <c r="X1228" i="3"/>
  <c r="W1228" i="3"/>
  <c r="Y1225" i="3"/>
  <c r="X1225" i="3"/>
  <c r="W1225" i="3"/>
  <c r="Y1222" i="3"/>
  <c r="X1222" i="3"/>
  <c r="W1222" i="3"/>
  <c r="Y1219" i="3"/>
  <c r="X1219" i="3"/>
  <c r="W1219" i="3"/>
  <c r="Y1216" i="3"/>
  <c r="X1216" i="3"/>
  <c r="W1216" i="3"/>
  <c r="Y1213" i="3"/>
  <c r="X1213" i="3"/>
  <c r="W1213" i="3"/>
  <c r="Y1210" i="3"/>
  <c r="X1210" i="3"/>
  <c r="W1210" i="3"/>
  <c r="Y1207" i="3"/>
  <c r="X1207" i="3"/>
  <c r="W1207" i="3"/>
  <c r="Y1204" i="3"/>
  <c r="X1204" i="3"/>
  <c r="W1204" i="3"/>
  <c r="Y1201" i="3"/>
  <c r="X1201" i="3"/>
  <c r="W1201" i="3"/>
  <c r="Y1198" i="3"/>
  <c r="X1198" i="3"/>
  <c r="W1198" i="3"/>
  <c r="Y1195" i="3"/>
  <c r="X1195" i="3"/>
  <c r="W1195" i="3"/>
  <c r="Y1192" i="3"/>
  <c r="X1192" i="3"/>
  <c r="W1192" i="3"/>
  <c r="Y1189" i="3"/>
  <c r="X1189" i="3"/>
  <c r="W1189" i="3"/>
  <c r="Y1186" i="3"/>
  <c r="X1186" i="3"/>
  <c r="W1186" i="3"/>
  <c r="Y1183" i="3"/>
  <c r="X1183" i="3"/>
  <c r="W1183" i="3"/>
  <c r="Y1180" i="3"/>
  <c r="X1180" i="3"/>
  <c r="W1180" i="3"/>
  <c r="Y1177" i="3"/>
  <c r="X1177" i="3"/>
  <c r="W1177" i="3"/>
  <c r="Y1174" i="3"/>
  <c r="X1174" i="3"/>
  <c r="W1174" i="3"/>
  <c r="Y1171" i="3"/>
  <c r="X1171" i="3"/>
  <c r="W1171" i="3"/>
  <c r="Y1168" i="3"/>
  <c r="X1168" i="3"/>
  <c r="W1168" i="3"/>
  <c r="Y1165" i="3"/>
  <c r="X1165" i="3"/>
  <c r="W1165" i="3"/>
  <c r="Y1162" i="3"/>
  <c r="X1162" i="3"/>
  <c r="W1162" i="3"/>
  <c r="Y1159" i="3"/>
  <c r="X1159" i="3"/>
  <c r="W1159" i="3"/>
  <c r="Y1156" i="3"/>
  <c r="X1156" i="3"/>
  <c r="W1156" i="3"/>
  <c r="Y1153" i="3"/>
  <c r="X1153" i="3"/>
  <c r="W1153" i="3"/>
  <c r="Y1150" i="3"/>
  <c r="X1150" i="3"/>
  <c r="W1150" i="3"/>
  <c r="Y1147" i="3"/>
  <c r="X1147" i="3"/>
  <c r="W1147" i="3"/>
  <c r="Y1144" i="3"/>
  <c r="X1144" i="3"/>
  <c r="W1144" i="3"/>
  <c r="Y1141" i="3"/>
  <c r="X1141" i="3"/>
  <c r="W1141" i="3"/>
  <c r="Y1138" i="3"/>
  <c r="X1138" i="3"/>
  <c r="W1138" i="3"/>
  <c r="Y1135" i="3"/>
  <c r="X1135" i="3"/>
  <c r="W1135" i="3"/>
  <c r="Y1132" i="3"/>
  <c r="X1132" i="3"/>
  <c r="W1132" i="3"/>
  <c r="Y1129" i="3"/>
  <c r="X1129" i="3"/>
  <c r="W1129" i="3"/>
  <c r="Y1126" i="3"/>
  <c r="X1126" i="3"/>
  <c r="W1126" i="3"/>
  <c r="Y1123" i="3"/>
  <c r="X1123" i="3"/>
  <c r="W1123" i="3"/>
  <c r="Y1120" i="3"/>
  <c r="X1120" i="3"/>
  <c r="W1120" i="3"/>
  <c r="Y1117" i="3"/>
  <c r="X1117" i="3"/>
  <c r="W1117" i="3"/>
  <c r="Y1114" i="3"/>
  <c r="X1114" i="3"/>
  <c r="W1114" i="3"/>
  <c r="Y1111" i="3"/>
  <c r="X1111" i="3"/>
  <c r="W1111" i="3"/>
  <c r="Y1108" i="3"/>
  <c r="X1108" i="3"/>
  <c r="W1108" i="3"/>
  <c r="Y1105" i="3"/>
  <c r="X1105" i="3"/>
  <c r="W1105" i="3"/>
  <c r="Y1102" i="3"/>
  <c r="X1102" i="3"/>
  <c r="W1102" i="3"/>
  <c r="Y1099" i="3"/>
  <c r="X1099" i="3"/>
  <c r="W1099" i="3"/>
  <c r="Y1096" i="3"/>
  <c r="X1096" i="3"/>
  <c r="W1096" i="3"/>
  <c r="Y1093" i="3"/>
  <c r="X1093" i="3"/>
  <c r="W1093" i="3"/>
  <c r="Y1090" i="3"/>
  <c r="X1090" i="3"/>
  <c r="W1090" i="3"/>
  <c r="Y1087" i="3"/>
  <c r="X1087" i="3"/>
  <c r="W1087" i="3"/>
  <c r="Y1084" i="3"/>
  <c r="X1084" i="3"/>
  <c r="W1084" i="3"/>
  <c r="Y1081" i="3"/>
  <c r="X1081" i="3"/>
  <c r="W1081" i="3"/>
  <c r="Y1078" i="3"/>
  <c r="X1078" i="3"/>
  <c r="W1078" i="3"/>
  <c r="Y1075" i="3"/>
  <c r="X1075" i="3"/>
  <c r="W1075" i="3"/>
  <c r="Y1072" i="3"/>
  <c r="X1072" i="3"/>
  <c r="W1072" i="3"/>
  <c r="Y1069" i="3"/>
  <c r="X1069" i="3"/>
  <c r="W1069" i="3"/>
  <c r="Y1066" i="3"/>
  <c r="X1066" i="3"/>
  <c r="W1066" i="3"/>
  <c r="Y1063" i="3"/>
  <c r="X1063" i="3"/>
  <c r="W1063" i="3"/>
  <c r="Y1060" i="3"/>
  <c r="X1060" i="3"/>
  <c r="W1060" i="3"/>
  <c r="Y1057" i="3"/>
  <c r="X1057" i="3"/>
  <c r="W1057" i="3"/>
  <c r="Y1054" i="3"/>
  <c r="X1054" i="3"/>
  <c r="W1054" i="3"/>
  <c r="Y1051" i="3"/>
  <c r="X1051" i="3"/>
  <c r="W1051" i="3"/>
  <c r="Y1048" i="3"/>
  <c r="X1048" i="3"/>
  <c r="W1048" i="3"/>
  <c r="Y1045" i="3"/>
  <c r="X1045" i="3"/>
  <c r="W1045" i="3"/>
  <c r="Y1042" i="3"/>
  <c r="X1042" i="3"/>
  <c r="W1042" i="3"/>
  <c r="Y1039" i="3"/>
  <c r="X1039" i="3"/>
  <c r="W1039" i="3"/>
  <c r="Y1036" i="3"/>
  <c r="X1036" i="3"/>
  <c r="W1036" i="3"/>
  <c r="Y1033" i="3"/>
  <c r="X1033" i="3"/>
  <c r="W1033" i="3"/>
  <c r="Y1030" i="3"/>
  <c r="X1030" i="3"/>
  <c r="W1030" i="3"/>
  <c r="Y1027" i="3"/>
  <c r="X1027" i="3"/>
  <c r="W1027" i="3"/>
  <c r="Y1024" i="3"/>
  <c r="X1024" i="3"/>
  <c r="W1024" i="3"/>
  <c r="Y1021" i="3"/>
  <c r="X1021" i="3"/>
  <c r="W1021" i="3"/>
  <c r="Y1018" i="3"/>
  <c r="X1018" i="3"/>
  <c r="W1018" i="3"/>
  <c r="Y1015" i="3"/>
  <c r="X1015" i="3"/>
  <c r="W1015" i="3"/>
  <c r="Y1012" i="3"/>
  <c r="X1012" i="3"/>
  <c r="W1012" i="3"/>
  <c r="Y1009" i="3"/>
  <c r="X1009" i="3"/>
  <c r="W1009" i="3"/>
  <c r="Y1006" i="3"/>
  <c r="X1006" i="3"/>
  <c r="W1006" i="3"/>
  <c r="Y1003" i="3"/>
  <c r="X1003" i="3"/>
  <c r="W1003" i="3"/>
  <c r="Y1000" i="3"/>
  <c r="X1000" i="3"/>
  <c r="W1000" i="3"/>
  <c r="Y997" i="3"/>
  <c r="X997" i="3"/>
  <c r="W997" i="3"/>
  <c r="Y994" i="3"/>
  <c r="X994" i="3"/>
  <c r="W994" i="3"/>
  <c r="Y991" i="3"/>
  <c r="AR42" i="3" s="1" a="1"/>
  <c r="AR42" i="3" s="1"/>
  <c r="X991" i="3"/>
  <c r="AQ42" i="3" s="1" a="1"/>
  <c r="AQ42" i="3" s="1"/>
  <c r="W991" i="3"/>
  <c r="AP42" i="3" s="1" a="1"/>
  <c r="AP42" i="3" s="1"/>
  <c r="Y988" i="3"/>
  <c r="X988" i="3"/>
  <c r="W988" i="3"/>
  <c r="Y985" i="3"/>
  <c r="X985" i="3"/>
  <c r="W985" i="3"/>
  <c r="Y982" i="3"/>
  <c r="X982" i="3"/>
  <c r="W982" i="3"/>
  <c r="Y979" i="3"/>
  <c r="X979" i="3"/>
  <c r="W979" i="3"/>
  <c r="Y976" i="3"/>
  <c r="X976" i="3"/>
  <c r="W976" i="3"/>
  <c r="Y973" i="3"/>
  <c r="X973" i="3"/>
  <c r="W973" i="3"/>
  <c r="Y970" i="3"/>
  <c r="X970" i="3"/>
  <c r="W970" i="3"/>
  <c r="Y967" i="3"/>
  <c r="X967" i="3"/>
  <c r="W967" i="3"/>
  <c r="Y964" i="3"/>
  <c r="X964" i="3"/>
  <c r="W964" i="3"/>
  <c r="Y961" i="3"/>
  <c r="X961" i="3"/>
  <c r="W961" i="3"/>
  <c r="Y958" i="3"/>
  <c r="X958" i="3"/>
  <c r="W958" i="3"/>
  <c r="Y955" i="3"/>
  <c r="X955" i="3"/>
  <c r="W955" i="3"/>
  <c r="Y952" i="3"/>
  <c r="X952" i="3"/>
  <c r="W952" i="3"/>
  <c r="Y949" i="3"/>
  <c r="X949" i="3"/>
  <c r="W949" i="3"/>
  <c r="Y946" i="3"/>
  <c r="X946" i="3"/>
  <c r="W946" i="3"/>
  <c r="Y943" i="3"/>
  <c r="X943" i="3"/>
  <c r="W943" i="3"/>
  <c r="Y940" i="3"/>
  <c r="X940" i="3"/>
  <c r="W940" i="3"/>
  <c r="Y937" i="3"/>
  <c r="X937" i="3"/>
  <c r="W937" i="3"/>
  <c r="Y934" i="3"/>
  <c r="X934" i="3"/>
  <c r="W934" i="3"/>
  <c r="Y931" i="3"/>
  <c r="X931" i="3"/>
  <c r="W931" i="3"/>
  <c r="Y928" i="3"/>
  <c r="X928" i="3"/>
  <c r="W928" i="3"/>
  <c r="Y925" i="3"/>
  <c r="X925" i="3"/>
  <c r="W925" i="3"/>
  <c r="Y922" i="3"/>
  <c r="X922" i="3"/>
  <c r="W922" i="3"/>
  <c r="Y919" i="3"/>
  <c r="X919" i="3"/>
  <c r="W919" i="3"/>
  <c r="Y916" i="3"/>
  <c r="X916" i="3"/>
  <c r="W916" i="3"/>
  <c r="Y913" i="3"/>
  <c r="X913" i="3"/>
  <c r="W913" i="3"/>
  <c r="Y910" i="3"/>
  <c r="X910" i="3"/>
  <c r="W910" i="3"/>
  <c r="Y907" i="3"/>
  <c r="X907" i="3"/>
  <c r="W907" i="3"/>
  <c r="Y904" i="3"/>
  <c r="X904" i="3"/>
  <c r="W904" i="3"/>
  <c r="Y901" i="3"/>
  <c r="X901" i="3"/>
  <c r="W901" i="3"/>
  <c r="Y898" i="3"/>
  <c r="X898" i="3"/>
  <c r="W898" i="3"/>
  <c r="Y895" i="3"/>
  <c r="X895" i="3"/>
  <c r="W895" i="3"/>
  <c r="Y892" i="3"/>
  <c r="X892" i="3"/>
  <c r="W892" i="3"/>
  <c r="Y889" i="3"/>
  <c r="X889" i="3"/>
  <c r="W889" i="3"/>
  <c r="Y886" i="3"/>
  <c r="X886" i="3"/>
  <c r="W886" i="3"/>
  <c r="Y883" i="3"/>
  <c r="X883" i="3"/>
  <c r="W883" i="3"/>
  <c r="Y880" i="3"/>
  <c r="X880" i="3"/>
  <c r="W880" i="3"/>
  <c r="Y877" i="3"/>
  <c r="X877" i="3"/>
  <c r="W877" i="3"/>
  <c r="Y874" i="3"/>
  <c r="X874" i="3"/>
  <c r="W874" i="3"/>
  <c r="Y871" i="3"/>
  <c r="X871" i="3"/>
  <c r="W871" i="3"/>
  <c r="Y868" i="3"/>
  <c r="X868" i="3"/>
  <c r="W868" i="3"/>
  <c r="Y865" i="3"/>
  <c r="X865" i="3"/>
  <c r="W865" i="3"/>
  <c r="Y862" i="3"/>
  <c r="X862" i="3"/>
  <c r="W862" i="3"/>
  <c r="Y859" i="3"/>
  <c r="X859" i="3"/>
  <c r="W859" i="3"/>
  <c r="Y856" i="3"/>
  <c r="X856" i="3"/>
  <c r="W856" i="3"/>
  <c r="Y853" i="3"/>
  <c r="X853" i="3"/>
  <c r="W853" i="3"/>
  <c r="Y850" i="3"/>
  <c r="X850" i="3"/>
  <c r="W850" i="3"/>
  <c r="Y847" i="3"/>
  <c r="X847" i="3"/>
  <c r="W847" i="3"/>
  <c r="Y844" i="3"/>
  <c r="X844" i="3"/>
  <c r="W844" i="3"/>
  <c r="Y841" i="3"/>
  <c r="X841" i="3"/>
  <c r="W841" i="3"/>
  <c r="Y838" i="3"/>
  <c r="X838" i="3"/>
  <c r="W838" i="3"/>
  <c r="Y835" i="3"/>
  <c r="X835" i="3"/>
  <c r="W835" i="3"/>
  <c r="Y832" i="3"/>
  <c r="X832" i="3"/>
  <c r="W832" i="3"/>
  <c r="Y829" i="3"/>
  <c r="X829" i="3"/>
  <c r="W829" i="3"/>
  <c r="Y826" i="3"/>
  <c r="X826" i="3"/>
  <c r="W826" i="3"/>
  <c r="Y823" i="3"/>
  <c r="X823" i="3"/>
  <c r="W823" i="3"/>
  <c r="Y820" i="3"/>
  <c r="X820" i="3"/>
  <c r="W820" i="3"/>
  <c r="Y817" i="3"/>
  <c r="X817" i="3"/>
  <c r="W817" i="3"/>
  <c r="Y814" i="3"/>
  <c r="X814" i="3"/>
  <c r="W814" i="3"/>
  <c r="Y811" i="3"/>
  <c r="X811" i="3"/>
  <c r="W811" i="3"/>
  <c r="Y808" i="3"/>
  <c r="X808" i="3"/>
  <c r="W808" i="3"/>
  <c r="Y805" i="3"/>
  <c r="X805" i="3"/>
  <c r="W805" i="3"/>
  <c r="Y802" i="3"/>
  <c r="X802" i="3"/>
  <c r="W802" i="3"/>
  <c r="Y799" i="3"/>
  <c r="X799" i="3"/>
  <c r="W799" i="3"/>
  <c r="Y796" i="3"/>
  <c r="X796" i="3"/>
  <c r="W796" i="3"/>
  <c r="Y793" i="3"/>
  <c r="X793" i="3"/>
  <c r="W793" i="3"/>
  <c r="Y790" i="3"/>
  <c r="X790" i="3"/>
  <c r="W790" i="3"/>
  <c r="Y787" i="3"/>
  <c r="X787" i="3"/>
  <c r="W787" i="3"/>
  <c r="Y784" i="3"/>
  <c r="X784" i="3"/>
  <c r="W784" i="3"/>
  <c r="Y781" i="3"/>
  <c r="X781" i="3"/>
  <c r="W781" i="3"/>
  <c r="Y778" i="3"/>
  <c r="X778" i="3"/>
  <c r="W778" i="3"/>
  <c r="Y775" i="3"/>
  <c r="X775" i="3"/>
  <c r="W775" i="3"/>
  <c r="Y772" i="3"/>
  <c r="X772" i="3"/>
  <c r="W772" i="3"/>
  <c r="Y769" i="3"/>
  <c r="X769" i="3"/>
  <c r="W769" i="3"/>
  <c r="Y766" i="3"/>
  <c r="X766" i="3"/>
  <c r="W766" i="3"/>
  <c r="Y763" i="3"/>
  <c r="X763" i="3"/>
  <c r="W763" i="3"/>
  <c r="Y760" i="3"/>
  <c r="X760" i="3"/>
  <c r="W760" i="3"/>
  <c r="Y757" i="3"/>
  <c r="X757" i="3"/>
  <c r="W757" i="3"/>
  <c r="Y754" i="3"/>
  <c r="X754" i="3"/>
  <c r="W754" i="3"/>
  <c r="Y751" i="3"/>
  <c r="X751" i="3"/>
  <c r="W751" i="3"/>
  <c r="Y748" i="3"/>
  <c r="X748" i="3"/>
  <c r="W748" i="3"/>
  <c r="Y745" i="3"/>
  <c r="X745" i="3"/>
  <c r="W745" i="3"/>
  <c r="Y742" i="3"/>
  <c r="X742" i="3"/>
  <c r="W742" i="3"/>
  <c r="Y739" i="3"/>
  <c r="X739" i="3"/>
  <c r="W739" i="3"/>
  <c r="Y736" i="3"/>
  <c r="X736" i="3"/>
  <c r="W736" i="3"/>
  <c r="Y733" i="3"/>
  <c r="X733" i="3"/>
  <c r="W733" i="3"/>
  <c r="Y730" i="3"/>
  <c r="X730" i="3"/>
  <c r="W730" i="3"/>
  <c r="Y727" i="3"/>
  <c r="X727" i="3"/>
  <c r="W727" i="3"/>
  <c r="Y724" i="3"/>
  <c r="X724" i="3"/>
  <c r="W724" i="3"/>
  <c r="Y721" i="3"/>
  <c r="X721" i="3"/>
  <c r="W721" i="3"/>
  <c r="Y718" i="3"/>
  <c r="X718" i="3"/>
  <c r="W718" i="3"/>
  <c r="Y715" i="3"/>
  <c r="X715" i="3"/>
  <c r="W715" i="3"/>
  <c r="Y712" i="3"/>
  <c r="X712" i="3"/>
  <c r="W712" i="3"/>
  <c r="Y709" i="3"/>
  <c r="X709" i="3"/>
  <c r="W709" i="3"/>
  <c r="Y706" i="3"/>
  <c r="X706" i="3"/>
  <c r="W706" i="3"/>
  <c r="Y703" i="3"/>
  <c r="X703" i="3"/>
  <c r="W703" i="3"/>
  <c r="Y700" i="3"/>
  <c r="X700" i="3"/>
  <c r="W700" i="3"/>
  <c r="Y697" i="3"/>
  <c r="X697" i="3"/>
  <c r="W697" i="3"/>
  <c r="Y694" i="3"/>
  <c r="X694" i="3"/>
  <c r="W694" i="3"/>
  <c r="Y691" i="3"/>
  <c r="AR33" i="3" s="1" a="1"/>
  <c r="AR33" i="3" s="1"/>
  <c r="X691" i="3"/>
  <c r="AQ33" i="3" s="1" a="1"/>
  <c r="AQ33" i="3" s="1"/>
  <c r="W691" i="3"/>
  <c r="AP33" i="3" s="1" a="1"/>
  <c r="AP33" i="3" s="1"/>
  <c r="Y688" i="3"/>
  <c r="X688" i="3"/>
  <c r="W688" i="3"/>
  <c r="Y685" i="3"/>
  <c r="X685" i="3"/>
  <c r="W685" i="3"/>
  <c r="Y682" i="3"/>
  <c r="X682" i="3"/>
  <c r="W682" i="3"/>
  <c r="Y679" i="3"/>
  <c r="X679" i="3"/>
  <c r="W679" i="3"/>
  <c r="Y676" i="3"/>
  <c r="X676" i="3"/>
  <c r="W676" i="3"/>
  <c r="Y673" i="3"/>
  <c r="X673" i="3"/>
  <c r="W673" i="3"/>
  <c r="Y670" i="3"/>
  <c r="X670" i="3"/>
  <c r="W670" i="3"/>
  <c r="Y667" i="3"/>
  <c r="X667" i="3"/>
  <c r="W667" i="3"/>
  <c r="Y664" i="3"/>
  <c r="X664" i="3"/>
  <c r="W664" i="3"/>
  <c r="Y661" i="3"/>
  <c r="X661" i="3"/>
  <c r="W661" i="3"/>
  <c r="Y658" i="3"/>
  <c r="X658" i="3"/>
  <c r="W658" i="3"/>
  <c r="Y655" i="3"/>
  <c r="X655" i="3"/>
  <c r="W655" i="3"/>
  <c r="Y652" i="3"/>
  <c r="X652" i="3"/>
  <c r="W652" i="3"/>
  <c r="Y649" i="3"/>
  <c r="X649" i="3"/>
  <c r="W649" i="3"/>
  <c r="Y646" i="3"/>
  <c r="X646" i="3"/>
  <c r="W646" i="3"/>
  <c r="Y643" i="3"/>
  <c r="X643" i="3"/>
  <c r="W643" i="3"/>
  <c r="Y640" i="3"/>
  <c r="X640" i="3"/>
  <c r="W640" i="3"/>
  <c r="Y637" i="3"/>
  <c r="X637" i="3"/>
  <c r="W637" i="3"/>
  <c r="Y634" i="3"/>
  <c r="X634" i="3"/>
  <c r="W634" i="3"/>
  <c r="Y631" i="3"/>
  <c r="X631" i="3"/>
  <c r="W631" i="3"/>
  <c r="Y628" i="3"/>
  <c r="X628" i="3"/>
  <c r="W628" i="3"/>
  <c r="Y625" i="3"/>
  <c r="X625" i="3"/>
  <c r="W625" i="3"/>
  <c r="Y622" i="3"/>
  <c r="X622" i="3"/>
  <c r="W622" i="3"/>
  <c r="Y619" i="3"/>
  <c r="X619" i="3"/>
  <c r="W619" i="3"/>
  <c r="Y616" i="3"/>
  <c r="X616" i="3"/>
  <c r="W616" i="3"/>
  <c r="Y613" i="3"/>
  <c r="X613" i="3"/>
  <c r="W613" i="3"/>
  <c r="Y610" i="3"/>
  <c r="X610" i="3"/>
  <c r="W610" i="3"/>
  <c r="Y607" i="3"/>
  <c r="X607" i="3"/>
  <c r="W607" i="3"/>
  <c r="Y604" i="3"/>
  <c r="X604" i="3"/>
  <c r="W604" i="3"/>
  <c r="Y601" i="3"/>
  <c r="X601" i="3"/>
  <c r="W601" i="3"/>
  <c r="Y598" i="3"/>
  <c r="X598" i="3"/>
  <c r="W598" i="3"/>
  <c r="Y595" i="3"/>
  <c r="X595" i="3"/>
  <c r="W595" i="3"/>
  <c r="Y592" i="3"/>
  <c r="X592" i="3"/>
  <c r="W592" i="3"/>
  <c r="Y589" i="3"/>
  <c r="X589" i="3"/>
  <c r="W589" i="3"/>
  <c r="Y586" i="3"/>
  <c r="X586" i="3"/>
  <c r="W586" i="3"/>
  <c r="Y583" i="3"/>
  <c r="X583" i="3"/>
  <c r="W583" i="3"/>
  <c r="Y580" i="3"/>
  <c r="X580" i="3"/>
  <c r="W580" i="3"/>
  <c r="Y577" i="3"/>
  <c r="X577" i="3"/>
  <c r="W577" i="3"/>
  <c r="Y574" i="3"/>
  <c r="X574" i="3"/>
  <c r="W574" i="3"/>
  <c r="Y571" i="3"/>
  <c r="X571" i="3"/>
  <c r="W571" i="3"/>
  <c r="Y568" i="3"/>
  <c r="X568" i="3"/>
  <c r="W568" i="3"/>
  <c r="Y565" i="3"/>
  <c r="X565" i="3"/>
  <c r="W565" i="3"/>
  <c r="Y562" i="3"/>
  <c r="X562" i="3"/>
  <c r="W562" i="3"/>
  <c r="Y559" i="3"/>
  <c r="X559" i="3"/>
  <c r="W559" i="3"/>
  <c r="Y556" i="3"/>
  <c r="X556" i="3"/>
  <c r="W556" i="3"/>
  <c r="Y553" i="3"/>
  <c r="X553" i="3"/>
  <c r="W553" i="3"/>
  <c r="Y550" i="3"/>
  <c r="X550" i="3"/>
  <c r="W550" i="3"/>
  <c r="Y547" i="3"/>
  <c r="X547" i="3"/>
  <c r="W547" i="3"/>
  <c r="Y544" i="3"/>
  <c r="X544" i="3"/>
  <c r="W544" i="3"/>
  <c r="Y541" i="3"/>
  <c r="X541" i="3"/>
  <c r="W541" i="3"/>
  <c r="Y538" i="3"/>
  <c r="X538" i="3"/>
  <c r="W538" i="3"/>
  <c r="Y535" i="3"/>
  <c r="X535" i="3"/>
  <c r="W535" i="3"/>
  <c r="Y532" i="3"/>
  <c r="X532" i="3"/>
  <c r="W532" i="3"/>
  <c r="Y529" i="3"/>
  <c r="X529" i="3"/>
  <c r="W529" i="3"/>
  <c r="Y526" i="3"/>
  <c r="X526" i="3"/>
  <c r="W526" i="3"/>
  <c r="Y523" i="3"/>
  <c r="X523" i="3"/>
  <c r="W523" i="3"/>
  <c r="Y520" i="3"/>
  <c r="X520" i="3"/>
  <c r="W520" i="3"/>
  <c r="Y517" i="3"/>
  <c r="X517" i="3"/>
  <c r="W517" i="3"/>
  <c r="Y514" i="3"/>
  <c r="X514" i="3"/>
  <c r="W514" i="3"/>
  <c r="Y511" i="3"/>
  <c r="X511" i="3"/>
  <c r="W511" i="3"/>
  <c r="Y508" i="3"/>
  <c r="X508" i="3"/>
  <c r="W508" i="3"/>
  <c r="Y505" i="3"/>
  <c r="X505" i="3"/>
  <c r="W505" i="3"/>
  <c r="Y502" i="3"/>
  <c r="X502" i="3"/>
  <c r="W502" i="3"/>
  <c r="Y499" i="3"/>
  <c r="X499" i="3"/>
  <c r="W499" i="3"/>
  <c r="Y496" i="3"/>
  <c r="X496" i="3"/>
  <c r="W496" i="3"/>
  <c r="Y493" i="3"/>
  <c r="X493" i="3"/>
  <c r="W493" i="3"/>
  <c r="Y490" i="3"/>
  <c r="X490" i="3"/>
  <c r="W490" i="3"/>
  <c r="Y487" i="3"/>
  <c r="X487" i="3"/>
  <c r="W487" i="3"/>
  <c r="Y484" i="3"/>
  <c r="X484" i="3"/>
  <c r="W484" i="3"/>
  <c r="Y481" i="3"/>
  <c r="X481" i="3"/>
  <c r="W481" i="3"/>
  <c r="Y478" i="3"/>
  <c r="X478" i="3"/>
  <c r="W478" i="3"/>
  <c r="Y475" i="3"/>
  <c r="X475" i="3"/>
  <c r="W475" i="3"/>
  <c r="Y472" i="3"/>
  <c r="X472" i="3"/>
  <c r="W472" i="3"/>
  <c r="Y469" i="3"/>
  <c r="X469" i="3"/>
  <c r="W469" i="3"/>
  <c r="Y466" i="3"/>
  <c r="X466" i="3"/>
  <c r="W466" i="3"/>
  <c r="Y463" i="3"/>
  <c r="X463" i="3"/>
  <c r="W463" i="3"/>
  <c r="Y460" i="3"/>
  <c r="X460" i="3"/>
  <c r="W460" i="3"/>
  <c r="Y457" i="3"/>
  <c r="X457" i="3"/>
  <c r="W457" i="3"/>
  <c r="Y454" i="3"/>
  <c r="X454" i="3"/>
  <c r="W454" i="3"/>
  <c r="Y451" i="3"/>
  <c r="X451" i="3"/>
  <c r="W451" i="3"/>
  <c r="Y448" i="3"/>
  <c r="X448" i="3"/>
  <c r="W448" i="3"/>
  <c r="Y445" i="3"/>
  <c r="X445" i="3"/>
  <c r="W445" i="3"/>
  <c r="Y442" i="3"/>
  <c r="X442" i="3"/>
  <c r="W442" i="3"/>
  <c r="Y439" i="3"/>
  <c r="X439" i="3"/>
  <c r="W439" i="3"/>
  <c r="Y436" i="3"/>
  <c r="X436" i="3"/>
  <c r="W436" i="3"/>
  <c r="Y433" i="3"/>
  <c r="X433" i="3"/>
  <c r="W433" i="3"/>
  <c r="Y430" i="3"/>
  <c r="X430" i="3"/>
  <c r="W430" i="3"/>
  <c r="Y427" i="3"/>
  <c r="X427" i="3"/>
  <c r="W427" i="3"/>
  <c r="Y424" i="3"/>
  <c r="X424" i="3"/>
  <c r="W424" i="3"/>
  <c r="Y421" i="3"/>
  <c r="X421" i="3"/>
  <c r="W421" i="3"/>
  <c r="Y418" i="3"/>
  <c r="X418" i="3"/>
  <c r="W418" i="3"/>
  <c r="Y415" i="3"/>
  <c r="X415" i="3"/>
  <c r="W415" i="3"/>
  <c r="Y412" i="3"/>
  <c r="X412" i="3"/>
  <c r="W412" i="3"/>
  <c r="Y409" i="3"/>
  <c r="X409" i="3"/>
  <c r="W409" i="3"/>
  <c r="Y406" i="3"/>
  <c r="X406" i="3"/>
  <c r="W406" i="3"/>
  <c r="Y403" i="3"/>
  <c r="X403" i="3"/>
  <c r="W403" i="3"/>
  <c r="Y400" i="3"/>
  <c r="X400" i="3"/>
  <c r="W400" i="3"/>
  <c r="Y397" i="3"/>
  <c r="X397" i="3"/>
  <c r="W397" i="3"/>
  <c r="Y394" i="3"/>
  <c r="X394" i="3"/>
  <c r="W394" i="3"/>
  <c r="Y391" i="3"/>
  <c r="X391" i="3"/>
  <c r="W391" i="3"/>
  <c r="Y388" i="3"/>
  <c r="X388" i="3"/>
  <c r="W388" i="3"/>
  <c r="Y385" i="3"/>
  <c r="X385" i="3"/>
  <c r="W385" i="3"/>
  <c r="Y382" i="3"/>
  <c r="X382" i="3"/>
  <c r="W382" i="3"/>
  <c r="Y379" i="3"/>
  <c r="X379" i="3"/>
  <c r="W379" i="3"/>
  <c r="Y376" i="3"/>
  <c r="X376" i="3"/>
  <c r="W376" i="3"/>
  <c r="Y373" i="3"/>
  <c r="X373" i="3"/>
  <c r="W373" i="3"/>
  <c r="Y370" i="3"/>
  <c r="X370" i="3"/>
  <c r="W370" i="3"/>
  <c r="Y367" i="3"/>
  <c r="X367" i="3"/>
  <c r="W367" i="3"/>
  <c r="Y364" i="3"/>
  <c r="X364" i="3"/>
  <c r="W364" i="3"/>
  <c r="Y361" i="3"/>
  <c r="X361" i="3"/>
  <c r="W361" i="3"/>
  <c r="Y358" i="3"/>
  <c r="X358" i="3"/>
  <c r="W358" i="3"/>
  <c r="Y355" i="3"/>
  <c r="X355" i="3"/>
  <c r="W355" i="3"/>
  <c r="Y352" i="3"/>
  <c r="X352" i="3"/>
  <c r="W352" i="3"/>
  <c r="Y349" i="3"/>
  <c r="X349" i="3"/>
  <c r="W349" i="3"/>
  <c r="Y346" i="3"/>
  <c r="AR24" i="3" s="1" a="1"/>
  <c r="AR24" i="3" s="1"/>
  <c r="X346" i="3"/>
  <c r="AQ24" i="3" s="1" a="1"/>
  <c r="AQ24" i="3" s="1"/>
  <c r="W346" i="3"/>
  <c r="AP24" i="3" s="1" a="1"/>
  <c r="AP24" i="3" s="1"/>
  <c r="Y343" i="3"/>
  <c r="X343" i="3"/>
  <c r="W343" i="3"/>
  <c r="Y340" i="3"/>
  <c r="X340" i="3"/>
  <c r="W340" i="3"/>
  <c r="Y337" i="3"/>
  <c r="X337" i="3"/>
  <c r="W337" i="3"/>
  <c r="Y334" i="3"/>
  <c r="X334" i="3"/>
  <c r="W334" i="3"/>
  <c r="Y331" i="3"/>
  <c r="X331" i="3"/>
  <c r="W331" i="3"/>
  <c r="Y328" i="3"/>
  <c r="X328" i="3"/>
  <c r="W328" i="3"/>
  <c r="Y325" i="3"/>
  <c r="X325" i="3"/>
  <c r="W325" i="3"/>
  <c r="Y322" i="3"/>
  <c r="X322" i="3"/>
  <c r="W322" i="3"/>
  <c r="Y319" i="3"/>
  <c r="X319" i="3"/>
  <c r="W319" i="3"/>
  <c r="Y316" i="3"/>
  <c r="X316" i="3"/>
  <c r="W316" i="3"/>
  <c r="Y313" i="3"/>
  <c r="X313" i="3"/>
  <c r="W313" i="3"/>
  <c r="Y310" i="3"/>
  <c r="X310" i="3"/>
  <c r="W310" i="3"/>
  <c r="Y307" i="3"/>
  <c r="X307" i="3"/>
  <c r="W307" i="3"/>
  <c r="Y304" i="3"/>
  <c r="X304" i="3"/>
  <c r="W304" i="3"/>
  <c r="Y301" i="3"/>
  <c r="X301" i="3"/>
  <c r="W301" i="3"/>
  <c r="Y298" i="3"/>
  <c r="X298" i="3"/>
  <c r="W298" i="3"/>
  <c r="Y295" i="3"/>
  <c r="X295" i="3"/>
  <c r="W295" i="3"/>
  <c r="Y292" i="3"/>
  <c r="X292" i="3"/>
  <c r="W292" i="3"/>
  <c r="Y289" i="3"/>
  <c r="X289" i="3"/>
  <c r="W289" i="3"/>
  <c r="Y286" i="3"/>
  <c r="X286" i="3"/>
  <c r="W286" i="3"/>
  <c r="Y283" i="3"/>
  <c r="X283" i="3"/>
  <c r="W283" i="3"/>
  <c r="Y280" i="3"/>
  <c r="X280" i="3"/>
  <c r="W280" i="3"/>
  <c r="Y277" i="3"/>
  <c r="X277" i="3"/>
  <c r="W277" i="3"/>
  <c r="Y274" i="3"/>
  <c r="X274" i="3"/>
  <c r="W274" i="3"/>
  <c r="Y271" i="3"/>
  <c r="X271" i="3"/>
  <c r="W271" i="3"/>
  <c r="Y268" i="3"/>
  <c r="X268" i="3"/>
  <c r="W268" i="3"/>
  <c r="Y265" i="3"/>
  <c r="X265" i="3"/>
  <c r="W265" i="3"/>
  <c r="Y262" i="3"/>
  <c r="X262" i="3"/>
  <c r="W262" i="3"/>
  <c r="Y259" i="3"/>
  <c r="X259" i="3"/>
  <c r="W259" i="3"/>
  <c r="Y256" i="3"/>
  <c r="X256" i="3"/>
  <c r="W256" i="3"/>
  <c r="Y253" i="3"/>
  <c r="X253" i="3"/>
  <c r="W253" i="3"/>
  <c r="Y250" i="3"/>
  <c r="X250" i="3"/>
  <c r="W250" i="3"/>
  <c r="Y247" i="3"/>
  <c r="X247" i="3"/>
  <c r="W247" i="3"/>
  <c r="Y244" i="3"/>
  <c r="X244" i="3"/>
  <c r="W244" i="3"/>
  <c r="Y241" i="3"/>
  <c r="X241" i="3"/>
  <c r="W241" i="3"/>
  <c r="Y238" i="3"/>
  <c r="X238" i="3"/>
  <c r="W238" i="3"/>
  <c r="Y235" i="3"/>
  <c r="X235" i="3"/>
  <c r="W235" i="3"/>
  <c r="Y232" i="3"/>
  <c r="X232" i="3"/>
  <c r="W232" i="3"/>
  <c r="Y229" i="3"/>
  <c r="X229" i="3"/>
  <c r="W229" i="3"/>
  <c r="Y226" i="3"/>
  <c r="X226" i="3"/>
  <c r="W226" i="3"/>
  <c r="Y223" i="3"/>
  <c r="X223" i="3"/>
  <c r="W223" i="3"/>
  <c r="Y220" i="3"/>
  <c r="X220" i="3"/>
  <c r="W220" i="3"/>
  <c r="Y217" i="3"/>
  <c r="X217" i="3"/>
  <c r="W217" i="3"/>
  <c r="Y214" i="3"/>
  <c r="X214" i="3"/>
  <c r="W214" i="3"/>
  <c r="Y211" i="3"/>
  <c r="X211" i="3"/>
  <c r="W211" i="3"/>
  <c r="Y208" i="3"/>
  <c r="X208" i="3"/>
  <c r="W208" i="3"/>
  <c r="Y205" i="3"/>
  <c r="X205" i="3"/>
  <c r="W205" i="3"/>
  <c r="Y202" i="3"/>
  <c r="X202" i="3"/>
  <c r="W202" i="3"/>
  <c r="Y199" i="3"/>
  <c r="X199" i="3"/>
  <c r="W199" i="3"/>
  <c r="Y196" i="3"/>
  <c r="X196" i="3"/>
  <c r="W196" i="3"/>
  <c r="Y193" i="3"/>
  <c r="X193" i="3"/>
  <c r="W193" i="3"/>
  <c r="Y190" i="3"/>
  <c r="X190" i="3"/>
  <c r="W190" i="3"/>
  <c r="Y187" i="3"/>
  <c r="X187" i="3"/>
  <c r="W187" i="3"/>
  <c r="Y184" i="3"/>
  <c r="X184" i="3"/>
  <c r="W184" i="3"/>
  <c r="Y181" i="3"/>
  <c r="X181" i="3"/>
  <c r="W181" i="3"/>
  <c r="Y178" i="3"/>
  <c r="X178" i="3"/>
  <c r="W178" i="3"/>
  <c r="Y175" i="3"/>
  <c r="X175" i="3"/>
  <c r="W175" i="3"/>
  <c r="Y172" i="3"/>
  <c r="X172" i="3"/>
  <c r="W172" i="3"/>
  <c r="Y169" i="3"/>
  <c r="X169" i="3"/>
  <c r="W169" i="3"/>
  <c r="Y166" i="3"/>
  <c r="X166" i="3"/>
  <c r="W166" i="3"/>
  <c r="Y163" i="3"/>
  <c r="X163" i="3"/>
  <c r="W163" i="3"/>
  <c r="Y160" i="3"/>
  <c r="X160" i="3"/>
  <c r="W160" i="3"/>
  <c r="Y157" i="3"/>
  <c r="X157" i="3"/>
  <c r="W157" i="3"/>
  <c r="Y154" i="3"/>
  <c r="X154" i="3"/>
  <c r="W154" i="3"/>
  <c r="Y151" i="3"/>
  <c r="X151" i="3"/>
  <c r="W151" i="3"/>
  <c r="Y148" i="3"/>
  <c r="X148" i="3"/>
  <c r="W148" i="3"/>
  <c r="Y145" i="3"/>
  <c r="X145" i="3"/>
  <c r="W145" i="3"/>
  <c r="Y142" i="3"/>
  <c r="X142" i="3"/>
  <c r="W142" i="3"/>
  <c r="Y139" i="3"/>
  <c r="X139" i="3"/>
  <c r="W139" i="3"/>
  <c r="Y136" i="3"/>
  <c r="X136" i="3"/>
  <c r="W136" i="3"/>
  <c r="Y133" i="3"/>
  <c r="X133" i="3"/>
  <c r="W133" i="3"/>
  <c r="Y130" i="3"/>
  <c r="X130" i="3"/>
  <c r="W130" i="3"/>
  <c r="Y127" i="3"/>
  <c r="X127" i="3"/>
  <c r="W127" i="3"/>
  <c r="Y124" i="3"/>
  <c r="X124" i="3"/>
  <c r="W124" i="3"/>
  <c r="Y121" i="3"/>
  <c r="X121" i="3"/>
  <c r="W121" i="3"/>
  <c r="Y118" i="3"/>
  <c r="X118" i="3"/>
  <c r="W118" i="3"/>
  <c r="Y115" i="3"/>
  <c r="X115" i="3"/>
  <c r="W115" i="3"/>
  <c r="Y112" i="3"/>
  <c r="X112" i="3"/>
  <c r="W112" i="3"/>
  <c r="Y109" i="3"/>
  <c r="X109" i="3"/>
  <c r="W109" i="3"/>
  <c r="Y106" i="3"/>
  <c r="X106" i="3"/>
  <c r="W106" i="3"/>
  <c r="Y103" i="3"/>
  <c r="X103" i="3"/>
  <c r="W103" i="3"/>
  <c r="Y100" i="3"/>
  <c r="X100" i="3"/>
  <c r="W100" i="3"/>
  <c r="Y97" i="3"/>
  <c r="X97" i="3"/>
  <c r="W97" i="3"/>
  <c r="Y94" i="3"/>
  <c r="X94" i="3"/>
  <c r="W94" i="3"/>
  <c r="Y91" i="3"/>
  <c r="X91" i="3"/>
  <c r="W91" i="3"/>
  <c r="Y88" i="3"/>
  <c r="X88" i="3"/>
  <c r="W88" i="3"/>
  <c r="Y85" i="3"/>
  <c r="X85" i="3"/>
  <c r="W85" i="3"/>
  <c r="Y82" i="3"/>
  <c r="X82" i="3"/>
  <c r="W82" i="3"/>
  <c r="Y79" i="3"/>
  <c r="X79" i="3"/>
  <c r="W79" i="3"/>
  <c r="Y76" i="3"/>
  <c r="X76" i="3"/>
  <c r="W76" i="3"/>
  <c r="Y73" i="3"/>
  <c r="X73" i="3"/>
  <c r="W73" i="3"/>
  <c r="Y70" i="3"/>
  <c r="X70" i="3"/>
  <c r="W70" i="3"/>
  <c r="Y67" i="3"/>
  <c r="X67" i="3"/>
  <c r="W67" i="3"/>
  <c r="Y64" i="3"/>
  <c r="X64" i="3"/>
  <c r="W64" i="3"/>
  <c r="Y61" i="3"/>
  <c r="X61" i="3"/>
  <c r="W61" i="3"/>
  <c r="Y58" i="3"/>
  <c r="X58" i="3"/>
  <c r="W58" i="3"/>
  <c r="Y55" i="3"/>
  <c r="X55" i="3"/>
  <c r="W55" i="3"/>
  <c r="Y52" i="3"/>
  <c r="X52" i="3"/>
  <c r="W52" i="3"/>
  <c r="Y49" i="3"/>
  <c r="X49" i="3"/>
  <c r="W49" i="3"/>
  <c r="Y46" i="3"/>
  <c r="X46" i="3"/>
  <c r="W46" i="3"/>
  <c r="Y43" i="3"/>
  <c r="X43" i="3"/>
  <c r="W43" i="3"/>
  <c r="Y40" i="3"/>
  <c r="X40" i="3"/>
  <c r="W40" i="3"/>
  <c r="Y37" i="3"/>
  <c r="X37" i="3"/>
  <c r="W37" i="3"/>
  <c r="Y34" i="3"/>
  <c r="X34" i="3"/>
  <c r="W34" i="3"/>
  <c r="Y31" i="3"/>
  <c r="X31" i="3"/>
  <c r="W31" i="3"/>
  <c r="Y28" i="3"/>
  <c r="X28" i="3"/>
  <c r="W28" i="3"/>
  <c r="Y25" i="3"/>
  <c r="X25" i="3"/>
  <c r="W25" i="3"/>
  <c r="Y22" i="3"/>
  <c r="X22" i="3"/>
  <c r="W22" i="3"/>
  <c r="Y19" i="3"/>
  <c r="X19" i="3"/>
  <c r="W19" i="3"/>
  <c r="Y16" i="3"/>
  <c r="X16" i="3"/>
  <c r="W16" i="3"/>
  <c r="Y13" i="3"/>
  <c r="X13" i="3"/>
  <c r="W13" i="3"/>
  <c r="Y10" i="3"/>
  <c r="X10" i="3"/>
  <c r="W10" i="3"/>
  <c r="Y7" i="3"/>
  <c r="X7" i="3"/>
  <c r="W7" i="3"/>
  <c r="Y4" i="3"/>
  <c r="X4" i="3"/>
  <c r="W4" i="3"/>
  <c r="Y1335" i="3"/>
  <c r="X1335" i="3"/>
  <c r="W1335" i="3"/>
  <c r="Y1332" i="3"/>
  <c r="X1332" i="3"/>
  <c r="W1332" i="3"/>
  <c r="Y1329" i="3"/>
  <c r="X1329" i="3"/>
  <c r="W1329" i="3"/>
  <c r="Y1326" i="3"/>
  <c r="X1326" i="3"/>
  <c r="W1326" i="3"/>
  <c r="Y1323" i="3"/>
  <c r="X1323" i="3"/>
  <c r="W1323" i="3"/>
  <c r="Y1320" i="3"/>
  <c r="X1320" i="3"/>
  <c r="W1320" i="3"/>
  <c r="Y1317" i="3"/>
  <c r="X1317" i="3"/>
  <c r="W1317" i="3"/>
  <c r="Y1314" i="3"/>
  <c r="X1314" i="3"/>
  <c r="W1314" i="3"/>
  <c r="Y1311" i="3"/>
  <c r="X1311" i="3"/>
  <c r="W1311" i="3"/>
  <c r="Y1308" i="3"/>
  <c r="X1308" i="3"/>
  <c r="W1308" i="3"/>
  <c r="Y1305" i="3"/>
  <c r="X1305" i="3"/>
  <c r="W1305" i="3"/>
  <c r="Y1302" i="3"/>
  <c r="X1302" i="3"/>
  <c r="W1302" i="3"/>
  <c r="Y1299" i="3"/>
  <c r="X1299" i="3"/>
  <c r="W1299" i="3"/>
  <c r="Y1296" i="3"/>
  <c r="X1296" i="3"/>
  <c r="W1296" i="3"/>
  <c r="Y1293" i="3"/>
  <c r="X1293" i="3"/>
  <c r="W1293" i="3"/>
  <c r="Y1290" i="3"/>
  <c r="X1290" i="3"/>
  <c r="W1290" i="3"/>
  <c r="Y1287" i="3"/>
  <c r="X1287" i="3"/>
  <c r="W1287" i="3"/>
  <c r="Y1284" i="3"/>
  <c r="X1284" i="3"/>
  <c r="W1284" i="3"/>
  <c r="Y1281" i="3"/>
  <c r="X1281" i="3"/>
  <c r="W1281" i="3"/>
  <c r="Y1278" i="3"/>
  <c r="X1278" i="3"/>
  <c r="W1278" i="3"/>
  <c r="Y1275" i="3"/>
  <c r="X1275" i="3"/>
  <c r="W1275" i="3"/>
  <c r="Y1272" i="3"/>
  <c r="X1272" i="3"/>
  <c r="W1272" i="3"/>
  <c r="Y1269" i="3"/>
  <c r="X1269" i="3"/>
  <c r="W1269" i="3"/>
  <c r="Y1266" i="3"/>
  <c r="X1266" i="3"/>
  <c r="W1266" i="3"/>
  <c r="Y1263" i="3"/>
  <c r="X1263" i="3"/>
  <c r="W1263" i="3"/>
  <c r="Y1260" i="3"/>
  <c r="X1260" i="3"/>
  <c r="W1260" i="3"/>
  <c r="Y1257" i="3"/>
  <c r="X1257" i="3"/>
  <c r="W1257" i="3"/>
  <c r="Y1254" i="3"/>
  <c r="X1254" i="3"/>
  <c r="W1254" i="3"/>
  <c r="Y1251" i="3"/>
  <c r="X1251" i="3"/>
  <c r="W1251" i="3"/>
  <c r="Y1248" i="3"/>
  <c r="X1248" i="3"/>
  <c r="W1248" i="3"/>
  <c r="Y1245" i="3"/>
  <c r="X1245" i="3"/>
  <c r="W1245" i="3"/>
  <c r="Y1242" i="3"/>
  <c r="X1242" i="3"/>
  <c r="W1242" i="3"/>
  <c r="Y1239" i="3"/>
  <c r="X1239" i="3"/>
  <c r="W1239" i="3"/>
  <c r="Y1236" i="3"/>
  <c r="X1236" i="3"/>
  <c r="W1236" i="3"/>
  <c r="Y1233" i="3"/>
  <c r="X1233" i="3"/>
  <c r="W1233" i="3"/>
  <c r="Y1230" i="3"/>
  <c r="X1230" i="3"/>
  <c r="W1230" i="3"/>
  <c r="Y1227" i="3"/>
  <c r="X1227" i="3"/>
  <c r="W1227" i="3"/>
  <c r="Y1224" i="3"/>
  <c r="X1224" i="3"/>
  <c r="W1224" i="3"/>
  <c r="Y1221" i="3"/>
  <c r="X1221" i="3"/>
  <c r="W1221" i="3"/>
  <c r="Y1218" i="3"/>
  <c r="X1218" i="3"/>
  <c r="W1218" i="3"/>
  <c r="Y1215" i="3"/>
  <c r="X1215" i="3"/>
  <c r="W1215" i="3"/>
  <c r="Y1212" i="3"/>
  <c r="X1212" i="3"/>
  <c r="W1212" i="3"/>
  <c r="Y1209" i="3"/>
  <c r="X1209" i="3"/>
  <c r="W1209" i="3"/>
  <c r="Y1206" i="3"/>
  <c r="X1206" i="3"/>
  <c r="W1206" i="3"/>
  <c r="Y1203" i="3"/>
  <c r="X1203" i="3"/>
  <c r="W1203" i="3"/>
  <c r="Y1200" i="3"/>
  <c r="X1200" i="3"/>
  <c r="W1200" i="3"/>
  <c r="Y1197" i="3"/>
  <c r="X1197" i="3"/>
  <c r="W1197" i="3"/>
  <c r="Y1194" i="3"/>
  <c r="X1194" i="3"/>
  <c r="W1194" i="3"/>
  <c r="Y1191" i="3"/>
  <c r="X1191" i="3"/>
  <c r="W1191" i="3"/>
  <c r="Y1188" i="3"/>
  <c r="X1188" i="3"/>
  <c r="W1188" i="3"/>
  <c r="Y1185" i="3"/>
  <c r="X1185" i="3"/>
  <c r="W1185" i="3"/>
  <c r="Y1182" i="3"/>
  <c r="X1182" i="3"/>
  <c r="W1182" i="3"/>
  <c r="Y1179" i="3"/>
  <c r="X1179" i="3"/>
  <c r="W1179" i="3"/>
  <c r="Y1176" i="3"/>
  <c r="X1176" i="3"/>
  <c r="W1176" i="3"/>
  <c r="Y1173" i="3"/>
  <c r="X1173" i="3"/>
  <c r="W1173" i="3"/>
  <c r="Y1170" i="3"/>
  <c r="X1170" i="3"/>
  <c r="W1170" i="3"/>
  <c r="Y1167" i="3"/>
  <c r="X1167" i="3"/>
  <c r="W1167" i="3"/>
  <c r="Y1164" i="3"/>
  <c r="X1164" i="3"/>
  <c r="W1164" i="3"/>
  <c r="Y1161" i="3"/>
  <c r="X1161" i="3"/>
  <c r="W1161" i="3"/>
  <c r="Y1158" i="3"/>
  <c r="X1158" i="3"/>
  <c r="W1158" i="3"/>
  <c r="Y1155" i="3"/>
  <c r="X1155" i="3"/>
  <c r="W1155" i="3"/>
  <c r="Y1152" i="3"/>
  <c r="X1152" i="3"/>
  <c r="W1152" i="3"/>
  <c r="Y1149" i="3"/>
  <c r="X1149" i="3"/>
  <c r="W1149" i="3"/>
  <c r="Y1146" i="3"/>
  <c r="X1146" i="3"/>
  <c r="W1146" i="3"/>
  <c r="Y1143" i="3"/>
  <c r="X1143" i="3"/>
  <c r="W1143" i="3"/>
  <c r="Y1140" i="3"/>
  <c r="X1140" i="3"/>
  <c r="W1140" i="3"/>
  <c r="Y1137" i="3"/>
  <c r="X1137" i="3"/>
  <c r="W1137" i="3"/>
  <c r="Y1134" i="3"/>
  <c r="X1134" i="3"/>
  <c r="W1134" i="3"/>
  <c r="Y1131" i="3"/>
  <c r="X1131" i="3"/>
  <c r="W1131" i="3"/>
  <c r="Y1128" i="3"/>
  <c r="X1128" i="3"/>
  <c r="W1128" i="3"/>
  <c r="Y1125" i="3"/>
  <c r="X1125" i="3"/>
  <c r="W1125" i="3"/>
  <c r="Y1122" i="3"/>
  <c r="X1122" i="3"/>
  <c r="W1122" i="3"/>
  <c r="Y1119" i="3"/>
  <c r="X1119" i="3"/>
  <c r="W1119" i="3"/>
  <c r="Y1116" i="3"/>
  <c r="X1116" i="3"/>
  <c r="W1116" i="3"/>
  <c r="Y1113" i="3"/>
  <c r="X1113" i="3"/>
  <c r="W1113" i="3"/>
  <c r="Y1110" i="3"/>
  <c r="X1110" i="3"/>
  <c r="W1110" i="3"/>
  <c r="Y1107" i="3"/>
  <c r="X1107" i="3"/>
  <c r="W1107" i="3"/>
  <c r="Y1104" i="3"/>
  <c r="X1104" i="3"/>
  <c r="W1104" i="3"/>
  <c r="Y1101" i="3"/>
  <c r="X1101" i="3"/>
  <c r="W1101" i="3"/>
  <c r="Y1098" i="3"/>
  <c r="X1098" i="3"/>
  <c r="W1098" i="3"/>
  <c r="Y1095" i="3"/>
  <c r="X1095" i="3"/>
  <c r="W1095" i="3"/>
  <c r="Y1092" i="3"/>
  <c r="X1092" i="3"/>
  <c r="W1092" i="3"/>
  <c r="Y1089" i="3"/>
  <c r="X1089" i="3"/>
  <c r="W1089" i="3"/>
  <c r="Y1086" i="3"/>
  <c r="X1086" i="3"/>
  <c r="W1086" i="3"/>
  <c r="Y1083" i="3"/>
  <c r="X1083" i="3"/>
  <c r="W1083" i="3"/>
  <c r="Y1080" i="3"/>
  <c r="X1080" i="3"/>
  <c r="W1080" i="3"/>
  <c r="Y1077" i="3"/>
  <c r="X1077" i="3"/>
  <c r="W1077" i="3"/>
  <c r="Y1074" i="3"/>
  <c r="X1074" i="3"/>
  <c r="W1074" i="3"/>
  <c r="Y1071" i="3"/>
  <c r="X1071" i="3"/>
  <c r="W1071" i="3"/>
  <c r="Y1068" i="3"/>
  <c r="X1068" i="3"/>
  <c r="W1068" i="3"/>
  <c r="Y1065" i="3"/>
  <c r="X1065" i="3"/>
  <c r="W1065" i="3"/>
  <c r="Y1062" i="3"/>
  <c r="X1062" i="3"/>
  <c r="W1062" i="3"/>
  <c r="Y1059" i="3"/>
  <c r="X1059" i="3"/>
  <c r="W1059" i="3"/>
  <c r="Y1056" i="3"/>
  <c r="X1056" i="3"/>
  <c r="W1056" i="3"/>
  <c r="Y1053" i="3"/>
  <c r="X1053" i="3"/>
  <c r="W1053" i="3"/>
  <c r="Y1050" i="3"/>
  <c r="X1050" i="3"/>
  <c r="W1050" i="3"/>
  <c r="Y1047" i="3"/>
  <c r="X1047" i="3"/>
  <c r="W1047" i="3"/>
  <c r="Y1044" i="3"/>
  <c r="X1044" i="3"/>
  <c r="W1044" i="3"/>
  <c r="Y1041" i="3"/>
  <c r="X1041" i="3"/>
  <c r="W1041" i="3"/>
  <c r="Y1038" i="3"/>
  <c r="X1038" i="3"/>
  <c r="W1038" i="3"/>
  <c r="Y1035" i="3"/>
  <c r="X1035" i="3"/>
  <c r="W1035" i="3"/>
  <c r="Y1032" i="3"/>
  <c r="X1032" i="3"/>
  <c r="W1032" i="3"/>
  <c r="Y1029" i="3"/>
  <c r="X1029" i="3"/>
  <c r="W1029" i="3"/>
  <c r="Y1026" i="3"/>
  <c r="X1026" i="3"/>
  <c r="W1026" i="3"/>
  <c r="Y1023" i="3"/>
  <c r="X1023" i="3"/>
  <c r="W1023" i="3"/>
  <c r="Y1020" i="3"/>
  <c r="X1020" i="3"/>
  <c r="W1020" i="3"/>
  <c r="Y1017" i="3"/>
  <c r="X1017" i="3"/>
  <c r="W1017" i="3"/>
  <c r="Y1014" i="3"/>
  <c r="X1014" i="3"/>
  <c r="W1014" i="3"/>
  <c r="Y1011" i="3"/>
  <c r="X1011" i="3"/>
  <c r="W1011" i="3"/>
  <c r="Y1008" i="3"/>
  <c r="X1008" i="3"/>
  <c r="W1008" i="3"/>
  <c r="Y1005" i="3"/>
  <c r="X1005" i="3"/>
  <c r="W1005" i="3"/>
  <c r="Y1002" i="3"/>
  <c r="X1002" i="3"/>
  <c r="W1002" i="3"/>
  <c r="Y999" i="3"/>
  <c r="X999" i="3"/>
  <c r="W999" i="3"/>
  <c r="Y996" i="3"/>
  <c r="X996" i="3"/>
  <c r="W996" i="3"/>
  <c r="Y993" i="3"/>
  <c r="X993" i="3"/>
  <c r="W993" i="3"/>
  <c r="Y990" i="3"/>
  <c r="AR45" i="3" s="1" a="1"/>
  <c r="AR45" i="3" s="1"/>
  <c r="X990" i="3"/>
  <c r="AQ45" i="3" s="1" a="1"/>
  <c r="AQ45" i="3" s="1"/>
  <c r="W990" i="3"/>
  <c r="AP45" i="3" s="1" a="1"/>
  <c r="AP45" i="3" s="1"/>
  <c r="Y987" i="3"/>
  <c r="X987" i="3"/>
  <c r="W987" i="3"/>
  <c r="Y984" i="3"/>
  <c r="X984" i="3"/>
  <c r="W984" i="3"/>
  <c r="Y981" i="3"/>
  <c r="X981" i="3"/>
  <c r="W981" i="3"/>
  <c r="Y978" i="3"/>
  <c r="X978" i="3"/>
  <c r="W978" i="3"/>
  <c r="Y975" i="3"/>
  <c r="X975" i="3"/>
  <c r="W975" i="3"/>
  <c r="Y972" i="3"/>
  <c r="X972" i="3"/>
  <c r="W972" i="3"/>
  <c r="Y969" i="3"/>
  <c r="X969" i="3"/>
  <c r="W969" i="3"/>
  <c r="Y966" i="3"/>
  <c r="X966" i="3"/>
  <c r="W966" i="3"/>
  <c r="Y963" i="3"/>
  <c r="X963" i="3"/>
  <c r="W963" i="3"/>
  <c r="Y960" i="3"/>
  <c r="X960" i="3"/>
  <c r="W960" i="3"/>
  <c r="Y957" i="3"/>
  <c r="X957" i="3"/>
  <c r="W957" i="3"/>
  <c r="Y954" i="3"/>
  <c r="X954" i="3"/>
  <c r="W954" i="3"/>
  <c r="Y951" i="3"/>
  <c r="X951" i="3"/>
  <c r="W951" i="3"/>
  <c r="Y948" i="3"/>
  <c r="X948" i="3"/>
  <c r="W948" i="3"/>
  <c r="Y945" i="3"/>
  <c r="X945" i="3"/>
  <c r="W945" i="3"/>
  <c r="Y942" i="3"/>
  <c r="X942" i="3"/>
  <c r="W942" i="3"/>
  <c r="Y939" i="3"/>
  <c r="X939" i="3"/>
  <c r="W939" i="3"/>
  <c r="Y936" i="3"/>
  <c r="X936" i="3"/>
  <c r="W936" i="3"/>
  <c r="Y933" i="3"/>
  <c r="X933" i="3"/>
  <c r="W933" i="3"/>
  <c r="Y930" i="3"/>
  <c r="X930" i="3"/>
  <c r="W930" i="3"/>
  <c r="Y927" i="3"/>
  <c r="X927" i="3"/>
  <c r="W927" i="3"/>
  <c r="Y924" i="3"/>
  <c r="X924" i="3"/>
  <c r="W924" i="3"/>
  <c r="Y921" i="3"/>
  <c r="X921" i="3"/>
  <c r="W921" i="3"/>
  <c r="Y918" i="3"/>
  <c r="X918" i="3"/>
  <c r="W918" i="3"/>
  <c r="Y915" i="3"/>
  <c r="X915" i="3"/>
  <c r="W915" i="3"/>
  <c r="Y912" i="3"/>
  <c r="X912" i="3"/>
  <c r="W912" i="3"/>
  <c r="Y909" i="3"/>
  <c r="X909" i="3"/>
  <c r="W909" i="3"/>
  <c r="Y906" i="3"/>
  <c r="X906" i="3"/>
  <c r="W906" i="3"/>
  <c r="Y903" i="3"/>
  <c r="X903" i="3"/>
  <c r="W903" i="3"/>
  <c r="Y900" i="3"/>
  <c r="X900" i="3"/>
  <c r="W900" i="3"/>
  <c r="Y897" i="3"/>
  <c r="X897" i="3"/>
  <c r="W897" i="3"/>
  <c r="Y894" i="3"/>
  <c r="X894" i="3"/>
  <c r="W894" i="3"/>
  <c r="Y891" i="3"/>
  <c r="X891" i="3"/>
  <c r="W891" i="3"/>
  <c r="Y888" i="3"/>
  <c r="X888" i="3"/>
  <c r="W888" i="3"/>
  <c r="Y885" i="3"/>
  <c r="X885" i="3"/>
  <c r="W885" i="3"/>
  <c r="Y882" i="3"/>
  <c r="X882" i="3"/>
  <c r="W882" i="3"/>
  <c r="Y879" i="3"/>
  <c r="X879" i="3"/>
  <c r="W879" i="3"/>
  <c r="Y876" i="3"/>
  <c r="X876" i="3"/>
  <c r="W876" i="3"/>
  <c r="Y873" i="3"/>
  <c r="X873" i="3"/>
  <c r="W873" i="3"/>
  <c r="Y870" i="3"/>
  <c r="X870" i="3"/>
  <c r="W870" i="3"/>
  <c r="Y867" i="3"/>
  <c r="X867" i="3"/>
  <c r="W867" i="3"/>
  <c r="Y864" i="3"/>
  <c r="X864" i="3"/>
  <c r="W864" i="3"/>
  <c r="Y861" i="3"/>
  <c r="X861" i="3"/>
  <c r="W861" i="3"/>
  <c r="Y858" i="3"/>
  <c r="X858" i="3"/>
  <c r="W858" i="3"/>
  <c r="Y855" i="3"/>
  <c r="X855" i="3"/>
  <c r="W855" i="3"/>
  <c r="Y852" i="3"/>
  <c r="X852" i="3"/>
  <c r="W852" i="3"/>
  <c r="Y849" i="3"/>
  <c r="X849" i="3"/>
  <c r="W849" i="3"/>
  <c r="Y846" i="3"/>
  <c r="X846" i="3"/>
  <c r="W846" i="3"/>
  <c r="Y843" i="3"/>
  <c r="X843" i="3"/>
  <c r="W843" i="3"/>
  <c r="Y840" i="3"/>
  <c r="X840" i="3"/>
  <c r="W840" i="3"/>
  <c r="Y837" i="3"/>
  <c r="X837" i="3"/>
  <c r="W837" i="3"/>
  <c r="Y834" i="3"/>
  <c r="X834" i="3"/>
  <c r="W834" i="3"/>
  <c r="Y831" i="3"/>
  <c r="X831" i="3"/>
  <c r="W831" i="3"/>
  <c r="Y828" i="3"/>
  <c r="X828" i="3"/>
  <c r="W828" i="3"/>
  <c r="Y825" i="3"/>
  <c r="X825" i="3"/>
  <c r="W825" i="3"/>
  <c r="Y822" i="3"/>
  <c r="X822" i="3"/>
  <c r="W822" i="3"/>
  <c r="Y819" i="3"/>
  <c r="X819" i="3"/>
  <c r="W819" i="3"/>
  <c r="Y816" i="3"/>
  <c r="X816" i="3"/>
  <c r="W816" i="3"/>
  <c r="Y813" i="3"/>
  <c r="X813" i="3"/>
  <c r="W813" i="3"/>
  <c r="Y810" i="3"/>
  <c r="X810" i="3"/>
  <c r="W810" i="3"/>
  <c r="Y807" i="3"/>
  <c r="X807" i="3"/>
  <c r="W807" i="3"/>
  <c r="Y804" i="3"/>
  <c r="X804" i="3"/>
  <c r="W804" i="3"/>
  <c r="Y801" i="3"/>
  <c r="X801" i="3"/>
  <c r="W801" i="3"/>
  <c r="Y798" i="3"/>
  <c r="X798" i="3"/>
  <c r="W798" i="3"/>
  <c r="Y795" i="3"/>
  <c r="X795" i="3"/>
  <c r="W795" i="3"/>
  <c r="Y792" i="3"/>
  <c r="X792" i="3"/>
  <c r="W792" i="3"/>
  <c r="Y789" i="3"/>
  <c r="X789" i="3"/>
  <c r="W789" i="3"/>
  <c r="Y786" i="3"/>
  <c r="X786" i="3"/>
  <c r="W786" i="3"/>
  <c r="Y783" i="3"/>
  <c r="X783" i="3"/>
  <c r="W783" i="3"/>
  <c r="Y780" i="3"/>
  <c r="X780" i="3"/>
  <c r="W780" i="3"/>
  <c r="Y777" i="3"/>
  <c r="X777" i="3"/>
  <c r="W777" i="3"/>
  <c r="Y774" i="3"/>
  <c r="X774" i="3"/>
  <c r="W774" i="3"/>
  <c r="Y771" i="3"/>
  <c r="X771" i="3"/>
  <c r="W771" i="3"/>
  <c r="Y768" i="3"/>
  <c r="X768" i="3"/>
  <c r="W768" i="3"/>
  <c r="Y765" i="3"/>
  <c r="X765" i="3"/>
  <c r="W765" i="3"/>
  <c r="Y762" i="3"/>
  <c r="X762" i="3"/>
  <c r="W762" i="3"/>
  <c r="Y759" i="3"/>
  <c r="X759" i="3"/>
  <c r="W759" i="3"/>
  <c r="Y756" i="3"/>
  <c r="X756" i="3"/>
  <c r="W756" i="3"/>
  <c r="Y753" i="3"/>
  <c r="X753" i="3"/>
  <c r="W753" i="3"/>
  <c r="Y750" i="3"/>
  <c r="X750" i="3"/>
  <c r="W750" i="3"/>
  <c r="Y747" i="3"/>
  <c r="X747" i="3"/>
  <c r="W747" i="3"/>
  <c r="Y744" i="3"/>
  <c r="X744" i="3"/>
  <c r="W744" i="3"/>
  <c r="Y741" i="3"/>
  <c r="X741" i="3"/>
  <c r="W741" i="3"/>
  <c r="Y738" i="3"/>
  <c r="X738" i="3"/>
  <c r="W738" i="3"/>
  <c r="Y735" i="3"/>
  <c r="X735" i="3"/>
  <c r="W735" i="3"/>
  <c r="Y732" i="3"/>
  <c r="X732" i="3"/>
  <c r="W732" i="3"/>
  <c r="Y729" i="3"/>
  <c r="X729" i="3"/>
  <c r="W729" i="3"/>
  <c r="Y726" i="3"/>
  <c r="X726" i="3"/>
  <c r="W726" i="3"/>
  <c r="Y723" i="3"/>
  <c r="X723" i="3"/>
  <c r="W723" i="3"/>
  <c r="Y720" i="3"/>
  <c r="X720" i="3"/>
  <c r="W720" i="3"/>
  <c r="Y717" i="3"/>
  <c r="X717" i="3"/>
  <c r="W717" i="3"/>
  <c r="Y714" i="3"/>
  <c r="X714" i="3"/>
  <c r="W714" i="3"/>
  <c r="Y711" i="3"/>
  <c r="X711" i="3"/>
  <c r="W711" i="3"/>
  <c r="Y708" i="3"/>
  <c r="X708" i="3"/>
  <c r="W708" i="3"/>
  <c r="Y705" i="3"/>
  <c r="X705" i="3"/>
  <c r="W705" i="3"/>
  <c r="Y702" i="3"/>
  <c r="X702" i="3"/>
  <c r="W702" i="3"/>
  <c r="Y699" i="3"/>
  <c r="X699" i="3"/>
  <c r="W699" i="3"/>
  <c r="Y696" i="3"/>
  <c r="X696" i="3"/>
  <c r="W696" i="3"/>
  <c r="Y693" i="3"/>
  <c r="X693" i="3"/>
  <c r="W693" i="3"/>
  <c r="Y690" i="3"/>
  <c r="AR36" i="3" s="1" a="1"/>
  <c r="AR36" i="3" s="1"/>
  <c r="X690" i="3"/>
  <c r="AQ36" i="3" s="1" a="1"/>
  <c r="AQ36" i="3" s="1"/>
  <c r="W690" i="3"/>
  <c r="AP36" i="3" s="1" a="1"/>
  <c r="AP36" i="3" s="1"/>
  <c r="Y687" i="3"/>
  <c r="X687" i="3"/>
  <c r="W687" i="3"/>
  <c r="Y684" i="3"/>
  <c r="X684" i="3"/>
  <c r="W684" i="3"/>
  <c r="Y681" i="3"/>
  <c r="X681" i="3"/>
  <c r="W681" i="3"/>
  <c r="Y678" i="3"/>
  <c r="X678" i="3"/>
  <c r="W678" i="3"/>
  <c r="Y675" i="3"/>
  <c r="X675" i="3"/>
  <c r="W675" i="3"/>
  <c r="Y672" i="3"/>
  <c r="X672" i="3"/>
  <c r="W672" i="3"/>
  <c r="Y669" i="3"/>
  <c r="X669" i="3"/>
  <c r="W669" i="3"/>
  <c r="Y666" i="3"/>
  <c r="X666" i="3"/>
  <c r="W666" i="3"/>
  <c r="Y663" i="3"/>
  <c r="X663" i="3"/>
  <c r="W663" i="3"/>
  <c r="Y660" i="3"/>
  <c r="X660" i="3"/>
  <c r="W660" i="3"/>
  <c r="Y657" i="3"/>
  <c r="X657" i="3"/>
  <c r="W657" i="3"/>
  <c r="Y654" i="3"/>
  <c r="X654" i="3"/>
  <c r="W654" i="3"/>
  <c r="Y651" i="3"/>
  <c r="X651" i="3"/>
  <c r="W651" i="3"/>
  <c r="Y648" i="3"/>
  <c r="X648" i="3"/>
  <c r="W648" i="3"/>
  <c r="Y645" i="3"/>
  <c r="X645" i="3"/>
  <c r="W645" i="3"/>
  <c r="Y642" i="3"/>
  <c r="X642" i="3"/>
  <c r="W642" i="3"/>
  <c r="Y639" i="3"/>
  <c r="X639" i="3"/>
  <c r="W639" i="3"/>
  <c r="Y636" i="3"/>
  <c r="X636" i="3"/>
  <c r="W636" i="3"/>
  <c r="Y633" i="3"/>
  <c r="X633" i="3"/>
  <c r="W633" i="3"/>
  <c r="Y630" i="3"/>
  <c r="X630" i="3"/>
  <c r="W630" i="3"/>
  <c r="Y627" i="3"/>
  <c r="X627" i="3"/>
  <c r="W627" i="3"/>
  <c r="Y624" i="3"/>
  <c r="X624" i="3"/>
  <c r="W624" i="3"/>
  <c r="Y621" i="3"/>
  <c r="X621" i="3"/>
  <c r="W621" i="3"/>
  <c r="Y618" i="3"/>
  <c r="X618" i="3"/>
  <c r="W618" i="3"/>
  <c r="Y615" i="3"/>
  <c r="X615" i="3"/>
  <c r="W615" i="3"/>
  <c r="Y612" i="3"/>
  <c r="X612" i="3"/>
  <c r="W612" i="3"/>
  <c r="Y609" i="3"/>
  <c r="X609" i="3"/>
  <c r="W609" i="3"/>
  <c r="Y606" i="3"/>
  <c r="X606" i="3"/>
  <c r="W606" i="3"/>
  <c r="Y603" i="3"/>
  <c r="X603" i="3"/>
  <c r="W603" i="3"/>
  <c r="Y600" i="3"/>
  <c r="X600" i="3"/>
  <c r="W600" i="3"/>
  <c r="Y597" i="3"/>
  <c r="X597" i="3"/>
  <c r="W597" i="3"/>
  <c r="Y594" i="3"/>
  <c r="X594" i="3"/>
  <c r="W594" i="3"/>
  <c r="Y591" i="3"/>
  <c r="X591" i="3"/>
  <c r="W591" i="3"/>
  <c r="Y588" i="3"/>
  <c r="X588" i="3"/>
  <c r="W588" i="3"/>
  <c r="Y585" i="3"/>
  <c r="X585" i="3"/>
  <c r="W585" i="3"/>
  <c r="Y582" i="3"/>
  <c r="X582" i="3"/>
  <c r="W582" i="3"/>
  <c r="Y579" i="3"/>
  <c r="X579" i="3"/>
  <c r="W579" i="3"/>
  <c r="Y576" i="3"/>
  <c r="X576" i="3"/>
  <c r="W576" i="3"/>
  <c r="Y573" i="3"/>
  <c r="X573" i="3"/>
  <c r="W573" i="3"/>
  <c r="Y570" i="3"/>
  <c r="X570" i="3"/>
  <c r="W570" i="3"/>
  <c r="Y567" i="3"/>
  <c r="X567" i="3"/>
  <c r="W567" i="3"/>
  <c r="Y564" i="3"/>
  <c r="X564" i="3"/>
  <c r="W564" i="3"/>
  <c r="Y561" i="3"/>
  <c r="X561" i="3"/>
  <c r="W561" i="3"/>
  <c r="Y558" i="3"/>
  <c r="X558" i="3"/>
  <c r="W558" i="3"/>
  <c r="Y555" i="3"/>
  <c r="X555" i="3"/>
  <c r="W555" i="3"/>
  <c r="Y552" i="3"/>
  <c r="X552" i="3"/>
  <c r="W552" i="3"/>
  <c r="Y549" i="3"/>
  <c r="X549" i="3"/>
  <c r="W549" i="3"/>
  <c r="Y546" i="3"/>
  <c r="X546" i="3"/>
  <c r="W546" i="3"/>
  <c r="Y543" i="3"/>
  <c r="X543" i="3"/>
  <c r="W543" i="3"/>
  <c r="Y540" i="3"/>
  <c r="X540" i="3"/>
  <c r="W540" i="3"/>
  <c r="Y537" i="3"/>
  <c r="X537" i="3"/>
  <c r="W537" i="3"/>
  <c r="Y534" i="3"/>
  <c r="X534" i="3"/>
  <c r="W534" i="3"/>
  <c r="Y531" i="3"/>
  <c r="X531" i="3"/>
  <c r="W531" i="3"/>
  <c r="Y528" i="3"/>
  <c r="X528" i="3"/>
  <c r="W528" i="3"/>
  <c r="Y525" i="3"/>
  <c r="X525" i="3"/>
  <c r="W525" i="3"/>
  <c r="Y522" i="3"/>
  <c r="X522" i="3"/>
  <c r="W522" i="3"/>
  <c r="Y519" i="3"/>
  <c r="X519" i="3"/>
  <c r="W519" i="3"/>
  <c r="Y516" i="3"/>
  <c r="X516" i="3"/>
  <c r="W516" i="3"/>
  <c r="Y513" i="3"/>
  <c r="X513" i="3"/>
  <c r="W513" i="3"/>
  <c r="Y510" i="3"/>
  <c r="X510" i="3"/>
  <c r="W510" i="3"/>
  <c r="Y507" i="3"/>
  <c r="X507" i="3"/>
  <c r="W507" i="3"/>
  <c r="Y504" i="3"/>
  <c r="X504" i="3"/>
  <c r="W504" i="3"/>
  <c r="Y501" i="3"/>
  <c r="X501" i="3"/>
  <c r="W501" i="3"/>
  <c r="Y498" i="3"/>
  <c r="X498" i="3"/>
  <c r="W498" i="3"/>
  <c r="Y495" i="3"/>
  <c r="X495" i="3"/>
  <c r="W495" i="3"/>
  <c r="Y492" i="3"/>
  <c r="X492" i="3"/>
  <c r="W492" i="3"/>
  <c r="Y489" i="3"/>
  <c r="X489" i="3"/>
  <c r="W489" i="3"/>
  <c r="Y486" i="3"/>
  <c r="X486" i="3"/>
  <c r="W486" i="3"/>
  <c r="Y483" i="3"/>
  <c r="X483" i="3"/>
  <c r="W483" i="3"/>
  <c r="Y480" i="3"/>
  <c r="X480" i="3"/>
  <c r="W480" i="3"/>
  <c r="Y477" i="3"/>
  <c r="X477" i="3"/>
  <c r="W477" i="3"/>
  <c r="Y474" i="3"/>
  <c r="X474" i="3"/>
  <c r="W474" i="3"/>
  <c r="Y471" i="3"/>
  <c r="X471" i="3"/>
  <c r="W471" i="3"/>
  <c r="Y468" i="3"/>
  <c r="X468" i="3"/>
  <c r="W468" i="3"/>
  <c r="Y465" i="3"/>
  <c r="X465" i="3"/>
  <c r="W465" i="3"/>
  <c r="Y462" i="3"/>
  <c r="X462" i="3"/>
  <c r="W462" i="3"/>
  <c r="Y459" i="3"/>
  <c r="X459" i="3"/>
  <c r="W459" i="3"/>
  <c r="Y456" i="3"/>
  <c r="X456" i="3"/>
  <c r="W456" i="3"/>
  <c r="Y453" i="3"/>
  <c r="X453" i="3"/>
  <c r="W453" i="3"/>
  <c r="Y450" i="3"/>
  <c r="X450" i="3"/>
  <c r="W450" i="3"/>
  <c r="Y447" i="3"/>
  <c r="X447" i="3"/>
  <c r="W447" i="3"/>
  <c r="Y444" i="3"/>
  <c r="X444" i="3"/>
  <c r="W444" i="3"/>
  <c r="Y441" i="3"/>
  <c r="X441" i="3"/>
  <c r="W441" i="3"/>
  <c r="Y438" i="3"/>
  <c r="X438" i="3"/>
  <c r="W438" i="3"/>
  <c r="Y435" i="3"/>
  <c r="X435" i="3"/>
  <c r="W435" i="3"/>
  <c r="Y432" i="3"/>
  <c r="X432" i="3"/>
  <c r="W432" i="3"/>
  <c r="Y429" i="3"/>
  <c r="X429" i="3"/>
  <c r="W429" i="3"/>
  <c r="Y426" i="3"/>
  <c r="X426" i="3"/>
  <c r="W426" i="3"/>
  <c r="Y423" i="3"/>
  <c r="X423" i="3"/>
  <c r="W423" i="3"/>
  <c r="Y420" i="3"/>
  <c r="X420" i="3"/>
  <c r="W420" i="3"/>
  <c r="Y417" i="3"/>
  <c r="X417" i="3"/>
  <c r="W417" i="3"/>
  <c r="Y414" i="3"/>
  <c r="X414" i="3"/>
  <c r="W414" i="3"/>
  <c r="Y411" i="3"/>
  <c r="X411" i="3"/>
  <c r="W411" i="3"/>
  <c r="Y408" i="3"/>
  <c r="X408" i="3"/>
  <c r="W408" i="3"/>
  <c r="Y405" i="3"/>
  <c r="X405" i="3"/>
  <c r="W405" i="3"/>
  <c r="Y402" i="3"/>
  <c r="X402" i="3"/>
  <c r="W402" i="3"/>
  <c r="Y399" i="3"/>
  <c r="X399" i="3"/>
  <c r="W399" i="3"/>
  <c r="Y396" i="3"/>
  <c r="X396" i="3"/>
  <c r="W396" i="3"/>
  <c r="Y393" i="3"/>
  <c r="X393" i="3"/>
  <c r="W393" i="3"/>
  <c r="Y390" i="3"/>
  <c r="X390" i="3"/>
  <c r="W390" i="3"/>
  <c r="Y387" i="3"/>
  <c r="X387" i="3"/>
  <c r="W387" i="3"/>
  <c r="Y384" i="3"/>
  <c r="X384" i="3"/>
  <c r="W384" i="3"/>
  <c r="Y381" i="3"/>
  <c r="X381" i="3"/>
  <c r="W381" i="3"/>
  <c r="Y378" i="3"/>
  <c r="X378" i="3"/>
  <c r="W378" i="3"/>
  <c r="Y375" i="3"/>
  <c r="X375" i="3"/>
  <c r="W375" i="3"/>
  <c r="Y372" i="3"/>
  <c r="X372" i="3"/>
  <c r="W372" i="3"/>
  <c r="Y369" i="3"/>
  <c r="X369" i="3"/>
  <c r="W369" i="3"/>
  <c r="Y366" i="3"/>
  <c r="X366" i="3"/>
  <c r="W366" i="3"/>
  <c r="Y363" i="3"/>
  <c r="X363" i="3"/>
  <c r="W363" i="3"/>
  <c r="Y360" i="3"/>
  <c r="X360" i="3"/>
  <c r="W360" i="3"/>
  <c r="Y357" i="3"/>
  <c r="X357" i="3"/>
  <c r="W357" i="3"/>
  <c r="Y354" i="3"/>
  <c r="X354" i="3"/>
  <c r="W354" i="3"/>
  <c r="Y351" i="3"/>
  <c r="X351" i="3"/>
  <c r="W351" i="3"/>
  <c r="Y348" i="3"/>
  <c r="X348" i="3"/>
  <c r="W348" i="3"/>
  <c r="Y345" i="3"/>
  <c r="AR27" i="3" s="1" a="1"/>
  <c r="AR27" i="3" s="1"/>
  <c r="X345" i="3"/>
  <c r="AQ27" i="3" s="1" a="1"/>
  <c r="AQ27" i="3" s="1"/>
  <c r="W345" i="3"/>
  <c r="AP27" i="3" s="1" a="1"/>
  <c r="AP27" i="3" s="1"/>
  <c r="Y342" i="3"/>
  <c r="X342" i="3"/>
  <c r="W342" i="3"/>
  <c r="Y339" i="3"/>
  <c r="X339" i="3"/>
  <c r="W339" i="3"/>
  <c r="Y336" i="3"/>
  <c r="X336" i="3"/>
  <c r="W336" i="3"/>
  <c r="Y333" i="3"/>
  <c r="X333" i="3"/>
  <c r="W333" i="3"/>
  <c r="Y330" i="3"/>
  <c r="X330" i="3"/>
  <c r="W330" i="3"/>
  <c r="Y327" i="3"/>
  <c r="X327" i="3"/>
  <c r="W327" i="3"/>
  <c r="Y324" i="3"/>
  <c r="X324" i="3"/>
  <c r="W324" i="3"/>
  <c r="Y321" i="3"/>
  <c r="X321" i="3"/>
  <c r="W321" i="3"/>
  <c r="Y318" i="3"/>
  <c r="X318" i="3"/>
  <c r="W318" i="3"/>
  <c r="Y315" i="3"/>
  <c r="X315" i="3"/>
  <c r="W315" i="3"/>
  <c r="Y312" i="3"/>
  <c r="X312" i="3"/>
  <c r="W312" i="3"/>
  <c r="Y309" i="3"/>
  <c r="X309" i="3"/>
  <c r="W309" i="3"/>
  <c r="Y306" i="3"/>
  <c r="X306" i="3"/>
  <c r="W306" i="3"/>
  <c r="Y303" i="3"/>
  <c r="X303" i="3"/>
  <c r="W303" i="3"/>
  <c r="Y300" i="3"/>
  <c r="X300" i="3"/>
  <c r="W300" i="3"/>
  <c r="Y297" i="3"/>
  <c r="X297" i="3"/>
  <c r="W297" i="3"/>
  <c r="Y294" i="3"/>
  <c r="X294" i="3"/>
  <c r="W294" i="3"/>
  <c r="Y291" i="3"/>
  <c r="X291" i="3"/>
  <c r="W291" i="3"/>
  <c r="Y288" i="3"/>
  <c r="X288" i="3"/>
  <c r="W288" i="3"/>
  <c r="Y285" i="3"/>
  <c r="X285" i="3"/>
  <c r="W285" i="3"/>
  <c r="Y282" i="3"/>
  <c r="X282" i="3"/>
  <c r="W282" i="3"/>
  <c r="Y279" i="3"/>
  <c r="X279" i="3"/>
  <c r="W279" i="3"/>
  <c r="Y276" i="3"/>
  <c r="X276" i="3"/>
  <c r="W276" i="3"/>
  <c r="Y273" i="3"/>
  <c r="X273" i="3"/>
  <c r="W273" i="3"/>
  <c r="Y270" i="3"/>
  <c r="X270" i="3"/>
  <c r="W270" i="3"/>
  <c r="Y267" i="3"/>
  <c r="X267" i="3"/>
  <c r="W267" i="3"/>
  <c r="Y264" i="3"/>
  <c r="X264" i="3"/>
  <c r="W264" i="3"/>
  <c r="Y261" i="3"/>
  <c r="X261" i="3"/>
  <c r="W261" i="3"/>
  <c r="Y258" i="3"/>
  <c r="X258" i="3"/>
  <c r="W258" i="3"/>
  <c r="Y255" i="3"/>
  <c r="X255" i="3"/>
  <c r="W255" i="3"/>
  <c r="Y252" i="3"/>
  <c r="X252" i="3"/>
  <c r="W252" i="3"/>
  <c r="Y249" i="3"/>
  <c r="X249" i="3"/>
  <c r="W249" i="3"/>
  <c r="Y246" i="3"/>
  <c r="X246" i="3"/>
  <c r="W246" i="3"/>
  <c r="Y243" i="3"/>
  <c r="X243" i="3"/>
  <c r="W243" i="3"/>
  <c r="Y240" i="3"/>
  <c r="X240" i="3"/>
  <c r="W240" i="3"/>
  <c r="Y237" i="3"/>
  <c r="X237" i="3"/>
  <c r="W237" i="3"/>
  <c r="Y234" i="3"/>
  <c r="X234" i="3"/>
  <c r="W234" i="3"/>
  <c r="Y231" i="3"/>
  <c r="X231" i="3"/>
  <c r="W231" i="3"/>
  <c r="Y228" i="3"/>
  <c r="X228" i="3"/>
  <c r="W228" i="3"/>
  <c r="Y225" i="3"/>
  <c r="X225" i="3"/>
  <c r="W225" i="3"/>
  <c r="Y222" i="3"/>
  <c r="X222" i="3"/>
  <c r="W222" i="3"/>
  <c r="Y219" i="3"/>
  <c r="X219" i="3"/>
  <c r="W219" i="3"/>
  <c r="Y216" i="3"/>
  <c r="X216" i="3"/>
  <c r="W216" i="3"/>
  <c r="Y213" i="3"/>
  <c r="X213" i="3"/>
  <c r="W213" i="3"/>
  <c r="Y210" i="3"/>
  <c r="X210" i="3"/>
  <c r="W210" i="3"/>
  <c r="Y207" i="3"/>
  <c r="X207" i="3"/>
  <c r="W207" i="3"/>
  <c r="Y204" i="3"/>
  <c r="X204" i="3"/>
  <c r="W204" i="3"/>
  <c r="Y201" i="3"/>
  <c r="X201" i="3"/>
  <c r="W201" i="3"/>
  <c r="Y198" i="3"/>
  <c r="X198" i="3"/>
  <c r="W198" i="3"/>
  <c r="Y195" i="3"/>
  <c r="X195" i="3"/>
  <c r="W195" i="3"/>
  <c r="Y192" i="3"/>
  <c r="X192" i="3"/>
  <c r="W192" i="3"/>
  <c r="Y189" i="3"/>
  <c r="X189" i="3"/>
  <c r="W189" i="3"/>
  <c r="Y186" i="3"/>
  <c r="X186" i="3"/>
  <c r="W186" i="3"/>
  <c r="Y183" i="3"/>
  <c r="X183" i="3"/>
  <c r="W183" i="3"/>
  <c r="Y180" i="3"/>
  <c r="X180" i="3"/>
  <c r="W180" i="3"/>
  <c r="Y177" i="3"/>
  <c r="X177" i="3"/>
  <c r="W177" i="3"/>
  <c r="Y174" i="3"/>
  <c r="X174" i="3"/>
  <c r="W174" i="3"/>
  <c r="Y171" i="3"/>
  <c r="X171" i="3"/>
  <c r="W171" i="3"/>
  <c r="Y168" i="3"/>
  <c r="X168" i="3"/>
  <c r="W168" i="3"/>
  <c r="Y165" i="3"/>
  <c r="X165" i="3"/>
  <c r="W165" i="3"/>
  <c r="Y162" i="3"/>
  <c r="X162" i="3"/>
  <c r="W162" i="3"/>
  <c r="Y159" i="3"/>
  <c r="X159" i="3"/>
  <c r="W159" i="3"/>
  <c r="Y156" i="3"/>
  <c r="X156" i="3"/>
  <c r="W156" i="3"/>
  <c r="Y153" i="3"/>
  <c r="X153" i="3"/>
  <c r="W153" i="3"/>
  <c r="Y150" i="3"/>
  <c r="X150" i="3"/>
  <c r="W150" i="3"/>
  <c r="Y147" i="3"/>
  <c r="X147" i="3"/>
  <c r="W147" i="3"/>
  <c r="Y144" i="3"/>
  <c r="X144" i="3"/>
  <c r="W144" i="3"/>
  <c r="Y141" i="3"/>
  <c r="X141" i="3"/>
  <c r="W141" i="3"/>
  <c r="Y138" i="3"/>
  <c r="X138" i="3"/>
  <c r="W138" i="3"/>
  <c r="Y135" i="3"/>
  <c r="X135" i="3"/>
  <c r="W135" i="3"/>
  <c r="Y132" i="3"/>
  <c r="X132" i="3"/>
  <c r="W132" i="3"/>
  <c r="Y129" i="3"/>
  <c r="X129" i="3"/>
  <c r="W129" i="3"/>
  <c r="Y126" i="3"/>
  <c r="X126" i="3"/>
  <c r="W126" i="3"/>
  <c r="Y123" i="3"/>
  <c r="X123" i="3"/>
  <c r="W123" i="3"/>
  <c r="Y120" i="3"/>
  <c r="X120" i="3"/>
  <c r="W120" i="3"/>
  <c r="Y117" i="3"/>
  <c r="X117" i="3"/>
  <c r="W117" i="3"/>
  <c r="Y114" i="3"/>
  <c r="X114" i="3"/>
  <c r="W114" i="3"/>
  <c r="Y111" i="3"/>
  <c r="X111" i="3"/>
  <c r="W111" i="3"/>
  <c r="Y108" i="3"/>
  <c r="X108" i="3"/>
  <c r="W108" i="3"/>
  <c r="Y105" i="3"/>
  <c r="X105" i="3"/>
  <c r="W105" i="3"/>
  <c r="Y102" i="3"/>
  <c r="X102" i="3"/>
  <c r="W102" i="3"/>
  <c r="Y99" i="3"/>
  <c r="X99" i="3"/>
  <c r="W99" i="3"/>
  <c r="Y96" i="3"/>
  <c r="X96" i="3"/>
  <c r="W96" i="3"/>
  <c r="Y93" i="3"/>
  <c r="X93" i="3"/>
  <c r="W93" i="3"/>
  <c r="Y90" i="3"/>
  <c r="X90" i="3"/>
  <c r="W90" i="3"/>
  <c r="Y87" i="3"/>
  <c r="X87" i="3"/>
  <c r="W87" i="3"/>
  <c r="Y84" i="3"/>
  <c r="X84" i="3"/>
  <c r="W84" i="3"/>
  <c r="Y81" i="3"/>
  <c r="X81" i="3"/>
  <c r="W81" i="3"/>
  <c r="Y78" i="3"/>
  <c r="X78" i="3"/>
  <c r="W78" i="3"/>
  <c r="Y75" i="3"/>
  <c r="X75" i="3"/>
  <c r="W75" i="3"/>
  <c r="Y72" i="3"/>
  <c r="X72" i="3"/>
  <c r="W72" i="3"/>
  <c r="Y69" i="3"/>
  <c r="X69" i="3"/>
  <c r="W69" i="3"/>
  <c r="Y66" i="3"/>
  <c r="X66" i="3"/>
  <c r="W66" i="3"/>
  <c r="Y63" i="3"/>
  <c r="X63" i="3"/>
  <c r="W63" i="3"/>
  <c r="Y60" i="3"/>
  <c r="X60" i="3"/>
  <c r="W60" i="3"/>
  <c r="Y57" i="3"/>
  <c r="X57" i="3"/>
  <c r="W57" i="3"/>
  <c r="Y54" i="3"/>
  <c r="X54" i="3"/>
  <c r="W54" i="3"/>
  <c r="Y51" i="3"/>
  <c r="X51" i="3"/>
  <c r="W51" i="3"/>
  <c r="Y48" i="3"/>
  <c r="X48" i="3"/>
  <c r="W48" i="3"/>
  <c r="Y45" i="3"/>
  <c r="X45" i="3"/>
  <c r="W45" i="3"/>
  <c r="Y42" i="3"/>
  <c r="X42" i="3"/>
  <c r="W42" i="3"/>
  <c r="Y39" i="3"/>
  <c r="X39" i="3"/>
  <c r="W39" i="3"/>
  <c r="Y36" i="3"/>
  <c r="X36" i="3"/>
  <c r="W36" i="3"/>
  <c r="Y33" i="3"/>
  <c r="X33" i="3"/>
  <c r="W33" i="3"/>
  <c r="Y30" i="3"/>
  <c r="X30" i="3"/>
  <c r="W30" i="3"/>
  <c r="Y27" i="3"/>
  <c r="X27" i="3"/>
  <c r="W27" i="3"/>
  <c r="Y24" i="3"/>
  <c r="X24" i="3"/>
  <c r="W24" i="3"/>
  <c r="Y21" i="3"/>
  <c r="X21" i="3"/>
  <c r="W21" i="3"/>
  <c r="Y18" i="3"/>
  <c r="X18" i="3"/>
  <c r="W18" i="3"/>
  <c r="Y15" i="3"/>
  <c r="X15" i="3"/>
  <c r="W15" i="3"/>
  <c r="Y12" i="3"/>
  <c r="X12" i="3"/>
  <c r="W12" i="3"/>
  <c r="Y9" i="3"/>
  <c r="X9" i="3"/>
  <c r="W9" i="3"/>
  <c r="Y6" i="3"/>
  <c r="X6" i="3"/>
  <c r="W6" i="3"/>
  <c r="Y3" i="3"/>
  <c r="X3" i="3"/>
  <c r="W3" i="3"/>
  <c r="Y1334" i="3"/>
  <c r="X1334" i="3"/>
  <c r="W1334" i="3"/>
  <c r="Y1331" i="3"/>
  <c r="X1331" i="3"/>
  <c r="W1331" i="3"/>
  <c r="Y1328" i="3"/>
  <c r="X1328" i="3"/>
  <c r="W1328" i="3"/>
  <c r="Y1325" i="3"/>
  <c r="X1325" i="3"/>
  <c r="W1325" i="3"/>
  <c r="Y1322" i="3"/>
  <c r="X1322" i="3"/>
  <c r="W1322" i="3"/>
  <c r="Y1319" i="3"/>
  <c r="X1319" i="3"/>
  <c r="W1319" i="3"/>
  <c r="Y1316" i="3"/>
  <c r="X1316" i="3"/>
  <c r="W1316" i="3"/>
  <c r="Y1313" i="3"/>
  <c r="X1313" i="3"/>
  <c r="W1313" i="3"/>
  <c r="Y1310" i="3"/>
  <c r="X1310" i="3"/>
  <c r="W1310" i="3"/>
  <c r="Y1307" i="3"/>
  <c r="X1307" i="3"/>
  <c r="W1307" i="3"/>
  <c r="Y1304" i="3"/>
  <c r="X1304" i="3"/>
  <c r="W1304" i="3"/>
  <c r="Y1301" i="3"/>
  <c r="X1301" i="3"/>
  <c r="W1301" i="3"/>
  <c r="Y1298" i="3"/>
  <c r="X1298" i="3"/>
  <c r="W1298" i="3"/>
  <c r="Y1295" i="3"/>
  <c r="X1295" i="3"/>
  <c r="W1295" i="3"/>
  <c r="Y1292" i="3"/>
  <c r="X1292" i="3"/>
  <c r="W1292" i="3"/>
  <c r="Y1289" i="3"/>
  <c r="X1289" i="3"/>
  <c r="W1289" i="3"/>
  <c r="Y1286" i="3"/>
  <c r="X1286" i="3"/>
  <c r="W1286" i="3"/>
  <c r="Y1283" i="3"/>
  <c r="X1283" i="3"/>
  <c r="W1283" i="3"/>
  <c r="Y1280" i="3"/>
  <c r="X1280" i="3"/>
  <c r="W1280" i="3"/>
  <c r="Y1277" i="3"/>
  <c r="X1277" i="3"/>
  <c r="W1277" i="3"/>
  <c r="Y1274" i="3"/>
  <c r="X1274" i="3"/>
  <c r="W1274" i="3"/>
  <c r="Y1271" i="3"/>
  <c r="X1271" i="3"/>
  <c r="W1271" i="3"/>
  <c r="Y1268" i="3"/>
  <c r="X1268" i="3"/>
  <c r="W1268" i="3"/>
  <c r="Y1265" i="3"/>
  <c r="X1265" i="3"/>
  <c r="W1265" i="3"/>
  <c r="Y1262" i="3"/>
  <c r="X1262" i="3"/>
  <c r="W1262" i="3"/>
  <c r="Y1259" i="3"/>
  <c r="X1259" i="3"/>
  <c r="W1259" i="3"/>
  <c r="Y1256" i="3"/>
  <c r="X1256" i="3"/>
  <c r="W1256" i="3"/>
  <c r="Y1253" i="3"/>
  <c r="X1253" i="3"/>
  <c r="W1253" i="3"/>
  <c r="Y1250" i="3"/>
  <c r="X1250" i="3"/>
  <c r="W1250" i="3"/>
  <c r="Y1247" i="3"/>
  <c r="X1247" i="3"/>
  <c r="W1247" i="3"/>
  <c r="Y1244" i="3"/>
  <c r="X1244" i="3"/>
  <c r="W1244" i="3"/>
  <c r="Y1241" i="3"/>
  <c r="X1241" i="3"/>
  <c r="W1241" i="3"/>
  <c r="Y1238" i="3"/>
  <c r="X1238" i="3"/>
  <c r="W1238" i="3"/>
  <c r="Y1235" i="3"/>
  <c r="X1235" i="3"/>
  <c r="W1235" i="3"/>
  <c r="Y1232" i="3"/>
  <c r="X1232" i="3"/>
  <c r="W1232" i="3"/>
  <c r="Y1229" i="3"/>
  <c r="X1229" i="3"/>
  <c r="W1229" i="3"/>
  <c r="Y1226" i="3"/>
  <c r="X1226" i="3"/>
  <c r="W1226" i="3"/>
  <c r="Y1223" i="3"/>
  <c r="X1223" i="3"/>
  <c r="W1223" i="3"/>
  <c r="Y1220" i="3"/>
  <c r="X1220" i="3"/>
  <c r="W1220" i="3"/>
  <c r="Y1217" i="3"/>
  <c r="X1217" i="3"/>
  <c r="W1217" i="3"/>
  <c r="Y1214" i="3"/>
  <c r="X1214" i="3"/>
  <c r="W1214" i="3"/>
  <c r="Y1211" i="3"/>
  <c r="X1211" i="3"/>
  <c r="W1211" i="3"/>
  <c r="Y1208" i="3"/>
  <c r="X1208" i="3"/>
  <c r="W1208" i="3"/>
  <c r="Y1205" i="3"/>
  <c r="X1205" i="3"/>
  <c r="W1205" i="3"/>
  <c r="Y1202" i="3"/>
  <c r="X1202" i="3"/>
  <c r="W1202" i="3"/>
  <c r="Y1199" i="3"/>
  <c r="X1199" i="3"/>
  <c r="W1199" i="3"/>
  <c r="Y1196" i="3"/>
  <c r="X1196" i="3"/>
  <c r="W1196" i="3"/>
  <c r="Y1193" i="3"/>
  <c r="X1193" i="3"/>
  <c r="W1193" i="3"/>
  <c r="Y1190" i="3"/>
  <c r="X1190" i="3"/>
  <c r="W1190" i="3"/>
  <c r="Y1187" i="3"/>
  <c r="X1187" i="3"/>
  <c r="W1187" i="3"/>
  <c r="Y1184" i="3"/>
  <c r="X1184" i="3"/>
  <c r="W1184" i="3"/>
  <c r="Y1181" i="3"/>
  <c r="X1181" i="3"/>
  <c r="W1181" i="3"/>
  <c r="Y1178" i="3"/>
  <c r="X1178" i="3"/>
  <c r="W1178" i="3"/>
  <c r="Y1175" i="3"/>
  <c r="X1175" i="3"/>
  <c r="W1175" i="3"/>
  <c r="Y1172" i="3"/>
  <c r="X1172" i="3"/>
  <c r="W1172" i="3"/>
  <c r="Y1169" i="3"/>
  <c r="X1169" i="3"/>
  <c r="W1169" i="3"/>
  <c r="Y1166" i="3"/>
  <c r="X1166" i="3"/>
  <c r="W1166" i="3"/>
  <c r="Y1163" i="3"/>
  <c r="X1163" i="3"/>
  <c r="W1163" i="3"/>
  <c r="Y1160" i="3"/>
  <c r="X1160" i="3"/>
  <c r="W1160" i="3"/>
  <c r="Y1157" i="3"/>
  <c r="X1157" i="3"/>
  <c r="W1157" i="3"/>
  <c r="Y1154" i="3"/>
  <c r="X1154" i="3"/>
  <c r="W1154" i="3"/>
  <c r="Y1151" i="3"/>
  <c r="X1151" i="3"/>
  <c r="W1151" i="3"/>
  <c r="Y1148" i="3"/>
  <c r="X1148" i="3"/>
  <c r="W1148" i="3"/>
  <c r="Y1145" i="3"/>
  <c r="X1145" i="3"/>
  <c r="W1145" i="3"/>
  <c r="Y1142" i="3"/>
  <c r="X1142" i="3"/>
  <c r="W1142" i="3"/>
  <c r="Y1139" i="3"/>
  <c r="X1139" i="3"/>
  <c r="W1139" i="3"/>
  <c r="Y1136" i="3"/>
  <c r="X1136" i="3"/>
  <c r="W1136" i="3"/>
  <c r="Y1133" i="3"/>
  <c r="X1133" i="3"/>
  <c r="W1133" i="3"/>
  <c r="Y1130" i="3"/>
  <c r="X1130" i="3"/>
  <c r="W1130" i="3"/>
  <c r="Y1127" i="3"/>
  <c r="X1127" i="3"/>
  <c r="W1127" i="3"/>
  <c r="Y1124" i="3"/>
  <c r="X1124" i="3"/>
  <c r="W1124" i="3"/>
  <c r="Y1121" i="3"/>
  <c r="X1121" i="3"/>
  <c r="W1121" i="3"/>
  <c r="Y1118" i="3"/>
  <c r="X1118" i="3"/>
  <c r="W1118" i="3"/>
  <c r="Y1115" i="3"/>
  <c r="X1115" i="3"/>
  <c r="W1115" i="3"/>
  <c r="Y1112" i="3"/>
  <c r="X1112" i="3"/>
  <c r="W1112" i="3"/>
  <c r="Y1109" i="3"/>
  <c r="X1109" i="3"/>
  <c r="W1109" i="3"/>
  <c r="Y1106" i="3"/>
  <c r="X1106" i="3"/>
  <c r="W1106" i="3"/>
  <c r="Y1103" i="3"/>
  <c r="X1103" i="3"/>
  <c r="W1103" i="3"/>
  <c r="Y1100" i="3"/>
  <c r="X1100" i="3"/>
  <c r="W1100" i="3"/>
  <c r="Y1097" i="3"/>
  <c r="X1097" i="3"/>
  <c r="W1097" i="3"/>
  <c r="Y1094" i="3"/>
  <c r="X1094" i="3"/>
  <c r="W1094" i="3"/>
  <c r="Y1091" i="3"/>
  <c r="X1091" i="3"/>
  <c r="W1091" i="3"/>
  <c r="Y1088" i="3"/>
  <c r="X1088" i="3"/>
  <c r="W1088" i="3"/>
  <c r="Y1085" i="3"/>
  <c r="X1085" i="3"/>
  <c r="W1085" i="3"/>
  <c r="Y1082" i="3"/>
  <c r="X1082" i="3"/>
  <c r="W1082" i="3"/>
  <c r="Y1079" i="3"/>
  <c r="X1079" i="3"/>
  <c r="W1079" i="3"/>
  <c r="Y1076" i="3"/>
  <c r="X1076" i="3"/>
  <c r="W1076" i="3"/>
  <c r="Y1073" i="3"/>
  <c r="X1073" i="3"/>
  <c r="W1073" i="3"/>
  <c r="Y1070" i="3"/>
  <c r="X1070" i="3"/>
  <c r="W1070" i="3"/>
  <c r="Y1067" i="3"/>
  <c r="X1067" i="3"/>
  <c r="W1067" i="3"/>
  <c r="Y1064" i="3"/>
  <c r="X1064" i="3"/>
  <c r="W1064" i="3"/>
  <c r="Y1061" i="3"/>
  <c r="X1061" i="3"/>
  <c r="W1061" i="3"/>
  <c r="Y1058" i="3"/>
  <c r="X1058" i="3"/>
  <c r="W1058" i="3"/>
  <c r="Y1055" i="3"/>
  <c r="X1055" i="3"/>
  <c r="W1055" i="3"/>
  <c r="Y1052" i="3"/>
  <c r="X1052" i="3"/>
  <c r="W1052" i="3"/>
  <c r="Y1049" i="3"/>
  <c r="X1049" i="3"/>
  <c r="W1049" i="3"/>
  <c r="Y1046" i="3"/>
  <c r="X1046" i="3"/>
  <c r="W1046" i="3"/>
  <c r="Y1043" i="3"/>
  <c r="X1043" i="3"/>
  <c r="W1043" i="3"/>
  <c r="Y1040" i="3"/>
  <c r="X1040" i="3"/>
  <c r="W1040" i="3"/>
  <c r="Y1037" i="3"/>
  <c r="X1037" i="3"/>
  <c r="W1037" i="3"/>
  <c r="Y1034" i="3"/>
  <c r="X1034" i="3"/>
  <c r="W1034" i="3"/>
  <c r="Y1031" i="3"/>
  <c r="X1031" i="3"/>
  <c r="W1031" i="3"/>
  <c r="Y1028" i="3"/>
  <c r="X1028" i="3"/>
  <c r="W1028" i="3"/>
  <c r="Y1025" i="3"/>
  <c r="X1025" i="3"/>
  <c r="W1025" i="3"/>
  <c r="Y1022" i="3"/>
  <c r="X1022" i="3"/>
  <c r="W1022" i="3"/>
  <c r="Y1019" i="3"/>
  <c r="X1019" i="3"/>
  <c r="W1019" i="3"/>
  <c r="Y1016" i="3"/>
  <c r="X1016" i="3"/>
  <c r="W1016" i="3"/>
  <c r="Y1013" i="3"/>
  <c r="X1013" i="3"/>
  <c r="W1013" i="3"/>
  <c r="Y1010" i="3"/>
  <c r="X1010" i="3"/>
  <c r="W1010" i="3"/>
  <c r="Y1007" i="3"/>
  <c r="X1007" i="3"/>
  <c r="W1007" i="3"/>
  <c r="Y1004" i="3"/>
  <c r="X1004" i="3"/>
  <c r="W1004" i="3"/>
  <c r="Y1001" i="3"/>
  <c r="X1001" i="3"/>
  <c r="W1001" i="3"/>
  <c r="Y998" i="3"/>
  <c r="X998" i="3"/>
  <c r="W998" i="3"/>
  <c r="Y995" i="3"/>
  <c r="X995" i="3"/>
  <c r="W995" i="3"/>
  <c r="Y992" i="3"/>
  <c r="X992" i="3"/>
  <c r="W992" i="3"/>
  <c r="Y989" i="3"/>
  <c r="AR39" i="3" s="1" a="1"/>
  <c r="AR39" i="3" s="1"/>
  <c r="X989" i="3"/>
  <c r="AQ39" i="3" s="1" a="1"/>
  <c r="AQ39" i="3" s="1"/>
  <c r="W989" i="3"/>
  <c r="AP39" i="3" s="1" a="1"/>
  <c r="AP39" i="3" s="1"/>
  <c r="Y986" i="3"/>
  <c r="X986" i="3"/>
  <c r="W986" i="3"/>
  <c r="Y983" i="3"/>
  <c r="X983" i="3"/>
  <c r="W983" i="3"/>
  <c r="Y980" i="3"/>
  <c r="X980" i="3"/>
  <c r="W980" i="3"/>
  <c r="Y977" i="3"/>
  <c r="X977" i="3"/>
  <c r="W977" i="3"/>
  <c r="Y974" i="3"/>
  <c r="X974" i="3"/>
  <c r="W974" i="3"/>
  <c r="Y971" i="3"/>
  <c r="X971" i="3"/>
  <c r="W971" i="3"/>
  <c r="Y968" i="3"/>
  <c r="X968" i="3"/>
  <c r="W968" i="3"/>
  <c r="Y965" i="3"/>
  <c r="X965" i="3"/>
  <c r="W965" i="3"/>
  <c r="Y962" i="3"/>
  <c r="X962" i="3"/>
  <c r="W962" i="3"/>
  <c r="Y959" i="3"/>
  <c r="X959" i="3"/>
  <c r="W959" i="3"/>
  <c r="Y956" i="3"/>
  <c r="X956" i="3"/>
  <c r="W956" i="3"/>
  <c r="Y953" i="3"/>
  <c r="X953" i="3"/>
  <c r="W953" i="3"/>
  <c r="Y950" i="3"/>
  <c r="X950" i="3"/>
  <c r="W950" i="3"/>
  <c r="Y947" i="3"/>
  <c r="X947" i="3"/>
  <c r="W947" i="3"/>
  <c r="Y944" i="3"/>
  <c r="X944" i="3"/>
  <c r="W944" i="3"/>
  <c r="Y941" i="3"/>
  <c r="X941" i="3"/>
  <c r="W941" i="3"/>
  <c r="Y938" i="3"/>
  <c r="X938" i="3"/>
  <c r="W938" i="3"/>
  <c r="Y935" i="3"/>
  <c r="X935" i="3"/>
  <c r="W935" i="3"/>
  <c r="Y932" i="3"/>
  <c r="X932" i="3"/>
  <c r="W932" i="3"/>
  <c r="Y929" i="3"/>
  <c r="X929" i="3"/>
  <c r="W929" i="3"/>
  <c r="Y926" i="3"/>
  <c r="X926" i="3"/>
  <c r="W926" i="3"/>
  <c r="Y923" i="3"/>
  <c r="X923" i="3"/>
  <c r="W923" i="3"/>
  <c r="Y920" i="3"/>
  <c r="X920" i="3"/>
  <c r="W920" i="3"/>
  <c r="Y917" i="3"/>
  <c r="X917" i="3"/>
  <c r="W917" i="3"/>
  <c r="Y914" i="3"/>
  <c r="X914" i="3"/>
  <c r="W914" i="3"/>
  <c r="Y911" i="3"/>
  <c r="X911" i="3"/>
  <c r="W911" i="3"/>
  <c r="Y908" i="3"/>
  <c r="X908" i="3"/>
  <c r="W908" i="3"/>
  <c r="Y905" i="3"/>
  <c r="X905" i="3"/>
  <c r="W905" i="3"/>
  <c r="Y902" i="3"/>
  <c r="X902" i="3"/>
  <c r="W902" i="3"/>
  <c r="Y899" i="3"/>
  <c r="X899" i="3"/>
  <c r="W899" i="3"/>
  <c r="Y896" i="3"/>
  <c r="X896" i="3"/>
  <c r="W896" i="3"/>
  <c r="Y893" i="3"/>
  <c r="X893" i="3"/>
  <c r="W893" i="3"/>
  <c r="Y890" i="3"/>
  <c r="X890" i="3"/>
  <c r="W890" i="3"/>
  <c r="Y887" i="3"/>
  <c r="X887" i="3"/>
  <c r="W887" i="3"/>
  <c r="Y884" i="3"/>
  <c r="X884" i="3"/>
  <c r="W884" i="3"/>
  <c r="Y881" i="3"/>
  <c r="X881" i="3"/>
  <c r="W881" i="3"/>
  <c r="Y878" i="3"/>
  <c r="X878" i="3"/>
  <c r="W878" i="3"/>
  <c r="Y875" i="3"/>
  <c r="X875" i="3"/>
  <c r="W875" i="3"/>
  <c r="Y872" i="3"/>
  <c r="X872" i="3"/>
  <c r="W872" i="3"/>
  <c r="Y869" i="3"/>
  <c r="X869" i="3"/>
  <c r="W869" i="3"/>
  <c r="Y866" i="3"/>
  <c r="X866" i="3"/>
  <c r="W866" i="3"/>
  <c r="Y863" i="3"/>
  <c r="X863" i="3"/>
  <c r="W863" i="3"/>
  <c r="Y860" i="3"/>
  <c r="X860" i="3"/>
  <c r="W860" i="3"/>
  <c r="Y857" i="3"/>
  <c r="X857" i="3"/>
  <c r="W857" i="3"/>
  <c r="Y854" i="3"/>
  <c r="X854" i="3"/>
  <c r="W854" i="3"/>
  <c r="Y851" i="3"/>
  <c r="X851" i="3"/>
  <c r="W851" i="3"/>
  <c r="Y848" i="3"/>
  <c r="X848" i="3"/>
  <c r="W848" i="3"/>
  <c r="Y845" i="3"/>
  <c r="X845" i="3"/>
  <c r="W845" i="3"/>
  <c r="Y842" i="3"/>
  <c r="X842" i="3"/>
  <c r="W842" i="3"/>
  <c r="Y839" i="3"/>
  <c r="X839" i="3"/>
  <c r="W839" i="3"/>
  <c r="Y836" i="3"/>
  <c r="X836" i="3"/>
  <c r="W836" i="3"/>
  <c r="Y833" i="3"/>
  <c r="X833" i="3"/>
  <c r="W833" i="3"/>
  <c r="Y830" i="3"/>
  <c r="X830" i="3"/>
  <c r="W830" i="3"/>
  <c r="Y827" i="3"/>
  <c r="X827" i="3"/>
  <c r="W827" i="3"/>
  <c r="Y824" i="3"/>
  <c r="X824" i="3"/>
  <c r="W824" i="3"/>
  <c r="Y821" i="3"/>
  <c r="X821" i="3"/>
  <c r="W821" i="3"/>
  <c r="Y818" i="3"/>
  <c r="X818" i="3"/>
  <c r="W818" i="3"/>
  <c r="Y815" i="3"/>
  <c r="X815" i="3"/>
  <c r="W815" i="3"/>
  <c r="Y812" i="3"/>
  <c r="X812" i="3"/>
  <c r="W812" i="3"/>
  <c r="Y809" i="3"/>
  <c r="X809" i="3"/>
  <c r="W809" i="3"/>
  <c r="Y806" i="3"/>
  <c r="X806" i="3"/>
  <c r="W806" i="3"/>
  <c r="Y803" i="3"/>
  <c r="X803" i="3"/>
  <c r="W803" i="3"/>
  <c r="Y800" i="3"/>
  <c r="X800" i="3"/>
  <c r="W800" i="3"/>
  <c r="Y797" i="3"/>
  <c r="X797" i="3"/>
  <c r="W797" i="3"/>
  <c r="Y794" i="3"/>
  <c r="X794" i="3"/>
  <c r="W794" i="3"/>
  <c r="Y791" i="3"/>
  <c r="X791" i="3"/>
  <c r="W791" i="3"/>
  <c r="Y788" i="3"/>
  <c r="X788" i="3"/>
  <c r="W788" i="3"/>
  <c r="Y785" i="3"/>
  <c r="X785" i="3"/>
  <c r="W785" i="3"/>
  <c r="Y782" i="3"/>
  <c r="X782" i="3"/>
  <c r="W782" i="3"/>
  <c r="Y779" i="3"/>
  <c r="X779" i="3"/>
  <c r="W779" i="3"/>
  <c r="Y776" i="3"/>
  <c r="X776" i="3"/>
  <c r="W776" i="3"/>
  <c r="Y773" i="3"/>
  <c r="X773" i="3"/>
  <c r="W773" i="3"/>
  <c r="Y770" i="3"/>
  <c r="X770" i="3"/>
  <c r="W770" i="3"/>
  <c r="Y767" i="3"/>
  <c r="X767" i="3"/>
  <c r="W767" i="3"/>
  <c r="Y764" i="3"/>
  <c r="X764" i="3"/>
  <c r="W764" i="3"/>
  <c r="Y761" i="3"/>
  <c r="X761" i="3"/>
  <c r="W761" i="3"/>
  <c r="Y758" i="3"/>
  <c r="X758" i="3"/>
  <c r="W758" i="3"/>
  <c r="Y755" i="3"/>
  <c r="X755" i="3"/>
  <c r="W755" i="3"/>
  <c r="Y752" i="3"/>
  <c r="X752" i="3"/>
  <c r="W752" i="3"/>
  <c r="Y749" i="3"/>
  <c r="X749" i="3"/>
  <c r="W749" i="3"/>
  <c r="Y746" i="3"/>
  <c r="X746" i="3"/>
  <c r="W746" i="3"/>
  <c r="Y743" i="3"/>
  <c r="X743" i="3"/>
  <c r="W743" i="3"/>
  <c r="Y740" i="3"/>
  <c r="X740" i="3"/>
  <c r="W740" i="3"/>
  <c r="Y737" i="3"/>
  <c r="X737" i="3"/>
  <c r="W737" i="3"/>
  <c r="Y734" i="3"/>
  <c r="X734" i="3"/>
  <c r="W734" i="3"/>
  <c r="Y731" i="3"/>
  <c r="X731" i="3"/>
  <c r="W731" i="3"/>
  <c r="Y728" i="3"/>
  <c r="X728" i="3"/>
  <c r="W728" i="3"/>
  <c r="Y725" i="3"/>
  <c r="X725" i="3"/>
  <c r="W725" i="3"/>
  <c r="Y722" i="3"/>
  <c r="X722" i="3"/>
  <c r="W722" i="3"/>
  <c r="Y719" i="3"/>
  <c r="X719" i="3"/>
  <c r="W719" i="3"/>
  <c r="Y716" i="3"/>
  <c r="X716" i="3"/>
  <c r="W716" i="3"/>
  <c r="Y713" i="3"/>
  <c r="X713" i="3"/>
  <c r="W713" i="3"/>
  <c r="Y710" i="3"/>
  <c r="X710" i="3"/>
  <c r="W710" i="3"/>
  <c r="Y707" i="3"/>
  <c r="X707" i="3"/>
  <c r="W707" i="3"/>
  <c r="Y704" i="3"/>
  <c r="X704" i="3"/>
  <c r="W704" i="3"/>
  <c r="Y701" i="3"/>
  <c r="X701" i="3"/>
  <c r="W701" i="3"/>
  <c r="Y698" i="3"/>
  <c r="X698" i="3"/>
  <c r="W698" i="3"/>
  <c r="Y695" i="3"/>
  <c r="X695" i="3"/>
  <c r="W695" i="3"/>
  <c r="Y692" i="3"/>
  <c r="X692" i="3"/>
  <c r="W692" i="3"/>
  <c r="Y689" i="3"/>
  <c r="X689" i="3"/>
  <c r="AQ31" i="3" s="1" a="1"/>
  <c r="AQ31" i="3" s="1"/>
  <c r="W689" i="3"/>
  <c r="AP30" i="3" s="1" a="1"/>
  <c r="AP30" i="3" s="1"/>
  <c r="Y686" i="3"/>
  <c r="X686" i="3"/>
  <c r="W686" i="3"/>
  <c r="Y683" i="3"/>
  <c r="X683" i="3"/>
  <c r="W683" i="3"/>
  <c r="Y680" i="3"/>
  <c r="X680" i="3"/>
  <c r="W680" i="3"/>
  <c r="Y677" i="3"/>
  <c r="X677" i="3"/>
  <c r="W677" i="3"/>
  <c r="Y674" i="3"/>
  <c r="X674" i="3"/>
  <c r="W674" i="3"/>
  <c r="Y671" i="3"/>
  <c r="X671" i="3"/>
  <c r="W671" i="3"/>
  <c r="Y668" i="3"/>
  <c r="X668" i="3"/>
  <c r="W668" i="3"/>
  <c r="Y665" i="3"/>
  <c r="X665" i="3"/>
  <c r="W665" i="3"/>
  <c r="Y662" i="3"/>
  <c r="X662" i="3"/>
  <c r="W662" i="3"/>
  <c r="Y659" i="3"/>
  <c r="X659" i="3"/>
  <c r="W659" i="3"/>
  <c r="Y656" i="3"/>
  <c r="X656" i="3"/>
  <c r="W656" i="3"/>
  <c r="Y653" i="3"/>
  <c r="X653" i="3"/>
  <c r="W653" i="3"/>
  <c r="Y650" i="3"/>
  <c r="X650" i="3"/>
  <c r="W650" i="3"/>
  <c r="Y647" i="3"/>
  <c r="X647" i="3"/>
  <c r="W647" i="3"/>
  <c r="Y644" i="3"/>
  <c r="X644" i="3"/>
  <c r="W644" i="3"/>
  <c r="Y641" i="3"/>
  <c r="X641" i="3"/>
  <c r="W641" i="3"/>
  <c r="Y638" i="3"/>
  <c r="X638" i="3"/>
  <c r="W638" i="3"/>
  <c r="Y635" i="3"/>
  <c r="X635" i="3"/>
  <c r="W635" i="3"/>
  <c r="Y632" i="3"/>
  <c r="X632" i="3"/>
  <c r="W632" i="3"/>
  <c r="Y629" i="3"/>
  <c r="X629" i="3"/>
  <c r="W629" i="3"/>
  <c r="Y626" i="3"/>
  <c r="X626" i="3"/>
  <c r="W626" i="3"/>
  <c r="Y623" i="3"/>
  <c r="X623" i="3"/>
  <c r="W623" i="3"/>
  <c r="Y620" i="3"/>
  <c r="X620" i="3"/>
  <c r="W620" i="3"/>
  <c r="Y617" i="3"/>
  <c r="X617" i="3"/>
  <c r="W617" i="3"/>
  <c r="Y614" i="3"/>
  <c r="X614" i="3"/>
  <c r="W614" i="3"/>
  <c r="Y611" i="3"/>
  <c r="X611" i="3"/>
  <c r="W611" i="3"/>
  <c r="Y608" i="3"/>
  <c r="X608" i="3"/>
  <c r="W608" i="3"/>
  <c r="Y605" i="3"/>
  <c r="X605" i="3"/>
  <c r="W605" i="3"/>
  <c r="Y602" i="3"/>
  <c r="X602" i="3"/>
  <c r="W602" i="3"/>
  <c r="Y599" i="3"/>
  <c r="X599" i="3"/>
  <c r="W599" i="3"/>
  <c r="Y596" i="3"/>
  <c r="X596" i="3"/>
  <c r="W596" i="3"/>
  <c r="Y593" i="3"/>
  <c r="X593" i="3"/>
  <c r="W593" i="3"/>
  <c r="Y590" i="3"/>
  <c r="X590" i="3"/>
  <c r="W590" i="3"/>
  <c r="Y587" i="3"/>
  <c r="X587" i="3"/>
  <c r="W587" i="3"/>
  <c r="Y584" i="3"/>
  <c r="X584" i="3"/>
  <c r="W584" i="3"/>
  <c r="Y581" i="3"/>
  <c r="X581" i="3"/>
  <c r="W581" i="3"/>
  <c r="Y578" i="3"/>
  <c r="X578" i="3"/>
  <c r="W578" i="3"/>
  <c r="Y575" i="3"/>
  <c r="X575" i="3"/>
  <c r="W575" i="3"/>
  <c r="Y572" i="3"/>
  <c r="X572" i="3"/>
  <c r="W572" i="3"/>
  <c r="Y569" i="3"/>
  <c r="X569" i="3"/>
  <c r="W569" i="3"/>
  <c r="Y566" i="3"/>
  <c r="X566" i="3"/>
  <c r="W566" i="3"/>
  <c r="Y563" i="3"/>
  <c r="X563" i="3"/>
  <c r="W563" i="3"/>
  <c r="Y560" i="3"/>
  <c r="X560" i="3"/>
  <c r="W560" i="3"/>
  <c r="Y557" i="3"/>
  <c r="X557" i="3"/>
  <c r="W557" i="3"/>
  <c r="Y554" i="3"/>
  <c r="X554" i="3"/>
  <c r="W554" i="3"/>
  <c r="Y551" i="3"/>
  <c r="X551" i="3"/>
  <c r="W551" i="3"/>
  <c r="Y548" i="3"/>
  <c r="X548" i="3"/>
  <c r="W548" i="3"/>
  <c r="Y545" i="3"/>
  <c r="X545" i="3"/>
  <c r="W545" i="3"/>
  <c r="Y542" i="3"/>
  <c r="X542" i="3"/>
  <c r="W542" i="3"/>
  <c r="Y539" i="3"/>
  <c r="X539" i="3"/>
  <c r="W539" i="3"/>
  <c r="Y536" i="3"/>
  <c r="X536" i="3"/>
  <c r="W536" i="3"/>
  <c r="Y533" i="3"/>
  <c r="X533" i="3"/>
  <c r="W533" i="3"/>
  <c r="Y530" i="3"/>
  <c r="X530" i="3"/>
  <c r="W530" i="3"/>
  <c r="Y527" i="3"/>
  <c r="X527" i="3"/>
  <c r="W527" i="3"/>
  <c r="Y524" i="3"/>
  <c r="X524" i="3"/>
  <c r="W524" i="3"/>
  <c r="Y521" i="3"/>
  <c r="X521" i="3"/>
  <c r="W521" i="3"/>
  <c r="Y518" i="3"/>
  <c r="X518" i="3"/>
  <c r="W518" i="3"/>
  <c r="Y515" i="3"/>
  <c r="X515" i="3"/>
  <c r="W515" i="3"/>
  <c r="Y512" i="3"/>
  <c r="X512" i="3"/>
  <c r="W512" i="3"/>
  <c r="Y509" i="3"/>
  <c r="X509" i="3"/>
  <c r="W509" i="3"/>
  <c r="Y506" i="3"/>
  <c r="X506" i="3"/>
  <c r="W506" i="3"/>
  <c r="Y503" i="3"/>
  <c r="X503" i="3"/>
  <c r="W503" i="3"/>
  <c r="Y500" i="3"/>
  <c r="X500" i="3"/>
  <c r="W500" i="3"/>
  <c r="Y497" i="3"/>
  <c r="X497" i="3"/>
  <c r="W497" i="3"/>
  <c r="Y494" i="3"/>
  <c r="X494" i="3"/>
  <c r="W494" i="3"/>
  <c r="Y491" i="3"/>
  <c r="X491" i="3"/>
  <c r="W491" i="3"/>
  <c r="Y488" i="3"/>
  <c r="X488" i="3"/>
  <c r="W488" i="3"/>
  <c r="Y485" i="3"/>
  <c r="X485" i="3"/>
  <c r="W485" i="3"/>
  <c r="Y482" i="3"/>
  <c r="X482" i="3"/>
  <c r="W482" i="3"/>
  <c r="Y479" i="3"/>
  <c r="X479" i="3"/>
  <c r="W479" i="3"/>
  <c r="Y476" i="3"/>
  <c r="X476" i="3"/>
  <c r="W476" i="3"/>
  <c r="Y473" i="3"/>
  <c r="X473" i="3"/>
  <c r="W473" i="3"/>
  <c r="Y470" i="3"/>
  <c r="X470" i="3"/>
  <c r="W470" i="3"/>
  <c r="Y467" i="3"/>
  <c r="X467" i="3"/>
  <c r="W467" i="3"/>
  <c r="Y464" i="3"/>
  <c r="X464" i="3"/>
  <c r="W464" i="3"/>
  <c r="Y461" i="3"/>
  <c r="X461" i="3"/>
  <c r="W461" i="3"/>
  <c r="Y458" i="3"/>
  <c r="X458" i="3"/>
  <c r="W458" i="3"/>
  <c r="Y455" i="3"/>
  <c r="X455" i="3"/>
  <c r="W455" i="3"/>
  <c r="Y452" i="3"/>
  <c r="X452" i="3"/>
  <c r="W452" i="3"/>
  <c r="Y449" i="3"/>
  <c r="X449" i="3"/>
  <c r="W449" i="3"/>
  <c r="Y446" i="3"/>
  <c r="X446" i="3"/>
  <c r="W446" i="3"/>
  <c r="Y443" i="3"/>
  <c r="X443" i="3"/>
  <c r="W443" i="3"/>
  <c r="Y440" i="3"/>
  <c r="X440" i="3"/>
  <c r="W440" i="3"/>
  <c r="Y437" i="3"/>
  <c r="X437" i="3"/>
  <c r="W437" i="3"/>
  <c r="Y434" i="3"/>
  <c r="X434" i="3"/>
  <c r="W434" i="3"/>
  <c r="Y431" i="3"/>
  <c r="X431" i="3"/>
  <c r="W431" i="3"/>
  <c r="Y428" i="3"/>
  <c r="X428" i="3"/>
  <c r="W428" i="3"/>
  <c r="Y425" i="3"/>
  <c r="X425" i="3"/>
  <c r="W425" i="3"/>
  <c r="Y422" i="3"/>
  <c r="X422" i="3"/>
  <c r="W422" i="3"/>
  <c r="Y419" i="3"/>
  <c r="X419" i="3"/>
  <c r="W419" i="3"/>
  <c r="Y416" i="3"/>
  <c r="X416" i="3"/>
  <c r="W416" i="3"/>
  <c r="Y413" i="3"/>
  <c r="X413" i="3"/>
  <c r="W413" i="3"/>
  <c r="Y410" i="3"/>
  <c r="X410" i="3"/>
  <c r="W410" i="3"/>
  <c r="Y407" i="3"/>
  <c r="X407" i="3"/>
  <c r="W407" i="3"/>
  <c r="Y404" i="3"/>
  <c r="X404" i="3"/>
  <c r="W404" i="3"/>
  <c r="Y401" i="3"/>
  <c r="X401" i="3"/>
  <c r="W401" i="3"/>
  <c r="Y398" i="3"/>
  <c r="X398" i="3"/>
  <c r="W398" i="3"/>
  <c r="Y395" i="3"/>
  <c r="X395" i="3"/>
  <c r="W395" i="3"/>
  <c r="Y392" i="3"/>
  <c r="X392" i="3"/>
  <c r="W392" i="3"/>
  <c r="Y389" i="3"/>
  <c r="X389" i="3"/>
  <c r="W389" i="3"/>
  <c r="Y386" i="3"/>
  <c r="X386" i="3"/>
  <c r="W386" i="3"/>
  <c r="Y383" i="3"/>
  <c r="X383" i="3"/>
  <c r="W383" i="3"/>
  <c r="Y380" i="3"/>
  <c r="X380" i="3"/>
  <c r="W380" i="3"/>
  <c r="Y377" i="3"/>
  <c r="X377" i="3"/>
  <c r="W377" i="3"/>
  <c r="Y374" i="3"/>
  <c r="X374" i="3"/>
  <c r="W374" i="3"/>
  <c r="Y371" i="3"/>
  <c r="X371" i="3"/>
  <c r="W371" i="3"/>
  <c r="Y368" i="3"/>
  <c r="X368" i="3"/>
  <c r="W368" i="3"/>
  <c r="Y365" i="3"/>
  <c r="X365" i="3"/>
  <c r="W365" i="3"/>
  <c r="Y362" i="3"/>
  <c r="X362" i="3"/>
  <c r="W362" i="3"/>
  <c r="Y359" i="3"/>
  <c r="X359" i="3"/>
  <c r="W359" i="3"/>
  <c r="Y356" i="3"/>
  <c r="X356" i="3"/>
  <c r="W356" i="3"/>
  <c r="Y353" i="3"/>
  <c r="X353" i="3"/>
  <c r="W353" i="3"/>
  <c r="Y350" i="3"/>
  <c r="X350" i="3"/>
  <c r="W350" i="3"/>
  <c r="Y347" i="3"/>
  <c r="X347" i="3"/>
  <c r="W347" i="3"/>
  <c r="Y344" i="3"/>
  <c r="AR21" i="3" s="1" a="1"/>
  <c r="AR21" i="3" s="1"/>
  <c r="X344" i="3"/>
  <c r="AQ21" i="3" s="1" a="1"/>
  <c r="AQ21" i="3" s="1"/>
  <c r="W344" i="3"/>
  <c r="AP21" i="3" s="1" a="1"/>
  <c r="AP21" i="3" s="1"/>
  <c r="Y341" i="3"/>
  <c r="X341" i="3"/>
  <c r="W341" i="3"/>
  <c r="Y338" i="3"/>
  <c r="X338" i="3"/>
  <c r="W338" i="3"/>
  <c r="Y335" i="3"/>
  <c r="X335" i="3"/>
  <c r="W335" i="3"/>
  <c r="Y332" i="3"/>
  <c r="X332" i="3"/>
  <c r="W332" i="3"/>
  <c r="Y329" i="3"/>
  <c r="X329" i="3"/>
  <c r="W329" i="3"/>
  <c r="Y326" i="3"/>
  <c r="X326" i="3"/>
  <c r="W326" i="3"/>
  <c r="Y323" i="3"/>
  <c r="X323" i="3"/>
  <c r="W323" i="3"/>
  <c r="Y320" i="3"/>
  <c r="X320" i="3"/>
  <c r="W320" i="3"/>
  <c r="Y317" i="3"/>
  <c r="X317" i="3"/>
  <c r="W317" i="3"/>
  <c r="Y314" i="3"/>
  <c r="X314" i="3"/>
  <c r="W314" i="3"/>
  <c r="Y311" i="3"/>
  <c r="X311" i="3"/>
  <c r="W311" i="3"/>
  <c r="Y308" i="3"/>
  <c r="X308" i="3"/>
  <c r="W308" i="3"/>
  <c r="Y305" i="3"/>
  <c r="X305" i="3"/>
  <c r="W305" i="3"/>
  <c r="Y302" i="3"/>
  <c r="X302" i="3"/>
  <c r="W302" i="3"/>
  <c r="Y299" i="3"/>
  <c r="X299" i="3"/>
  <c r="W299" i="3"/>
  <c r="Y296" i="3"/>
  <c r="X296" i="3"/>
  <c r="W296" i="3"/>
  <c r="Y293" i="3"/>
  <c r="X293" i="3"/>
  <c r="W293" i="3"/>
  <c r="Y290" i="3"/>
  <c r="X290" i="3"/>
  <c r="W290" i="3"/>
  <c r="Y287" i="3"/>
  <c r="X287" i="3"/>
  <c r="W287" i="3"/>
  <c r="Y284" i="3"/>
  <c r="X284" i="3"/>
  <c r="W284" i="3"/>
  <c r="Y281" i="3"/>
  <c r="X281" i="3"/>
  <c r="W281" i="3"/>
  <c r="Y278" i="3"/>
  <c r="X278" i="3"/>
  <c r="W278" i="3"/>
  <c r="Y275" i="3"/>
  <c r="X275" i="3"/>
  <c r="W275" i="3"/>
  <c r="Y272" i="3"/>
  <c r="X272" i="3"/>
  <c r="W272" i="3"/>
  <c r="Y269" i="3"/>
  <c r="X269" i="3"/>
  <c r="W269" i="3"/>
  <c r="Y266" i="3"/>
  <c r="X266" i="3"/>
  <c r="W266" i="3"/>
  <c r="Y263" i="3"/>
  <c r="X263" i="3"/>
  <c r="W263" i="3"/>
  <c r="Y260" i="3"/>
  <c r="X260" i="3"/>
  <c r="W260" i="3"/>
  <c r="Y257" i="3"/>
  <c r="X257" i="3"/>
  <c r="W257" i="3"/>
  <c r="Y254" i="3"/>
  <c r="X254" i="3"/>
  <c r="W254" i="3"/>
  <c r="Y251" i="3"/>
  <c r="X251" i="3"/>
  <c r="W251" i="3"/>
  <c r="Y248" i="3"/>
  <c r="X248" i="3"/>
  <c r="W248" i="3"/>
  <c r="Y245" i="3"/>
  <c r="X245" i="3"/>
  <c r="W245" i="3"/>
  <c r="Y242" i="3"/>
  <c r="X242" i="3"/>
  <c r="W242" i="3"/>
  <c r="Y239" i="3"/>
  <c r="X239" i="3"/>
  <c r="W239" i="3"/>
  <c r="Y236" i="3"/>
  <c r="X236" i="3"/>
  <c r="W236" i="3"/>
  <c r="Y233" i="3"/>
  <c r="X233" i="3"/>
  <c r="W233" i="3"/>
  <c r="Y230" i="3"/>
  <c r="X230" i="3"/>
  <c r="W230" i="3"/>
  <c r="Y227" i="3"/>
  <c r="X227" i="3"/>
  <c r="W227" i="3"/>
  <c r="Y224" i="3"/>
  <c r="X224" i="3"/>
  <c r="W224" i="3"/>
  <c r="Y221" i="3"/>
  <c r="X221" i="3"/>
  <c r="W221" i="3"/>
  <c r="Y218" i="3"/>
  <c r="X218" i="3"/>
  <c r="W218" i="3"/>
  <c r="Y215" i="3"/>
  <c r="X215" i="3"/>
  <c r="W215" i="3"/>
  <c r="Y212" i="3"/>
  <c r="X212" i="3"/>
  <c r="W212" i="3"/>
  <c r="Y209" i="3"/>
  <c r="X209" i="3"/>
  <c r="W209" i="3"/>
  <c r="Y206" i="3"/>
  <c r="X206" i="3"/>
  <c r="W206" i="3"/>
  <c r="Y203" i="3"/>
  <c r="X203" i="3"/>
  <c r="W203" i="3"/>
  <c r="Y200" i="3"/>
  <c r="X200" i="3"/>
  <c r="W200" i="3"/>
  <c r="Y197" i="3"/>
  <c r="X197" i="3"/>
  <c r="W197" i="3"/>
  <c r="Y194" i="3"/>
  <c r="X194" i="3"/>
  <c r="W194" i="3"/>
  <c r="Y191" i="3"/>
  <c r="X191" i="3"/>
  <c r="W191" i="3"/>
  <c r="Y188" i="3"/>
  <c r="X188" i="3"/>
  <c r="W188" i="3"/>
  <c r="Y185" i="3"/>
  <c r="X185" i="3"/>
  <c r="W185" i="3"/>
  <c r="Y182" i="3"/>
  <c r="X182" i="3"/>
  <c r="W182" i="3"/>
  <c r="Y179" i="3"/>
  <c r="X179" i="3"/>
  <c r="W179" i="3"/>
  <c r="Y176" i="3"/>
  <c r="X176" i="3"/>
  <c r="W176" i="3"/>
  <c r="Y173" i="3"/>
  <c r="X173" i="3"/>
  <c r="W173" i="3"/>
  <c r="Y170" i="3"/>
  <c r="X170" i="3"/>
  <c r="W170" i="3"/>
  <c r="Y167" i="3"/>
  <c r="X167" i="3"/>
  <c r="W167" i="3"/>
  <c r="Y164" i="3"/>
  <c r="X164" i="3"/>
  <c r="W164" i="3"/>
  <c r="Y161" i="3"/>
  <c r="X161" i="3"/>
  <c r="W161" i="3"/>
  <c r="Y158" i="3"/>
  <c r="X158" i="3"/>
  <c r="W158" i="3"/>
  <c r="Y155" i="3"/>
  <c r="X155" i="3"/>
  <c r="W155" i="3"/>
  <c r="Y152" i="3"/>
  <c r="X152" i="3"/>
  <c r="W152" i="3"/>
  <c r="Y149" i="3"/>
  <c r="X149" i="3"/>
  <c r="W149" i="3"/>
  <c r="Y146" i="3"/>
  <c r="X146" i="3"/>
  <c r="W146" i="3"/>
  <c r="Y143" i="3"/>
  <c r="X143" i="3"/>
  <c r="W143" i="3"/>
  <c r="Y140" i="3"/>
  <c r="X140" i="3"/>
  <c r="W140" i="3"/>
  <c r="Y137" i="3"/>
  <c r="X137" i="3"/>
  <c r="W137" i="3"/>
  <c r="Y134" i="3"/>
  <c r="X134" i="3"/>
  <c r="W134" i="3"/>
  <c r="Y131" i="3"/>
  <c r="X131" i="3"/>
  <c r="W131" i="3"/>
  <c r="Y128" i="3"/>
  <c r="X128" i="3"/>
  <c r="W128" i="3"/>
  <c r="Y125" i="3"/>
  <c r="X125" i="3"/>
  <c r="W125" i="3"/>
  <c r="Y122" i="3"/>
  <c r="X122" i="3"/>
  <c r="W122" i="3"/>
  <c r="Y119" i="3"/>
  <c r="X119" i="3"/>
  <c r="W119" i="3"/>
  <c r="Y116" i="3"/>
  <c r="X116" i="3"/>
  <c r="W116" i="3"/>
  <c r="Y113" i="3"/>
  <c r="X113" i="3"/>
  <c r="W113" i="3"/>
  <c r="Y110" i="3"/>
  <c r="X110" i="3"/>
  <c r="W110" i="3"/>
  <c r="Y107" i="3"/>
  <c r="X107" i="3"/>
  <c r="W107" i="3"/>
  <c r="Y104" i="3"/>
  <c r="X104" i="3"/>
  <c r="W104" i="3"/>
  <c r="Y101" i="3"/>
  <c r="X101" i="3"/>
  <c r="W101" i="3"/>
  <c r="Y98" i="3"/>
  <c r="X98" i="3"/>
  <c r="W98" i="3"/>
  <c r="Y95" i="3"/>
  <c r="X95" i="3"/>
  <c r="W95" i="3"/>
  <c r="Y92" i="3"/>
  <c r="X92" i="3"/>
  <c r="W92" i="3"/>
  <c r="Y89" i="3"/>
  <c r="X89" i="3"/>
  <c r="W89" i="3"/>
  <c r="Y86" i="3"/>
  <c r="X86" i="3"/>
  <c r="W86" i="3"/>
  <c r="Y83" i="3"/>
  <c r="X83" i="3"/>
  <c r="W83" i="3"/>
  <c r="Y80" i="3"/>
  <c r="X80" i="3"/>
  <c r="W80" i="3"/>
  <c r="Y77" i="3"/>
  <c r="X77" i="3"/>
  <c r="W77" i="3"/>
  <c r="Y74" i="3"/>
  <c r="X74" i="3"/>
  <c r="W74" i="3"/>
  <c r="Y71" i="3"/>
  <c r="X71" i="3"/>
  <c r="W71" i="3"/>
  <c r="Y68" i="3"/>
  <c r="X68" i="3"/>
  <c r="W68" i="3"/>
  <c r="Y65" i="3"/>
  <c r="X65" i="3"/>
  <c r="W65" i="3"/>
  <c r="Y62" i="3"/>
  <c r="X62" i="3"/>
  <c r="W62" i="3"/>
  <c r="Y59" i="3"/>
  <c r="X59" i="3"/>
  <c r="W59" i="3"/>
  <c r="Y56" i="3"/>
  <c r="X56" i="3"/>
  <c r="W56" i="3"/>
  <c r="Y53" i="3"/>
  <c r="X53" i="3"/>
  <c r="W53" i="3"/>
  <c r="Y50" i="3"/>
  <c r="X50" i="3"/>
  <c r="W50" i="3"/>
  <c r="Y47" i="3"/>
  <c r="X47" i="3"/>
  <c r="W47" i="3"/>
  <c r="Y44" i="3"/>
  <c r="X44" i="3"/>
  <c r="W44" i="3"/>
  <c r="Y41" i="3"/>
  <c r="X41" i="3"/>
  <c r="W41" i="3"/>
  <c r="Y38" i="3"/>
  <c r="X38" i="3"/>
  <c r="W38" i="3"/>
  <c r="Y35" i="3"/>
  <c r="X35" i="3"/>
  <c r="W35" i="3"/>
  <c r="Y32" i="3"/>
  <c r="X32" i="3"/>
  <c r="W32" i="3"/>
  <c r="Y29" i="3"/>
  <c r="X29" i="3"/>
  <c r="W29" i="3"/>
  <c r="Y26" i="3"/>
  <c r="X26" i="3"/>
  <c r="W26" i="3"/>
  <c r="Y23" i="3"/>
  <c r="X23" i="3"/>
  <c r="W23" i="3"/>
  <c r="Y20" i="3"/>
  <c r="X20" i="3"/>
  <c r="W20" i="3"/>
  <c r="Y17" i="3"/>
  <c r="X17" i="3"/>
  <c r="W17" i="3"/>
  <c r="Y14" i="3"/>
  <c r="X14" i="3"/>
  <c r="W14" i="3"/>
  <c r="Y11" i="3"/>
  <c r="X11" i="3"/>
  <c r="W11" i="3"/>
  <c r="Y8" i="3"/>
  <c r="X8" i="3"/>
  <c r="W8" i="3"/>
  <c r="Y5" i="3"/>
  <c r="X5" i="3"/>
  <c r="W5" i="3"/>
  <c r="Y2" i="3"/>
  <c r="X2" i="3"/>
  <c r="W2" i="3"/>
  <c r="U1336" i="1"/>
  <c r="T1336" i="1"/>
  <c r="S1336" i="1"/>
  <c r="U1333" i="1"/>
  <c r="T1333" i="1"/>
  <c r="S1333" i="1"/>
  <c r="U1330" i="1"/>
  <c r="T1330" i="1"/>
  <c r="S1330" i="1"/>
  <c r="U1327" i="1"/>
  <c r="T1327" i="1"/>
  <c r="S1327" i="1"/>
  <c r="U1324" i="1"/>
  <c r="T1324" i="1"/>
  <c r="S1324" i="1"/>
  <c r="U1321" i="1"/>
  <c r="T1321" i="1"/>
  <c r="S1321" i="1"/>
  <c r="U1318" i="1"/>
  <c r="T1318" i="1"/>
  <c r="S1318" i="1"/>
  <c r="U1315" i="1"/>
  <c r="T1315" i="1"/>
  <c r="S1315" i="1"/>
  <c r="U1312" i="1"/>
  <c r="T1312" i="1"/>
  <c r="S1312" i="1"/>
  <c r="U1309" i="1"/>
  <c r="T1309" i="1"/>
  <c r="S1309" i="1"/>
  <c r="U1306" i="1"/>
  <c r="T1306" i="1"/>
  <c r="S1306" i="1"/>
  <c r="U1303" i="1"/>
  <c r="T1303" i="1"/>
  <c r="S1303" i="1"/>
  <c r="U1300" i="1"/>
  <c r="T1300" i="1"/>
  <c r="S1300" i="1"/>
  <c r="U1297" i="1"/>
  <c r="T1297" i="1"/>
  <c r="S1297" i="1"/>
  <c r="U1294" i="1"/>
  <c r="T1294" i="1"/>
  <c r="S1294" i="1"/>
  <c r="U1291" i="1"/>
  <c r="T1291" i="1"/>
  <c r="S1291" i="1"/>
  <c r="U1288" i="1"/>
  <c r="T1288" i="1"/>
  <c r="S1288" i="1"/>
  <c r="U1285" i="1"/>
  <c r="T1285" i="1"/>
  <c r="S1285" i="1"/>
  <c r="U1282" i="1"/>
  <c r="T1282" i="1"/>
  <c r="S1282" i="1"/>
  <c r="U1279" i="1"/>
  <c r="T1279" i="1"/>
  <c r="S1279" i="1"/>
  <c r="U1276" i="1"/>
  <c r="T1276" i="1"/>
  <c r="S1276" i="1"/>
  <c r="U1273" i="1"/>
  <c r="T1273" i="1"/>
  <c r="S1273" i="1"/>
  <c r="U1270" i="1"/>
  <c r="T1270" i="1"/>
  <c r="S1270" i="1"/>
  <c r="U1267" i="1"/>
  <c r="T1267" i="1"/>
  <c r="S1267" i="1"/>
  <c r="U1264" i="1"/>
  <c r="T1264" i="1"/>
  <c r="S1264" i="1"/>
  <c r="U1261" i="1"/>
  <c r="T1261" i="1"/>
  <c r="S1261" i="1"/>
  <c r="U1258" i="1"/>
  <c r="T1258" i="1"/>
  <c r="S1258" i="1"/>
  <c r="U1255" i="1"/>
  <c r="T1255" i="1"/>
  <c r="S1255" i="1"/>
  <c r="U1252" i="1"/>
  <c r="T1252" i="1"/>
  <c r="S1252" i="1"/>
  <c r="U1249" i="1"/>
  <c r="T1249" i="1"/>
  <c r="S1249" i="1"/>
  <c r="U1246" i="1"/>
  <c r="T1246" i="1"/>
  <c r="S1246" i="1"/>
  <c r="U1243" i="1"/>
  <c r="T1243" i="1"/>
  <c r="S1243" i="1"/>
  <c r="U1240" i="1"/>
  <c r="T1240" i="1"/>
  <c r="S1240" i="1"/>
  <c r="U1237" i="1"/>
  <c r="T1237" i="1"/>
  <c r="S1237" i="1"/>
  <c r="U1234" i="1"/>
  <c r="T1234" i="1"/>
  <c r="S1234" i="1"/>
  <c r="U1231" i="1"/>
  <c r="T1231" i="1"/>
  <c r="S1231" i="1"/>
  <c r="U1228" i="1"/>
  <c r="T1228" i="1"/>
  <c r="S1228" i="1"/>
  <c r="U1225" i="1"/>
  <c r="T1225" i="1"/>
  <c r="S1225" i="1"/>
  <c r="U1222" i="1"/>
  <c r="T1222" i="1"/>
  <c r="S1222" i="1"/>
  <c r="U1219" i="1"/>
  <c r="T1219" i="1"/>
  <c r="S1219" i="1"/>
  <c r="U1216" i="1"/>
  <c r="T1216" i="1"/>
  <c r="S1216" i="1"/>
  <c r="U1213" i="1"/>
  <c r="T1213" i="1"/>
  <c r="S1213" i="1"/>
  <c r="U1210" i="1"/>
  <c r="T1210" i="1"/>
  <c r="S1210" i="1"/>
  <c r="U1207" i="1"/>
  <c r="T1207" i="1"/>
  <c r="S1207" i="1"/>
  <c r="U1204" i="1"/>
  <c r="T1204" i="1"/>
  <c r="S1204" i="1"/>
  <c r="U1201" i="1"/>
  <c r="T1201" i="1"/>
  <c r="S1201" i="1"/>
  <c r="U1198" i="1"/>
  <c r="T1198" i="1"/>
  <c r="S1198" i="1"/>
  <c r="U1195" i="1"/>
  <c r="T1195" i="1"/>
  <c r="S1195" i="1"/>
  <c r="U1192" i="1"/>
  <c r="T1192" i="1"/>
  <c r="S1192" i="1"/>
  <c r="U1189" i="1"/>
  <c r="T1189" i="1"/>
  <c r="S1189" i="1"/>
  <c r="U1186" i="1"/>
  <c r="T1186" i="1"/>
  <c r="S1186" i="1"/>
  <c r="U1183" i="1"/>
  <c r="T1183" i="1"/>
  <c r="S1183" i="1"/>
  <c r="U1180" i="1"/>
  <c r="T1180" i="1"/>
  <c r="S1180" i="1"/>
  <c r="U1177" i="1"/>
  <c r="T1177" i="1"/>
  <c r="S1177" i="1"/>
  <c r="U1174" i="1"/>
  <c r="T1174" i="1"/>
  <c r="S1174" i="1"/>
  <c r="U1171" i="1"/>
  <c r="T1171" i="1"/>
  <c r="S1171" i="1"/>
  <c r="U1168" i="1"/>
  <c r="T1168" i="1"/>
  <c r="S1168" i="1"/>
  <c r="U1165" i="1"/>
  <c r="T1165" i="1"/>
  <c r="S1165" i="1"/>
  <c r="U1162" i="1"/>
  <c r="T1162" i="1"/>
  <c r="S1162" i="1"/>
  <c r="U1159" i="1"/>
  <c r="T1159" i="1"/>
  <c r="S1159" i="1"/>
  <c r="U1156" i="1"/>
  <c r="T1156" i="1"/>
  <c r="S1156" i="1"/>
  <c r="U1153" i="1"/>
  <c r="T1153" i="1"/>
  <c r="S1153" i="1"/>
  <c r="U1150" i="1"/>
  <c r="T1150" i="1"/>
  <c r="S1150" i="1"/>
  <c r="U1147" i="1"/>
  <c r="T1147" i="1"/>
  <c r="S1147" i="1"/>
  <c r="U1144" i="1"/>
  <c r="T1144" i="1"/>
  <c r="S1144" i="1"/>
  <c r="U1141" i="1"/>
  <c r="T1141" i="1"/>
  <c r="S1141" i="1"/>
  <c r="U1138" i="1"/>
  <c r="T1138" i="1"/>
  <c r="S1138" i="1"/>
  <c r="U1135" i="1"/>
  <c r="T1135" i="1"/>
  <c r="S1135" i="1"/>
  <c r="U1132" i="1"/>
  <c r="T1132" i="1"/>
  <c r="S1132" i="1"/>
  <c r="U1129" i="1"/>
  <c r="T1129" i="1"/>
  <c r="S1129" i="1"/>
  <c r="U1126" i="1"/>
  <c r="T1126" i="1"/>
  <c r="S1126" i="1"/>
  <c r="U1123" i="1"/>
  <c r="T1123" i="1"/>
  <c r="S1123" i="1"/>
  <c r="U1120" i="1"/>
  <c r="T1120" i="1"/>
  <c r="S1120" i="1"/>
  <c r="U1117" i="1"/>
  <c r="T1117" i="1"/>
  <c r="S1117" i="1"/>
  <c r="U1114" i="1"/>
  <c r="T1114" i="1"/>
  <c r="S1114" i="1"/>
  <c r="U1111" i="1"/>
  <c r="T1111" i="1"/>
  <c r="S1111" i="1"/>
  <c r="U1108" i="1"/>
  <c r="T1108" i="1"/>
  <c r="S1108" i="1"/>
  <c r="U1105" i="1"/>
  <c r="T1105" i="1"/>
  <c r="S1105" i="1"/>
  <c r="U1102" i="1"/>
  <c r="T1102" i="1"/>
  <c r="S1102" i="1"/>
  <c r="U1099" i="1"/>
  <c r="T1099" i="1"/>
  <c r="S1099" i="1"/>
  <c r="U1096" i="1"/>
  <c r="T1096" i="1"/>
  <c r="S1096" i="1"/>
  <c r="U1093" i="1"/>
  <c r="T1093" i="1"/>
  <c r="S1093" i="1"/>
  <c r="U1090" i="1"/>
  <c r="T1090" i="1"/>
  <c r="S1090" i="1"/>
  <c r="U1087" i="1"/>
  <c r="T1087" i="1"/>
  <c r="S1087" i="1"/>
  <c r="U1084" i="1"/>
  <c r="T1084" i="1"/>
  <c r="S1084" i="1"/>
  <c r="U1081" i="1"/>
  <c r="T1081" i="1"/>
  <c r="S1081" i="1"/>
  <c r="U1078" i="1"/>
  <c r="T1078" i="1"/>
  <c r="S1078" i="1"/>
  <c r="U1075" i="1"/>
  <c r="T1075" i="1"/>
  <c r="S1075" i="1"/>
  <c r="U1072" i="1"/>
  <c r="T1072" i="1"/>
  <c r="S1072" i="1"/>
  <c r="U1069" i="1"/>
  <c r="T1069" i="1"/>
  <c r="S1069" i="1"/>
  <c r="U1066" i="1"/>
  <c r="T1066" i="1"/>
  <c r="S1066" i="1"/>
  <c r="U1063" i="1"/>
  <c r="T1063" i="1"/>
  <c r="S1063" i="1"/>
  <c r="U1060" i="1"/>
  <c r="T1060" i="1"/>
  <c r="S1060" i="1"/>
  <c r="U1057" i="1"/>
  <c r="T1057" i="1"/>
  <c r="S1057" i="1"/>
  <c r="U1054" i="1"/>
  <c r="T1054" i="1"/>
  <c r="S1054" i="1"/>
  <c r="U1051" i="1"/>
  <c r="T1051" i="1"/>
  <c r="S1051" i="1"/>
  <c r="U1048" i="1"/>
  <c r="T1048" i="1"/>
  <c r="S1048" i="1"/>
  <c r="U1045" i="1"/>
  <c r="T1045" i="1"/>
  <c r="S1045" i="1"/>
  <c r="U1042" i="1"/>
  <c r="T1042" i="1"/>
  <c r="S1042" i="1"/>
  <c r="U1039" i="1"/>
  <c r="T1039" i="1"/>
  <c r="S1039" i="1"/>
  <c r="U1036" i="1"/>
  <c r="T1036" i="1"/>
  <c r="S1036" i="1"/>
  <c r="U1033" i="1"/>
  <c r="T1033" i="1"/>
  <c r="S1033" i="1"/>
  <c r="U1030" i="1"/>
  <c r="T1030" i="1"/>
  <c r="S1030" i="1"/>
  <c r="U1027" i="1"/>
  <c r="T1027" i="1"/>
  <c r="S1027" i="1"/>
  <c r="U1024" i="1"/>
  <c r="T1024" i="1"/>
  <c r="S1024" i="1"/>
  <c r="U1021" i="1"/>
  <c r="T1021" i="1"/>
  <c r="S1021" i="1"/>
  <c r="U1018" i="1"/>
  <c r="T1018" i="1"/>
  <c r="S1018" i="1"/>
  <c r="U1015" i="1"/>
  <c r="T1015" i="1"/>
  <c r="S1015" i="1"/>
  <c r="U1012" i="1"/>
  <c r="T1012" i="1"/>
  <c r="S1012" i="1"/>
  <c r="U1009" i="1"/>
  <c r="T1009" i="1"/>
  <c r="S1009" i="1"/>
  <c r="U1006" i="1"/>
  <c r="T1006" i="1"/>
  <c r="S1006" i="1"/>
  <c r="U1003" i="1"/>
  <c r="T1003" i="1"/>
  <c r="S1003" i="1"/>
  <c r="U1000" i="1"/>
  <c r="T1000" i="1"/>
  <c r="S1000" i="1"/>
  <c r="U997" i="1"/>
  <c r="T997" i="1"/>
  <c r="S997" i="1"/>
  <c r="U994" i="1"/>
  <c r="T994" i="1"/>
  <c r="S994" i="1"/>
  <c r="U991" i="1"/>
  <c r="T991" i="1"/>
  <c r="S991" i="1"/>
  <c r="U988" i="1"/>
  <c r="T988" i="1"/>
  <c r="S988" i="1"/>
  <c r="U985" i="1"/>
  <c r="T985" i="1"/>
  <c r="S985" i="1"/>
  <c r="U982" i="1"/>
  <c r="T982" i="1"/>
  <c r="S982" i="1"/>
  <c r="U979" i="1"/>
  <c r="T979" i="1"/>
  <c r="S979" i="1"/>
  <c r="U976" i="1"/>
  <c r="T976" i="1"/>
  <c r="S976" i="1"/>
  <c r="U973" i="1"/>
  <c r="T973" i="1"/>
  <c r="S973" i="1"/>
  <c r="U970" i="1"/>
  <c r="T970" i="1"/>
  <c r="S970" i="1"/>
  <c r="U967" i="1"/>
  <c r="T967" i="1"/>
  <c r="S967" i="1"/>
  <c r="U964" i="1"/>
  <c r="T964" i="1"/>
  <c r="S964" i="1"/>
  <c r="U961" i="1"/>
  <c r="T961" i="1"/>
  <c r="S961" i="1"/>
  <c r="U958" i="1"/>
  <c r="T958" i="1"/>
  <c r="S958" i="1"/>
  <c r="U955" i="1"/>
  <c r="T955" i="1"/>
  <c r="S955" i="1"/>
  <c r="U952" i="1"/>
  <c r="T952" i="1"/>
  <c r="S952" i="1"/>
  <c r="U949" i="1"/>
  <c r="T949" i="1"/>
  <c r="S949" i="1"/>
  <c r="U946" i="1"/>
  <c r="T946" i="1"/>
  <c r="S946" i="1"/>
  <c r="U943" i="1"/>
  <c r="T943" i="1"/>
  <c r="S943" i="1"/>
  <c r="U940" i="1"/>
  <c r="T940" i="1"/>
  <c r="S940" i="1"/>
  <c r="U937" i="1"/>
  <c r="T937" i="1"/>
  <c r="S937" i="1"/>
  <c r="U934" i="1"/>
  <c r="T934" i="1"/>
  <c r="S934" i="1"/>
  <c r="U931" i="1"/>
  <c r="T931" i="1"/>
  <c r="S931" i="1"/>
  <c r="U928" i="1"/>
  <c r="T928" i="1"/>
  <c r="S928" i="1"/>
  <c r="U925" i="1"/>
  <c r="T925" i="1"/>
  <c r="S925" i="1"/>
  <c r="U922" i="1"/>
  <c r="T922" i="1"/>
  <c r="S922" i="1"/>
  <c r="U919" i="1"/>
  <c r="T919" i="1"/>
  <c r="S919" i="1"/>
  <c r="U916" i="1"/>
  <c r="T916" i="1"/>
  <c r="S916" i="1"/>
  <c r="U913" i="1"/>
  <c r="T913" i="1"/>
  <c r="S913" i="1"/>
  <c r="U910" i="1"/>
  <c r="T910" i="1"/>
  <c r="S910" i="1"/>
  <c r="U907" i="1"/>
  <c r="T907" i="1"/>
  <c r="S907" i="1"/>
  <c r="U904" i="1"/>
  <c r="T904" i="1"/>
  <c r="S904" i="1"/>
  <c r="U901" i="1"/>
  <c r="T901" i="1"/>
  <c r="S901" i="1"/>
  <c r="U898" i="1"/>
  <c r="T898" i="1"/>
  <c r="S898" i="1"/>
  <c r="U895" i="1"/>
  <c r="T895" i="1"/>
  <c r="S895" i="1"/>
  <c r="U892" i="1"/>
  <c r="T892" i="1"/>
  <c r="S892" i="1"/>
  <c r="U889" i="1"/>
  <c r="T889" i="1"/>
  <c r="S889" i="1"/>
  <c r="U886" i="1"/>
  <c r="T886" i="1"/>
  <c r="S886" i="1"/>
  <c r="U883" i="1"/>
  <c r="T883" i="1"/>
  <c r="S883" i="1"/>
  <c r="U880" i="1"/>
  <c r="T880" i="1"/>
  <c r="S880" i="1"/>
  <c r="U877" i="1"/>
  <c r="T877" i="1"/>
  <c r="S877" i="1"/>
  <c r="U874" i="1"/>
  <c r="T874" i="1"/>
  <c r="S874" i="1"/>
  <c r="U871" i="1"/>
  <c r="T871" i="1"/>
  <c r="S871" i="1"/>
  <c r="U868" i="1"/>
  <c r="T868" i="1"/>
  <c r="S868" i="1"/>
  <c r="U865" i="1"/>
  <c r="T865" i="1"/>
  <c r="S865" i="1"/>
  <c r="U862" i="1"/>
  <c r="T862" i="1"/>
  <c r="S862" i="1"/>
  <c r="U859" i="1"/>
  <c r="T859" i="1"/>
  <c r="S859" i="1"/>
  <c r="U856" i="1"/>
  <c r="T856" i="1"/>
  <c r="S856" i="1"/>
  <c r="U853" i="1"/>
  <c r="T853" i="1"/>
  <c r="S853" i="1"/>
  <c r="U850" i="1"/>
  <c r="T850" i="1"/>
  <c r="S850" i="1"/>
  <c r="U847" i="1"/>
  <c r="T847" i="1"/>
  <c r="S847" i="1"/>
  <c r="U844" i="1"/>
  <c r="T844" i="1"/>
  <c r="S844" i="1"/>
  <c r="U841" i="1"/>
  <c r="T841" i="1"/>
  <c r="S841" i="1"/>
  <c r="U838" i="1"/>
  <c r="T838" i="1"/>
  <c r="S838" i="1"/>
  <c r="U835" i="1"/>
  <c r="T835" i="1"/>
  <c r="S835" i="1"/>
  <c r="U832" i="1"/>
  <c r="T832" i="1"/>
  <c r="S832" i="1"/>
  <c r="U829" i="1"/>
  <c r="T829" i="1"/>
  <c r="S829" i="1"/>
  <c r="U826" i="1"/>
  <c r="T826" i="1"/>
  <c r="S826" i="1"/>
  <c r="U823" i="1"/>
  <c r="T823" i="1"/>
  <c r="S823" i="1"/>
  <c r="U820" i="1"/>
  <c r="T820" i="1"/>
  <c r="S820" i="1"/>
  <c r="U817" i="1"/>
  <c r="T817" i="1"/>
  <c r="S817" i="1"/>
  <c r="U814" i="1"/>
  <c r="T814" i="1"/>
  <c r="S814" i="1"/>
  <c r="U811" i="1"/>
  <c r="T811" i="1"/>
  <c r="S811" i="1"/>
  <c r="U808" i="1"/>
  <c r="T808" i="1"/>
  <c r="S808" i="1"/>
  <c r="U805" i="1"/>
  <c r="T805" i="1"/>
  <c r="S805" i="1"/>
  <c r="U802" i="1"/>
  <c r="T802" i="1"/>
  <c r="S802" i="1"/>
  <c r="U799" i="1"/>
  <c r="T799" i="1"/>
  <c r="S799" i="1"/>
  <c r="U796" i="1"/>
  <c r="T796" i="1"/>
  <c r="S796" i="1"/>
  <c r="U793" i="1"/>
  <c r="T793" i="1"/>
  <c r="S793" i="1"/>
  <c r="U790" i="1"/>
  <c r="T790" i="1"/>
  <c r="S790" i="1"/>
  <c r="U787" i="1"/>
  <c r="T787" i="1"/>
  <c r="S787" i="1"/>
  <c r="U784" i="1"/>
  <c r="T784" i="1"/>
  <c r="S784" i="1"/>
  <c r="U781" i="1"/>
  <c r="T781" i="1"/>
  <c r="S781" i="1"/>
  <c r="U778" i="1"/>
  <c r="T778" i="1"/>
  <c r="S778" i="1"/>
  <c r="U775" i="1"/>
  <c r="T775" i="1"/>
  <c r="S775" i="1"/>
  <c r="U772" i="1"/>
  <c r="T772" i="1"/>
  <c r="S772" i="1"/>
  <c r="U769" i="1"/>
  <c r="T769" i="1"/>
  <c r="S769" i="1"/>
  <c r="U766" i="1"/>
  <c r="T766" i="1"/>
  <c r="S766" i="1"/>
  <c r="U763" i="1"/>
  <c r="T763" i="1"/>
  <c r="S763" i="1"/>
  <c r="U760" i="1"/>
  <c r="T760" i="1"/>
  <c r="S760" i="1"/>
  <c r="U757" i="1"/>
  <c r="T757" i="1"/>
  <c r="S757" i="1"/>
  <c r="U754" i="1"/>
  <c r="T754" i="1"/>
  <c r="S754" i="1"/>
  <c r="U751" i="1"/>
  <c r="T751" i="1"/>
  <c r="S751" i="1"/>
  <c r="U748" i="1"/>
  <c r="T748" i="1"/>
  <c r="S748" i="1"/>
  <c r="U745" i="1"/>
  <c r="T745" i="1"/>
  <c r="S745" i="1"/>
  <c r="U742" i="1"/>
  <c r="T742" i="1"/>
  <c r="S742" i="1"/>
  <c r="U739" i="1"/>
  <c r="T739" i="1"/>
  <c r="S739" i="1"/>
  <c r="U736" i="1"/>
  <c r="T736" i="1"/>
  <c r="S736" i="1"/>
  <c r="U733" i="1"/>
  <c r="T733" i="1"/>
  <c r="S733" i="1"/>
  <c r="U730" i="1"/>
  <c r="T730" i="1"/>
  <c r="S730" i="1"/>
  <c r="U727" i="1"/>
  <c r="T727" i="1"/>
  <c r="S727" i="1"/>
  <c r="U724" i="1"/>
  <c r="T724" i="1"/>
  <c r="S724" i="1"/>
  <c r="U721" i="1"/>
  <c r="T721" i="1"/>
  <c r="S721" i="1"/>
  <c r="U718" i="1"/>
  <c r="T718" i="1"/>
  <c r="S718" i="1"/>
  <c r="U715" i="1"/>
  <c r="T715" i="1"/>
  <c r="S715" i="1"/>
  <c r="U712" i="1"/>
  <c r="T712" i="1"/>
  <c r="S712" i="1"/>
  <c r="U709" i="1"/>
  <c r="T709" i="1"/>
  <c r="S709" i="1"/>
  <c r="U706" i="1"/>
  <c r="T706" i="1"/>
  <c r="S706" i="1"/>
  <c r="U703" i="1"/>
  <c r="T703" i="1"/>
  <c r="S703" i="1"/>
  <c r="U700" i="1"/>
  <c r="T700" i="1"/>
  <c r="S700" i="1"/>
  <c r="U697" i="1"/>
  <c r="T697" i="1"/>
  <c r="S697" i="1"/>
  <c r="U694" i="1"/>
  <c r="T694" i="1"/>
  <c r="S694" i="1"/>
  <c r="U691" i="1"/>
  <c r="T691" i="1"/>
  <c r="S691" i="1"/>
  <c r="U688" i="1"/>
  <c r="T688" i="1"/>
  <c r="S688" i="1"/>
  <c r="U685" i="1"/>
  <c r="T685" i="1"/>
  <c r="S685" i="1"/>
  <c r="U682" i="1"/>
  <c r="T682" i="1"/>
  <c r="S682" i="1"/>
  <c r="U679" i="1"/>
  <c r="T679" i="1"/>
  <c r="S679" i="1"/>
  <c r="U676" i="1"/>
  <c r="T676" i="1"/>
  <c r="S676" i="1"/>
  <c r="U673" i="1"/>
  <c r="T673" i="1"/>
  <c r="S673" i="1"/>
  <c r="U670" i="1"/>
  <c r="T670" i="1"/>
  <c r="S670" i="1"/>
  <c r="U667" i="1"/>
  <c r="T667" i="1"/>
  <c r="S667" i="1"/>
  <c r="U664" i="1"/>
  <c r="T664" i="1"/>
  <c r="S664" i="1"/>
  <c r="U661" i="1"/>
  <c r="T661" i="1"/>
  <c r="S661" i="1"/>
  <c r="U658" i="1"/>
  <c r="T658" i="1"/>
  <c r="S658" i="1"/>
  <c r="U655" i="1"/>
  <c r="T655" i="1"/>
  <c r="S655" i="1"/>
  <c r="U652" i="1"/>
  <c r="T652" i="1"/>
  <c r="S652" i="1"/>
  <c r="U649" i="1"/>
  <c r="T649" i="1"/>
  <c r="S649" i="1"/>
  <c r="U646" i="1"/>
  <c r="T646" i="1"/>
  <c r="S646" i="1"/>
  <c r="U643" i="1"/>
  <c r="T643" i="1"/>
  <c r="S643" i="1"/>
  <c r="U640" i="1"/>
  <c r="T640" i="1"/>
  <c r="S640" i="1"/>
  <c r="U637" i="1"/>
  <c r="T637" i="1"/>
  <c r="S637" i="1"/>
  <c r="U634" i="1"/>
  <c r="T634" i="1"/>
  <c r="S634" i="1"/>
  <c r="U631" i="1"/>
  <c r="T631" i="1"/>
  <c r="S631" i="1"/>
  <c r="U628" i="1"/>
  <c r="T628" i="1"/>
  <c r="S628" i="1"/>
  <c r="U625" i="1"/>
  <c r="T625" i="1"/>
  <c r="S625" i="1"/>
  <c r="U622" i="1"/>
  <c r="T622" i="1"/>
  <c r="S622" i="1"/>
  <c r="U619" i="1"/>
  <c r="T619" i="1"/>
  <c r="S619" i="1"/>
  <c r="U616" i="1"/>
  <c r="T616" i="1"/>
  <c r="S616" i="1"/>
  <c r="U613" i="1"/>
  <c r="T613" i="1"/>
  <c r="S613" i="1"/>
  <c r="U610" i="1"/>
  <c r="T610" i="1"/>
  <c r="S610" i="1"/>
  <c r="U607" i="1"/>
  <c r="T607" i="1"/>
  <c r="S607" i="1"/>
  <c r="U604" i="1"/>
  <c r="T604" i="1"/>
  <c r="S604" i="1"/>
  <c r="U601" i="1"/>
  <c r="T601" i="1"/>
  <c r="S601" i="1"/>
  <c r="U598" i="1"/>
  <c r="T598" i="1"/>
  <c r="S598" i="1"/>
  <c r="U595" i="1"/>
  <c r="T595" i="1"/>
  <c r="S595" i="1"/>
  <c r="U592" i="1"/>
  <c r="T592" i="1"/>
  <c r="S592" i="1"/>
  <c r="U589" i="1"/>
  <c r="T589" i="1"/>
  <c r="S589" i="1"/>
  <c r="U586" i="1"/>
  <c r="T586" i="1"/>
  <c r="S586" i="1"/>
  <c r="U583" i="1"/>
  <c r="T583" i="1"/>
  <c r="S583" i="1"/>
  <c r="U580" i="1"/>
  <c r="T580" i="1"/>
  <c r="S580" i="1"/>
  <c r="U577" i="1"/>
  <c r="T577" i="1"/>
  <c r="S577" i="1"/>
  <c r="U574" i="1"/>
  <c r="T574" i="1"/>
  <c r="S574" i="1"/>
  <c r="U571" i="1"/>
  <c r="T571" i="1"/>
  <c r="S571" i="1"/>
  <c r="U568" i="1"/>
  <c r="T568" i="1"/>
  <c r="S568" i="1"/>
  <c r="U565" i="1"/>
  <c r="T565" i="1"/>
  <c r="S565" i="1"/>
  <c r="U562" i="1"/>
  <c r="T562" i="1"/>
  <c r="S562" i="1"/>
  <c r="U559" i="1"/>
  <c r="T559" i="1"/>
  <c r="S559" i="1"/>
  <c r="U556" i="1"/>
  <c r="T556" i="1"/>
  <c r="S556" i="1"/>
  <c r="U553" i="1"/>
  <c r="T553" i="1"/>
  <c r="S553" i="1"/>
  <c r="U550" i="1"/>
  <c r="T550" i="1"/>
  <c r="S550" i="1"/>
  <c r="U547" i="1"/>
  <c r="T547" i="1"/>
  <c r="S547" i="1"/>
  <c r="U544" i="1"/>
  <c r="T544" i="1"/>
  <c r="S544" i="1"/>
  <c r="U541" i="1"/>
  <c r="T541" i="1"/>
  <c r="S541" i="1"/>
  <c r="U538" i="1"/>
  <c r="T538" i="1"/>
  <c r="S538" i="1"/>
  <c r="U535" i="1"/>
  <c r="T535" i="1"/>
  <c r="S535" i="1"/>
  <c r="U532" i="1"/>
  <c r="T532" i="1"/>
  <c r="S532" i="1"/>
  <c r="U529" i="1"/>
  <c r="T529" i="1"/>
  <c r="S529" i="1"/>
  <c r="U526" i="1"/>
  <c r="T526" i="1"/>
  <c r="S526" i="1"/>
  <c r="U523" i="1"/>
  <c r="T523" i="1"/>
  <c r="S523" i="1"/>
  <c r="U520" i="1"/>
  <c r="T520" i="1"/>
  <c r="S520" i="1"/>
  <c r="U517" i="1"/>
  <c r="T517" i="1"/>
  <c r="S517" i="1"/>
  <c r="U514" i="1"/>
  <c r="T514" i="1"/>
  <c r="S514" i="1"/>
  <c r="U511" i="1"/>
  <c r="T511" i="1"/>
  <c r="S511" i="1"/>
  <c r="U508" i="1"/>
  <c r="T508" i="1"/>
  <c r="S508" i="1"/>
  <c r="U505" i="1"/>
  <c r="T505" i="1"/>
  <c r="S505" i="1"/>
  <c r="U502" i="1"/>
  <c r="T502" i="1"/>
  <c r="S502" i="1"/>
  <c r="U499" i="1"/>
  <c r="T499" i="1"/>
  <c r="S499" i="1"/>
  <c r="U496" i="1"/>
  <c r="T496" i="1"/>
  <c r="S496" i="1"/>
  <c r="U493" i="1"/>
  <c r="T493" i="1"/>
  <c r="S493" i="1"/>
  <c r="U490" i="1"/>
  <c r="T490" i="1"/>
  <c r="S490" i="1"/>
  <c r="U487" i="1"/>
  <c r="T487" i="1"/>
  <c r="S487" i="1"/>
  <c r="U484" i="1"/>
  <c r="T484" i="1"/>
  <c r="S484" i="1"/>
  <c r="U481" i="1"/>
  <c r="T481" i="1"/>
  <c r="S481" i="1"/>
  <c r="U478" i="1"/>
  <c r="T478" i="1"/>
  <c r="S478" i="1"/>
  <c r="U475" i="1"/>
  <c r="T475" i="1"/>
  <c r="S475" i="1"/>
  <c r="U472" i="1"/>
  <c r="T472" i="1"/>
  <c r="S472" i="1"/>
  <c r="U469" i="1"/>
  <c r="T469" i="1"/>
  <c r="S469" i="1"/>
  <c r="U466" i="1"/>
  <c r="T466" i="1"/>
  <c r="S466" i="1"/>
  <c r="U463" i="1"/>
  <c r="T463" i="1"/>
  <c r="S463" i="1"/>
  <c r="U460" i="1"/>
  <c r="T460" i="1"/>
  <c r="S460" i="1"/>
  <c r="U457" i="1"/>
  <c r="T457" i="1"/>
  <c r="S457" i="1"/>
  <c r="U454" i="1"/>
  <c r="T454" i="1"/>
  <c r="S454" i="1"/>
  <c r="U451" i="1"/>
  <c r="T451" i="1"/>
  <c r="S451" i="1"/>
  <c r="U448" i="1"/>
  <c r="T448" i="1"/>
  <c r="S448" i="1"/>
  <c r="U445" i="1"/>
  <c r="T445" i="1"/>
  <c r="S445" i="1"/>
  <c r="U442" i="1"/>
  <c r="T442" i="1"/>
  <c r="S442" i="1"/>
  <c r="U439" i="1"/>
  <c r="T439" i="1"/>
  <c r="S439" i="1"/>
  <c r="U436" i="1"/>
  <c r="T436" i="1"/>
  <c r="S436" i="1"/>
  <c r="U433" i="1"/>
  <c r="T433" i="1"/>
  <c r="S433" i="1"/>
  <c r="U430" i="1"/>
  <c r="T430" i="1"/>
  <c r="S430" i="1"/>
  <c r="U427" i="1"/>
  <c r="T427" i="1"/>
  <c r="S427" i="1"/>
  <c r="U424" i="1"/>
  <c r="T424" i="1"/>
  <c r="S424" i="1"/>
  <c r="U421" i="1"/>
  <c r="T421" i="1"/>
  <c r="S421" i="1"/>
  <c r="U418" i="1"/>
  <c r="T418" i="1"/>
  <c r="S418" i="1"/>
  <c r="U415" i="1"/>
  <c r="T415" i="1"/>
  <c r="S415" i="1"/>
  <c r="U412" i="1"/>
  <c r="T412" i="1"/>
  <c r="S412" i="1"/>
  <c r="U409" i="1"/>
  <c r="T409" i="1"/>
  <c r="S409" i="1"/>
  <c r="U406" i="1"/>
  <c r="T406" i="1"/>
  <c r="S406" i="1"/>
  <c r="U403" i="1"/>
  <c r="T403" i="1"/>
  <c r="S403" i="1"/>
  <c r="U400" i="1"/>
  <c r="T400" i="1"/>
  <c r="S400" i="1"/>
  <c r="U397" i="1"/>
  <c r="T397" i="1"/>
  <c r="S397" i="1"/>
  <c r="U394" i="1"/>
  <c r="T394" i="1"/>
  <c r="S394" i="1"/>
  <c r="U391" i="1"/>
  <c r="T391" i="1"/>
  <c r="S391" i="1"/>
  <c r="U388" i="1"/>
  <c r="T388" i="1"/>
  <c r="S388" i="1"/>
  <c r="U385" i="1"/>
  <c r="T385" i="1"/>
  <c r="S385" i="1"/>
  <c r="U382" i="1"/>
  <c r="T382" i="1"/>
  <c r="S382" i="1"/>
  <c r="U379" i="1"/>
  <c r="T379" i="1"/>
  <c r="S379" i="1"/>
  <c r="U376" i="1"/>
  <c r="T376" i="1"/>
  <c r="S376" i="1"/>
  <c r="U373" i="1"/>
  <c r="T373" i="1"/>
  <c r="S373" i="1"/>
  <c r="U370" i="1"/>
  <c r="T370" i="1"/>
  <c r="S370" i="1"/>
  <c r="U367" i="1"/>
  <c r="T367" i="1"/>
  <c r="S367" i="1"/>
  <c r="U364" i="1"/>
  <c r="T364" i="1"/>
  <c r="S364" i="1"/>
  <c r="U361" i="1"/>
  <c r="T361" i="1"/>
  <c r="S361" i="1"/>
  <c r="U358" i="1"/>
  <c r="T358" i="1"/>
  <c r="S358" i="1"/>
  <c r="U355" i="1"/>
  <c r="T355" i="1"/>
  <c r="S355" i="1"/>
  <c r="U352" i="1"/>
  <c r="T352" i="1"/>
  <c r="S352" i="1"/>
  <c r="U349" i="1"/>
  <c r="T349" i="1"/>
  <c r="S349" i="1"/>
  <c r="U346" i="1"/>
  <c r="T346" i="1"/>
  <c r="S346" i="1"/>
  <c r="U343" i="1"/>
  <c r="T343" i="1"/>
  <c r="S343" i="1"/>
  <c r="U340" i="1"/>
  <c r="T340" i="1"/>
  <c r="S340" i="1"/>
  <c r="U337" i="1"/>
  <c r="T337" i="1"/>
  <c r="S337" i="1"/>
  <c r="U334" i="1"/>
  <c r="T334" i="1"/>
  <c r="S334" i="1"/>
  <c r="U331" i="1"/>
  <c r="T331" i="1"/>
  <c r="S331" i="1"/>
  <c r="U328" i="1"/>
  <c r="T328" i="1"/>
  <c r="S328" i="1"/>
  <c r="U325" i="1"/>
  <c r="T325" i="1"/>
  <c r="S325" i="1"/>
  <c r="U322" i="1"/>
  <c r="T322" i="1"/>
  <c r="S322" i="1"/>
  <c r="U319" i="1"/>
  <c r="T319" i="1"/>
  <c r="S319" i="1"/>
  <c r="U316" i="1"/>
  <c r="T316" i="1"/>
  <c r="S316" i="1"/>
  <c r="U313" i="1"/>
  <c r="T313" i="1"/>
  <c r="S313" i="1"/>
  <c r="U310" i="1"/>
  <c r="T310" i="1"/>
  <c r="S310" i="1"/>
  <c r="U307" i="1"/>
  <c r="T307" i="1"/>
  <c r="S307" i="1"/>
  <c r="U304" i="1"/>
  <c r="T304" i="1"/>
  <c r="S304" i="1"/>
  <c r="U301" i="1"/>
  <c r="T301" i="1"/>
  <c r="S301" i="1"/>
  <c r="U298" i="1"/>
  <c r="T298" i="1"/>
  <c r="S298" i="1"/>
  <c r="U295" i="1"/>
  <c r="T295" i="1"/>
  <c r="S295" i="1"/>
  <c r="U292" i="1"/>
  <c r="T292" i="1"/>
  <c r="S292" i="1"/>
  <c r="U289" i="1"/>
  <c r="T289" i="1"/>
  <c r="S289" i="1"/>
  <c r="U286" i="1"/>
  <c r="T286" i="1"/>
  <c r="S286" i="1"/>
  <c r="U283" i="1"/>
  <c r="T283" i="1"/>
  <c r="S283" i="1"/>
  <c r="U280" i="1"/>
  <c r="T280" i="1"/>
  <c r="S280" i="1"/>
  <c r="U277" i="1"/>
  <c r="T277" i="1"/>
  <c r="S277" i="1"/>
  <c r="U274" i="1"/>
  <c r="T274" i="1"/>
  <c r="S274" i="1"/>
  <c r="U271" i="1"/>
  <c r="T271" i="1"/>
  <c r="S271" i="1"/>
  <c r="U268" i="1"/>
  <c r="T268" i="1"/>
  <c r="S268" i="1"/>
  <c r="U265" i="1"/>
  <c r="T265" i="1"/>
  <c r="S265" i="1"/>
  <c r="U262" i="1"/>
  <c r="T262" i="1"/>
  <c r="S262" i="1"/>
  <c r="U259" i="1"/>
  <c r="T259" i="1"/>
  <c r="S259" i="1"/>
  <c r="U256" i="1"/>
  <c r="T256" i="1"/>
  <c r="S256" i="1"/>
  <c r="U253" i="1"/>
  <c r="T253" i="1"/>
  <c r="S253" i="1"/>
  <c r="U250" i="1"/>
  <c r="T250" i="1"/>
  <c r="S250" i="1"/>
  <c r="U247" i="1"/>
  <c r="T247" i="1"/>
  <c r="S247" i="1"/>
  <c r="U244" i="1"/>
  <c r="T244" i="1"/>
  <c r="S244" i="1"/>
  <c r="U241" i="1"/>
  <c r="T241" i="1"/>
  <c r="S241" i="1"/>
  <c r="U238" i="1"/>
  <c r="T238" i="1"/>
  <c r="S238" i="1"/>
  <c r="U235" i="1"/>
  <c r="T235" i="1"/>
  <c r="S235" i="1"/>
  <c r="U232" i="1"/>
  <c r="T232" i="1"/>
  <c r="S232" i="1"/>
  <c r="U229" i="1"/>
  <c r="T229" i="1"/>
  <c r="S229" i="1"/>
  <c r="U226" i="1"/>
  <c r="T226" i="1"/>
  <c r="S226" i="1"/>
  <c r="U223" i="1"/>
  <c r="T223" i="1"/>
  <c r="S223" i="1"/>
  <c r="U220" i="1"/>
  <c r="T220" i="1"/>
  <c r="S220" i="1"/>
  <c r="U217" i="1"/>
  <c r="T217" i="1"/>
  <c r="S217" i="1"/>
  <c r="U214" i="1"/>
  <c r="T214" i="1"/>
  <c r="S214" i="1"/>
  <c r="U211" i="1"/>
  <c r="T211" i="1"/>
  <c r="S211" i="1"/>
  <c r="U208" i="1"/>
  <c r="T208" i="1"/>
  <c r="S208" i="1"/>
  <c r="U205" i="1"/>
  <c r="T205" i="1"/>
  <c r="S205" i="1"/>
  <c r="U202" i="1"/>
  <c r="T202" i="1"/>
  <c r="S202" i="1"/>
  <c r="U199" i="1"/>
  <c r="T199" i="1"/>
  <c r="S199" i="1"/>
  <c r="U196" i="1"/>
  <c r="T196" i="1"/>
  <c r="S196" i="1"/>
  <c r="U193" i="1"/>
  <c r="T193" i="1"/>
  <c r="S193" i="1"/>
  <c r="U190" i="1"/>
  <c r="T190" i="1"/>
  <c r="S190" i="1"/>
  <c r="U187" i="1"/>
  <c r="T187" i="1"/>
  <c r="S187" i="1"/>
  <c r="U184" i="1"/>
  <c r="T184" i="1"/>
  <c r="S184" i="1"/>
  <c r="U181" i="1"/>
  <c r="T181" i="1"/>
  <c r="S181" i="1"/>
  <c r="U178" i="1"/>
  <c r="T178" i="1"/>
  <c r="S178" i="1"/>
  <c r="U175" i="1"/>
  <c r="T175" i="1"/>
  <c r="S175" i="1"/>
  <c r="U172" i="1"/>
  <c r="T172" i="1"/>
  <c r="S172" i="1"/>
  <c r="U169" i="1"/>
  <c r="T169" i="1"/>
  <c r="S169" i="1"/>
  <c r="U166" i="1"/>
  <c r="T166" i="1"/>
  <c r="S166" i="1"/>
  <c r="U163" i="1"/>
  <c r="T163" i="1"/>
  <c r="S163" i="1"/>
  <c r="U160" i="1"/>
  <c r="T160" i="1"/>
  <c r="S160" i="1"/>
  <c r="U157" i="1"/>
  <c r="T157" i="1"/>
  <c r="S157" i="1"/>
  <c r="U154" i="1"/>
  <c r="T154" i="1"/>
  <c r="S154" i="1"/>
  <c r="U151" i="1"/>
  <c r="T151" i="1"/>
  <c r="S151" i="1"/>
  <c r="U148" i="1"/>
  <c r="T148" i="1"/>
  <c r="S148" i="1"/>
  <c r="U145" i="1"/>
  <c r="T145" i="1"/>
  <c r="S145" i="1"/>
  <c r="U142" i="1"/>
  <c r="T142" i="1"/>
  <c r="S142" i="1"/>
  <c r="U139" i="1"/>
  <c r="T139" i="1"/>
  <c r="S139" i="1"/>
  <c r="U136" i="1"/>
  <c r="T136" i="1"/>
  <c r="S136" i="1"/>
  <c r="U133" i="1"/>
  <c r="T133" i="1"/>
  <c r="S133" i="1"/>
  <c r="U130" i="1"/>
  <c r="T130" i="1"/>
  <c r="S130" i="1"/>
  <c r="U127" i="1"/>
  <c r="T127" i="1"/>
  <c r="S127" i="1"/>
  <c r="U124" i="1"/>
  <c r="T124" i="1"/>
  <c r="S124" i="1"/>
  <c r="U121" i="1"/>
  <c r="T121" i="1"/>
  <c r="S121" i="1"/>
  <c r="U118" i="1"/>
  <c r="T118" i="1"/>
  <c r="S118" i="1"/>
  <c r="U115" i="1"/>
  <c r="T115" i="1"/>
  <c r="S115" i="1"/>
  <c r="U112" i="1"/>
  <c r="T112" i="1"/>
  <c r="S112" i="1"/>
  <c r="U109" i="1"/>
  <c r="T109" i="1"/>
  <c r="S109" i="1"/>
  <c r="U106" i="1"/>
  <c r="T106" i="1"/>
  <c r="S106" i="1"/>
  <c r="U103" i="1"/>
  <c r="T103" i="1"/>
  <c r="S103" i="1"/>
  <c r="U100" i="1"/>
  <c r="T100" i="1"/>
  <c r="S100" i="1"/>
  <c r="U97" i="1"/>
  <c r="T97" i="1"/>
  <c r="S97" i="1"/>
  <c r="U94" i="1"/>
  <c r="T94" i="1"/>
  <c r="S94" i="1"/>
  <c r="U91" i="1"/>
  <c r="T91" i="1"/>
  <c r="S91" i="1"/>
  <c r="U88" i="1"/>
  <c r="T88" i="1"/>
  <c r="S88" i="1"/>
  <c r="U85" i="1"/>
  <c r="T85" i="1"/>
  <c r="S85" i="1"/>
  <c r="U82" i="1"/>
  <c r="T82" i="1"/>
  <c r="S82" i="1"/>
  <c r="U79" i="1"/>
  <c r="T79" i="1"/>
  <c r="S79" i="1"/>
  <c r="U76" i="1"/>
  <c r="T76" i="1"/>
  <c r="S76" i="1"/>
  <c r="U73" i="1"/>
  <c r="T73" i="1"/>
  <c r="S73" i="1"/>
  <c r="U70" i="1"/>
  <c r="T70" i="1"/>
  <c r="S70" i="1"/>
  <c r="U67" i="1"/>
  <c r="T67" i="1"/>
  <c r="S67" i="1"/>
  <c r="U64" i="1"/>
  <c r="T64" i="1"/>
  <c r="S64" i="1"/>
  <c r="U61" i="1"/>
  <c r="T61" i="1"/>
  <c r="S61" i="1"/>
  <c r="U58" i="1"/>
  <c r="T58" i="1"/>
  <c r="S58" i="1"/>
  <c r="U55" i="1"/>
  <c r="T55" i="1"/>
  <c r="S55" i="1"/>
  <c r="U52" i="1"/>
  <c r="T52" i="1"/>
  <c r="S52" i="1"/>
  <c r="U49" i="1"/>
  <c r="T49" i="1"/>
  <c r="S49" i="1"/>
  <c r="U46" i="1"/>
  <c r="T46" i="1"/>
  <c r="S46" i="1"/>
  <c r="U43" i="1"/>
  <c r="T43" i="1"/>
  <c r="S43" i="1"/>
  <c r="U40" i="1"/>
  <c r="T40" i="1"/>
  <c r="S40" i="1"/>
  <c r="U37" i="1"/>
  <c r="T37" i="1"/>
  <c r="S37" i="1"/>
  <c r="U34" i="1"/>
  <c r="T34" i="1"/>
  <c r="S34" i="1"/>
  <c r="U31" i="1"/>
  <c r="T31" i="1"/>
  <c r="S31" i="1"/>
  <c r="U28" i="1"/>
  <c r="T28" i="1"/>
  <c r="S28" i="1"/>
  <c r="U25" i="1"/>
  <c r="T25" i="1"/>
  <c r="S25" i="1"/>
  <c r="U22" i="1"/>
  <c r="T22" i="1"/>
  <c r="S22" i="1"/>
  <c r="U19" i="1"/>
  <c r="T19" i="1"/>
  <c r="S19" i="1"/>
  <c r="U16" i="1"/>
  <c r="T16" i="1"/>
  <c r="S16" i="1"/>
  <c r="U13" i="1"/>
  <c r="T13" i="1"/>
  <c r="S13" i="1"/>
  <c r="U10" i="1"/>
  <c r="T10" i="1"/>
  <c r="S10" i="1"/>
  <c r="U7" i="1"/>
  <c r="T7" i="1"/>
  <c r="S7" i="1"/>
  <c r="U4" i="1"/>
  <c r="AN6" i="1" s="1" a="1"/>
  <c r="AN6" i="1" s="1"/>
  <c r="T4" i="1"/>
  <c r="AM6" i="1" s="1" a="1"/>
  <c r="AM6" i="1" s="1"/>
  <c r="S4" i="1"/>
  <c r="AL6" i="1" s="1" a="1"/>
  <c r="AL6" i="1" s="1"/>
  <c r="U1335" i="1"/>
  <c r="T1335" i="1"/>
  <c r="S1335" i="1"/>
  <c r="U1332" i="1"/>
  <c r="T1332" i="1"/>
  <c r="S1332" i="1"/>
  <c r="U1329" i="1"/>
  <c r="T1329" i="1"/>
  <c r="S1329" i="1"/>
  <c r="U1326" i="1"/>
  <c r="T1326" i="1"/>
  <c r="S1326" i="1"/>
  <c r="U1323" i="1"/>
  <c r="T1323" i="1"/>
  <c r="S1323" i="1"/>
  <c r="U1320" i="1"/>
  <c r="T1320" i="1"/>
  <c r="S1320" i="1"/>
  <c r="U1317" i="1"/>
  <c r="T1317" i="1"/>
  <c r="S1317" i="1"/>
  <c r="U1314" i="1"/>
  <c r="T1314" i="1"/>
  <c r="S1314" i="1"/>
  <c r="U1311" i="1"/>
  <c r="T1311" i="1"/>
  <c r="S1311" i="1"/>
  <c r="U1308" i="1"/>
  <c r="T1308" i="1"/>
  <c r="S1308" i="1"/>
  <c r="U1305" i="1"/>
  <c r="T1305" i="1"/>
  <c r="S1305" i="1"/>
  <c r="U1302" i="1"/>
  <c r="T1302" i="1"/>
  <c r="S1302" i="1"/>
  <c r="U1299" i="1"/>
  <c r="T1299" i="1"/>
  <c r="S1299" i="1"/>
  <c r="U1296" i="1"/>
  <c r="T1296" i="1"/>
  <c r="S1296" i="1"/>
  <c r="U1293" i="1"/>
  <c r="T1293" i="1"/>
  <c r="S1293" i="1"/>
  <c r="U1290" i="1"/>
  <c r="T1290" i="1"/>
  <c r="S1290" i="1"/>
  <c r="U1287" i="1"/>
  <c r="T1287" i="1"/>
  <c r="S1287" i="1"/>
  <c r="U1284" i="1"/>
  <c r="T1284" i="1"/>
  <c r="S1284" i="1"/>
  <c r="U1281" i="1"/>
  <c r="T1281" i="1"/>
  <c r="S1281" i="1"/>
  <c r="U1278" i="1"/>
  <c r="T1278" i="1"/>
  <c r="S1278" i="1"/>
  <c r="U1275" i="1"/>
  <c r="T1275" i="1"/>
  <c r="S1275" i="1"/>
  <c r="U1272" i="1"/>
  <c r="T1272" i="1"/>
  <c r="S1272" i="1"/>
  <c r="U1269" i="1"/>
  <c r="T1269" i="1"/>
  <c r="S1269" i="1"/>
  <c r="U1266" i="1"/>
  <c r="T1266" i="1"/>
  <c r="S1266" i="1"/>
  <c r="U1263" i="1"/>
  <c r="T1263" i="1"/>
  <c r="S1263" i="1"/>
  <c r="U1260" i="1"/>
  <c r="T1260" i="1"/>
  <c r="S1260" i="1"/>
  <c r="U1257" i="1"/>
  <c r="T1257" i="1"/>
  <c r="S1257" i="1"/>
  <c r="U1254" i="1"/>
  <c r="T1254" i="1"/>
  <c r="S1254" i="1"/>
  <c r="U1251" i="1"/>
  <c r="T1251" i="1"/>
  <c r="S1251" i="1"/>
  <c r="U1248" i="1"/>
  <c r="T1248" i="1"/>
  <c r="S1248" i="1"/>
  <c r="U1245" i="1"/>
  <c r="T1245" i="1"/>
  <c r="S1245" i="1"/>
  <c r="U1242" i="1"/>
  <c r="T1242" i="1"/>
  <c r="S1242" i="1"/>
  <c r="U1239" i="1"/>
  <c r="T1239" i="1"/>
  <c r="S1239" i="1"/>
  <c r="U1236" i="1"/>
  <c r="T1236" i="1"/>
  <c r="S1236" i="1"/>
  <c r="U1233" i="1"/>
  <c r="T1233" i="1"/>
  <c r="S1233" i="1"/>
  <c r="U1230" i="1"/>
  <c r="T1230" i="1"/>
  <c r="S1230" i="1"/>
  <c r="U1227" i="1"/>
  <c r="T1227" i="1"/>
  <c r="S1227" i="1"/>
  <c r="U1224" i="1"/>
  <c r="T1224" i="1"/>
  <c r="S1224" i="1"/>
  <c r="U1221" i="1"/>
  <c r="T1221" i="1"/>
  <c r="S1221" i="1"/>
  <c r="U1218" i="1"/>
  <c r="T1218" i="1"/>
  <c r="S1218" i="1"/>
  <c r="U1215" i="1"/>
  <c r="T1215" i="1"/>
  <c r="S1215" i="1"/>
  <c r="U1212" i="1"/>
  <c r="T1212" i="1"/>
  <c r="S1212" i="1"/>
  <c r="U1209" i="1"/>
  <c r="T1209" i="1"/>
  <c r="S1209" i="1"/>
  <c r="U1206" i="1"/>
  <c r="T1206" i="1"/>
  <c r="S1206" i="1"/>
  <c r="U1203" i="1"/>
  <c r="T1203" i="1"/>
  <c r="S1203" i="1"/>
  <c r="U1200" i="1"/>
  <c r="T1200" i="1"/>
  <c r="S1200" i="1"/>
  <c r="U1197" i="1"/>
  <c r="T1197" i="1"/>
  <c r="S1197" i="1"/>
  <c r="U1194" i="1"/>
  <c r="T1194" i="1"/>
  <c r="S1194" i="1"/>
  <c r="U1191" i="1"/>
  <c r="T1191" i="1"/>
  <c r="S1191" i="1"/>
  <c r="U1188" i="1"/>
  <c r="T1188" i="1"/>
  <c r="S1188" i="1"/>
  <c r="U1185" i="1"/>
  <c r="T1185" i="1"/>
  <c r="S1185" i="1"/>
  <c r="U1182" i="1"/>
  <c r="T1182" i="1"/>
  <c r="S1182" i="1"/>
  <c r="U1179" i="1"/>
  <c r="T1179" i="1"/>
  <c r="S1179" i="1"/>
  <c r="U1176" i="1"/>
  <c r="T1176" i="1"/>
  <c r="S1176" i="1"/>
  <c r="U1173" i="1"/>
  <c r="T1173" i="1"/>
  <c r="S1173" i="1"/>
  <c r="U1170" i="1"/>
  <c r="T1170" i="1"/>
  <c r="S1170" i="1"/>
  <c r="U1167" i="1"/>
  <c r="T1167" i="1"/>
  <c r="S1167" i="1"/>
  <c r="U1164" i="1"/>
  <c r="T1164" i="1"/>
  <c r="S1164" i="1"/>
  <c r="U1161" i="1"/>
  <c r="T1161" i="1"/>
  <c r="S1161" i="1"/>
  <c r="U1158" i="1"/>
  <c r="T1158" i="1"/>
  <c r="S1158" i="1"/>
  <c r="U1155" i="1"/>
  <c r="T1155" i="1"/>
  <c r="S1155" i="1"/>
  <c r="U1152" i="1"/>
  <c r="T1152" i="1"/>
  <c r="S1152" i="1"/>
  <c r="U1149" i="1"/>
  <c r="T1149" i="1"/>
  <c r="S1149" i="1"/>
  <c r="U1146" i="1"/>
  <c r="T1146" i="1"/>
  <c r="S1146" i="1"/>
  <c r="U1143" i="1"/>
  <c r="T1143" i="1"/>
  <c r="S1143" i="1"/>
  <c r="U1140" i="1"/>
  <c r="T1140" i="1"/>
  <c r="S1140" i="1"/>
  <c r="U1137" i="1"/>
  <c r="T1137" i="1"/>
  <c r="S1137" i="1"/>
  <c r="U1134" i="1"/>
  <c r="T1134" i="1"/>
  <c r="S1134" i="1"/>
  <c r="U1131" i="1"/>
  <c r="T1131" i="1"/>
  <c r="S1131" i="1"/>
  <c r="U1128" i="1"/>
  <c r="T1128" i="1"/>
  <c r="S1128" i="1"/>
  <c r="U1125" i="1"/>
  <c r="T1125" i="1"/>
  <c r="S1125" i="1"/>
  <c r="U1122" i="1"/>
  <c r="T1122" i="1"/>
  <c r="S1122" i="1"/>
  <c r="U1119" i="1"/>
  <c r="T1119" i="1"/>
  <c r="S1119" i="1"/>
  <c r="U1116" i="1"/>
  <c r="T1116" i="1"/>
  <c r="S1116" i="1"/>
  <c r="U1113" i="1"/>
  <c r="T1113" i="1"/>
  <c r="S1113" i="1"/>
  <c r="U1110" i="1"/>
  <c r="T1110" i="1"/>
  <c r="S1110" i="1"/>
  <c r="U1107" i="1"/>
  <c r="T1107" i="1"/>
  <c r="S1107" i="1"/>
  <c r="U1104" i="1"/>
  <c r="T1104" i="1"/>
  <c r="S1104" i="1"/>
  <c r="U1101" i="1"/>
  <c r="T1101" i="1"/>
  <c r="S1101" i="1"/>
  <c r="U1098" i="1"/>
  <c r="T1098" i="1"/>
  <c r="S1098" i="1"/>
  <c r="U1095" i="1"/>
  <c r="T1095" i="1"/>
  <c r="S1095" i="1"/>
  <c r="U1092" i="1"/>
  <c r="T1092" i="1"/>
  <c r="S1092" i="1"/>
  <c r="U1089" i="1"/>
  <c r="T1089" i="1"/>
  <c r="S1089" i="1"/>
  <c r="U1086" i="1"/>
  <c r="T1086" i="1"/>
  <c r="S1086" i="1"/>
  <c r="U1083" i="1"/>
  <c r="T1083" i="1"/>
  <c r="S1083" i="1"/>
  <c r="U1080" i="1"/>
  <c r="T1080" i="1"/>
  <c r="S1080" i="1"/>
  <c r="U1077" i="1"/>
  <c r="T1077" i="1"/>
  <c r="S1077" i="1"/>
  <c r="U1074" i="1"/>
  <c r="T1074" i="1"/>
  <c r="S1074" i="1"/>
  <c r="U1071" i="1"/>
  <c r="T1071" i="1"/>
  <c r="S1071" i="1"/>
  <c r="U1068" i="1"/>
  <c r="T1068" i="1"/>
  <c r="S1068" i="1"/>
  <c r="U1065" i="1"/>
  <c r="T1065" i="1"/>
  <c r="S1065" i="1"/>
  <c r="U1062" i="1"/>
  <c r="T1062" i="1"/>
  <c r="S1062" i="1"/>
  <c r="U1059" i="1"/>
  <c r="T1059" i="1"/>
  <c r="S1059" i="1"/>
  <c r="U1056" i="1"/>
  <c r="T1056" i="1"/>
  <c r="S1056" i="1"/>
  <c r="U1053" i="1"/>
  <c r="T1053" i="1"/>
  <c r="S1053" i="1"/>
  <c r="U1050" i="1"/>
  <c r="T1050" i="1"/>
  <c r="S1050" i="1"/>
  <c r="U1047" i="1"/>
  <c r="T1047" i="1"/>
  <c r="S1047" i="1"/>
  <c r="U1044" i="1"/>
  <c r="T1044" i="1"/>
  <c r="S1044" i="1"/>
  <c r="U1041" i="1"/>
  <c r="T1041" i="1"/>
  <c r="S1041" i="1"/>
  <c r="U1038" i="1"/>
  <c r="T1038" i="1"/>
  <c r="S1038" i="1"/>
  <c r="U1035" i="1"/>
  <c r="T1035" i="1"/>
  <c r="S1035" i="1"/>
  <c r="U1032" i="1"/>
  <c r="T1032" i="1"/>
  <c r="S1032" i="1"/>
  <c r="U1029" i="1"/>
  <c r="T1029" i="1"/>
  <c r="S1029" i="1"/>
  <c r="U1026" i="1"/>
  <c r="T1026" i="1"/>
  <c r="S1026" i="1"/>
  <c r="U1023" i="1"/>
  <c r="T1023" i="1"/>
  <c r="S1023" i="1"/>
  <c r="U1020" i="1"/>
  <c r="T1020" i="1"/>
  <c r="S1020" i="1"/>
  <c r="U1017" i="1"/>
  <c r="T1017" i="1"/>
  <c r="S1017" i="1"/>
  <c r="U1014" i="1"/>
  <c r="T1014" i="1"/>
  <c r="S1014" i="1"/>
  <c r="U1011" i="1"/>
  <c r="T1011" i="1"/>
  <c r="S1011" i="1"/>
  <c r="U1008" i="1"/>
  <c r="T1008" i="1"/>
  <c r="S1008" i="1"/>
  <c r="U1005" i="1"/>
  <c r="T1005" i="1"/>
  <c r="S1005" i="1"/>
  <c r="U1002" i="1"/>
  <c r="T1002" i="1"/>
  <c r="S1002" i="1"/>
  <c r="U999" i="1"/>
  <c r="T999" i="1"/>
  <c r="S999" i="1"/>
  <c r="U996" i="1"/>
  <c r="T996" i="1"/>
  <c r="S996" i="1"/>
  <c r="U993" i="1"/>
  <c r="T993" i="1"/>
  <c r="S993" i="1"/>
  <c r="U990" i="1"/>
  <c r="T990" i="1"/>
  <c r="S990" i="1"/>
  <c r="U987" i="1"/>
  <c r="T987" i="1"/>
  <c r="S987" i="1"/>
  <c r="U984" i="1"/>
  <c r="T984" i="1"/>
  <c r="S984" i="1"/>
  <c r="U981" i="1"/>
  <c r="T981" i="1"/>
  <c r="S981" i="1"/>
  <c r="U978" i="1"/>
  <c r="T978" i="1"/>
  <c r="S978" i="1"/>
  <c r="U975" i="1"/>
  <c r="T975" i="1"/>
  <c r="S975" i="1"/>
  <c r="U972" i="1"/>
  <c r="T972" i="1"/>
  <c r="S972" i="1"/>
  <c r="U969" i="1"/>
  <c r="T969" i="1"/>
  <c r="S969" i="1"/>
  <c r="U966" i="1"/>
  <c r="T966" i="1"/>
  <c r="S966" i="1"/>
  <c r="U963" i="1"/>
  <c r="T963" i="1"/>
  <c r="S963" i="1"/>
  <c r="U960" i="1"/>
  <c r="T960" i="1"/>
  <c r="S960" i="1"/>
  <c r="U957" i="1"/>
  <c r="T957" i="1"/>
  <c r="S957" i="1"/>
  <c r="U954" i="1"/>
  <c r="T954" i="1"/>
  <c r="S954" i="1"/>
  <c r="U951" i="1"/>
  <c r="T951" i="1"/>
  <c r="S951" i="1"/>
  <c r="U948" i="1"/>
  <c r="T948" i="1"/>
  <c r="S948" i="1"/>
  <c r="U945" i="1"/>
  <c r="T945" i="1"/>
  <c r="S945" i="1"/>
  <c r="U942" i="1"/>
  <c r="T942" i="1"/>
  <c r="S942" i="1"/>
  <c r="U939" i="1"/>
  <c r="T939" i="1"/>
  <c r="S939" i="1"/>
  <c r="U936" i="1"/>
  <c r="T936" i="1"/>
  <c r="S936" i="1"/>
  <c r="U933" i="1"/>
  <c r="T933" i="1"/>
  <c r="S933" i="1"/>
  <c r="U930" i="1"/>
  <c r="T930" i="1"/>
  <c r="S930" i="1"/>
  <c r="U927" i="1"/>
  <c r="T927" i="1"/>
  <c r="S927" i="1"/>
  <c r="U924" i="1"/>
  <c r="T924" i="1"/>
  <c r="S924" i="1"/>
  <c r="U921" i="1"/>
  <c r="T921" i="1"/>
  <c r="S921" i="1"/>
  <c r="U918" i="1"/>
  <c r="T918" i="1"/>
  <c r="S918" i="1"/>
  <c r="U915" i="1"/>
  <c r="T915" i="1"/>
  <c r="S915" i="1"/>
  <c r="U912" i="1"/>
  <c r="T912" i="1"/>
  <c r="S912" i="1"/>
  <c r="U909" i="1"/>
  <c r="T909" i="1"/>
  <c r="S909" i="1"/>
  <c r="U906" i="1"/>
  <c r="T906" i="1"/>
  <c r="S906" i="1"/>
  <c r="U903" i="1"/>
  <c r="T903" i="1"/>
  <c r="S903" i="1"/>
  <c r="U900" i="1"/>
  <c r="T900" i="1"/>
  <c r="S900" i="1"/>
  <c r="U897" i="1"/>
  <c r="T897" i="1"/>
  <c r="S897" i="1"/>
  <c r="U894" i="1"/>
  <c r="T894" i="1"/>
  <c r="S894" i="1"/>
  <c r="U891" i="1"/>
  <c r="T891" i="1"/>
  <c r="S891" i="1"/>
  <c r="U888" i="1"/>
  <c r="T888" i="1"/>
  <c r="S888" i="1"/>
  <c r="U885" i="1"/>
  <c r="T885" i="1"/>
  <c r="S885" i="1"/>
  <c r="U882" i="1"/>
  <c r="T882" i="1"/>
  <c r="S882" i="1"/>
  <c r="U879" i="1"/>
  <c r="T879" i="1"/>
  <c r="S879" i="1"/>
  <c r="U876" i="1"/>
  <c r="T876" i="1"/>
  <c r="S876" i="1"/>
  <c r="U873" i="1"/>
  <c r="T873" i="1"/>
  <c r="S873" i="1"/>
  <c r="U870" i="1"/>
  <c r="T870" i="1"/>
  <c r="S870" i="1"/>
  <c r="U867" i="1"/>
  <c r="T867" i="1"/>
  <c r="S867" i="1"/>
  <c r="U864" i="1"/>
  <c r="T864" i="1"/>
  <c r="S864" i="1"/>
  <c r="U861" i="1"/>
  <c r="T861" i="1"/>
  <c r="S861" i="1"/>
  <c r="U858" i="1"/>
  <c r="T858" i="1"/>
  <c r="S858" i="1"/>
  <c r="U855" i="1"/>
  <c r="T855" i="1"/>
  <c r="S855" i="1"/>
  <c r="U852" i="1"/>
  <c r="T852" i="1"/>
  <c r="S852" i="1"/>
  <c r="U849" i="1"/>
  <c r="T849" i="1"/>
  <c r="S849" i="1"/>
  <c r="U846" i="1"/>
  <c r="T846" i="1"/>
  <c r="S846" i="1"/>
  <c r="U843" i="1"/>
  <c r="T843" i="1"/>
  <c r="S843" i="1"/>
  <c r="U840" i="1"/>
  <c r="T840" i="1"/>
  <c r="S840" i="1"/>
  <c r="U837" i="1"/>
  <c r="T837" i="1"/>
  <c r="S837" i="1"/>
  <c r="U834" i="1"/>
  <c r="T834" i="1"/>
  <c r="S834" i="1"/>
  <c r="U831" i="1"/>
  <c r="T831" i="1"/>
  <c r="S831" i="1"/>
  <c r="U828" i="1"/>
  <c r="T828" i="1"/>
  <c r="S828" i="1"/>
  <c r="U825" i="1"/>
  <c r="T825" i="1"/>
  <c r="S825" i="1"/>
  <c r="U822" i="1"/>
  <c r="T822" i="1"/>
  <c r="S822" i="1"/>
  <c r="U819" i="1"/>
  <c r="T819" i="1"/>
  <c r="S819" i="1"/>
  <c r="U816" i="1"/>
  <c r="T816" i="1"/>
  <c r="S816" i="1"/>
  <c r="U813" i="1"/>
  <c r="T813" i="1"/>
  <c r="S813" i="1"/>
  <c r="U810" i="1"/>
  <c r="T810" i="1"/>
  <c r="S810" i="1"/>
  <c r="U807" i="1"/>
  <c r="T807" i="1"/>
  <c r="S807" i="1"/>
  <c r="U804" i="1"/>
  <c r="T804" i="1"/>
  <c r="S804" i="1"/>
  <c r="U801" i="1"/>
  <c r="T801" i="1"/>
  <c r="S801" i="1"/>
  <c r="U798" i="1"/>
  <c r="T798" i="1"/>
  <c r="S798" i="1"/>
  <c r="U795" i="1"/>
  <c r="T795" i="1"/>
  <c r="S795" i="1"/>
  <c r="U792" i="1"/>
  <c r="T792" i="1"/>
  <c r="S792" i="1"/>
  <c r="U789" i="1"/>
  <c r="T789" i="1"/>
  <c r="S789" i="1"/>
  <c r="U786" i="1"/>
  <c r="T786" i="1"/>
  <c r="S786" i="1"/>
  <c r="U783" i="1"/>
  <c r="T783" i="1"/>
  <c r="S783" i="1"/>
  <c r="U780" i="1"/>
  <c r="T780" i="1"/>
  <c r="S780" i="1"/>
  <c r="U777" i="1"/>
  <c r="T777" i="1"/>
  <c r="S777" i="1"/>
  <c r="U774" i="1"/>
  <c r="T774" i="1"/>
  <c r="S774" i="1"/>
  <c r="U771" i="1"/>
  <c r="T771" i="1"/>
  <c r="S771" i="1"/>
  <c r="U768" i="1"/>
  <c r="T768" i="1"/>
  <c r="S768" i="1"/>
  <c r="U765" i="1"/>
  <c r="T765" i="1"/>
  <c r="S765" i="1"/>
  <c r="U762" i="1"/>
  <c r="T762" i="1"/>
  <c r="S762" i="1"/>
  <c r="U759" i="1"/>
  <c r="T759" i="1"/>
  <c r="S759" i="1"/>
  <c r="U756" i="1"/>
  <c r="T756" i="1"/>
  <c r="S756" i="1"/>
  <c r="U753" i="1"/>
  <c r="T753" i="1"/>
  <c r="S753" i="1"/>
  <c r="U750" i="1"/>
  <c r="T750" i="1"/>
  <c r="S750" i="1"/>
  <c r="U747" i="1"/>
  <c r="T747" i="1"/>
  <c r="S747" i="1"/>
  <c r="U744" i="1"/>
  <c r="T744" i="1"/>
  <c r="S744" i="1"/>
  <c r="U741" i="1"/>
  <c r="T741" i="1"/>
  <c r="S741" i="1"/>
  <c r="U738" i="1"/>
  <c r="T738" i="1"/>
  <c r="S738" i="1"/>
  <c r="U735" i="1"/>
  <c r="T735" i="1"/>
  <c r="S735" i="1"/>
  <c r="U732" i="1"/>
  <c r="T732" i="1"/>
  <c r="S732" i="1"/>
  <c r="U729" i="1"/>
  <c r="T729" i="1"/>
  <c r="S729" i="1"/>
  <c r="U726" i="1"/>
  <c r="T726" i="1"/>
  <c r="S726" i="1"/>
  <c r="U723" i="1"/>
  <c r="T723" i="1"/>
  <c r="S723" i="1"/>
  <c r="U720" i="1"/>
  <c r="T720" i="1"/>
  <c r="S720" i="1"/>
  <c r="U717" i="1"/>
  <c r="T717" i="1"/>
  <c r="S717" i="1"/>
  <c r="U714" i="1"/>
  <c r="T714" i="1"/>
  <c r="S714" i="1"/>
  <c r="U711" i="1"/>
  <c r="T711" i="1"/>
  <c r="S711" i="1"/>
  <c r="U708" i="1"/>
  <c r="T708" i="1"/>
  <c r="S708" i="1"/>
  <c r="U705" i="1"/>
  <c r="T705" i="1"/>
  <c r="S705" i="1"/>
  <c r="U702" i="1"/>
  <c r="T702" i="1"/>
  <c r="S702" i="1"/>
  <c r="U699" i="1"/>
  <c r="T699" i="1"/>
  <c r="S699" i="1"/>
  <c r="U696" i="1"/>
  <c r="T696" i="1"/>
  <c r="S696" i="1"/>
  <c r="U693" i="1"/>
  <c r="T693" i="1"/>
  <c r="S693" i="1"/>
  <c r="U690" i="1"/>
  <c r="T690" i="1"/>
  <c r="AM37" i="1" s="1" a="1"/>
  <c r="AM37" i="1" s="1"/>
  <c r="S690" i="1"/>
  <c r="U687" i="1"/>
  <c r="T687" i="1"/>
  <c r="S687" i="1"/>
  <c r="U684" i="1"/>
  <c r="T684" i="1"/>
  <c r="S684" i="1"/>
  <c r="U681" i="1"/>
  <c r="T681" i="1"/>
  <c r="S681" i="1"/>
  <c r="U678" i="1"/>
  <c r="T678" i="1"/>
  <c r="S678" i="1"/>
  <c r="U675" i="1"/>
  <c r="T675" i="1"/>
  <c r="S675" i="1"/>
  <c r="U672" i="1"/>
  <c r="T672" i="1"/>
  <c r="S672" i="1"/>
  <c r="U669" i="1"/>
  <c r="T669" i="1"/>
  <c r="S669" i="1"/>
  <c r="U666" i="1"/>
  <c r="T666" i="1"/>
  <c r="S666" i="1"/>
  <c r="U663" i="1"/>
  <c r="T663" i="1"/>
  <c r="S663" i="1"/>
  <c r="U660" i="1"/>
  <c r="T660" i="1"/>
  <c r="S660" i="1"/>
  <c r="U657" i="1"/>
  <c r="T657" i="1"/>
  <c r="S657" i="1"/>
  <c r="U654" i="1"/>
  <c r="T654" i="1"/>
  <c r="S654" i="1"/>
  <c r="U651" i="1"/>
  <c r="T651" i="1"/>
  <c r="S651" i="1"/>
  <c r="U648" i="1"/>
  <c r="T648" i="1"/>
  <c r="S648" i="1"/>
  <c r="U645" i="1"/>
  <c r="T645" i="1"/>
  <c r="S645" i="1"/>
  <c r="U642" i="1"/>
  <c r="T642" i="1"/>
  <c r="S642" i="1"/>
  <c r="U639" i="1"/>
  <c r="T639" i="1"/>
  <c r="S639" i="1"/>
  <c r="U636" i="1"/>
  <c r="T636" i="1"/>
  <c r="S636" i="1"/>
  <c r="U633" i="1"/>
  <c r="T633" i="1"/>
  <c r="S633" i="1"/>
  <c r="U630" i="1"/>
  <c r="T630" i="1"/>
  <c r="S630" i="1"/>
  <c r="U627" i="1"/>
  <c r="T627" i="1"/>
  <c r="S627" i="1"/>
  <c r="U624" i="1"/>
  <c r="T624" i="1"/>
  <c r="S624" i="1"/>
  <c r="U621" i="1"/>
  <c r="T621" i="1"/>
  <c r="S621" i="1"/>
  <c r="U618" i="1"/>
  <c r="T618" i="1"/>
  <c r="S618" i="1"/>
  <c r="U615" i="1"/>
  <c r="T615" i="1"/>
  <c r="S615" i="1"/>
  <c r="U612" i="1"/>
  <c r="T612" i="1"/>
  <c r="S612" i="1"/>
  <c r="U609" i="1"/>
  <c r="T609" i="1"/>
  <c r="S609" i="1"/>
  <c r="U606" i="1"/>
  <c r="T606" i="1"/>
  <c r="S606" i="1"/>
  <c r="U603" i="1"/>
  <c r="T603" i="1"/>
  <c r="S603" i="1"/>
  <c r="U600" i="1"/>
  <c r="T600" i="1"/>
  <c r="S600" i="1"/>
  <c r="U597" i="1"/>
  <c r="T597" i="1"/>
  <c r="S597" i="1"/>
  <c r="U594" i="1"/>
  <c r="T594" i="1"/>
  <c r="S594" i="1"/>
  <c r="U591" i="1"/>
  <c r="T591" i="1"/>
  <c r="S591" i="1"/>
  <c r="U588" i="1"/>
  <c r="T588" i="1"/>
  <c r="S588" i="1"/>
  <c r="U585" i="1"/>
  <c r="T585" i="1"/>
  <c r="S585" i="1"/>
  <c r="U582" i="1"/>
  <c r="T582" i="1"/>
  <c r="S582" i="1"/>
  <c r="U579" i="1"/>
  <c r="T579" i="1"/>
  <c r="S579" i="1"/>
  <c r="U576" i="1"/>
  <c r="T576" i="1"/>
  <c r="S576" i="1"/>
  <c r="U573" i="1"/>
  <c r="T573" i="1"/>
  <c r="S573" i="1"/>
  <c r="U570" i="1"/>
  <c r="T570" i="1"/>
  <c r="S570" i="1"/>
  <c r="U567" i="1"/>
  <c r="T567" i="1"/>
  <c r="S567" i="1"/>
  <c r="U564" i="1"/>
  <c r="T564" i="1"/>
  <c r="S564" i="1"/>
  <c r="U561" i="1"/>
  <c r="T561" i="1"/>
  <c r="S561" i="1"/>
  <c r="U558" i="1"/>
  <c r="T558" i="1"/>
  <c r="S558" i="1"/>
  <c r="U555" i="1"/>
  <c r="T555" i="1"/>
  <c r="S555" i="1"/>
  <c r="U552" i="1"/>
  <c r="T552" i="1"/>
  <c r="S552" i="1"/>
  <c r="U549" i="1"/>
  <c r="T549" i="1"/>
  <c r="S549" i="1"/>
  <c r="U546" i="1"/>
  <c r="T546" i="1"/>
  <c r="S546" i="1"/>
  <c r="U543" i="1"/>
  <c r="T543" i="1"/>
  <c r="S543" i="1"/>
  <c r="U540" i="1"/>
  <c r="T540" i="1"/>
  <c r="S540" i="1"/>
  <c r="U537" i="1"/>
  <c r="T537" i="1"/>
  <c r="S537" i="1"/>
  <c r="U534" i="1"/>
  <c r="T534" i="1"/>
  <c r="S534" i="1"/>
  <c r="U531" i="1"/>
  <c r="T531" i="1"/>
  <c r="S531" i="1"/>
  <c r="U528" i="1"/>
  <c r="T528" i="1"/>
  <c r="S528" i="1"/>
  <c r="U525" i="1"/>
  <c r="T525" i="1"/>
  <c r="S525" i="1"/>
  <c r="U522" i="1"/>
  <c r="T522" i="1"/>
  <c r="S522" i="1"/>
  <c r="U519" i="1"/>
  <c r="T519" i="1"/>
  <c r="S519" i="1"/>
  <c r="U516" i="1"/>
  <c r="T516" i="1"/>
  <c r="S516" i="1"/>
  <c r="U513" i="1"/>
  <c r="T513" i="1"/>
  <c r="S513" i="1"/>
  <c r="U510" i="1"/>
  <c r="T510" i="1"/>
  <c r="S510" i="1"/>
  <c r="U507" i="1"/>
  <c r="T507" i="1"/>
  <c r="S507" i="1"/>
  <c r="U504" i="1"/>
  <c r="T504" i="1"/>
  <c r="S504" i="1"/>
  <c r="U501" i="1"/>
  <c r="T501" i="1"/>
  <c r="S501" i="1"/>
  <c r="U498" i="1"/>
  <c r="T498" i="1"/>
  <c r="S498" i="1"/>
  <c r="U495" i="1"/>
  <c r="T495" i="1"/>
  <c r="S495" i="1"/>
  <c r="U492" i="1"/>
  <c r="T492" i="1"/>
  <c r="S492" i="1"/>
  <c r="U489" i="1"/>
  <c r="T489" i="1"/>
  <c r="S489" i="1"/>
  <c r="U486" i="1"/>
  <c r="T486" i="1"/>
  <c r="S486" i="1"/>
  <c r="U483" i="1"/>
  <c r="T483" i="1"/>
  <c r="S483" i="1"/>
  <c r="U480" i="1"/>
  <c r="T480" i="1"/>
  <c r="S480" i="1"/>
  <c r="U477" i="1"/>
  <c r="T477" i="1"/>
  <c r="S477" i="1"/>
  <c r="U474" i="1"/>
  <c r="T474" i="1"/>
  <c r="S474" i="1"/>
  <c r="U471" i="1"/>
  <c r="T471" i="1"/>
  <c r="S471" i="1"/>
  <c r="U468" i="1"/>
  <c r="T468" i="1"/>
  <c r="S468" i="1"/>
  <c r="U465" i="1"/>
  <c r="T465" i="1"/>
  <c r="S465" i="1"/>
  <c r="U462" i="1"/>
  <c r="T462" i="1"/>
  <c r="S462" i="1"/>
  <c r="U459" i="1"/>
  <c r="T459" i="1"/>
  <c r="S459" i="1"/>
  <c r="U456" i="1"/>
  <c r="T456" i="1"/>
  <c r="S456" i="1"/>
  <c r="U453" i="1"/>
  <c r="T453" i="1"/>
  <c r="S453" i="1"/>
  <c r="U450" i="1"/>
  <c r="T450" i="1"/>
  <c r="S450" i="1"/>
  <c r="U447" i="1"/>
  <c r="T447" i="1"/>
  <c r="S447" i="1"/>
  <c r="U444" i="1"/>
  <c r="T444" i="1"/>
  <c r="S444" i="1"/>
  <c r="U441" i="1"/>
  <c r="T441" i="1"/>
  <c r="S441" i="1"/>
  <c r="U438" i="1"/>
  <c r="T438" i="1"/>
  <c r="S438" i="1"/>
  <c r="U435" i="1"/>
  <c r="T435" i="1"/>
  <c r="S435" i="1"/>
  <c r="U432" i="1"/>
  <c r="T432" i="1"/>
  <c r="S432" i="1"/>
  <c r="U429" i="1"/>
  <c r="T429" i="1"/>
  <c r="S429" i="1"/>
  <c r="U426" i="1"/>
  <c r="T426" i="1"/>
  <c r="S426" i="1"/>
  <c r="U423" i="1"/>
  <c r="T423" i="1"/>
  <c r="S423" i="1"/>
  <c r="U420" i="1"/>
  <c r="T420" i="1"/>
  <c r="S420" i="1"/>
  <c r="U417" i="1"/>
  <c r="T417" i="1"/>
  <c r="S417" i="1"/>
  <c r="U414" i="1"/>
  <c r="T414" i="1"/>
  <c r="S414" i="1"/>
  <c r="U411" i="1"/>
  <c r="T411" i="1"/>
  <c r="S411" i="1"/>
  <c r="U408" i="1"/>
  <c r="T408" i="1"/>
  <c r="S408" i="1"/>
  <c r="U405" i="1"/>
  <c r="T405" i="1"/>
  <c r="S405" i="1"/>
  <c r="U402" i="1"/>
  <c r="T402" i="1"/>
  <c r="S402" i="1"/>
  <c r="U399" i="1"/>
  <c r="T399" i="1"/>
  <c r="S399" i="1"/>
  <c r="U396" i="1"/>
  <c r="T396" i="1"/>
  <c r="S396" i="1"/>
  <c r="U393" i="1"/>
  <c r="T393" i="1"/>
  <c r="S393" i="1"/>
  <c r="U390" i="1"/>
  <c r="T390" i="1"/>
  <c r="S390" i="1"/>
  <c r="U387" i="1"/>
  <c r="T387" i="1"/>
  <c r="S387" i="1"/>
  <c r="U384" i="1"/>
  <c r="T384" i="1"/>
  <c r="S384" i="1"/>
  <c r="U381" i="1"/>
  <c r="T381" i="1"/>
  <c r="S381" i="1"/>
  <c r="U378" i="1"/>
  <c r="T378" i="1"/>
  <c r="S378" i="1"/>
  <c r="U375" i="1"/>
  <c r="T375" i="1"/>
  <c r="S375" i="1"/>
  <c r="U372" i="1"/>
  <c r="T372" i="1"/>
  <c r="S372" i="1"/>
  <c r="U369" i="1"/>
  <c r="T369" i="1"/>
  <c r="S369" i="1"/>
  <c r="U366" i="1"/>
  <c r="T366" i="1"/>
  <c r="S366" i="1"/>
  <c r="U363" i="1"/>
  <c r="T363" i="1"/>
  <c r="S363" i="1"/>
  <c r="U360" i="1"/>
  <c r="T360" i="1"/>
  <c r="S360" i="1"/>
  <c r="U357" i="1"/>
  <c r="T357" i="1"/>
  <c r="S357" i="1"/>
  <c r="U354" i="1"/>
  <c r="T354" i="1"/>
  <c r="S354" i="1"/>
  <c r="U351" i="1"/>
  <c r="T351" i="1"/>
  <c r="S351" i="1"/>
  <c r="U348" i="1"/>
  <c r="T348" i="1"/>
  <c r="S348" i="1"/>
  <c r="U345" i="1"/>
  <c r="AN26" i="1" s="1" a="1"/>
  <c r="AN26" i="1" s="1"/>
  <c r="T345" i="1"/>
  <c r="S345" i="1"/>
  <c r="U342" i="1"/>
  <c r="T342" i="1"/>
  <c r="S342" i="1"/>
  <c r="U339" i="1"/>
  <c r="T339" i="1"/>
  <c r="S339" i="1"/>
  <c r="U336" i="1"/>
  <c r="T336" i="1"/>
  <c r="S336" i="1"/>
  <c r="U333" i="1"/>
  <c r="T333" i="1"/>
  <c r="S333" i="1"/>
  <c r="U330" i="1"/>
  <c r="T330" i="1"/>
  <c r="S330" i="1"/>
  <c r="U327" i="1"/>
  <c r="T327" i="1"/>
  <c r="S327" i="1"/>
  <c r="U324" i="1"/>
  <c r="T324" i="1"/>
  <c r="S324" i="1"/>
  <c r="U321" i="1"/>
  <c r="T321" i="1"/>
  <c r="S321" i="1"/>
  <c r="U318" i="1"/>
  <c r="T318" i="1"/>
  <c r="S318" i="1"/>
  <c r="U315" i="1"/>
  <c r="T315" i="1"/>
  <c r="S315" i="1"/>
  <c r="U312" i="1"/>
  <c r="T312" i="1"/>
  <c r="S312" i="1"/>
  <c r="U309" i="1"/>
  <c r="T309" i="1"/>
  <c r="S309" i="1"/>
  <c r="U306" i="1"/>
  <c r="T306" i="1"/>
  <c r="S306" i="1"/>
  <c r="U303" i="1"/>
  <c r="T303" i="1"/>
  <c r="S303" i="1"/>
  <c r="U300" i="1"/>
  <c r="T300" i="1"/>
  <c r="S300" i="1"/>
  <c r="U297" i="1"/>
  <c r="T297" i="1"/>
  <c r="S297" i="1"/>
  <c r="U294" i="1"/>
  <c r="T294" i="1"/>
  <c r="S294" i="1"/>
  <c r="U291" i="1"/>
  <c r="T291" i="1"/>
  <c r="S291" i="1"/>
  <c r="U288" i="1"/>
  <c r="T288" i="1"/>
  <c r="S288" i="1"/>
  <c r="U285" i="1"/>
  <c r="T285" i="1"/>
  <c r="S285" i="1"/>
  <c r="U282" i="1"/>
  <c r="T282" i="1"/>
  <c r="S282" i="1"/>
  <c r="U279" i="1"/>
  <c r="T279" i="1"/>
  <c r="S279" i="1"/>
  <c r="U276" i="1"/>
  <c r="T276" i="1"/>
  <c r="S276" i="1"/>
  <c r="U273" i="1"/>
  <c r="T273" i="1"/>
  <c r="S273" i="1"/>
  <c r="U270" i="1"/>
  <c r="T270" i="1"/>
  <c r="S270" i="1"/>
  <c r="U267" i="1"/>
  <c r="T267" i="1"/>
  <c r="S267" i="1"/>
  <c r="U264" i="1"/>
  <c r="T264" i="1"/>
  <c r="S264" i="1"/>
  <c r="U261" i="1"/>
  <c r="T261" i="1"/>
  <c r="S261" i="1"/>
  <c r="U258" i="1"/>
  <c r="T258" i="1"/>
  <c r="S258" i="1"/>
  <c r="U255" i="1"/>
  <c r="T255" i="1"/>
  <c r="S255" i="1"/>
  <c r="U252" i="1"/>
  <c r="T252" i="1"/>
  <c r="S252" i="1"/>
  <c r="U249" i="1"/>
  <c r="T249" i="1"/>
  <c r="S249" i="1"/>
  <c r="U246" i="1"/>
  <c r="T246" i="1"/>
  <c r="S246" i="1"/>
  <c r="U243" i="1"/>
  <c r="T243" i="1"/>
  <c r="S243" i="1"/>
  <c r="U240" i="1"/>
  <c r="T240" i="1"/>
  <c r="S240" i="1"/>
  <c r="U237" i="1"/>
  <c r="T237" i="1"/>
  <c r="S237" i="1"/>
  <c r="U234" i="1"/>
  <c r="T234" i="1"/>
  <c r="S234" i="1"/>
  <c r="U231" i="1"/>
  <c r="T231" i="1"/>
  <c r="S231" i="1"/>
  <c r="U228" i="1"/>
  <c r="T228" i="1"/>
  <c r="S228" i="1"/>
  <c r="U225" i="1"/>
  <c r="T225" i="1"/>
  <c r="S225" i="1"/>
  <c r="U222" i="1"/>
  <c r="T222" i="1"/>
  <c r="S222" i="1"/>
  <c r="U219" i="1"/>
  <c r="T219" i="1"/>
  <c r="S219" i="1"/>
  <c r="U216" i="1"/>
  <c r="T216" i="1"/>
  <c r="S216" i="1"/>
  <c r="U213" i="1"/>
  <c r="T213" i="1"/>
  <c r="S213" i="1"/>
  <c r="U210" i="1"/>
  <c r="T210" i="1"/>
  <c r="S210" i="1"/>
  <c r="U207" i="1"/>
  <c r="T207" i="1"/>
  <c r="S207" i="1"/>
  <c r="U204" i="1"/>
  <c r="T204" i="1"/>
  <c r="S204" i="1"/>
  <c r="U201" i="1"/>
  <c r="T201" i="1"/>
  <c r="S201" i="1"/>
  <c r="U198" i="1"/>
  <c r="T198" i="1"/>
  <c r="S198" i="1"/>
  <c r="U195" i="1"/>
  <c r="T195" i="1"/>
  <c r="S195" i="1"/>
  <c r="U192" i="1"/>
  <c r="T192" i="1"/>
  <c r="S192" i="1"/>
  <c r="U189" i="1"/>
  <c r="T189" i="1"/>
  <c r="S189" i="1"/>
  <c r="U186" i="1"/>
  <c r="T186" i="1"/>
  <c r="S186" i="1"/>
  <c r="U183" i="1"/>
  <c r="T183" i="1"/>
  <c r="S183" i="1"/>
  <c r="U180" i="1"/>
  <c r="T180" i="1"/>
  <c r="S180" i="1"/>
  <c r="U177" i="1"/>
  <c r="T177" i="1"/>
  <c r="S177" i="1"/>
  <c r="U174" i="1"/>
  <c r="T174" i="1"/>
  <c r="S174" i="1"/>
  <c r="U171" i="1"/>
  <c r="T171" i="1"/>
  <c r="S171" i="1"/>
  <c r="U168" i="1"/>
  <c r="T168" i="1"/>
  <c r="S168" i="1"/>
  <c r="U165" i="1"/>
  <c r="T165" i="1"/>
  <c r="S165" i="1"/>
  <c r="U162" i="1"/>
  <c r="T162" i="1"/>
  <c r="S162" i="1"/>
  <c r="U159" i="1"/>
  <c r="T159" i="1"/>
  <c r="S159" i="1"/>
  <c r="U156" i="1"/>
  <c r="T156" i="1"/>
  <c r="S156" i="1"/>
  <c r="U153" i="1"/>
  <c r="T153" i="1"/>
  <c r="S153" i="1"/>
  <c r="U150" i="1"/>
  <c r="T150" i="1"/>
  <c r="S150" i="1"/>
  <c r="U147" i="1"/>
  <c r="T147" i="1"/>
  <c r="S147" i="1"/>
  <c r="U144" i="1"/>
  <c r="T144" i="1"/>
  <c r="S144" i="1"/>
  <c r="U141" i="1"/>
  <c r="T141" i="1"/>
  <c r="S141" i="1"/>
  <c r="U138" i="1"/>
  <c r="T138" i="1"/>
  <c r="S138" i="1"/>
  <c r="U135" i="1"/>
  <c r="T135" i="1"/>
  <c r="S135" i="1"/>
  <c r="U132" i="1"/>
  <c r="T132" i="1"/>
  <c r="S132" i="1"/>
  <c r="U129" i="1"/>
  <c r="T129" i="1"/>
  <c r="S129" i="1"/>
  <c r="U126" i="1"/>
  <c r="T126" i="1"/>
  <c r="S126" i="1"/>
  <c r="U123" i="1"/>
  <c r="T123" i="1"/>
  <c r="S123" i="1"/>
  <c r="U120" i="1"/>
  <c r="T120" i="1"/>
  <c r="S120" i="1"/>
  <c r="U117" i="1"/>
  <c r="T117" i="1"/>
  <c r="S117" i="1"/>
  <c r="U114" i="1"/>
  <c r="T114" i="1"/>
  <c r="S114" i="1"/>
  <c r="U111" i="1"/>
  <c r="T111" i="1"/>
  <c r="S111" i="1"/>
  <c r="U108" i="1"/>
  <c r="T108" i="1"/>
  <c r="S108" i="1"/>
  <c r="U105" i="1"/>
  <c r="T105" i="1"/>
  <c r="S105" i="1"/>
  <c r="U102" i="1"/>
  <c r="T102" i="1"/>
  <c r="S102" i="1"/>
  <c r="U99" i="1"/>
  <c r="T99" i="1"/>
  <c r="S99" i="1"/>
  <c r="U96" i="1"/>
  <c r="T96" i="1"/>
  <c r="S96" i="1"/>
  <c r="U93" i="1"/>
  <c r="T93" i="1"/>
  <c r="S93" i="1"/>
  <c r="U90" i="1"/>
  <c r="T90" i="1"/>
  <c r="S90" i="1"/>
  <c r="U87" i="1"/>
  <c r="T87" i="1"/>
  <c r="S87" i="1"/>
  <c r="U84" i="1"/>
  <c r="T84" i="1"/>
  <c r="S84" i="1"/>
  <c r="U81" i="1"/>
  <c r="T81" i="1"/>
  <c r="S81" i="1"/>
  <c r="U78" i="1"/>
  <c r="T78" i="1"/>
  <c r="S78" i="1"/>
  <c r="U75" i="1"/>
  <c r="T75" i="1"/>
  <c r="S75" i="1"/>
  <c r="U72" i="1"/>
  <c r="T72" i="1"/>
  <c r="S72" i="1"/>
  <c r="U69" i="1"/>
  <c r="T69" i="1"/>
  <c r="S69" i="1"/>
  <c r="U66" i="1"/>
  <c r="T66" i="1"/>
  <c r="S66" i="1"/>
  <c r="U63" i="1"/>
  <c r="T63" i="1"/>
  <c r="S63" i="1"/>
  <c r="U60" i="1"/>
  <c r="T60" i="1"/>
  <c r="S60" i="1"/>
  <c r="U57" i="1"/>
  <c r="T57" i="1"/>
  <c r="S57" i="1"/>
  <c r="U54" i="1"/>
  <c r="T54" i="1"/>
  <c r="S54" i="1"/>
  <c r="U51" i="1"/>
  <c r="T51" i="1"/>
  <c r="S51" i="1"/>
  <c r="U48" i="1"/>
  <c r="T48" i="1"/>
  <c r="S48" i="1"/>
  <c r="U45" i="1"/>
  <c r="T45" i="1"/>
  <c r="S45" i="1"/>
  <c r="U42" i="1"/>
  <c r="T42" i="1"/>
  <c r="S42" i="1"/>
  <c r="U39" i="1"/>
  <c r="T39" i="1"/>
  <c r="S39" i="1"/>
  <c r="U36" i="1"/>
  <c r="T36" i="1"/>
  <c r="S36" i="1"/>
  <c r="U33" i="1"/>
  <c r="T33" i="1"/>
  <c r="S33" i="1"/>
  <c r="U30" i="1"/>
  <c r="T30" i="1"/>
  <c r="S30" i="1"/>
  <c r="U27" i="1"/>
  <c r="T27" i="1"/>
  <c r="S27" i="1"/>
  <c r="U24" i="1"/>
  <c r="T24" i="1"/>
  <c r="S24" i="1"/>
  <c r="U21" i="1"/>
  <c r="T21" i="1"/>
  <c r="S21" i="1"/>
  <c r="U18" i="1"/>
  <c r="T18" i="1"/>
  <c r="S18" i="1"/>
  <c r="U15" i="1"/>
  <c r="T15" i="1"/>
  <c r="S15" i="1"/>
  <c r="U12" i="1"/>
  <c r="T12" i="1"/>
  <c r="S12" i="1"/>
  <c r="U9" i="1"/>
  <c r="T9" i="1"/>
  <c r="S9" i="1"/>
  <c r="U6" i="1"/>
  <c r="T6" i="1"/>
  <c r="AM9" i="1" s="1" a="1"/>
  <c r="AM9" i="1" s="1"/>
  <c r="S6" i="1"/>
  <c r="AL9" i="1" s="1" a="1"/>
  <c r="AL9" i="1" s="1"/>
  <c r="U3" i="1"/>
  <c r="AN18" i="1" s="1" a="1"/>
  <c r="AN18" i="1" s="1"/>
  <c r="T3" i="1"/>
  <c r="AM18" i="1" s="1" a="1"/>
  <c r="AM18" i="1" s="1"/>
  <c r="S3" i="1"/>
  <c r="AL18" i="1" s="1" a="1"/>
  <c r="AL18" i="1" s="1"/>
  <c r="U1334" i="1"/>
  <c r="T1334" i="1"/>
  <c r="S1334" i="1"/>
  <c r="U1331" i="1"/>
  <c r="T1331" i="1"/>
  <c r="S1331" i="1"/>
  <c r="U1328" i="1"/>
  <c r="T1328" i="1"/>
  <c r="S1328" i="1"/>
  <c r="U1325" i="1"/>
  <c r="T1325" i="1"/>
  <c r="S1325" i="1"/>
  <c r="U1322" i="1"/>
  <c r="T1322" i="1"/>
  <c r="S1322" i="1"/>
  <c r="U1319" i="1"/>
  <c r="T1319" i="1"/>
  <c r="S1319" i="1"/>
  <c r="U1316" i="1"/>
  <c r="T1316" i="1"/>
  <c r="S1316" i="1"/>
  <c r="U1313" i="1"/>
  <c r="T1313" i="1"/>
  <c r="S1313" i="1"/>
  <c r="U1310" i="1"/>
  <c r="T1310" i="1"/>
  <c r="S1310" i="1"/>
  <c r="U1307" i="1"/>
  <c r="T1307" i="1"/>
  <c r="S1307" i="1"/>
  <c r="U1304" i="1"/>
  <c r="T1304" i="1"/>
  <c r="S1304" i="1"/>
  <c r="U1301" i="1"/>
  <c r="T1301" i="1"/>
  <c r="S1301" i="1"/>
  <c r="U1298" i="1"/>
  <c r="T1298" i="1"/>
  <c r="S1298" i="1"/>
  <c r="U1295" i="1"/>
  <c r="T1295" i="1"/>
  <c r="S1295" i="1"/>
  <c r="U1292" i="1"/>
  <c r="T1292" i="1"/>
  <c r="S1292" i="1"/>
  <c r="U1289" i="1"/>
  <c r="T1289" i="1"/>
  <c r="S1289" i="1"/>
  <c r="U1286" i="1"/>
  <c r="T1286" i="1"/>
  <c r="S1286" i="1"/>
  <c r="U1283" i="1"/>
  <c r="T1283" i="1"/>
  <c r="S1283" i="1"/>
  <c r="U1280" i="1"/>
  <c r="T1280" i="1"/>
  <c r="S1280" i="1"/>
  <c r="U1277" i="1"/>
  <c r="T1277" i="1"/>
  <c r="S1277" i="1"/>
  <c r="U1274" i="1"/>
  <c r="T1274" i="1"/>
  <c r="S1274" i="1"/>
  <c r="U1271" i="1"/>
  <c r="T1271" i="1"/>
  <c r="S1271" i="1"/>
  <c r="U1268" i="1"/>
  <c r="T1268" i="1"/>
  <c r="S1268" i="1"/>
  <c r="U1265" i="1"/>
  <c r="T1265" i="1"/>
  <c r="S1265" i="1"/>
  <c r="U1262" i="1"/>
  <c r="T1262" i="1"/>
  <c r="S1262" i="1"/>
  <c r="U1259" i="1"/>
  <c r="T1259" i="1"/>
  <c r="S1259" i="1"/>
  <c r="U1256" i="1"/>
  <c r="T1256" i="1"/>
  <c r="S1256" i="1"/>
  <c r="U1253" i="1"/>
  <c r="T1253" i="1"/>
  <c r="S1253" i="1"/>
  <c r="U1250" i="1"/>
  <c r="T1250" i="1"/>
  <c r="S1250" i="1"/>
  <c r="U1247" i="1"/>
  <c r="T1247" i="1"/>
  <c r="S1247" i="1"/>
  <c r="U1244" i="1"/>
  <c r="T1244" i="1"/>
  <c r="S1244" i="1"/>
  <c r="U1241" i="1"/>
  <c r="T1241" i="1"/>
  <c r="S1241" i="1"/>
  <c r="U1238" i="1"/>
  <c r="T1238" i="1"/>
  <c r="S1238" i="1"/>
  <c r="U1235" i="1"/>
  <c r="T1235" i="1"/>
  <c r="S1235" i="1"/>
  <c r="U1232" i="1"/>
  <c r="T1232" i="1"/>
  <c r="S1232" i="1"/>
  <c r="U1229" i="1"/>
  <c r="T1229" i="1"/>
  <c r="S1229" i="1"/>
  <c r="U1226" i="1"/>
  <c r="T1226" i="1"/>
  <c r="S1226" i="1"/>
  <c r="U1223" i="1"/>
  <c r="T1223" i="1"/>
  <c r="S1223" i="1"/>
  <c r="U1220" i="1"/>
  <c r="T1220" i="1"/>
  <c r="S1220" i="1"/>
  <c r="U1217" i="1"/>
  <c r="T1217" i="1"/>
  <c r="S1217" i="1"/>
  <c r="U1214" i="1"/>
  <c r="T1214" i="1"/>
  <c r="S1214" i="1"/>
  <c r="U1211" i="1"/>
  <c r="T1211" i="1"/>
  <c r="S1211" i="1"/>
  <c r="U1208" i="1"/>
  <c r="T1208" i="1"/>
  <c r="S1208" i="1"/>
  <c r="U1205" i="1"/>
  <c r="T1205" i="1"/>
  <c r="S1205" i="1"/>
  <c r="U1202" i="1"/>
  <c r="T1202" i="1"/>
  <c r="S1202" i="1"/>
  <c r="U1199" i="1"/>
  <c r="T1199" i="1"/>
  <c r="S1199" i="1"/>
  <c r="U1196" i="1"/>
  <c r="T1196" i="1"/>
  <c r="S1196" i="1"/>
  <c r="U1193" i="1"/>
  <c r="T1193" i="1"/>
  <c r="S1193" i="1"/>
  <c r="U1190" i="1"/>
  <c r="T1190" i="1"/>
  <c r="S1190" i="1"/>
  <c r="U1187" i="1"/>
  <c r="T1187" i="1"/>
  <c r="S1187" i="1"/>
  <c r="U1184" i="1"/>
  <c r="T1184" i="1"/>
  <c r="S1184" i="1"/>
  <c r="U1181" i="1"/>
  <c r="T1181" i="1"/>
  <c r="S1181" i="1"/>
  <c r="U1178" i="1"/>
  <c r="T1178" i="1"/>
  <c r="S1178" i="1"/>
  <c r="U1175" i="1"/>
  <c r="T1175" i="1"/>
  <c r="S1175" i="1"/>
  <c r="U1172" i="1"/>
  <c r="T1172" i="1"/>
  <c r="S1172" i="1"/>
  <c r="U1169" i="1"/>
  <c r="T1169" i="1"/>
  <c r="S1169" i="1"/>
  <c r="U1166" i="1"/>
  <c r="T1166" i="1"/>
  <c r="S1166" i="1"/>
  <c r="U1163" i="1"/>
  <c r="T1163" i="1"/>
  <c r="S1163" i="1"/>
  <c r="U1160" i="1"/>
  <c r="T1160" i="1"/>
  <c r="S1160" i="1"/>
  <c r="U1157" i="1"/>
  <c r="T1157" i="1"/>
  <c r="S1157" i="1"/>
  <c r="U1154" i="1"/>
  <c r="T1154" i="1"/>
  <c r="S1154" i="1"/>
  <c r="U1151" i="1"/>
  <c r="T1151" i="1"/>
  <c r="S1151" i="1"/>
  <c r="U1148" i="1"/>
  <c r="T1148" i="1"/>
  <c r="S1148" i="1"/>
  <c r="U1145" i="1"/>
  <c r="T1145" i="1"/>
  <c r="S1145" i="1"/>
  <c r="U1142" i="1"/>
  <c r="T1142" i="1"/>
  <c r="S1142" i="1"/>
  <c r="U1139" i="1"/>
  <c r="T1139" i="1"/>
  <c r="S1139" i="1"/>
  <c r="U1136" i="1"/>
  <c r="T1136" i="1"/>
  <c r="S1136" i="1"/>
  <c r="U1133" i="1"/>
  <c r="T1133" i="1"/>
  <c r="S1133" i="1"/>
  <c r="U1130" i="1"/>
  <c r="T1130" i="1"/>
  <c r="S1130" i="1"/>
  <c r="U1127" i="1"/>
  <c r="T1127" i="1"/>
  <c r="S1127" i="1"/>
  <c r="U1124" i="1"/>
  <c r="T1124" i="1"/>
  <c r="S1124" i="1"/>
  <c r="U1121" i="1"/>
  <c r="T1121" i="1"/>
  <c r="S1121" i="1"/>
  <c r="U1118" i="1"/>
  <c r="T1118" i="1"/>
  <c r="S1118" i="1"/>
  <c r="U1115" i="1"/>
  <c r="T1115" i="1"/>
  <c r="S1115" i="1"/>
  <c r="U1112" i="1"/>
  <c r="T1112" i="1"/>
  <c r="S1112" i="1"/>
  <c r="U1109" i="1"/>
  <c r="T1109" i="1"/>
  <c r="S1109" i="1"/>
  <c r="U1106" i="1"/>
  <c r="T1106" i="1"/>
  <c r="S1106" i="1"/>
  <c r="U1103" i="1"/>
  <c r="T1103" i="1"/>
  <c r="S1103" i="1"/>
  <c r="U1100" i="1"/>
  <c r="T1100" i="1"/>
  <c r="S1100" i="1"/>
  <c r="U1097" i="1"/>
  <c r="T1097" i="1"/>
  <c r="S1097" i="1"/>
  <c r="U1094" i="1"/>
  <c r="T1094" i="1"/>
  <c r="S1094" i="1"/>
  <c r="U1091" i="1"/>
  <c r="T1091" i="1"/>
  <c r="S1091" i="1"/>
  <c r="U1088" i="1"/>
  <c r="T1088" i="1"/>
  <c r="S1088" i="1"/>
  <c r="U1085" i="1"/>
  <c r="T1085" i="1"/>
  <c r="S1085" i="1"/>
  <c r="U1082" i="1"/>
  <c r="T1082" i="1"/>
  <c r="S1082" i="1"/>
  <c r="U1079" i="1"/>
  <c r="T1079" i="1"/>
  <c r="S1079" i="1"/>
  <c r="U1076" i="1"/>
  <c r="T1076" i="1"/>
  <c r="S1076" i="1"/>
  <c r="U1073" i="1"/>
  <c r="T1073" i="1"/>
  <c r="S1073" i="1"/>
  <c r="U1070" i="1"/>
  <c r="T1070" i="1"/>
  <c r="S1070" i="1"/>
  <c r="U1067" i="1"/>
  <c r="T1067" i="1"/>
  <c r="S1067" i="1"/>
  <c r="U1064" i="1"/>
  <c r="T1064" i="1"/>
  <c r="S1064" i="1"/>
  <c r="U1061" i="1"/>
  <c r="T1061" i="1"/>
  <c r="S1061" i="1"/>
  <c r="U1058" i="1"/>
  <c r="T1058" i="1"/>
  <c r="S1058" i="1"/>
  <c r="U1055" i="1"/>
  <c r="T1055" i="1"/>
  <c r="S1055" i="1"/>
  <c r="U1052" i="1"/>
  <c r="T1052" i="1"/>
  <c r="S1052" i="1"/>
  <c r="U1049" i="1"/>
  <c r="T1049" i="1"/>
  <c r="S1049" i="1"/>
  <c r="U1046" i="1"/>
  <c r="T1046" i="1"/>
  <c r="S1046" i="1"/>
  <c r="U1043" i="1"/>
  <c r="T1043" i="1"/>
  <c r="S1043" i="1"/>
  <c r="U1040" i="1"/>
  <c r="T1040" i="1"/>
  <c r="S1040" i="1"/>
  <c r="U1037" i="1"/>
  <c r="T1037" i="1"/>
  <c r="S1037" i="1"/>
  <c r="U1034" i="1"/>
  <c r="T1034" i="1"/>
  <c r="S1034" i="1"/>
  <c r="U1031" i="1"/>
  <c r="T1031" i="1"/>
  <c r="S1031" i="1"/>
  <c r="U1028" i="1"/>
  <c r="T1028" i="1"/>
  <c r="S1028" i="1"/>
  <c r="U1025" i="1"/>
  <c r="T1025" i="1"/>
  <c r="S1025" i="1"/>
  <c r="U1022" i="1"/>
  <c r="T1022" i="1"/>
  <c r="S1022" i="1"/>
  <c r="U1019" i="1"/>
  <c r="T1019" i="1"/>
  <c r="S1019" i="1"/>
  <c r="U1016" i="1"/>
  <c r="T1016" i="1"/>
  <c r="S1016" i="1"/>
  <c r="U1013" i="1"/>
  <c r="T1013" i="1"/>
  <c r="S1013" i="1"/>
  <c r="U1010" i="1"/>
  <c r="T1010" i="1"/>
  <c r="S1010" i="1"/>
  <c r="U1007" i="1"/>
  <c r="T1007" i="1"/>
  <c r="S1007" i="1"/>
  <c r="U1004" i="1"/>
  <c r="T1004" i="1"/>
  <c r="S1004" i="1"/>
  <c r="U1001" i="1"/>
  <c r="T1001" i="1"/>
  <c r="S1001" i="1"/>
  <c r="U998" i="1"/>
  <c r="T998" i="1"/>
  <c r="S998" i="1"/>
  <c r="U995" i="1"/>
  <c r="T995" i="1"/>
  <c r="S995" i="1"/>
  <c r="U992" i="1"/>
  <c r="T992" i="1"/>
  <c r="S992" i="1"/>
  <c r="U989" i="1"/>
  <c r="T989" i="1"/>
  <c r="S989" i="1"/>
  <c r="U986" i="1"/>
  <c r="T986" i="1"/>
  <c r="S986" i="1"/>
  <c r="U983" i="1"/>
  <c r="T983" i="1"/>
  <c r="S983" i="1"/>
  <c r="U980" i="1"/>
  <c r="T980" i="1"/>
  <c r="S980" i="1"/>
  <c r="U977" i="1"/>
  <c r="T977" i="1"/>
  <c r="S977" i="1"/>
  <c r="U974" i="1"/>
  <c r="T974" i="1"/>
  <c r="S974" i="1"/>
  <c r="U971" i="1"/>
  <c r="T971" i="1"/>
  <c r="S971" i="1"/>
  <c r="U968" i="1"/>
  <c r="T968" i="1"/>
  <c r="S968" i="1"/>
  <c r="U965" i="1"/>
  <c r="T965" i="1"/>
  <c r="S965" i="1"/>
  <c r="U962" i="1"/>
  <c r="T962" i="1"/>
  <c r="S962" i="1"/>
  <c r="U959" i="1"/>
  <c r="T959" i="1"/>
  <c r="S959" i="1"/>
  <c r="U956" i="1"/>
  <c r="T956" i="1"/>
  <c r="S956" i="1"/>
  <c r="U953" i="1"/>
  <c r="T953" i="1"/>
  <c r="S953" i="1"/>
  <c r="U950" i="1"/>
  <c r="T950" i="1"/>
  <c r="S950" i="1"/>
  <c r="U947" i="1"/>
  <c r="T947" i="1"/>
  <c r="S947" i="1"/>
  <c r="U944" i="1"/>
  <c r="T944" i="1"/>
  <c r="S944" i="1"/>
  <c r="U941" i="1"/>
  <c r="T941" i="1"/>
  <c r="S941" i="1"/>
  <c r="U938" i="1"/>
  <c r="T938" i="1"/>
  <c r="S938" i="1"/>
  <c r="U935" i="1"/>
  <c r="T935" i="1"/>
  <c r="S935" i="1"/>
  <c r="U932" i="1"/>
  <c r="T932" i="1"/>
  <c r="S932" i="1"/>
  <c r="U929" i="1"/>
  <c r="T929" i="1"/>
  <c r="S929" i="1"/>
  <c r="U926" i="1"/>
  <c r="T926" i="1"/>
  <c r="S926" i="1"/>
  <c r="U923" i="1"/>
  <c r="T923" i="1"/>
  <c r="S923" i="1"/>
  <c r="U920" i="1"/>
  <c r="T920" i="1"/>
  <c r="S920" i="1"/>
  <c r="U917" i="1"/>
  <c r="T917" i="1"/>
  <c r="S917" i="1"/>
  <c r="U914" i="1"/>
  <c r="T914" i="1"/>
  <c r="S914" i="1"/>
  <c r="U911" i="1"/>
  <c r="T911" i="1"/>
  <c r="S911" i="1"/>
  <c r="U908" i="1"/>
  <c r="T908" i="1"/>
  <c r="S908" i="1"/>
  <c r="U905" i="1"/>
  <c r="T905" i="1"/>
  <c r="S905" i="1"/>
  <c r="U902" i="1"/>
  <c r="T902" i="1"/>
  <c r="S902" i="1"/>
  <c r="U899" i="1"/>
  <c r="T899" i="1"/>
  <c r="S899" i="1"/>
  <c r="U896" i="1"/>
  <c r="T896" i="1"/>
  <c r="S896" i="1"/>
  <c r="U893" i="1"/>
  <c r="T893" i="1"/>
  <c r="S893" i="1"/>
  <c r="U890" i="1"/>
  <c r="T890" i="1"/>
  <c r="S890" i="1"/>
  <c r="U887" i="1"/>
  <c r="T887" i="1"/>
  <c r="S887" i="1"/>
  <c r="U884" i="1"/>
  <c r="T884" i="1"/>
  <c r="S884" i="1"/>
  <c r="U881" i="1"/>
  <c r="T881" i="1"/>
  <c r="S881" i="1"/>
  <c r="U878" i="1"/>
  <c r="T878" i="1"/>
  <c r="S878" i="1"/>
  <c r="U875" i="1"/>
  <c r="T875" i="1"/>
  <c r="S875" i="1"/>
  <c r="U872" i="1"/>
  <c r="T872" i="1"/>
  <c r="S872" i="1"/>
  <c r="U869" i="1"/>
  <c r="T869" i="1"/>
  <c r="S869" i="1"/>
  <c r="U866" i="1"/>
  <c r="T866" i="1"/>
  <c r="S866" i="1"/>
  <c r="U863" i="1"/>
  <c r="T863" i="1"/>
  <c r="S863" i="1"/>
  <c r="U860" i="1"/>
  <c r="T860" i="1"/>
  <c r="S860" i="1"/>
  <c r="U857" i="1"/>
  <c r="T857" i="1"/>
  <c r="S857" i="1"/>
  <c r="U854" i="1"/>
  <c r="T854" i="1"/>
  <c r="S854" i="1"/>
  <c r="U851" i="1"/>
  <c r="T851" i="1"/>
  <c r="S851" i="1"/>
  <c r="U848" i="1"/>
  <c r="T848" i="1"/>
  <c r="S848" i="1"/>
  <c r="U845" i="1"/>
  <c r="T845" i="1"/>
  <c r="S845" i="1"/>
  <c r="U842" i="1"/>
  <c r="T842" i="1"/>
  <c r="S842" i="1"/>
  <c r="U839" i="1"/>
  <c r="T839" i="1"/>
  <c r="S839" i="1"/>
  <c r="U836" i="1"/>
  <c r="T836" i="1"/>
  <c r="S836" i="1"/>
  <c r="U833" i="1"/>
  <c r="T833" i="1"/>
  <c r="S833" i="1"/>
  <c r="U830" i="1"/>
  <c r="T830" i="1"/>
  <c r="S830" i="1"/>
  <c r="U827" i="1"/>
  <c r="T827" i="1"/>
  <c r="S827" i="1"/>
  <c r="U824" i="1"/>
  <c r="T824" i="1"/>
  <c r="S824" i="1"/>
  <c r="U821" i="1"/>
  <c r="T821" i="1"/>
  <c r="S821" i="1"/>
  <c r="U818" i="1"/>
  <c r="T818" i="1"/>
  <c r="S818" i="1"/>
  <c r="U815" i="1"/>
  <c r="T815" i="1"/>
  <c r="S815" i="1"/>
  <c r="U812" i="1"/>
  <c r="T812" i="1"/>
  <c r="S812" i="1"/>
  <c r="U809" i="1"/>
  <c r="T809" i="1"/>
  <c r="S809" i="1"/>
  <c r="U806" i="1"/>
  <c r="T806" i="1"/>
  <c r="S806" i="1"/>
  <c r="U803" i="1"/>
  <c r="T803" i="1"/>
  <c r="S803" i="1"/>
  <c r="U800" i="1"/>
  <c r="T800" i="1"/>
  <c r="S800" i="1"/>
  <c r="U797" i="1"/>
  <c r="T797" i="1"/>
  <c r="S797" i="1"/>
  <c r="U794" i="1"/>
  <c r="T794" i="1"/>
  <c r="S794" i="1"/>
  <c r="U791" i="1"/>
  <c r="T791" i="1"/>
  <c r="S791" i="1"/>
  <c r="U788" i="1"/>
  <c r="T788" i="1"/>
  <c r="S788" i="1"/>
  <c r="U785" i="1"/>
  <c r="T785" i="1"/>
  <c r="S785" i="1"/>
  <c r="U782" i="1"/>
  <c r="T782" i="1"/>
  <c r="S782" i="1"/>
  <c r="U779" i="1"/>
  <c r="T779" i="1"/>
  <c r="S779" i="1"/>
  <c r="U776" i="1"/>
  <c r="T776" i="1"/>
  <c r="S776" i="1"/>
  <c r="U773" i="1"/>
  <c r="T773" i="1"/>
  <c r="S773" i="1"/>
  <c r="U770" i="1"/>
  <c r="T770" i="1"/>
  <c r="S770" i="1"/>
  <c r="U767" i="1"/>
  <c r="T767" i="1"/>
  <c r="S767" i="1"/>
  <c r="U764" i="1"/>
  <c r="T764" i="1"/>
  <c r="S764" i="1"/>
  <c r="U761" i="1"/>
  <c r="T761" i="1"/>
  <c r="S761" i="1"/>
  <c r="U758" i="1"/>
  <c r="T758" i="1"/>
  <c r="S758" i="1"/>
  <c r="U755" i="1"/>
  <c r="T755" i="1"/>
  <c r="S755" i="1"/>
  <c r="U752" i="1"/>
  <c r="T752" i="1"/>
  <c r="S752" i="1"/>
  <c r="U749" i="1"/>
  <c r="T749" i="1"/>
  <c r="S749" i="1"/>
  <c r="U746" i="1"/>
  <c r="T746" i="1"/>
  <c r="S746" i="1"/>
  <c r="U743" i="1"/>
  <c r="T743" i="1"/>
  <c r="S743" i="1"/>
  <c r="U740" i="1"/>
  <c r="T740" i="1"/>
  <c r="S740" i="1"/>
  <c r="U737" i="1"/>
  <c r="T737" i="1"/>
  <c r="S737" i="1"/>
  <c r="U734" i="1"/>
  <c r="T734" i="1"/>
  <c r="S734" i="1"/>
  <c r="U731" i="1"/>
  <c r="T731" i="1"/>
  <c r="S731" i="1"/>
  <c r="U728" i="1"/>
  <c r="T728" i="1"/>
  <c r="S728" i="1"/>
  <c r="U725" i="1"/>
  <c r="T725" i="1"/>
  <c r="S725" i="1"/>
  <c r="U722" i="1"/>
  <c r="T722" i="1"/>
  <c r="S722" i="1"/>
  <c r="U719" i="1"/>
  <c r="T719" i="1"/>
  <c r="S719" i="1"/>
  <c r="U716" i="1"/>
  <c r="T716" i="1"/>
  <c r="S716" i="1"/>
  <c r="U713" i="1"/>
  <c r="T713" i="1"/>
  <c r="S713" i="1"/>
  <c r="U710" i="1"/>
  <c r="T710" i="1"/>
  <c r="S710" i="1"/>
  <c r="U707" i="1"/>
  <c r="T707" i="1"/>
  <c r="S707" i="1"/>
  <c r="U704" i="1"/>
  <c r="T704" i="1"/>
  <c r="S704" i="1"/>
  <c r="U701" i="1"/>
  <c r="T701" i="1"/>
  <c r="S701" i="1"/>
  <c r="U698" i="1"/>
  <c r="T698" i="1"/>
  <c r="S698" i="1"/>
  <c r="U695" i="1"/>
  <c r="T695" i="1"/>
  <c r="S695" i="1"/>
  <c r="U692" i="1"/>
  <c r="T692" i="1"/>
  <c r="S692" i="1"/>
  <c r="U689" i="1"/>
  <c r="T689" i="1"/>
  <c r="S689" i="1"/>
  <c r="U686" i="1"/>
  <c r="T686" i="1"/>
  <c r="S686" i="1"/>
  <c r="U683" i="1"/>
  <c r="T683" i="1"/>
  <c r="S683" i="1"/>
  <c r="U680" i="1"/>
  <c r="T680" i="1"/>
  <c r="S680" i="1"/>
  <c r="U677" i="1"/>
  <c r="T677" i="1"/>
  <c r="S677" i="1"/>
  <c r="U674" i="1"/>
  <c r="T674" i="1"/>
  <c r="S674" i="1"/>
  <c r="U671" i="1"/>
  <c r="T671" i="1"/>
  <c r="S671" i="1"/>
  <c r="U668" i="1"/>
  <c r="T668" i="1"/>
  <c r="S668" i="1"/>
  <c r="U665" i="1"/>
  <c r="T665" i="1"/>
  <c r="S665" i="1"/>
  <c r="U662" i="1"/>
  <c r="T662" i="1"/>
  <c r="S662" i="1"/>
  <c r="U659" i="1"/>
  <c r="T659" i="1"/>
  <c r="S659" i="1"/>
  <c r="U656" i="1"/>
  <c r="T656" i="1"/>
  <c r="S656" i="1"/>
  <c r="U653" i="1"/>
  <c r="T653" i="1"/>
  <c r="S653" i="1"/>
  <c r="U650" i="1"/>
  <c r="T650" i="1"/>
  <c r="S650" i="1"/>
  <c r="U647" i="1"/>
  <c r="T647" i="1"/>
  <c r="S647" i="1"/>
  <c r="U644" i="1"/>
  <c r="T644" i="1"/>
  <c r="S644" i="1"/>
  <c r="U641" i="1"/>
  <c r="T641" i="1"/>
  <c r="S641" i="1"/>
  <c r="U638" i="1"/>
  <c r="T638" i="1"/>
  <c r="S638" i="1"/>
  <c r="U635" i="1"/>
  <c r="T635" i="1"/>
  <c r="S635" i="1"/>
  <c r="U632" i="1"/>
  <c r="T632" i="1"/>
  <c r="S632" i="1"/>
  <c r="U629" i="1"/>
  <c r="T629" i="1"/>
  <c r="S629" i="1"/>
  <c r="U626" i="1"/>
  <c r="T626" i="1"/>
  <c r="S626" i="1"/>
  <c r="U623" i="1"/>
  <c r="T623" i="1"/>
  <c r="S623" i="1"/>
  <c r="U620" i="1"/>
  <c r="T620" i="1"/>
  <c r="S620" i="1"/>
  <c r="U617" i="1"/>
  <c r="T617" i="1"/>
  <c r="S617" i="1"/>
  <c r="U614" i="1"/>
  <c r="T614" i="1"/>
  <c r="S614" i="1"/>
  <c r="U611" i="1"/>
  <c r="T611" i="1"/>
  <c r="S611" i="1"/>
  <c r="U608" i="1"/>
  <c r="T608" i="1"/>
  <c r="S608" i="1"/>
  <c r="U605" i="1"/>
  <c r="T605" i="1"/>
  <c r="S605" i="1"/>
  <c r="U602" i="1"/>
  <c r="T602" i="1"/>
  <c r="S602" i="1"/>
  <c r="U599" i="1"/>
  <c r="T599" i="1"/>
  <c r="S599" i="1"/>
  <c r="U596" i="1"/>
  <c r="T596" i="1"/>
  <c r="S596" i="1"/>
  <c r="U593" i="1"/>
  <c r="T593" i="1"/>
  <c r="S593" i="1"/>
  <c r="U590" i="1"/>
  <c r="T590" i="1"/>
  <c r="S590" i="1"/>
  <c r="U587" i="1"/>
  <c r="T587" i="1"/>
  <c r="S587" i="1"/>
  <c r="U584" i="1"/>
  <c r="T584" i="1"/>
  <c r="S584" i="1"/>
  <c r="U581" i="1"/>
  <c r="T581" i="1"/>
  <c r="S581" i="1"/>
  <c r="U578" i="1"/>
  <c r="T578" i="1"/>
  <c r="S578" i="1"/>
  <c r="U575" i="1"/>
  <c r="T575" i="1"/>
  <c r="S575" i="1"/>
  <c r="U572" i="1"/>
  <c r="T572" i="1"/>
  <c r="S572" i="1"/>
  <c r="U569" i="1"/>
  <c r="T569" i="1"/>
  <c r="S569" i="1"/>
  <c r="U566" i="1"/>
  <c r="T566" i="1"/>
  <c r="S566" i="1"/>
  <c r="U563" i="1"/>
  <c r="T563" i="1"/>
  <c r="S563" i="1"/>
  <c r="U560" i="1"/>
  <c r="T560" i="1"/>
  <c r="S560" i="1"/>
  <c r="U557" i="1"/>
  <c r="T557" i="1"/>
  <c r="S557" i="1"/>
  <c r="U554" i="1"/>
  <c r="T554" i="1"/>
  <c r="S554" i="1"/>
  <c r="U551" i="1"/>
  <c r="T551" i="1"/>
  <c r="S551" i="1"/>
  <c r="U548" i="1"/>
  <c r="T548" i="1"/>
  <c r="S548" i="1"/>
  <c r="U545" i="1"/>
  <c r="T545" i="1"/>
  <c r="S545" i="1"/>
  <c r="U542" i="1"/>
  <c r="T542" i="1"/>
  <c r="S542" i="1"/>
  <c r="U539" i="1"/>
  <c r="T539" i="1"/>
  <c r="S539" i="1"/>
  <c r="U536" i="1"/>
  <c r="T536" i="1"/>
  <c r="S536" i="1"/>
  <c r="U533" i="1"/>
  <c r="T533" i="1"/>
  <c r="S533" i="1"/>
  <c r="U530" i="1"/>
  <c r="T530" i="1"/>
  <c r="S530" i="1"/>
  <c r="U527" i="1"/>
  <c r="T527" i="1"/>
  <c r="S527" i="1"/>
  <c r="U524" i="1"/>
  <c r="T524" i="1"/>
  <c r="S524" i="1"/>
  <c r="U521" i="1"/>
  <c r="T521" i="1"/>
  <c r="S521" i="1"/>
  <c r="U518" i="1"/>
  <c r="T518" i="1"/>
  <c r="S518" i="1"/>
  <c r="U515" i="1"/>
  <c r="T515" i="1"/>
  <c r="S515" i="1"/>
  <c r="U512" i="1"/>
  <c r="T512" i="1"/>
  <c r="S512" i="1"/>
  <c r="U509" i="1"/>
  <c r="T509" i="1"/>
  <c r="S509" i="1"/>
  <c r="U506" i="1"/>
  <c r="T506" i="1"/>
  <c r="S506" i="1"/>
  <c r="U503" i="1"/>
  <c r="T503" i="1"/>
  <c r="S503" i="1"/>
  <c r="U500" i="1"/>
  <c r="T500" i="1"/>
  <c r="S500" i="1"/>
  <c r="U497" i="1"/>
  <c r="T497" i="1"/>
  <c r="S497" i="1"/>
  <c r="U494" i="1"/>
  <c r="T494" i="1"/>
  <c r="S494" i="1"/>
  <c r="U491" i="1"/>
  <c r="T491" i="1"/>
  <c r="S491" i="1"/>
  <c r="U488" i="1"/>
  <c r="T488" i="1"/>
  <c r="S488" i="1"/>
  <c r="U485" i="1"/>
  <c r="T485" i="1"/>
  <c r="S485" i="1"/>
  <c r="U482" i="1"/>
  <c r="T482" i="1"/>
  <c r="S482" i="1"/>
  <c r="U479" i="1"/>
  <c r="T479" i="1"/>
  <c r="S479" i="1"/>
  <c r="U476" i="1"/>
  <c r="T476" i="1"/>
  <c r="S476" i="1"/>
  <c r="U473" i="1"/>
  <c r="T473" i="1"/>
  <c r="S473" i="1"/>
  <c r="U470" i="1"/>
  <c r="T470" i="1"/>
  <c r="S470" i="1"/>
  <c r="U467" i="1"/>
  <c r="T467" i="1"/>
  <c r="S467" i="1"/>
  <c r="U464" i="1"/>
  <c r="T464" i="1"/>
  <c r="S464" i="1"/>
  <c r="U461" i="1"/>
  <c r="T461" i="1"/>
  <c r="S461" i="1"/>
  <c r="U458" i="1"/>
  <c r="T458" i="1"/>
  <c r="S458" i="1"/>
  <c r="U455" i="1"/>
  <c r="T455" i="1"/>
  <c r="S455" i="1"/>
  <c r="U452" i="1"/>
  <c r="T452" i="1"/>
  <c r="S452" i="1"/>
  <c r="U449" i="1"/>
  <c r="T449" i="1"/>
  <c r="S449" i="1"/>
  <c r="U446" i="1"/>
  <c r="T446" i="1"/>
  <c r="S446" i="1"/>
  <c r="U443" i="1"/>
  <c r="T443" i="1"/>
  <c r="S443" i="1"/>
  <c r="U440" i="1"/>
  <c r="T440" i="1"/>
  <c r="S440" i="1"/>
  <c r="U437" i="1"/>
  <c r="T437" i="1"/>
  <c r="S437" i="1"/>
  <c r="U434" i="1"/>
  <c r="T434" i="1"/>
  <c r="S434" i="1"/>
  <c r="U431" i="1"/>
  <c r="T431" i="1"/>
  <c r="S431" i="1"/>
  <c r="U428" i="1"/>
  <c r="T428" i="1"/>
  <c r="S428" i="1"/>
  <c r="U425" i="1"/>
  <c r="T425" i="1"/>
  <c r="S425" i="1"/>
  <c r="U422" i="1"/>
  <c r="T422" i="1"/>
  <c r="S422" i="1"/>
  <c r="U419" i="1"/>
  <c r="T419" i="1"/>
  <c r="S419" i="1"/>
  <c r="U416" i="1"/>
  <c r="T416" i="1"/>
  <c r="S416" i="1"/>
  <c r="U413" i="1"/>
  <c r="T413" i="1"/>
  <c r="S413" i="1"/>
  <c r="U410" i="1"/>
  <c r="T410" i="1"/>
  <c r="S410" i="1"/>
  <c r="U407" i="1"/>
  <c r="T407" i="1"/>
  <c r="S407" i="1"/>
  <c r="U404" i="1"/>
  <c r="T404" i="1"/>
  <c r="S404" i="1"/>
  <c r="U401" i="1"/>
  <c r="T401" i="1"/>
  <c r="S401" i="1"/>
  <c r="U398" i="1"/>
  <c r="T398" i="1"/>
  <c r="S398" i="1"/>
  <c r="U395" i="1"/>
  <c r="T395" i="1"/>
  <c r="S395" i="1"/>
  <c r="U392" i="1"/>
  <c r="T392" i="1"/>
  <c r="S392" i="1"/>
  <c r="U389" i="1"/>
  <c r="T389" i="1"/>
  <c r="S389" i="1"/>
  <c r="U386" i="1"/>
  <c r="T386" i="1"/>
  <c r="S386" i="1"/>
  <c r="U383" i="1"/>
  <c r="T383" i="1"/>
  <c r="S383" i="1"/>
  <c r="U380" i="1"/>
  <c r="T380" i="1"/>
  <c r="S380" i="1"/>
  <c r="U377" i="1"/>
  <c r="T377" i="1"/>
  <c r="S377" i="1"/>
  <c r="U374" i="1"/>
  <c r="T374" i="1"/>
  <c r="S374" i="1"/>
  <c r="U371" i="1"/>
  <c r="T371" i="1"/>
  <c r="S371" i="1"/>
  <c r="U368" i="1"/>
  <c r="T368" i="1"/>
  <c r="S368" i="1"/>
  <c r="U365" i="1"/>
  <c r="T365" i="1"/>
  <c r="S365" i="1"/>
  <c r="U362" i="1"/>
  <c r="T362" i="1"/>
  <c r="S362" i="1"/>
  <c r="U359" i="1"/>
  <c r="T359" i="1"/>
  <c r="S359" i="1"/>
  <c r="U356" i="1"/>
  <c r="T356" i="1"/>
  <c r="S356" i="1"/>
  <c r="U353" i="1"/>
  <c r="T353" i="1"/>
  <c r="S353" i="1"/>
  <c r="U350" i="1"/>
  <c r="T350" i="1"/>
  <c r="S350" i="1"/>
  <c r="U347" i="1"/>
  <c r="T347" i="1"/>
  <c r="S347" i="1"/>
  <c r="U344" i="1"/>
  <c r="T344" i="1"/>
  <c r="AM22" i="1" s="1" a="1"/>
  <c r="AM22" i="1" s="1"/>
  <c r="S344" i="1"/>
  <c r="U341" i="1"/>
  <c r="T341" i="1"/>
  <c r="S341" i="1"/>
  <c r="U338" i="1"/>
  <c r="T338" i="1"/>
  <c r="S338" i="1"/>
  <c r="U335" i="1"/>
  <c r="T335" i="1"/>
  <c r="S335" i="1"/>
  <c r="U332" i="1"/>
  <c r="T332" i="1"/>
  <c r="S332" i="1"/>
  <c r="U329" i="1"/>
  <c r="T329" i="1"/>
  <c r="S329" i="1"/>
  <c r="U326" i="1"/>
  <c r="T326" i="1"/>
  <c r="S326" i="1"/>
  <c r="U323" i="1"/>
  <c r="T323" i="1"/>
  <c r="S323" i="1"/>
  <c r="U320" i="1"/>
  <c r="T320" i="1"/>
  <c r="S320" i="1"/>
  <c r="U317" i="1"/>
  <c r="T317" i="1"/>
  <c r="S317" i="1"/>
  <c r="U314" i="1"/>
  <c r="T314" i="1"/>
  <c r="S314" i="1"/>
  <c r="U311" i="1"/>
  <c r="T311" i="1"/>
  <c r="S311" i="1"/>
  <c r="U308" i="1"/>
  <c r="T308" i="1"/>
  <c r="S308" i="1"/>
  <c r="U305" i="1"/>
  <c r="T305" i="1"/>
  <c r="S305" i="1"/>
  <c r="U302" i="1"/>
  <c r="T302" i="1"/>
  <c r="S302" i="1"/>
  <c r="U299" i="1"/>
  <c r="T299" i="1"/>
  <c r="S299" i="1"/>
  <c r="U296" i="1"/>
  <c r="T296" i="1"/>
  <c r="S296" i="1"/>
  <c r="U293" i="1"/>
  <c r="T293" i="1"/>
  <c r="S293" i="1"/>
  <c r="U290" i="1"/>
  <c r="T290" i="1"/>
  <c r="S290" i="1"/>
  <c r="U287" i="1"/>
  <c r="T287" i="1"/>
  <c r="S287" i="1"/>
  <c r="U284" i="1"/>
  <c r="T284" i="1"/>
  <c r="S284" i="1"/>
  <c r="U281" i="1"/>
  <c r="T281" i="1"/>
  <c r="S281" i="1"/>
  <c r="U278" i="1"/>
  <c r="T278" i="1"/>
  <c r="S278" i="1"/>
  <c r="U275" i="1"/>
  <c r="T275" i="1"/>
  <c r="S275" i="1"/>
  <c r="U272" i="1"/>
  <c r="T272" i="1"/>
  <c r="S272" i="1"/>
  <c r="U269" i="1"/>
  <c r="T269" i="1"/>
  <c r="S269" i="1"/>
  <c r="U266" i="1"/>
  <c r="T266" i="1"/>
  <c r="S266" i="1"/>
  <c r="U263" i="1"/>
  <c r="T263" i="1"/>
  <c r="S263" i="1"/>
  <c r="U260" i="1"/>
  <c r="T260" i="1"/>
  <c r="S260" i="1"/>
  <c r="U257" i="1"/>
  <c r="T257" i="1"/>
  <c r="S257" i="1"/>
  <c r="U254" i="1"/>
  <c r="T254" i="1"/>
  <c r="S254" i="1"/>
  <c r="U251" i="1"/>
  <c r="T251" i="1"/>
  <c r="S251" i="1"/>
  <c r="U248" i="1"/>
  <c r="T248" i="1"/>
  <c r="S248" i="1"/>
  <c r="U245" i="1"/>
  <c r="T245" i="1"/>
  <c r="S245" i="1"/>
  <c r="U242" i="1"/>
  <c r="T242" i="1"/>
  <c r="S242" i="1"/>
  <c r="U239" i="1"/>
  <c r="T239" i="1"/>
  <c r="S239" i="1"/>
  <c r="U236" i="1"/>
  <c r="T236" i="1"/>
  <c r="S236" i="1"/>
  <c r="U233" i="1"/>
  <c r="T233" i="1"/>
  <c r="S233" i="1"/>
  <c r="U230" i="1"/>
  <c r="T230" i="1"/>
  <c r="S230" i="1"/>
  <c r="U227" i="1"/>
  <c r="T227" i="1"/>
  <c r="S227" i="1"/>
  <c r="U224" i="1"/>
  <c r="T224" i="1"/>
  <c r="S224" i="1"/>
  <c r="U221" i="1"/>
  <c r="T221" i="1"/>
  <c r="S221" i="1"/>
  <c r="U218" i="1"/>
  <c r="T218" i="1"/>
  <c r="S218" i="1"/>
  <c r="U215" i="1"/>
  <c r="T215" i="1"/>
  <c r="S215" i="1"/>
  <c r="U212" i="1"/>
  <c r="T212" i="1"/>
  <c r="S212" i="1"/>
  <c r="U209" i="1"/>
  <c r="T209" i="1"/>
  <c r="S209" i="1"/>
  <c r="U206" i="1"/>
  <c r="T206" i="1"/>
  <c r="S206" i="1"/>
  <c r="U203" i="1"/>
  <c r="T203" i="1"/>
  <c r="S203" i="1"/>
  <c r="U200" i="1"/>
  <c r="T200" i="1"/>
  <c r="S200" i="1"/>
  <c r="U197" i="1"/>
  <c r="T197" i="1"/>
  <c r="S197" i="1"/>
  <c r="U194" i="1"/>
  <c r="T194" i="1"/>
  <c r="S194" i="1"/>
  <c r="U191" i="1"/>
  <c r="T191" i="1"/>
  <c r="S191" i="1"/>
  <c r="U188" i="1"/>
  <c r="T188" i="1"/>
  <c r="S188" i="1"/>
  <c r="U185" i="1"/>
  <c r="T185" i="1"/>
  <c r="S185" i="1"/>
  <c r="U182" i="1"/>
  <c r="T182" i="1"/>
  <c r="S182" i="1"/>
  <c r="U179" i="1"/>
  <c r="T179" i="1"/>
  <c r="S179" i="1"/>
  <c r="U176" i="1"/>
  <c r="T176" i="1"/>
  <c r="S176" i="1"/>
  <c r="U173" i="1"/>
  <c r="T173" i="1"/>
  <c r="S173" i="1"/>
  <c r="U170" i="1"/>
  <c r="T170" i="1"/>
  <c r="S170" i="1"/>
  <c r="U167" i="1"/>
  <c r="T167" i="1"/>
  <c r="S167" i="1"/>
  <c r="U164" i="1"/>
  <c r="T164" i="1"/>
  <c r="S164" i="1"/>
  <c r="U161" i="1"/>
  <c r="T161" i="1"/>
  <c r="S161" i="1"/>
  <c r="U158" i="1"/>
  <c r="T158" i="1"/>
  <c r="S158" i="1"/>
  <c r="U155" i="1"/>
  <c r="T155" i="1"/>
  <c r="S155" i="1"/>
  <c r="U152" i="1"/>
  <c r="T152" i="1"/>
  <c r="S152" i="1"/>
  <c r="U149" i="1"/>
  <c r="T149" i="1"/>
  <c r="S149" i="1"/>
  <c r="U146" i="1"/>
  <c r="T146" i="1"/>
  <c r="S146" i="1"/>
  <c r="U143" i="1"/>
  <c r="T143" i="1"/>
  <c r="S143" i="1"/>
  <c r="U140" i="1"/>
  <c r="T140" i="1"/>
  <c r="S140" i="1"/>
  <c r="U137" i="1"/>
  <c r="T137" i="1"/>
  <c r="S137" i="1"/>
  <c r="U134" i="1"/>
  <c r="T134" i="1"/>
  <c r="S134" i="1"/>
  <c r="U131" i="1"/>
  <c r="T131" i="1"/>
  <c r="S131" i="1"/>
  <c r="U128" i="1"/>
  <c r="T128" i="1"/>
  <c r="S128" i="1"/>
  <c r="U125" i="1"/>
  <c r="T125" i="1"/>
  <c r="S125" i="1"/>
  <c r="U122" i="1"/>
  <c r="T122" i="1"/>
  <c r="S122" i="1"/>
  <c r="U119" i="1"/>
  <c r="T119" i="1"/>
  <c r="S119" i="1"/>
  <c r="U116" i="1"/>
  <c r="T116" i="1"/>
  <c r="S116" i="1"/>
  <c r="U113" i="1"/>
  <c r="T113" i="1"/>
  <c r="S113" i="1"/>
  <c r="U110" i="1"/>
  <c r="T110" i="1"/>
  <c r="S110" i="1"/>
  <c r="U107" i="1"/>
  <c r="T107" i="1"/>
  <c r="S107" i="1"/>
  <c r="U104" i="1"/>
  <c r="T104" i="1"/>
  <c r="S104" i="1"/>
  <c r="U101" i="1"/>
  <c r="T101" i="1"/>
  <c r="S101" i="1"/>
  <c r="U98" i="1"/>
  <c r="T98" i="1"/>
  <c r="S98" i="1"/>
  <c r="U95" i="1"/>
  <c r="T95" i="1"/>
  <c r="S95" i="1"/>
  <c r="U92" i="1"/>
  <c r="T92" i="1"/>
  <c r="S92" i="1"/>
  <c r="U89" i="1"/>
  <c r="T89" i="1"/>
  <c r="S89" i="1"/>
  <c r="U86" i="1"/>
  <c r="T86" i="1"/>
  <c r="S86" i="1"/>
  <c r="U83" i="1"/>
  <c r="T83" i="1"/>
  <c r="S83" i="1"/>
  <c r="U80" i="1"/>
  <c r="T80" i="1"/>
  <c r="S80" i="1"/>
  <c r="U77" i="1"/>
  <c r="T77" i="1"/>
  <c r="S77" i="1"/>
  <c r="U74" i="1"/>
  <c r="T74" i="1"/>
  <c r="S74" i="1"/>
  <c r="U71" i="1"/>
  <c r="T71" i="1"/>
  <c r="S71" i="1"/>
  <c r="U68" i="1"/>
  <c r="T68" i="1"/>
  <c r="S68" i="1"/>
  <c r="U65" i="1"/>
  <c r="T65" i="1"/>
  <c r="S65" i="1"/>
  <c r="U62" i="1"/>
  <c r="T62" i="1"/>
  <c r="S62" i="1"/>
  <c r="U59" i="1"/>
  <c r="T59" i="1"/>
  <c r="S59" i="1"/>
  <c r="U56" i="1"/>
  <c r="T56" i="1"/>
  <c r="S56" i="1"/>
  <c r="U53" i="1"/>
  <c r="T53" i="1"/>
  <c r="S53" i="1"/>
  <c r="U50" i="1"/>
  <c r="T50" i="1"/>
  <c r="S50" i="1"/>
  <c r="U47" i="1"/>
  <c r="T47" i="1"/>
  <c r="S47" i="1"/>
  <c r="U44" i="1"/>
  <c r="T44" i="1"/>
  <c r="S44" i="1"/>
  <c r="U41" i="1"/>
  <c r="T41" i="1"/>
  <c r="S41" i="1"/>
  <c r="U38" i="1"/>
  <c r="T38" i="1"/>
  <c r="S38" i="1"/>
  <c r="U35" i="1"/>
  <c r="T35" i="1"/>
  <c r="S35" i="1"/>
  <c r="U32" i="1"/>
  <c r="T32" i="1"/>
  <c r="S32" i="1"/>
  <c r="U29" i="1"/>
  <c r="T29" i="1"/>
  <c r="S29" i="1"/>
  <c r="U26" i="1"/>
  <c r="T26" i="1"/>
  <c r="S26" i="1"/>
  <c r="U23" i="1"/>
  <c r="T23" i="1"/>
  <c r="S23" i="1"/>
  <c r="U20" i="1"/>
  <c r="T20" i="1"/>
  <c r="S20" i="1"/>
  <c r="U17" i="1"/>
  <c r="T17" i="1"/>
  <c r="S17" i="1"/>
  <c r="U14" i="1"/>
  <c r="T14" i="1"/>
  <c r="S14" i="1"/>
  <c r="U11" i="1"/>
  <c r="T11" i="1"/>
  <c r="S11" i="1"/>
  <c r="U8" i="1"/>
  <c r="T8" i="1"/>
  <c r="AM3" i="1" s="1" a="1"/>
  <c r="AM3" i="1" s="1"/>
  <c r="S8" i="1"/>
  <c r="U5" i="1"/>
  <c r="AN3" i="1" s="1" a="1"/>
  <c r="AN3" i="1" s="1"/>
  <c r="T5" i="1"/>
  <c r="S5" i="1"/>
  <c r="U2" i="1"/>
  <c r="AN12" i="1" s="1" a="1"/>
  <c r="AN12" i="1" s="1"/>
  <c r="T2" i="1"/>
  <c r="AM12" i="1" s="1" a="1"/>
  <c r="AM12" i="1" s="1"/>
  <c r="S2" i="1"/>
  <c r="AL12" i="1" s="1" a="1"/>
  <c r="AL12" i="1" s="1"/>
  <c r="AQ46" i="1" a="1"/>
  <c r="AQ46" i="1" s="1"/>
  <c r="AP46" i="1" a="1"/>
  <c r="AP46" i="1" s="1"/>
  <c r="AQ44" i="1" a="1"/>
  <c r="AQ44" i="1" s="1"/>
  <c r="AP44" i="1" a="1"/>
  <c r="AP44" i="1" s="1"/>
  <c r="AQ43" i="1" a="1"/>
  <c r="AQ43" i="1" s="1"/>
  <c r="AP43" i="1" a="1"/>
  <c r="AP43" i="1" s="1"/>
  <c r="AQ41" i="1" a="1"/>
  <c r="AQ41" i="1" s="1"/>
  <c r="AP41" i="1" a="1"/>
  <c r="AP41" i="1" s="1"/>
  <c r="AQ40" i="1" a="1"/>
  <c r="AQ40" i="1" s="1"/>
  <c r="AP40" i="1" a="1"/>
  <c r="AP40" i="1" s="1"/>
  <c r="AQ38" i="1" a="1"/>
  <c r="AQ38" i="1" s="1"/>
  <c r="AP38" i="1" a="1"/>
  <c r="AP38" i="1" s="1"/>
  <c r="AQ37" i="1" a="1"/>
  <c r="AQ37" i="1" s="1"/>
  <c r="AP37" i="1" a="1"/>
  <c r="AP37" i="1" s="1"/>
  <c r="AQ35" i="1" a="1"/>
  <c r="AQ35" i="1" s="1"/>
  <c r="AP35" i="1" a="1"/>
  <c r="AP35" i="1" s="1"/>
  <c r="AQ34" i="1" a="1"/>
  <c r="AQ34" i="1" s="1"/>
  <c r="AP34" i="1" a="1"/>
  <c r="AP34" i="1" s="1"/>
  <c r="AQ32" i="1" a="1"/>
  <c r="AQ32" i="1" s="1"/>
  <c r="AP32" i="1" a="1"/>
  <c r="AP32" i="1" s="1"/>
  <c r="AQ31" i="1" a="1"/>
  <c r="AQ31" i="1" s="1"/>
  <c r="AP31" i="1" a="1"/>
  <c r="AP31" i="1" s="1"/>
  <c r="AQ29" i="1" a="1"/>
  <c r="AQ29" i="1" s="1"/>
  <c r="AP29" i="1" a="1"/>
  <c r="AP29" i="1" s="1"/>
  <c r="AQ28" i="1" a="1"/>
  <c r="AQ28" i="1" s="1"/>
  <c r="AP28" i="1" a="1"/>
  <c r="AP28" i="1" s="1"/>
  <c r="AQ26" i="1" a="1"/>
  <c r="AQ26" i="1" s="1"/>
  <c r="AP26" i="1" a="1"/>
  <c r="AP26" i="1" s="1"/>
  <c r="AQ25" i="1" a="1"/>
  <c r="AQ25" i="1" s="1"/>
  <c r="AP25" i="1" a="1"/>
  <c r="AP25" i="1" s="1"/>
  <c r="AQ23" i="1" a="1"/>
  <c r="AQ23" i="1" s="1"/>
  <c r="AP23" i="1" a="1"/>
  <c r="AP23" i="1" s="1"/>
  <c r="AQ22" i="1" a="1"/>
  <c r="AQ22" i="1" s="1"/>
  <c r="AP22" i="1" a="1"/>
  <c r="AP22" i="1" s="1"/>
  <c r="AQ20" i="1" a="1"/>
  <c r="AQ20" i="1" s="1"/>
  <c r="AP20" i="1" a="1"/>
  <c r="AP20" i="1" s="1"/>
  <c r="AQ19" i="1" a="1"/>
  <c r="AQ19" i="1" s="1"/>
  <c r="AP19" i="1" a="1"/>
  <c r="AP19" i="1" s="1"/>
  <c r="AQ17" i="1" a="1"/>
  <c r="AQ17" i="1" s="1"/>
  <c r="AP17" i="1" a="1"/>
  <c r="AP17" i="1" s="1"/>
  <c r="AQ16" i="1" a="1"/>
  <c r="AQ16" i="1" s="1"/>
  <c r="AP16" i="1" a="1"/>
  <c r="AP16" i="1" s="1"/>
  <c r="AQ14" i="1" a="1"/>
  <c r="AQ14" i="1" s="1"/>
  <c r="AP14" i="1" a="1"/>
  <c r="AP14" i="1" s="1"/>
  <c r="AQ13" i="1" a="1"/>
  <c r="AQ13" i="1" s="1"/>
  <c r="AP13" i="1" a="1"/>
  <c r="AP13" i="1" s="1"/>
  <c r="AQ11" i="1" a="1"/>
  <c r="AQ11" i="1" s="1"/>
  <c r="AP11" i="1" a="1"/>
  <c r="AP11" i="1" s="1"/>
  <c r="AQ10" i="1" a="1"/>
  <c r="AQ10" i="1" s="1"/>
  <c r="AP10" i="1" a="1"/>
  <c r="AP10" i="1" s="1"/>
  <c r="AQ8" i="1" a="1"/>
  <c r="AQ8" i="1" s="1"/>
  <c r="AP8" i="1" a="1"/>
  <c r="AP8" i="1" s="1"/>
  <c r="AQ7" i="1" a="1"/>
  <c r="AQ7" i="1" s="1"/>
  <c r="AP7" i="1" a="1"/>
  <c r="AP7" i="1" s="1"/>
  <c r="AQ5" i="1" a="1"/>
  <c r="AQ5" i="1" s="1"/>
  <c r="AP5" i="1" a="1"/>
  <c r="AP5" i="1" s="1"/>
  <c r="AQ4" i="1" a="1"/>
  <c r="AQ4" i="1" s="1"/>
  <c r="AP4" i="1" a="1"/>
  <c r="AP4" i="1" s="1"/>
  <c r="AQ2" i="1" a="1"/>
  <c r="AQ2" i="1" s="1"/>
  <c r="AP2" i="1" a="1"/>
  <c r="AP2" i="1" s="1"/>
  <c r="AO46" i="1" a="1"/>
  <c r="AO46" i="1" s="1"/>
  <c r="AO44" i="1" a="1"/>
  <c r="AO44" i="1" s="1"/>
  <c r="AO43" i="1" a="1"/>
  <c r="AO43" i="1" s="1"/>
  <c r="AO41" i="1" a="1"/>
  <c r="AO41" i="1" s="1"/>
  <c r="AO40" i="1" a="1"/>
  <c r="AO40" i="1" s="1"/>
  <c r="AO38" i="1" a="1"/>
  <c r="AO38" i="1" s="1"/>
  <c r="AO37" i="1" a="1"/>
  <c r="AO37" i="1" s="1"/>
  <c r="AO35" i="1" a="1"/>
  <c r="AO35" i="1" s="1"/>
  <c r="AO34" i="1" a="1"/>
  <c r="AO34" i="1" s="1"/>
  <c r="AO32" i="1" a="1"/>
  <c r="AO32" i="1" s="1"/>
  <c r="AO31" i="1" a="1"/>
  <c r="AO31" i="1" s="1"/>
  <c r="AO29" i="1" a="1"/>
  <c r="AO29" i="1" s="1"/>
  <c r="AO28" i="1" a="1"/>
  <c r="AO28" i="1" s="1"/>
  <c r="AO26" i="1" a="1"/>
  <c r="AO26" i="1" s="1"/>
  <c r="AO25" i="1" a="1"/>
  <c r="AO25" i="1" s="1"/>
  <c r="AO23" i="1" a="1"/>
  <c r="AO23" i="1" s="1"/>
  <c r="AO22" i="1" a="1"/>
  <c r="AO22" i="1" s="1"/>
  <c r="AO20" i="1" a="1"/>
  <c r="AO20" i="1" s="1"/>
  <c r="AO19" i="1" a="1"/>
  <c r="AO19" i="1" s="1"/>
  <c r="AO17" i="1" a="1"/>
  <c r="AO17" i="1" s="1"/>
  <c r="AO16" i="1" a="1"/>
  <c r="AO16" i="1" s="1"/>
  <c r="AO14" i="1" a="1"/>
  <c r="AO14" i="1" s="1"/>
  <c r="AO13" i="1" a="1"/>
  <c r="AO13" i="1" s="1"/>
  <c r="AO11" i="1" a="1"/>
  <c r="AO11" i="1" s="1"/>
  <c r="AO10" i="1" a="1"/>
  <c r="AO10" i="1" s="1"/>
  <c r="AO8" i="1" a="1"/>
  <c r="AO8" i="1" s="1"/>
  <c r="AO7" i="1" a="1"/>
  <c r="AO7" i="1" s="1"/>
  <c r="AO5" i="1" a="1"/>
  <c r="AO5" i="1" s="1"/>
  <c r="AO4" i="1" a="1"/>
  <c r="AO4" i="1" s="1"/>
  <c r="AO2" i="1" a="1"/>
  <c r="AO2" i="1" s="1"/>
  <c r="AK46" i="1" a="1"/>
  <c r="AK46" i="1" s="1"/>
  <c r="AJ46" i="1" a="1"/>
  <c r="AJ46" i="1" s="1"/>
  <c r="AI46" i="1" a="1"/>
  <c r="AI46" i="1" s="1"/>
  <c r="AT46" i="1" a="1"/>
  <c r="AT46" i="1" s="1"/>
  <c r="AS46" i="1" a="1"/>
  <c r="AS46" i="1" s="1"/>
  <c r="AR46" i="1" a="1"/>
  <c r="AR46" i="1" s="1"/>
  <c r="AH46" i="1" a="1"/>
  <c r="AH46" i="1" s="1"/>
  <c r="AG46" i="1" a="1"/>
  <c r="AG46" i="1" s="1"/>
  <c r="AK44" i="1" a="1"/>
  <c r="AK44" i="1" s="1"/>
  <c r="AJ44" i="1" a="1"/>
  <c r="AJ44" i="1" s="1"/>
  <c r="AI44" i="1" a="1"/>
  <c r="AI44" i="1" s="1"/>
  <c r="AT44" i="1" a="1"/>
  <c r="AT44" i="1" s="1"/>
  <c r="AS44" i="1" a="1"/>
  <c r="AS44" i="1" s="1"/>
  <c r="AR44" i="1" a="1"/>
  <c r="AR44" i="1" s="1"/>
  <c r="AH44" i="1" a="1"/>
  <c r="AH44" i="1" s="1"/>
  <c r="AG44" i="1" a="1"/>
  <c r="AG44" i="1" s="1"/>
  <c r="AK43" i="1" a="1"/>
  <c r="AK43" i="1" s="1"/>
  <c r="AJ43" i="1" a="1"/>
  <c r="AJ43" i="1" s="1"/>
  <c r="AI43" i="1" a="1"/>
  <c r="AI43" i="1" s="1"/>
  <c r="AT43" i="1" a="1"/>
  <c r="AT43" i="1" s="1"/>
  <c r="AS43" i="1" a="1"/>
  <c r="AS43" i="1" s="1"/>
  <c r="AR43" i="1" a="1"/>
  <c r="AR43" i="1" s="1"/>
  <c r="AH43" i="1" a="1"/>
  <c r="AH43" i="1" s="1"/>
  <c r="AG43" i="1" a="1"/>
  <c r="AG43" i="1" s="1"/>
  <c r="AK41" i="1" a="1"/>
  <c r="AK41" i="1" s="1"/>
  <c r="AJ41" i="1" a="1"/>
  <c r="AJ41" i="1" s="1"/>
  <c r="AI41" i="1" a="1"/>
  <c r="AI41" i="1" s="1"/>
  <c r="AT41" i="1" a="1"/>
  <c r="AT41" i="1" s="1"/>
  <c r="AS41" i="1" a="1"/>
  <c r="AS41" i="1" s="1"/>
  <c r="AR41" i="1" a="1"/>
  <c r="AR41" i="1" s="1"/>
  <c r="AH41" i="1" a="1"/>
  <c r="AH41" i="1" s="1"/>
  <c r="AG41" i="1" a="1"/>
  <c r="AG41" i="1" s="1"/>
  <c r="AK40" i="1" a="1"/>
  <c r="AK40" i="1" s="1"/>
  <c r="AJ40" i="1" a="1"/>
  <c r="AJ40" i="1" s="1"/>
  <c r="AI40" i="1" a="1"/>
  <c r="AI40" i="1" s="1"/>
  <c r="AT40" i="1" a="1"/>
  <c r="AT40" i="1" s="1"/>
  <c r="AS40" i="1" a="1"/>
  <c r="AS40" i="1" s="1"/>
  <c r="AR40" i="1" a="1"/>
  <c r="AR40" i="1" s="1"/>
  <c r="AH40" i="1" a="1"/>
  <c r="AH40" i="1" s="1"/>
  <c r="AG40" i="1" a="1"/>
  <c r="AG40" i="1" s="1"/>
  <c r="AK38" i="1" a="1"/>
  <c r="AK38" i="1" s="1"/>
  <c r="AJ38" i="1" a="1"/>
  <c r="AJ38" i="1" s="1"/>
  <c r="AI38" i="1" a="1"/>
  <c r="AI38" i="1" s="1"/>
  <c r="AT38" i="1" a="1"/>
  <c r="AT38" i="1" s="1"/>
  <c r="AS38" i="1" a="1"/>
  <c r="AS38" i="1" s="1"/>
  <c r="AR38" i="1" a="1"/>
  <c r="AR38" i="1" s="1"/>
  <c r="AH38" i="1" a="1"/>
  <c r="AH38" i="1" s="1"/>
  <c r="AG38" i="1" a="1"/>
  <c r="AG38" i="1" s="1"/>
  <c r="AK37" i="1" a="1"/>
  <c r="AK37" i="1" s="1"/>
  <c r="AJ37" i="1" a="1"/>
  <c r="AJ37" i="1" s="1"/>
  <c r="AI37" i="1" a="1"/>
  <c r="AI37" i="1" s="1"/>
  <c r="AT37" i="1" a="1"/>
  <c r="AT37" i="1" s="1"/>
  <c r="AS37" i="1" a="1"/>
  <c r="AS37" i="1" s="1"/>
  <c r="AR37" i="1" a="1"/>
  <c r="AR37" i="1" s="1"/>
  <c r="AH37" i="1" a="1"/>
  <c r="AH37" i="1" s="1"/>
  <c r="AG37" i="1" a="1"/>
  <c r="AG37" i="1" s="1"/>
  <c r="AK35" i="1" a="1"/>
  <c r="AK35" i="1" s="1"/>
  <c r="AJ35" i="1" a="1"/>
  <c r="AJ35" i="1" s="1"/>
  <c r="AI35" i="1" a="1"/>
  <c r="AI35" i="1" s="1"/>
  <c r="AT35" i="1" a="1"/>
  <c r="AT35" i="1" s="1"/>
  <c r="AS35" i="1" a="1"/>
  <c r="AS35" i="1" s="1"/>
  <c r="AR35" i="1" a="1"/>
  <c r="AR35" i="1" s="1"/>
  <c r="AH35" i="1" a="1"/>
  <c r="AH35" i="1" s="1"/>
  <c r="AG35" i="1" a="1"/>
  <c r="AG35" i="1" s="1"/>
  <c r="AK34" i="1" a="1"/>
  <c r="AK34" i="1" s="1"/>
  <c r="AJ34" i="1" a="1"/>
  <c r="AJ34" i="1" s="1"/>
  <c r="AI34" i="1" a="1"/>
  <c r="AI34" i="1" s="1"/>
  <c r="AT34" i="1" a="1"/>
  <c r="AT34" i="1" s="1"/>
  <c r="AS34" i="1" a="1"/>
  <c r="AS34" i="1" s="1"/>
  <c r="AR34" i="1" a="1"/>
  <c r="AR34" i="1" s="1"/>
  <c r="AH34" i="1" a="1"/>
  <c r="AH34" i="1" s="1"/>
  <c r="AG34" i="1" a="1"/>
  <c r="AG34" i="1" s="1"/>
  <c r="AK32" i="1" a="1"/>
  <c r="AK32" i="1" s="1"/>
  <c r="AJ32" i="1" a="1"/>
  <c r="AJ32" i="1" s="1"/>
  <c r="AI32" i="1" a="1"/>
  <c r="AI32" i="1" s="1"/>
  <c r="AT32" i="1" a="1"/>
  <c r="AT32" i="1" s="1"/>
  <c r="AS32" i="1" a="1"/>
  <c r="AS32" i="1" s="1"/>
  <c r="AR32" i="1" a="1"/>
  <c r="AR32" i="1" s="1"/>
  <c r="AH32" i="1" a="1"/>
  <c r="AH32" i="1" s="1"/>
  <c r="AG32" i="1" a="1"/>
  <c r="AG32" i="1" s="1"/>
  <c r="AK31" i="1" a="1"/>
  <c r="AK31" i="1" s="1"/>
  <c r="AJ31" i="1" a="1"/>
  <c r="AJ31" i="1" s="1"/>
  <c r="AI31" i="1" a="1"/>
  <c r="AI31" i="1" s="1"/>
  <c r="AT31" i="1" a="1"/>
  <c r="AT31" i="1" s="1"/>
  <c r="AS31" i="1" a="1"/>
  <c r="AS31" i="1" s="1"/>
  <c r="AR31" i="1" a="1"/>
  <c r="AR31" i="1" s="1"/>
  <c r="AH31" i="1" a="1"/>
  <c r="AH31" i="1" s="1"/>
  <c r="AG31" i="1" a="1"/>
  <c r="AG31" i="1" s="1"/>
  <c r="AK29" i="1" a="1"/>
  <c r="AK29" i="1" s="1"/>
  <c r="AJ29" i="1" a="1"/>
  <c r="AJ29" i="1" s="1"/>
  <c r="AI29" i="1" a="1"/>
  <c r="AI29" i="1" s="1"/>
  <c r="AT29" i="1" a="1"/>
  <c r="AT29" i="1" s="1"/>
  <c r="AS29" i="1" a="1"/>
  <c r="AS29" i="1" s="1"/>
  <c r="AR29" i="1" a="1"/>
  <c r="AR29" i="1" s="1"/>
  <c r="AH29" i="1" a="1"/>
  <c r="AH29" i="1" s="1"/>
  <c r="AG29" i="1" a="1"/>
  <c r="AG29" i="1" s="1"/>
  <c r="AK28" i="1" a="1"/>
  <c r="AK28" i="1" s="1"/>
  <c r="AJ28" i="1" a="1"/>
  <c r="AJ28" i="1" s="1"/>
  <c r="AI28" i="1" a="1"/>
  <c r="AI28" i="1" s="1"/>
  <c r="AT28" i="1" a="1"/>
  <c r="AT28" i="1" s="1"/>
  <c r="AS28" i="1" a="1"/>
  <c r="AS28" i="1" s="1"/>
  <c r="AR28" i="1" a="1"/>
  <c r="AR28" i="1" s="1"/>
  <c r="AH28" i="1" a="1"/>
  <c r="AH28" i="1" s="1"/>
  <c r="AG28" i="1" a="1"/>
  <c r="AG28" i="1" s="1"/>
  <c r="AK26" i="1" a="1"/>
  <c r="AK26" i="1" s="1"/>
  <c r="AJ26" i="1" a="1"/>
  <c r="AJ26" i="1" s="1"/>
  <c r="AI26" i="1" a="1"/>
  <c r="AI26" i="1" s="1"/>
  <c r="AT26" i="1" a="1"/>
  <c r="AT26" i="1" s="1"/>
  <c r="AS26" i="1" a="1"/>
  <c r="AS26" i="1" s="1"/>
  <c r="AR26" i="1" a="1"/>
  <c r="AR26" i="1" s="1"/>
  <c r="AH26" i="1" a="1"/>
  <c r="AH26" i="1" s="1"/>
  <c r="AG26" i="1" a="1"/>
  <c r="AG26" i="1" s="1"/>
  <c r="AK25" i="1" a="1"/>
  <c r="AK25" i="1" s="1"/>
  <c r="AJ25" i="1" a="1"/>
  <c r="AJ25" i="1" s="1"/>
  <c r="AI25" i="1" a="1"/>
  <c r="AI25" i="1" s="1"/>
  <c r="AT25" i="1" a="1"/>
  <c r="AT25" i="1" s="1"/>
  <c r="AS25" i="1" a="1"/>
  <c r="AS25" i="1" s="1"/>
  <c r="AR25" i="1" a="1"/>
  <c r="AR25" i="1" s="1"/>
  <c r="AH25" i="1" a="1"/>
  <c r="AH25" i="1" s="1"/>
  <c r="AG25" i="1" a="1"/>
  <c r="AG25" i="1" s="1"/>
  <c r="AK23" i="1" a="1"/>
  <c r="AK23" i="1" s="1"/>
  <c r="AJ23" i="1" a="1"/>
  <c r="AJ23" i="1" s="1"/>
  <c r="AI23" i="1" a="1"/>
  <c r="AI23" i="1" s="1"/>
  <c r="AT23" i="1" a="1"/>
  <c r="AT23" i="1" s="1"/>
  <c r="AS23" i="1" a="1"/>
  <c r="AS23" i="1" s="1"/>
  <c r="AR23" i="1" a="1"/>
  <c r="AR23" i="1" s="1"/>
  <c r="AH23" i="1" a="1"/>
  <c r="AH23" i="1" s="1"/>
  <c r="AG23" i="1" a="1"/>
  <c r="AG23" i="1" s="1"/>
  <c r="AK22" i="1" a="1"/>
  <c r="AK22" i="1" s="1"/>
  <c r="AJ22" i="1" a="1"/>
  <c r="AJ22" i="1" s="1"/>
  <c r="AI22" i="1" a="1"/>
  <c r="AI22" i="1" s="1"/>
  <c r="AT22" i="1" a="1"/>
  <c r="AT22" i="1" s="1"/>
  <c r="AS22" i="1" a="1"/>
  <c r="AS22" i="1" s="1"/>
  <c r="AR22" i="1" a="1"/>
  <c r="AR22" i="1" s="1"/>
  <c r="AH22" i="1" a="1"/>
  <c r="AH22" i="1" s="1"/>
  <c r="AG22" i="1" a="1"/>
  <c r="AG22" i="1" s="1"/>
  <c r="AK20" i="1" a="1"/>
  <c r="AK20" i="1" s="1"/>
  <c r="AJ20" i="1" a="1"/>
  <c r="AJ20" i="1" s="1"/>
  <c r="AI20" i="1" a="1"/>
  <c r="AI20" i="1" s="1"/>
  <c r="AT20" i="1" a="1"/>
  <c r="AT20" i="1" s="1"/>
  <c r="AS20" i="1" a="1"/>
  <c r="AS20" i="1" s="1"/>
  <c r="AR20" i="1" a="1"/>
  <c r="AR20" i="1" s="1"/>
  <c r="AH20" i="1" a="1"/>
  <c r="AH20" i="1" s="1"/>
  <c r="AG20" i="1" a="1"/>
  <c r="AG20" i="1" s="1"/>
  <c r="AK19" i="1" a="1"/>
  <c r="AK19" i="1" s="1"/>
  <c r="AJ19" i="1" a="1"/>
  <c r="AJ19" i="1" s="1"/>
  <c r="AI19" i="1" a="1"/>
  <c r="AI19" i="1" s="1"/>
  <c r="AT19" i="1" a="1"/>
  <c r="AT19" i="1" s="1"/>
  <c r="AS19" i="1" a="1"/>
  <c r="AS19" i="1" s="1"/>
  <c r="AR19" i="1" a="1"/>
  <c r="AR19" i="1" s="1"/>
  <c r="AH19" i="1" a="1"/>
  <c r="AH19" i="1" s="1"/>
  <c r="AG19" i="1" a="1"/>
  <c r="AG19" i="1" s="1"/>
  <c r="AK17" i="1" a="1"/>
  <c r="AK17" i="1" s="1"/>
  <c r="AJ17" i="1" a="1"/>
  <c r="AJ17" i="1" s="1"/>
  <c r="AI17" i="1" a="1"/>
  <c r="AI17" i="1" s="1"/>
  <c r="AT17" i="1" a="1"/>
  <c r="AT17" i="1" s="1"/>
  <c r="AS17" i="1" a="1"/>
  <c r="AS17" i="1" s="1"/>
  <c r="AR17" i="1" a="1"/>
  <c r="AR17" i="1" s="1"/>
  <c r="AH17" i="1" a="1"/>
  <c r="AH17" i="1" s="1"/>
  <c r="AG17" i="1" a="1"/>
  <c r="AG17" i="1" s="1"/>
  <c r="AK16" i="1" a="1"/>
  <c r="AK16" i="1" s="1"/>
  <c r="AJ16" i="1" a="1"/>
  <c r="AJ16" i="1" s="1"/>
  <c r="AI16" i="1" a="1"/>
  <c r="AI16" i="1" s="1"/>
  <c r="AT16" i="1" a="1"/>
  <c r="AT16" i="1" s="1"/>
  <c r="AS16" i="1" a="1"/>
  <c r="AS16" i="1" s="1"/>
  <c r="AR16" i="1" a="1"/>
  <c r="AR16" i="1" s="1"/>
  <c r="AH16" i="1" a="1"/>
  <c r="AH16" i="1" s="1"/>
  <c r="AG16" i="1" a="1"/>
  <c r="AG16" i="1" s="1"/>
  <c r="AK14" i="1" a="1"/>
  <c r="AK14" i="1" s="1"/>
  <c r="AJ14" i="1" a="1"/>
  <c r="AJ14" i="1" s="1"/>
  <c r="AI14" i="1" a="1"/>
  <c r="AI14" i="1" s="1"/>
  <c r="AT14" i="1" a="1"/>
  <c r="AT14" i="1" s="1"/>
  <c r="AS14" i="1" a="1"/>
  <c r="AS14" i="1" s="1"/>
  <c r="AR14" i="1" a="1"/>
  <c r="AR14" i="1" s="1"/>
  <c r="AH14" i="1" a="1"/>
  <c r="AH14" i="1" s="1"/>
  <c r="AG14" i="1" a="1"/>
  <c r="AG14" i="1" s="1"/>
  <c r="AK13" i="1" a="1"/>
  <c r="AK13" i="1" s="1"/>
  <c r="AJ13" i="1" a="1"/>
  <c r="AJ13" i="1" s="1"/>
  <c r="AI13" i="1" a="1"/>
  <c r="AI13" i="1" s="1"/>
  <c r="AT13" i="1" a="1"/>
  <c r="AT13" i="1" s="1"/>
  <c r="AS13" i="1" a="1"/>
  <c r="AS13" i="1" s="1"/>
  <c r="AR13" i="1" a="1"/>
  <c r="AR13" i="1" s="1"/>
  <c r="AH13" i="1" a="1"/>
  <c r="AH13" i="1" s="1"/>
  <c r="AG13" i="1" a="1"/>
  <c r="AG13" i="1" s="1"/>
  <c r="AK11" i="1" a="1"/>
  <c r="AK11" i="1" s="1"/>
  <c r="AJ11" i="1" a="1"/>
  <c r="AJ11" i="1" s="1"/>
  <c r="AI11" i="1" a="1"/>
  <c r="AI11" i="1" s="1"/>
  <c r="AT11" i="1" a="1"/>
  <c r="AT11" i="1" s="1"/>
  <c r="AS11" i="1" a="1"/>
  <c r="AS11" i="1" s="1"/>
  <c r="AR11" i="1" a="1"/>
  <c r="AR11" i="1" s="1"/>
  <c r="AH11" i="1" a="1"/>
  <c r="AH11" i="1" s="1"/>
  <c r="AG11" i="1" a="1"/>
  <c r="AG11" i="1" s="1"/>
  <c r="AK10" i="1" a="1"/>
  <c r="AK10" i="1" s="1"/>
  <c r="AJ10" i="1" a="1"/>
  <c r="AJ10" i="1" s="1"/>
  <c r="AI10" i="1" a="1"/>
  <c r="AI10" i="1" s="1"/>
  <c r="AT10" i="1" a="1"/>
  <c r="AT10" i="1" s="1"/>
  <c r="AS10" i="1" a="1"/>
  <c r="AS10" i="1" s="1"/>
  <c r="AR10" i="1" a="1"/>
  <c r="AR10" i="1" s="1"/>
  <c r="AH10" i="1" a="1"/>
  <c r="AH10" i="1" s="1"/>
  <c r="AG10" i="1" a="1"/>
  <c r="AG10" i="1" s="1"/>
  <c r="AK8" i="1" a="1"/>
  <c r="AK8" i="1" s="1"/>
  <c r="AJ8" i="1" a="1"/>
  <c r="AJ8" i="1" s="1"/>
  <c r="AI8" i="1" a="1"/>
  <c r="AI8" i="1" s="1"/>
  <c r="AT8" i="1" a="1"/>
  <c r="AT8" i="1" s="1"/>
  <c r="AS8" i="1" a="1"/>
  <c r="AS8" i="1" s="1"/>
  <c r="AR8" i="1" a="1"/>
  <c r="AR8" i="1" s="1"/>
  <c r="AH8" i="1" a="1"/>
  <c r="AH8" i="1" s="1"/>
  <c r="AG8" i="1" a="1"/>
  <c r="AG8" i="1" s="1"/>
  <c r="AK7" i="1" a="1"/>
  <c r="AK7" i="1" s="1"/>
  <c r="AJ7" i="1" a="1"/>
  <c r="AJ7" i="1" s="1"/>
  <c r="AI7" i="1" a="1"/>
  <c r="AI7" i="1" s="1"/>
  <c r="AT7" i="1" a="1"/>
  <c r="AT7" i="1" s="1"/>
  <c r="AS7" i="1" a="1"/>
  <c r="AS7" i="1" s="1"/>
  <c r="AR7" i="1" a="1"/>
  <c r="AR7" i="1" s="1"/>
  <c r="AH7" i="1" a="1"/>
  <c r="AH7" i="1" s="1"/>
  <c r="AG7" i="1" a="1"/>
  <c r="AG7" i="1" s="1"/>
  <c r="AK5" i="1" a="1"/>
  <c r="AK5" i="1" s="1"/>
  <c r="AJ5" i="1" a="1"/>
  <c r="AJ5" i="1" s="1"/>
  <c r="AI5" i="1" a="1"/>
  <c r="AI5" i="1" s="1"/>
  <c r="AT5" i="1" a="1"/>
  <c r="AT5" i="1" s="1"/>
  <c r="AS5" i="1" a="1"/>
  <c r="AS5" i="1" s="1"/>
  <c r="AR5" i="1" a="1"/>
  <c r="AR5" i="1" s="1"/>
  <c r="AH5" i="1" a="1"/>
  <c r="AH5" i="1" s="1"/>
  <c r="AG5" i="1" a="1"/>
  <c r="AG5" i="1" s="1"/>
  <c r="AK4" i="1" a="1"/>
  <c r="AK4" i="1" s="1"/>
  <c r="AJ4" i="1" a="1"/>
  <c r="AJ4" i="1" s="1"/>
  <c r="AI4" i="1" a="1"/>
  <c r="AI4" i="1" s="1"/>
  <c r="AT4" i="1" a="1"/>
  <c r="AT4" i="1" s="1"/>
  <c r="AS4" i="1" a="1"/>
  <c r="AS4" i="1" s="1"/>
  <c r="AR4" i="1" a="1"/>
  <c r="AR4" i="1" s="1"/>
  <c r="AH4" i="1" a="1"/>
  <c r="AH4" i="1" s="1"/>
  <c r="AG4" i="1" a="1"/>
  <c r="AG4" i="1" s="1"/>
  <c r="AK2" i="1" a="1"/>
  <c r="AK2" i="1" s="1"/>
  <c r="AJ2" i="1" a="1"/>
  <c r="AJ2" i="1" s="1"/>
  <c r="AI2" i="1" a="1"/>
  <c r="AI2" i="1" s="1"/>
  <c r="AT2" i="1" a="1"/>
  <c r="AT2" i="1" s="1"/>
  <c r="AS2" i="1" a="1"/>
  <c r="AS2" i="1" s="1"/>
  <c r="AR2" i="1" a="1"/>
  <c r="AR2" i="1" s="1"/>
  <c r="AH2" i="1" a="1"/>
  <c r="AH2" i="1" s="1"/>
  <c r="AG2" i="1" a="1"/>
  <c r="AG2" i="1" s="1"/>
  <c r="AF46" i="1" a="1"/>
  <c r="AF46" i="1" s="1"/>
  <c r="AF44" i="1" a="1"/>
  <c r="AF44" i="1" s="1"/>
  <c r="AF43" i="1" a="1"/>
  <c r="AF43" i="1" s="1"/>
  <c r="AF41" i="1" a="1"/>
  <c r="AF41" i="1" s="1"/>
  <c r="AF40" i="1" a="1"/>
  <c r="AF40" i="1" s="1"/>
  <c r="AF38" i="1" a="1"/>
  <c r="AF38" i="1" s="1"/>
  <c r="AF37" i="1" a="1"/>
  <c r="AF37" i="1" s="1"/>
  <c r="AF35" i="1" a="1"/>
  <c r="AF35" i="1" s="1"/>
  <c r="AF34" i="1" a="1"/>
  <c r="AF34" i="1" s="1"/>
  <c r="AF32" i="1" a="1"/>
  <c r="AF32" i="1" s="1"/>
  <c r="AF31" i="1" a="1"/>
  <c r="AF31" i="1" s="1"/>
  <c r="AF29" i="1" a="1"/>
  <c r="AF29" i="1" s="1"/>
  <c r="AF28" i="1" a="1"/>
  <c r="AF28" i="1" s="1"/>
  <c r="AF26" i="1" a="1"/>
  <c r="AF26" i="1" s="1"/>
  <c r="AF25" i="1" a="1"/>
  <c r="AF25" i="1" s="1"/>
  <c r="AF23" i="1" a="1"/>
  <c r="AF23" i="1" s="1"/>
  <c r="AF22" i="1" a="1"/>
  <c r="AF22" i="1" s="1"/>
  <c r="AF20" i="1" a="1"/>
  <c r="AF20" i="1" s="1"/>
  <c r="AF19" i="1" a="1"/>
  <c r="AF19" i="1" s="1"/>
  <c r="AF17" i="1" a="1"/>
  <c r="AF17" i="1" s="1"/>
  <c r="AF16" i="1" a="1"/>
  <c r="AF16" i="1" s="1"/>
  <c r="AF14" i="1" a="1"/>
  <c r="AF14" i="1" s="1"/>
  <c r="AF13" i="1" a="1"/>
  <c r="AF13" i="1" s="1"/>
  <c r="AF11" i="1" a="1"/>
  <c r="AF11" i="1" s="1"/>
  <c r="AF10" i="1" a="1"/>
  <c r="AF10" i="1" s="1"/>
  <c r="AF8" i="1" a="1"/>
  <c r="AF8" i="1" s="1"/>
  <c r="AF7" i="1" a="1"/>
  <c r="AF7" i="1" s="1"/>
  <c r="AF5" i="1" a="1"/>
  <c r="AF5" i="1" s="1"/>
  <c r="AF4" i="1" a="1"/>
  <c r="AF4" i="1" s="1"/>
  <c r="AF2" i="1" a="1"/>
  <c r="AF2" i="1" s="1"/>
  <c r="AP12" i="3" l="1" a="1"/>
  <c r="AP12" i="3" s="1"/>
  <c r="AP18" i="3" a="1"/>
  <c r="AP18" i="3" s="1"/>
  <c r="AY3" i="3" a="1"/>
  <c r="AY3" i="3" s="1"/>
  <c r="AP6" i="3" a="1"/>
  <c r="AP6" i="3" s="1"/>
  <c r="AR12" i="3" a="1"/>
  <c r="AR12" i="3" s="1"/>
  <c r="AZ36" i="3" a="1"/>
  <c r="AZ36" i="3" s="1"/>
  <c r="BA30" i="3" a="1"/>
  <c r="BA30" i="3" s="1"/>
  <c r="AR38" i="3" a="1"/>
  <c r="AR38" i="3" s="1"/>
  <c r="AY12" i="3" a="1"/>
  <c r="AY12" i="3" s="1"/>
  <c r="AQ30" i="3" a="1"/>
  <c r="AQ30" i="3" s="1"/>
  <c r="AR31" i="3" a="1"/>
  <c r="AR31" i="3" s="1"/>
  <c r="AR30" i="3" a="1"/>
  <c r="AR30" i="3" s="1"/>
  <c r="AP15" i="3" a="1"/>
  <c r="AP15" i="3" s="1"/>
  <c r="AP3" i="3" a="1"/>
  <c r="AP3" i="3" s="1"/>
  <c r="BA37" i="3" a="1"/>
  <c r="BA37" i="3" s="1"/>
  <c r="AZ29" i="3" a="1"/>
  <c r="AZ29" i="3" s="1"/>
  <c r="AZ40" i="3" a="1"/>
  <c r="AZ40" i="3" s="1"/>
  <c r="AQ12" i="3" a="1"/>
  <c r="AQ12" i="3" s="1"/>
  <c r="AQ9" i="3" a="1"/>
  <c r="AQ9" i="3" s="1"/>
  <c r="AQ6" i="3" a="1"/>
  <c r="AQ6" i="3" s="1"/>
  <c r="AZ3" i="3" a="1"/>
  <c r="AZ3" i="3" s="1"/>
  <c r="AZ18" i="3" a="1"/>
  <c r="AZ18" i="3" s="1"/>
  <c r="AY18" i="3" a="1"/>
  <c r="AY18" i="3" s="1"/>
  <c r="AY15" i="3" a="1"/>
  <c r="AY15" i="3" s="1"/>
  <c r="BA12" i="3" a="1"/>
  <c r="BA12" i="3" s="1"/>
  <c r="BA18" i="3" a="1"/>
  <c r="BA18" i="3" s="1"/>
  <c r="BA5" i="3" a="1"/>
  <c r="BA5" i="3" s="1"/>
  <c r="AR17" i="3" a="1"/>
  <c r="AR17" i="3" s="1"/>
  <c r="AR6" i="3" a="1"/>
  <c r="AR6" i="3" s="1"/>
  <c r="AQ18" i="3" a="1"/>
  <c r="AQ18" i="3" s="1"/>
  <c r="AQ15" i="3" a="1"/>
  <c r="AQ15" i="3" s="1"/>
  <c r="AZ6" i="3" a="1"/>
  <c r="AZ6" i="3" s="1"/>
  <c r="AP9" i="3" a="1"/>
  <c r="AP9" i="3" s="1"/>
  <c r="AQ3" i="3" a="1"/>
  <c r="AQ3" i="3" s="1"/>
  <c r="AR15" i="3" a="1"/>
  <c r="AR15" i="3" s="1"/>
  <c r="AR3" i="3" a="1"/>
  <c r="AR3" i="3" s="1"/>
  <c r="AR9" i="3" a="1"/>
  <c r="AR9" i="3" s="1"/>
  <c r="AR18" i="3" a="1"/>
  <c r="AR18" i="3" s="1"/>
  <c r="AY6" i="3" a="1"/>
  <c r="AY6" i="3" s="1"/>
  <c r="AY9" i="3" a="1"/>
  <c r="AY9" i="3" s="1"/>
  <c r="AZ9" i="3" a="1"/>
  <c r="AZ9" i="3" s="1"/>
  <c r="AZ15" i="3" a="1"/>
  <c r="AZ15" i="3" s="1"/>
  <c r="AZ12" i="3" a="1"/>
  <c r="AZ12" i="3" s="1"/>
  <c r="BA6" i="3" a="1"/>
  <c r="BA6" i="3" s="1"/>
  <c r="BA9" i="3" a="1"/>
  <c r="BA9" i="3" s="1"/>
  <c r="BA15" i="3" a="1"/>
  <c r="BA15" i="3" s="1"/>
  <c r="BA3" i="3" a="1"/>
  <c r="BA3" i="3" s="1"/>
  <c r="AL3" i="1" a="1"/>
  <c r="AL3" i="1" s="1"/>
  <c r="AL15" i="1" a="1"/>
  <c r="AL15" i="1" s="1"/>
  <c r="AM15" i="1" a="1"/>
  <c r="AM15" i="1" s="1"/>
  <c r="AN9" i="1" a="1"/>
  <c r="AN9" i="1" s="1"/>
  <c r="AN15" i="1" a="1"/>
  <c r="AN15" i="1" s="1"/>
  <c r="AU6" i="1" a="1"/>
  <c r="AU6" i="1" s="1"/>
  <c r="AU12" i="1" a="1"/>
  <c r="AU12" i="1" s="1"/>
  <c r="AU18" i="1" a="1"/>
  <c r="AU18" i="1" s="1"/>
  <c r="AV6" i="1" a="1"/>
  <c r="AV6" i="1" s="1"/>
  <c r="AV18" i="1" a="1"/>
  <c r="AV18" i="1" s="1"/>
  <c r="AW6" i="1" a="1"/>
  <c r="AW6" i="1" s="1"/>
  <c r="AW18" i="1" a="1"/>
  <c r="AW18" i="1" s="1"/>
  <c r="AU15" i="1" a="1"/>
  <c r="AU15" i="1" s="1"/>
  <c r="AZ46" i="3" a="1"/>
  <c r="AZ46" i="3" s="1"/>
  <c r="AZ5" i="3" a="1"/>
  <c r="AZ5" i="3" s="1"/>
  <c r="AQ35" i="3" a="1"/>
  <c r="AQ35" i="3" s="1"/>
  <c r="AZ28" i="3" a="1"/>
  <c r="AZ28" i="3" s="1"/>
  <c r="AZ41" i="3" a="1"/>
  <c r="AZ41" i="3" s="1"/>
  <c r="AQ10" i="3" a="1"/>
  <c r="AQ10" i="3" s="1"/>
  <c r="AQ46" i="3" a="1"/>
  <c r="AQ46" i="3" s="1"/>
  <c r="BA41" i="3" a="1"/>
  <c r="BA41" i="3" s="1"/>
  <c r="AR35" i="3" a="1"/>
  <c r="AR35" i="3" s="1"/>
  <c r="BA28" i="3" a="1"/>
  <c r="BA28" i="3" s="1"/>
  <c r="AQ28" i="3" a="1"/>
  <c r="AQ28" i="3" s="1"/>
  <c r="AZ25" i="3" a="1"/>
  <c r="AZ25" i="3" s="1"/>
  <c r="AQ32" i="3" a="1"/>
  <c r="AQ32" i="3" s="1"/>
  <c r="AR34" i="3" a="1"/>
  <c r="AR34" i="3" s="1"/>
  <c r="BA25" i="3" a="1"/>
  <c r="BA25" i="3" s="1"/>
  <c r="AR20" i="3" a="1"/>
  <c r="AR20" i="3" s="1"/>
  <c r="BA40" i="3" a="1"/>
  <c r="BA40" i="3" s="1"/>
  <c r="AZ13" i="3" a="1"/>
  <c r="AZ13" i="3" s="1"/>
  <c r="BA13" i="3" a="1"/>
  <c r="BA13" i="3" s="1"/>
  <c r="AR13" i="3" a="1"/>
  <c r="AR13" i="3" s="1"/>
  <c r="BA17" i="3" a="1"/>
  <c r="BA17" i="3" s="1"/>
  <c r="AQ14" i="3" a="1"/>
  <c r="AQ14" i="3" s="1"/>
  <c r="AV37" i="1" a="1"/>
  <c r="AV37" i="1" s="1"/>
  <c r="AW37" i="1" a="1"/>
  <c r="AW37" i="1" s="1"/>
  <c r="AW44" i="1" a="1"/>
  <c r="AW44" i="1" s="1"/>
  <c r="AU32" i="1" a="1"/>
  <c r="AU32" i="1" s="1"/>
  <c r="AV44" i="1" a="1"/>
  <c r="AV44" i="1" s="1"/>
  <c r="AV2" i="1" a="1"/>
  <c r="AV2" i="1" s="1"/>
  <c r="AV31" i="1" a="1"/>
  <c r="AV31" i="1" s="1"/>
  <c r="AV38" i="1" a="1"/>
  <c r="AV38" i="1" s="1"/>
  <c r="AV8" i="1" a="1"/>
  <c r="AV8" i="1" s="1"/>
  <c r="AW31" i="1" a="1"/>
  <c r="AW31" i="1" s="1"/>
  <c r="AW38" i="1" a="1"/>
  <c r="AW38" i="1" s="1"/>
  <c r="AW8" i="1" a="1"/>
  <c r="AW8" i="1" s="1"/>
  <c r="AV14" i="1" a="1"/>
  <c r="AV14" i="1" s="1"/>
  <c r="AW14" i="1" a="1"/>
  <c r="AW14" i="1" s="1"/>
  <c r="AL2" i="1" a="1"/>
  <c r="AL2" i="1" s="1"/>
  <c r="AL26" i="1" a="1"/>
  <c r="AL26" i="1" s="1"/>
  <c r="AL34" i="1" a="1"/>
  <c r="AL34" i="1" s="1"/>
  <c r="AU5" i="1" a="1"/>
  <c r="AU5" i="1" s="1"/>
  <c r="AV26" i="1" a="1"/>
  <c r="AV26" i="1" s="1"/>
  <c r="AN34" i="1" a="1"/>
  <c r="AN34" i="1" s="1"/>
  <c r="AW26" i="1" a="1"/>
  <c r="AW26" i="1" s="1"/>
  <c r="AU4" i="1" a="1"/>
  <c r="AU4" i="1" s="1"/>
  <c r="AU28" i="1" a="1"/>
  <c r="AU28" i="1" s="1"/>
  <c r="AV13" i="1" a="1"/>
  <c r="AV13" i="1" s="1"/>
  <c r="AV25" i="1" a="1"/>
  <c r="AV25" i="1" s="1"/>
  <c r="AW2" i="1" a="1"/>
  <c r="AW2" i="1" s="1"/>
  <c r="AW25" i="1" a="1"/>
  <c r="AW25" i="1" s="1"/>
  <c r="AQ7" i="3" a="1"/>
  <c r="AQ7" i="3" s="1"/>
  <c r="AR10" i="3" a="1"/>
  <c r="AR10" i="3" s="1"/>
  <c r="AQ25" i="3" a="1"/>
  <c r="AQ25" i="3" s="1"/>
  <c r="AR28" i="3" a="1"/>
  <c r="AR28" i="3" s="1"/>
  <c r="AQ43" i="3" a="1"/>
  <c r="AQ43" i="3" s="1"/>
  <c r="AR46" i="3" a="1"/>
  <c r="AR46" i="3" s="1"/>
  <c r="AZ2" i="3" a="1"/>
  <c r="AZ2" i="3" s="1"/>
  <c r="AZ14" i="3" a="1"/>
  <c r="AZ14" i="3" s="1"/>
  <c r="AZ26" i="3" a="1"/>
  <c r="AZ26" i="3" s="1"/>
  <c r="AZ38" i="3" a="1"/>
  <c r="AZ38" i="3" s="1"/>
  <c r="AQ11" i="3" a="1"/>
  <c r="AQ11" i="3" s="1"/>
  <c r="AR14" i="3" a="1"/>
  <c r="AR14" i="3" s="1"/>
  <c r="AQ29" i="3" a="1"/>
  <c r="AQ29" i="3" s="1"/>
  <c r="AR32" i="3" a="1"/>
  <c r="AR32" i="3" s="1"/>
  <c r="AZ10" i="3" a="1"/>
  <c r="AZ10" i="3" s="1"/>
  <c r="AZ22" i="3" a="1"/>
  <c r="AZ22" i="3" s="1"/>
  <c r="AZ34" i="3" a="1"/>
  <c r="AZ34" i="3" s="1"/>
  <c r="AQ4" i="3" a="1"/>
  <c r="AQ4" i="3" s="1"/>
  <c r="AR7" i="3" a="1"/>
  <c r="AR7" i="3" s="1"/>
  <c r="AQ22" i="3" a="1"/>
  <c r="AQ22" i="3" s="1"/>
  <c r="AR25" i="3" a="1"/>
  <c r="AR25" i="3" s="1"/>
  <c r="AQ40" i="3" a="1"/>
  <c r="AQ40" i="3" s="1"/>
  <c r="AR43" i="3" a="1"/>
  <c r="AR43" i="3" s="1"/>
  <c r="BA2" i="3" a="1"/>
  <c r="BA2" i="3" s="1"/>
  <c r="BA10" i="3" a="1"/>
  <c r="BA10" i="3" s="1"/>
  <c r="BA14" i="3" a="1"/>
  <c r="BA14" i="3" s="1"/>
  <c r="BA22" i="3" a="1"/>
  <c r="BA22" i="3" s="1"/>
  <c r="BA26" i="3" a="1"/>
  <c r="BA26" i="3" s="1"/>
  <c r="BA34" i="3" a="1"/>
  <c r="BA34" i="3" s="1"/>
  <c r="BA38" i="3" a="1"/>
  <c r="BA38" i="3" s="1"/>
  <c r="AQ8" i="3" a="1"/>
  <c r="AQ8" i="3" s="1"/>
  <c r="AR11" i="3" a="1"/>
  <c r="AR11" i="3" s="1"/>
  <c r="AQ26" i="3" a="1"/>
  <c r="AQ26" i="3" s="1"/>
  <c r="AR29" i="3" a="1"/>
  <c r="AR29" i="3" s="1"/>
  <c r="AQ44" i="3" a="1"/>
  <c r="AQ44" i="3" s="1"/>
  <c r="AZ11" i="3" a="1"/>
  <c r="AZ11" i="3" s="1"/>
  <c r="AZ23" i="3" a="1"/>
  <c r="AZ23" i="3" s="1"/>
  <c r="AZ35" i="3" a="1"/>
  <c r="AZ35" i="3" s="1"/>
  <c r="BA46" i="3" a="1"/>
  <c r="BA46" i="3" s="1"/>
  <c r="AR4" i="3" a="1"/>
  <c r="AR4" i="3" s="1"/>
  <c r="AQ19" i="3" a="1"/>
  <c r="AQ19" i="3" s="1"/>
  <c r="AR22" i="3" a="1"/>
  <c r="AR22" i="3" s="1"/>
  <c r="AQ37" i="3" a="1"/>
  <c r="AQ37" i="3" s="1"/>
  <c r="AR40" i="3" a="1"/>
  <c r="AR40" i="3" s="1"/>
  <c r="AZ7" i="3" a="1"/>
  <c r="AZ7" i="3" s="1"/>
  <c r="AZ19" i="3" a="1"/>
  <c r="AZ19" i="3" s="1"/>
  <c r="AZ31" i="3" a="1"/>
  <c r="AZ31" i="3" s="1"/>
  <c r="AZ43" i="3" a="1"/>
  <c r="AZ43" i="3" s="1"/>
  <c r="AQ5" i="3" a="1"/>
  <c r="AQ5" i="3" s="1"/>
  <c r="AR8" i="3" a="1"/>
  <c r="AR8" i="3" s="1"/>
  <c r="AQ23" i="3" a="1"/>
  <c r="AQ23" i="3" s="1"/>
  <c r="AR26" i="3" a="1"/>
  <c r="AR26" i="3" s="1"/>
  <c r="AQ41" i="3" a="1"/>
  <c r="AQ41" i="3" s="1"/>
  <c r="AR44" i="3" a="1"/>
  <c r="AR44" i="3" s="1"/>
  <c r="BA7" i="3" a="1"/>
  <c r="BA7" i="3" s="1"/>
  <c r="BA11" i="3" a="1"/>
  <c r="BA11" i="3" s="1"/>
  <c r="BA19" i="3" a="1"/>
  <c r="BA19" i="3" s="1"/>
  <c r="BA23" i="3" a="1"/>
  <c r="BA23" i="3" s="1"/>
  <c r="BA31" i="3" a="1"/>
  <c r="BA31" i="3" s="1"/>
  <c r="BA35" i="3" a="1"/>
  <c r="BA35" i="3" s="1"/>
  <c r="BA43" i="3" a="1"/>
  <c r="BA43" i="3" s="1"/>
  <c r="AQ16" i="3" a="1"/>
  <c r="AQ16" i="3" s="1"/>
  <c r="AR19" i="3" a="1"/>
  <c r="AR19" i="3" s="1"/>
  <c r="AQ34" i="3" a="1"/>
  <c r="AQ34" i="3" s="1"/>
  <c r="AR37" i="3" a="1"/>
  <c r="AR37" i="3" s="1"/>
  <c r="AZ8" i="3" a="1"/>
  <c r="AZ8" i="3" s="1"/>
  <c r="AZ20" i="3" a="1"/>
  <c r="AZ20" i="3" s="1"/>
  <c r="AZ32" i="3" a="1"/>
  <c r="AZ32" i="3" s="1"/>
  <c r="AZ44" i="3" a="1"/>
  <c r="AZ44" i="3" s="1"/>
  <c r="AQ2" i="3" a="1"/>
  <c r="AQ2" i="3" s="1"/>
  <c r="AR5" i="3" a="1"/>
  <c r="AR5" i="3" s="1"/>
  <c r="AQ20" i="3" a="1"/>
  <c r="AQ20" i="3" s="1"/>
  <c r="AR23" i="3" a="1"/>
  <c r="AR23" i="3" s="1"/>
  <c r="AQ38" i="3" a="1"/>
  <c r="AQ38" i="3" s="1"/>
  <c r="AR41" i="3" a="1"/>
  <c r="AR41" i="3" s="1"/>
  <c r="AZ4" i="3" a="1"/>
  <c r="AZ4" i="3" s="1"/>
  <c r="AZ16" i="3" a="1"/>
  <c r="AZ16" i="3" s="1"/>
  <c r="AQ13" i="3" a="1"/>
  <c r="AQ13" i="3" s="1"/>
  <c r="AR16" i="3" a="1"/>
  <c r="AR16" i="3" s="1"/>
  <c r="BA4" i="3" a="1"/>
  <c r="BA4" i="3" s="1"/>
  <c r="BA8" i="3" a="1"/>
  <c r="BA8" i="3" s="1"/>
  <c r="BA16" i="3" a="1"/>
  <c r="BA16" i="3" s="1"/>
  <c r="BA20" i="3" a="1"/>
  <c r="BA20" i="3" s="1"/>
  <c r="BA32" i="3" a="1"/>
  <c r="BA32" i="3" s="1"/>
  <c r="BA44" i="3" a="1"/>
  <c r="BA44" i="3" s="1"/>
  <c r="AP2" i="3" a="1"/>
  <c r="AP2" i="3" s="1"/>
  <c r="AR2" i="3" a="1"/>
  <c r="AR2" i="3" s="1"/>
  <c r="AQ17" i="3" a="1"/>
  <c r="AQ17" i="3" s="1"/>
  <c r="AZ17" i="3" a="1"/>
  <c r="AZ17" i="3" s="1"/>
  <c r="AM34" i="1" a="1"/>
  <c r="AM34" i="1" s="1"/>
  <c r="AV4" i="1" a="1"/>
  <c r="AV4" i="1" s="1"/>
  <c r="AV10" i="1" a="1"/>
  <c r="AV10" i="1" s="1"/>
  <c r="AV16" i="1" a="1"/>
  <c r="AV16" i="1" s="1"/>
  <c r="AV22" i="1" a="1"/>
  <c r="AV22" i="1" s="1"/>
  <c r="AV28" i="1" a="1"/>
  <c r="AV28" i="1" s="1"/>
  <c r="AV34" i="1" a="1"/>
  <c r="AV34" i="1" s="1"/>
  <c r="AV40" i="1" a="1"/>
  <c r="AV40" i="1" s="1"/>
  <c r="AV46" i="1" a="1"/>
  <c r="AV46" i="1" s="1"/>
  <c r="AU7" i="1" a="1"/>
  <c r="AU7" i="1" s="1"/>
  <c r="AU13" i="1" a="1"/>
  <c r="AU13" i="1" s="1"/>
  <c r="AU19" i="1" a="1"/>
  <c r="AU19" i="1" s="1"/>
  <c r="AU25" i="1" a="1"/>
  <c r="AU25" i="1" s="1"/>
  <c r="AU31" i="1" a="1"/>
  <c r="AU31" i="1" s="1"/>
  <c r="AU37" i="1" a="1"/>
  <c r="AU37" i="1" s="1"/>
  <c r="AU43" i="1" a="1"/>
  <c r="AU43" i="1" s="1"/>
  <c r="AW4" i="1" a="1"/>
  <c r="AW4" i="1" s="1"/>
  <c r="AW10" i="1" a="1"/>
  <c r="AW10" i="1" s="1"/>
  <c r="AW16" i="1" a="1"/>
  <c r="AW16" i="1" s="1"/>
  <c r="AW22" i="1" a="1"/>
  <c r="AW22" i="1" s="1"/>
  <c r="AW28" i="1" a="1"/>
  <c r="AW28" i="1" s="1"/>
  <c r="AW34" i="1" a="1"/>
  <c r="AW34" i="1" s="1"/>
  <c r="AW40" i="1" a="1"/>
  <c r="AW40" i="1" s="1"/>
  <c r="AW46" i="1" a="1"/>
  <c r="AW46" i="1" s="1"/>
  <c r="AV5" i="1" a="1"/>
  <c r="AV5" i="1" s="1"/>
  <c r="AV11" i="1" a="1"/>
  <c r="AV11" i="1" s="1"/>
  <c r="AV17" i="1" a="1"/>
  <c r="AV17" i="1" s="1"/>
  <c r="AV23" i="1" a="1"/>
  <c r="AV23" i="1" s="1"/>
  <c r="AV29" i="1" a="1"/>
  <c r="AV29" i="1" s="1"/>
  <c r="AV35" i="1" a="1"/>
  <c r="AV35" i="1" s="1"/>
  <c r="AV41" i="1" a="1"/>
  <c r="AV41" i="1" s="1"/>
  <c r="AU2" i="1" a="1"/>
  <c r="AU2" i="1" s="1"/>
  <c r="AU8" i="1" a="1"/>
  <c r="AU8" i="1" s="1"/>
  <c r="AU14" i="1" a="1"/>
  <c r="AU14" i="1" s="1"/>
  <c r="AU20" i="1" a="1"/>
  <c r="AU20" i="1" s="1"/>
  <c r="AU38" i="1" a="1"/>
  <c r="AU38" i="1" s="1"/>
  <c r="AU44" i="1" a="1"/>
  <c r="AU44" i="1" s="1"/>
  <c r="AW5" i="1" a="1"/>
  <c r="AW5" i="1" s="1"/>
  <c r="AW11" i="1" a="1"/>
  <c r="AW11" i="1" s="1"/>
  <c r="AW17" i="1" a="1"/>
  <c r="AW17" i="1" s="1"/>
  <c r="AW23" i="1" a="1"/>
  <c r="AW23" i="1" s="1"/>
  <c r="AW29" i="1" a="1"/>
  <c r="AW29" i="1" s="1"/>
  <c r="AW35" i="1" a="1"/>
  <c r="AW35" i="1" s="1"/>
  <c r="AW41" i="1" a="1"/>
  <c r="AW41" i="1" s="1"/>
  <c r="AL4" i="1" a="1"/>
  <c r="AL4" i="1" s="1"/>
  <c r="AV7" i="1" a="1"/>
  <c r="AV7" i="1" s="1"/>
  <c r="AV19" i="1" a="1"/>
  <c r="AV19" i="1" s="1"/>
  <c r="AU10" i="1" a="1"/>
  <c r="AU10" i="1" s="1"/>
  <c r="AW7" i="1" a="1"/>
  <c r="AW7" i="1" s="1"/>
  <c r="AW13" i="1" a="1"/>
  <c r="AW13" i="1" s="1"/>
  <c r="AW19" i="1" a="1"/>
  <c r="AW19" i="1" s="1"/>
  <c r="AL37" i="1" a="1"/>
  <c r="AL37" i="1" s="1"/>
  <c r="AP22" i="3" a="1"/>
  <c r="AP22" i="3" s="1"/>
  <c r="AP35" i="3" a="1"/>
  <c r="AP35" i="3" s="1"/>
  <c r="AP16" i="3" a="1"/>
  <c r="AP16" i="3" s="1"/>
  <c r="AP26" i="3" a="1"/>
  <c r="AP26" i="3" s="1"/>
  <c r="AP32" i="3" a="1"/>
  <c r="AP32" i="3" s="1"/>
  <c r="AP25" i="3" a="1"/>
  <c r="AP25" i="3" s="1"/>
  <c r="AP4" i="3" a="1"/>
  <c r="AP4" i="3" s="1"/>
  <c r="AP29" i="3" a="1"/>
  <c r="AP29" i="3" s="1"/>
  <c r="AP19" i="3" a="1"/>
  <c r="AP19" i="3" s="1"/>
  <c r="AY44" i="3" a="1"/>
  <c r="AY44" i="3" s="1"/>
  <c r="AP28" i="3" a="1"/>
  <c r="AP28" i="3" s="1"/>
  <c r="AP31" i="3" a="1"/>
  <c r="AP31" i="3" s="1"/>
  <c r="AP34" i="3" a="1"/>
  <c r="AP34" i="3" s="1"/>
  <c r="AP37" i="3" a="1"/>
  <c r="AP37" i="3" s="1"/>
  <c r="AP5" i="3" a="1"/>
  <c r="AP5" i="3" s="1"/>
  <c r="AY46" i="3" a="1"/>
  <c r="AY46" i="3" s="1"/>
  <c r="AP8" i="3" a="1"/>
  <c r="AP8" i="3" s="1"/>
  <c r="AP11" i="3" a="1"/>
  <c r="AP11" i="3" s="1"/>
  <c r="AP14" i="3" a="1"/>
  <c r="AP14" i="3" s="1"/>
  <c r="AP17" i="3" a="1"/>
  <c r="AP17" i="3" s="1"/>
  <c r="AP43" i="3" a="1"/>
  <c r="AP43" i="3" s="1"/>
  <c r="AP41" i="3" a="1"/>
  <c r="AP41" i="3" s="1"/>
  <c r="AY11" i="3" a="1"/>
  <c r="AY11" i="3" s="1"/>
  <c r="AY13" i="3" a="1"/>
  <c r="AY13" i="3" s="1"/>
  <c r="AY2" i="3" a="1"/>
  <c r="AY2" i="3" s="1"/>
  <c r="AY4" i="3" a="1"/>
  <c r="AY4" i="3" s="1"/>
  <c r="AY23" i="3" a="1"/>
  <c r="AY23" i="3" s="1"/>
  <c r="AY25" i="3" a="1"/>
  <c r="AY25" i="3" s="1"/>
  <c r="AY29" i="3" a="1"/>
  <c r="AY29" i="3" s="1"/>
  <c r="AY31" i="3" a="1"/>
  <c r="AY31" i="3" s="1"/>
  <c r="AY38" i="3" a="1"/>
  <c r="AY38" i="3" s="1"/>
  <c r="AY40" i="3" a="1"/>
  <c r="AY40" i="3" s="1"/>
  <c r="AY17" i="3" a="1"/>
  <c r="AY17" i="3" s="1"/>
  <c r="AY19" i="3" a="1"/>
  <c r="AY19" i="3" s="1"/>
  <c r="AY8" i="3" a="1"/>
  <c r="AY8" i="3" s="1"/>
  <c r="AY10" i="3" a="1"/>
  <c r="AY10" i="3" s="1"/>
  <c r="AP20" i="3" a="1"/>
  <c r="AP20" i="3" s="1"/>
  <c r="AP23" i="3" a="1"/>
  <c r="AP23" i="3" s="1"/>
  <c r="AP38" i="3" a="1"/>
  <c r="AP38" i="3" s="1"/>
  <c r="AP40" i="3" a="1"/>
  <c r="AP40" i="3" s="1"/>
  <c r="AY20" i="3" a="1"/>
  <c r="AY20" i="3" s="1"/>
  <c r="AY22" i="3" a="1"/>
  <c r="AY22" i="3" s="1"/>
  <c r="AY35" i="3" a="1"/>
  <c r="AY35" i="3" s="1"/>
  <c r="AY37" i="3" a="1"/>
  <c r="AY37" i="3" s="1"/>
  <c r="AP7" i="3" a="1"/>
  <c r="AP7" i="3" s="1"/>
  <c r="AY5" i="3" a="1"/>
  <c r="AY5" i="3" s="1"/>
  <c r="AY7" i="3" a="1"/>
  <c r="AY7" i="3" s="1"/>
  <c r="AY14" i="3" a="1"/>
  <c r="AY14" i="3" s="1"/>
  <c r="AY16" i="3" a="1"/>
  <c r="AY16" i="3" s="1"/>
  <c r="AP10" i="3" a="1"/>
  <c r="AP10" i="3" s="1"/>
  <c r="AP13" i="3" a="1"/>
  <c r="AP13" i="3" s="1"/>
  <c r="AP44" i="3" a="1"/>
  <c r="AP44" i="3" s="1"/>
  <c r="AP46" i="3" a="1"/>
  <c r="AP46" i="3" s="1"/>
  <c r="AY26" i="3" a="1"/>
  <c r="AY26" i="3" s="1"/>
  <c r="AY28" i="3" a="1"/>
  <c r="AY28" i="3" s="1"/>
  <c r="AY32" i="3" a="1"/>
  <c r="AY32" i="3" s="1"/>
  <c r="AY34" i="3" a="1"/>
  <c r="AY34" i="3" s="1"/>
  <c r="AY41" i="3" a="1"/>
  <c r="AY41" i="3" s="1"/>
  <c r="AY43" i="3" a="1"/>
  <c r="AY43" i="3" s="1"/>
  <c r="AL22" i="1" a="1"/>
  <c r="AL22" i="1" s="1"/>
  <c r="AL46" i="1" a="1"/>
  <c r="AL46" i="1" s="1"/>
  <c r="AL14" i="1" a="1"/>
  <c r="AL14" i="1" s="1"/>
  <c r="AM46" i="1" a="1"/>
  <c r="AM46" i="1" s="1"/>
  <c r="AM14" i="1" a="1"/>
  <c r="AM14" i="1" s="1"/>
  <c r="AN22" i="1" a="1"/>
  <c r="AN22" i="1" s="1"/>
  <c r="AN37" i="1" a="1"/>
  <c r="AN37" i="1" s="1"/>
  <c r="AN46" i="1" a="1"/>
  <c r="AN46" i="1" s="1"/>
  <c r="AN14" i="1" a="1"/>
  <c r="AN14" i="1" s="1"/>
  <c r="AM26" i="1" a="1"/>
  <c r="AM26" i="1" s="1"/>
  <c r="AL13" i="1" a="1"/>
  <c r="AL13" i="1" s="1"/>
  <c r="AL25" i="1" a="1"/>
  <c r="AL25" i="1" s="1"/>
  <c r="AM2" i="1" a="1"/>
  <c r="AM2" i="1" s="1"/>
  <c r="AM7" i="1" a="1"/>
  <c r="AM7" i="1" s="1"/>
  <c r="AM25" i="1" a="1"/>
  <c r="AM25" i="1" s="1"/>
  <c r="AN2" i="1" a="1"/>
  <c r="AN2" i="1" s="1"/>
  <c r="AN7" i="1" a="1"/>
  <c r="AN7" i="1" s="1"/>
  <c r="AN25" i="1" a="1"/>
  <c r="AN25" i="1" s="1"/>
  <c r="AL38" i="1" a="1"/>
  <c r="AL38" i="1" s="1"/>
  <c r="AM38" i="1" a="1"/>
  <c r="AM38" i="1" s="1"/>
  <c r="AN38" i="1" a="1"/>
  <c r="AN38" i="1" s="1"/>
  <c r="AL7" i="1" a="1"/>
  <c r="AL7" i="1" s="1"/>
  <c r="AL11" i="1" a="1"/>
  <c r="AL11" i="1" s="1"/>
  <c r="AL19" i="1" a="1"/>
  <c r="AL19" i="1" s="1"/>
  <c r="AL23" i="1" a="1"/>
  <c r="AL23" i="1" s="1"/>
  <c r="AL31" i="1" a="1"/>
  <c r="AL31" i="1" s="1"/>
  <c r="AL35" i="1" a="1"/>
  <c r="AL35" i="1" s="1"/>
  <c r="AL43" i="1" a="1"/>
  <c r="AL43" i="1" s="1"/>
  <c r="AM11" i="1" a="1"/>
  <c r="AM11" i="1" s="1"/>
  <c r="AM19" i="1" a="1"/>
  <c r="AM19" i="1" s="1"/>
  <c r="AM23" i="1" a="1"/>
  <c r="AM23" i="1" s="1"/>
  <c r="AM31" i="1" a="1"/>
  <c r="AM31" i="1" s="1"/>
  <c r="AM35" i="1" a="1"/>
  <c r="AM35" i="1" s="1"/>
  <c r="AM43" i="1" a="1"/>
  <c r="AM43" i="1" s="1"/>
  <c r="AN11" i="1" a="1"/>
  <c r="AN11" i="1" s="1"/>
  <c r="AN19" i="1" a="1"/>
  <c r="AN19" i="1" s="1"/>
  <c r="AN23" i="1" a="1"/>
  <c r="AN23" i="1" s="1"/>
  <c r="AN31" i="1" a="1"/>
  <c r="AN31" i="1" s="1"/>
  <c r="AN35" i="1" a="1"/>
  <c r="AN35" i="1" s="1"/>
  <c r="AN43" i="1" a="1"/>
  <c r="AN43" i="1" s="1"/>
  <c r="AL8" i="1" a="1"/>
  <c r="AL8" i="1" s="1"/>
  <c r="AL16" i="1" a="1"/>
  <c r="AL16" i="1" s="1"/>
  <c r="AL20" i="1" a="1"/>
  <c r="AL20" i="1" s="1"/>
  <c r="AL28" i="1" a="1"/>
  <c r="AL28" i="1" s="1"/>
  <c r="AL32" i="1" a="1"/>
  <c r="AL32" i="1" s="1"/>
  <c r="AL40" i="1" a="1"/>
  <c r="AL40" i="1" s="1"/>
  <c r="AL44" i="1" a="1"/>
  <c r="AL44" i="1" s="1"/>
  <c r="AM4" i="1" a="1"/>
  <c r="AM4" i="1" s="1"/>
  <c r="AM8" i="1" a="1"/>
  <c r="AM8" i="1" s="1"/>
  <c r="AM16" i="1" a="1"/>
  <c r="AM16" i="1" s="1"/>
  <c r="AM20" i="1" a="1"/>
  <c r="AM20" i="1" s="1"/>
  <c r="AM28" i="1" a="1"/>
  <c r="AM28" i="1" s="1"/>
  <c r="AM32" i="1" a="1"/>
  <c r="AM32" i="1" s="1"/>
  <c r="AM40" i="1" a="1"/>
  <c r="AM40" i="1" s="1"/>
  <c r="AM44" i="1" a="1"/>
  <c r="AM44" i="1" s="1"/>
  <c r="AN4" i="1" a="1"/>
  <c r="AN4" i="1" s="1"/>
  <c r="AN8" i="1" a="1"/>
  <c r="AN8" i="1" s="1"/>
  <c r="AN16" i="1" a="1"/>
  <c r="AN16" i="1" s="1"/>
  <c r="AN20" i="1" a="1"/>
  <c r="AN20" i="1" s="1"/>
  <c r="AN28" i="1" a="1"/>
  <c r="AN28" i="1" s="1"/>
  <c r="AN32" i="1" a="1"/>
  <c r="AN32" i="1" s="1"/>
  <c r="AN40" i="1" a="1"/>
  <c r="AN40" i="1" s="1"/>
  <c r="AN44" i="1" a="1"/>
  <c r="AN44" i="1" s="1"/>
  <c r="AL5" i="1" a="1"/>
  <c r="AL5" i="1" s="1"/>
  <c r="AL17" i="1" a="1"/>
  <c r="AL17" i="1" s="1"/>
  <c r="AL29" i="1" a="1"/>
  <c r="AL29" i="1" s="1"/>
  <c r="AL41" i="1" a="1"/>
  <c r="AL41" i="1" s="1"/>
  <c r="AM5" i="1" a="1"/>
  <c r="AM5" i="1" s="1"/>
  <c r="AM13" i="1" a="1"/>
  <c r="AM13" i="1" s="1"/>
  <c r="AM17" i="1" a="1"/>
  <c r="AM17" i="1" s="1"/>
  <c r="AM29" i="1" a="1"/>
  <c r="AM29" i="1" s="1"/>
  <c r="AM41" i="1" a="1"/>
  <c r="AM41" i="1" s="1"/>
  <c r="AN5" i="1" a="1"/>
  <c r="AN5" i="1" s="1"/>
  <c r="AN13" i="1" a="1"/>
  <c r="AN13" i="1" s="1"/>
  <c r="AN17" i="1" a="1"/>
  <c r="AN17" i="1" s="1"/>
  <c r="AN29" i="1" a="1"/>
  <c r="AN29" i="1" s="1"/>
  <c r="AN41" i="1" a="1"/>
  <c r="AN41" i="1" s="1"/>
  <c r="AL10" i="1" a="1"/>
  <c r="AL10" i="1" s="1"/>
  <c r="AM10" i="1" a="1"/>
  <c r="AM10" i="1" s="1"/>
  <c r="AN10" i="1" a="1"/>
  <c r="AN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<sst xmlns="http://schemas.openxmlformats.org/spreadsheetml/2006/main" count="20110" uniqueCount="325">
  <si>
    <t>iteration</t>
  </si>
  <si>
    <t>cases_seen</t>
  </si>
  <si>
    <t>group</t>
  </si>
  <si>
    <t>strategy</t>
  </si>
  <si>
    <t>zone</t>
  </si>
  <si>
    <t>drift</t>
  </si>
  <si>
    <t>Contractor</t>
  </si>
  <si>
    <t>Fidelity</t>
  </si>
  <si>
    <t>Zone 1: Agile Baseline</t>
  </si>
  <si>
    <t>Full Parallelism</t>
  </si>
  <si>
    <t>Zone 2: Hidden Constraint</t>
  </si>
  <si>
    <t>R1 Partial Order</t>
  </si>
  <si>
    <t>Zone 3: The Silo</t>
  </si>
  <si>
    <t>R2 XOR Split</t>
  </si>
  <si>
    <t>Zone 4: The Conflict</t>
  </si>
  <si>
    <t>R1 Reverse Constraint</t>
  </si>
  <si>
    <t>Parsimony</t>
  </si>
  <si>
    <t>Strictness</t>
  </si>
  <si>
    <t>Oracle dep_threshold</t>
  </si>
  <si>
    <t>Oracle loop_threshold</t>
  </si>
  <si>
    <t>Oracle sig_threshold</t>
  </si>
  <si>
    <t>Adaptive dep_threshold</t>
  </si>
  <si>
    <t>Adaptive loop_threshold</t>
  </si>
  <si>
    <t>Adaptive sig_threshold</t>
  </si>
  <si>
    <t>Iteration</t>
  </si>
  <si>
    <t>Cases_Seen</t>
  </si>
  <si>
    <t>Group</t>
  </si>
  <si>
    <t>Strategy</t>
  </si>
  <si>
    <t>Zone</t>
  </si>
  <si>
    <t>Adaptive Dep_Threshold</t>
  </si>
  <si>
    <t>Adaptive Loop_Threshold</t>
  </si>
  <si>
    <t>Adaptive Sig_Threshold</t>
  </si>
  <si>
    <t>Adaptive Fitness</t>
  </si>
  <si>
    <t>Adaptive Precision</t>
  </si>
  <si>
    <t>Adaptive Structure</t>
  </si>
  <si>
    <t>Oracle Dep_Threshold</t>
  </si>
  <si>
    <t>Oracle Loop_Threshold</t>
  </si>
  <si>
    <t>Oracle Sig_Threshold</t>
  </si>
  <si>
    <t>Oracle Fitness</t>
  </si>
  <si>
    <t>Oracle Precision</t>
  </si>
  <si>
    <t>Oracle Structure</t>
  </si>
  <si>
    <t>Zone Caracteristic</t>
  </si>
  <si>
    <t>Stat</t>
  </si>
  <si>
    <t>Adaptive fitness</t>
  </si>
  <si>
    <t>Adaptive precision</t>
  </si>
  <si>
    <t>Adaptive structure</t>
  </si>
  <si>
    <t>Oracle fitness</t>
  </si>
  <si>
    <t>Oracle precision</t>
  </si>
  <si>
    <t>Oracle structure</t>
  </si>
  <si>
    <t>Overall</t>
  </si>
  <si>
    <t>Min</t>
  </si>
  <si>
    <t>Mean</t>
  </si>
  <si>
    <t>Max</t>
  </si>
  <si>
    <t>Zone 1</t>
  </si>
  <si>
    <t>Agile Baseline - Full Parallelism</t>
  </si>
  <si>
    <t>Zone 2</t>
  </si>
  <si>
    <t>Hidden Constraint - R1 Partial Order</t>
  </si>
  <si>
    <t>Zone 3</t>
  </si>
  <si>
    <t>The Silo - R2 XOR Split</t>
  </si>
  <si>
    <t>Zone 4</t>
  </si>
  <si>
    <t>The Conflict - R1 Reverse Constraint</t>
  </si>
  <si>
    <t>Zone Carateristic</t>
  </si>
  <si>
    <t xml:space="preserve"> Agile Baseline - Full Parallelism</t>
  </si>
  <si>
    <t xml:space="preserve"> Hidden Constraint - R1 Partial Order</t>
  </si>
  <si>
    <t xml:space="preserve"> The Silo - R2 XOR Split</t>
  </si>
  <si>
    <t xml:space="preserve"> The Conflict - R1 Reverse Constraint</t>
  </si>
  <si>
    <t>Fitness Delta</t>
  </si>
  <si>
    <t>Precision Delta</t>
  </si>
  <si>
    <t>Structure Delta</t>
  </si>
  <si>
    <t>Dep_Threshold</t>
  </si>
  <si>
    <t>Loop_Threshold</t>
  </si>
  <si>
    <t>Significance_Threshold</t>
  </si>
  <si>
    <t>Adaptive Jsd Fitness</t>
  </si>
  <si>
    <t>Adaptive Jsd Precision</t>
  </si>
  <si>
    <t>Adaptive Jsd Structure</t>
  </si>
  <si>
    <t>Criterion</t>
  </si>
  <si>
    <t>Drift_Magnitude</t>
  </si>
  <si>
    <t>Triggered</t>
  </si>
  <si>
    <t>Optimized (JSD=1.000)</t>
  </si>
  <si>
    <t>Skipped (JSD=0.051)</t>
  </si>
  <si>
    <t>Skipped (JSD=0.070)</t>
  </si>
  <si>
    <t>Skipped (JSD=0.069)</t>
  </si>
  <si>
    <t>Skipped (JSD=0.091)</t>
  </si>
  <si>
    <t>Skipped (JSD=0.090)</t>
  </si>
  <si>
    <t>Skipped (JSD=0.092)</t>
  </si>
  <si>
    <t>Skipped (JSD=0.096)</t>
  </si>
  <si>
    <t>Skipped (JSD=0.094)</t>
  </si>
  <si>
    <t>Skipped (JSD=0.093)</t>
  </si>
  <si>
    <t>Skipped (JSD=0.081)</t>
  </si>
  <si>
    <t>Skipped (JSD=0.082)</t>
  </si>
  <si>
    <t>Skipped (JSD=0.080)</t>
  </si>
  <si>
    <t>Skipped (JSD=0.087)</t>
  </si>
  <si>
    <t>Skipped (JSD=0.089)</t>
  </si>
  <si>
    <t>Skipped (JSD=0.100)</t>
  </si>
  <si>
    <t>Skipped (JSD=0.103)</t>
  </si>
  <si>
    <t>Skipped (JSD=0.099)</t>
  </si>
  <si>
    <t>Skipped (JSD=0.098)</t>
  </si>
  <si>
    <t>Skipped (JSD=0.064)</t>
  </si>
  <si>
    <t>Skipped (JSD=0.071)</t>
  </si>
  <si>
    <t>Skipped (JSD=0.077)</t>
  </si>
  <si>
    <t>Skipped (JSD=0.079)</t>
  </si>
  <si>
    <t>Skipped (JSD=0.084)</t>
  </si>
  <si>
    <t>Skipped (JSD=0.085)</t>
  </si>
  <si>
    <t>Skipped (JSD=0.088)</t>
  </si>
  <si>
    <t>Skipped (JSD=0.086)</t>
  </si>
  <si>
    <t>Skipped (JSD=0.075)</t>
  </si>
  <si>
    <t>Skipped (JSD=0.073)</t>
  </si>
  <si>
    <t>Skipped (JSD=0.078)</t>
  </si>
  <si>
    <t>Skipped (JSD=0.083)</t>
  </si>
  <si>
    <t>Skipped (JSD=0.095)</t>
  </si>
  <si>
    <t>Skipped (JSD=0.074)</t>
  </si>
  <si>
    <t>Skipped (JSD=0.072)</t>
  </si>
  <si>
    <t>Skipped (JSD=0.097)</t>
  </si>
  <si>
    <t>Skipped (JSD=0.104)</t>
  </si>
  <si>
    <t>Skipped (JSD=0.076)</t>
  </si>
  <si>
    <t>Skipped (JSD=0.107)</t>
  </si>
  <si>
    <t>Skipped (JSD=0.112)</t>
  </si>
  <si>
    <t>Optimized (JSD=0.158)</t>
  </si>
  <si>
    <t>Skipped (JSD=0.066)</t>
  </si>
  <si>
    <t>Optimized (JSD=0.150)</t>
  </si>
  <si>
    <t>Skipped (JSD=0.027)</t>
  </si>
  <si>
    <t>Skipped (JSD=0.032)</t>
  </si>
  <si>
    <t>Skipped (JSD=0.047)</t>
  </si>
  <si>
    <t>Skipped (JSD=0.055)</t>
  </si>
  <si>
    <t>Skipped (JSD=0.068)</t>
  </si>
  <si>
    <t>Skipped (JSD=0.067)</t>
  </si>
  <si>
    <t>Skipped (JSD=0.065)</t>
  </si>
  <si>
    <t>Skipped (JSD=0.058)</t>
  </si>
  <si>
    <t>Skipped (JSD=0.061)</t>
  </si>
  <si>
    <t>Skipped (JSD=0.063)</t>
  </si>
  <si>
    <t>Skipped (JSD=0.049)</t>
  </si>
  <si>
    <t>Skipped (JSD=0.062)</t>
  </si>
  <si>
    <t>Skipped (JSD=0.060)</t>
  </si>
  <si>
    <t>Skipped (JSD=0.056)</t>
  </si>
  <si>
    <t>Skipped (JSD=0.059)</t>
  </si>
  <si>
    <t>Skipped (JSD=0.057)</t>
  </si>
  <si>
    <t>Skipped (JSD=0.046)</t>
  </si>
  <si>
    <t>Skipped (JSD=0.054)</t>
  </si>
  <si>
    <t>Skipped (JSD=0.041)</t>
  </si>
  <si>
    <t>Skipped (JSD=0.044)</t>
  </si>
  <si>
    <t>Skipped (JSD=0.052)</t>
  </si>
  <si>
    <t>Skipped (JSD=0.053)</t>
  </si>
  <si>
    <t>Skipped (JSD=0.050)</t>
  </si>
  <si>
    <t>Skipped (JSD=0.043)</t>
  </si>
  <si>
    <t>Skipped (JSD=0.144)</t>
  </si>
  <si>
    <t>Optimized (JSD=0.215)</t>
  </si>
  <si>
    <t>Optimized (JSD=0.226)</t>
  </si>
  <si>
    <t>Skipped (JSD=0.025)</t>
  </si>
  <si>
    <t>Skipped (JSD=0.039)</t>
  </si>
  <si>
    <t>Skipped (JSD=0.042)</t>
  </si>
  <si>
    <t>Skipped (JSD=0.048)</t>
  </si>
  <si>
    <t>Skipped (JSD=0.035)</t>
  </si>
  <si>
    <t>Optimized (JSD=0.183)</t>
  </si>
  <si>
    <t>Skipped (JSD=0.102)</t>
  </si>
  <si>
    <t>Optimized (JSD=0.193)</t>
  </si>
  <si>
    <t>Skipped (JSD=0.115)</t>
  </si>
  <si>
    <t>Skipped (JSD=0.117)</t>
  </si>
  <si>
    <t>Skipped (JSD=0.120)</t>
  </si>
  <si>
    <t>Skipped (JSD=0.121)</t>
  </si>
  <si>
    <t>Skipped (JSD=0.118)</t>
  </si>
  <si>
    <t>Skipped (JSD=0.116)</t>
  </si>
  <si>
    <t>Skipped (JSD=0.119)</t>
  </si>
  <si>
    <t>Skipped (JSD=0.123)</t>
  </si>
  <si>
    <t>Skipped (JSD=0.124)</t>
  </si>
  <si>
    <t>Skipped (JSD=0.125)</t>
  </si>
  <si>
    <t>Skipped (JSD=0.127)</t>
  </si>
  <si>
    <t>Skipped (JSD=0.129)</t>
  </si>
  <si>
    <t>Skipped (JSD=0.128)</t>
  </si>
  <si>
    <t>Skipped (JSD=0.130)</t>
  </si>
  <si>
    <t>Skipped (JSD=0.122)</t>
  </si>
  <si>
    <t>Skipped (JSD=0.136)</t>
  </si>
  <si>
    <t>Skipped (JSD=0.134)</t>
  </si>
  <si>
    <t>Skipped (JSD=0.126)</t>
  </si>
  <si>
    <t>Skipped (JSD=0.131)</t>
  </si>
  <si>
    <t>Skipped (JSD=0.133)</t>
  </si>
  <si>
    <t>Skipped (JSD=0.114)</t>
  </si>
  <si>
    <t>dep_threshold Delta</t>
  </si>
  <si>
    <t>loop_threshold Delta</t>
  </si>
  <si>
    <t>sig_threhold Delta</t>
  </si>
  <si>
    <t>Statistique</t>
  </si>
  <si>
    <t>JSD fitness</t>
  </si>
  <si>
    <t>JSD precision</t>
  </si>
  <si>
    <t>JSD structure</t>
  </si>
  <si>
    <t>JSD dep_threshold</t>
  </si>
  <si>
    <t>JSD loop_threshold</t>
  </si>
  <si>
    <t>JSD sig_threshold</t>
  </si>
  <si>
    <t>dep_threshold_W1000</t>
  </si>
  <si>
    <t>dep_threshold_W2000</t>
  </si>
  <si>
    <t>dep_threshold_W3000</t>
  </si>
  <si>
    <t>dep_threshold_W4000</t>
  </si>
  <si>
    <t>dep_threshold_W5000</t>
  </si>
  <si>
    <t>loop_threshold_W1000</t>
  </si>
  <si>
    <t>loop_threshold_W2000</t>
  </si>
  <si>
    <t>loop_threshold_W3000</t>
  </si>
  <si>
    <t>loop_threshold_W4000</t>
  </si>
  <si>
    <t>loop_threshold_W5000</t>
  </si>
  <si>
    <t>significance_threshold_W1000</t>
  </si>
  <si>
    <t>significance_threshold_W2000</t>
  </si>
  <si>
    <t>significance_threshold_W3000</t>
  </si>
  <si>
    <t>significance_threshold_W4000</t>
  </si>
  <si>
    <t>significance_threshold_W5000</t>
  </si>
  <si>
    <t>fitness_score_W1000</t>
  </si>
  <si>
    <t>fitness_score_W2000</t>
  </si>
  <si>
    <t>fitness_score_W3000</t>
  </si>
  <si>
    <t>fitness_score_W4000</t>
  </si>
  <si>
    <t>fitness_score_W5000</t>
  </si>
  <si>
    <t>precision_score_W1000</t>
  </si>
  <si>
    <t>precision_score_W2000</t>
  </si>
  <si>
    <t>precision_score_W3000</t>
  </si>
  <si>
    <t>precision_score_W4000</t>
  </si>
  <si>
    <t>precision_score_W5000</t>
  </si>
  <si>
    <t>structure_score_W1000</t>
  </si>
  <si>
    <t>structure_score_W2000</t>
  </si>
  <si>
    <t>structure_score_W3000</t>
  </si>
  <si>
    <t>structure_score_W4000</t>
  </si>
  <si>
    <t>structure_score_W5000</t>
  </si>
  <si>
    <t>Window</t>
  </si>
  <si>
    <t>STD Fitness (Fidelity)</t>
  </si>
  <si>
    <t>STD Precision (Strictness)</t>
  </si>
  <si>
    <t>STD Structure (Parsimony)</t>
  </si>
  <si>
    <t>1K</t>
  </si>
  <si>
    <t>2K</t>
  </si>
  <si>
    <t>3K</t>
  </si>
  <si>
    <t>4K</t>
  </si>
  <si>
    <t>5K</t>
  </si>
  <si>
    <t>Ok</t>
  </si>
  <si>
    <t>X</t>
  </si>
  <si>
    <t>Number of iterations since last drift</t>
  </si>
  <si>
    <t>Start</t>
  </si>
  <si>
    <t>Hidden Constraint - Partial Order</t>
  </si>
  <si>
    <t>The Silo - XOR Split</t>
  </si>
  <si>
    <t>The Conflict - Reverse Constraint</t>
  </si>
  <si>
    <t>Asset  1</t>
  </si>
  <si>
    <t>Target Metric</t>
  </si>
  <si>
    <t>Fitness</t>
  </si>
  <si>
    <t>Precision</t>
  </si>
  <si>
    <t>Structure</t>
  </si>
  <si>
    <t>Performance Delta</t>
  </si>
  <si>
    <t>Mean Adaptive Score</t>
  </si>
  <si>
    <t>Median Adaptive Score</t>
  </si>
  <si>
    <t>Median Oracle Score</t>
  </si>
  <si>
    <t>Mean Oracle Score</t>
  </si>
  <si>
    <t>Median</t>
  </si>
  <si>
    <t>Table 1: Comparative Efficacy on Target Metrics</t>
  </si>
  <si>
    <t>Table 2: Hyperparameter Adaptation vs. Static Baselines</t>
  </si>
  <si>
    <t>Mean Adaptive dep_threshold</t>
  </si>
  <si>
    <t>Mean Adaptive loop_threshold</t>
  </si>
  <si>
    <t>Mean Adaptive sig_threshold</t>
  </si>
  <si>
    <t>Mean Oracle dep_threshold</t>
  </si>
  <si>
    <t>Mean Oracle loop_threshold</t>
  </si>
  <si>
    <t>Mean Oracle sig_threshold</t>
  </si>
  <si>
    <t>Mean dep_threshold Delta</t>
  </si>
  <si>
    <t>Mean loop_threshold Delta</t>
  </si>
  <si>
    <t>Mean sig_threhold Delta</t>
  </si>
  <si>
    <t>Table 3: Secondary Metric Impact (The Cost of Adaptation)</t>
  </si>
  <si>
    <t>CAN WE REPLACE IT WITH A CHART</t>
  </si>
  <si>
    <t>Adaptive Fitness (Fidelity)</t>
  </si>
  <si>
    <t>Adaptive Precision (Strictness)</t>
  </si>
  <si>
    <t>Adaptive Structure (Parsimony)</t>
  </si>
  <si>
    <t>Oracle Fitness (Fidelity)</t>
  </si>
  <si>
    <t>Oracle Precision (Strictness)</t>
  </si>
  <si>
    <t>Oracle Structure (Parsimony)</t>
  </si>
  <si>
    <t>W1000 Fitness (Fidelity)</t>
  </si>
  <si>
    <t>W2000 Fitness (Fidelity)</t>
  </si>
  <si>
    <t>W3000 Fitness (Fidelity)</t>
  </si>
  <si>
    <t>W4000 Fitness (Fidelity)</t>
  </si>
  <si>
    <t>W5000 Fitness (Fidelity)</t>
  </si>
  <si>
    <t>W1000 Precision (Strictness)</t>
  </si>
  <si>
    <t>W2000 Precision (Strictness)</t>
  </si>
  <si>
    <t>W3000 Precision (Strictness)</t>
  </si>
  <si>
    <t>W4000 Precision (Strictness)</t>
  </si>
  <si>
    <t>W5000 Precision (Strictness)</t>
  </si>
  <si>
    <t>W1000 Structure (Parsimony)</t>
  </si>
  <si>
    <t>W2000 Structure (Parsimony)</t>
  </si>
  <si>
    <t>W3000 Structure (Parsimony)</t>
  </si>
  <si>
    <t>W4000 Structure (Parsimony)</t>
  </si>
  <si>
    <t>W5000 Structure (Parsimony)</t>
  </si>
  <si>
    <t>ASSET 1</t>
  </si>
  <si>
    <t>ASSET 2</t>
  </si>
  <si>
    <t>Mean Fitness (Fidelity)</t>
  </si>
  <si>
    <t>Variance Fitness (Fidelity)</t>
  </si>
  <si>
    <t>Mean Precision (Strictness)</t>
  </si>
  <si>
    <t>Mean Structure (Parsimony)</t>
  </si>
  <si>
    <t xml:space="preserve">Variance Precision (Strictness) </t>
  </si>
  <si>
    <t xml:space="preserve">Variance Structure (Parsimony) </t>
  </si>
  <si>
    <t>Drift Event</t>
  </si>
  <si>
    <t>Drift 1 (Onset)</t>
  </si>
  <si>
    <t>Drift 1 (Stability)</t>
  </si>
  <si>
    <t>Drift 2 (Onset)</t>
  </si>
  <si>
    <t>Drift 2 (Stability)</t>
  </si>
  <si>
    <t>Drift 3 (Onset)</t>
  </si>
  <si>
    <t>Drift 3 (Stability)</t>
  </si>
  <si>
    <t>Trigger Iteration</t>
  </si>
  <si>
    <t>Zone Transition</t>
  </si>
  <si>
    <t>Lag (Iterations)</t>
  </si>
  <si>
    <t>JSD Magnitude</t>
  </si>
  <si>
    <t>Interpretation</t>
  </si>
  <si>
    <t>Partial Order Constraint enters window</t>
  </si>
  <si>
    <t>Legacy (Zone 1) data exits window</t>
  </si>
  <si>
    <t>XOR Split enters window</t>
  </si>
  <si>
    <t>Legacy (Zone 2) data exits window</t>
  </si>
  <si>
    <t>Sequence Inversion enters window</t>
  </si>
  <si>
    <t>Legacy (Zone 3) data exits window</t>
  </si>
  <si>
    <t>Cold start</t>
  </si>
  <si>
    <t>Mean Adaptive Fitness</t>
  </si>
  <si>
    <t>Mean Adaptive Precision</t>
  </si>
  <si>
    <t>Mean Adaptive Structure</t>
  </si>
  <si>
    <t>Mean JSD Fitness</t>
  </si>
  <si>
    <t>Mean JSD Precision</t>
  </si>
  <si>
    <t>Mean JSD Structure</t>
  </si>
  <si>
    <t>Δ Fitness</t>
  </si>
  <si>
    <t>Δ Precision</t>
  </si>
  <si>
    <t>Δ Structure</t>
  </si>
  <si>
    <t>Enter Zone 1</t>
  </si>
  <si>
    <t>Zone 1 to Zone 2</t>
  </si>
  <si>
    <t>Zone 2 Stable</t>
  </si>
  <si>
    <t>Zone 2 to Zone 3</t>
  </si>
  <si>
    <t>Zone 3 Stable</t>
  </si>
  <si>
    <t>Zone 3 to Zone 4</t>
  </si>
  <si>
    <t>Zone 4 Stable</t>
  </si>
  <si>
    <t>Cold Start</t>
  </si>
  <si>
    <t>Zone 1: Agile Baseline - Full Parallelism</t>
  </si>
  <si>
    <t>Zone 2: Hidden Constraint - Partial Order</t>
  </si>
  <si>
    <t>Zone 3: The Silo - XOR Split</t>
  </si>
  <si>
    <t>Zone 4: The Conflict - Reverse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</si>
</sst>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</font>
    <font>
      <b/>
      <sz val="8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b/>
      <sz val="8"/>
      <color rgb="FFFF0000"/>
      <name val="Aptos Narrow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 style="thick">
        <color indexed="64"/>
      </top>
      <bottom style="hair">
        <color auto="1"/>
      </bottom>
      <diagonal/>
    </border>
    <border>
      <left/>
      <right/>
      <top style="thick">
        <color indexed="64"/>
      </top>
      <bottom style="hair">
        <color auto="1"/>
      </bottom>
      <diagonal/>
    </border>
    <border>
      <left/>
      <right style="thin">
        <color auto="1"/>
      </right>
      <top style="thick">
        <color indexed="64"/>
      </top>
      <bottom style="hair">
        <color auto="1"/>
      </bottom>
      <diagonal/>
    </border>
    <border>
      <left/>
      <right style="thick">
        <color indexed="64"/>
      </right>
      <top style="thick">
        <color indexed="64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ck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ck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ck">
        <color indexed="64"/>
      </right>
      <top style="medium">
        <color indexed="64"/>
      </top>
      <bottom style="hair">
        <color auto="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indexed="64"/>
      </bottom>
      <diagonal/>
    </border>
    <border>
      <left style="thin">
        <color auto="1"/>
      </left>
      <right/>
      <top style="hair">
        <color auto="1"/>
      </top>
      <bottom style="thick">
        <color indexed="64"/>
      </bottom>
      <diagonal/>
    </border>
    <border>
      <left/>
      <right/>
      <top style="hair">
        <color auto="1"/>
      </top>
      <bottom style="thick">
        <color indexed="64"/>
      </bottom>
      <diagonal/>
    </border>
    <border>
      <left/>
      <right style="thin">
        <color auto="1"/>
      </right>
      <top style="hair">
        <color auto="1"/>
      </top>
      <bottom style="thick">
        <color indexed="64"/>
      </bottom>
      <diagonal/>
    </border>
    <border>
      <left/>
      <right style="thick">
        <color indexed="64"/>
      </right>
      <top style="hair">
        <color auto="1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1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43" fontId="4" fillId="0" borderId="6" xfId="1" applyFont="1" applyBorder="1" applyAlignment="1">
      <alignment horizontal="center" vertical="center" wrapText="1"/>
    </xf>
    <xf numFmtId="0" fontId="5" fillId="0" borderId="7" xfId="0" applyFont="1" applyBorder="1"/>
    <xf numFmtId="43" fontId="5" fillId="0" borderId="8" xfId="1" applyFont="1" applyBorder="1"/>
    <xf numFmtId="43" fontId="5" fillId="0" borderId="9" xfId="1" applyFont="1" applyBorder="1"/>
    <xf numFmtId="43" fontId="5" fillId="0" borderId="10" xfId="1" applyFont="1" applyBorder="1"/>
    <xf numFmtId="43" fontId="6" fillId="0" borderId="8" xfId="1" applyFont="1" applyBorder="1"/>
    <xf numFmtId="43" fontId="6" fillId="0" borderId="9" xfId="1" applyFont="1" applyBorder="1"/>
    <xf numFmtId="43" fontId="6" fillId="0" borderId="11" xfId="1" applyFont="1" applyBorder="1"/>
    <xf numFmtId="43" fontId="5" fillId="0" borderId="11" xfId="1" applyFont="1" applyBorder="1"/>
    <xf numFmtId="0" fontId="3" fillId="2" borderId="0" xfId="0" applyFont="1" applyFill="1"/>
    <xf numFmtId="43" fontId="3" fillId="2" borderId="12" xfId="1" applyFont="1" applyFill="1" applyBorder="1" applyAlignment="1">
      <alignment horizontal="center"/>
    </xf>
    <xf numFmtId="43" fontId="4" fillId="2" borderId="13" xfId="1" applyFont="1" applyFill="1" applyBorder="1" applyAlignment="1">
      <alignment horizontal="center" vertical="center" wrapText="1"/>
    </xf>
    <xf numFmtId="43" fontId="3" fillId="2" borderId="14" xfId="1" applyFont="1" applyFill="1" applyBorder="1"/>
    <xf numFmtId="43" fontId="3" fillId="2" borderId="15" xfId="1" applyFont="1" applyFill="1" applyBorder="1"/>
    <xf numFmtId="43" fontId="3" fillId="2" borderId="16" xfId="1" applyFont="1" applyFill="1" applyBorder="1"/>
    <xf numFmtId="43" fontId="4" fillId="2" borderId="14" xfId="1" applyFont="1" applyFill="1" applyBorder="1"/>
    <xf numFmtId="43" fontId="4" fillId="2" borderId="15" xfId="1" applyFont="1" applyFill="1" applyBorder="1"/>
    <xf numFmtId="43" fontId="4" fillId="2" borderId="17" xfId="1" applyFont="1" applyFill="1" applyBorder="1"/>
    <xf numFmtId="43" fontId="3" fillId="2" borderId="17" xfId="1" applyFont="1" applyFill="1" applyBorder="1"/>
    <xf numFmtId="0" fontId="5" fillId="0" borderId="0" xfId="0" applyFont="1"/>
    <xf numFmtId="43" fontId="3" fillId="0" borderId="18" xfId="1" applyFont="1" applyBorder="1" applyAlignment="1">
      <alignment horizontal="center"/>
    </xf>
    <xf numFmtId="43" fontId="4" fillId="0" borderId="19" xfId="1" applyFont="1" applyBorder="1" applyAlignment="1">
      <alignment horizontal="center" vertical="center" wrapText="1"/>
    </xf>
    <xf numFmtId="43" fontId="5" fillId="0" borderId="20" xfId="1" applyFont="1" applyBorder="1"/>
    <xf numFmtId="43" fontId="5" fillId="0" borderId="21" xfId="1" applyFont="1" applyBorder="1"/>
    <xf numFmtId="43" fontId="5" fillId="0" borderId="22" xfId="1" applyFont="1" applyBorder="1"/>
    <xf numFmtId="43" fontId="6" fillId="0" borderId="20" xfId="1" applyFont="1" applyBorder="1"/>
    <xf numFmtId="43" fontId="6" fillId="0" borderId="21" xfId="1" applyFont="1" applyBorder="1"/>
    <xf numFmtId="43" fontId="6" fillId="0" borderId="23" xfId="1" applyFont="1" applyBorder="1"/>
    <xf numFmtId="43" fontId="5" fillId="0" borderId="23" xfId="1" applyFont="1" applyBorder="1"/>
    <xf numFmtId="43" fontId="4" fillId="0" borderId="24" xfId="1" applyFont="1" applyBorder="1" applyAlignment="1">
      <alignment horizontal="center" vertical="center" wrapText="1"/>
    </xf>
    <xf numFmtId="43" fontId="4" fillId="0" borderId="25" xfId="1" applyFont="1" applyBorder="1" applyAlignment="1">
      <alignment horizontal="center" vertical="center" wrapText="1"/>
    </xf>
    <xf numFmtId="43" fontId="5" fillId="0" borderId="26" xfId="1" applyFont="1" applyBorder="1"/>
    <xf numFmtId="43" fontId="5" fillId="0" borderId="27" xfId="1" applyFont="1" applyBorder="1"/>
    <xf numFmtId="43" fontId="5" fillId="0" borderId="28" xfId="1" applyFont="1" applyBorder="1"/>
    <xf numFmtId="43" fontId="6" fillId="0" borderId="26" xfId="1" applyFont="1" applyBorder="1"/>
    <xf numFmtId="43" fontId="6" fillId="0" borderId="27" xfId="1" applyFont="1" applyBorder="1"/>
    <xf numFmtId="43" fontId="6" fillId="0" borderId="29" xfId="1" applyFont="1" applyBorder="1"/>
    <xf numFmtId="43" fontId="5" fillId="0" borderId="29" xfId="1" applyFont="1" applyBorder="1"/>
    <xf numFmtId="43" fontId="7" fillId="2" borderId="14" xfId="1" applyFont="1" applyFill="1" applyBorder="1"/>
    <xf numFmtId="0" fontId="5" fillId="0" borderId="30" xfId="0" applyFont="1" applyBorder="1"/>
    <xf numFmtId="43" fontId="3" fillId="0" borderId="31" xfId="1" applyFont="1" applyBorder="1" applyAlignment="1">
      <alignment horizontal="center"/>
    </xf>
    <xf numFmtId="43" fontId="4" fillId="0" borderId="32" xfId="1" applyFont="1" applyBorder="1" applyAlignment="1">
      <alignment horizontal="center" vertical="center" wrapText="1"/>
    </xf>
    <xf numFmtId="43" fontId="5" fillId="0" borderId="33" xfId="1" applyFont="1" applyBorder="1"/>
    <xf numFmtId="43" fontId="5" fillId="0" borderId="34" xfId="1" applyFont="1" applyBorder="1"/>
    <xf numFmtId="43" fontId="5" fillId="0" borderId="35" xfId="1" applyFont="1" applyBorder="1"/>
    <xf numFmtId="43" fontId="6" fillId="0" borderId="33" xfId="1" applyFont="1" applyBorder="1"/>
    <xf numFmtId="43" fontId="6" fillId="0" borderId="34" xfId="1" applyFont="1" applyBorder="1"/>
    <xf numFmtId="43" fontId="6" fillId="0" borderId="36" xfId="1" applyFont="1" applyBorder="1"/>
    <xf numFmtId="43" fontId="5" fillId="0" borderId="36" xfId="1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43" fontId="10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43" fontId="5" fillId="0" borderId="0" xfId="1" applyFont="1"/>
    <xf numFmtId="1" fontId="5" fillId="0" borderId="0" xfId="1" applyNumberFormat="1" applyFont="1" applyAlignment="1">
      <alignment horizontal="center"/>
    </xf>
    <xf numFmtId="43" fontId="2" fillId="0" borderId="0" xfId="0" applyNumberFormat="1" applyFont="1"/>
    <xf numFmtId="0" fontId="5" fillId="0" borderId="37" xfId="0" applyFont="1" applyBorder="1"/>
    <xf numFmtId="0" fontId="3" fillId="2" borderId="38" xfId="0" applyFont="1" applyFill="1" applyBorder="1"/>
    <xf numFmtId="0" fontId="5" fillId="0" borderId="38" xfId="0" applyFont="1" applyBorder="1"/>
    <xf numFmtId="0" fontId="5" fillId="0" borderId="39" xfId="0" applyFont="1" applyBorder="1"/>
    <xf numFmtId="43" fontId="2" fillId="0" borderId="40" xfId="1" applyFont="1" applyBorder="1"/>
    <xf numFmtId="0" fontId="11" fillId="0" borderId="0" xfId="0" applyFont="1" applyAlignment="1">
      <alignment horizontal="center" vertical="center" wrapText="1"/>
    </xf>
    <xf numFmtId="43" fontId="11" fillId="0" borderId="0" xfId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43" fontId="10" fillId="0" borderId="0" xfId="1" applyFont="1" applyBorder="1" applyAlignment="1">
      <alignment horizontal="center" vertical="center" wrapText="1"/>
    </xf>
    <xf numFmtId="164" fontId="2" fillId="0" borderId="0" xfId="1" applyNumberFormat="1" applyFont="1"/>
    <xf numFmtId="0" fontId="2" fillId="0" borderId="43" xfId="0" applyFont="1" applyBorder="1"/>
    <xf numFmtId="0" fontId="2" fillId="0" borderId="44" xfId="0" applyFont="1" applyBorder="1"/>
    <xf numFmtId="0" fontId="10" fillId="0" borderId="4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2" fillId="0" borderId="49" xfId="0" applyFont="1" applyBorder="1"/>
    <xf numFmtId="0" fontId="10" fillId="0" borderId="52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164" fontId="10" fillId="0" borderId="47" xfId="1" applyNumberFormat="1" applyFont="1" applyBorder="1" applyAlignment="1">
      <alignment horizontal="center" vertical="center" wrapText="1"/>
    </xf>
    <xf numFmtId="164" fontId="2" fillId="0" borderId="45" xfId="1" applyNumberFormat="1" applyFont="1" applyBorder="1"/>
    <xf numFmtId="164" fontId="2" fillId="0" borderId="15" xfId="1" applyNumberFormat="1" applyFont="1" applyBorder="1"/>
    <xf numFmtId="164" fontId="2" fillId="0" borderId="50" xfId="1" applyNumberFormat="1" applyFont="1" applyBorder="1"/>
    <xf numFmtId="164" fontId="2" fillId="0" borderId="47" xfId="1" applyNumberFormat="1" applyFont="1" applyBorder="1" applyAlignment="1">
      <alignment horizontal="center"/>
    </xf>
    <xf numFmtId="164" fontId="2" fillId="0" borderId="46" xfId="1" applyNumberFormat="1" applyFont="1" applyBorder="1"/>
    <xf numFmtId="164" fontId="2" fillId="0" borderId="42" xfId="1" applyNumberFormat="1" applyFont="1" applyBorder="1"/>
    <xf numFmtId="164" fontId="2" fillId="0" borderId="51" xfId="1" applyNumberFormat="1" applyFont="1" applyBorder="1"/>
    <xf numFmtId="0" fontId="7" fillId="0" borderId="0" xfId="0" applyFont="1"/>
    <xf numFmtId="43" fontId="7" fillId="0" borderId="0" xfId="1" applyFont="1"/>
    <xf numFmtId="1" fontId="7" fillId="0" borderId="0" xfId="1" applyNumberFormat="1" applyFont="1" applyAlignment="1">
      <alignment horizontal="center"/>
    </xf>
    <xf numFmtId="43" fontId="12" fillId="0" borderId="0" xfId="1" applyFont="1"/>
    <xf numFmtId="43" fontId="12" fillId="0" borderId="0" xfId="0" applyNumberFormat="1" applyFont="1"/>
    <xf numFmtId="43" fontId="0" fillId="0" borderId="0" xfId="0" applyNumberFormat="1"/>
    <xf numFmtId="0" fontId="13" fillId="0" borderId="0" xfId="0" applyFont="1"/>
    <xf numFmtId="0" fontId="3" fillId="2" borderId="0" xfId="0" applyFont="1" applyFill="1" applyAlignment="1">
      <alignment wrapText="1"/>
    </xf>
    <xf numFmtId="43" fontId="3" fillId="2" borderId="0" xfId="1" applyFont="1" applyFill="1" applyBorder="1"/>
    <xf numFmtId="0" fontId="3" fillId="2" borderId="38" xfId="0" applyFont="1" applyFill="1" applyBorder="1" applyAlignment="1">
      <alignment vertical="center" wrapText="1"/>
    </xf>
    <xf numFmtId="43" fontId="0" fillId="0" borderId="0" xfId="1" applyFont="1"/>
    <xf numFmtId="0" fontId="2" fillId="0" borderId="0" xfId="0" applyFont="1" applyAlignment="1">
      <alignment vertical="top"/>
    </xf>
    <xf numFmtId="43" fontId="3" fillId="2" borderId="0" xfId="1" applyFont="1" applyFill="1" applyBorder="1" applyAlignment="1">
      <alignment horizontal="center"/>
    </xf>
    <xf numFmtId="43" fontId="7" fillId="2" borderId="0" xfId="1" applyFont="1" applyFill="1" applyBorder="1"/>
    <xf numFmtId="43" fontId="3" fillId="2" borderId="45" xfId="1" applyFont="1" applyFill="1" applyBorder="1"/>
    <xf numFmtId="0" fontId="3" fillId="0" borderId="53" xfId="0" applyFont="1" applyBorder="1" applyAlignment="1">
      <alignment horizontal="center" vertical="center"/>
    </xf>
    <xf numFmtId="43" fontId="4" fillId="0" borderId="53" xfId="1" applyFont="1" applyBorder="1" applyAlignment="1">
      <alignment horizontal="center" vertical="center" wrapText="1"/>
    </xf>
    <xf numFmtId="0" fontId="3" fillId="2" borderId="7" xfId="0" applyFont="1" applyFill="1" applyBorder="1"/>
    <xf numFmtId="43" fontId="3" fillId="2" borderId="7" xfId="1" applyFont="1" applyFill="1" applyBorder="1" applyAlignment="1">
      <alignment horizontal="center"/>
    </xf>
    <xf numFmtId="43" fontId="3" fillId="2" borderId="7" xfId="1" applyFont="1" applyFill="1" applyBorder="1"/>
    <xf numFmtId="43" fontId="3" fillId="2" borderId="12" xfId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EA7B3E"/>
      <color rgb="FFEE9360"/>
      <color rgb="FFF0A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'H1 ASSETS'!$K$60</c:f>
              <c:strCache>
                <c:ptCount val="1"/>
                <c:pt idx="0">
                  <c:v> Fitness Delta 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'H1 ASSETS'!$A$61:$B$75</c:f>
              <c:multiLvlStrCache>
                <c:ptCount val="15"/>
                <c:lvl>
                  <c:pt idx="0">
                    <c:v>Fidelity</c:v>
                  </c:pt>
                  <c:pt idx="1">
                    <c:v>Strictness</c:v>
                  </c:pt>
                  <c:pt idx="2">
                    <c:v>Parsimony</c:v>
                  </c:pt>
                  <c:pt idx="3">
                    <c:v>Fidelity</c:v>
                  </c:pt>
                  <c:pt idx="4">
                    <c:v>Strictness</c:v>
                  </c:pt>
                  <c:pt idx="5">
                    <c:v>Parsimony</c:v>
                  </c:pt>
                  <c:pt idx="6">
                    <c:v>Fidelity</c:v>
                  </c:pt>
                  <c:pt idx="7">
                    <c:v>Strictness</c:v>
                  </c:pt>
                  <c:pt idx="8">
                    <c:v>Parsimony</c:v>
                  </c:pt>
                  <c:pt idx="9">
                    <c:v>Fidelity</c:v>
                  </c:pt>
                  <c:pt idx="10">
                    <c:v>Strictness</c:v>
                  </c:pt>
                  <c:pt idx="11">
                    <c:v>Parsimony</c:v>
                  </c:pt>
                  <c:pt idx="12">
                    <c:v>Fidelity</c:v>
                  </c:pt>
                  <c:pt idx="13">
                    <c:v>Strictness</c:v>
                  </c:pt>
                  <c:pt idx="14">
                    <c:v>Parsimony</c:v>
                  </c:pt>
                </c:lvl>
                <c:lvl>
                  <c:pt idx="0">
                    <c:v>Overall</c:v>
                  </c:pt>
                  <c:pt idx="3">
                    <c:v>Zone 1</c:v>
                  </c:pt>
                  <c:pt idx="6">
                    <c:v>Zone 2</c:v>
                  </c:pt>
                  <c:pt idx="9">
                    <c:v>Zone 3</c:v>
                  </c:pt>
                  <c:pt idx="12">
                    <c:v>Zone 4</c:v>
                  </c:pt>
                </c:lvl>
              </c:multiLvlStrCache>
            </c:multiLvlStrRef>
          </c:cat>
          <c:val>
            <c:numRef>
              <c:f>'H1 ASSETS'!$K$61:$K$75</c:f>
              <c:numCache>
                <c:formatCode>_(* #,##0.00_);_(* \(#,##0.00\);_(* "-"??_);_(@_)</c:formatCode>
                <c:ptCount val="15"/>
                <c:pt idx="0">
                  <c:v>0</c:v>
                </c:pt>
                <c:pt idx="1">
                  <c:v>-0.40736529166930335</c:v>
                </c:pt>
                <c:pt idx="2">
                  <c:v>4.5967329003374816E-2</c:v>
                </c:pt>
                <c:pt idx="3">
                  <c:v>0</c:v>
                </c:pt>
                <c:pt idx="4">
                  <c:v>-0.46756425948592412</c:v>
                </c:pt>
                <c:pt idx="5">
                  <c:v>8.0987352101183241E-2</c:v>
                </c:pt>
                <c:pt idx="6">
                  <c:v>0</c:v>
                </c:pt>
                <c:pt idx="7">
                  <c:v>-0.43316481294236558</c:v>
                </c:pt>
                <c:pt idx="8">
                  <c:v>-5.0439039965941075E-2</c:v>
                </c:pt>
                <c:pt idx="9">
                  <c:v>0</c:v>
                </c:pt>
                <c:pt idx="10">
                  <c:v>-0.28955557940243126</c:v>
                </c:pt>
                <c:pt idx="11">
                  <c:v>0.21746071653048374</c:v>
                </c:pt>
                <c:pt idx="12">
                  <c:v>0</c:v>
                </c:pt>
                <c:pt idx="13">
                  <c:v>-0.4241872222657681</c:v>
                </c:pt>
                <c:pt idx="14">
                  <c:v>-4.0712748189640061E-2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82-403A-AC53-A0D47AB01E9E}"/>
            </c:ext>
          </c:extLst>
        </c:ser>
        <c:ser>
          <c:idx val="7"/>
          <c:order val="7"/>
          <c:tx>
            <c:strRef>
              <c:f>'H1 ASSETS'!$L$60</c:f>
              <c:strCache>
                <c:ptCount val="1"/>
                <c:pt idx="0">
                  <c:v> Precision Delta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/>
                </a:solidFill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extLst>
              <c:ext xmlns:c16="http://schemas.microsoft.com/office/drawing/2014/chart" uri="{C3380CC4-5D6E-409C-BE32-E72D297353CC}">
                <c16:uniqueId val="{00000009-BC82-403A-AC53-A0D47AB01E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C82-403A-AC53-A0D47AB01E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82-403A-AC53-A0D47AB01E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C82-403A-AC53-A0D47AB01E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82-403A-AC53-A0D47AB01E9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BC82-403A-AC53-A0D47AB01E9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82-403A-AC53-A0D47AB01E9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C82-403A-AC53-A0D47AB01E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82-403A-AC53-A0D47AB01E9E}"/>
              </c:ext>
            </c:extLst>
          </c:dPt>
          <c:cat>
            <c:multiLvlStrRef>
              <c:f>'H1 ASSETS'!$A$61:$B$75</c:f>
              <c:multiLvlStrCache>
                <c:ptCount val="15"/>
                <c:lvl>
                  <c:pt idx="0">
                    <c:v>Fidelity</c:v>
                  </c:pt>
                  <c:pt idx="1">
                    <c:v>Strictness</c:v>
                  </c:pt>
                  <c:pt idx="2">
                    <c:v>Parsimony</c:v>
                  </c:pt>
                  <c:pt idx="3">
                    <c:v>Fidelity</c:v>
                  </c:pt>
                  <c:pt idx="4">
                    <c:v>Strictness</c:v>
                  </c:pt>
                  <c:pt idx="5">
                    <c:v>Parsimony</c:v>
                  </c:pt>
                  <c:pt idx="6">
                    <c:v>Fidelity</c:v>
                  </c:pt>
                  <c:pt idx="7">
                    <c:v>Strictness</c:v>
                  </c:pt>
                  <c:pt idx="8">
                    <c:v>Parsimony</c:v>
                  </c:pt>
                  <c:pt idx="9">
                    <c:v>Fidelity</c:v>
                  </c:pt>
                  <c:pt idx="10">
                    <c:v>Strictness</c:v>
                  </c:pt>
                  <c:pt idx="11">
                    <c:v>Parsimony</c:v>
                  </c:pt>
                  <c:pt idx="12">
                    <c:v>Fidelity</c:v>
                  </c:pt>
                  <c:pt idx="13">
                    <c:v>Strictness</c:v>
                  </c:pt>
                  <c:pt idx="14">
                    <c:v>Parsimony</c:v>
                  </c:pt>
                </c:lvl>
                <c:lvl>
                  <c:pt idx="0">
                    <c:v>Overall</c:v>
                  </c:pt>
                  <c:pt idx="3">
                    <c:v>Zone 1</c:v>
                  </c:pt>
                  <c:pt idx="6">
                    <c:v>Zone 2</c:v>
                  </c:pt>
                  <c:pt idx="9">
                    <c:v>Zone 3</c:v>
                  </c:pt>
                  <c:pt idx="12">
                    <c:v>Zone 4</c:v>
                  </c:pt>
                </c:lvl>
              </c:multiLvlStrCache>
            </c:multiLvlStrRef>
          </c:cat>
          <c:val>
            <c:numRef>
              <c:f>'H1 ASSETS'!$L$61:$L$75</c:f>
              <c:numCache>
                <c:formatCode>_(* #,##0.00_);_(* \(#,##0.00\);_(* "-"??_);_(@_)</c:formatCode>
                <c:ptCount val="15"/>
                <c:pt idx="0">
                  <c:v>0</c:v>
                </c:pt>
                <c:pt idx="1">
                  <c:v>7.020813860173622E-2</c:v>
                </c:pt>
                <c:pt idx="2">
                  <c:v>1.1607932674229627E-2</c:v>
                </c:pt>
                <c:pt idx="3">
                  <c:v>0</c:v>
                </c:pt>
                <c:pt idx="4">
                  <c:v>8.1769487132755156E-2</c:v>
                </c:pt>
                <c:pt idx="5">
                  <c:v>2.9177675861576834E-2</c:v>
                </c:pt>
                <c:pt idx="6">
                  <c:v>0</c:v>
                </c:pt>
                <c:pt idx="7">
                  <c:v>8.0241750390616165E-2</c:v>
                </c:pt>
                <c:pt idx="8">
                  <c:v>-1.4547544505792638E-2</c:v>
                </c:pt>
                <c:pt idx="9">
                  <c:v>0</c:v>
                </c:pt>
                <c:pt idx="10">
                  <c:v>4.2862206801819111E-2</c:v>
                </c:pt>
                <c:pt idx="11">
                  <c:v>3.462056997981354E-2</c:v>
                </c:pt>
                <c:pt idx="12">
                  <c:v>0</c:v>
                </c:pt>
                <c:pt idx="13">
                  <c:v>7.2473087668411845E-2</c:v>
                </c:pt>
                <c:pt idx="14">
                  <c:v>4.3263458618295444E-4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82-403A-AC53-A0D47AB01E9E}"/>
            </c:ext>
          </c:extLst>
        </c:ser>
        <c:ser>
          <c:idx val="8"/>
          <c:order val="8"/>
          <c:tx>
            <c:strRef>
              <c:f>'H1 ASSETS'!$M$60</c:f>
              <c:strCache>
                <c:ptCount val="1"/>
                <c:pt idx="0">
                  <c:v> Structure Delta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C82-403A-AC53-A0D47AB01E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C82-403A-AC53-A0D47AB01E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C82-403A-AC53-A0D47AB01E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C82-403A-AC53-A0D47AB01E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BC82-403A-AC53-A0D47AB01E9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C82-403A-AC53-A0D47AB01E9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BC82-403A-AC53-A0D47AB01E9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C82-403A-AC53-A0D47AB01E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BC82-403A-AC53-A0D47AB01E9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C82-403A-AC53-A0D47AB01E9E}"/>
              </c:ext>
            </c:extLst>
          </c:dPt>
          <c:cat>
            <c:multiLvlStrRef>
              <c:f>'H1 ASSETS'!$A$61:$B$75</c:f>
              <c:multiLvlStrCache>
                <c:ptCount val="15"/>
                <c:lvl>
                  <c:pt idx="0">
                    <c:v>Fidelity</c:v>
                  </c:pt>
                  <c:pt idx="1">
                    <c:v>Strictness</c:v>
                  </c:pt>
                  <c:pt idx="2">
                    <c:v>Parsimony</c:v>
                  </c:pt>
                  <c:pt idx="3">
                    <c:v>Fidelity</c:v>
                  </c:pt>
                  <c:pt idx="4">
                    <c:v>Strictness</c:v>
                  </c:pt>
                  <c:pt idx="5">
                    <c:v>Parsimony</c:v>
                  </c:pt>
                  <c:pt idx="6">
                    <c:v>Fidelity</c:v>
                  </c:pt>
                  <c:pt idx="7">
                    <c:v>Strictness</c:v>
                  </c:pt>
                  <c:pt idx="8">
                    <c:v>Parsimony</c:v>
                  </c:pt>
                  <c:pt idx="9">
                    <c:v>Fidelity</c:v>
                  </c:pt>
                  <c:pt idx="10">
                    <c:v>Strictness</c:v>
                  </c:pt>
                  <c:pt idx="11">
                    <c:v>Parsimony</c:v>
                  </c:pt>
                  <c:pt idx="12">
                    <c:v>Fidelity</c:v>
                  </c:pt>
                  <c:pt idx="13">
                    <c:v>Strictness</c:v>
                  </c:pt>
                  <c:pt idx="14">
                    <c:v>Parsimony</c:v>
                  </c:pt>
                </c:lvl>
                <c:lvl>
                  <c:pt idx="0">
                    <c:v>Overall</c:v>
                  </c:pt>
                  <c:pt idx="3">
                    <c:v>Zone 1</c:v>
                  </c:pt>
                  <c:pt idx="6">
                    <c:v>Zone 2</c:v>
                  </c:pt>
                  <c:pt idx="9">
                    <c:v>Zone 3</c:v>
                  </c:pt>
                  <c:pt idx="12">
                    <c:v>Zone 4</c:v>
                  </c:pt>
                </c:lvl>
              </c:multiLvlStrCache>
            </c:multiLvlStrRef>
          </c:cat>
          <c:val>
            <c:numRef>
              <c:f>'H1 ASSETS'!$M$61:$M$75</c:f>
              <c:numCache>
                <c:formatCode>_(* #,##0.00_);_(* \(#,##0.00\);_(* "-"??_);_(@_)</c:formatCode>
                <c:ptCount val="15"/>
                <c:pt idx="0">
                  <c:v>0</c:v>
                </c:pt>
                <c:pt idx="1">
                  <c:v>1.4385757090886865E-2</c:v>
                </c:pt>
                <c:pt idx="2">
                  <c:v>0.16389038894774691</c:v>
                </c:pt>
                <c:pt idx="3">
                  <c:v>0</c:v>
                </c:pt>
                <c:pt idx="4">
                  <c:v>-3.9133158187472386E-2</c:v>
                </c:pt>
                <c:pt idx="5">
                  <c:v>5.0735773279603005E-2</c:v>
                </c:pt>
                <c:pt idx="6">
                  <c:v>0</c:v>
                </c:pt>
                <c:pt idx="7">
                  <c:v>0.21850114229582021</c:v>
                </c:pt>
                <c:pt idx="8">
                  <c:v>0.13115698498222508</c:v>
                </c:pt>
                <c:pt idx="9">
                  <c:v>0</c:v>
                </c:pt>
                <c:pt idx="10">
                  <c:v>-0.40082226033069829</c:v>
                </c:pt>
                <c:pt idx="11">
                  <c:v>0.36424272159852</c:v>
                </c:pt>
                <c:pt idx="12">
                  <c:v>0</c:v>
                </c:pt>
                <c:pt idx="13">
                  <c:v>0.22256410868850854</c:v>
                </c:pt>
                <c:pt idx="14">
                  <c:v>0.13482775426779936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82-403A-AC53-A0D47AB0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438896"/>
        <c:axId val="16062114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'H1 ASSETS'!$E$60</c15:sqref>
                        </c15:formulaRef>
                      </c:ext>
                    </c:extLst>
                    <c:strCache>
                      <c:ptCount val="1"/>
                      <c:pt idx="0">
                        <c:v> Adaptive Fitness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'H1 ASSETS'!$A$61:$B$75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Fidelity</c:v>
                        </c:pt>
                        <c:pt idx="1">
                          <c:v>Strictness</c:v>
                        </c:pt>
                        <c:pt idx="2">
                          <c:v>Parsimony</c:v>
                        </c:pt>
                        <c:pt idx="3">
                          <c:v>Fidelity</c:v>
                        </c:pt>
                        <c:pt idx="4">
                          <c:v>Strictness</c:v>
                        </c:pt>
                        <c:pt idx="5">
                          <c:v>Parsimony</c:v>
                        </c:pt>
                        <c:pt idx="6">
                          <c:v>Fidelity</c:v>
                        </c:pt>
                        <c:pt idx="7">
                          <c:v>Strictness</c:v>
                        </c:pt>
                        <c:pt idx="8">
                          <c:v>Parsimony</c:v>
                        </c:pt>
                        <c:pt idx="9">
                          <c:v>Fidelity</c:v>
                        </c:pt>
                        <c:pt idx="10">
                          <c:v>Strictness</c:v>
                        </c:pt>
                        <c:pt idx="11">
                          <c:v>Parsimony</c:v>
                        </c:pt>
                        <c:pt idx="12">
                          <c:v>Fidelity</c:v>
                        </c:pt>
                        <c:pt idx="13">
                          <c:v>Strictness</c:v>
                        </c:pt>
                        <c:pt idx="14">
                          <c:v>Parsimony</c:v>
                        </c:pt>
                      </c:lvl>
                      <c:lvl>
                        <c:pt idx="0">
                          <c:v>Overall</c:v>
                        </c:pt>
                        <c:pt idx="3">
                          <c:v>Zone 1</c:v>
                        </c:pt>
                        <c:pt idx="6">
                          <c:v>Zone 2</c:v>
                        </c:pt>
                        <c:pt idx="9">
                          <c:v>Zone 3</c:v>
                        </c:pt>
                        <c:pt idx="12">
                          <c:v>Zone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'H1 ASSETS'!$E$61:$E$75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0.64413494312791086</c:v>
                      </c:pt>
                      <c:pt idx="1">
                        <c:v>0.2367696514586089</c:v>
                      </c:pt>
                      <c:pt idx="2">
                        <c:v>0.36072465254988079</c:v>
                      </c:pt>
                      <c:pt idx="3">
                        <c:v>0.62974296205630387</c:v>
                      </c:pt>
                      <c:pt idx="4">
                        <c:v>0.16217870257037939</c:v>
                      </c:pt>
                      <c:pt idx="5">
                        <c:v>0.29232966136270894</c:v>
                      </c:pt>
                      <c:pt idx="6">
                        <c:v>0.62792294183385688</c:v>
                      </c:pt>
                      <c:pt idx="7">
                        <c:v>0.1947581288914908</c:v>
                      </c:pt>
                      <c:pt idx="8">
                        <c:v>0.25633015805438769</c:v>
                      </c:pt>
                      <c:pt idx="9">
                        <c:v>0.70425472551394275</c:v>
                      </c:pt>
                      <c:pt idx="10">
                        <c:v>0.41469914611151187</c:v>
                      </c:pt>
                      <c:pt idx="11">
                        <c:v>0.67665910380034089</c:v>
                      </c:pt>
                      <c:pt idx="12">
                        <c:v>0.62252363064839311</c:v>
                      </c:pt>
                      <c:pt idx="13">
                        <c:v>0.19833640838262495</c:v>
                      </c:pt>
                      <c:pt idx="14">
                        <c:v>0.25907767614706378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C82-403A-AC53-A0D47AB01E9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ASSETS'!$F$60</c15:sqref>
                        </c15:formulaRef>
                      </c:ext>
                    </c:extLst>
                    <c:strCache>
                      <c:ptCount val="1"/>
                      <c:pt idx="0">
                        <c:v> Adaptive Precision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ASSETS'!$A$61:$B$75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Fidelity</c:v>
                        </c:pt>
                        <c:pt idx="1">
                          <c:v>Strictness</c:v>
                        </c:pt>
                        <c:pt idx="2">
                          <c:v>Parsimony</c:v>
                        </c:pt>
                        <c:pt idx="3">
                          <c:v>Fidelity</c:v>
                        </c:pt>
                        <c:pt idx="4">
                          <c:v>Strictness</c:v>
                        </c:pt>
                        <c:pt idx="5">
                          <c:v>Parsimony</c:v>
                        </c:pt>
                        <c:pt idx="6">
                          <c:v>Fidelity</c:v>
                        </c:pt>
                        <c:pt idx="7">
                          <c:v>Strictness</c:v>
                        </c:pt>
                        <c:pt idx="8">
                          <c:v>Parsimony</c:v>
                        </c:pt>
                        <c:pt idx="9">
                          <c:v>Fidelity</c:v>
                        </c:pt>
                        <c:pt idx="10">
                          <c:v>Strictness</c:v>
                        </c:pt>
                        <c:pt idx="11">
                          <c:v>Parsimony</c:v>
                        </c:pt>
                        <c:pt idx="12">
                          <c:v>Fidelity</c:v>
                        </c:pt>
                        <c:pt idx="13">
                          <c:v>Strictness</c:v>
                        </c:pt>
                        <c:pt idx="14">
                          <c:v>Parsimony</c:v>
                        </c:pt>
                      </c:lvl>
                      <c:lvl>
                        <c:pt idx="0">
                          <c:v>Overall</c:v>
                        </c:pt>
                        <c:pt idx="3">
                          <c:v>Zone 1</c:v>
                        </c:pt>
                        <c:pt idx="6">
                          <c:v>Zone 2</c:v>
                        </c:pt>
                        <c:pt idx="9">
                          <c:v>Zone 3</c:v>
                        </c:pt>
                        <c:pt idx="12">
                          <c:v>Zone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ASSETS'!$F$61:$F$75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0.91835549614055145</c:v>
                      </c:pt>
                      <c:pt idx="1">
                        <c:v>0.98856363474228726</c:v>
                      </c:pt>
                      <c:pt idx="2">
                        <c:v>0.87652412137347957</c:v>
                      </c:pt>
                      <c:pt idx="3">
                        <c:v>0.90912650284218199</c:v>
                      </c:pt>
                      <c:pt idx="4">
                        <c:v>0.99089598997493678</c:v>
                      </c:pt>
                      <c:pt idx="5">
                        <c:v>0.84400066573719823</c:v>
                      </c:pt>
                      <c:pt idx="6">
                        <c:v>0.91077360502691307</c:v>
                      </c:pt>
                      <c:pt idx="7">
                        <c:v>0.99101535541752805</c:v>
                      </c:pt>
                      <c:pt idx="8">
                        <c:v>0.84464497203563649</c:v>
                      </c:pt>
                      <c:pt idx="9">
                        <c:v>0.93755832891246593</c:v>
                      </c:pt>
                      <c:pt idx="10">
                        <c:v>0.98042053571428622</c:v>
                      </c:pt>
                      <c:pt idx="11">
                        <c:v>0.95528920512820426</c:v>
                      </c:pt>
                      <c:pt idx="12">
                        <c:v>0.91838773266546869</c:v>
                      </c:pt>
                      <c:pt idx="13">
                        <c:v>0.99086082033387979</c:v>
                      </c:pt>
                      <c:pt idx="14">
                        <c:v>0.87219022258826939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C82-403A-AC53-A0D47AB01E9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ASSETS'!$G$60</c15:sqref>
                        </c15:formulaRef>
                      </c:ext>
                    </c:extLst>
                    <c:strCache>
                      <c:ptCount val="1"/>
                      <c:pt idx="0">
                        <c:v> Adaptive Structure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ASSETS'!$A$61:$B$75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Fidelity</c:v>
                        </c:pt>
                        <c:pt idx="1">
                          <c:v>Strictness</c:v>
                        </c:pt>
                        <c:pt idx="2">
                          <c:v>Parsimony</c:v>
                        </c:pt>
                        <c:pt idx="3">
                          <c:v>Fidelity</c:v>
                        </c:pt>
                        <c:pt idx="4">
                          <c:v>Strictness</c:v>
                        </c:pt>
                        <c:pt idx="5">
                          <c:v>Parsimony</c:v>
                        </c:pt>
                        <c:pt idx="6">
                          <c:v>Fidelity</c:v>
                        </c:pt>
                        <c:pt idx="7">
                          <c:v>Strictness</c:v>
                        </c:pt>
                        <c:pt idx="8">
                          <c:v>Parsimony</c:v>
                        </c:pt>
                        <c:pt idx="9">
                          <c:v>Fidelity</c:v>
                        </c:pt>
                        <c:pt idx="10">
                          <c:v>Strictness</c:v>
                        </c:pt>
                        <c:pt idx="11">
                          <c:v>Parsimony</c:v>
                        </c:pt>
                        <c:pt idx="12">
                          <c:v>Fidelity</c:v>
                        </c:pt>
                        <c:pt idx="13">
                          <c:v>Strictness</c:v>
                        </c:pt>
                        <c:pt idx="14">
                          <c:v>Parsimony</c:v>
                        </c:pt>
                      </c:lvl>
                      <c:lvl>
                        <c:pt idx="0">
                          <c:v>Overall</c:v>
                        </c:pt>
                        <c:pt idx="3">
                          <c:v>Zone 1</c:v>
                        </c:pt>
                        <c:pt idx="6">
                          <c:v>Zone 2</c:v>
                        </c:pt>
                        <c:pt idx="9">
                          <c:v>Zone 3</c:v>
                        </c:pt>
                        <c:pt idx="12">
                          <c:v>Zone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ASSETS'!$G$61:$G$75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0.15589449709325739</c:v>
                      </c:pt>
                      <c:pt idx="1">
                        <c:v>0.17028025418414422</c:v>
                      </c:pt>
                      <c:pt idx="2">
                        <c:v>0.33992334105905397</c:v>
                      </c:pt>
                      <c:pt idx="3">
                        <c:v>4.7124529383318126E-2</c:v>
                      </c:pt>
                      <c:pt idx="4">
                        <c:v>7.9913711958457308E-3</c:v>
                      </c:pt>
                      <c:pt idx="5">
                        <c:v>0.20478642184068843</c:v>
                      </c:pt>
                      <c:pt idx="6">
                        <c:v>0.10152614868375884</c:v>
                      </c:pt>
                      <c:pt idx="7">
                        <c:v>0.32002729097957883</c:v>
                      </c:pt>
                      <c:pt idx="8">
                        <c:v>0.3705740786238319</c:v>
                      </c:pt>
                      <c:pt idx="9">
                        <c:v>0.41213878377151764</c:v>
                      </c:pt>
                      <c:pt idx="10">
                        <c:v>1.131652344081934E-2</c:v>
                      </c:pt>
                      <c:pt idx="11">
                        <c:v>0.42668078148952338</c:v>
                      </c:pt>
                      <c:pt idx="12">
                        <c:v>9.5788529146700357E-2</c:v>
                      </c:pt>
                      <c:pt idx="13">
                        <c:v>0.31835263783520901</c:v>
                      </c:pt>
                      <c:pt idx="14">
                        <c:v>0.36755290940299468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C82-403A-AC53-A0D47AB01E9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ASSETS'!$H$60</c15:sqref>
                        </c15:formulaRef>
                      </c:ext>
                    </c:extLst>
                    <c:strCache>
                      <c:ptCount val="1"/>
                      <c:pt idx="0">
                        <c:v> Oracle Fitness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ASSETS'!$A$61:$B$75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Fidelity</c:v>
                        </c:pt>
                        <c:pt idx="1">
                          <c:v>Strictness</c:v>
                        </c:pt>
                        <c:pt idx="2">
                          <c:v>Parsimony</c:v>
                        </c:pt>
                        <c:pt idx="3">
                          <c:v>Fidelity</c:v>
                        </c:pt>
                        <c:pt idx="4">
                          <c:v>Strictness</c:v>
                        </c:pt>
                        <c:pt idx="5">
                          <c:v>Parsimony</c:v>
                        </c:pt>
                        <c:pt idx="6">
                          <c:v>Fidelity</c:v>
                        </c:pt>
                        <c:pt idx="7">
                          <c:v>Strictness</c:v>
                        </c:pt>
                        <c:pt idx="8">
                          <c:v>Parsimony</c:v>
                        </c:pt>
                        <c:pt idx="9">
                          <c:v>Fidelity</c:v>
                        </c:pt>
                        <c:pt idx="10">
                          <c:v>Strictness</c:v>
                        </c:pt>
                        <c:pt idx="11">
                          <c:v>Parsimony</c:v>
                        </c:pt>
                        <c:pt idx="12">
                          <c:v>Fidelity</c:v>
                        </c:pt>
                        <c:pt idx="13">
                          <c:v>Strictness</c:v>
                        </c:pt>
                        <c:pt idx="14">
                          <c:v>Parsimony</c:v>
                        </c:pt>
                      </c:lvl>
                      <c:lvl>
                        <c:pt idx="0">
                          <c:v>Overall</c:v>
                        </c:pt>
                        <c:pt idx="3">
                          <c:v>Zone 1</c:v>
                        </c:pt>
                        <c:pt idx="6">
                          <c:v>Zone 2</c:v>
                        </c:pt>
                        <c:pt idx="9">
                          <c:v>Zone 3</c:v>
                        </c:pt>
                        <c:pt idx="12">
                          <c:v>Zone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ASSETS'!$H$61:$H$75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0.64413494312791086</c:v>
                      </c:pt>
                      <c:pt idx="1">
                        <c:v>0.64413494312791086</c:v>
                      </c:pt>
                      <c:pt idx="2">
                        <c:v>0.3147573235465051</c:v>
                      </c:pt>
                      <c:pt idx="3">
                        <c:v>0.62974296205630387</c:v>
                      </c:pt>
                      <c:pt idx="4">
                        <c:v>0.62974296205630387</c:v>
                      </c:pt>
                      <c:pt idx="5">
                        <c:v>0.21134230926152589</c:v>
                      </c:pt>
                      <c:pt idx="6">
                        <c:v>0.62792294183385688</c:v>
                      </c:pt>
                      <c:pt idx="7">
                        <c:v>0.62792294183385688</c:v>
                      </c:pt>
                      <c:pt idx="8">
                        <c:v>0.30676919802032893</c:v>
                      </c:pt>
                      <c:pt idx="9">
                        <c:v>0.70425472551394275</c:v>
                      </c:pt>
                      <c:pt idx="10">
                        <c:v>0.70425472551394275</c:v>
                      </c:pt>
                      <c:pt idx="11">
                        <c:v>0.45919838726985662</c:v>
                      </c:pt>
                      <c:pt idx="12">
                        <c:v>0.62252363064839311</c:v>
                      </c:pt>
                      <c:pt idx="13">
                        <c:v>0.62252363064839311</c:v>
                      </c:pt>
                      <c:pt idx="14">
                        <c:v>0.29979042433670383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C82-403A-AC53-A0D47AB01E9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ASSETS'!$I$60</c15:sqref>
                        </c15:formulaRef>
                      </c:ext>
                    </c:extLst>
                    <c:strCache>
                      <c:ptCount val="1"/>
                      <c:pt idx="0">
                        <c:v> Oracle Precision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ASSETS'!$A$61:$B$75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Fidelity</c:v>
                        </c:pt>
                        <c:pt idx="1">
                          <c:v>Strictness</c:v>
                        </c:pt>
                        <c:pt idx="2">
                          <c:v>Parsimony</c:v>
                        </c:pt>
                        <c:pt idx="3">
                          <c:v>Fidelity</c:v>
                        </c:pt>
                        <c:pt idx="4">
                          <c:v>Strictness</c:v>
                        </c:pt>
                        <c:pt idx="5">
                          <c:v>Parsimony</c:v>
                        </c:pt>
                        <c:pt idx="6">
                          <c:v>Fidelity</c:v>
                        </c:pt>
                        <c:pt idx="7">
                          <c:v>Strictness</c:v>
                        </c:pt>
                        <c:pt idx="8">
                          <c:v>Parsimony</c:v>
                        </c:pt>
                        <c:pt idx="9">
                          <c:v>Fidelity</c:v>
                        </c:pt>
                        <c:pt idx="10">
                          <c:v>Strictness</c:v>
                        </c:pt>
                        <c:pt idx="11">
                          <c:v>Parsimony</c:v>
                        </c:pt>
                        <c:pt idx="12">
                          <c:v>Fidelity</c:v>
                        </c:pt>
                        <c:pt idx="13">
                          <c:v>Strictness</c:v>
                        </c:pt>
                        <c:pt idx="14">
                          <c:v>Parsimony</c:v>
                        </c:pt>
                      </c:lvl>
                      <c:lvl>
                        <c:pt idx="0">
                          <c:v>Overall</c:v>
                        </c:pt>
                        <c:pt idx="3">
                          <c:v>Zone 1</c:v>
                        </c:pt>
                        <c:pt idx="6">
                          <c:v>Zone 2</c:v>
                        </c:pt>
                        <c:pt idx="9">
                          <c:v>Zone 3</c:v>
                        </c:pt>
                        <c:pt idx="12">
                          <c:v>Zone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ASSETS'!$I$61:$I$75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0.91835549614055145</c:v>
                      </c:pt>
                      <c:pt idx="1">
                        <c:v>0.91835549614055145</c:v>
                      </c:pt>
                      <c:pt idx="2">
                        <c:v>0.86491618869925124</c:v>
                      </c:pt>
                      <c:pt idx="3">
                        <c:v>0.90912650284218199</c:v>
                      </c:pt>
                      <c:pt idx="4">
                        <c:v>0.90912650284218199</c:v>
                      </c:pt>
                      <c:pt idx="5">
                        <c:v>0.81482298987562163</c:v>
                      </c:pt>
                      <c:pt idx="6">
                        <c:v>0.91077360502691307</c:v>
                      </c:pt>
                      <c:pt idx="7">
                        <c:v>0.91077360502691307</c:v>
                      </c:pt>
                      <c:pt idx="8">
                        <c:v>0.8591925165414297</c:v>
                      </c:pt>
                      <c:pt idx="9">
                        <c:v>0.93755832891246593</c:v>
                      </c:pt>
                      <c:pt idx="10">
                        <c:v>0.93755832891246593</c:v>
                      </c:pt>
                      <c:pt idx="11">
                        <c:v>0.92066863514839137</c:v>
                      </c:pt>
                      <c:pt idx="12">
                        <c:v>0.91838773266546869</c:v>
                      </c:pt>
                      <c:pt idx="13">
                        <c:v>0.91838773266546869</c:v>
                      </c:pt>
                      <c:pt idx="14">
                        <c:v>0.87175758800208658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C82-403A-AC53-A0D47AB01E9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ASSETS'!$J$60</c15:sqref>
                        </c15:formulaRef>
                      </c:ext>
                    </c:extLst>
                    <c:strCache>
                      <c:ptCount val="1"/>
                      <c:pt idx="0">
                        <c:v> Oracle Structure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ASSETS'!$A$61:$B$75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Fidelity</c:v>
                        </c:pt>
                        <c:pt idx="1">
                          <c:v>Strictness</c:v>
                        </c:pt>
                        <c:pt idx="2">
                          <c:v>Parsimony</c:v>
                        </c:pt>
                        <c:pt idx="3">
                          <c:v>Fidelity</c:v>
                        </c:pt>
                        <c:pt idx="4">
                          <c:v>Strictness</c:v>
                        </c:pt>
                        <c:pt idx="5">
                          <c:v>Parsimony</c:v>
                        </c:pt>
                        <c:pt idx="6">
                          <c:v>Fidelity</c:v>
                        </c:pt>
                        <c:pt idx="7">
                          <c:v>Strictness</c:v>
                        </c:pt>
                        <c:pt idx="8">
                          <c:v>Parsimony</c:v>
                        </c:pt>
                        <c:pt idx="9">
                          <c:v>Fidelity</c:v>
                        </c:pt>
                        <c:pt idx="10">
                          <c:v>Strictness</c:v>
                        </c:pt>
                        <c:pt idx="11">
                          <c:v>Parsimony</c:v>
                        </c:pt>
                        <c:pt idx="12">
                          <c:v>Fidelity</c:v>
                        </c:pt>
                        <c:pt idx="13">
                          <c:v>Strictness</c:v>
                        </c:pt>
                        <c:pt idx="14">
                          <c:v>Parsimony</c:v>
                        </c:pt>
                      </c:lvl>
                      <c:lvl>
                        <c:pt idx="0">
                          <c:v>Overall</c:v>
                        </c:pt>
                        <c:pt idx="3">
                          <c:v>Zone 1</c:v>
                        </c:pt>
                        <c:pt idx="6">
                          <c:v>Zone 2</c:v>
                        </c:pt>
                        <c:pt idx="9">
                          <c:v>Zone 3</c:v>
                        </c:pt>
                        <c:pt idx="12">
                          <c:v>Zone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'H1 ASSETS'!$J$61:$J$75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0.15589449709325739</c:v>
                      </c:pt>
                      <c:pt idx="1">
                        <c:v>0.15589449709325739</c:v>
                      </c:pt>
                      <c:pt idx="2">
                        <c:v>0.17603295211130679</c:v>
                      </c:pt>
                      <c:pt idx="3">
                        <c:v>4.7124529383318126E-2</c:v>
                      </c:pt>
                      <c:pt idx="4">
                        <c:v>4.7124529383318126E-2</c:v>
                      </c:pt>
                      <c:pt idx="5">
                        <c:v>0.1540506485610855</c:v>
                      </c:pt>
                      <c:pt idx="6">
                        <c:v>0.10152614868375884</c:v>
                      </c:pt>
                      <c:pt idx="7">
                        <c:v>0.10152614868375884</c:v>
                      </c:pt>
                      <c:pt idx="8">
                        <c:v>0.23941709364160704</c:v>
                      </c:pt>
                      <c:pt idx="9">
                        <c:v>0.41213878377151764</c:v>
                      </c:pt>
                      <c:pt idx="10">
                        <c:v>0.41213878377151764</c:v>
                      </c:pt>
                      <c:pt idx="11">
                        <c:v>6.2438059891003463E-2</c:v>
                      </c:pt>
                      <c:pt idx="12">
                        <c:v>9.5788529146700357E-2</c:v>
                      </c:pt>
                      <c:pt idx="13">
                        <c:v>9.5788529146700357E-2</c:v>
                      </c:pt>
                      <c:pt idx="14">
                        <c:v>0.23272515513519529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C82-403A-AC53-A0D47AB01E9E}"/>
                  </c:ext>
                </c:extLst>
              </c15:ser>
            </c15:filteredBarSeries>
          </c:ext>
        </c:extLst>
      </c:barChart>
      <c:catAx>
        <c:axId val="151043889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high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6211472"/>
        <c:crosses val="autoZero"/>
        <c:auto val="1"/>
        <c:lblAlgn val="ctr"/>
        <c:lblOffset val="500"/>
        <c:tickMarkSkip val="1"/>
        <c:noMultiLvlLbl val="0"/>
      </c:catAx>
      <c:valAx>
        <c:axId val="1606211472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0438896"/>
        <c:crosses val="autoZero"/>
        <c:crossBetween val="midCat"/>
        <c:minorUnit val="1.0000000000000002E-2"/>
      </c:valAx>
      <c:spPr>
        <a:noFill/>
        <a:ln cmpd="dbl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ysDot"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'H1 Line helper'!$F$1</c:f>
              <c:strCache>
                <c:ptCount val="1"/>
                <c:pt idx="0">
                  <c:v> Adaptive Fitness (Fidelity) 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'H1 Line helper'!$A$2:$B$446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'H1 Line helper'!$F$2:$F$446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0.58139534883720934</c:v>
                </c:pt>
                <c:pt idx="2">
                  <c:v>0.62790697674418605</c:v>
                </c:pt>
                <c:pt idx="3">
                  <c:v>0.60465116279069764</c:v>
                </c:pt>
                <c:pt idx="4">
                  <c:v>0.62790697674418605</c:v>
                </c:pt>
                <c:pt idx="5">
                  <c:v>0.69767441860465118</c:v>
                </c:pt>
                <c:pt idx="6">
                  <c:v>0.7441860465116279</c:v>
                </c:pt>
                <c:pt idx="7">
                  <c:v>0.72093023255813948</c:v>
                </c:pt>
                <c:pt idx="8">
                  <c:v>0.72093023255813948</c:v>
                </c:pt>
                <c:pt idx="9">
                  <c:v>0.67441860465116277</c:v>
                </c:pt>
                <c:pt idx="10">
                  <c:v>0.65116279069767447</c:v>
                </c:pt>
                <c:pt idx="11">
                  <c:v>0.62790697674418605</c:v>
                </c:pt>
                <c:pt idx="12">
                  <c:v>0.60465116279069764</c:v>
                </c:pt>
                <c:pt idx="13">
                  <c:v>0.65116279069767447</c:v>
                </c:pt>
                <c:pt idx="14">
                  <c:v>0.65116279069767447</c:v>
                </c:pt>
                <c:pt idx="15">
                  <c:v>0.65116279069767447</c:v>
                </c:pt>
                <c:pt idx="16">
                  <c:v>0.62790697674418605</c:v>
                </c:pt>
                <c:pt idx="17">
                  <c:v>0.62790697674418605</c:v>
                </c:pt>
                <c:pt idx="18">
                  <c:v>0.72093023255813948</c:v>
                </c:pt>
                <c:pt idx="19">
                  <c:v>0.69767441860465118</c:v>
                </c:pt>
                <c:pt idx="20">
                  <c:v>0.62790697674418605</c:v>
                </c:pt>
                <c:pt idx="21">
                  <c:v>0.62790697674418605</c:v>
                </c:pt>
                <c:pt idx="22">
                  <c:v>0.60465116279069764</c:v>
                </c:pt>
                <c:pt idx="23">
                  <c:v>0.58139534883720934</c:v>
                </c:pt>
                <c:pt idx="24">
                  <c:v>0.58139534883720934</c:v>
                </c:pt>
                <c:pt idx="25">
                  <c:v>0.60465116279069764</c:v>
                </c:pt>
                <c:pt idx="26">
                  <c:v>0.58139534883720934</c:v>
                </c:pt>
                <c:pt idx="27">
                  <c:v>0.58139534883720934</c:v>
                </c:pt>
                <c:pt idx="28">
                  <c:v>0.58139534883720934</c:v>
                </c:pt>
                <c:pt idx="29">
                  <c:v>0.60465116279069764</c:v>
                </c:pt>
                <c:pt idx="30">
                  <c:v>0.65116279069767447</c:v>
                </c:pt>
                <c:pt idx="31">
                  <c:v>0.62790697674418605</c:v>
                </c:pt>
                <c:pt idx="32">
                  <c:v>0.60465116279069764</c:v>
                </c:pt>
                <c:pt idx="33">
                  <c:v>0.60465116279069764</c:v>
                </c:pt>
                <c:pt idx="34">
                  <c:v>0.58139534883720934</c:v>
                </c:pt>
                <c:pt idx="35">
                  <c:v>0.62790697674418605</c:v>
                </c:pt>
                <c:pt idx="36">
                  <c:v>0.60465116279069764</c:v>
                </c:pt>
                <c:pt idx="37">
                  <c:v>0.60465116279069764</c:v>
                </c:pt>
                <c:pt idx="38">
                  <c:v>0.58139534883720934</c:v>
                </c:pt>
                <c:pt idx="39">
                  <c:v>0.58139534883720934</c:v>
                </c:pt>
                <c:pt idx="40">
                  <c:v>0.62790697674418605</c:v>
                </c:pt>
                <c:pt idx="41">
                  <c:v>0.62790697674418605</c:v>
                </c:pt>
                <c:pt idx="42">
                  <c:v>0.65116279069767447</c:v>
                </c:pt>
                <c:pt idx="43">
                  <c:v>0.65116279069767447</c:v>
                </c:pt>
                <c:pt idx="44">
                  <c:v>0.65116279069767447</c:v>
                </c:pt>
                <c:pt idx="45">
                  <c:v>0.60465116279069764</c:v>
                </c:pt>
                <c:pt idx="46">
                  <c:v>0.60465116279069764</c:v>
                </c:pt>
                <c:pt idx="47">
                  <c:v>0.67441860465116277</c:v>
                </c:pt>
                <c:pt idx="48">
                  <c:v>0.60465116279069764</c:v>
                </c:pt>
                <c:pt idx="49">
                  <c:v>0.60465116279069764</c:v>
                </c:pt>
                <c:pt idx="50">
                  <c:v>0.58139534883720934</c:v>
                </c:pt>
                <c:pt idx="51">
                  <c:v>0.67441860465116277</c:v>
                </c:pt>
                <c:pt idx="52">
                  <c:v>0.65116279069767447</c:v>
                </c:pt>
                <c:pt idx="53">
                  <c:v>0.65116279069767447</c:v>
                </c:pt>
                <c:pt idx="54">
                  <c:v>0.67441860465116277</c:v>
                </c:pt>
                <c:pt idx="55">
                  <c:v>0.62790697674418605</c:v>
                </c:pt>
                <c:pt idx="56">
                  <c:v>0.62790697674418605</c:v>
                </c:pt>
                <c:pt idx="57">
                  <c:v>0.62790697674418605</c:v>
                </c:pt>
                <c:pt idx="58">
                  <c:v>0.58139534883720934</c:v>
                </c:pt>
                <c:pt idx="59">
                  <c:v>0.58139534883720934</c:v>
                </c:pt>
                <c:pt idx="60">
                  <c:v>0.60465116279069764</c:v>
                </c:pt>
                <c:pt idx="61">
                  <c:v>0.69767441860465118</c:v>
                </c:pt>
                <c:pt idx="62">
                  <c:v>0.67441860465116277</c:v>
                </c:pt>
                <c:pt idx="63">
                  <c:v>0.65116279069767447</c:v>
                </c:pt>
                <c:pt idx="64">
                  <c:v>0.67441860465116277</c:v>
                </c:pt>
                <c:pt idx="65">
                  <c:v>0.65116279069767447</c:v>
                </c:pt>
                <c:pt idx="66">
                  <c:v>0.60465116279069764</c:v>
                </c:pt>
                <c:pt idx="67">
                  <c:v>0.62790697674418605</c:v>
                </c:pt>
                <c:pt idx="68">
                  <c:v>0.65116279069767447</c:v>
                </c:pt>
                <c:pt idx="69">
                  <c:v>0.65116279069767447</c:v>
                </c:pt>
                <c:pt idx="70">
                  <c:v>0.58139534883720934</c:v>
                </c:pt>
                <c:pt idx="71">
                  <c:v>0.60465116279069764</c:v>
                </c:pt>
                <c:pt idx="72">
                  <c:v>0.58139534883720934</c:v>
                </c:pt>
                <c:pt idx="73">
                  <c:v>0.60465116279069764</c:v>
                </c:pt>
                <c:pt idx="74">
                  <c:v>0.58139534883720934</c:v>
                </c:pt>
                <c:pt idx="75">
                  <c:v>0.65116279069767447</c:v>
                </c:pt>
                <c:pt idx="76">
                  <c:v>0.60465116279069764</c:v>
                </c:pt>
                <c:pt idx="77">
                  <c:v>0.60465116279069764</c:v>
                </c:pt>
                <c:pt idx="78">
                  <c:v>0.62790697674418605</c:v>
                </c:pt>
                <c:pt idx="79">
                  <c:v>0.60465116279069764</c:v>
                </c:pt>
                <c:pt idx="80">
                  <c:v>0.62790697674418605</c:v>
                </c:pt>
                <c:pt idx="81">
                  <c:v>0.60465116279069764</c:v>
                </c:pt>
                <c:pt idx="82">
                  <c:v>0.62790697674418605</c:v>
                </c:pt>
                <c:pt idx="83">
                  <c:v>0.65116279069767447</c:v>
                </c:pt>
                <c:pt idx="84">
                  <c:v>0.65116279069767447</c:v>
                </c:pt>
                <c:pt idx="85">
                  <c:v>0.62790697674418605</c:v>
                </c:pt>
                <c:pt idx="86">
                  <c:v>0.62790697674418605</c:v>
                </c:pt>
                <c:pt idx="87">
                  <c:v>0.65116279069767447</c:v>
                </c:pt>
                <c:pt idx="88">
                  <c:v>0.65116279069767447</c:v>
                </c:pt>
                <c:pt idx="89">
                  <c:v>0.67441860465116277</c:v>
                </c:pt>
                <c:pt idx="90">
                  <c:v>0.62790697674418605</c:v>
                </c:pt>
                <c:pt idx="91">
                  <c:v>0.58139534883720934</c:v>
                </c:pt>
                <c:pt idx="92">
                  <c:v>0.60465116279069764</c:v>
                </c:pt>
                <c:pt idx="93">
                  <c:v>0.65116279069767447</c:v>
                </c:pt>
                <c:pt idx="94">
                  <c:v>0.67441860465116277</c:v>
                </c:pt>
                <c:pt idx="95">
                  <c:v>0.65116279069767447</c:v>
                </c:pt>
                <c:pt idx="96">
                  <c:v>0.62790697674418605</c:v>
                </c:pt>
                <c:pt idx="97">
                  <c:v>0.60465116279069764</c:v>
                </c:pt>
                <c:pt idx="98">
                  <c:v>0.58139534883720934</c:v>
                </c:pt>
                <c:pt idx="99">
                  <c:v>0.58139534883720934</c:v>
                </c:pt>
                <c:pt idx="100">
                  <c:v>0.58139534883720934</c:v>
                </c:pt>
                <c:pt idx="101">
                  <c:v>0.62790697674418605</c:v>
                </c:pt>
                <c:pt idx="102">
                  <c:v>0.62790697674418605</c:v>
                </c:pt>
                <c:pt idx="103">
                  <c:v>0.65116279069767447</c:v>
                </c:pt>
                <c:pt idx="104">
                  <c:v>0.67441860465116277</c:v>
                </c:pt>
                <c:pt idx="105">
                  <c:v>0.65116279069767447</c:v>
                </c:pt>
                <c:pt idx="106">
                  <c:v>0.62790697674418605</c:v>
                </c:pt>
                <c:pt idx="107">
                  <c:v>0.60465116279069764</c:v>
                </c:pt>
                <c:pt idx="108">
                  <c:v>0.60465116279069764</c:v>
                </c:pt>
                <c:pt idx="109">
                  <c:v>0.58139534883720934</c:v>
                </c:pt>
                <c:pt idx="110">
                  <c:v>0.58139534883720934</c:v>
                </c:pt>
                <c:pt idx="111">
                  <c:v>0.69767441860465118</c:v>
                </c:pt>
                <c:pt idx="112">
                  <c:v>0.67441860465116277</c:v>
                </c:pt>
                <c:pt idx="113">
                  <c:v>0.72093023255813948</c:v>
                </c:pt>
                <c:pt idx="114">
                  <c:v>0.58139534883720934</c:v>
                </c:pt>
                <c:pt idx="115">
                  <c:v>0.62790697674418605</c:v>
                </c:pt>
                <c:pt idx="116">
                  <c:v>0.60465116279069764</c:v>
                </c:pt>
                <c:pt idx="117">
                  <c:v>0.58139534883720934</c:v>
                </c:pt>
                <c:pt idx="118">
                  <c:v>0.65789473684210531</c:v>
                </c:pt>
                <c:pt idx="119">
                  <c:v>0.68421052631578949</c:v>
                </c:pt>
                <c:pt idx="120">
                  <c:v>0.63157894736842102</c:v>
                </c:pt>
                <c:pt idx="121">
                  <c:v>0.57894736842105265</c:v>
                </c:pt>
                <c:pt idx="122">
                  <c:v>0.63157894736842102</c:v>
                </c:pt>
                <c:pt idx="123">
                  <c:v>0.68421052631578949</c:v>
                </c:pt>
                <c:pt idx="124">
                  <c:v>0.65789473684210531</c:v>
                </c:pt>
                <c:pt idx="125">
                  <c:v>0.63157894736842102</c:v>
                </c:pt>
                <c:pt idx="126">
                  <c:v>0.65789473684210531</c:v>
                </c:pt>
                <c:pt idx="127">
                  <c:v>0.65789473684210531</c:v>
                </c:pt>
                <c:pt idx="128">
                  <c:v>0.68421052631578949</c:v>
                </c:pt>
                <c:pt idx="129">
                  <c:v>0.63157894736842102</c:v>
                </c:pt>
                <c:pt idx="130">
                  <c:v>0.63157894736842102</c:v>
                </c:pt>
                <c:pt idx="131">
                  <c:v>0.65789473684210531</c:v>
                </c:pt>
                <c:pt idx="132">
                  <c:v>0.65789473684210531</c:v>
                </c:pt>
                <c:pt idx="133">
                  <c:v>0.60526315789473684</c:v>
                </c:pt>
                <c:pt idx="134">
                  <c:v>0.63157894736842102</c:v>
                </c:pt>
                <c:pt idx="135">
                  <c:v>0.63157894736842102</c:v>
                </c:pt>
                <c:pt idx="136">
                  <c:v>0.60526315789473684</c:v>
                </c:pt>
                <c:pt idx="137">
                  <c:v>0.63157894736842102</c:v>
                </c:pt>
                <c:pt idx="138">
                  <c:v>0.60526315789473684</c:v>
                </c:pt>
                <c:pt idx="139">
                  <c:v>0.65789473684210531</c:v>
                </c:pt>
                <c:pt idx="140">
                  <c:v>0.60526315789473684</c:v>
                </c:pt>
                <c:pt idx="141">
                  <c:v>0.57894736842105265</c:v>
                </c:pt>
                <c:pt idx="142">
                  <c:v>0.65789473684210531</c:v>
                </c:pt>
                <c:pt idx="143">
                  <c:v>0.63157894736842102</c:v>
                </c:pt>
                <c:pt idx="144">
                  <c:v>0.68421052631578949</c:v>
                </c:pt>
                <c:pt idx="145">
                  <c:v>0.57894736842105265</c:v>
                </c:pt>
                <c:pt idx="146">
                  <c:v>0.57894736842105265</c:v>
                </c:pt>
                <c:pt idx="147">
                  <c:v>0.57894736842105265</c:v>
                </c:pt>
                <c:pt idx="148">
                  <c:v>0.57894736842105265</c:v>
                </c:pt>
                <c:pt idx="149">
                  <c:v>0.57894736842105265</c:v>
                </c:pt>
                <c:pt idx="150">
                  <c:v>0.63157894736842102</c:v>
                </c:pt>
                <c:pt idx="151">
                  <c:v>0.71052631578947367</c:v>
                </c:pt>
                <c:pt idx="152">
                  <c:v>0.68421052631578949</c:v>
                </c:pt>
                <c:pt idx="153">
                  <c:v>0.65789473684210531</c:v>
                </c:pt>
                <c:pt idx="154">
                  <c:v>0.60526315789473684</c:v>
                </c:pt>
                <c:pt idx="155">
                  <c:v>0.57894736842105265</c:v>
                </c:pt>
                <c:pt idx="156">
                  <c:v>0.57894736842105265</c:v>
                </c:pt>
                <c:pt idx="157">
                  <c:v>0.63157894736842102</c:v>
                </c:pt>
                <c:pt idx="158">
                  <c:v>0.73684210526315785</c:v>
                </c:pt>
                <c:pt idx="159">
                  <c:v>0.68421052631578949</c:v>
                </c:pt>
                <c:pt idx="160">
                  <c:v>0.60526315789473684</c:v>
                </c:pt>
                <c:pt idx="161">
                  <c:v>0.65789473684210531</c:v>
                </c:pt>
                <c:pt idx="162">
                  <c:v>0.65789473684210531</c:v>
                </c:pt>
                <c:pt idx="163">
                  <c:v>0.68421052631578949</c:v>
                </c:pt>
                <c:pt idx="164">
                  <c:v>0.65789473684210531</c:v>
                </c:pt>
                <c:pt idx="165">
                  <c:v>0.65789473684210531</c:v>
                </c:pt>
                <c:pt idx="166">
                  <c:v>0.60526315789473684</c:v>
                </c:pt>
                <c:pt idx="167">
                  <c:v>0.60526315789473684</c:v>
                </c:pt>
                <c:pt idx="168">
                  <c:v>0.63157894736842102</c:v>
                </c:pt>
                <c:pt idx="169">
                  <c:v>0.63157894736842102</c:v>
                </c:pt>
                <c:pt idx="170">
                  <c:v>0.71052631578947367</c:v>
                </c:pt>
                <c:pt idx="171">
                  <c:v>0.65789473684210531</c:v>
                </c:pt>
                <c:pt idx="172">
                  <c:v>0.63157894736842102</c:v>
                </c:pt>
                <c:pt idx="173">
                  <c:v>0.60526315789473684</c:v>
                </c:pt>
                <c:pt idx="174">
                  <c:v>0.57894736842105265</c:v>
                </c:pt>
                <c:pt idx="175">
                  <c:v>0.60526315789473684</c:v>
                </c:pt>
                <c:pt idx="176">
                  <c:v>0.63157894736842102</c:v>
                </c:pt>
                <c:pt idx="177">
                  <c:v>0.57894736842105265</c:v>
                </c:pt>
                <c:pt idx="178">
                  <c:v>0.63157894736842102</c:v>
                </c:pt>
                <c:pt idx="179">
                  <c:v>0.57894736842105265</c:v>
                </c:pt>
                <c:pt idx="180">
                  <c:v>0.60526315789473684</c:v>
                </c:pt>
                <c:pt idx="181">
                  <c:v>0.60526315789473684</c:v>
                </c:pt>
                <c:pt idx="182">
                  <c:v>0.60526315789473684</c:v>
                </c:pt>
                <c:pt idx="183">
                  <c:v>0.65789473684210531</c:v>
                </c:pt>
                <c:pt idx="184">
                  <c:v>0.68421052631578949</c:v>
                </c:pt>
                <c:pt idx="185">
                  <c:v>0.65789473684210531</c:v>
                </c:pt>
                <c:pt idx="186">
                  <c:v>0.63157894736842102</c:v>
                </c:pt>
                <c:pt idx="187">
                  <c:v>0.60526315789473684</c:v>
                </c:pt>
                <c:pt idx="188">
                  <c:v>0.57894736842105265</c:v>
                </c:pt>
                <c:pt idx="189">
                  <c:v>0.57894736842105265</c:v>
                </c:pt>
                <c:pt idx="190">
                  <c:v>0.63157894736842102</c:v>
                </c:pt>
                <c:pt idx="191">
                  <c:v>0.65789473684210531</c:v>
                </c:pt>
                <c:pt idx="192">
                  <c:v>0.63157894736842102</c:v>
                </c:pt>
                <c:pt idx="193">
                  <c:v>0.63157894736842102</c:v>
                </c:pt>
                <c:pt idx="194">
                  <c:v>0.63157894736842102</c:v>
                </c:pt>
                <c:pt idx="195">
                  <c:v>0.63157894736842102</c:v>
                </c:pt>
                <c:pt idx="196">
                  <c:v>0.57894736842105265</c:v>
                </c:pt>
                <c:pt idx="197">
                  <c:v>0.57894736842105265</c:v>
                </c:pt>
                <c:pt idx="198">
                  <c:v>0.57894736842105265</c:v>
                </c:pt>
                <c:pt idx="199">
                  <c:v>0.60526315789473684</c:v>
                </c:pt>
                <c:pt idx="200">
                  <c:v>0.63157894736842102</c:v>
                </c:pt>
                <c:pt idx="201">
                  <c:v>0.63157894736842102</c:v>
                </c:pt>
                <c:pt idx="202">
                  <c:v>0.68421052631578949</c:v>
                </c:pt>
                <c:pt idx="203">
                  <c:v>0.57894736842105265</c:v>
                </c:pt>
                <c:pt idx="204">
                  <c:v>0.60526315789473684</c:v>
                </c:pt>
                <c:pt idx="205">
                  <c:v>0.63157894736842102</c:v>
                </c:pt>
                <c:pt idx="206">
                  <c:v>0.60526315789473684</c:v>
                </c:pt>
                <c:pt idx="207">
                  <c:v>0.65789473684210531</c:v>
                </c:pt>
                <c:pt idx="208">
                  <c:v>0.63157894736842102</c:v>
                </c:pt>
                <c:pt idx="209">
                  <c:v>0.60526315789473684</c:v>
                </c:pt>
                <c:pt idx="210">
                  <c:v>0.60526315789473684</c:v>
                </c:pt>
                <c:pt idx="211">
                  <c:v>0.57894736842105265</c:v>
                </c:pt>
                <c:pt idx="212">
                  <c:v>0.65789473684210531</c:v>
                </c:pt>
                <c:pt idx="213">
                  <c:v>0.63157894736842102</c:v>
                </c:pt>
                <c:pt idx="214">
                  <c:v>0.60526315789473684</c:v>
                </c:pt>
                <c:pt idx="215">
                  <c:v>0.63157894736842102</c:v>
                </c:pt>
                <c:pt idx="216">
                  <c:v>0.63157894736842102</c:v>
                </c:pt>
                <c:pt idx="217">
                  <c:v>0.57894736842105265</c:v>
                </c:pt>
                <c:pt idx="218">
                  <c:v>0.63157894736842102</c:v>
                </c:pt>
                <c:pt idx="219">
                  <c:v>0.65789473684210531</c:v>
                </c:pt>
                <c:pt idx="220">
                  <c:v>0.68421052631578949</c:v>
                </c:pt>
                <c:pt idx="221">
                  <c:v>0.68421052631578949</c:v>
                </c:pt>
                <c:pt idx="222">
                  <c:v>0.65789473684210531</c:v>
                </c:pt>
                <c:pt idx="223">
                  <c:v>0.65789473684210531</c:v>
                </c:pt>
                <c:pt idx="224">
                  <c:v>0.60526315789473684</c:v>
                </c:pt>
                <c:pt idx="225">
                  <c:v>0.57894736842105265</c:v>
                </c:pt>
                <c:pt idx="226">
                  <c:v>0.57894736842105265</c:v>
                </c:pt>
                <c:pt idx="227">
                  <c:v>0.60526315789473684</c:v>
                </c:pt>
                <c:pt idx="228">
                  <c:v>0.65789473684210531</c:v>
                </c:pt>
                <c:pt idx="229">
                  <c:v>0.63414634146341464</c:v>
                </c:pt>
                <c:pt idx="230">
                  <c:v>0.60465116279069764</c:v>
                </c:pt>
                <c:pt idx="231">
                  <c:v>0.65116279069767447</c:v>
                </c:pt>
                <c:pt idx="232">
                  <c:v>0.69767441860465118</c:v>
                </c:pt>
                <c:pt idx="233">
                  <c:v>0.7567567567567568</c:v>
                </c:pt>
                <c:pt idx="234">
                  <c:v>0.70270270270270274</c:v>
                </c:pt>
                <c:pt idx="235">
                  <c:v>0.72972972972972971</c:v>
                </c:pt>
                <c:pt idx="236">
                  <c:v>0.67567567567567566</c:v>
                </c:pt>
                <c:pt idx="237">
                  <c:v>0.67567567567567566</c:v>
                </c:pt>
                <c:pt idx="238">
                  <c:v>0.7567567567567568</c:v>
                </c:pt>
                <c:pt idx="239">
                  <c:v>0.70270270270270274</c:v>
                </c:pt>
                <c:pt idx="240">
                  <c:v>0.70270270270270274</c:v>
                </c:pt>
                <c:pt idx="241">
                  <c:v>0.7567567567567568</c:v>
                </c:pt>
                <c:pt idx="242">
                  <c:v>0.67567567567567566</c:v>
                </c:pt>
                <c:pt idx="243">
                  <c:v>0.67567567567567566</c:v>
                </c:pt>
                <c:pt idx="244">
                  <c:v>0.67567567567567566</c:v>
                </c:pt>
                <c:pt idx="245">
                  <c:v>0.67567567567567566</c:v>
                </c:pt>
                <c:pt idx="246">
                  <c:v>0.67567567567567566</c:v>
                </c:pt>
                <c:pt idx="247">
                  <c:v>0.67567567567567566</c:v>
                </c:pt>
                <c:pt idx="248">
                  <c:v>0.67567567567567566</c:v>
                </c:pt>
                <c:pt idx="249">
                  <c:v>0.67567567567567566</c:v>
                </c:pt>
                <c:pt idx="250">
                  <c:v>0.67567567567567566</c:v>
                </c:pt>
                <c:pt idx="251">
                  <c:v>0.67567567567567566</c:v>
                </c:pt>
                <c:pt idx="252">
                  <c:v>0.67567567567567566</c:v>
                </c:pt>
                <c:pt idx="253">
                  <c:v>0.70270270270270274</c:v>
                </c:pt>
                <c:pt idx="254">
                  <c:v>0.72972972972972971</c:v>
                </c:pt>
                <c:pt idx="255">
                  <c:v>0.70270270270270274</c:v>
                </c:pt>
                <c:pt idx="256">
                  <c:v>0.70270270270270274</c:v>
                </c:pt>
                <c:pt idx="257">
                  <c:v>0.70270270270270274</c:v>
                </c:pt>
                <c:pt idx="258">
                  <c:v>0.78378378378378377</c:v>
                </c:pt>
                <c:pt idx="259">
                  <c:v>0.7567567567567568</c:v>
                </c:pt>
                <c:pt idx="260">
                  <c:v>0.72972972972972971</c:v>
                </c:pt>
                <c:pt idx="261">
                  <c:v>0.72972972972972971</c:v>
                </c:pt>
                <c:pt idx="262">
                  <c:v>0.72972972972972971</c:v>
                </c:pt>
                <c:pt idx="263">
                  <c:v>0.70270270270270274</c:v>
                </c:pt>
                <c:pt idx="264">
                  <c:v>0.67567567567567566</c:v>
                </c:pt>
                <c:pt idx="265">
                  <c:v>0.70270270270270274</c:v>
                </c:pt>
                <c:pt idx="266">
                  <c:v>0.70270270270270274</c:v>
                </c:pt>
                <c:pt idx="267">
                  <c:v>0.70270270270270274</c:v>
                </c:pt>
                <c:pt idx="268">
                  <c:v>0.67567567567567566</c:v>
                </c:pt>
                <c:pt idx="269">
                  <c:v>0.67567567567567566</c:v>
                </c:pt>
                <c:pt idx="270">
                  <c:v>0.67567567567567566</c:v>
                </c:pt>
                <c:pt idx="271">
                  <c:v>0.67567567567567566</c:v>
                </c:pt>
                <c:pt idx="272">
                  <c:v>0.72972972972972971</c:v>
                </c:pt>
                <c:pt idx="273">
                  <c:v>0.78378378378378377</c:v>
                </c:pt>
                <c:pt idx="274">
                  <c:v>0.7567567567567568</c:v>
                </c:pt>
                <c:pt idx="275">
                  <c:v>0.7567567567567568</c:v>
                </c:pt>
                <c:pt idx="276">
                  <c:v>0.70270270270270274</c:v>
                </c:pt>
                <c:pt idx="277">
                  <c:v>0.67567567567567566</c:v>
                </c:pt>
                <c:pt idx="278">
                  <c:v>0.67567567567567566</c:v>
                </c:pt>
                <c:pt idx="279">
                  <c:v>0.67567567567567566</c:v>
                </c:pt>
                <c:pt idx="280">
                  <c:v>0.70270270270270274</c:v>
                </c:pt>
                <c:pt idx="281">
                  <c:v>0.7567567567567568</c:v>
                </c:pt>
                <c:pt idx="282">
                  <c:v>0.78378378378378377</c:v>
                </c:pt>
                <c:pt idx="283">
                  <c:v>0.78378378378378377</c:v>
                </c:pt>
                <c:pt idx="284">
                  <c:v>0.67567567567567566</c:v>
                </c:pt>
                <c:pt idx="285">
                  <c:v>0.67567567567567566</c:v>
                </c:pt>
                <c:pt idx="286">
                  <c:v>0.67567567567567566</c:v>
                </c:pt>
                <c:pt idx="287">
                  <c:v>0.70270270270270274</c:v>
                </c:pt>
                <c:pt idx="288">
                  <c:v>0.72972972972972971</c:v>
                </c:pt>
                <c:pt idx="289">
                  <c:v>0.70270270270270274</c:v>
                </c:pt>
                <c:pt idx="290">
                  <c:v>0.70270270270270274</c:v>
                </c:pt>
                <c:pt idx="291">
                  <c:v>0.70270270270270274</c:v>
                </c:pt>
                <c:pt idx="292">
                  <c:v>0.72972972972972971</c:v>
                </c:pt>
                <c:pt idx="293">
                  <c:v>0.70270270270270274</c:v>
                </c:pt>
                <c:pt idx="294">
                  <c:v>0.67567567567567566</c:v>
                </c:pt>
                <c:pt idx="295">
                  <c:v>0.70270270270270274</c:v>
                </c:pt>
                <c:pt idx="296">
                  <c:v>0.70270270270270274</c:v>
                </c:pt>
                <c:pt idx="297">
                  <c:v>0.7567567567567568</c:v>
                </c:pt>
                <c:pt idx="298">
                  <c:v>0.67567567567567566</c:v>
                </c:pt>
                <c:pt idx="299">
                  <c:v>0.70270270270270274</c:v>
                </c:pt>
                <c:pt idx="300">
                  <c:v>0.70270270270270274</c:v>
                </c:pt>
                <c:pt idx="301">
                  <c:v>0.72972972972972971</c:v>
                </c:pt>
                <c:pt idx="302">
                  <c:v>0.72972972972972971</c:v>
                </c:pt>
                <c:pt idx="303">
                  <c:v>0.70270270270270274</c:v>
                </c:pt>
                <c:pt idx="304">
                  <c:v>0.70270270270270274</c:v>
                </c:pt>
                <c:pt idx="305">
                  <c:v>0.67567567567567566</c:v>
                </c:pt>
                <c:pt idx="306">
                  <c:v>0.72972972972972971</c:v>
                </c:pt>
                <c:pt idx="307">
                  <c:v>0.67567567567567566</c:v>
                </c:pt>
                <c:pt idx="308">
                  <c:v>0.7567567567567568</c:v>
                </c:pt>
                <c:pt idx="309">
                  <c:v>0.70270270270270274</c:v>
                </c:pt>
                <c:pt idx="310">
                  <c:v>0.7567567567567568</c:v>
                </c:pt>
                <c:pt idx="311">
                  <c:v>0.67567567567567566</c:v>
                </c:pt>
                <c:pt idx="312">
                  <c:v>0.70270270270270274</c:v>
                </c:pt>
                <c:pt idx="313">
                  <c:v>0.67567567567567566</c:v>
                </c:pt>
                <c:pt idx="314">
                  <c:v>0.67567567567567566</c:v>
                </c:pt>
                <c:pt idx="315">
                  <c:v>0.70270270270270274</c:v>
                </c:pt>
                <c:pt idx="316">
                  <c:v>0.70270270270270274</c:v>
                </c:pt>
                <c:pt idx="317">
                  <c:v>0.67567567567567566</c:v>
                </c:pt>
                <c:pt idx="318">
                  <c:v>0.67567567567567566</c:v>
                </c:pt>
                <c:pt idx="319">
                  <c:v>0.70270270270270274</c:v>
                </c:pt>
                <c:pt idx="320">
                  <c:v>0.70270270270270274</c:v>
                </c:pt>
                <c:pt idx="321">
                  <c:v>0.70270270270270274</c:v>
                </c:pt>
                <c:pt idx="322">
                  <c:v>0.67567567567567566</c:v>
                </c:pt>
                <c:pt idx="323">
                  <c:v>0.67567567567567566</c:v>
                </c:pt>
                <c:pt idx="324">
                  <c:v>0.72972972972972971</c:v>
                </c:pt>
                <c:pt idx="325">
                  <c:v>0.81081081081081086</c:v>
                </c:pt>
                <c:pt idx="326">
                  <c:v>0.7567567567567568</c:v>
                </c:pt>
                <c:pt idx="327">
                  <c:v>0.70270270270270274</c:v>
                </c:pt>
                <c:pt idx="328">
                  <c:v>0.67567567567567566</c:v>
                </c:pt>
                <c:pt idx="329">
                  <c:v>0.59523809523809523</c:v>
                </c:pt>
                <c:pt idx="330">
                  <c:v>0.65116279069767447</c:v>
                </c:pt>
                <c:pt idx="331">
                  <c:v>0.65116279069767447</c:v>
                </c:pt>
                <c:pt idx="332">
                  <c:v>0.60465116279069764</c:v>
                </c:pt>
                <c:pt idx="333">
                  <c:v>0.60526315789473684</c:v>
                </c:pt>
                <c:pt idx="334">
                  <c:v>0.60526315789473684</c:v>
                </c:pt>
                <c:pt idx="335">
                  <c:v>0.65789473684210531</c:v>
                </c:pt>
                <c:pt idx="336">
                  <c:v>0.63157894736842102</c:v>
                </c:pt>
                <c:pt idx="337">
                  <c:v>0.60526315789473684</c:v>
                </c:pt>
                <c:pt idx="338">
                  <c:v>0.63157894736842102</c:v>
                </c:pt>
                <c:pt idx="339">
                  <c:v>0.60526315789473684</c:v>
                </c:pt>
                <c:pt idx="340">
                  <c:v>0.60526315789473684</c:v>
                </c:pt>
                <c:pt idx="341">
                  <c:v>0.57894736842105265</c:v>
                </c:pt>
                <c:pt idx="342">
                  <c:v>0.57894736842105265</c:v>
                </c:pt>
                <c:pt idx="343">
                  <c:v>0.57894736842105265</c:v>
                </c:pt>
                <c:pt idx="344">
                  <c:v>0.65789473684210531</c:v>
                </c:pt>
                <c:pt idx="345">
                  <c:v>0.60526315789473684</c:v>
                </c:pt>
                <c:pt idx="346">
                  <c:v>0.60526315789473684</c:v>
                </c:pt>
                <c:pt idx="347">
                  <c:v>0.60526315789473684</c:v>
                </c:pt>
                <c:pt idx="348">
                  <c:v>0.60526315789473684</c:v>
                </c:pt>
                <c:pt idx="349">
                  <c:v>0.60526315789473684</c:v>
                </c:pt>
                <c:pt idx="350">
                  <c:v>0.65789473684210531</c:v>
                </c:pt>
                <c:pt idx="351">
                  <c:v>0.63157894736842102</c:v>
                </c:pt>
                <c:pt idx="352">
                  <c:v>0.60526315789473684</c:v>
                </c:pt>
                <c:pt idx="353">
                  <c:v>0.65789473684210531</c:v>
                </c:pt>
                <c:pt idx="354">
                  <c:v>0.63157894736842102</c:v>
                </c:pt>
                <c:pt idx="355">
                  <c:v>0.68421052631578949</c:v>
                </c:pt>
                <c:pt idx="356">
                  <c:v>0.65789473684210531</c:v>
                </c:pt>
                <c:pt idx="357">
                  <c:v>0.63157894736842102</c:v>
                </c:pt>
                <c:pt idx="358">
                  <c:v>0.60526315789473684</c:v>
                </c:pt>
                <c:pt idx="359">
                  <c:v>0.60526315789473684</c:v>
                </c:pt>
                <c:pt idx="360">
                  <c:v>0.57894736842105265</c:v>
                </c:pt>
                <c:pt idx="361">
                  <c:v>0.63157894736842102</c:v>
                </c:pt>
                <c:pt idx="362">
                  <c:v>0.60526315789473684</c:v>
                </c:pt>
                <c:pt idx="363">
                  <c:v>0.63157894736842102</c:v>
                </c:pt>
                <c:pt idx="364">
                  <c:v>0.60526315789473684</c:v>
                </c:pt>
                <c:pt idx="365">
                  <c:v>0.60526315789473684</c:v>
                </c:pt>
                <c:pt idx="366">
                  <c:v>0.63157894736842102</c:v>
                </c:pt>
                <c:pt idx="367">
                  <c:v>0.65789473684210531</c:v>
                </c:pt>
                <c:pt idx="368">
                  <c:v>0.57894736842105265</c:v>
                </c:pt>
                <c:pt idx="369">
                  <c:v>0.60526315789473684</c:v>
                </c:pt>
                <c:pt idx="370">
                  <c:v>0.57894736842105265</c:v>
                </c:pt>
                <c:pt idx="371">
                  <c:v>0.60526315789473684</c:v>
                </c:pt>
                <c:pt idx="372">
                  <c:v>0.65789473684210531</c:v>
                </c:pt>
                <c:pt idx="373">
                  <c:v>0.60526315789473684</c:v>
                </c:pt>
                <c:pt idx="374">
                  <c:v>0.57894736842105265</c:v>
                </c:pt>
                <c:pt idx="375">
                  <c:v>0.57894736842105265</c:v>
                </c:pt>
                <c:pt idx="376">
                  <c:v>0.60526315789473684</c:v>
                </c:pt>
                <c:pt idx="377">
                  <c:v>0.65789473684210531</c:v>
                </c:pt>
                <c:pt idx="378">
                  <c:v>0.60526315789473684</c:v>
                </c:pt>
                <c:pt idx="379">
                  <c:v>0.63157894736842102</c:v>
                </c:pt>
                <c:pt idx="380">
                  <c:v>0.60526315789473684</c:v>
                </c:pt>
                <c:pt idx="381">
                  <c:v>0.63157894736842102</c:v>
                </c:pt>
                <c:pt idx="382">
                  <c:v>0.63157894736842102</c:v>
                </c:pt>
                <c:pt idx="383">
                  <c:v>0.63157894736842102</c:v>
                </c:pt>
                <c:pt idx="384">
                  <c:v>0.68421052631578949</c:v>
                </c:pt>
                <c:pt idx="385">
                  <c:v>0.60526315789473684</c:v>
                </c:pt>
                <c:pt idx="386">
                  <c:v>0.63157894736842102</c:v>
                </c:pt>
                <c:pt idx="387">
                  <c:v>0.68421052631578949</c:v>
                </c:pt>
                <c:pt idx="388">
                  <c:v>0.65789473684210531</c:v>
                </c:pt>
                <c:pt idx="389">
                  <c:v>0.65789473684210531</c:v>
                </c:pt>
                <c:pt idx="390">
                  <c:v>0.63157894736842102</c:v>
                </c:pt>
                <c:pt idx="391">
                  <c:v>0.60526315789473684</c:v>
                </c:pt>
                <c:pt idx="392">
                  <c:v>0.60526315789473684</c:v>
                </c:pt>
                <c:pt idx="393">
                  <c:v>0.63157894736842102</c:v>
                </c:pt>
                <c:pt idx="394">
                  <c:v>0.60526315789473684</c:v>
                </c:pt>
                <c:pt idx="395">
                  <c:v>0.68421052631578949</c:v>
                </c:pt>
                <c:pt idx="396">
                  <c:v>0.68421052631578949</c:v>
                </c:pt>
                <c:pt idx="397">
                  <c:v>0.60526315789473684</c:v>
                </c:pt>
                <c:pt idx="398">
                  <c:v>0.60526315789473684</c:v>
                </c:pt>
                <c:pt idx="399">
                  <c:v>0.63157894736842102</c:v>
                </c:pt>
                <c:pt idx="400">
                  <c:v>0.60526315789473684</c:v>
                </c:pt>
                <c:pt idx="401">
                  <c:v>0.57894736842105265</c:v>
                </c:pt>
                <c:pt idx="402">
                  <c:v>0.65789473684210531</c:v>
                </c:pt>
                <c:pt idx="403">
                  <c:v>0.63157894736842102</c:v>
                </c:pt>
                <c:pt idx="404">
                  <c:v>0.60526315789473684</c:v>
                </c:pt>
                <c:pt idx="405">
                  <c:v>0.60526315789473684</c:v>
                </c:pt>
                <c:pt idx="406">
                  <c:v>0.65789473684210531</c:v>
                </c:pt>
                <c:pt idx="407">
                  <c:v>0.73684210526315785</c:v>
                </c:pt>
                <c:pt idx="408">
                  <c:v>0.68421052631578949</c:v>
                </c:pt>
                <c:pt idx="409">
                  <c:v>0.63157894736842102</c:v>
                </c:pt>
                <c:pt idx="410">
                  <c:v>0.60526315789473684</c:v>
                </c:pt>
                <c:pt idx="411">
                  <c:v>0.71052631578947367</c:v>
                </c:pt>
                <c:pt idx="412">
                  <c:v>0.65789473684210531</c:v>
                </c:pt>
                <c:pt idx="413">
                  <c:v>0.71052631578947367</c:v>
                </c:pt>
                <c:pt idx="414">
                  <c:v>0.63157894736842102</c:v>
                </c:pt>
                <c:pt idx="415">
                  <c:v>0.71052631578947367</c:v>
                </c:pt>
                <c:pt idx="416">
                  <c:v>0.65789473684210531</c:v>
                </c:pt>
                <c:pt idx="417">
                  <c:v>0.57894736842105265</c:v>
                </c:pt>
                <c:pt idx="418">
                  <c:v>0.57894736842105265</c:v>
                </c:pt>
                <c:pt idx="419">
                  <c:v>0.60526315789473684</c:v>
                </c:pt>
                <c:pt idx="420">
                  <c:v>0.63157894736842102</c:v>
                </c:pt>
                <c:pt idx="421">
                  <c:v>0.63157894736842102</c:v>
                </c:pt>
                <c:pt idx="422">
                  <c:v>0.63157894736842102</c:v>
                </c:pt>
                <c:pt idx="423">
                  <c:v>0.60526315789473684</c:v>
                </c:pt>
                <c:pt idx="424">
                  <c:v>0.63157894736842102</c:v>
                </c:pt>
                <c:pt idx="425">
                  <c:v>0.63157894736842102</c:v>
                </c:pt>
                <c:pt idx="426">
                  <c:v>0.60526315789473684</c:v>
                </c:pt>
                <c:pt idx="427">
                  <c:v>0.60526315789473684</c:v>
                </c:pt>
                <c:pt idx="428">
                  <c:v>0.63157894736842102</c:v>
                </c:pt>
                <c:pt idx="429">
                  <c:v>0.63157894736842102</c:v>
                </c:pt>
                <c:pt idx="430">
                  <c:v>0.65789473684210531</c:v>
                </c:pt>
                <c:pt idx="431">
                  <c:v>0.63157894736842102</c:v>
                </c:pt>
                <c:pt idx="432">
                  <c:v>0.60526315789473684</c:v>
                </c:pt>
                <c:pt idx="433">
                  <c:v>0.60526315789473684</c:v>
                </c:pt>
                <c:pt idx="434">
                  <c:v>0.57894736842105265</c:v>
                </c:pt>
                <c:pt idx="435">
                  <c:v>0.57894736842105265</c:v>
                </c:pt>
                <c:pt idx="436">
                  <c:v>0.57894736842105265</c:v>
                </c:pt>
                <c:pt idx="437">
                  <c:v>0.57894736842105265</c:v>
                </c:pt>
                <c:pt idx="438">
                  <c:v>0.57894736842105265</c:v>
                </c:pt>
                <c:pt idx="439">
                  <c:v>0.57894736842105265</c:v>
                </c:pt>
                <c:pt idx="440">
                  <c:v>0.57894736842105265</c:v>
                </c:pt>
                <c:pt idx="441">
                  <c:v>0.63157894736842102</c:v>
                </c:pt>
                <c:pt idx="442">
                  <c:v>0.57894736842105265</c:v>
                </c:pt>
                <c:pt idx="443">
                  <c:v>0.57894736842105265</c:v>
                </c:pt>
                <c:pt idx="444">
                  <c:v>0.60526315789473684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0-4620-B178-1292390510E5}"/>
            </c:ext>
          </c:extLst>
        </c:ser>
        <c:ser>
          <c:idx val="1"/>
          <c:order val="1"/>
          <c:tx>
            <c:strRef>
              <c:f>'H1 Line helper'!$G$1</c:f>
              <c:strCache>
                <c:ptCount val="1"/>
                <c:pt idx="0">
                  <c:v> Adaptive Precision (Strictness)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'H1 Line helper'!$A$2:$B$446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'H1 Line helper'!$G$2:$G$446</c:f>
              <c:numCache>
                <c:formatCode>_(* #,##0.00_);_(* \(#,##0.00\);_(* "-"??_);_(@_)</c:formatCode>
                <c:ptCount val="445"/>
                <c:pt idx="0">
                  <c:v>0.95714285714285718</c:v>
                </c:pt>
                <c:pt idx="1">
                  <c:v>0.98142857142857154</c:v>
                </c:pt>
                <c:pt idx="2">
                  <c:v>0.98428571428571432</c:v>
                </c:pt>
                <c:pt idx="3">
                  <c:v>0.99142857142857144</c:v>
                </c:pt>
                <c:pt idx="4">
                  <c:v>0.9900000000000001</c:v>
                </c:pt>
                <c:pt idx="5">
                  <c:v>0.99142857142857144</c:v>
                </c:pt>
                <c:pt idx="6">
                  <c:v>0.99142857142857144</c:v>
                </c:pt>
                <c:pt idx="7">
                  <c:v>0.99142857142857144</c:v>
                </c:pt>
                <c:pt idx="8">
                  <c:v>0.99142857142857144</c:v>
                </c:pt>
                <c:pt idx="9">
                  <c:v>0.99142857142857144</c:v>
                </c:pt>
                <c:pt idx="10">
                  <c:v>0.99142857142857144</c:v>
                </c:pt>
                <c:pt idx="11">
                  <c:v>0.99142857142857144</c:v>
                </c:pt>
                <c:pt idx="12">
                  <c:v>0.99142857142857144</c:v>
                </c:pt>
                <c:pt idx="13">
                  <c:v>0.99142857142857144</c:v>
                </c:pt>
                <c:pt idx="14">
                  <c:v>0.9916666666666667</c:v>
                </c:pt>
                <c:pt idx="15">
                  <c:v>0.99</c:v>
                </c:pt>
                <c:pt idx="16">
                  <c:v>0.99142857142857144</c:v>
                </c:pt>
                <c:pt idx="17">
                  <c:v>0.99142857142857144</c:v>
                </c:pt>
                <c:pt idx="18">
                  <c:v>0.99142857142857144</c:v>
                </c:pt>
                <c:pt idx="19">
                  <c:v>0.99142857142857144</c:v>
                </c:pt>
                <c:pt idx="20">
                  <c:v>0.99142857142857144</c:v>
                </c:pt>
                <c:pt idx="21">
                  <c:v>0.99142857142857144</c:v>
                </c:pt>
                <c:pt idx="22">
                  <c:v>0.99142857142857144</c:v>
                </c:pt>
                <c:pt idx="23">
                  <c:v>0.99142857142857144</c:v>
                </c:pt>
                <c:pt idx="24">
                  <c:v>0.99142857142857144</c:v>
                </c:pt>
                <c:pt idx="25">
                  <c:v>0.99142857142857144</c:v>
                </c:pt>
                <c:pt idx="26">
                  <c:v>0.99142857142857144</c:v>
                </c:pt>
                <c:pt idx="27">
                  <c:v>0.99142857142857144</c:v>
                </c:pt>
                <c:pt idx="28">
                  <c:v>0.99142857142857144</c:v>
                </c:pt>
                <c:pt idx="29">
                  <c:v>0.99142857142857144</c:v>
                </c:pt>
                <c:pt idx="30">
                  <c:v>0.99142857142857144</c:v>
                </c:pt>
                <c:pt idx="31">
                  <c:v>0.99142857142857144</c:v>
                </c:pt>
                <c:pt idx="32">
                  <c:v>0.99142857142857144</c:v>
                </c:pt>
                <c:pt idx="33">
                  <c:v>0.99142857142857144</c:v>
                </c:pt>
                <c:pt idx="34">
                  <c:v>0.99142857142857144</c:v>
                </c:pt>
                <c:pt idx="35">
                  <c:v>0.99142857142857144</c:v>
                </c:pt>
                <c:pt idx="36">
                  <c:v>0.99142857142857144</c:v>
                </c:pt>
                <c:pt idx="37">
                  <c:v>0.99142857142857144</c:v>
                </c:pt>
                <c:pt idx="38">
                  <c:v>0.99142857142857144</c:v>
                </c:pt>
                <c:pt idx="39">
                  <c:v>0.99142857142857144</c:v>
                </c:pt>
                <c:pt idx="40">
                  <c:v>0.99142857142857144</c:v>
                </c:pt>
                <c:pt idx="41">
                  <c:v>0.99142857142857144</c:v>
                </c:pt>
                <c:pt idx="42">
                  <c:v>0.99142857142857144</c:v>
                </c:pt>
                <c:pt idx="43">
                  <c:v>0.99142857142857144</c:v>
                </c:pt>
                <c:pt idx="44">
                  <c:v>0.99142857142857144</c:v>
                </c:pt>
                <c:pt idx="45">
                  <c:v>0.99142857142857144</c:v>
                </c:pt>
                <c:pt idx="46">
                  <c:v>0.99142857142857144</c:v>
                </c:pt>
                <c:pt idx="47">
                  <c:v>0.99142857142857144</c:v>
                </c:pt>
                <c:pt idx="48">
                  <c:v>0.99142857142857144</c:v>
                </c:pt>
                <c:pt idx="49">
                  <c:v>0.99142857142857144</c:v>
                </c:pt>
                <c:pt idx="50">
                  <c:v>0.99142857142857144</c:v>
                </c:pt>
                <c:pt idx="51">
                  <c:v>0.99142857142857144</c:v>
                </c:pt>
                <c:pt idx="52">
                  <c:v>0.99142857142857144</c:v>
                </c:pt>
                <c:pt idx="53">
                  <c:v>0.99142857142857144</c:v>
                </c:pt>
                <c:pt idx="54">
                  <c:v>0.99142857142857144</c:v>
                </c:pt>
                <c:pt idx="55">
                  <c:v>0.99142857142857144</c:v>
                </c:pt>
                <c:pt idx="56">
                  <c:v>0.99142857142857144</c:v>
                </c:pt>
                <c:pt idx="57">
                  <c:v>0.99142857142857144</c:v>
                </c:pt>
                <c:pt idx="58">
                  <c:v>0.99142857142857144</c:v>
                </c:pt>
                <c:pt idx="59">
                  <c:v>0.99142857142857144</c:v>
                </c:pt>
                <c:pt idx="60">
                  <c:v>0.99142857142857144</c:v>
                </c:pt>
                <c:pt idx="61">
                  <c:v>0.99142857142857144</c:v>
                </c:pt>
                <c:pt idx="62">
                  <c:v>0.99142857142857144</c:v>
                </c:pt>
                <c:pt idx="63">
                  <c:v>0.99142857142857144</c:v>
                </c:pt>
                <c:pt idx="64">
                  <c:v>0.9900000000000001</c:v>
                </c:pt>
                <c:pt idx="65">
                  <c:v>0.99142857142857144</c:v>
                </c:pt>
                <c:pt idx="66">
                  <c:v>0.99142857142857144</c:v>
                </c:pt>
                <c:pt idx="67">
                  <c:v>0.99142857142857144</c:v>
                </c:pt>
                <c:pt idx="68">
                  <c:v>0.9900000000000001</c:v>
                </c:pt>
                <c:pt idx="69">
                  <c:v>0.99142857142857144</c:v>
                </c:pt>
                <c:pt idx="70">
                  <c:v>0.99142857142857144</c:v>
                </c:pt>
                <c:pt idx="71">
                  <c:v>0.99142857142857144</c:v>
                </c:pt>
                <c:pt idx="72">
                  <c:v>0.99142857142857144</c:v>
                </c:pt>
                <c:pt idx="73">
                  <c:v>0.99142857142857144</c:v>
                </c:pt>
                <c:pt idx="74">
                  <c:v>0.99142857142857144</c:v>
                </c:pt>
                <c:pt idx="75">
                  <c:v>0.99142857142857144</c:v>
                </c:pt>
                <c:pt idx="76">
                  <c:v>0.99142857142857144</c:v>
                </c:pt>
                <c:pt idx="77">
                  <c:v>0.99142857142857144</c:v>
                </c:pt>
                <c:pt idx="78">
                  <c:v>0.99142857142857144</c:v>
                </c:pt>
                <c:pt idx="79">
                  <c:v>0.99142857142857144</c:v>
                </c:pt>
                <c:pt idx="80">
                  <c:v>0.99</c:v>
                </c:pt>
                <c:pt idx="81">
                  <c:v>0.9916666666666667</c:v>
                </c:pt>
                <c:pt idx="82">
                  <c:v>0.9916666666666667</c:v>
                </c:pt>
                <c:pt idx="83">
                  <c:v>0.99142857142857144</c:v>
                </c:pt>
                <c:pt idx="84">
                  <c:v>0.99142857142857144</c:v>
                </c:pt>
                <c:pt idx="85">
                  <c:v>0.99</c:v>
                </c:pt>
                <c:pt idx="86">
                  <c:v>0.99142857142857144</c:v>
                </c:pt>
                <c:pt idx="87">
                  <c:v>0.99142857142857144</c:v>
                </c:pt>
                <c:pt idx="88">
                  <c:v>0.99142857142857144</c:v>
                </c:pt>
                <c:pt idx="89">
                  <c:v>0.99142857142857144</c:v>
                </c:pt>
                <c:pt idx="90">
                  <c:v>0.99142857142857144</c:v>
                </c:pt>
                <c:pt idx="91">
                  <c:v>0.99142857142857144</c:v>
                </c:pt>
                <c:pt idx="92">
                  <c:v>0.99142857142857144</c:v>
                </c:pt>
                <c:pt idx="93">
                  <c:v>0.99142857142857144</c:v>
                </c:pt>
                <c:pt idx="94">
                  <c:v>0.99142857142857144</c:v>
                </c:pt>
                <c:pt idx="95">
                  <c:v>0.9900000000000001</c:v>
                </c:pt>
                <c:pt idx="96">
                  <c:v>0.99142857142857144</c:v>
                </c:pt>
                <c:pt idx="97">
                  <c:v>0.99142857142857144</c:v>
                </c:pt>
                <c:pt idx="98">
                  <c:v>0.99142857142857144</c:v>
                </c:pt>
                <c:pt idx="99">
                  <c:v>0.99142857142857144</c:v>
                </c:pt>
                <c:pt idx="100">
                  <c:v>0.99142857142857144</c:v>
                </c:pt>
                <c:pt idx="101">
                  <c:v>0.99142857142857144</c:v>
                </c:pt>
                <c:pt idx="102">
                  <c:v>0.99142857142857144</c:v>
                </c:pt>
                <c:pt idx="103">
                  <c:v>0.99142857142857144</c:v>
                </c:pt>
                <c:pt idx="104">
                  <c:v>0.99142857142857144</c:v>
                </c:pt>
                <c:pt idx="105">
                  <c:v>0.99142857142857144</c:v>
                </c:pt>
                <c:pt idx="106">
                  <c:v>0.99142857142857144</c:v>
                </c:pt>
                <c:pt idx="107">
                  <c:v>0.99142857142857144</c:v>
                </c:pt>
                <c:pt idx="108">
                  <c:v>0.99142857142857144</c:v>
                </c:pt>
                <c:pt idx="109">
                  <c:v>0.99142857142857144</c:v>
                </c:pt>
                <c:pt idx="110">
                  <c:v>0.99142857142857144</c:v>
                </c:pt>
                <c:pt idx="111">
                  <c:v>0.99142857142857144</c:v>
                </c:pt>
                <c:pt idx="112">
                  <c:v>0.99142857142857144</c:v>
                </c:pt>
                <c:pt idx="113">
                  <c:v>0.99142857142857144</c:v>
                </c:pt>
                <c:pt idx="114">
                  <c:v>0.99142857142857144</c:v>
                </c:pt>
                <c:pt idx="115">
                  <c:v>0.9916666666666667</c:v>
                </c:pt>
                <c:pt idx="116">
                  <c:v>0.9916666666666667</c:v>
                </c:pt>
                <c:pt idx="117">
                  <c:v>0.9916666666666667</c:v>
                </c:pt>
                <c:pt idx="118">
                  <c:v>0.99125000000000008</c:v>
                </c:pt>
                <c:pt idx="119">
                  <c:v>0.99125000000000008</c:v>
                </c:pt>
                <c:pt idx="120">
                  <c:v>0.99125000000000008</c:v>
                </c:pt>
                <c:pt idx="121">
                  <c:v>0.99142857142857144</c:v>
                </c:pt>
                <c:pt idx="122">
                  <c:v>0.99</c:v>
                </c:pt>
                <c:pt idx="123">
                  <c:v>0.99142857142857144</c:v>
                </c:pt>
                <c:pt idx="124">
                  <c:v>0.99142857142857144</c:v>
                </c:pt>
                <c:pt idx="125">
                  <c:v>0.99142857142857144</c:v>
                </c:pt>
                <c:pt idx="126">
                  <c:v>0.99142857142857144</c:v>
                </c:pt>
                <c:pt idx="127">
                  <c:v>0.99</c:v>
                </c:pt>
                <c:pt idx="128">
                  <c:v>0.99142857142857144</c:v>
                </c:pt>
                <c:pt idx="129">
                  <c:v>0.99125000000000008</c:v>
                </c:pt>
                <c:pt idx="130">
                  <c:v>0.99</c:v>
                </c:pt>
                <c:pt idx="131">
                  <c:v>0.99142857142857144</c:v>
                </c:pt>
                <c:pt idx="132">
                  <c:v>0.99142857142857144</c:v>
                </c:pt>
                <c:pt idx="133">
                  <c:v>0.99142857142857144</c:v>
                </c:pt>
                <c:pt idx="134">
                  <c:v>0.99</c:v>
                </c:pt>
                <c:pt idx="135">
                  <c:v>0.99</c:v>
                </c:pt>
                <c:pt idx="136">
                  <c:v>0.99142857142857144</c:v>
                </c:pt>
                <c:pt idx="137">
                  <c:v>0.99142857142857144</c:v>
                </c:pt>
                <c:pt idx="138">
                  <c:v>0.99142857142857144</c:v>
                </c:pt>
                <c:pt idx="139">
                  <c:v>0.99142857142857144</c:v>
                </c:pt>
                <c:pt idx="140">
                  <c:v>0.99142857142857144</c:v>
                </c:pt>
                <c:pt idx="141">
                  <c:v>0.99142857142857144</c:v>
                </c:pt>
                <c:pt idx="142">
                  <c:v>0.99</c:v>
                </c:pt>
                <c:pt idx="143">
                  <c:v>0.98888888888888893</c:v>
                </c:pt>
                <c:pt idx="144">
                  <c:v>0.99</c:v>
                </c:pt>
                <c:pt idx="145">
                  <c:v>0.99142857142857144</c:v>
                </c:pt>
                <c:pt idx="146">
                  <c:v>0.99142857142857144</c:v>
                </c:pt>
                <c:pt idx="147">
                  <c:v>0.99142857142857144</c:v>
                </c:pt>
                <c:pt idx="148">
                  <c:v>0.99142857142857144</c:v>
                </c:pt>
                <c:pt idx="149">
                  <c:v>0.99142857142857144</c:v>
                </c:pt>
                <c:pt idx="150">
                  <c:v>0.99142857142857144</c:v>
                </c:pt>
                <c:pt idx="151">
                  <c:v>0.99142857142857144</c:v>
                </c:pt>
                <c:pt idx="152">
                  <c:v>0.99142857142857144</c:v>
                </c:pt>
                <c:pt idx="153">
                  <c:v>0.99142857142857144</c:v>
                </c:pt>
                <c:pt idx="154">
                  <c:v>0.99142857142857144</c:v>
                </c:pt>
                <c:pt idx="155">
                  <c:v>0.99142857142857144</c:v>
                </c:pt>
                <c:pt idx="156">
                  <c:v>0.99142857142857144</c:v>
                </c:pt>
                <c:pt idx="157">
                  <c:v>0.99142857142857144</c:v>
                </c:pt>
                <c:pt idx="158">
                  <c:v>0.99142857142857144</c:v>
                </c:pt>
                <c:pt idx="159">
                  <c:v>0.99125000000000008</c:v>
                </c:pt>
                <c:pt idx="160">
                  <c:v>0.99125000000000008</c:v>
                </c:pt>
                <c:pt idx="161">
                  <c:v>0.99125000000000008</c:v>
                </c:pt>
                <c:pt idx="162">
                  <c:v>0.99125000000000008</c:v>
                </c:pt>
                <c:pt idx="163">
                  <c:v>0.99</c:v>
                </c:pt>
                <c:pt idx="164">
                  <c:v>0.99125000000000008</c:v>
                </c:pt>
                <c:pt idx="165">
                  <c:v>0.99125000000000008</c:v>
                </c:pt>
                <c:pt idx="166">
                  <c:v>0.99125000000000008</c:v>
                </c:pt>
                <c:pt idx="167">
                  <c:v>0.99142857142857144</c:v>
                </c:pt>
                <c:pt idx="168">
                  <c:v>0.99142857142857144</c:v>
                </c:pt>
                <c:pt idx="169">
                  <c:v>0.99142857142857144</c:v>
                </c:pt>
                <c:pt idx="170">
                  <c:v>0.99142857142857144</c:v>
                </c:pt>
                <c:pt idx="171">
                  <c:v>0.99</c:v>
                </c:pt>
                <c:pt idx="172">
                  <c:v>0.99142857142857144</c:v>
                </c:pt>
                <c:pt idx="173">
                  <c:v>0.9916666666666667</c:v>
                </c:pt>
                <c:pt idx="174">
                  <c:v>0.98875000000000002</c:v>
                </c:pt>
                <c:pt idx="175">
                  <c:v>0.99142857142857144</c:v>
                </c:pt>
                <c:pt idx="176">
                  <c:v>0.99142857142857144</c:v>
                </c:pt>
                <c:pt idx="177">
                  <c:v>0.99142857142857144</c:v>
                </c:pt>
                <c:pt idx="178">
                  <c:v>0.99142857142857144</c:v>
                </c:pt>
                <c:pt idx="179">
                  <c:v>0.99</c:v>
                </c:pt>
                <c:pt idx="180">
                  <c:v>0.99125000000000008</c:v>
                </c:pt>
                <c:pt idx="181">
                  <c:v>0.99125000000000008</c:v>
                </c:pt>
                <c:pt idx="182">
                  <c:v>0.99125000000000008</c:v>
                </c:pt>
                <c:pt idx="183">
                  <c:v>0.99125000000000008</c:v>
                </c:pt>
                <c:pt idx="184">
                  <c:v>0.99</c:v>
                </c:pt>
                <c:pt idx="185">
                  <c:v>0.99125000000000008</c:v>
                </c:pt>
                <c:pt idx="186">
                  <c:v>0.99</c:v>
                </c:pt>
                <c:pt idx="187">
                  <c:v>0.99</c:v>
                </c:pt>
                <c:pt idx="188">
                  <c:v>0.99</c:v>
                </c:pt>
                <c:pt idx="189">
                  <c:v>0.99</c:v>
                </c:pt>
                <c:pt idx="190">
                  <c:v>0.99142857142857144</c:v>
                </c:pt>
                <c:pt idx="191">
                  <c:v>0.99</c:v>
                </c:pt>
                <c:pt idx="192">
                  <c:v>0.99142857142857144</c:v>
                </c:pt>
                <c:pt idx="193">
                  <c:v>0.99142857142857144</c:v>
                </c:pt>
                <c:pt idx="194">
                  <c:v>0.99142857142857144</c:v>
                </c:pt>
                <c:pt idx="195">
                  <c:v>0.99142857142857144</c:v>
                </c:pt>
                <c:pt idx="196">
                  <c:v>0.99125000000000008</c:v>
                </c:pt>
                <c:pt idx="197">
                  <c:v>0.99142857142857144</c:v>
                </c:pt>
                <c:pt idx="198">
                  <c:v>0.98888888888888893</c:v>
                </c:pt>
                <c:pt idx="199">
                  <c:v>0.99</c:v>
                </c:pt>
                <c:pt idx="200">
                  <c:v>0.99</c:v>
                </c:pt>
                <c:pt idx="201">
                  <c:v>0.99142857142857144</c:v>
                </c:pt>
                <c:pt idx="202">
                  <c:v>0.99142857142857144</c:v>
                </c:pt>
                <c:pt idx="203">
                  <c:v>0.99142857142857144</c:v>
                </c:pt>
                <c:pt idx="204">
                  <c:v>0.99142857142857144</c:v>
                </c:pt>
                <c:pt idx="205">
                  <c:v>0.99142857142857144</c:v>
                </c:pt>
                <c:pt idx="206">
                  <c:v>0.99</c:v>
                </c:pt>
                <c:pt idx="207">
                  <c:v>0.99142857142857144</c:v>
                </c:pt>
                <c:pt idx="208">
                  <c:v>0.99125000000000008</c:v>
                </c:pt>
                <c:pt idx="209">
                  <c:v>0.99</c:v>
                </c:pt>
                <c:pt idx="210">
                  <c:v>0.99</c:v>
                </c:pt>
                <c:pt idx="211">
                  <c:v>0.99142857142857144</c:v>
                </c:pt>
                <c:pt idx="212">
                  <c:v>0.99125000000000008</c:v>
                </c:pt>
                <c:pt idx="213">
                  <c:v>0.99142857142857144</c:v>
                </c:pt>
                <c:pt idx="214">
                  <c:v>0.99142857142857144</c:v>
                </c:pt>
                <c:pt idx="215">
                  <c:v>0.99142857142857144</c:v>
                </c:pt>
                <c:pt idx="216">
                  <c:v>0.99142857142857144</c:v>
                </c:pt>
                <c:pt idx="217">
                  <c:v>0.99</c:v>
                </c:pt>
                <c:pt idx="218">
                  <c:v>0.99</c:v>
                </c:pt>
                <c:pt idx="219">
                  <c:v>0.99</c:v>
                </c:pt>
                <c:pt idx="220">
                  <c:v>0.99142857142857144</c:v>
                </c:pt>
                <c:pt idx="221">
                  <c:v>0.99142857142857144</c:v>
                </c:pt>
                <c:pt idx="222">
                  <c:v>0.99142857142857144</c:v>
                </c:pt>
                <c:pt idx="223">
                  <c:v>0.99142857142857144</c:v>
                </c:pt>
                <c:pt idx="224">
                  <c:v>0.99125000000000008</c:v>
                </c:pt>
                <c:pt idx="225">
                  <c:v>0.99</c:v>
                </c:pt>
                <c:pt idx="226">
                  <c:v>0.99</c:v>
                </c:pt>
                <c:pt idx="227">
                  <c:v>0.99142857142857144</c:v>
                </c:pt>
                <c:pt idx="228">
                  <c:v>0.99142857142857144</c:v>
                </c:pt>
                <c:pt idx="229">
                  <c:v>0.99142857142857144</c:v>
                </c:pt>
                <c:pt idx="230">
                  <c:v>0.9916666666666667</c:v>
                </c:pt>
                <c:pt idx="231">
                  <c:v>0.9916666666666667</c:v>
                </c:pt>
                <c:pt idx="232">
                  <c:v>0.98555555555555563</c:v>
                </c:pt>
                <c:pt idx="233">
                  <c:v>0.97875000000000012</c:v>
                </c:pt>
                <c:pt idx="234">
                  <c:v>0.98000000000000009</c:v>
                </c:pt>
                <c:pt idx="235">
                  <c:v>0.98133333333333339</c:v>
                </c:pt>
                <c:pt idx="236">
                  <c:v>0.98066666666666669</c:v>
                </c:pt>
                <c:pt idx="237">
                  <c:v>0.98066666666666669</c:v>
                </c:pt>
                <c:pt idx="238">
                  <c:v>0.98000000000000009</c:v>
                </c:pt>
                <c:pt idx="239">
                  <c:v>0.9813333333333335</c:v>
                </c:pt>
                <c:pt idx="240">
                  <c:v>0.98285714285714298</c:v>
                </c:pt>
                <c:pt idx="241">
                  <c:v>0.98199999999999998</c:v>
                </c:pt>
                <c:pt idx="242">
                  <c:v>0.97937500000000011</c:v>
                </c:pt>
                <c:pt idx="243">
                  <c:v>0.98000000000000009</c:v>
                </c:pt>
                <c:pt idx="244">
                  <c:v>0.98066666666666669</c:v>
                </c:pt>
                <c:pt idx="245">
                  <c:v>0.98000000000000009</c:v>
                </c:pt>
                <c:pt idx="246">
                  <c:v>0.9813333333333335</c:v>
                </c:pt>
                <c:pt idx="247">
                  <c:v>0.97875000000000012</c:v>
                </c:pt>
                <c:pt idx="248">
                  <c:v>0.98000000000000009</c:v>
                </c:pt>
                <c:pt idx="249">
                  <c:v>0.97937500000000011</c:v>
                </c:pt>
                <c:pt idx="250">
                  <c:v>0.97937500000000011</c:v>
                </c:pt>
                <c:pt idx="251">
                  <c:v>0.9813333333333335</c:v>
                </c:pt>
                <c:pt idx="252">
                  <c:v>0.97937500000000011</c:v>
                </c:pt>
                <c:pt idx="253">
                  <c:v>0.98000000000000009</c:v>
                </c:pt>
                <c:pt idx="254">
                  <c:v>0.97937500000000011</c:v>
                </c:pt>
                <c:pt idx="255">
                  <c:v>0.98000000000000009</c:v>
                </c:pt>
                <c:pt idx="256">
                  <c:v>0.98000000000000009</c:v>
                </c:pt>
                <c:pt idx="257">
                  <c:v>0.97937500000000011</c:v>
                </c:pt>
                <c:pt idx="258">
                  <c:v>0.97812500000000002</c:v>
                </c:pt>
                <c:pt idx="259">
                  <c:v>0.98133333333333339</c:v>
                </c:pt>
                <c:pt idx="260">
                  <c:v>0.9821428571428571</c:v>
                </c:pt>
                <c:pt idx="261">
                  <c:v>0.98199999999999998</c:v>
                </c:pt>
                <c:pt idx="262">
                  <c:v>0.98066666666666669</c:v>
                </c:pt>
                <c:pt idx="263">
                  <c:v>0.97937500000000011</c:v>
                </c:pt>
                <c:pt idx="264">
                  <c:v>0.98000000000000009</c:v>
                </c:pt>
                <c:pt idx="265">
                  <c:v>0.98000000000000009</c:v>
                </c:pt>
                <c:pt idx="266">
                  <c:v>0.98000000000000009</c:v>
                </c:pt>
                <c:pt idx="267">
                  <c:v>0.97937500000000022</c:v>
                </c:pt>
                <c:pt idx="268">
                  <c:v>0.97875000000000001</c:v>
                </c:pt>
                <c:pt idx="269">
                  <c:v>0.97937500000000011</c:v>
                </c:pt>
                <c:pt idx="270">
                  <c:v>0.98000000000000009</c:v>
                </c:pt>
                <c:pt idx="271">
                  <c:v>0.98066666666666669</c:v>
                </c:pt>
                <c:pt idx="272">
                  <c:v>0.97937500000000011</c:v>
                </c:pt>
                <c:pt idx="273">
                  <c:v>0.97875000000000012</c:v>
                </c:pt>
                <c:pt idx="274">
                  <c:v>0.98000000000000009</c:v>
                </c:pt>
                <c:pt idx="275">
                  <c:v>0.97937500000000011</c:v>
                </c:pt>
                <c:pt idx="276">
                  <c:v>0.97937500000000011</c:v>
                </c:pt>
                <c:pt idx="277">
                  <c:v>0.9806666666666668</c:v>
                </c:pt>
                <c:pt idx="278">
                  <c:v>0.98000000000000009</c:v>
                </c:pt>
                <c:pt idx="279">
                  <c:v>0.9806666666666668</c:v>
                </c:pt>
                <c:pt idx="280">
                  <c:v>0.98000000000000009</c:v>
                </c:pt>
                <c:pt idx="281">
                  <c:v>0.97937500000000022</c:v>
                </c:pt>
                <c:pt idx="282">
                  <c:v>0.9813333333333335</c:v>
                </c:pt>
                <c:pt idx="283">
                  <c:v>0.97937500000000011</c:v>
                </c:pt>
                <c:pt idx="284">
                  <c:v>0.98066666666666669</c:v>
                </c:pt>
                <c:pt idx="285">
                  <c:v>0.9806666666666668</c:v>
                </c:pt>
                <c:pt idx="286">
                  <c:v>0.97875000000000012</c:v>
                </c:pt>
                <c:pt idx="287">
                  <c:v>0.97937500000000011</c:v>
                </c:pt>
                <c:pt idx="288">
                  <c:v>0.97937500000000022</c:v>
                </c:pt>
                <c:pt idx="289">
                  <c:v>0.98000000000000009</c:v>
                </c:pt>
                <c:pt idx="290">
                  <c:v>0.97944444444444434</c:v>
                </c:pt>
                <c:pt idx="291">
                  <c:v>0.97937500000000011</c:v>
                </c:pt>
                <c:pt idx="292">
                  <c:v>0.98</c:v>
                </c:pt>
                <c:pt idx="293">
                  <c:v>0.98066666666666669</c:v>
                </c:pt>
                <c:pt idx="294">
                  <c:v>0.98000000000000009</c:v>
                </c:pt>
                <c:pt idx="295">
                  <c:v>0.98000000000000009</c:v>
                </c:pt>
                <c:pt idx="296">
                  <c:v>0.98199999999999998</c:v>
                </c:pt>
                <c:pt idx="297">
                  <c:v>0.9813333333333335</c:v>
                </c:pt>
                <c:pt idx="298">
                  <c:v>0.9820000000000001</c:v>
                </c:pt>
                <c:pt idx="299">
                  <c:v>0.98133333333333339</c:v>
                </c:pt>
                <c:pt idx="300">
                  <c:v>0.97875000000000012</c:v>
                </c:pt>
                <c:pt idx="301">
                  <c:v>0.979375</c:v>
                </c:pt>
                <c:pt idx="302">
                  <c:v>0.98000000000000009</c:v>
                </c:pt>
                <c:pt idx="303">
                  <c:v>0.97937500000000011</c:v>
                </c:pt>
                <c:pt idx="304">
                  <c:v>0.97937500000000011</c:v>
                </c:pt>
                <c:pt idx="305">
                  <c:v>0.97937500000000011</c:v>
                </c:pt>
                <c:pt idx="306">
                  <c:v>0.98000000000000009</c:v>
                </c:pt>
                <c:pt idx="307">
                  <c:v>0.98000000000000009</c:v>
                </c:pt>
                <c:pt idx="308">
                  <c:v>0.97937500000000011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0.9806666666666668</c:v>
                </c:pt>
                <c:pt idx="313">
                  <c:v>0.97937500000000011</c:v>
                </c:pt>
                <c:pt idx="314">
                  <c:v>0.98000000000000009</c:v>
                </c:pt>
                <c:pt idx="315">
                  <c:v>0.97937500000000011</c:v>
                </c:pt>
                <c:pt idx="316">
                  <c:v>0.98000000000000009</c:v>
                </c:pt>
                <c:pt idx="317">
                  <c:v>0.97937500000000011</c:v>
                </c:pt>
                <c:pt idx="318">
                  <c:v>0.979375</c:v>
                </c:pt>
                <c:pt idx="319">
                  <c:v>0.979375</c:v>
                </c:pt>
                <c:pt idx="320">
                  <c:v>0.979375</c:v>
                </c:pt>
                <c:pt idx="321">
                  <c:v>0.98000000000000009</c:v>
                </c:pt>
                <c:pt idx="322">
                  <c:v>0.98000000000000009</c:v>
                </c:pt>
                <c:pt idx="323">
                  <c:v>0.98000000000000009</c:v>
                </c:pt>
                <c:pt idx="324">
                  <c:v>0.98000000000000009</c:v>
                </c:pt>
                <c:pt idx="325">
                  <c:v>0.9806666666666668</c:v>
                </c:pt>
                <c:pt idx="326">
                  <c:v>0.97937500000000011</c:v>
                </c:pt>
                <c:pt idx="327">
                  <c:v>0.97937500000000011</c:v>
                </c:pt>
                <c:pt idx="328">
                  <c:v>0.97875000000000012</c:v>
                </c:pt>
                <c:pt idx="329">
                  <c:v>0.97937500000000011</c:v>
                </c:pt>
                <c:pt idx="330">
                  <c:v>0.99142857142857144</c:v>
                </c:pt>
                <c:pt idx="331">
                  <c:v>0.9916666666666667</c:v>
                </c:pt>
                <c:pt idx="332">
                  <c:v>0.9916666666666667</c:v>
                </c:pt>
                <c:pt idx="333">
                  <c:v>0.99125000000000008</c:v>
                </c:pt>
                <c:pt idx="334">
                  <c:v>0.99125000000000008</c:v>
                </c:pt>
                <c:pt idx="335">
                  <c:v>0.99125000000000008</c:v>
                </c:pt>
                <c:pt idx="336">
                  <c:v>0.99125000000000008</c:v>
                </c:pt>
                <c:pt idx="337">
                  <c:v>0.99142857142857144</c:v>
                </c:pt>
                <c:pt idx="338">
                  <c:v>0.99142857142857144</c:v>
                </c:pt>
                <c:pt idx="339">
                  <c:v>0.99142857142857144</c:v>
                </c:pt>
                <c:pt idx="340">
                  <c:v>0.99142857142857144</c:v>
                </c:pt>
                <c:pt idx="341">
                  <c:v>0.99142857142857144</c:v>
                </c:pt>
                <c:pt idx="342">
                  <c:v>0.9900000000000001</c:v>
                </c:pt>
                <c:pt idx="343">
                  <c:v>0.99142857142857144</c:v>
                </c:pt>
                <c:pt idx="344">
                  <c:v>0.99142857142857144</c:v>
                </c:pt>
                <c:pt idx="345">
                  <c:v>0.99142857142857144</c:v>
                </c:pt>
                <c:pt idx="346">
                  <c:v>0.99142857142857144</c:v>
                </c:pt>
                <c:pt idx="347">
                  <c:v>0.9900000000000001</c:v>
                </c:pt>
                <c:pt idx="348">
                  <c:v>0.99142857142857144</c:v>
                </c:pt>
                <c:pt idx="349">
                  <c:v>0.9900000000000001</c:v>
                </c:pt>
                <c:pt idx="350">
                  <c:v>0.9900000000000001</c:v>
                </c:pt>
                <c:pt idx="351">
                  <c:v>0.9900000000000001</c:v>
                </c:pt>
                <c:pt idx="352">
                  <c:v>0.98875000000000002</c:v>
                </c:pt>
                <c:pt idx="353">
                  <c:v>0.99142857142857144</c:v>
                </c:pt>
                <c:pt idx="354">
                  <c:v>0.98875000000000002</c:v>
                </c:pt>
                <c:pt idx="355">
                  <c:v>0.9900000000000001</c:v>
                </c:pt>
                <c:pt idx="356">
                  <c:v>0.9880000000000001</c:v>
                </c:pt>
                <c:pt idx="357">
                  <c:v>0.99125000000000008</c:v>
                </c:pt>
                <c:pt idx="358">
                  <c:v>0.99125000000000008</c:v>
                </c:pt>
                <c:pt idx="359">
                  <c:v>0.99142857142857144</c:v>
                </c:pt>
                <c:pt idx="360">
                  <c:v>0.99142857142857144</c:v>
                </c:pt>
                <c:pt idx="361">
                  <c:v>0.99142857142857144</c:v>
                </c:pt>
                <c:pt idx="362">
                  <c:v>0.99142857142857144</c:v>
                </c:pt>
                <c:pt idx="363">
                  <c:v>0.99142857142857144</c:v>
                </c:pt>
                <c:pt idx="364">
                  <c:v>0.9900000000000001</c:v>
                </c:pt>
                <c:pt idx="365">
                  <c:v>0.99</c:v>
                </c:pt>
                <c:pt idx="366">
                  <c:v>0.99</c:v>
                </c:pt>
                <c:pt idx="367">
                  <c:v>0.99142857142857144</c:v>
                </c:pt>
                <c:pt idx="368">
                  <c:v>0.99125000000000008</c:v>
                </c:pt>
                <c:pt idx="369">
                  <c:v>0.99142857142857144</c:v>
                </c:pt>
                <c:pt idx="370">
                  <c:v>0.99142857142857144</c:v>
                </c:pt>
                <c:pt idx="371">
                  <c:v>0.99142857142857144</c:v>
                </c:pt>
                <c:pt idx="372">
                  <c:v>0.99142857142857144</c:v>
                </c:pt>
                <c:pt idx="373">
                  <c:v>0.99142857142857144</c:v>
                </c:pt>
                <c:pt idx="374">
                  <c:v>0.99142857142857144</c:v>
                </c:pt>
                <c:pt idx="375">
                  <c:v>0.99142857142857144</c:v>
                </c:pt>
                <c:pt idx="376">
                  <c:v>0.9900000000000001</c:v>
                </c:pt>
                <c:pt idx="377">
                  <c:v>0.9900000000000001</c:v>
                </c:pt>
                <c:pt idx="378">
                  <c:v>0.99125000000000008</c:v>
                </c:pt>
                <c:pt idx="379">
                  <c:v>0.99</c:v>
                </c:pt>
                <c:pt idx="380">
                  <c:v>0.9900000000000001</c:v>
                </c:pt>
                <c:pt idx="381">
                  <c:v>0.99125000000000008</c:v>
                </c:pt>
                <c:pt idx="382">
                  <c:v>0.99142857142857144</c:v>
                </c:pt>
                <c:pt idx="383">
                  <c:v>0.99125000000000008</c:v>
                </c:pt>
                <c:pt idx="384">
                  <c:v>0.99111111111111105</c:v>
                </c:pt>
                <c:pt idx="385">
                  <c:v>0.99125000000000008</c:v>
                </c:pt>
                <c:pt idx="386">
                  <c:v>0.9900000000000001</c:v>
                </c:pt>
                <c:pt idx="387">
                  <c:v>0.98875000000000002</c:v>
                </c:pt>
                <c:pt idx="388">
                  <c:v>0.99125000000000008</c:v>
                </c:pt>
                <c:pt idx="389">
                  <c:v>0.99142857142857144</c:v>
                </c:pt>
                <c:pt idx="390">
                  <c:v>0.99125000000000008</c:v>
                </c:pt>
                <c:pt idx="391">
                  <c:v>0.99125000000000008</c:v>
                </c:pt>
                <c:pt idx="392">
                  <c:v>0.9900000000000001</c:v>
                </c:pt>
                <c:pt idx="393">
                  <c:v>0.99142857142857144</c:v>
                </c:pt>
                <c:pt idx="394">
                  <c:v>0.99142857142857144</c:v>
                </c:pt>
                <c:pt idx="395">
                  <c:v>0.99125000000000008</c:v>
                </c:pt>
                <c:pt idx="396">
                  <c:v>0.99125000000000008</c:v>
                </c:pt>
                <c:pt idx="397">
                  <c:v>0.99125000000000008</c:v>
                </c:pt>
                <c:pt idx="398">
                  <c:v>0.99125000000000008</c:v>
                </c:pt>
                <c:pt idx="399">
                  <c:v>0.99</c:v>
                </c:pt>
                <c:pt idx="400">
                  <c:v>0.99125000000000008</c:v>
                </c:pt>
                <c:pt idx="401">
                  <c:v>0.99125000000000008</c:v>
                </c:pt>
                <c:pt idx="402">
                  <c:v>0.99142857142857144</c:v>
                </c:pt>
                <c:pt idx="403">
                  <c:v>0.99142857142857144</c:v>
                </c:pt>
                <c:pt idx="404">
                  <c:v>0.99142857142857144</c:v>
                </c:pt>
                <c:pt idx="405">
                  <c:v>0.9900000000000001</c:v>
                </c:pt>
                <c:pt idx="406">
                  <c:v>0.99142857142857144</c:v>
                </c:pt>
                <c:pt idx="407">
                  <c:v>0.9900000000000001</c:v>
                </c:pt>
                <c:pt idx="408">
                  <c:v>0.99125000000000008</c:v>
                </c:pt>
                <c:pt idx="409">
                  <c:v>0.99142857142857144</c:v>
                </c:pt>
                <c:pt idx="410">
                  <c:v>0.99142857142857144</c:v>
                </c:pt>
                <c:pt idx="411">
                  <c:v>0.99142857142857144</c:v>
                </c:pt>
                <c:pt idx="412">
                  <c:v>0.9900000000000001</c:v>
                </c:pt>
                <c:pt idx="413">
                  <c:v>0.9900000000000001</c:v>
                </c:pt>
                <c:pt idx="414">
                  <c:v>0.9900000000000001</c:v>
                </c:pt>
                <c:pt idx="415">
                  <c:v>0.99125000000000008</c:v>
                </c:pt>
                <c:pt idx="416">
                  <c:v>0.9900000000000001</c:v>
                </c:pt>
                <c:pt idx="417">
                  <c:v>0.99142857142857144</c:v>
                </c:pt>
                <c:pt idx="418">
                  <c:v>0.99142857142857144</c:v>
                </c:pt>
                <c:pt idx="419">
                  <c:v>0.99142857142857144</c:v>
                </c:pt>
                <c:pt idx="420">
                  <c:v>0.99142857142857144</c:v>
                </c:pt>
                <c:pt idx="421">
                  <c:v>0.99142857142857144</c:v>
                </c:pt>
                <c:pt idx="422">
                  <c:v>0.99142857142857144</c:v>
                </c:pt>
                <c:pt idx="423">
                  <c:v>0.99142857142857144</c:v>
                </c:pt>
                <c:pt idx="424">
                  <c:v>0.9900000000000001</c:v>
                </c:pt>
                <c:pt idx="425">
                  <c:v>0.9900000000000001</c:v>
                </c:pt>
                <c:pt idx="426">
                  <c:v>0.99142857142857144</c:v>
                </c:pt>
                <c:pt idx="427">
                  <c:v>0.9900000000000001</c:v>
                </c:pt>
                <c:pt idx="428">
                  <c:v>0.99</c:v>
                </c:pt>
                <c:pt idx="429">
                  <c:v>0.9900000000000001</c:v>
                </c:pt>
                <c:pt idx="430">
                  <c:v>0.99142857142857144</c:v>
                </c:pt>
                <c:pt idx="431">
                  <c:v>0.99142857142857144</c:v>
                </c:pt>
                <c:pt idx="432">
                  <c:v>0.99142857142857144</c:v>
                </c:pt>
                <c:pt idx="433">
                  <c:v>0.99142857142857144</c:v>
                </c:pt>
                <c:pt idx="434">
                  <c:v>0.99142857142857144</c:v>
                </c:pt>
                <c:pt idx="435">
                  <c:v>0.99142857142857144</c:v>
                </c:pt>
                <c:pt idx="436">
                  <c:v>0.99142857142857144</c:v>
                </c:pt>
                <c:pt idx="437">
                  <c:v>0.99142857142857144</c:v>
                </c:pt>
                <c:pt idx="438">
                  <c:v>0.99142857142857144</c:v>
                </c:pt>
                <c:pt idx="439">
                  <c:v>0.99142857142857144</c:v>
                </c:pt>
                <c:pt idx="440">
                  <c:v>0.99142857142857144</c:v>
                </c:pt>
                <c:pt idx="441">
                  <c:v>0.99142857142857144</c:v>
                </c:pt>
                <c:pt idx="442">
                  <c:v>0.99142857142857144</c:v>
                </c:pt>
                <c:pt idx="443">
                  <c:v>0.99142857142857144</c:v>
                </c:pt>
                <c:pt idx="444">
                  <c:v>0.99142857142857144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E0-4620-B178-1292390510E5}"/>
            </c:ext>
          </c:extLst>
        </c:ser>
        <c:ser>
          <c:idx val="2"/>
          <c:order val="2"/>
          <c:tx>
            <c:strRef>
              <c:f>'H1 Line helper'!$H$1</c:f>
              <c:strCache>
                <c:ptCount val="1"/>
                <c:pt idx="0">
                  <c:v> Adaptive Structure (Parsimony) 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'H1 Line helper'!$A$2:$B$446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'H1 Line helper'!$H$2:$H$446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1.93001443001443E-2</c:v>
                </c:pt>
                <c:pt idx="2">
                  <c:v>4.8495531980533952E-3</c:v>
                </c:pt>
                <c:pt idx="3">
                  <c:v>2.3496307236976119E-3</c:v>
                </c:pt>
                <c:pt idx="4">
                  <c:v>0.24056910569105691</c:v>
                </c:pt>
                <c:pt idx="5">
                  <c:v>0.4854890754914104</c:v>
                </c:pt>
                <c:pt idx="6">
                  <c:v>0.40657864874095639</c:v>
                </c:pt>
                <c:pt idx="7">
                  <c:v>0.41629461825131681</c:v>
                </c:pt>
                <c:pt idx="8">
                  <c:v>0.41427050977289848</c:v>
                </c:pt>
                <c:pt idx="9">
                  <c:v>0.34238783642642501</c:v>
                </c:pt>
                <c:pt idx="10">
                  <c:v>0.2737889697942591</c:v>
                </c:pt>
                <c:pt idx="11">
                  <c:v>0.23353935851262439</c:v>
                </c:pt>
                <c:pt idx="12">
                  <c:v>5.0819252432156006E-3</c:v>
                </c:pt>
                <c:pt idx="13">
                  <c:v>0.15275590551181101</c:v>
                </c:pt>
                <c:pt idx="14">
                  <c:v>0.24806201550387599</c:v>
                </c:pt>
                <c:pt idx="15">
                  <c:v>0.34286097138616312</c:v>
                </c:pt>
                <c:pt idx="16">
                  <c:v>0.2829396325459318</c:v>
                </c:pt>
                <c:pt idx="17">
                  <c:v>0.18045308301705471</c:v>
                </c:pt>
                <c:pt idx="18">
                  <c:v>0.30140664936200778</c:v>
                </c:pt>
                <c:pt idx="19">
                  <c:v>0.38625079906196852</c:v>
                </c:pt>
                <c:pt idx="20">
                  <c:v>0.32953744292382797</c:v>
                </c:pt>
                <c:pt idx="21">
                  <c:v>0.29947234391179062</c:v>
                </c:pt>
                <c:pt idx="22">
                  <c:v>0.21296296296296299</c:v>
                </c:pt>
                <c:pt idx="23">
                  <c:v>4.0046582980393097E-3</c:v>
                </c:pt>
                <c:pt idx="24">
                  <c:v>0</c:v>
                </c:pt>
                <c:pt idx="25">
                  <c:v>5.9678135939034522E-3</c:v>
                </c:pt>
                <c:pt idx="26">
                  <c:v>5.7619885006353986E-3</c:v>
                </c:pt>
                <c:pt idx="27">
                  <c:v>5.9761429521908438E-3</c:v>
                </c:pt>
                <c:pt idx="28">
                  <c:v>5.6718100472063684E-3</c:v>
                </c:pt>
                <c:pt idx="29">
                  <c:v>5.7509361150130944E-3</c:v>
                </c:pt>
                <c:pt idx="30">
                  <c:v>0.19011696388544039</c:v>
                </c:pt>
                <c:pt idx="31">
                  <c:v>4.5808489204715768E-3</c:v>
                </c:pt>
                <c:pt idx="32">
                  <c:v>0</c:v>
                </c:pt>
                <c:pt idx="33">
                  <c:v>0.25597400006348081</c:v>
                </c:pt>
                <c:pt idx="34">
                  <c:v>4.942093796582947E-3</c:v>
                </c:pt>
                <c:pt idx="35">
                  <c:v>0.23701036643461301</c:v>
                </c:pt>
                <c:pt idx="36">
                  <c:v>0.2433543143147136</c:v>
                </c:pt>
                <c:pt idx="37">
                  <c:v>3.7888746795452879E-3</c:v>
                </c:pt>
                <c:pt idx="38">
                  <c:v>7.1190883725923042E-3</c:v>
                </c:pt>
                <c:pt idx="39">
                  <c:v>5.9815139997939264E-3</c:v>
                </c:pt>
                <c:pt idx="40">
                  <c:v>2.655777539175193E-3</c:v>
                </c:pt>
                <c:pt idx="41">
                  <c:v>3.1075619948451871E-3</c:v>
                </c:pt>
                <c:pt idx="42">
                  <c:v>0.23820666511398311</c:v>
                </c:pt>
                <c:pt idx="43">
                  <c:v>0.33966988938245801</c:v>
                </c:pt>
                <c:pt idx="44">
                  <c:v>0.36229352406442977</c:v>
                </c:pt>
                <c:pt idx="45">
                  <c:v>0.14438012259002361</c:v>
                </c:pt>
                <c:pt idx="46">
                  <c:v>4.1528943130774154E-3</c:v>
                </c:pt>
                <c:pt idx="47">
                  <c:v>0.3994196542803759</c:v>
                </c:pt>
                <c:pt idx="48">
                  <c:v>0.24604430347135919</c:v>
                </c:pt>
                <c:pt idx="49">
                  <c:v>0.23620118999397369</c:v>
                </c:pt>
                <c:pt idx="50">
                  <c:v>2.2184996671176238E-3</c:v>
                </c:pt>
                <c:pt idx="51">
                  <c:v>0.33792814245406633</c:v>
                </c:pt>
                <c:pt idx="52">
                  <c:v>0.404533680673829</c:v>
                </c:pt>
                <c:pt idx="53">
                  <c:v>0.39884780116625362</c:v>
                </c:pt>
                <c:pt idx="54">
                  <c:v>0.40168756598655808</c:v>
                </c:pt>
                <c:pt idx="55">
                  <c:v>0.25282034000807058</c:v>
                </c:pt>
                <c:pt idx="56">
                  <c:v>0.24600550455894329</c:v>
                </c:pt>
                <c:pt idx="57">
                  <c:v>0.26125187274860978</c:v>
                </c:pt>
                <c:pt idx="58">
                  <c:v>4.2519561295938004E-3</c:v>
                </c:pt>
                <c:pt idx="59">
                  <c:v>3.9538644875723632E-3</c:v>
                </c:pt>
                <c:pt idx="60">
                  <c:v>0</c:v>
                </c:pt>
                <c:pt idx="61">
                  <c:v>0.40038431597634161</c:v>
                </c:pt>
                <c:pt idx="62">
                  <c:v>0.40594381172218119</c:v>
                </c:pt>
                <c:pt idx="63">
                  <c:v>0.41145099198388591</c:v>
                </c:pt>
                <c:pt idx="64">
                  <c:v>0.31672883972215082</c:v>
                </c:pt>
                <c:pt idx="65">
                  <c:v>0.33824194808395608</c:v>
                </c:pt>
                <c:pt idx="66">
                  <c:v>0</c:v>
                </c:pt>
                <c:pt idx="67">
                  <c:v>0.2052925299038991</c:v>
                </c:pt>
                <c:pt idx="68">
                  <c:v>0.18892374409566601</c:v>
                </c:pt>
                <c:pt idx="69">
                  <c:v>0.19777869464605921</c:v>
                </c:pt>
                <c:pt idx="70">
                  <c:v>5.9523809523809694E-3</c:v>
                </c:pt>
                <c:pt idx="71">
                  <c:v>0.16204181010331681</c:v>
                </c:pt>
                <c:pt idx="72">
                  <c:v>4.7654610987960906E-3</c:v>
                </c:pt>
                <c:pt idx="73">
                  <c:v>0.2574020508111417</c:v>
                </c:pt>
                <c:pt idx="74">
                  <c:v>5.907679856471411E-3</c:v>
                </c:pt>
                <c:pt idx="75">
                  <c:v>0.41109291372261758</c:v>
                </c:pt>
                <c:pt idx="76">
                  <c:v>0.24983986688175469</c:v>
                </c:pt>
                <c:pt idx="77">
                  <c:v>0.39147229083059909</c:v>
                </c:pt>
                <c:pt idx="78">
                  <c:v>0.40275396881197251</c:v>
                </c:pt>
                <c:pt idx="79">
                  <c:v>0.18974188064020281</c:v>
                </c:pt>
                <c:pt idx="80">
                  <c:v>0.15076923076923079</c:v>
                </c:pt>
                <c:pt idx="81">
                  <c:v>0.1413612565445026</c:v>
                </c:pt>
                <c:pt idx="82">
                  <c:v>0.18432203389830509</c:v>
                </c:pt>
                <c:pt idx="83">
                  <c:v>0.25035652176965928</c:v>
                </c:pt>
                <c:pt idx="84">
                  <c:v>0.55139872023682535</c:v>
                </c:pt>
                <c:pt idx="85">
                  <c:v>0.18382352941176469</c:v>
                </c:pt>
                <c:pt idx="86">
                  <c:v>0.14669766918370269</c:v>
                </c:pt>
                <c:pt idx="87">
                  <c:v>0.21323627033600989</c:v>
                </c:pt>
                <c:pt idx="88">
                  <c:v>0.3317863134933085</c:v>
                </c:pt>
                <c:pt idx="89">
                  <c:v>0.35637841230812822</c:v>
                </c:pt>
                <c:pt idx="90">
                  <c:v>0.22194847698102169</c:v>
                </c:pt>
                <c:pt idx="91">
                  <c:v>5.2140910364502817E-3</c:v>
                </c:pt>
                <c:pt idx="92">
                  <c:v>0.20531311709712449</c:v>
                </c:pt>
                <c:pt idx="93">
                  <c:v>0.24466425602818509</c:v>
                </c:pt>
                <c:pt idx="94">
                  <c:v>0.42520564794407711</c:v>
                </c:pt>
                <c:pt idx="95">
                  <c:v>0.2305618450839533</c:v>
                </c:pt>
                <c:pt idx="96">
                  <c:v>0.2131891016651758</c:v>
                </c:pt>
                <c:pt idx="97">
                  <c:v>0.39094631360486021</c:v>
                </c:pt>
                <c:pt idx="98">
                  <c:v>6.9881682526098388E-3</c:v>
                </c:pt>
                <c:pt idx="99">
                  <c:v>4.1691728429043744E-3</c:v>
                </c:pt>
                <c:pt idx="100">
                  <c:v>5.8335709533314057E-3</c:v>
                </c:pt>
                <c:pt idx="101">
                  <c:v>0.22706915733868241</c:v>
                </c:pt>
                <c:pt idx="102">
                  <c:v>0.35963882805721231</c:v>
                </c:pt>
                <c:pt idx="103">
                  <c:v>0.35023483125699523</c:v>
                </c:pt>
                <c:pt idx="104">
                  <c:v>0.34995883368144098</c:v>
                </c:pt>
                <c:pt idx="105">
                  <c:v>0.34665331288523221</c:v>
                </c:pt>
                <c:pt idx="106">
                  <c:v>0.24060553627518391</c:v>
                </c:pt>
                <c:pt idx="107">
                  <c:v>0.15502431133567321</c:v>
                </c:pt>
                <c:pt idx="108">
                  <c:v>3.4427477345307929E-3</c:v>
                </c:pt>
                <c:pt idx="109">
                  <c:v>0</c:v>
                </c:pt>
                <c:pt idx="110">
                  <c:v>0</c:v>
                </c:pt>
                <c:pt idx="111">
                  <c:v>0.27900552486187852</c:v>
                </c:pt>
                <c:pt idx="112">
                  <c:v>0.24632315697379931</c:v>
                </c:pt>
                <c:pt idx="113">
                  <c:v>0.52497214720994745</c:v>
                </c:pt>
                <c:pt idx="114">
                  <c:v>5.7980583930537328E-3</c:v>
                </c:pt>
                <c:pt idx="115">
                  <c:v>0.1230769230769231</c:v>
                </c:pt>
                <c:pt idx="116">
                  <c:v>0.3595890410958904</c:v>
                </c:pt>
                <c:pt idx="117">
                  <c:v>0.3856305342025883</c:v>
                </c:pt>
                <c:pt idx="118">
                  <c:v>0.36973008977729432</c:v>
                </c:pt>
                <c:pt idx="119">
                  <c:v>0.357855421686747</c:v>
                </c:pt>
                <c:pt idx="120">
                  <c:v>0.30399999999999999</c:v>
                </c:pt>
                <c:pt idx="121">
                  <c:v>0.32669322709163351</c:v>
                </c:pt>
                <c:pt idx="122">
                  <c:v>0.43352015666148958</c:v>
                </c:pt>
                <c:pt idx="123">
                  <c:v>0.45605785028528828</c:v>
                </c:pt>
                <c:pt idx="124">
                  <c:v>0.43221334315915533</c:v>
                </c:pt>
                <c:pt idx="125">
                  <c:v>0.37450199203187251</c:v>
                </c:pt>
                <c:pt idx="126">
                  <c:v>0.41811633466135462</c:v>
                </c:pt>
                <c:pt idx="127">
                  <c:v>0.39079112122936832</c:v>
                </c:pt>
                <c:pt idx="128">
                  <c:v>0.52457020058434878</c:v>
                </c:pt>
                <c:pt idx="129">
                  <c:v>0.39407486333734831</c:v>
                </c:pt>
                <c:pt idx="130">
                  <c:v>0.42428197742938778</c:v>
                </c:pt>
                <c:pt idx="131">
                  <c:v>0.4272791711014281</c:v>
                </c:pt>
                <c:pt idx="132">
                  <c:v>0.43456319882123701</c:v>
                </c:pt>
                <c:pt idx="133">
                  <c:v>0.3853125509657277</c:v>
                </c:pt>
                <c:pt idx="134">
                  <c:v>0.36315912819310991</c:v>
                </c:pt>
                <c:pt idx="135">
                  <c:v>0.35078092537824163</c:v>
                </c:pt>
                <c:pt idx="136">
                  <c:v>0.39598921387620251</c:v>
                </c:pt>
                <c:pt idx="137">
                  <c:v>0.36313799348062298</c:v>
                </c:pt>
                <c:pt idx="138">
                  <c:v>0.41140201100360457</c:v>
                </c:pt>
                <c:pt idx="139">
                  <c:v>0.39002273116124458</c:v>
                </c:pt>
                <c:pt idx="140">
                  <c:v>0.33067729083665343</c:v>
                </c:pt>
                <c:pt idx="141">
                  <c:v>0.32669322709163351</c:v>
                </c:pt>
                <c:pt idx="142">
                  <c:v>0.31075697211155368</c:v>
                </c:pt>
                <c:pt idx="143">
                  <c:v>0.26173705179282869</c:v>
                </c:pt>
                <c:pt idx="144">
                  <c:v>0.30976069096688258</c:v>
                </c:pt>
                <c:pt idx="145">
                  <c:v>0.33864541832669331</c:v>
                </c:pt>
                <c:pt idx="146">
                  <c:v>0.35059760956175301</c:v>
                </c:pt>
                <c:pt idx="147">
                  <c:v>0.37848605577689243</c:v>
                </c:pt>
                <c:pt idx="148">
                  <c:v>0.37051792828685259</c:v>
                </c:pt>
                <c:pt idx="149">
                  <c:v>0.36399999999999999</c:v>
                </c:pt>
                <c:pt idx="150">
                  <c:v>0.37501844473956031</c:v>
                </c:pt>
                <c:pt idx="151">
                  <c:v>0.4250170343373843</c:v>
                </c:pt>
                <c:pt idx="152">
                  <c:v>0.46813507969645418</c:v>
                </c:pt>
                <c:pt idx="153">
                  <c:v>0.42566401062416998</c:v>
                </c:pt>
                <c:pt idx="154">
                  <c:v>0.33466135458167329</c:v>
                </c:pt>
                <c:pt idx="155">
                  <c:v>0.31872509960159368</c:v>
                </c:pt>
                <c:pt idx="156">
                  <c:v>0.35458167330677293</c:v>
                </c:pt>
                <c:pt idx="157">
                  <c:v>0.36705677290836652</c:v>
                </c:pt>
                <c:pt idx="158">
                  <c:v>0.39332610386854949</c:v>
                </c:pt>
                <c:pt idx="159">
                  <c:v>0.53393860988775477</c:v>
                </c:pt>
                <c:pt idx="160">
                  <c:v>0.33067729083665343</c:v>
                </c:pt>
                <c:pt idx="161">
                  <c:v>0.4325334300612827</c:v>
                </c:pt>
                <c:pt idx="162">
                  <c:v>0.35399718491304238</c:v>
                </c:pt>
                <c:pt idx="163">
                  <c:v>0.26251722654249338</c:v>
                </c:pt>
                <c:pt idx="164">
                  <c:v>0.34319349109585751</c:v>
                </c:pt>
                <c:pt idx="165">
                  <c:v>0.44877450904163718</c:v>
                </c:pt>
                <c:pt idx="166">
                  <c:v>0.32669322709163351</c:v>
                </c:pt>
                <c:pt idx="167">
                  <c:v>0.38711419382710122</c:v>
                </c:pt>
                <c:pt idx="168">
                  <c:v>0.41322514818773692</c:v>
                </c:pt>
                <c:pt idx="169">
                  <c:v>0.40417278255399458</c:v>
                </c:pt>
                <c:pt idx="170">
                  <c:v>0.48584517757852203</c:v>
                </c:pt>
                <c:pt idx="171">
                  <c:v>0.54968209436904536</c:v>
                </c:pt>
                <c:pt idx="172">
                  <c:v>0.42551566374194932</c:v>
                </c:pt>
                <c:pt idx="173">
                  <c:v>0.34262948207171318</c:v>
                </c:pt>
                <c:pt idx="174">
                  <c:v>0.33466135458167329</c:v>
                </c:pt>
                <c:pt idx="175">
                  <c:v>0.34262948207171318</c:v>
                </c:pt>
                <c:pt idx="176">
                  <c:v>0.34737848605577692</c:v>
                </c:pt>
                <c:pt idx="177">
                  <c:v>0.32669322709163351</c:v>
                </c:pt>
                <c:pt idx="178">
                  <c:v>0.44433322431995742</c:v>
                </c:pt>
                <c:pt idx="179">
                  <c:v>0.32270916334661359</c:v>
                </c:pt>
                <c:pt idx="180">
                  <c:v>0.33466135458167329</c:v>
                </c:pt>
                <c:pt idx="181">
                  <c:v>0.36254980079681282</c:v>
                </c:pt>
                <c:pt idx="182">
                  <c:v>0.34</c:v>
                </c:pt>
                <c:pt idx="183">
                  <c:v>0.35069645083786988</c:v>
                </c:pt>
                <c:pt idx="184">
                  <c:v>0.356219831253827</c:v>
                </c:pt>
                <c:pt idx="185">
                  <c:v>0.34384683488269152</c:v>
                </c:pt>
                <c:pt idx="186">
                  <c:v>0.37225663818713578</c:v>
                </c:pt>
                <c:pt idx="187">
                  <c:v>0.40018871880897472</c:v>
                </c:pt>
                <c:pt idx="188">
                  <c:v>0.31872509960159368</c:v>
                </c:pt>
                <c:pt idx="189">
                  <c:v>0.32270916334661359</c:v>
                </c:pt>
                <c:pt idx="190">
                  <c:v>0.4439038046364181</c:v>
                </c:pt>
                <c:pt idx="191">
                  <c:v>0.47683552035261528</c:v>
                </c:pt>
                <c:pt idx="192">
                  <c:v>0.42717240200989409</c:v>
                </c:pt>
                <c:pt idx="193">
                  <c:v>0.30739442231075698</c:v>
                </c:pt>
                <c:pt idx="194">
                  <c:v>0.36017498632919298</c:v>
                </c:pt>
                <c:pt idx="195">
                  <c:v>0.41798886326040868</c:v>
                </c:pt>
                <c:pt idx="196">
                  <c:v>0.34262948207171318</c:v>
                </c:pt>
                <c:pt idx="197">
                  <c:v>0.33067729083665343</c:v>
                </c:pt>
                <c:pt idx="198">
                  <c:v>0.15139442231075689</c:v>
                </c:pt>
                <c:pt idx="199">
                  <c:v>0.28286852589641431</c:v>
                </c:pt>
                <c:pt idx="200">
                  <c:v>0.3595688622754491</c:v>
                </c:pt>
                <c:pt idx="201">
                  <c:v>0.33398084679913881</c:v>
                </c:pt>
                <c:pt idx="202">
                  <c:v>0.34391035463668013</c:v>
                </c:pt>
                <c:pt idx="203">
                  <c:v>0.33864541832669331</c:v>
                </c:pt>
                <c:pt idx="204">
                  <c:v>0.41058757062146889</c:v>
                </c:pt>
                <c:pt idx="205">
                  <c:v>0.40556597140848372</c:v>
                </c:pt>
                <c:pt idx="206">
                  <c:v>0.40357393953597381</c:v>
                </c:pt>
                <c:pt idx="207">
                  <c:v>0.37215659778041832</c:v>
                </c:pt>
                <c:pt idx="208">
                  <c:v>0.31872509960159368</c:v>
                </c:pt>
                <c:pt idx="209">
                  <c:v>0.31872509960159368</c:v>
                </c:pt>
                <c:pt idx="210">
                  <c:v>0.30677290836653381</c:v>
                </c:pt>
                <c:pt idx="211">
                  <c:v>0.33466135458167329</c:v>
                </c:pt>
                <c:pt idx="212">
                  <c:v>0.42091283986859579</c:v>
                </c:pt>
                <c:pt idx="213">
                  <c:v>0.4352589641434263</c:v>
                </c:pt>
                <c:pt idx="214">
                  <c:v>0.39043824701195218</c:v>
                </c:pt>
                <c:pt idx="215">
                  <c:v>0.39392139046154562</c:v>
                </c:pt>
                <c:pt idx="216">
                  <c:v>0.40085714285714291</c:v>
                </c:pt>
                <c:pt idx="217">
                  <c:v>0.32669322709163351</c:v>
                </c:pt>
                <c:pt idx="218">
                  <c:v>0.35399718491304238</c:v>
                </c:pt>
                <c:pt idx="219">
                  <c:v>0.43888234988624752</c:v>
                </c:pt>
                <c:pt idx="220">
                  <c:v>0.45447958487059981</c:v>
                </c:pt>
                <c:pt idx="221">
                  <c:v>0.46102194237521782</c:v>
                </c:pt>
                <c:pt idx="222">
                  <c:v>0.50233052014242474</c:v>
                </c:pt>
                <c:pt idx="223">
                  <c:v>0.44033976848069323</c:v>
                </c:pt>
                <c:pt idx="224">
                  <c:v>0.29482071713147412</c:v>
                </c:pt>
                <c:pt idx="225">
                  <c:v>0.31872509960159368</c:v>
                </c:pt>
                <c:pt idx="226">
                  <c:v>0.30677290836653381</c:v>
                </c:pt>
                <c:pt idx="227">
                  <c:v>0.44717720028975011</c:v>
                </c:pt>
                <c:pt idx="228">
                  <c:v>0.37450199203187251</c:v>
                </c:pt>
                <c:pt idx="229">
                  <c:v>0.37524394238145797</c:v>
                </c:pt>
                <c:pt idx="230">
                  <c:v>0.36850653476800571</c:v>
                </c:pt>
                <c:pt idx="231">
                  <c:v>0.20416666666666669</c:v>
                </c:pt>
                <c:pt idx="232">
                  <c:v>0.23568098495568429</c:v>
                </c:pt>
                <c:pt idx="233">
                  <c:v>0.42858134111427543</c:v>
                </c:pt>
                <c:pt idx="234">
                  <c:v>0.42872023586865049</c:v>
                </c:pt>
                <c:pt idx="235">
                  <c:v>0.42862498158691131</c:v>
                </c:pt>
                <c:pt idx="236">
                  <c:v>0.42857142857142849</c:v>
                </c:pt>
                <c:pt idx="237">
                  <c:v>0.42868842305204191</c:v>
                </c:pt>
                <c:pt idx="238">
                  <c:v>0.43422994030222573</c:v>
                </c:pt>
                <c:pt idx="239">
                  <c:v>0.44176912246990019</c:v>
                </c:pt>
                <c:pt idx="240">
                  <c:v>0.42902749535899898</c:v>
                </c:pt>
                <c:pt idx="241">
                  <c:v>0.42857142857142849</c:v>
                </c:pt>
                <c:pt idx="242">
                  <c:v>0.42923711593801378</c:v>
                </c:pt>
                <c:pt idx="243">
                  <c:v>0.42861694619254881</c:v>
                </c:pt>
                <c:pt idx="244">
                  <c:v>0.42880357723228801</c:v>
                </c:pt>
                <c:pt idx="245">
                  <c:v>0.42919882050316832</c:v>
                </c:pt>
                <c:pt idx="246">
                  <c:v>0.42918436745355087</c:v>
                </c:pt>
                <c:pt idx="247">
                  <c:v>0.42913990444956002</c:v>
                </c:pt>
                <c:pt idx="248">
                  <c:v>0.42880459504681739</c:v>
                </c:pt>
                <c:pt idx="249">
                  <c:v>0.42921800262201848</c:v>
                </c:pt>
                <c:pt idx="250">
                  <c:v>0.42920271556898631</c:v>
                </c:pt>
                <c:pt idx="251">
                  <c:v>0.42919138098589188</c:v>
                </c:pt>
                <c:pt idx="252">
                  <c:v>0.42929873264511947</c:v>
                </c:pt>
                <c:pt idx="253">
                  <c:v>0.43195336975093779</c:v>
                </c:pt>
                <c:pt idx="254">
                  <c:v>0.42867323169659199</c:v>
                </c:pt>
                <c:pt idx="255">
                  <c:v>0.42914803425073</c:v>
                </c:pt>
                <c:pt idx="256">
                  <c:v>0.42926255130705382</c:v>
                </c:pt>
                <c:pt idx="257">
                  <c:v>0.43780193236714982</c:v>
                </c:pt>
                <c:pt idx="258">
                  <c:v>0.42895485885620332</c:v>
                </c:pt>
                <c:pt idx="259">
                  <c:v>0.4403237640033415</c:v>
                </c:pt>
                <c:pt idx="260">
                  <c:v>0.44860105440251302</c:v>
                </c:pt>
                <c:pt idx="261">
                  <c:v>0.43749007484233721</c:v>
                </c:pt>
                <c:pt idx="262">
                  <c:v>0.44741937124876152</c:v>
                </c:pt>
                <c:pt idx="263">
                  <c:v>0.4337503451305369</c:v>
                </c:pt>
                <c:pt idx="264">
                  <c:v>0.42867482840097648</c:v>
                </c:pt>
                <c:pt idx="265">
                  <c:v>0.42929325576384397</c:v>
                </c:pt>
                <c:pt idx="266">
                  <c:v>0.43538056715536277</c:v>
                </c:pt>
                <c:pt idx="267">
                  <c:v>0.432560943040737</c:v>
                </c:pt>
                <c:pt idx="268">
                  <c:v>0.42857142857142849</c:v>
                </c:pt>
                <c:pt idx="269">
                  <c:v>0.42926093514328811</c:v>
                </c:pt>
                <c:pt idx="270">
                  <c:v>0.42866456945472492</c:v>
                </c:pt>
                <c:pt idx="271">
                  <c:v>0.42924229584677348</c:v>
                </c:pt>
                <c:pt idx="272">
                  <c:v>0.42878998908228672</c:v>
                </c:pt>
                <c:pt idx="273">
                  <c:v>0.42920525974821849</c:v>
                </c:pt>
                <c:pt idx="274">
                  <c:v>0.42917513583413408</c:v>
                </c:pt>
                <c:pt idx="275">
                  <c:v>0.42863431994656848</c:v>
                </c:pt>
                <c:pt idx="276">
                  <c:v>0.42897798653426622</c:v>
                </c:pt>
                <c:pt idx="277">
                  <c:v>0.42858044535999529</c:v>
                </c:pt>
                <c:pt idx="278">
                  <c:v>0.42863303899823768</c:v>
                </c:pt>
                <c:pt idx="279">
                  <c:v>0.42934504117630629</c:v>
                </c:pt>
                <c:pt idx="280">
                  <c:v>0.42914282114962388</c:v>
                </c:pt>
                <c:pt idx="281">
                  <c:v>0.42882339979114181</c:v>
                </c:pt>
                <c:pt idx="282">
                  <c:v>0.43065574928528089</c:v>
                </c:pt>
                <c:pt idx="283">
                  <c:v>0.42865561739160662</c:v>
                </c:pt>
                <c:pt idx="284">
                  <c:v>0.42887761082675141</c:v>
                </c:pt>
                <c:pt idx="285">
                  <c:v>0.42878242962407631</c:v>
                </c:pt>
                <c:pt idx="286">
                  <c:v>0.42928463512708259</c:v>
                </c:pt>
                <c:pt idx="287">
                  <c:v>0.42872980677858719</c:v>
                </c:pt>
                <c:pt idx="288">
                  <c:v>0.43075823865692392</c:v>
                </c:pt>
                <c:pt idx="289">
                  <c:v>0.43530150753768843</c:v>
                </c:pt>
                <c:pt idx="290">
                  <c:v>0.42857142857142849</c:v>
                </c:pt>
                <c:pt idx="291">
                  <c:v>0.42857142857142849</c:v>
                </c:pt>
                <c:pt idx="292">
                  <c:v>0.44638705265557332</c:v>
                </c:pt>
                <c:pt idx="293">
                  <c:v>0.43373980765852632</c:v>
                </c:pt>
                <c:pt idx="294">
                  <c:v>0.42925103733339681</c:v>
                </c:pt>
                <c:pt idx="295">
                  <c:v>0.44025284129406872</c:v>
                </c:pt>
                <c:pt idx="296">
                  <c:v>0.43935035505987308</c:v>
                </c:pt>
                <c:pt idx="297">
                  <c:v>0.42891747301284611</c:v>
                </c:pt>
                <c:pt idx="298">
                  <c:v>0.42857830000687142</c:v>
                </c:pt>
                <c:pt idx="299">
                  <c:v>0.42878282136331691</c:v>
                </c:pt>
                <c:pt idx="300">
                  <c:v>0.42857142857142849</c:v>
                </c:pt>
                <c:pt idx="301">
                  <c:v>0.42866509189446822</c:v>
                </c:pt>
                <c:pt idx="302">
                  <c:v>0.42857142857142849</c:v>
                </c:pt>
                <c:pt idx="303">
                  <c:v>0.42857142857142849</c:v>
                </c:pt>
                <c:pt idx="304">
                  <c:v>0.42880827127599008</c:v>
                </c:pt>
                <c:pt idx="305">
                  <c:v>0.42862124294127429</c:v>
                </c:pt>
                <c:pt idx="306">
                  <c:v>0.42882732341901508</c:v>
                </c:pt>
                <c:pt idx="307">
                  <c:v>0.42900068314007472</c:v>
                </c:pt>
                <c:pt idx="308">
                  <c:v>0.43079470653782409</c:v>
                </c:pt>
                <c:pt idx="309">
                  <c:v>0.43523123500607969</c:v>
                </c:pt>
                <c:pt idx="310">
                  <c:v>0.46024331960383441</c:v>
                </c:pt>
                <c:pt idx="311">
                  <c:v>0.42892507742990099</c:v>
                </c:pt>
                <c:pt idx="312">
                  <c:v>0.43957217565895462</c:v>
                </c:pt>
                <c:pt idx="313">
                  <c:v>0.42868009028710252</c:v>
                </c:pt>
                <c:pt idx="314">
                  <c:v>0.42901614263640753</c:v>
                </c:pt>
                <c:pt idx="315">
                  <c:v>0.43051579227470971</c:v>
                </c:pt>
                <c:pt idx="316">
                  <c:v>0.43123562979994312</c:v>
                </c:pt>
                <c:pt idx="317">
                  <c:v>0.42878714757686309</c:v>
                </c:pt>
                <c:pt idx="318">
                  <c:v>0.42879526374074611</c:v>
                </c:pt>
                <c:pt idx="319">
                  <c:v>0.44086888638119542</c:v>
                </c:pt>
                <c:pt idx="320">
                  <c:v>0.43988013920546137</c:v>
                </c:pt>
                <c:pt idx="321">
                  <c:v>0.44109365143638979</c:v>
                </c:pt>
                <c:pt idx="322">
                  <c:v>0.42862008345593089</c:v>
                </c:pt>
                <c:pt idx="323">
                  <c:v>0.42877286825562688</c:v>
                </c:pt>
                <c:pt idx="324">
                  <c:v>0.42925528175145272</c:v>
                </c:pt>
                <c:pt idx="325">
                  <c:v>0.4425411973067771</c:v>
                </c:pt>
                <c:pt idx="326">
                  <c:v>0.46152777527303118</c:v>
                </c:pt>
                <c:pt idx="327">
                  <c:v>0.44694573205226718</c:v>
                </c:pt>
                <c:pt idx="328">
                  <c:v>0.42907738098171899</c:v>
                </c:pt>
                <c:pt idx="329">
                  <c:v>0.40280027912532501</c:v>
                </c:pt>
                <c:pt idx="330">
                  <c:v>0.2487309644670051</c:v>
                </c:pt>
                <c:pt idx="331">
                  <c:v>0.4145101553166069</c:v>
                </c:pt>
                <c:pt idx="332">
                  <c:v>0.43140916300086779</c:v>
                </c:pt>
                <c:pt idx="333">
                  <c:v>0.33067729083665343</c:v>
                </c:pt>
                <c:pt idx="334">
                  <c:v>0.34661354581673309</c:v>
                </c:pt>
                <c:pt idx="335">
                  <c:v>0.34262948207171318</c:v>
                </c:pt>
                <c:pt idx="336">
                  <c:v>0.32669322709163351</c:v>
                </c:pt>
                <c:pt idx="337">
                  <c:v>0.35600992257385561</c:v>
                </c:pt>
                <c:pt idx="338">
                  <c:v>0.33067729083665343</c:v>
                </c:pt>
                <c:pt idx="339">
                  <c:v>0.33466135458167329</c:v>
                </c:pt>
                <c:pt idx="340">
                  <c:v>0.40522303848191049</c:v>
                </c:pt>
                <c:pt idx="341">
                  <c:v>0.34661354581673309</c:v>
                </c:pt>
                <c:pt idx="342">
                  <c:v>0.33864541832669331</c:v>
                </c:pt>
                <c:pt idx="343">
                  <c:v>0.35059760956175301</c:v>
                </c:pt>
                <c:pt idx="344">
                  <c:v>0.4085681165354359</c:v>
                </c:pt>
                <c:pt idx="345">
                  <c:v>0.32669322709163351</c:v>
                </c:pt>
                <c:pt idx="346">
                  <c:v>0.32270916334661359</c:v>
                </c:pt>
                <c:pt idx="347">
                  <c:v>0.42236833014761771</c:v>
                </c:pt>
                <c:pt idx="348">
                  <c:v>0.41021142701919588</c:v>
                </c:pt>
                <c:pt idx="349">
                  <c:v>0.36491899070385131</c:v>
                </c:pt>
                <c:pt idx="350">
                  <c:v>0.29880478087649398</c:v>
                </c:pt>
                <c:pt idx="351">
                  <c:v>0.29083665338645409</c:v>
                </c:pt>
                <c:pt idx="352">
                  <c:v>0.35596536011642049</c:v>
                </c:pt>
                <c:pt idx="353">
                  <c:v>0.48171323839571267</c:v>
                </c:pt>
                <c:pt idx="354">
                  <c:v>0.4268283299984364</c:v>
                </c:pt>
                <c:pt idx="355">
                  <c:v>0.42268266183373332</c:v>
                </c:pt>
                <c:pt idx="356">
                  <c:v>0.2822874084686563</c:v>
                </c:pt>
                <c:pt idx="357">
                  <c:v>0.2425340654189963</c:v>
                </c:pt>
                <c:pt idx="358">
                  <c:v>0.27490039840637448</c:v>
                </c:pt>
                <c:pt idx="359">
                  <c:v>0.38074531143717821</c:v>
                </c:pt>
                <c:pt idx="360">
                  <c:v>0.35856573705179279</c:v>
                </c:pt>
                <c:pt idx="361">
                  <c:v>0.43788160965605027</c:v>
                </c:pt>
                <c:pt idx="362">
                  <c:v>0.40239043824701187</c:v>
                </c:pt>
                <c:pt idx="363">
                  <c:v>0.39912863167214191</c:v>
                </c:pt>
                <c:pt idx="364">
                  <c:v>0.28286852589641431</c:v>
                </c:pt>
                <c:pt idx="365">
                  <c:v>0.1215139442231076</c:v>
                </c:pt>
                <c:pt idx="366">
                  <c:v>0.2038676569442395</c:v>
                </c:pt>
                <c:pt idx="367">
                  <c:v>0.39682180369431358</c:v>
                </c:pt>
                <c:pt idx="368">
                  <c:v>0.3027888446215139</c:v>
                </c:pt>
                <c:pt idx="369">
                  <c:v>0.40357393953597381</c:v>
                </c:pt>
                <c:pt idx="370">
                  <c:v>0.36653386454183268</c:v>
                </c:pt>
                <c:pt idx="371">
                  <c:v>0.40637450199203179</c:v>
                </c:pt>
                <c:pt idx="372">
                  <c:v>0.39840637450199201</c:v>
                </c:pt>
                <c:pt idx="373">
                  <c:v>0.39449891583575392</c:v>
                </c:pt>
                <c:pt idx="374">
                  <c:v>0.34661354581673309</c:v>
                </c:pt>
                <c:pt idx="375">
                  <c:v>0.32270916334661359</c:v>
                </c:pt>
                <c:pt idx="376">
                  <c:v>0.3768221232716194</c:v>
                </c:pt>
                <c:pt idx="377">
                  <c:v>0.53059878909558622</c:v>
                </c:pt>
                <c:pt idx="378">
                  <c:v>0.30677290836653381</c:v>
                </c:pt>
                <c:pt idx="379">
                  <c:v>0.26332982247256193</c:v>
                </c:pt>
                <c:pt idx="380">
                  <c:v>0.35059760956175301</c:v>
                </c:pt>
                <c:pt idx="381">
                  <c:v>0.34661354581673309</c:v>
                </c:pt>
                <c:pt idx="382">
                  <c:v>0.35599999999999998</c:v>
                </c:pt>
                <c:pt idx="383">
                  <c:v>0.38228481423144628</c:v>
                </c:pt>
                <c:pt idx="384">
                  <c:v>0.41260892302996599</c:v>
                </c:pt>
                <c:pt idx="385">
                  <c:v>0.37303963337401841</c:v>
                </c:pt>
                <c:pt idx="386">
                  <c:v>0.30478087649402391</c:v>
                </c:pt>
                <c:pt idx="387">
                  <c:v>0.40277399175228912</c:v>
                </c:pt>
                <c:pt idx="388">
                  <c:v>0.36543481247424098</c:v>
                </c:pt>
                <c:pt idx="389">
                  <c:v>0.40841313110132571</c:v>
                </c:pt>
                <c:pt idx="390">
                  <c:v>0.34262948207171318</c:v>
                </c:pt>
                <c:pt idx="391">
                  <c:v>0.33067729083665343</c:v>
                </c:pt>
                <c:pt idx="392">
                  <c:v>0.33466135458167329</c:v>
                </c:pt>
                <c:pt idx="393">
                  <c:v>0.35532473281477273</c:v>
                </c:pt>
                <c:pt idx="394">
                  <c:v>0.38942475711190327</c:v>
                </c:pt>
                <c:pt idx="395">
                  <c:v>0.47935664037839559</c:v>
                </c:pt>
                <c:pt idx="396">
                  <c:v>0.48093186813186811</c:v>
                </c:pt>
                <c:pt idx="397">
                  <c:v>0.35059760956175301</c:v>
                </c:pt>
                <c:pt idx="398">
                  <c:v>0.32669322709163351</c:v>
                </c:pt>
                <c:pt idx="399">
                  <c:v>0.31822082865293388</c:v>
                </c:pt>
                <c:pt idx="400">
                  <c:v>0.42007551190586501</c:v>
                </c:pt>
                <c:pt idx="401">
                  <c:v>0.33067729083665343</c:v>
                </c:pt>
                <c:pt idx="402">
                  <c:v>0.54145154634465364</c:v>
                </c:pt>
                <c:pt idx="403">
                  <c:v>0.37552308251544891</c:v>
                </c:pt>
                <c:pt idx="404">
                  <c:v>0.33200000000000002</c:v>
                </c:pt>
                <c:pt idx="405">
                  <c:v>0.32700000000000001</c:v>
                </c:pt>
                <c:pt idx="406">
                  <c:v>0.4577161940473401</c:v>
                </c:pt>
                <c:pt idx="407">
                  <c:v>0.55025443951906883</c:v>
                </c:pt>
                <c:pt idx="408">
                  <c:v>0.49688621593925042</c:v>
                </c:pt>
                <c:pt idx="409">
                  <c:v>0.44687736449161342</c:v>
                </c:pt>
                <c:pt idx="410">
                  <c:v>0.42096354466526958</c:v>
                </c:pt>
                <c:pt idx="411">
                  <c:v>0.38562135638237999</c:v>
                </c:pt>
                <c:pt idx="412">
                  <c:v>0.45093248528458207</c:v>
                </c:pt>
                <c:pt idx="413">
                  <c:v>0.5035175033211986</c:v>
                </c:pt>
                <c:pt idx="414">
                  <c:v>0.44386032648432489</c:v>
                </c:pt>
                <c:pt idx="415">
                  <c:v>0.41960565824871993</c:v>
                </c:pt>
                <c:pt idx="416">
                  <c:v>0.29880478087649398</c:v>
                </c:pt>
                <c:pt idx="417">
                  <c:v>0.34262948207171318</c:v>
                </c:pt>
                <c:pt idx="418">
                  <c:v>0.35458167330677293</c:v>
                </c:pt>
                <c:pt idx="419">
                  <c:v>0.39840637450199201</c:v>
                </c:pt>
                <c:pt idx="420">
                  <c:v>0.39840637450199201</c:v>
                </c:pt>
                <c:pt idx="421">
                  <c:v>0.38247011952191229</c:v>
                </c:pt>
                <c:pt idx="422">
                  <c:v>0.37450199203187251</c:v>
                </c:pt>
                <c:pt idx="423">
                  <c:v>0.33067729083665343</c:v>
                </c:pt>
                <c:pt idx="424">
                  <c:v>0.31075697211155368</c:v>
                </c:pt>
                <c:pt idx="425">
                  <c:v>0.31492491572172843</c:v>
                </c:pt>
                <c:pt idx="426">
                  <c:v>0.31599999999999989</c:v>
                </c:pt>
                <c:pt idx="427">
                  <c:v>0.38619754112384819</c:v>
                </c:pt>
                <c:pt idx="428">
                  <c:v>0.38144697887342621</c:v>
                </c:pt>
                <c:pt idx="429">
                  <c:v>0.35059760956175301</c:v>
                </c:pt>
                <c:pt idx="430">
                  <c:v>0.39442231075697209</c:v>
                </c:pt>
                <c:pt idx="431">
                  <c:v>0.44028591516287791</c:v>
                </c:pt>
                <c:pt idx="432">
                  <c:v>0.34661354581673309</c:v>
                </c:pt>
                <c:pt idx="433">
                  <c:v>0.38247011952191229</c:v>
                </c:pt>
                <c:pt idx="434">
                  <c:v>0.36254980079681282</c:v>
                </c:pt>
                <c:pt idx="435">
                  <c:v>0.38645418326693232</c:v>
                </c:pt>
                <c:pt idx="436">
                  <c:v>0.37848605577689243</c:v>
                </c:pt>
                <c:pt idx="437">
                  <c:v>0.35059760956175301</c:v>
                </c:pt>
                <c:pt idx="438">
                  <c:v>0.34262948207171318</c:v>
                </c:pt>
                <c:pt idx="439">
                  <c:v>0.31474103585657381</c:v>
                </c:pt>
                <c:pt idx="440">
                  <c:v>0.32270916334661359</c:v>
                </c:pt>
                <c:pt idx="441">
                  <c:v>0.36623638778220452</c:v>
                </c:pt>
                <c:pt idx="442">
                  <c:v>0.3027888446215139</c:v>
                </c:pt>
                <c:pt idx="443">
                  <c:v>0.31872509960159368</c:v>
                </c:pt>
                <c:pt idx="444">
                  <c:v>0.33067729083665343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E0-4620-B178-1292390510E5}"/>
            </c:ext>
          </c:extLst>
        </c:ser>
        <c:ser>
          <c:idx val="3"/>
          <c:order val="3"/>
          <c:tx>
            <c:strRef>
              <c:f>'H1 Line helper'!$I$1</c:f>
              <c:strCache>
                <c:ptCount val="1"/>
                <c:pt idx="0">
                  <c:v> Oracle Fitness (Fidelity) 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'H1 Line helper'!$A$2:$B$446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'H1 Line helper'!$I$2:$I$446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0.58139534883720934</c:v>
                </c:pt>
                <c:pt idx="2">
                  <c:v>0.62790697674418605</c:v>
                </c:pt>
                <c:pt idx="3">
                  <c:v>0.60465116279069764</c:v>
                </c:pt>
                <c:pt idx="4">
                  <c:v>0.62790697674418605</c:v>
                </c:pt>
                <c:pt idx="5">
                  <c:v>0.69767441860465118</c:v>
                </c:pt>
                <c:pt idx="6">
                  <c:v>0.7441860465116279</c:v>
                </c:pt>
                <c:pt idx="7">
                  <c:v>0.72093023255813948</c:v>
                </c:pt>
                <c:pt idx="8">
                  <c:v>0.72093023255813948</c:v>
                </c:pt>
                <c:pt idx="9">
                  <c:v>0.67441860465116277</c:v>
                </c:pt>
                <c:pt idx="10">
                  <c:v>0.65116279069767447</c:v>
                </c:pt>
                <c:pt idx="11">
                  <c:v>0.62790697674418605</c:v>
                </c:pt>
                <c:pt idx="12">
                  <c:v>0.60465116279069764</c:v>
                </c:pt>
                <c:pt idx="13">
                  <c:v>0.65116279069767447</c:v>
                </c:pt>
                <c:pt idx="14">
                  <c:v>0.65116279069767447</c:v>
                </c:pt>
                <c:pt idx="15">
                  <c:v>0.65116279069767447</c:v>
                </c:pt>
                <c:pt idx="16">
                  <c:v>0.62790697674418605</c:v>
                </c:pt>
                <c:pt idx="17">
                  <c:v>0.62790697674418605</c:v>
                </c:pt>
                <c:pt idx="18">
                  <c:v>0.72093023255813948</c:v>
                </c:pt>
                <c:pt idx="19">
                  <c:v>0.69767441860465118</c:v>
                </c:pt>
                <c:pt idx="20">
                  <c:v>0.62790697674418605</c:v>
                </c:pt>
                <c:pt idx="21">
                  <c:v>0.62790697674418605</c:v>
                </c:pt>
                <c:pt idx="22">
                  <c:v>0.60465116279069764</c:v>
                </c:pt>
                <c:pt idx="23">
                  <c:v>0.58139534883720934</c:v>
                </c:pt>
                <c:pt idx="24">
                  <c:v>0.58139534883720934</c:v>
                </c:pt>
                <c:pt idx="25">
                  <c:v>0.60465116279069764</c:v>
                </c:pt>
                <c:pt idx="26">
                  <c:v>0.58139534883720934</c:v>
                </c:pt>
                <c:pt idx="27">
                  <c:v>0.58139534883720934</c:v>
                </c:pt>
                <c:pt idx="28">
                  <c:v>0.58139534883720934</c:v>
                </c:pt>
                <c:pt idx="29">
                  <c:v>0.60465116279069764</c:v>
                </c:pt>
                <c:pt idx="30">
                  <c:v>0.65116279069767447</c:v>
                </c:pt>
                <c:pt idx="31">
                  <c:v>0.62790697674418605</c:v>
                </c:pt>
                <c:pt idx="32">
                  <c:v>0.60465116279069764</c:v>
                </c:pt>
                <c:pt idx="33">
                  <c:v>0.60465116279069764</c:v>
                </c:pt>
                <c:pt idx="34">
                  <c:v>0.58139534883720934</c:v>
                </c:pt>
                <c:pt idx="35">
                  <c:v>0.62790697674418605</c:v>
                </c:pt>
                <c:pt idx="36">
                  <c:v>0.60465116279069764</c:v>
                </c:pt>
                <c:pt idx="37">
                  <c:v>0.60465116279069764</c:v>
                </c:pt>
                <c:pt idx="38">
                  <c:v>0.58139534883720934</c:v>
                </c:pt>
                <c:pt idx="39">
                  <c:v>0.58139534883720934</c:v>
                </c:pt>
                <c:pt idx="40">
                  <c:v>0.62790697674418605</c:v>
                </c:pt>
                <c:pt idx="41">
                  <c:v>0.62790697674418605</c:v>
                </c:pt>
                <c:pt idx="42">
                  <c:v>0.65116279069767447</c:v>
                </c:pt>
                <c:pt idx="43">
                  <c:v>0.65116279069767447</c:v>
                </c:pt>
                <c:pt idx="44">
                  <c:v>0.65116279069767447</c:v>
                </c:pt>
                <c:pt idx="45">
                  <c:v>0.60465116279069764</c:v>
                </c:pt>
                <c:pt idx="46">
                  <c:v>0.60465116279069764</c:v>
                </c:pt>
                <c:pt idx="47">
                  <c:v>0.67441860465116277</c:v>
                </c:pt>
                <c:pt idx="48">
                  <c:v>0.60465116279069764</c:v>
                </c:pt>
                <c:pt idx="49">
                  <c:v>0.60465116279069764</c:v>
                </c:pt>
                <c:pt idx="50">
                  <c:v>0.58139534883720934</c:v>
                </c:pt>
                <c:pt idx="51">
                  <c:v>0.67441860465116277</c:v>
                </c:pt>
                <c:pt idx="52">
                  <c:v>0.65116279069767447</c:v>
                </c:pt>
                <c:pt idx="53">
                  <c:v>0.65116279069767447</c:v>
                </c:pt>
                <c:pt idx="54">
                  <c:v>0.67441860465116277</c:v>
                </c:pt>
                <c:pt idx="55">
                  <c:v>0.62790697674418605</c:v>
                </c:pt>
                <c:pt idx="56">
                  <c:v>0.62790697674418605</c:v>
                </c:pt>
                <c:pt idx="57">
                  <c:v>0.62790697674418605</c:v>
                </c:pt>
                <c:pt idx="58">
                  <c:v>0.58139534883720934</c:v>
                </c:pt>
                <c:pt idx="59">
                  <c:v>0.58139534883720934</c:v>
                </c:pt>
                <c:pt idx="60">
                  <c:v>0.60465116279069764</c:v>
                </c:pt>
                <c:pt idx="61">
                  <c:v>0.69767441860465118</c:v>
                </c:pt>
                <c:pt idx="62">
                  <c:v>0.67441860465116277</c:v>
                </c:pt>
                <c:pt idx="63">
                  <c:v>0.65116279069767447</c:v>
                </c:pt>
                <c:pt idx="64">
                  <c:v>0.67441860465116277</c:v>
                </c:pt>
                <c:pt idx="65">
                  <c:v>0.65116279069767447</c:v>
                </c:pt>
                <c:pt idx="66">
                  <c:v>0.60465116279069764</c:v>
                </c:pt>
                <c:pt idx="67">
                  <c:v>0.62790697674418605</c:v>
                </c:pt>
                <c:pt idx="68">
                  <c:v>0.65116279069767447</c:v>
                </c:pt>
                <c:pt idx="69">
                  <c:v>0.65116279069767447</c:v>
                </c:pt>
                <c:pt idx="70">
                  <c:v>0.58139534883720934</c:v>
                </c:pt>
                <c:pt idx="71">
                  <c:v>0.60465116279069764</c:v>
                </c:pt>
                <c:pt idx="72">
                  <c:v>0.58139534883720934</c:v>
                </c:pt>
                <c:pt idx="73">
                  <c:v>0.60465116279069764</c:v>
                </c:pt>
                <c:pt idx="74">
                  <c:v>0.58139534883720934</c:v>
                </c:pt>
                <c:pt idx="75">
                  <c:v>0.65116279069767447</c:v>
                </c:pt>
                <c:pt idx="76">
                  <c:v>0.60465116279069764</c:v>
                </c:pt>
                <c:pt idx="77">
                  <c:v>0.60465116279069764</c:v>
                </c:pt>
                <c:pt idx="78">
                  <c:v>0.62790697674418605</c:v>
                </c:pt>
                <c:pt idx="79">
                  <c:v>0.60465116279069764</c:v>
                </c:pt>
                <c:pt idx="80">
                  <c:v>0.62790697674418605</c:v>
                </c:pt>
                <c:pt idx="81">
                  <c:v>0.60465116279069764</c:v>
                </c:pt>
                <c:pt idx="82">
                  <c:v>0.62790697674418605</c:v>
                </c:pt>
                <c:pt idx="83">
                  <c:v>0.65116279069767447</c:v>
                </c:pt>
                <c:pt idx="84">
                  <c:v>0.65116279069767447</c:v>
                </c:pt>
                <c:pt idx="85">
                  <c:v>0.62790697674418605</c:v>
                </c:pt>
                <c:pt idx="86">
                  <c:v>0.62790697674418605</c:v>
                </c:pt>
                <c:pt idx="87">
                  <c:v>0.65116279069767447</c:v>
                </c:pt>
                <c:pt idx="88">
                  <c:v>0.65116279069767447</c:v>
                </c:pt>
                <c:pt idx="89">
                  <c:v>0.67441860465116277</c:v>
                </c:pt>
                <c:pt idx="90">
                  <c:v>0.62790697674418605</c:v>
                </c:pt>
                <c:pt idx="91">
                  <c:v>0.58139534883720934</c:v>
                </c:pt>
                <c:pt idx="92">
                  <c:v>0.60465116279069764</c:v>
                </c:pt>
                <c:pt idx="93">
                  <c:v>0.65116279069767447</c:v>
                </c:pt>
                <c:pt idx="94">
                  <c:v>0.67441860465116277</c:v>
                </c:pt>
                <c:pt idx="95">
                  <c:v>0.65116279069767447</c:v>
                </c:pt>
                <c:pt idx="96">
                  <c:v>0.62790697674418605</c:v>
                </c:pt>
                <c:pt idx="97">
                  <c:v>0.60465116279069764</c:v>
                </c:pt>
                <c:pt idx="98">
                  <c:v>0.58139534883720934</c:v>
                </c:pt>
                <c:pt idx="99">
                  <c:v>0.58139534883720934</c:v>
                </c:pt>
                <c:pt idx="100">
                  <c:v>0.58139534883720934</c:v>
                </c:pt>
                <c:pt idx="101">
                  <c:v>0.62790697674418605</c:v>
                </c:pt>
                <c:pt idx="102">
                  <c:v>0.62790697674418605</c:v>
                </c:pt>
                <c:pt idx="103">
                  <c:v>0.65116279069767447</c:v>
                </c:pt>
                <c:pt idx="104">
                  <c:v>0.67441860465116277</c:v>
                </c:pt>
                <c:pt idx="105">
                  <c:v>0.65116279069767447</c:v>
                </c:pt>
                <c:pt idx="106">
                  <c:v>0.62790697674418605</c:v>
                </c:pt>
                <c:pt idx="107">
                  <c:v>0.60465116279069764</c:v>
                </c:pt>
                <c:pt idx="108">
                  <c:v>0.60465116279069764</c:v>
                </c:pt>
                <c:pt idx="109">
                  <c:v>0.58139534883720934</c:v>
                </c:pt>
                <c:pt idx="110">
                  <c:v>0.58139534883720934</c:v>
                </c:pt>
                <c:pt idx="111">
                  <c:v>0.69767441860465118</c:v>
                </c:pt>
                <c:pt idx="112">
                  <c:v>0.67441860465116277</c:v>
                </c:pt>
                <c:pt idx="113">
                  <c:v>0.72093023255813948</c:v>
                </c:pt>
                <c:pt idx="114">
                  <c:v>0.58139534883720934</c:v>
                </c:pt>
                <c:pt idx="115">
                  <c:v>0.62790697674418605</c:v>
                </c:pt>
                <c:pt idx="116">
                  <c:v>0.60465116279069764</c:v>
                </c:pt>
                <c:pt idx="117">
                  <c:v>0.58139534883720934</c:v>
                </c:pt>
                <c:pt idx="118">
                  <c:v>0.65789473684210531</c:v>
                </c:pt>
                <c:pt idx="119">
                  <c:v>0.68421052631578949</c:v>
                </c:pt>
                <c:pt idx="120">
                  <c:v>0.63157894736842102</c:v>
                </c:pt>
                <c:pt idx="121">
                  <c:v>0.57894736842105265</c:v>
                </c:pt>
                <c:pt idx="122">
                  <c:v>0.63157894736842102</c:v>
                </c:pt>
                <c:pt idx="123">
                  <c:v>0.68421052631578949</c:v>
                </c:pt>
                <c:pt idx="124">
                  <c:v>0.65789473684210531</c:v>
                </c:pt>
                <c:pt idx="125">
                  <c:v>0.63157894736842102</c:v>
                </c:pt>
                <c:pt idx="126">
                  <c:v>0.65789473684210531</c:v>
                </c:pt>
                <c:pt idx="127">
                  <c:v>0.65789473684210531</c:v>
                </c:pt>
                <c:pt idx="128">
                  <c:v>0.68421052631578949</c:v>
                </c:pt>
                <c:pt idx="129">
                  <c:v>0.63157894736842102</c:v>
                </c:pt>
                <c:pt idx="130">
                  <c:v>0.63157894736842102</c:v>
                </c:pt>
                <c:pt idx="131">
                  <c:v>0.65789473684210531</c:v>
                </c:pt>
                <c:pt idx="132">
                  <c:v>0.65789473684210531</c:v>
                </c:pt>
                <c:pt idx="133">
                  <c:v>0.60526315789473684</c:v>
                </c:pt>
                <c:pt idx="134">
                  <c:v>0.63157894736842102</c:v>
                </c:pt>
                <c:pt idx="135">
                  <c:v>0.63157894736842102</c:v>
                </c:pt>
                <c:pt idx="136">
                  <c:v>0.60526315789473684</c:v>
                </c:pt>
                <c:pt idx="137">
                  <c:v>0.63157894736842102</c:v>
                </c:pt>
                <c:pt idx="138">
                  <c:v>0.60526315789473684</c:v>
                </c:pt>
                <c:pt idx="139">
                  <c:v>0.65789473684210531</c:v>
                </c:pt>
                <c:pt idx="140">
                  <c:v>0.60526315789473684</c:v>
                </c:pt>
                <c:pt idx="141">
                  <c:v>0.57894736842105265</c:v>
                </c:pt>
                <c:pt idx="142">
                  <c:v>0.65789473684210531</c:v>
                </c:pt>
                <c:pt idx="143">
                  <c:v>0.63157894736842102</c:v>
                </c:pt>
                <c:pt idx="144">
                  <c:v>0.68421052631578949</c:v>
                </c:pt>
                <c:pt idx="145">
                  <c:v>0.57894736842105265</c:v>
                </c:pt>
                <c:pt idx="146">
                  <c:v>0.57894736842105265</c:v>
                </c:pt>
                <c:pt idx="147">
                  <c:v>0.57894736842105265</c:v>
                </c:pt>
                <c:pt idx="148">
                  <c:v>0.57894736842105265</c:v>
                </c:pt>
                <c:pt idx="149">
                  <c:v>0.57894736842105265</c:v>
                </c:pt>
                <c:pt idx="150">
                  <c:v>0.63157894736842102</c:v>
                </c:pt>
                <c:pt idx="151">
                  <c:v>0.71052631578947367</c:v>
                </c:pt>
                <c:pt idx="152">
                  <c:v>0.68421052631578949</c:v>
                </c:pt>
                <c:pt idx="153">
                  <c:v>0.65789473684210531</c:v>
                </c:pt>
                <c:pt idx="154">
                  <c:v>0.60526315789473684</c:v>
                </c:pt>
                <c:pt idx="155">
                  <c:v>0.57894736842105265</c:v>
                </c:pt>
                <c:pt idx="156">
                  <c:v>0.57894736842105265</c:v>
                </c:pt>
                <c:pt idx="157">
                  <c:v>0.63157894736842102</c:v>
                </c:pt>
                <c:pt idx="158">
                  <c:v>0.73684210526315785</c:v>
                </c:pt>
                <c:pt idx="159">
                  <c:v>0.68421052631578949</c:v>
                </c:pt>
                <c:pt idx="160">
                  <c:v>0.60526315789473684</c:v>
                </c:pt>
                <c:pt idx="161">
                  <c:v>0.65789473684210531</c:v>
                </c:pt>
                <c:pt idx="162">
                  <c:v>0.65789473684210531</c:v>
                </c:pt>
                <c:pt idx="163">
                  <c:v>0.68421052631578949</c:v>
                </c:pt>
                <c:pt idx="164">
                  <c:v>0.65789473684210531</c:v>
                </c:pt>
                <c:pt idx="165">
                  <c:v>0.65789473684210531</c:v>
                </c:pt>
                <c:pt idx="166">
                  <c:v>0.60526315789473684</c:v>
                </c:pt>
                <c:pt idx="167">
                  <c:v>0.60526315789473684</c:v>
                </c:pt>
                <c:pt idx="168">
                  <c:v>0.63157894736842102</c:v>
                </c:pt>
                <c:pt idx="169">
                  <c:v>0.63157894736842102</c:v>
                </c:pt>
                <c:pt idx="170">
                  <c:v>0.71052631578947367</c:v>
                </c:pt>
                <c:pt idx="171">
                  <c:v>0.65789473684210531</c:v>
                </c:pt>
                <c:pt idx="172">
                  <c:v>0.63157894736842102</c:v>
                </c:pt>
                <c:pt idx="173">
                  <c:v>0.60526315789473684</c:v>
                </c:pt>
                <c:pt idx="174">
                  <c:v>0.57894736842105265</c:v>
                </c:pt>
                <c:pt idx="175">
                  <c:v>0.60526315789473684</c:v>
                </c:pt>
                <c:pt idx="176">
                  <c:v>0.63157894736842102</c:v>
                </c:pt>
                <c:pt idx="177">
                  <c:v>0.57894736842105265</c:v>
                </c:pt>
                <c:pt idx="178">
                  <c:v>0.63157894736842102</c:v>
                </c:pt>
                <c:pt idx="179">
                  <c:v>0.57894736842105265</c:v>
                </c:pt>
                <c:pt idx="180">
                  <c:v>0.60526315789473684</c:v>
                </c:pt>
                <c:pt idx="181">
                  <c:v>0.60526315789473684</c:v>
                </c:pt>
                <c:pt idx="182">
                  <c:v>0.60526315789473684</c:v>
                </c:pt>
                <c:pt idx="183">
                  <c:v>0.65789473684210531</c:v>
                </c:pt>
                <c:pt idx="184">
                  <c:v>0.68421052631578949</c:v>
                </c:pt>
                <c:pt idx="185">
                  <c:v>0.65789473684210531</c:v>
                </c:pt>
                <c:pt idx="186">
                  <c:v>0.63157894736842102</c:v>
                </c:pt>
                <c:pt idx="187">
                  <c:v>0.60526315789473684</c:v>
                </c:pt>
                <c:pt idx="188">
                  <c:v>0.57894736842105265</c:v>
                </c:pt>
                <c:pt idx="189">
                  <c:v>0.57894736842105265</c:v>
                </c:pt>
                <c:pt idx="190">
                  <c:v>0.63157894736842102</c:v>
                </c:pt>
                <c:pt idx="191">
                  <c:v>0.65789473684210531</c:v>
                </c:pt>
                <c:pt idx="192">
                  <c:v>0.63157894736842102</c:v>
                </c:pt>
                <c:pt idx="193">
                  <c:v>0.63157894736842102</c:v>
                </c:pt>
                <c:pt idx="194">
                  <c:v>0.63157894736842102</c:v>
                </c:pt>
                <c:pt idx="195">
                  <c:v>0.63157894736842102</c:v>
                </c:pt>
                <c:pt idx="196">
                  <c:v>0.57894736842105265</c:v>
                </c:pt>
                <c:pt idx="197">
                  <c:v>0.57894736842105265</c:v>
                </c:pt>
                <c:pt idx="198">
                  <c:v>0.57894736842105265</c:v>
                </c:pt>
                <c:pt idx="199">
                  <c:v>0.60526315789473684</c:v>
                </c:pt>
                <c:pt idx="200">
                  <c:v>0.63157894736842102</c:v>
                </c:pt>
                <c:pt idx="201">
                  <c:v>0.63157894736842102</c:v>
                </c:pt>
                <c:pt idx="202">
                  <c:v>0.68421052631578949</c:v>
                </c:pt>
                <c:pt idx="203">
                  <c:v>0.57894736842105265</c:v>
                </c:pt>
                <c:pt idx="204">
                  <c:v>0.60526315789473684</c:v>
                </c:pt>
                <c:pt idx="205">
                  <c:v>0.63157894736842102</c:v>
                </c:pt>
                <c:pt idx="206">
                  <c:v>0.60526315789473684</c:v>
                </c:pt>
                <c:pt idx="207">
                  <c:v>0.65789473684210531</c:v>
                </c:pt>
                <c:pt idx="208">
                  <c:v>0.63157894736842102</c:v>
                </c:pt>
                <c:pt idx="209">
                  <c:v>0.60526315789473684</c:v>
                </c:pt>
                <c:pt idx="210">
                  <c:v>0.60526315789473684</c:v>
                </c:pt>
                <c:pt idx="211">
                  <c:v>0.57894736842105265</c:v>
                </c:pt>
                <c:pt idx="212">
                  <c:v>0.65789473684210531</c:v>
                </c:pt>
                <c:pt idx="213">
                  <c:v>0.63157894736842102</c:v>
                </c:pt>
                <c:pt idx="214">
                  <c:v>0.60526315789473684</c:v>
                </c:pt>
                <c:pt idx="215">
                  <c:v>0.63157894736842102</c:v>
                </c:pt>
                <c:pt idx="216">
                  <c:v>0.63157894736842102</c:v>
                </c:pt>
                <c:pt idx="217">
                  <c:v>0.57894736842105265</c:v>
                </c:pt>
                <c:pt idx="218">
                  <c:v>0.63157894736842102</c:v>
                </c:pt>
                <c:pt idx="219">
                  <c:v>0.65789473684210531</c:v>
                </c:pt>
                <c:pt idx="220">
                  <c:v>0.68421052631578949</c:v>
                </c:pt>
                <c:pt idx="221">
                  <c:v>0.68421052631578949</c:v>
                </c:pt>
                <c:pt idx="222">
                  <c:v>0.65789473684210531</c:v>
                </c:pt>
                <c:pt idx="223">
                  <c:v>0.65789473684210531</c:v>
                </c:pt>
                <c:pt idx="224">
                  <c:v>0.60526315789473684</c:v>
                </c:pt>
                <c:pt idx="225">
                  <c:v>0.57894736842105265</c:v>
                </c:pt>
                <c:pt idx="226">
                  <c:v>0.57894736842105265</c:v>
                </c:pt>
                <c:pt idx="227">
                  <c:v>0.60526315789473684</c:v>
                </c:pt>
                <c:pt idx="228">
                  <c:v>0.65789473684210531</c:v>
                </c:pt>
                <c:pt idx="229">
                  <c:v>0.63414634146341464</c:v>
                </c:pt>
                <c:pt idx="230">
                  <c:v>0.60465116279069764</c:v>
                </c:pt>
                <c:pt idx="231">
                  <c:v>0.65116279069767447</c:v>
                </c:pt>
                <c:pt idx="232">
                  <c:v>0.69767441860465118</c:v>
                </c:pt>
                <c:pt idx="233">
                  <c:v>0.7567567567567568</c:v>
                </c:pt>
                <c:pt idx="234">
                  <c:v>0.70270270270270274</c:v>
                </c:pt>
                <c:pt idx="235">
                  <c:v>0.72972972972972971</c:v>
                </c:pt>
                <c:pt idx="236">
                  <c:v>0.67567567567567566</c:v>
                </c:pt>
                <c:pt idx="237">
                  <c:v>0.67567567567567566</c:v>
                </c:pt>
                <c:pt idx="238">
                  <c:v>0.7567567567567568</c:v>
                </c:pt>
                <c:pt idx="239">
                  <c:v>0.70270270270270274</c:v>
                </c:pt>
                <c:pt idx="240">
                  <c:v>0.70270270270270274</c:v>
                </c:pt>
                <c:pt idx="241">
                  <c:v>0.7567567567567568</c:v>
                </c:pt>
                <c:pt idx="242">
                  <c:v>0.67567567567567566</c:v>
                </c:pt>
                <c:pt idx="243">
                  <c:v>0.67567567567567566</c:v>
                </c:pt>
                <c:pt idx="244">
                  <c:v>0.67567567567567566</c:v>
                </c:pt>
                <c:pt idx="245">
                  <c:v>0.67567567567567566</c:v>
                </c:pt>
                <c:pt idx="246">
                  <c:v>0.67567567567567566</c:v>
                </c:pt>
                <c:pt idx="247">
                  <c:v>0.67567567567567566</c:v>
                </c:pt>
                <c:pt idx="248">
                  <c:v>0.67567567567567566</c:v>
                </c:pt>
                <c:pt idx="249">
                  <c:v>0.67567567567567566</c:v>
                </c:pt>
                <c:pt idx="250">
                  <c:v>0.67567567567567566</c:v>
                </c:pt>
                <c:pt idx="251">
                  <c:v>0.67567567567567566</c:v>
                </c:pt>
                <c:pt idx="252">
                  <c:v>0.67567567567567566</c:v>
                </c:pt>
                <c:pt idx="253">
                  <c:v>0.70270270270270274</c:v>
                </c:pt>
                <c:pt idx="254">
                  <c:v>0.72972972972972971</c:v>
                </c:pt>
                <c:pt idx="255">
                  <c:v>0.70270270270270274</c:v>
                </c:pt>
                <c:pt idx="256">
                  <c:v>0.70270270270270274</c:v>
                </c:pt>
                <c:pt idx="257">
                  <c:v>0.70270270270270274</c:v>
                </c:pt>
                <c:pt idx="258">
                  <c:v>0.78378378378378377</c:v>
                </c:pt>
                <c:pt idx="259">
                  <c:v>0.7567567567567568</c:v>
                </c:pt>
                <c:pt idx="260">
                  <c:v>0.72972972972972971</c:v>
                </c:pt>
                <c:pt idx="261">
                  <c:v>0.72972972972972971</c:v>
                </c:pt>
                <c:pt idx="262">
                  <c:v>0.72972972972972971</c:v>
                </c:pt>
                <c:pt idx="263">
                  <c:v>0.70270270270270274</c:v>
                </c:pt>
                <c:pt idx="264">
                  <c:v>0.67567567567567566</c:v>
                </c:pt>
                <c:pt idx="265">
                  <c:v>0.70270270270270274</c:v>
                </c:pt>
                <c:pt idx="266">
                  <c:v>0.70270270270270274</c:v>
                </c:pt>
                <c:pt idx="267">
                  <c:v>0.70270270270270274</c:v>
                </c:pt>
                <c:pt idx="268">
                  <c:v>0.67567567567567566</c:v>
                </c:pt>
                <c:pt idx="269">
                  <c:v>0.67567567567567566</c:v>
                </c:pt>
                <c:pt idx="270">
                  <c:v>0.67567567567567566</c:v>
                </c:pt>
                <c:pt idx="271">
                  <c:v>0.67567567567567566</c:v>
                </c:pt>
                <c:pt idx="272">
                  <c:v>0.72972972972972971</c:v>
                </c:pt>
                <c:pt idx="273">
                  <c:v>0.78378378378378377</c:v>
                </c:pt>
                <c:pt idx="274">
                  <c:v>0.7567567567567568</c:v>
                </c:pt>
                <c:pt idx="275">
                  <c:v>0.7567567567567568</c:v>
                </c:pt>
                <c:pt idx="276">
                  <c:v>0.70270270270270274</c:v>
                </c:pt>
                <c:pt idx="277">
                  <c:v>0.67567567567567566</c:v>
                </c:pt>
                <c:pt idx="278">
                  <c:v>0.67567567567567566</c:v>
                </c:pt>
                <c:pt idx="279">
                  <c:v>0.67567567567567566</c:v>
                </c:pt>
                <c:pt idx="280">
                  <c:v>0.70270270270270274</c:v>
                </c:pt>
                <c:pt idx="281">
                  <c:v>0.7567567567567568</c:v>
                </c:pt>
                <c:pt idx="282">
                  <c:v>0.78378378378378377</c:v>
                </c:pt>
                <c:pt idx="283">
                  <c:v>0.78378378378378377</c:v>
                </c:pt>
                <c:pt idx="284">
                  <c:v>0.67567567567567566</c:v>
                </c:pt>
                <c:pt idx="285">
                  <c:v>0.67567567567567566</c:v>
                </c:pt>
                <c:pt idx="286">
                  <c:v>0.67567567567567566</c:v>
                </c:pt>
                <c:pt idx="287">
                  <c:v>0.70270270270270274</c:v>
                </c:pt>
                <c:pt idx="288">
                  <c:v>0.72972972972972971</c:v>
                </c:pt>
                <c:pt idx="289">
                  <c:v>0.70270270270270274</c:v>
                </c:pt>
                <c:pt idx="290">
                  <c:v>0.70270270270270274</c:v>
                </c:pt>
                <c:pt idx="291">
                  <c:v>0.70270270270270274</c:v>
                </c:pt>
                <c:pt idx="292">
                  <c:v>0.72972972972972971</c:v>
                </c:pt>
                <c:pt idx="293">
                  <c:v>0.70270270270270274</c:v>
                </c:pt>
                <c:pt idx="294">
                  <c:v>0.67567567567567566</c:v>
                </c:pt>
                <c:pt idx="295">
                  <c:v>0.70270270270270274</c:v>
                </c:pt>
                <c:pt idx="296">
                  <c:v>0.70270270270270274</c:v>
                </c:pt>
                <c:pt idx="297">
                  <c:v>0.7567567567567568</c:v>
                </c:pt>
                <c:pt idx="298">
                  <c:v>0.67567567567567566</c:v>
                </c:pt>
                <c:pt idx="299">
                  <c:v>0.70270270270270274</c:v>
                </c:pt>
                <c:pt idx="300">
                  <c:v>0.70270270270270274</c:v>
                </c:pt>
                <c:pt idx="301">
                  <c:v>0.72972972972972971</c:v>
                </c:pt>
                <c:pt idx="302">
                  <c:v>0.72972972972972971</c:v>
                </c:pt>
                <c:pt idx="303">
                  <c:v>0.70270270270270274</c:v>
                </c:pt>
                <c:pt idx="304">
                  <c:v>0.70270270270270274</c:v>
                </c:pt>
                <c:pt idx="305">
                  <c:v>0.67567567567567566</c:v>
                </c:pt>
                <c:pt idx="306">
                  <c:v>0.72972972972972971</c:v>
                </c:pt>
                <c:pt idx="307">
                  <c:v>0.67567567567567566</c:v>
                </c:pt>
                <c:pt idx="308">
                  <c:v>0.7567567567567568</c:v>
                </c:pt>
                <c:pt idx="309">
                  <c:v>0.70270270270270274</c:v>
                </c:pt>
                <c:pt idx="310">
                  <c:v>0.7567567567567568</c:v>
                </c:pt>
                <c:pt idx="311">
                  <c:v>0.67567567567567566</c:v>
                </c:pt>
                <c:pt idx="312">
                  <c:v>0.70270270270270274</c:v>
                </c:pt>
                <c:pt idx="313">
                  <c:v>0.67567567567567566</c:v>
                </c:pt>
                <c:pt idx="314">
                  <c:v>0.67567567567567566</c:v>
                </c:pt>
                <c:pt idx="315">
                  <c:v>0.70270270270270274</c:v>
                </c:pt>
                <c:pt idx="316">
                  <c:v>0.70270270270270274</c:v>
                </c:pt>
                <c:pt idx="317">
                  <c:v>0.67567567567567566</c:v>
                </c:pt>
                <c:pt idx="318">
                  <c:v>0.67567567567567566</c:v>
                </c:pt>
                <c:pt idx="319">
                  <c:v>0.70270270270270274</c:v>
                </c:pt>
                <c:pt idx="320">
                  <c:v>0.70270270270270274</c:v>
                </c:pt>
                <c:pt idx="321">
                  <c:v>0.70270270270270274</c:v>
                </c:pt>
                <c:pt idx="322">
                  <c:v>0.67567567567567566</c:v>
                </c:pt>
                <c:pt idx="323">
                  <c:v>0.67567567567567566</c:v>
                </c:pt>
                <c:pt idx="324">
                  <c:v>0.72972972972972971</c:v>
                </c:pt>
                <c:pt idx="325">
                  <c:v>0.81081081081081086</c:v>
                </c:pt>
                <c:pt idx="326">
                  <c:v>0.7567567567567568</c:v>
                </c:pt>
                <c:pt idx="327">
                  <c:v>0.70270270270270274</c:v>
                </c:pt>
                <c:pt idx="328">
                  <c:v>0.67567567567567566</c:v>
                </c:pt>
                <c:pt idx="329">
                  <c:v>0.59523809523809523</c:v>
                </c:pt>
                <c:pt idx="330">
                  <c:v>0.65116279069767447</c:v>
                </c:pt>
                <c:pt idx="331">
                  <c:v>0.65116279069767447</c:v>
                </c:pt>
                <c:pt idx="332">
                  <c:v>0.60465116279069764</c:v>
                </c:pt>
                <c:pt idx="333">
                  <c:v>0.60526315789473684</c:v>
                </c:pt>
                <c:pt idx="334">
                  <c:v>0.60526315789473684</c:v>
                </c:pt>
                <c:pt idx="335">
                  <c:v>0.65789473684210531</c:v>
                </c:pt>
                <c:pt idx="336">
                  <c:v>0.63157894736842102</c:v>
                </c:pt>
                <c:pt idx="337">
                  <c:v>0.60526315789473684</c:v>
                </c:pt>
                <c:pt idx="338">
                  <c:v>0.63157894736842102</c:v>
                </c:pt>
                <c:pt idx="339">
                  <c:v>0.60526315789473684</c:v>
                </c:pt>
                <c:pt idx="340">
                  <c:v>0.60526315789473684</c:v>
                </c:pt>
                <c:pt idx="341">
                  <c:v>0.57894736842105265</c:v>
                </c:pt>
                <c:pt idx="342">
                  <c:v>0.57894736842105265</c:v>
                </c:pt>
                <c:pt idx="343">
                  <c:v>0.57894736842105265</c:v>
                </c:pt>
                <c:pt idx="344">
                  <c:v>0.65789473684210531</c:v>
                </c:pt>
                <c:pt idx="345">
                  <c:v>0.60526315789473684</c:v>
                </c:pt>
                <c:pt idx="346">
                  <c:v>0.60526315789473684</c:v>
                </c:pt>
                <c:pt idx="347">
                  <c:v>0.60526315789473684</c:v>
                </c:pt>
                <c:pt idx="348">
                  <c:v>0.60526315789473684</c:v>
                </c:pt>
                <c:pt idx="349">
                  <c:v>0.60526315789473684</c:v>
                </c:pt>
                <c:pt idx="350">
                  <c:v>0.65789473684210531</c:v>
                </c:pt>
                <c:pt idx="351">
                  <c:v>0.63157894736842102</c:v>
                </c:pt>
                <c:pt idx="352">
                  <c:v>0.60526315789473684</c:v>
                </c:pt>
                <c:pt idx="353">
                  <c:v>0.65789473684210531</c:v>
                </c:pt>
                <c:pt idx="354">
                  <c:v>0.63157894736842102</c:v>
                </c:pt>
                <c:pt idx="355">
                  <c:v>0.68421052631578949</c:v>
                </c:pt>
                <c:pt idx="356">
                  <c:v>0.65789473684210531</c:v>
                </c:pt>
                <c:pt idx="357">
                  <c:v>0.63157894736842102</c:v>
                </c:pt>
                <c:pt idx="358">
                  <c:v>0.60526315789473684</c:v>
                </c:pt>
                <c:pt idx="359">
                  <c:v>0.60526315789473684</c:v>
                </c:pt>
                <c:pt idx="360">
                  <c:v>0.57894736842105265</c:v>
                </c:pt>
                <c:pt idx="361">
                  <c:v>0.63157894736842102</c:v>
                </c:pt>
                <c:pt idx="362">
                  <c:v>0.60526315789473684</c:v>
                </c:pt>
                <c:pt idx="363">
                  <c:v>0.63157894736842102</c:v>
                </c:pt>
                <c:pt idx="364">
                  <c:v>0.60526315789473684</c:v>
                </c:pt>
                <c:pt idx="365">
                  <c:v>0.60526315789473684</c:v>
                </c:pt>
                <c:pt idx="366">
                  <c:v>0.63157894736842102</c:v>
                </c:pt>
                <c:pt idx="367">
                  <c:v>0.65789473684210531</c:v>
                </c:pt>
                <c:pt idx="368">
                  <c:v>0.57894736842105265</c:v>
                </c:pt>
                <c:pt idx="369">
                  <c:v>0.60526315789473684</c:v>
                </c:pt>
                <c:pt idx="370">
                  <c:v>0.57894736842105265</c:v>
                </c:pt>
                <c:pt idx="371">
                  <c:v>0.60526315789473684</c:v>
                </c:pt>
                <c:pt idx="372">
                  <c:v>0.65789473684210531</c:v>
                </c:pt>
                <c:pt idx="373">
                  <c:v>0.60526315789473684</c:v>
                </c:pt>
                <c:pt idx="374">
                  <c:v>0.57894736842105265</c:v>
                </c:pt>
                <c:pt idx="375">
                  <c:v>0.57894736842105265</c:v>
                </c:pt>
                <c:pt idx="376">
                  <c:v>0.60526315789473684</c:v>
                </c:pt>
                <c:pt idx="377">
                  <c:v>0.65789473684210531</c:v>
                </c:pt>
                <c:pt idx="378">
                  <c:v>0.60526315789473684</c:v>
                </c:pt>
                <c:pt idx="379">
                  <c:v>0.63157894736842102</c:v>
                </c:pt>
                <c:pt idx="380">
                  <c:v>0.60526315789473684</c:v>
                </c:pt>
                <c:pt idx="381">
                  <c:v>0.63157894736842102</c:v>
                </c:pt>
                <c:pt idx="382">
                  <c:v>0.63157894736842102</c:v>
                </c:pt>
                <c:pt idx="383">
                  <c:v>0.63157894736842102</c:v>
                </c:pt>
                <c:pt idx="384">
                  <c:v>0.68421052631578949</c:v>
                </c:pt>
                <c:pt idx="385">
                  <c:v>0.60526315789473684</c:v>
                </c:pt>
                <c:pt idx="386">
                  <c:v>0.63157894736842102</c:v>
                </c:pt>
                <c:pt idx="387">
                  <c:v>0.68421052631578949</c:v>
                </c:pt>
                <c:pt idx="388">
                  <c:v>0.65789473684210531</c:v>
                </c:pt>
                <c:pt idx="389">
                  <c:v>0.65789473684210531</c:v>
                </c:pt>
                <c:pt idx="390">
                  <c:v>0.63157894736842102</c:v>
                </c:pt>
                <c:pt idx="391">
                  <c:v>0.60526315789473684</c:v>
                </c:pt>
                <c:pt idx="392">
                  <c:v>0.60526315789473684</c:v>
                </c:pt>
                <c:pt idx="393">
                  <c:v>0.63157894736842102</c:v>
                </c:pt>
                <c:pt idx="394">
                  <c:v>0.60526315789473684</c:v>
                </c:pt>
                <c:pt idx="395">
                  <c:v>0.68421052631578949</c:v>
                </c:pt>
                <c:pt idx="396">
                  <c:v>0.68421052631578949</c:v>
                </c:pt>
                <c:pt idx="397">
                  <c:v>0.60526315789473684</c:v>
                </c:pt>
                <c:pt idx="398">
                  <c:v>0.60526315789473684</c:v>
                </c:pt>
                <c:pt idx="399">
                  <c:v>0.63157894736842102</c:v>
                </c:pt>
                <c:pt idx="400">
                  <c:v>0.60526315789473684</c:v>
                </c:pt>
                <c:pt idx="401">
                  <c:v>0.57894736842105265</c:v>
                </c:pt>
                <c:pt idx="402">
                  <c:v>0.65789473684210531</c:v>
                </c:pt>
                <c:pt idx="403">
                  <c:v>0.63157894736842102</c:v>
                </c:pt>
                <c:pt idx="404">
                  <c:v>0.60526315789473684</c:v>
                </c:pt>
                <c:pt idx="405">
                  <c:v>0.60526315789473684</c:v>
                </c:pt>
                <c:pt idx="406">
                  <c:v>0.65789473684210531</c:v>
                </c:pt>
                <c:pt idx="407">
                  <c:v>0.73684210526315785</c:v>
                </c:pt>
                <c:pt idx="408">
                  <c:v>0.68421052631578949</c:v>
                </c:pt>
                <c:pt idx="409">
                  <c:v>0.63157894736842102</c:v>
                </c:pt>
                <c:pt idx="410">
                  <c:v>0.60526315789473684</c:v>
                </c:pt>
                <c:pt idx="411">
                  <c:v>0.71052631578947367</c:v>
                </c:pt>
                <c:pt idx="412">
                  <c:v>0.65789473684210531</c:v>
                </c:pt>
                <c:pt idx="413">
                  <c:v>0.71052631578947367</c:v>
                </c:pt>
                <c:pt idx="414">
                  <c:v>0.63157894736842102</c:v>
                </c:pt>
                <c:pt idx="415">
                  <c:v>0.71052631578947367</c:v>
                </c:pt>
                <c:pt idx="416">
                  <c:v>0.65789473684210531</c:v>
                </c:pt>
                <c:pt idx="417">
                  <c:v>0.57894736842105265</c:v>
                </c:pt>
                <c:pt idx="418">
                  <c:v>0.57894736842105265</c:v>
                </c:pt>
                <c:pt idx="419">
                  <c:v>0.60526315789473684</c:v>
                </c:pt>
                <c:pt idx="420">
                  <c:v>0.63157894736842102</c:v>
                </c:pt>
                <c:pt idx="421">
                  <c:v>0.63157894736842102</c:v>
                </c:pt>
                <c:pt idx="422">
                  <c:v>0.63157894736842102</c:v>
                </c:pt>
                <c:pt idx="423">
                  <c:v>0.60526315789473684</c:v>
                </c:pt>
                <c:pt idx="424">
                  <c:v>0.63157894736842102</c:v>
                </c:pt>
                <c:pt idx="425">
                  <c:v>0.63157894736842102</c:v>
                </c:pt>
                <c:pt idx="426">
                  <c:v>0.60526315789473684</c:v>
                </c:pt>
                <c:pt idx="427">
                  <c:v>0.60526315789473684</c:v>
                </c:pt>
                <c:pt idx="428">
                  <c:v>0.63157894736842102</c:v>
                </c:pt>
                <c:pt idx="429">
                  <c:v>0.63157894736842102</c:v>
                </c:pt>
                <c:pt idx="430">
                  <c:v>0.65789473684210531</c:v>
                </c:pt>
                <c:pt idx="431">
                  <c:v>0.63157894736842102</c:v>
                </c:pt>
                <c:pt idx="432">
                  <c:v>0.60526315789473684</c:v>
                </c:pt>
                <c:pt idx="433">
                  <c:v>0.60526315789473684</c:v>
                </c:pt>
                <c:pt idx="434">
                  <c:v>0.57894736842105265</c:v>
                </c:pt>
                <c:pt idx="435">
                  <c:v>0.57894736842105265</c:v>
                </c:pt>
                <c:pt idx="436">
                  <c:v>0.57894736842105265</c:v>
                </c:pt>
                <c:pt idx="437">
                  <c:v>0.57894736842105265</c:v>
                </c:pt>
                <c:pt idx="438">
                  <c:v>0.57894736842105265</c:v>
                </c:pt>
                <c:pt idx="439">
                  <c:v>0.57894736842105265</c:v>
                </c:pt>
                <c:pt idx="440">
                  <c:v>0.57894736842105265</c:v>
                </c:pt>
                <c:pt idx="441">
                  <c:v>0.63157894736842102</c:v>
                </c:pt>
                <c:pt idx="442">
                  <c:v>0.57894736842105265</c:v>
                </c:pt>
                <c:pt idx="443">
                  <c:v>0.57894736842105265</c:v>
                </c:pt>
                <c:pt idx="444">
                  <c:v>0.60526315789473684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E0-4620-B178-1292390510E5}"/>
            </c:ext>
          </c:extLst>
        </c:ser>
        <c:ser>
          <c:idx val="4"/>
          <c:order val="4"/>
          <c:tx>
            <c:strRef>
              <c:f>'H1 Line helper'!$J$1</c:f>
              <c:strCache>
                <c:ptCount val="1"/>
                <c:pt idx="0">
                  <c:v> Oracle Precision (Strictness)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'H1 Line helper'!$A$2:$B$446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'H1 Line helper'!$J$2:$J$446</c:f>
              <c:numCache>
                <c:formatCode>_(* #,##0.00_);_(* \(#,##0.00\);_(* "-"??_);_(@_)</c:formatCode>
                <c:ptCount val="445"/>
                <c:pt idx="0">
                  <c:v>0.8337037037037035</c:v>
                </c:pt>
                <c:pt idx="1">
                  <c:v>0.94440000000000024</c:v>
                </c:pt>
                <c:pt idx="2">
                  <c:v>0.89962962962962989</c:v>
                </c:pt>
                <c:pt idx="3">
                  <c:v>0.93846153846153824</c:v>
                </c:pt>
                <c:pt idx="4">
                  <c:v>0.90777777777777757</c:v>
                </c:pt>
                <c:pt idx="5">
                  <c:v>0.83333333333333326</c:v>
                </c:pt>
                <c:pt idx="6">
                  <c:v>0.79156250000000006</c:v>
                </c:pt>
                <c:pt idx="7">
                  <c:v>0.81774193548387097</c:v>
                </c:pt>
                <c:pt idx="8">
                  <c:v>0.8167741935483871</c:v>
                </c:pt>
                <c:pt idx="9">
                  <c:v>0.85862068965517246</c:v>
                </c:pt>
                <c:pt idx="10">
                  <c:v>0.88071428571428567</c:v>
                </c:pt>
                <c:pt idx="11">
                  <c:v>0.91037037037037016</c:v>
                </c:pt>
                <c:pt idx="12">
                  <c:v>0.93807692307692314</c:v>
                </c:pt>
                <c:pt idx="13">
                  <c:v>0.87928571428571423</c:v>
                </c:pt>
                <c:pt idx="14">
                  <c:v>0.8839285714285714</c:v>
                </c:pt>
                <c:pt idx="15">
                  <c:v>0.88178571428571417</c:v>
                </c:pt>
                <c:pt idx="16">
                  <c:v>0.90740740740740744</c:v>
                </c:pt>
                <c:pt idx="17">
                  <c:v>0.90814814814814804</c:v>
                </c:pt>
                <c:pt idx="18">
                  <c:v>0.81032258064516105</c:v>
                </c:pt>
                <c:pt idx="19">
                  <c:v>0.83366666666666644</c:v>
                </c:pt>
                <c:pt idx="20">
                  <c:v>0.90888888888888886</c:v>
                </c:pt>
                <c:pt idx="21">
                  <c:v>0.90777777777777757</c:v>
                </c:pt>
                <c:pt idx="22">
                  <c:v>0.93769230769230738</c:v>
                </c:pt>
                <c:pt idx="23">
                  <c:v>0.97159999999999969</c:v>
                </c:pt>
                <c:pt idx="24">
                  <c:v>0.97199999999999986</c:v>
                </c:pt>
                <c:pt idx="25">
                  <c:v>0.93961538461538463</c:v>
                </c:pt>
                <c:pt idx="26">
                  <c:v>0.97199999999999998</c:v>
                </c:pt>
                <c:pt idx="27">
                  <c:v>0.97199999999999986</c:v>
                </c:pt>
                <c:pt idx="28">
                  <c:v>0.97160000000000013</c:v>
                </c:pt>
                <c:pt idx="29">
                  <c:v>0.93807692307692314</c:v>
                </c:pt>
                <c:pt idx="30">
                  <c:v>0.88107142857142851</c:v>
                </c:pt>
                <c:pt idx="31">
                  <c:v>0.90925925925925932</c:v>
                </c:pt>
                <c:pt idx="32">
                  <c:v>0.94115384615384612</c:v>
                </c:pt>
                <c:pt idx="33">
                  <c:v>0.93884615384615389</c:v>
                </c:pt>
                <c:pt idx="34">
                  <c:v>0.97240000000000004</c:v>
                </c:pt>
                <c:pt idx="35">
                  <c:v>0.90888888888888886</c:v>
                </c:pt>
                <c:pt idx="36">
                  <c:v>0.9376923076923076</c:v>
                </c:pt>
                <c:pt idx="37">
                  <c:v>0.93884615384615389</c:v>
                </c:pt>
                <c:pt idx="38">
                  <c:v>0.97160000000000013</c:v>
                </c:pt>
                <c:pt idx="39">
                  <c:v>0.97200000000000031</c:v>
                </c:pt>
                <c:pt idx="40">
                  <c:v>0.90814814814814826</c:v>
                </c:pt>
                <c:pt idx="41">
                  <c:v>0.91148148148148156</c:v>
                </c:pt>
                <c:pt idx="42">
                  <c:v>0.88178571428571451</c:v>
                </c:pt>
                <c:pt idx="43">
                  <c:v>0.88035714285714295</c:v>
                </c:pt>
                <c:pt idx="44">
                  <c:v>0.8839285714285714</c:v>
                </c:pt>
                <c:pt idx="45">
                  <c:v>0.93961538461538452</c:v>
                </c:pt>
                <c:pt idx="46">
                  <c:v>0.93884615384615366</c:v>
                </c:pt>
                <c:pt idx="47">
                  <c:v>0.85586206896551709</c:v>
                </c:pt>
                <c:pt idx="48">
                  <c:v>0.94153846153846155</c:v>
                </c:pt>
                <c:pt idx="49">
                  <c:v>0.94115384615384612</c:v>
                </c:pt>
                <c:pt idx="50">
                  <c:v>0.97279999999999989</c:v>
                </c:pt>
                <c:pt idx="51">
                  <c:v>0.8551724137931036</c:v>
                </c:pt>
                <c:pt idx="52">
                  <c:v>0.88535714285714273</c:v>
                </c:pt>
                <c:pt idx="53">
                  <c:v>0.88071428571428545</c:v>
                </c:pt>
                <c:pt idx="54">
                  <c:v>0.85448275862068945</c:v>
                </c:pt>
                <c:pt idx="55">
                  <c:v>0.91148148148148134</c:v>
                </c:pt>
                <c:pt idx="56">
                  <c:v>0.90851851851851839</c:v>
                </c:pt>
                <c:pt idx="57">
                  <c:v>0.91</c:v>
                </c:pt>
                <c:pt idx="58">
                  <c:v>0.97160000000000002</c:v>
                </c:pt>
                <c:pt idx="59">
                  <c:v>0.97160000000000002</c:v>
                </c:pt>
                <c:pt idx="60">
                  <c:v>0.94076923076923058</c:v>
                </c:pt>
                <c:pt idx="61">
                  <c:v>0.83099999999999963</c:v>
                </c:pt>
                <c:pt idx="62">
                  <c:v>0.85793103448275854</c:v>
                </c:pt>
                <c:pt idx="63">
                  <c:v>0.88928571428571412</c:v>
                </c:pt>
                <c:pt idx="64">
                  <c:v>0.85689655172413781</c:v>
                </c:pt>
                <c:pt idx="65">
                  <c:v>0.8789285714285715</c:v>
                </c:pt>
                <c:pt idx="66">
                  <c:v>0.94000000000000017</c:v>
                </c:pt>
                <c:pt idx="67">
                  <c:v>0.90962962962962968</c:v>
                </c:pt>
                <c:pt idx="68">
                  <c:v>0.88250000000000006</c:v>
                </c:pt>
                <c:pt idx="69">
                  <c:v>0.87892857142857139</c:v>
                </c:pt>
                <c:pt idx="70">
                  <c:v>0.97160000000000002</c:v>
                </c:pt>
                <c:pt idx="71">
                  <c:v>0.93846153846153846</c:v>
                </c:pt>
                <c:pt idx="72">
                  <c:v>0.97199999999999986</c:v>
                </c:pt>
                <c:pt idx="73">
                  <c:v>0.94038461538461549</c:v>
                </c:pt>
                <c:pt idx="74">
                  <c:v>0.97199999999999986</c:v>
                </c:pt>
                <c:pt idx="75">
                  <c:v>0.88178571428571417</c:v>
                </c:pt>
                <c:pt idx="76">
                  <c:v>0.93923076923076931</c:v>
                </c:pt>
                <c:pt idx="77">
                  <c:v>0.94</c:v>
                </c:pt>
                <c:pt idx="78">
                  <c:v>0.90703703703703698</c:v>
                </c:pt>
                <c:pt idx="79">
                  <c:v>0.9376923076923076</c:v>
                </c:pt>
                <c:pt idx="80">
                  <c:v>0.90666666666666673</c:v>
                </c:pt>
                <c:pt idx="81">
                  <c:v>0.94269230769230772</c:v>
                </c:pt>
                <c:pt idx="82">
                  <c:v>0.91370370370370368</c:v>
                </c:pt>
                <c:pt idx="83">
                  <c:v>0.88357142857142834</c:v>
                </c:pt>
                <c:pt idx="84">
                  <c:v>0.87999999999999989</c:v>
                </c:pt>
                <c:pt idx="85">
                  <c:v>0.91148148148148123</c:v>
                </c:pt>
                <c:pt idx="86">
                  <c:v>0.91074074074074074</c:v>
                </c:pt>
                <c:pt idx="87">
                  <c:v>0.88035714285714273</c:v>
                </c:pt>
                <c:pt idx="88">
                  <c:v>0.88107142857142862</c:v>
                </c:pt>
                <c:pt idx="89">
                  <c:v>0.8558620689655172</c:v>
                </c:pt>
                <c:pt idx="90">
                  <c:v>0.90925925925925932</c:v>
                </c:pt>
                <c:pt idx="91">
                  <c:v>0.97239999999999993</c:v>
                </c:pt>
                <c:pt idx="92">
                  <c:v>0.93961538461538463</c:v>
                </c:pt>
                <c:pt idx="93">
                  <c:v>0.8789285714285715</c:v>
                </c:pt>
                <c:pt idx="94">
                  <c:v>0.85448275862068968</c:v>
                </c:pt>
                <c:pt idx="95">
                  <c:v>0.87892857142857161</c:v>
                </c:pt>
                <c:pt idx="96">
                  <c:v>0.90925925925925932</c:v>
                </c:pt>
                <c:pt idx="97">
                  <c:v>0.93769230769230782</c:v>
                </c:pt>
                <c:pt idx="98">
                  <c:v>0.9728</c:v>
                </c:pt>
                <c:pt idx="99">
                  <c:v>0.9720000000000002</c:v>
                </c:pt>
                <c:pt idx="100">
                  <c:v>0.97160000000000002</c:v>
                </c:pt>
                <c:pt idx="101">
                  <c:v>0.91296296296296309</c:v>
                </c:pt>
                <c:pt idx="102">
                  <c:v>0.91</c:v>
                </c:pt>
                <c:pt idx="103">
                  <c:v>0.88428571428571434</c:v>
                </c:pt>
                <c:pt idx="104">
                  <c:v>0.85862068965517224</c:v>
                </c:pt>
                <c:pt idx="105">
                  <c:v>0.88178571428571417</c:v>
                </c:pt>
                <c:pt idx="106">
                  <c:v>0.90777777777777768</c:v>
                </c:pt>
                <c:pt idx="107">
                  <c:v>0.9392307692307692</c:v>
                </c:pt>
                <c:pt idx="108">
                  <c:v>0.93846153846153824</c:v>
                </c:pt>
                <c:pt idx="109">
                  <c:v>0.97240000000000004</c:v>
                </c:pt>
                <c:pt idx="110">
                  <c:v>0.97239999999999993</c:v>
                </c:pt>
                <c:pt idx="111">
                  <c:v>0.82866666666666655</c:v>
                </c:pt>
                <c:pt idx="112">
                  <c:v>0.85310344827586204</c:v>
                </c:pt>
                <c:pt idx="113">
                  <c:v>0.80838709677419363</c:v>
                </c:pt>
                <c:pt idx="114">
                  <c:v>0.97239999999999993</c:v>
                </c:pt>
                <c:pt idx="115">
                  <c:v>0.91666666666666663</c:v>
                </c:pt>
                <c:pt idx="116">
                  <c:v>0.92269230769230781</c:v>
                </c:pt>
                <c:pt idx="117">
                  <c:v>0.86640000000000006</c:v>
                </c:pt>
                <c:pt idx="118">
                  <c:v>0.87400000000000011</c:v>
                </c:pt>
                <c:pt idx="119">
                  <c:v>0.84653846153846157</c:v>
                </c:pt>
                <c:pt idx="120">
                  <c:v>0.90125000000000011</c:v>
                </c:pt>
                <c:pt idx="121">
                  <c:v>0.97499999999999998</c:v>
                </c:pt>
                <c:pt idx="122">
                  <c:v>0.90416666666666679</c:v>
                </c:pt>
                <c:pt idx="123">
                  <c:v>0.84692307692307689</c:v>
                </c:pt>
                <c:pt idx="124">
                  <c:v>0.87519999999999987</c:v>
                </c:pt>
                <c:pt idx="125">
                  <c:v>0.9049999999999998</c:v>
                </c:pt>
                <c:pt idx="126">
                  <c:v>0.87439999999999984</c:v>
                </c:pt>
                <c:pt idx="127">
                  <c:v>0.87520000000000009</c:v>
                </c:pt>
                <c:pt idx="128">
                  <c:v>0.84076923076923071</c:v>
                </c:pt>
                <c:pt idx="129">
                  <c:v>0.90333333333333343</c:v>
                </c:pt>
                <c:pt idx="130">
                  <c:v>0.9029166666666667</c:v>
                </c:pt>
                <c:pt idx="131">
                  <c:v>0.87159999999999993</c:v>
                </c:pt>
                <c:pt idx="132">
                  <c:v>0.87559999999999993</c:v>
                </c:pt>
                <c:pt idx="133">
                  <c:v>0.94043478260869573</c:v>
                </c:pt>
                <c:pt idx="134">
                  <c:v>0.90833333333333355</c:v>
                </c:pt>
                <c:pt idx="135">
                  <c:v>0.90666666666666673</c:v>
                </c:pt>
                <c:pt idx="136">
                  <c:v>0.93913043478260894</c:v>
                </c:pt>
                <c:pt idx="137">
                  <c:v>0.90416666666666667</c:v>
                </c:pt>
                <c:pt idx="138">
                  <c:v>0.93826086956521748</c:v>
                </c:pt>
                <c:pt idx="139">
                  <c:v>0.87240000000000006</c:v>
                </c:pt>
                <c:pt idx="140">
                  <c:v>0.93869565217391304</c:v>
                </c:pt>
                <c:pt idx="141">
                  <c:v>0.97545454545454569</c:v>
                </c:pt>
                <c:pt idx="142">
                  <c:v>0.87240000000000006</c:v>
                </c:pt>
                <c:pt idx="143">
                  <c:v>0.90708333333333335</c:v>
                </c:pt>
                <c:pt idx="144">
                  <c:v>0.84423076923076912</c:v>
                </c:pt>
                <c:pt idx="145">
                  <c:v>0.97499999999999998</c:v>
                </c:pt>
                <c:pt idx="146">
                  <c:v>0.97545454545454535</c:v>
                </c:pt>
                <c:pt idx="147">
                  <c:v>0.97590909090909073</c:v>
                </c:pt>
                <c:pt idx="148">
                  <c:v>0.97590909090909084</c:v>
                </c:pt>
                <c:pt idx="149">
                  <c:v>0.97499999999999998</c:v>
                </c:pt>
                <c:pt idx="150">
                  <c:v>0.90249999999999997</c:v>
                </c:pt>
                <c:pt idx="151">
                  <c:v>0.81814814814814796</c:v>
                </c:pt>
                <c:pt idx="152">
                  <c:v>0.84769230769230774</c:v>
                </c:pt>
                <c:pt idx="153">
                  <c:v>0.872</c:v>
                </c:pt>
                <c:pt idx="154">
                  <c:v>0.9391304347826086</c:v>
                </c:pt>
                <c:pt idx="155">
                  <c:v>0.97590909090909084</c:v>
                </c:pt>
                <c:pt idx="156">
                  <c:v>0.97545454545454546</c:v>
                </c:pt>
                <c:pt idx="157">
                  <c:v>0.90375000000000016</c:v>
                </c:pt>
                <c:pt idx="158">
                  <c:v>0.79892857142857132</c:v>
                </c:pt>
                <c:pt idx="159">
                  <c:v>0.84884615384615369</c:v>
                </c:pt>
                <c:pt idx="160">
                  <c:v>0.94086956521739129</c:v>
                </c:pt>
                <c:pt idx="161">
                  <c:v>0.87399999999999989</c:v>
                </c:pt>
                <c:pt idx="162">
                  <c:v>0.87119999999999986</c:v>
                </c:pt>
                <c:pt idx="163">
                  <c:v>0.84346153846153826</c:v>
                </c:pt>
                <c:pt idx="164">
                  <c:v>0.87239999999999995</c:v>
                </c:pt>
                <c:pt idx="165">
                  <c:v>0.87319999999999998</c:v>
                </c:pt>
                <c:pt idx="166">
                  <c:v>0.94086956521739129</c:v>
                </c:pt>
                <c:pt idx="167">
                  <c:v>0.93913043478260871</c:v>
                </c:pt>
                <c:pt idx="168">
                  <c:v>0.90291666666666659</c:v>
                </c:pt>
                <c:pt idx="169">
                  <c:v>0.90375000000000005</c:v>
                </c:pt>
                <c:pt idx="170">
                  <c:v>0.81666666666666665</c:v>
                </c:pt>
                <c:pt idx="171">
                  <c:v>0.87280000000000013</c:v>
                </c:pt>
                <c:pt idx="172">
                  <c:v>0.90458333333333341</c:v>
                </c:pt>
                <c:pt idx="173">
                  <c:v>0.93956521739130427</c:v>
                </c:pt>
                <c:pt idx="174">
                  <c:v>0.9745454545454546</c:v>
                </c:pt>
                <c:pt idx="175">
                  <c:v>0.93956521739130427</c:v>
                </c:pt>
                <c:pt idx="176">
                  <c:v>0.90458333333333352</c:v>
                </c:pt>
                <c:pt idx="177">
                  <c:v>0.97590909090909106</c:v>
                </c:pt>
                <c:pt idx="178">
                  <c:v>0.90250000000000019</c:v>
                </c:pt>
                <c:pt idx="179">
                  <c:v>0.97454545454545449</c:v>
                </c:pt>
                <c:pt idx="180">
                  <c:v>0.93782608695652192</c:v>
                </c:pt>
                <c:pt idx="181">
                  <c:v>0.9378260869565217</c:v>
                </c:pt>
                <c:pt idx="182">
                  <c:v>0.93826086956521748</c:v>
                </c:pt>
                <c:pt idx="183">
                  <c:v>0.87600000000000011</c:v>
                </c:pt>
                <c:pt idx="184">
                  <c:v>0.84423076923076934</c:v>
                </c:pt>
                <c:pt idx="185">
                  <c:v>0.87520000000000009</c:v>
                </c:pt>
                <c:pt idx="186">
                  <c:v>0.90625</c:v>
                </c:pt>
                <c:pt idx="187">
                  <c:v>0.93739130434782603</c:v>
                </c:pt>
                <c:pt idx="188">
                  <c:v>0.97409090909090923</c:v>
                </c:pt>
                <c:pt idx="189">
                  <c:v>0.97500000000000009</c:v>
                </c:pt>
                <c:pt idx="190">
                  <c:v>0.90833333333333321</c:v>
                </c:pt>
                <c:pt idx="191">
                  <c:v>0.87440000000000007</c:v>
                </c:pt>
                <c:pt idx="192">
                  <c:v>0.90416666666666667</c:v>
                </c:pt>
                <c:pt idx="193">
                  <c:v>0.90374999999999972</c:v>
                </c:pt>
                <c:pt idx="194">
                  <c:v>0.90416666666666667</c:v>
                </c:pt>
                <c:pt idx="195">
                  <c:v>0.90208333333333324</c:v>
                </c:pt>
                <c:pt idx="196">
                  <c:v>0.97590909090909073</c:v>
                </c:pt>
                <c:pt idx="197">
                  <c:v>0.97500000000000009</c:v>
                </c:pt>
                <c:pt idx="198">
                  <c:v>0.97318181818181837</c:v>
                </c:pt>
                <c:pt idx="199">
                  <c:v>0.9365217391304349</c:v>
                </c:pt>
                <c:pt idx="200">
                  <c:v>0.90333333333333332</c:v>
                </c:pt>
                <c:pt idx="201">
                  <c:v>0.90375000000000005</c:v>
                </c:pt>
                <c:pt idx="202">
                  <c:v>0.84192307692307711</c:v>
                </c:pt>
                <c:pt idx="203">
                  <c:v>0.97409090909090912</c:v>
                </c:pt>
                <c:pt idx="204">
                  <c:v>0.9391304347826086</c:v>
                </c:pt>
                <c:pt idx="205">
                  <c:v>0.90249999999999986</c:v>
                </c:pt>
                <c:pt idx="206">
                  <c:v>0.93695652173913035</c:v>
                </c:pt>
                <c:pt idx="207">
                  <c:v>0.87399999999999989</c:v>
                </c:pt>
                <c:pt idx="208">
                  <c:v>0.90249999999999997</c:v>
                </c:pt>
                <c:pt idx="209">
                  <c:v>0.93739130434782614</c:v>
                </c:pt>
                <c:pt idx="210">
                  <c:v>0.9365217391304349</c:v>
                </c:pt>
                <c:pt idx="211">
                  <c:v>0.97499999999999998</c:v>
                </c:pt>
                <c:pt idx="212">
                  <c:v>0.87400000000000022</c:v>
                </c:pt>
                <c:pt idx="213">
                  <c:v>0.90374999999999994</c:v>
                </c:pt>
                <c:pt idx="214">
                  <c:v>0.93869565217391293</c:v>
                </c:pt>
                <c:pt idx="215">
                  <c:v>0.90333333333333332</c:v>
                </c:pt>
                <c:pt idx="216">
                  <c:v>0.90333333333333332</c:v>
                </c:pt>
                <c:pt idx="217">
                  <c:v>0.97499999999999998</c:v>
                </c:pt>
                <c:pt idx="218">
                  <c:v>0.90208333333333324</c:v>
                </c:pt>
                <c:pt idx="219">
                  <c:v>0.87240000000000006</c:v>
                </c:pt>
                <c:pt idx="220">
                  <c:v>0.8484615384615386</c:v>
                </c:pt>
                <c:pt idx="221">
                  <c:v>0.85230769230769232</c:v>
                </c:pt>
                <c:pt idx="222">
                  <c:v>0.87760000000000005</c:v>
                </c:pt>
                <c:pt idx="223">
                  <c:v>0.87639999999999985</c:v>
                </c:pt>
                <c:pt idx="224">
                  <c:v>0.93739130434782636</c:v>
                </c:pt>
                <c:pt idx="225">
                  <c:v>0.97545454545454546</c:v>
                </c:pt>
                <c:pt idx="226">
                  <c:v>0.97499999999999998</c:v>
                </c:pt>
                <c:pt idx="227">
                  <c:v>0.93826086956521737</c:v>
                </c:pt>
                <c:pt idx="228">
                  <c:v>0.87479999999999991</c:v>
                </c:pt>
                <c:pt idx="229">
                  <c:v>0.84653846153846135</c:v>
                </c:pt>
                <c:pt idx="230">
                  <c:v>0.86999999999999966</c:v>
                </c:pt>
                <c:pt idx="231">
                  <c:v>0.86964285714285694</c:v>
                </c:pt>
                <c:pt idx="232">
                  <c:v>0.85166666666666657</c:v>
                </c:pt>
                <c:pt idx="233">
                  <c:v>0.88392857142857129</c:v>
                </c:pt>
                <c:pt idx="234">
                  <c:v>0.94346153846153846</c:v>
                </c:pt>
                <c:pt idx="235">
                  <c:v>0.91185185185185191</c:v>
                </c:pt>
                <c:pt idx="236">
                  <c:v>0.97599999999999976</c:v>
                </c:pt>
                <c:pt idx="237">
                  <c:v>0.97559999999999969</c:v>
                </c:pt>
                <c:pt idx="238">
                  <c:v>0.88642857142857134</c:v>
                </c:pt>
                <c:pt idx="239">
                  <c:v>0.94269230769230761</c:v>
                </c:pt>
                <c:pt idx="240">
                  <c:v>0.94461538461538441</c:v>
                </c:pt>
                <c:pt idx="241">
                  <c:v>0.88642857142857145</c:v>
                </c:pt>
                <c:pt idx="242">
                  <c:v>0.97599999999999998</c:v>
                </c:pt>
                <c:pt idx="243">
                  <c:v>0.97679999999999978</c:v>
                </c:pt>
                <c:pt idx="244">
                  <c:v>0.97639999999999982</c:v>
                </c:pt>
                <c:pt idx="245">
                  <c:v>0.97599999999999976</c:v>
                </c:pt>
                <c:pt idx="246">
                  <c:v>0.97639999999999971</c:v>
                </c:pt>
                <c:pt idx="247">
                  <c:v>0.97599999999999998</c:v>
                </c:pt>
                <c:pt idx="248">
                  <c:v>0.97639999999999971</c:v>
                </c:pt>
                <c:pt idx="249">
                  <c:v>0.97599999999999965</c:v>
                </c:pt>
                <c:pt idx="250">
                  <c:v>0.97599999999999976</c:v>
                </c:pt>
                <c:pt idx="251">
                  <c:v>0.97639999999999971</c:v>
                </c:pt>
                <c:pt idx="252">
                  <c:v>0.97639999999999982</c:v>
                </c:pt>
                <c:pt idx="253">
                  <c:v>0.94384615384615367</c:v>
                </c:pt>
                <c:pt idx="254">
                  <c:v>0.91111111111111087</c:v>
                </c:pt>
                <c:pt idx="255">
                  <c:v>0.94423076923076898</c:v>
                </c:pt>
                <c:pt idx="256">
                  <c:v>0.94384615384615367</c:v>
                </c:pt>
                <c:pt idx="257">
                  <c:v>0.94307692307692292</c:v>
                </c:pt>
                <c:pt idx="258">
                  <c:v>0.8565517241379309</c:v>
                </c:pt>
                <c:pt idx="259">
                  <c:v>0.88785714285714279</c:v>
                </c:pt>
                <c:pt idx="260">
                  <c:v>0.91666666666666641</c:v>
                </c:pt>
                <c:pt idx="261">
                  <c:v>0.91666666666666641</c:v>
                </c:pt>
                <c:pt idx="262">
                  <c:v>0.91666666666666652</c:v>
                </c:pt>
                <c:pt idx="263">
                  <c:v>0.94499999999999984</c:v>
                </c:pt>
                <c:pt idx="264">
                  <c:v>0.97639999999999982</c:v>
                </c:pt>
                <c:pt idx="265">
                  <c:v>0.94269230769230761</c:v>
                </c:pt>
                <c:pt idx="266">
                  <c:v>0.94346153846153824</c:v>
                </c:pt>
                <c:pt idx="267">
                  <c:v>0.9426923076923075</c:v>
                </c:pt>
                <c:pt idx="268">
                  <c:v>0.97559999999999969</c:v>
                </c:pt>
                <c:pt idx="269">
                  <c:v>0.97599999999999976</c:v>
                </c:pt>
                <c:pt idx="270">
                  <c:v>0.97639999999999982</c:v>
                </c:pt>
                <c:pt idx="271">
                  <c:v>0.97599999999999998</c:v>
                </c:pt>
                <c:pt idx="272">
                  <c:v>0.91074074074074063</c:v>
                </c:pt>
                <c:pt idx="273">
                  <c:v>0.85758620689655141</c:v>
                </c:pt>
                <c:pt idx="274">
                  <c:v>0.88785714285714279</c:v>
                </c:pt>
                <c:pt idx="275">
                  <c:v>0.88857142857142846</c:v>
                </c:pt>
                <c:pt idx="276">
                  <c:v>0.9442307692307691</c:v>
                </c:pt>
                <c:pt idx="277">
                  <c:v>0.97599999999999998</c:v>
                </c:pt>
                <c:pt idx="278">
                  <c:v>0.97639999999999982</c:v>
                </c:pt>
                <c:pt idx="279">
                  <c:v>0.97679999999999978</c:v>
                </c:pt>
                <c:pt idx="280">
                  <c:v>0.94461538461538452</c:v>
                </c:pt>
                <c:pt idx="281">
                  <c:v>0.88535714285714273</c:v>
                </c:pt>
                <c:pt idx="282">
                  <c:v>0.8613793103448274</c:v>
                </c:pt>
                <c:pt idx="283">
                  <c:v>0.85793103448275854</c:v>
                </c:pt>
                <c:pt idx="284">
                  <c:v>0.97639999999999982</c:v>
                </c:pt>
                <c:pt idx="285">
                  <c:v>0.97560000000000002</c:v>
                </c:pt>
                <c:pt idx="286">
                  <c:v>0.97559999999999991</c:v>
                </c:pt>
                <c:pt idx="287">
                  <c:v>0.94269230769230761</c:v>
                </c:pt>
                <c:pt idx="288">
                  <c:v>0.91444444444444428</c:v>
                </c:pt>
                <c:pt idx="289">
                  <c:v>0.94230769230769229</c:v>
                </c:pt>
                <c:pt idx="290">
                  <c:v>0.94307692307692292</c:v>
                </c:pt>
                <c:pt idx="291">
                  <c:v>0.94384615384615367</c:v>
                </c:pt>
                <c:pt idx="292">
                  <c:v>0.91222222222222205</c:v>
                </c:pt>
                <c:pt idx="293">
                  <c:v>0.9426923076923075</c:v>
                </c:pt>
                <c:pt idx="294">
                  <c:v>0.97680000000000011</c:v>
                </c:pt>
                <c:pt idx="295">
                  <c:v>0.94230769230769229</c:v>
                </c:pt>
                <c:pt idx="296">
                  <c:v>0.94461538461538441</c:v>
                </c:pt>
                <c:pt idx="297">
                  <c:v>0.88535714285714262</c:v>
                </c:pt>
                <c:pt idx="298">
                  <c:v>0.97599999999999976</c:v>
                </c:pt>
                <c:pt idx="299">
                  <c:v>0.94499999999999984</c:v>
                </c:pt>
                <c:pt idx="300">
                  <c:v>0.94346153846153846</c:v>
                </c:pt>
                <c:pt idx="301">
                  <c:v>0.91074074074074074</c:v>
                </c:pt>
                <c:pt idx="302">
                  <c:v>0.91666666666666652</c:v>
                </c:pt>
                <c:pt idx="303">
                  <c:v>0.94230769230769218</c:v>
                </c:pt>
                <c:pt idx="304">
                  <c:v>0.94230769230769207</c:v>
                </c:pt>
                <c:pt idx="305">
                  <c:v>0.97599999999999965</c:v>
                </c:pt>
                <c:pt idx="306">
                  <c:v>0.91185185185185158</c:v>
                </c:pt>
                <c:pt idx="307">
                  <c:v>0.97639999999999982</c:v>
                </c:pt>
                <c:pt idx="308">
                  <c:v>0.88464285714285695</c:v>
                </c:pt>
                <c:pt idx="309">
                  <c:v>0.94538461538461516</c:v>
                </c:pt>
                <c:pt idx="310">
                  <c:v>0.88642857142857101</c:v>
                </c:pt>
                <c:pt idx="311">
                  <c:v>0.97679999999999978</c:v>
                </c:pt>
                <c:pt idx="312">
                  <c:v>0.94230769230769218</c:v>
                </c:pt>
                <c:pt idx="313">
                  <c:v>0.97639999999999982</c:v>
                </c:pt>
                <c:pt idx="314">
                  <c:v>0.97640000000000005</c:v>
                </c:pt>
                <c:pt idx="315">
                  <c:v>0.94538461538461527</c:v>
                </c:pt>
                <c:pt idx="316">
                  <c:v>0.94307692307692292</c:v>
                </c:pt>
                <c:pt idx="317">
                  <c:v>0.97559999999999991</c:v>
                </c:pt>
                <c:pt idx="318">
                  <c:v>0.97599999999999998</c:v>
                </c:pt>
                <c:pt idx="319">
                  <c:v>0.94384615384615378</c:v>
                </c:pt>
                <c:pt idx="320">
                  <c:v>0.9442307692307691</c:v>
                </c:pt>
                <c:pt idx="321">
                  <c:v>0.94384615384615367</c:v>
                </c:pt>
                <c:pt idx="322">
                  <c:v>0.97679999999999989</c:v>
                </c:pt>
                <c:pt idx="323">
                  <c:v>0.97560000000000002</c:v>
                </c:pt>
                <c:pt idx="324">
                  <c:v>0.9137037037037038</c:v>
                </c:pt>
                <c:pt idx="325">
                  <c:v>0.83499999999999985</c:v>
                </c:pt>
                <c:pt idx="326">
                  <c:v>0.88749999999999984</c:v>
                </c:pt>
                <c:pt idx="327">
                  <c:v>0.9426923076923075</c:v>
                </c:pt>
                <c:pt idx="328">
                  <c:v>0.97559999999999969</c:v>
                </c:pt>
                <c:pt idx="329">
                  <c:v>0.97519999999999962</c:v>
                </c:pt>
                <c:pt idx="330">
                  <c:v>0.88785714285714279</c:v>
                </c:pt>
                <c:pt idx="331">
                  <c:v>0.8967857142857143</c:v>
                </c:pt>
                <c:pt idx="332">
                  <c:v>0.87</c:v>
                </c:pt>
                <c:pt idx="333">
                  <c:v>0.93826086956521737</c:v>
                </c:pt>
                <c:pt idx="334">
                  <c:v>0.93956521739130427</c:v>
                </c:pt>
                <c:pt idx="335">
                  <c:v>0.87320000000000009</c:v>
                </c:pt>
                <c:pt idx="336">
                  <c:v>0.90458333333333341</c:v>
                </c:pt>
                <c:pt idx="337">
                  <c:v>0.93826086956521748</c:v>
                </c:pt>
                <c:pt idx="338">
                  <c:v>0.90291666666666659</c:v>
                </c:pt>
                <c:pt idx="339">
                  <c:v>0.93695652173913047</c:v>
                </c:pt>
                <c:pt idx="340">
                  <c:v>0.9378260869565217</c:v>
                </c:pt>
                <c:pt idx="341">
                  <c:v>0.97500000000000009</c:v>
                </c:pt>
                <c:pt idx="342">
                  <c:v>0.97500000000000009</c:v>
                </c:pt>
                <c:pt idx="343">
                  <c:v>0.9745454545454546</c:v>
                </c:pt>
                <c:pt idx="344">
                  <c:v>0.87399999999999989</c:v>
                </c:pt>
                <c:pt idx="345">
                  <c:v>0.93782608695652159</c:v>
                </c:pt>
                <c:pt idx="346">
                  <c:v>0.93652173913043479</c:v>
                </c:pt>
                <c:pt idx="347">
                  <c:v>0.93652173913043479</c:v>
                </c:pt>
                <c:pt idx="348">
                  <c:v>0.93913043478260894</c:v>
                </c:pt>
                <c:pt idx="349">
                  <c:v>0.93652173913043502</c:v>
                </c:pt>
                <c:pt idx="350">
                  <c:v>0.87519999999999998</c:v>
                </c:pt>
                <c:pt idx="351">
                  <c:v>0.9029166666666667</c:v>
                </c:pt>
                <c:pt idx="352">
                  <c:v>0.94086956521739151</c:v>
                </c:pt>
                <c:pt idx="353">
                  <c:v>0.87560000000000004</c:v>
                </c:pt>
                <c:pt idx="354">
                  <c:v>0.90916666666666668</c:v>
                </c:pt>
                <c:pt idx="355">
                  <c:v>0.84230769230769242</c:v>
                </c:pt>
                <c:pt idx="356">
                  <c:v>0.8732000000000002</c:v>
                </c:pt>
                <c:pt idx="357">
                  <c:v>0.90541666666666665</c:v>
                </c:pt>
                <c:pt idx="358">
                  <c:v>0.93826086956521737</c:v>
                </c:pt>
                <c:pt idx="359">
                  <c:v>0.93739130434782592</c:v>
                </c:pt>
                <c:pt idx="360">
                  <c:v>0.97545454545454546</c:v>
                </c:pt>
                <c:pt idx="361">
                  <c:v>0.90666666666666662</c:v>
                </c:pt>
                <c:pt idx="362">
                  <c:v>0.94130434782608685</c:v>
                </c:pt>
                <c:pt idx="363">
                  <c:v>0.90125</c:v>
                </c:pt>
                <c:pt idx="364">
                  <c:v>0.93739130434782614</c:v>
                </c:pt>
                <c:pt idx="365">
                  <c:v>0.94130434782608718</c:v>
                </c:pt>
                <c:pt idx="366">
                  <c:v>0.90833333333333333</c:v>
                </c:pt>
                <c:pt idx="367">
                  <c:v>0.87280000000000013</c:v>
                </c:pt>
                <c:pt idx="368">
                  <c:v>0.97500000000000009</c:v>
                </c:pt>
                <c:pt idx="369">
                  <c:v>0.93695652173913058</c:v>
                </c:pt>
                <c:pt idx="370">
                  <c:v>0.97590909090909084</c:v>
                </c:pt>
                <c:pt idx="371">
                  <c:v>0.94173913043478241</c:v>
                </c:pt>
                <c:pt idx="372">
                  <c:v>0.87599999999999989</c:v>
                </c:pt>
                <c:pt idx="373">
                  <c:v>0.93826086956521737</c:v>
                </c:pt>
                <c:pt idx="374">
                  <c:v>0.97545454545454546</c:v>
                </c:pt>
                <c:pt idx="375">
                  <c:v>0.97545454545454546</c:v>
                </c:pt>
                <c:pt idx="376">
                  <c:v>0.93913043478260894</c:v>
                </c:pt>
                <c:pt idx="377">
                  <c:v>0.87240000000000006</c:v>
                </c:pt>
                <c:pt idx="378">
                  <c:v>0.93739130434782603</c:v>
                </c:pt>
                <c:pt idx="379">
                  <c:v>0.90208333333333357</c:v>
                </c:pt>
                <c:pt idx="380">
                  <c:v>0.93695652173913058</c:v>
                </c:pt>
                <c:pt idx="381">
                  <c:v>0.90874999999999995</c:v>
                </c:pt>
                <c:pt idx="382">
                  <c:v>0.90458333333333341</c:v>
                </c:pt>
                <c:pt idx="383">
                  <c:v>0.90249999999999986</c:v>
                </c:pt>
                <c:pt idx="384">
                  <c:v>0.84576923076923083</c:v>
                </c:pt>
                <c:pt idx="385">
                  <c:v>0.93956521739130427</c:v>
                </c:pt>
                <c:pt idx="386">
                  <c:v>0.90458333333333341</c:v>
                </c:pt>
                <c:pt idx="387">
                  <c:v>0.84807692307692295</c:v>
                </c:pt>
                <c:pt idx="388">
                  <c:v>0.87719999999999998</c:v>
                </c:pt>
                <c:pt idx="389">
                  <c:v>0.87439999999999996</c:v>
                </c:pt>
                <c:pt idx="390">
                  <c:v>0.90916666666666668</c:v>
                </c:pt>
                <c:pt idx="391">
                  <c:v>0.93826086956521737</c:v>
                </c:pt>
                <c:pt idx="392">
                  <c:v>0.9391304347826086</c:v>
                </c:pt>
                <c:pt idx="393">
                  <c:v>0.90333333333333332</c:v>
                </c:pt>
                <c:pt idx="394">
                  <c:v>0.94000000000000006</c:v>
                </c:pt>
                <c:pt idx="395">
                  <c:v>0.8438461538461538</c:v>
                </c:pt>
                <c:pt idx="396">
                  <c:v>0.846923076923077</c:v>
                </c:pt>
                <c:pt idx="397">
                  <c:v>0.94086956521739118</c:v>
                </c:pt>
                <c:pt idx="398">
                  <c:v>0.93782608695652159</c:v>
                </c:pt>
                <c:pt idx="399">
                  <c:v>0.90333333333333332</c:v>
                </c:pt>
                <c:pt idx="400">
                  <c:v>0.93782608695652192</c:v>
                </c:pt>
                <c:pt idx="401">
                  <c:v>0.97590909090909106</c:v>
                </c:pt>
                <c:pt idx="402">
                  <c:v>0.87560000000000004</c:v>
                </c:pt>
                <c:pt idx="403">
                  <c:v>0.90625000000000011</c:v>
                </c:pt>
                <c:pt idx="404">
                  <c:v>0.93739130434782636</c:v>
                </c:pt>
                <c:pt idx="405">
                  <c:v>0.93608695652173934</c:v>
                </c:pt>
                <c:pt idx="406">
                  <c:v>0.87160000000000015</c:v>
                </c:pt>
                <c:pt idx="407">
                  <c:v>0.79892857142857132</c:v>
                </c:pt>
                <c:pt idx="408">
                  <c:v>0.85230769230769221</c:v>
                </c:pt>
                <c:pt idx="409">
                  <c:v>0.90583333333333316</c:v>
                </c:pt>
                <c:pt idx="410">
                  <c:v>0.93913043478260871</c:v>
                </c:pt>
                <c:pt idx="411">
                  <c:v>0.81925925925925924</c:v>
                </c:pt>
                <c:pt idx="412">
                  <c:v>0.87519999999999998</c:v>
                </c:pt>
                <c:pt idx="413">
                  <c:v>0.82629629629629642</c:v>
                </c:pt>
                <c:pt idx="414">
                  <c:v>0.90624999999999989</c:v>
                </c:pt>
                <c:pt idx="415">
                  <c:v>0.82333333333333325</c:v>
                </c:pt>
                <c:pt idx="416">
                  <c:v>0.87559999999999993</c:v>
                </c:pt>
                <c:pt idx="417">
                  <c:v>0.97590909090909073</c:v>
                </c:pt>
                <c:pt idx="418">
                  <c:v>0.97545454545454535</c:v>
                </c:pt>
                <c:pt idx="419">
                  <c:v>0.93869565217391304</c:v>
                </c:pt>
                <c:pt idx="420">
                  <c:v>0.90541666666666665</c:v>
                </c:pt>
                <c:pt idx="421">
                  <c:v>0.90416666666666667</c:v>
                </c:pt>
                <c:pt idx="422">
                  <c:v>0.90500000000000014</c:v>
                </c:pt>
                <c:pt idx="423">
                  <c:v>0.93739130434782603</c:v>
                </c:pt>
                <c:pt idx="424">
                  <c:v>0.90375000000000005</c:v>
                </c:pt>
                <c:pt idx="425">
                  <c:v>0.90458333333333341</c:v>
                </c:pt>
                <c:pt idx="426">
                  <c:v>0.93695652173913047</c:v>
                </c:pt>
                <c:pt idx="427">
                  <c:v>0.93652173913043479</c:v>
                </c:pt>
                <c:pt idx="428">
                  <c:v>0.90375000000000016</c:v>
                </c:pt>
                <c:pt idx="429">
                  <c:v>0.9058333333333336</c:v>
                </c:pt>
                <c:pt idx="430">
                  <c:v>0.87680000000000002</c:v>
                </c:pt>
                <c:pt idx="431">
                  <c:v>0.90375000000000005</c:v>
                </c:pt>
                <c:pt idx="432">
                  <c:v>0.93826086956521748</c:v>
                </c:pt>
                <c:pt idx="433">
                  <c:v>0.93782608695652159</c:v>
                </c:pt>
                <c:pt idx="434">
                  <c:v>0.97409090909090912</c:v>
                </c:pt>
                <c:pt idx="435">
                  <c:v>0.97590909090909084</c:v>
                </c:pt>
                <c:pt idx="436">
                  <c:v>0.97636363636363643</c:v>
                </c:pt>
                <c:pt idx="437">
                  <c:v>0.97590909090909106</c:v>
                </c:pt>
                <c:pt idx="438">
                  <c:v>0.97545454545454535</c:v>
                </c:pt>
                <c:pt idx="439">
                  <c:v>0.97454545454545449</c:v>
                </c:pt>
                <c:pt idx="440">
                  <c:v>0.97499999999999998</c:v>
                </c:pt>
                <c:pt idx="441">
                  <c:v>0.90416666666666679</c:v>
                </c:pt>
                <c:pt idx="442">
                  <c:v>0.97499999999999976</c:v>
                </c:pt>
                <c:pt idx="443">
                  <c:v>0.9745454545454546</c:v>
                </c:pt>
                <c:pt idx="444">
                  <c:v>0.93695652173913058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E0-4620-B178-1292390510E5}"/>
            </c:ext>
          </c:extLst>
        </c:ser>
        <c:ser>
          <c:idx val="5"/>
          <c:order val="5"/>
          <c:tx>
            <c:strRef>
              <c:f>'H1 Line helper'!$K$1</c:f>
              <c:strCache>
                <c:ptCount val="1"/>
                <c:pt idx="0">
                  <c:v> Oracle Structure (Parsimony)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'H1 Line helper'!$A$2:$B$446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'H1 Line helper'!$K$2:$K$446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1.93001443001443E-2</c:v>
                </c:pt>
                <c:pt idx="2">
                  <c:v>4.8495531980533952E-3</c:v>
                </c:pt>
                <c:pt idx="3">
                  <c:v>2.3496307236976119E-3</c:v>
                </c:pt>
                <c:pt idx="4">
                  <c:v>0.2347560975609756</c:v>
                </c:pt>
                <c:pt idx="5">
                  <c:v>0.40360931184393772</c:v>
                </c:pt>
                <c:pt idx="6">
                  <c:v>0.40657864874095639</c:v>
                </c:pt>
                <c:pt idx="7">
                  <c:v>0.41629461825131681</c:v>
                </c:pt>
                <c:pt idx="8">
                  <c:v>0.41427050977289848</c:v>
                </c:pt>
                <c:pt idx="9">
                  <c:v>0.34238783642642501</c:v>
                </c:pt>
                <c:pt idx="10">
                  <c:v>0.2737889697942591</c:v>
                </c:pt>
                <c:pt idx="11">
                  <c:v>5.9615869882550339E-3</c:v>
                </c:pt>
                <c:pt idx="12">
                  <c:v>5.0819252432156006E-3</c:v>
                </c:pt>
                <c:pt idx="13">
                  <c:v>0</c:v>
                </c:pt>
                <c:pt idx="14">
                  <c:v>0</c:v>
                </c:pt>
                <c:pt idx="15">
                  <c:v>0.27900552486187852</c:v>
                </c:pt>
                <c:pt idx="16">
                  <c:v>0</c:v>
                </c:pt>
                <c:pt idx="17">
                  <c:v>1.473349017371284E-3</c:v>
                </c:pt>
                <c:pt idx="18">
                  <c:v>0.21676665149343141</c:v>
                </c:pt>
                <c:pt idx="19">
                  <c:v>0.20168535413329619</c:v>
                </c:pt>
                <c:pt idx="20">
                  <c:v>0.25755973433250462</c:v>
                </c:pt>
                <c:pt idx="21">
                  <c:v>0.21172664271079919</c:v>
                </c:pt>
                <c:pt idx="22">
                  <c:v>0.21296296296296299</c:v>
                </c:pt>
                <c:pt idx="23">
                  <c:v>4.0046582980393097E-3</c:v>
                </c:pt>
                <c:pt idx="24">
                  <c:v>0</c:v>
                </c:pt>
                <c:pt idx="25">
                  <c:v>5.9678135939034522E-3</c:v>
                </c:pt>
                <c:pt idx="26">
                  <c:v>5.7619885006353986E-3</c:v>
                </c:pt>
                <c:pt idx="27">
                  <c:v>5.9761429521908438E-3</c:v>
                </c:pt>
                <c:pt idx="28">
                  <c:v>5.6718100472063684E-3</c:v>
                </c:pt>
                <c:pt idx="29">
                  <c:v>5.7509361150130944E-3</c:v>
                </c:pt>
                <c:pt idx="30">
                  <c:v>2.655355541761439E-3</c:v>
                </c:pt>
                <c:pt idx="31">
                  <c:v>4.5808489204715768E-3</c:v>
                </c:pt>
                <c:pt idx="32">
                  <c:v>0</c:v>
                </c:pt>
                <c:pt idx="33">
                  <c:v>0.25597400006348081</c:v>
                </c:pt>
                <c:pt idx="34">
                  <c:v>4.942093796582947E-3</c:v>
                </c:pt>
                <c:pt idx="35">
                  <c:v>0.23701036643461301</c:v>
                </c:pt>
                <c:pt idx="36">
                  <c:v>0.2433543143147136</c:v>
                </c:pt>
                <c:pt idx="37">
                  <c:v>3.7888746795452879E-3</c:v>
                </c:pt>
                <c:pt idx="38">
                  <c:v>7.1190883725923042E-3</c:v>
                </c:pt>
                <c:pt idx="39">
                  <c:v>5.9815139997939264E-3</c:v>
                </c:pt>
                <c:pt idx="40">
                  <c:v>2.655777539175193E-3</c:v>
                </c:pt>
                <c:pt idx="41">
                  <c:v>3.1075619948451871E-3</c:v>
                </c:pt>
                <c:pt idx="42">
                  <c:v>0.23820666511398311</c:v>
                </c:pt>
                <c:pt idx="43">
                  <c:v>0.33966988938245801</c:v>
                </c:pt>
                <c:pt idx="44">
                  <c:v>0.36229352406442977</c:v>
                </c:pt>
                <c:pt idx="45">
                  <c:v>5.3651798792519294E-3</c:v>
                </c:pt>
                <c:pt idx="46">
                  <c:v>4.1528943130774154E-3</c:v>
                </c:pt>
                <c:pt idx="47">
                  <c:v>0.3994196542803759</c:v>
                </c:pt>
                <c:pt idx="48">
                  <c:v>0.24604430347135919</c:v>
                </c:pt>
                <c:pt idx="49">
                  <c:v>0.23620118999397369</c:v>
                </c:pt>
                <c:pt idx="50">
                  <c:v>2.2184996671176238E-3</c:v>
                </c:pt>
                <c:pt idx="51">
                  <c:v>0.33792814245406633</c:v>
                </c:pt>
                <c:pt idx="52">
                  <c:v>0.404533680673829</c:v>
                </c:pt>
                <c:pt idx="53">
                  <c:v>0.39884780116625362</c:v>
                </c:pt>
                <c:pt idx="54">
                  <c:v>0.40168756598655808</c:v>
                </c:pt>
                <c:pt idx="55">
                  <c:v>0.25282034000807058</c:v>
                </c:pt>
                <c:pt idx="56">
                  <c:v>0.24600550455894329</c:v>
                </c:pt>
                <c:pt idx="57">
                  <c:v>1.8007310277841819E-3</c:v>
                </c:pt>
                <c:pt idx="58">
                  <c:v>4.2519561295938004E-3</c:v>
                </c:pt>
                <c:pt idx="59">
                  <c:v>3.9538644875723632E-3</c:v>
                </c:pt>
                <c:pt idx="60">
                  <c:v>0</c:v>
                </c:pt>
                <c:pt idx="61">
                  <c:v>0.40038431597634161</c:v>
                </c:pt>
                <c:pt idx="62">
                  <c:v>0.40594381172218119</c:v>
                </c:pt>
                <c:pt idx="63">
                  <c:v>0.41145099198388591</c:v>
                </c:pt>
                <c:pt idx="64">
                  <c:v>0.31672883972215082</c:v>
                </c:pt>
                <c:pt idx="65">
                  <c:v>0.32056718123282307</c:v>
                </c:pt>
                <c:pt idx="66">
                  <c:v>0</c:v>
                </c:pt>
                <c:pt idx="67">
                  <c:v>0.2052925299038991</c:v>
                </c:pt>
                <c:pt idx="68">
                  <c:v>0.18892374409566601</c:v>
                </c:pt>
                <c:pt idx="69">
                  <c:v>0.18933608393817761</c:v>
                </c:pt>
                <c:pt idx="70">
                  <c:v>5.9523809523809694E-3</c:v>
                </c:pt>
                <c:pt idx="71">
                  <c:v>5.5215505165841687E-3</c:v>
                </c:pt>
                <c:pt idx="72">
                  <c:v>4.7654610987960906E-3</c:v>
                </c:pt>
                <c:pt idx="73">
                  <c:v>3.6111111111111569E-3</c:v>
                </c:pt>
                <c:pt idx="74">
                  <c:v>5.907679856471411E-3</c:v>
                </c:pt>
                <c:pt idx="75">
                  <c:v>0.22851968588134741</c:v>
                </c:pt>
                <c:pt idx="76">
                  <c:v>0.24983986688175469</c:v>
                </c:pt>
                <c:pt idx="77">
                  <c:v>1.694581661198254E-3</c:v>
                </c:pt>
                <c:pt idx="78">
                  <c:v>0.22816196096989669</c:v>
                </c:pt>
                <c:pt idx="79">
                  <c:v>1.3917649850537781E-3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0.2398618926594423</c:v>
                </c:pt>
                <c:pt idx="84">
                  <c:v>0</c:v>
                </c:pt>
                <c:pt idx="85">
                  <c:v>0</c:v>
                </c:pt>
                <c:pt idx="86">
                  <c:v>2.7191151492827661E-3</c:v>
                </c:pt>
                <c:pt idx="87">
                  <c:v>0.21323627033600989</c:v>
                </c:pt>
                <c:pt idx="88">
                  <c:v>0.3317863134933085</c:v>
                </c:pt>
                <c:pt idx="89">
                  <c:v>0.35637841230812822</c:v>
                </c:pt>
                <c:pt idx="90">
                  <c:v>0.22194847698102169</c:v>
                </c:pt>
                <c:pt idx="91">
                  <c:v>5.2140910364502817E-3</c:v>
                </c:pt>
                <c:pt idx="92">
                  <c:v>0.20531311709712449</c:v>
                </c:pt>
                <c:pt idx="93">
                  <c:v>0.2356275822192232</c:v>
                </c:pt>
                <c:pt idx="94">
                  <c:v>0.33428226363008973</c:v>
                </c:pt>
                <c:pt idx="95">
                  <c:v>0.22681111677492391</c:v>
                </c:pt>
                <c:pt idx="96">
                  <c:v>0.2131891016651758</c:v>
                </c:pt>
                <c:pt idx="97">
                  <c:v>5.0331230774890434E-3</c:v>
                </c:pt>
                <c:pt idx="98">
                  <c:v>6.9881682526098388E-3</c:v>
                </c:pt>
                <c:pt idx="99">
                  <c:v>4.1691728429043744E-3</c:v>
                </c:pt>
                <c:pt idx="100">
                  <c:v>5.8335709533314057E-3</c:v>
                </c:pt>
                <c:pt idx="101">
                  <c:v>0.22706915733868241</c:v>
                </c:pt>
                <c:pt idx="102">
                  <c:v>0.35963882805721231</c:v>
                </c:pt>
                <c:pt idx="103">
                  <c:v>0.35023483125699523</c:v>
                </c:pt>
                <c:pt idx="104">
                  <c:v>0.34995883368144098</c:v>
                </c:pt>
                <c:pt idx="105">
                  <c:v>0.34665331288523221</c:v>
                </c:pt>
                <c:pt idx="106">
                  <c:v>0.2274980926564637</c:v>
                </c:pt>
                <c:pt idx="107">
                  <c:v>5.890787447597079E-3</c:v>
                </c:pt>
                <c:pt idx="108">
                  <c:v>3.4427477345307929E-3</c:v>
                </c:pt>
                <c:pt idx="109">
                  <c:v>0</c:v>
                </c:pt>
                <c:pt idx="110">
                  <c:v>0</c:v>
                </c:pt>
                <c:pt idx="111">
                  <c:v>0.27900552486187852</c:v>
                </c:pt>
                <c:pt idx="112">
                  <c:v>0.23391812865497069</c:v>
                </c:pt>
                <c:pt idx="113">
                  <c:v>0.39995338023146959</c:v>
                </c:pt>
                <c:pt idx="114">
                  <c:v>5.7980583930537328E-3</c:v>
                </c:pt>
                <c:pt idx="115">
                  <c:v>0</c:v>
                </c:pt>
                <c:pt idx="116">
                  <c:v>0.23972602739726029</c:v>
                </c:pt>
                <c:pt idx="117">
                  <c:v>0.25708702280172552</c:v>
                </c:pt>
                <c:pt idx="118">
                  <c:v>0.1394422310756972</c:v>
                </c:pt>
                <c:pt idx="119">
                  <c:v>0.23857028112449799</c:v>
                </c:pt>
                <c:pt idx="120">
                  <c:v>0.152</c:v>
                </c:pt>
                <c:pt idx="121">
                  <c:v>0.16334661354581681</c:v>
                </c:pt>
                <c:pt idx="122">
                  <c:v>0.28901343777432642</c:v>
                </c:pt>
                <c:pt idx="123">
                  <c:v>0.43717113143018022</c:v>
                </c:pt>
                <c:pt idx="124">
                  <c:v>0.40411014474068607</c:v>
                </c:pt>
                <c:pt idx="125">
                  <c:v>0.18725099601593631</c:v>
                </c:pt>
                <c:pt idx="126">
                  <c:v>0.17729083665338649</c:v>
                </c:pt>
                <c:pt idx="127">
                  <c:v>0.2605274141529122</c:v>
                </c:pt>
                <c:pt idx="128">
                  <c:v>0.26120615576908052</c:v>
                </c:pt>
                <c:pt idx="129">
                  <c:v>0.26271657555823219</c:v>
                </c:pt>
                <c:pt idx="130">
                  <c:v>0.31821148307204078</c:v>
                </c:pt>
                <c:pt idx="131">
                  <c:v>0.32045937832607108</c:v>
                </c:pt>
                <c:pt idx="132">
                  <c:v>0.32592239911592769</c:v>
                </c:pt>
                <c:pt idx="133">
                  <c:v>0.25687503397715178</c:v>
                </c:pt>
                <c:pt idx="134">
                  <c:v>0.24210608546207329</c:v>
                </c:pt>
                <c:pt idx="135">
                  <c:v>0.2338539502521611</c:v>
                </c:pt>
                <c:pt idx="136">
                  <c:v>0.26399280925080171</c:v>
                </c:pt>
                <c:pt idx="137">
                  <c:v>0.27235349511046719</c:v>
                </c:pt>
                <c:pt idx="138">
                  <c:v>0.27426800733573642</c:v>
                </c:pt>
                <c:pt idx="139">
                  <c:v>0.26001515410749643</c:v>
                </c:pt>
                <c:pt idx="140">
                  <c:v>0.16533864541832671</c:v>
                </c:pt>
                <c:pt idx="141">
                  <c:v>0.16334661354581681</c:v>
                </c:pt>
                <c:pt idx="142">
                  <c:v>0.20451527224435589</c:v>
                </c:pt>
                <c:pt idx="143">
                  <c:v>0.13147410358565739</c:v>
                </c:pt>
                <c:pt idx="144">
                  <c:v>0.26177218399130753</c:v>
                </c:pt>
                <c:pt idx="145">
                  <c:v>0.1693227091633466</c:v>
                </c:pt>
                <c:pt idx="146">
                  <c:v>0.1752988047808765</c:v>
                </c:pt>
                <c:pt idx="147">
                  <c:v>0.18924302788844621</c:v>
                </c:pt>
                <c:pt idx="148">
                  <c:v>0.1852589641434263</c:v>
                </c:pt>
                <c:pt idx="149">
                  <c:v>0.182</c:v>
                </c:pt>
                <c:pt idx="150">
                  <c:v>0.25001229649304019</c:v>
                </c:pt>
                <c:pt idx="151">
                  <c:v>0.30570746697180939</c:v>
                </c:pt>
                <c:pt idx="152">
                  <c:v>0.16334661354581681</c:v>
                </c:pt>
                <c:pt idx="153">
                  <c:v>0.28377600708278</c:v>
                </c:pt>
                <c:pt idx="154">
                  <c:v>0.1673306772908367</c:v>
                </c:pt>
                <c:pt idx="155">
                  <c:v>0.15936254980079681</c:v>
                </c:pt>
                <c:pt idx="156">
                  <c:v>0.17729083665338649</c:v>
                </c:pt>
                <c:pt idx="157">
                  <c:v>0.24470451527224429</c:v>
                </c:pt>
                <c:pt idx="158">
                  <c:v>0.29996631564387682</c:v>
                </c:pt>
                <c:pt idx="159">
                  <c:v>0.53393860988775477</c:v>
                </c:pt>
                <c:pt idx="160">
                  <c:v>0.16533864541832671</c:v>
                </c:pt>
                <c:pt idx="161">
                  <c:v>0.32440007254596198</c:v>
                </c:pt>
                <c:pt idx="162">
                  <c:v>0.2359981232753616</c:v>
                </c:pt>
                <c:pt idx="163">
                  <c:v>0.26251722654249338</c:v>
                </c:pt>
                <c:pt idx="164">
                  <c:v>0.2287956607305717</c:v>
                </c:pt>
                <c:pt idx="165">
                  <c:v>0.33658088178122791</c:v>
                </c:pt>
                <c:pt idx="166">
                  <c:v>0.16334661354581681</c:v>
                </c:pt>
                <c:pt idx="167">
                  <c:v>0.2580761292180675</c:v>
                </c:pt>
                <c:pt idx="168">
                  <c:v>0.27548343212515791</c:v>
                </c:pt>
                <c:pt idx="169">
                  <c:v>0.26944852170266298</c:v>
                </c:pt>
                <c:pt idx="170">
                  <c:v>0.41511639614140161</c:v>
                </c:pt>
                <c:pt idx="171">
                  <c:v>0.41157982617131789</c:v>
                </c:pt>
                <c:pt idx="172">
                  <c:v>0.31913674780646201</c:v>
                </c:pt>
                <c:pt idx="173">
                  <c:v>0.2294361648057974</c:v>
                </c:pt>
                <c:pt idx="174">
                  <c:v>0.1673306772908367</c:v>
                </c:pt>
                <c:pt idx="175">
                  <c:v>0.20849933598937581</c:v>
                </c:pt>
                <c:pt idx="176">
                  <c:v>0.20717131474103589</c:v>
                </c:pt>
                <c:pt idx="177">
                  <c:v>0.16334661354581681</c:v>
                </c:pt>
                <c:pt idx="178">
                  <c:v>0.33324991823996802</c:v>
                </c:pt>
                <c:pt idx="179">
                  <c:v>0.1613545816733068</c:v>
                </c:pt>
                <c:pt idx="180">
                  <c:v>0.1673306772908367</c:v>
                </c:pt>
                <c:pt idx="181">
                  <c:v>0.18127490039840641</c:v>
                </c:pt>
                <c:pt idx="182">
                  <c:v>0.17</c:v>
                </c:pt>
                <c:pt idx="183">
                  <c:v>0.19787516600265601</c:v>
                </c:pt>
                <c:pt idx="184">
                  <c:v>0.26716487344037032</c:v>
                </c:pt>
                <c:pt idx="185">
                  <c:v>0.19920318725099601</c:v>
                </c:pt>
                <c:pt idx="186">
                  <c:v>0.24817109212475719</c:v>
                </c:pt>
                <c:pt idx="187">
                  <c:v>0.26679247920598309</c:v>
                </c:pt>
                <c:pt idx="188">
                  <c:v>0.15936254980079681</c:v>
                </c:pt>
                <c:pt idx="189">
                  <c:v>0.1613545816733068</c:v>
                </c:pt>
                <c:pt idx="190">
                  <c:v>0.33292785347731357</c:v>
                </c:pt>
                <c:pt idx="191">
                  <c:v>0.38146841628209222</c:v>
                </c:pt>
                <c:pt idx="192">
                  <c:v>0.32037930150742061</c:v>
                </c:pt>
                <c:pt idx="193">
                  <c:v>0.20492961487383801</c:v>
                </c:pt>
                <c:pt idx="194">
                  <c:v>0.27013123974689479</c:v>
                </c:pt>
                <c:pt idx="195">
                  <c:v>0.27865924217360583</c:v>
                </c:pt>
                <c:pt idx="196">
                  <c:v>0.17131474103585659</c:v>
                </c:pt>
                <c:pt idx="197">
                  <c:v>0.16533864541832671</c:v>
                </c:pt>
                <c:pt idx="198">
                  <c:v>0.15139442231075689</c:v>
                </c:pt>
                <c:pt idx="199">
                  <c:v>0.14143426294820721</c:v>
                </c:pt>
                <c:pt idx="200">
                  <c:v>0.2397125748502994</c:v>
                </c:pt>
                <c:pt idx="201">
                  <c:v>0.22265389786609249</c:v>
                </c:pt>
                <c:pt idx="202">
                  <c:v>0.25793276597751008</c:v>
                </c:pt>
                <c:pt idx="203">
                  <c:v>0.1693227091633466</c:v>
                </c:pt>
                <c:pt idx="204">
                  <c:v>0.27372504708097928</c:v>
                </c:pt>
                <c:pt idx="205">
                  <c:v>0.27037731427232248</c:v>
                </c:pt>
                <c:pt idx="206">
                  <c:v>0.26904929302398251</c:v>
                </c:pt>
                <c:pt idx="207">
                  <c:v>0.27911744833531371</c:v>
                </c:pt>
                <c:pt idx="208">
                  <c:v>0.20982735723771581</c:v>
                </c:pt>
                <c:pt idx="209">
                  <c:v>0.20849933598937581</c:v>
                </c:pt>
                <c:pt idx="210">
                  <c:v>0.15338645418326691</c:v>
                </c:pt>
                <c:pt idx="211">
                  <c:v>0.1673306772908367</c:v>
                </c:pt>
                <c:pt idx="212">
                  <c:v>0.28060855991239719</c:v>
                </c:pt>
                <c:pt idx="213">
                  <c:v>0.29017264276228422</c:v>
                </c:pt>
                <c:pt idx="214">
                  <c:v>0.23356821575375269</c:v>
                </c:pt>
                <c:pt idx="215">
                  <c:v>0.29577696615697091</c:v>
                </c:pt>
                <c:pt idx="216">
                  <c:v>0.26723809523809522</c:v>
                </c:pt>
                <c:pt idx="217">
                  <c:v>0.16334661354581681</c:v>
                </c:pt>
                <c:pt idx="218">
                  <c:v>0.2359981232753616</c:v>
                </c:pt>
                <c:pt idx="219">
                  <c:v>0.32916176241468559</c:v>
                </c:pt>
                <c:pt idx="220">
                  <c:v>0.37873298739216649</c:v>
                </c:pt>
                <c:pt idx="221">
                  <c:v>0.38068118395356643</c:v>
                </c:pt>
                <c:pt idx="222">
                  <c:v>0.4018644161139398</c:v>
                </c:pt>
                <c:pt idx="223">
                  <c:v>0.33025482636051989</c:v>
                </c:pt>
                <c:pt idx="224">
                  <c:v>0.147410358565737</c:v>
                </c:pt>
                <c:pt idx="225">
                  <c:v>0.15936254980079681</c:v>
                </c:pt>
                <c:pt idx="226">
                  <c:v>0.15338645418326691</c:v>
                </c:pt>
                <c:pt idx="227">
                  <c:v>0.29811813352650007</c:v>
                </c:pt>
                <c:pt idx="228">
                  <c:v>0.23731393845788681</c:v>
                </c:pt>
                <c:pt idx="229">
                  <c:v>0.37524394238145797</c:v>
                </c:pt>
                <c:pt idx="230">
                  <c:v>0.36850653476800571</c:v>
                </c:pt>
                <c:pt idx="231">
                  <c:v>0.20416666666666669</c:v>
                </c:pt>
                <c:pt idx="232">
                  <c:v>9.1666666666666674E-2</c:v>
                </c:pt>
                <c:pt idx="233">
                  <c:v>8.4862362408470352E-2</c:v>
                </c:pt>
                <c:pt idx="234">
                  <c:v>2.6041277013851471E-4</c:v>
                </c:pt>
                <c:pt idx="235">
                  <c:v>7.558517830330852E-2</c:v>
                </c:pt>
                <c:pt idx="236">
                  <c:v>0</c:v>
                </c:pt>
                <c:pt idx="237">
                  <c:v>2.0474034107331729E-4</c:v>
                </c:pt>
                <c:pt idx="238">
                  <c:v>0.1754704123801987</c:v>
                </c:pt>
                <c:pt idx="239">
                  <c:v>0.1068305959518403</c:v>
                </c:pt>
                <c:pt idx="240">
                  <c:v>7.9811687824821176E-4</c:v>
                </c:pt>
                <c:pt idx="241">
                  <c:v>0</c:v>
                </c:pt>
                <c:pt idx="242">
                  <c:v>1.1649528915240179E-3</c:v>
                </c:pt>
                <c:pt idx="243">
                  <c:v>7.9655836960503448E-5</c:v>
                </c:pt>
                <c:pt idx="244">
                  <c:v>4.0626015650390329E-4</c:v>
                </c:pt>
                <c:pt idx="245">
                  <c:v>1.097935880544576E-3</c:v>
                </c:pt>
                <c:pt idx="246">
                  <c:v>1.0726430437139609E-3</c:v>
                </c:pt>
                <c:pt idx="247">
                  <c:v>9.9483278673003395E-4</c:v>
                </c:pt>
                <c:pt idx="248">
                  <c:v>4.0804133193052722E-4</c:v>
                </c:pt>
                <c:pt idx="249">
                  <c:v>1.1315045885324231E-3</c:v>
                </c:pt>
                <c:pt idx="250">
                  <c:v>1.1047522457258709E-3</c:v>
                </c:pt>
                <c:pt idx="251">
                  <c:v>1.084916725310821E-3</c:v>
                </c:pt>
                <c:pt idx="252">
                  <c:v>1.272782128959167E-3</c:v>
                </c:pt>
                <c:pt idx="253">
                  <c:v>9.1125391601500474E-2</c:v>
                </c:pt>
                <c:pt idx="254">
                  <c:v>9.5877121531626877E-2</c:v>
                </c:pt>
                <c:pt idx="255">
                  <c:v>1.0090599387775161E-3</c:v>
                </c:pt>
                <c:pt idx="256">
                  <c:v>1.209464787344146E-3</c:v>
                </c:pt>
                <c:pt idx="257">
                  <c:v>0.1004830917874396</c:v>
                </c:pt>
                <c:pt idx="258">
                  <c:v>0.1634111727382892</c:v>
                </c:pt>
                <c:pt idx="259">
                  <c:v>0.17787216152826479</c:v>
                </c:pt>
                <c:pt idx="260">
                  <c:v>0.17290158160376951</c:v>
                </c:pt>
                <c:pt idx="261">
                  <c:v>9.9984119747739547E-2</c:v>
                </c:pt>
                <c:pt idx="262">
                  <c:v>0.17112905687314231</c:v>
                </c:pt>
                <c:pt idx="263">
                  <c:v>9.4000552208859056E-2</c:v>
                </c:pt>
                <c:pt idx="264">
                  <c:v>1.8094970170890831E-4</c:v>
                </c:pt>
                <c:pt idx="265">
                  <c:v>1.2631975867270029E-3</c:v>
                </c:pt>
                <c:pt idx="266">
                  <c:v>9.66089074485805E-2</c:v>
                </c:pt>
                <c:pt idx="267">
                  <c:v>9.2097508865179228E-2</c:v>
                </c:pt>
                <c:pt idx="268">
                  <c:v>0</c:v>
                </c:pt>
                <c:pt idx="269">
                  <c:v>1.2066365007541531E-3</c:v>
                </c:pt>
                <c:pt idx="270">
                  <c:v>1.6299654576856781E-4</c:v>
                </c:pt>
                <c:pt idx="271">
                  <c:v>1.1740177318535589E-3</c:v>
                </c:pt>
                <c:pt idx="272">
                  <c:v>9.7335687685498412E-2</c:v>
                </c:pt>
                <c:pt idx="273">
                  <c:v>9.7003868501874757E-2</c:v>
                </c:pt>
                <c:pt idx="274">
                  <c:v>1.0564877097346921E-3</c:v>
                </c:pt>
                <c:pt idx="275">
                  <c:v>1.100599064949674E-4</c:v>
                </c:pt>
                <c:pt idx="276">
                  <c:v>7.1147643496576507E-4</c:v>
                </c:pt>
                <c:pt idx="277">
                  <c:v>1.5779379991744578E-5</c:v>
                </c:pt>
                <c:pt idx="278">
                  <c:v>1.078182469159787E-4</c:v>
                </c:pt>
                <c:pt idx="279">
                  <c:v>1.3538220585359311E-3</c:v>
                </c:pt>
                <c:pt idx="280">
                  <c:v>9.9993701184177453E-4</c:v>
                </c:pt>
                <c:pt idx="281">
                  <c:v>8.035275970759842E-2</c:v>
                </c:pt>
                <c:pt idx="282">
                  <c:v>0.17358168762294099</c:v>
                </c:pt>
                <c:pt idx="283">
                  <c:v>0.17028213039185</c:v>
                </c:pt>
                <c:pt idx="284">
                  <c:v>5.3581894681494402E-4</c:v>
                </c:pt>
                <c:pt idx="285">
                  <c:v>3.6925184213349821E-4</c:v>
                </c:pt>
                <c:pt idx="286">
                  <c:v>1.2481114723946569E-3</c:v>
                </c:pt>
                <c:pt idx="287">
                  <c:v>7.5479461448785062E-2</c:v>
                </c:pt>
                <c:pt idx="288">
                  <c:v>0.14613735798538591</c:v>
                </c:pt>
                <c:pt idx="289">
                  <c:v>9.6482412060301503E-2</c:v>
                </c:pt>
                <c:pt idx="290">
                  <c:v>7.040816326530612E-2</c:v>
                </c:pt>
                <c:pt idx="291">
                  <c:v>0</c:v>
                </c:pt>
                <c:pt idx="292">
                  <c:v>0.1695805789833599</c:v>
                </c:pt>
                <c:pt idx="293">
                  <c:v>9.3983692253642032E-2</c:v>
                </c:pt>
                <c:pt idx="294">
                  <c:v>1.18931533344437E-3</c:v>
                </c:pt>
                <c:pt idx="295">
                  <c:v>0.1044045460705099</c:v>
                </c:pt>
                <c:pt idx="296">
                  <c:v>0.1029605680957969</c:v>
                </c:pt>
                <c:pt idx="297">
                  <c:v>0.1081035098370321</c:v>
                </c:pt>
                <c:pt idx="298">
                  <c:v>1.202501202500946E-5</c:v>
                </c:pt>
                <c:pt idx="299">
                  <c:v>3.6993738580445862E-4</c:v>
                </c:pt>
                <c:pt idx="300">
                  <c:v>0</c:v>
                </c:pt>
                <c:pt idx="301">
                  <c:v>2.175275027387704E-2</c:v>
                </c:pt>
                <c:pt idx="302">
                  <c:v>0</c:v>
                </c:pt>
                <c:pt idx="303">
                  <c:v>0</c:v>
                </c:pt>
                <c:pt idx="304">
                  <c:v>4.1447473298262633E-4</c:v>
                </c:pt>
                <c:pt idx="305">
                  <c:v>8.7175147230056371E-5</c:v>
                </c:pt>
                <c:pt idx="306">
                  <c:v>4.4781598327648758E-4</c:v>
                </c:pt>
                <c:pt idx="307">
                  <c:v>7.5119549513080752E-4</c:v>
                </c:pt>
                <c:pt idx="308">
                  <c:v>0.16752793591004711</c:v>
                </c:pt>
                <c:pt idx="309">
                  <c:v>9.6369976009727562E-2</c:v>
                </c:pt>
                <c:pt idx="310">
                  <c:v>0.2289190280054777</c:v>
                </c:pt>
                <c:pt idx="311">
                  <c:v>6.188855023266937E-4</c:v>
                </c:pt>
                <c:pt idx="312">
                  <c:v>0.10331548105432729</c:v>
                </c:pt>
                <c:pt idx="313">
                  <c:v>1.9015800242937661E-4</c:v>
                </c:pt>
                <c:pt idx="314">
                  <c:v>7.7824961371313528E-4</c:v>
                </c:pt>
                <c:pt idx="315">
                  <c:v>8.8825267639535577E-2</c:v>
                </c:pt>
                <c:pt idx="316">
                  <c:v>8.9977007679908988E-2</c:v>
                </c:pt>
                <c:pt idx="317">
                  <c:v>3.7750825951042111E-4</c:v>
                </c:pt>
                <c:pt idx="318">
                  <c:v>3.9171154630561022E-4</c:v>
                </c:pt>
                <c:pt idx="319">
                  <c:v>0.1053902182099126</c:v>
                </c:pt>
                <c:pt idx="320">
                  <c:v>0.1038082227287383</c:v>
                </c:pt>
                <c:pt idx="321">
                  <c:v>0.10574984229822371</c:v>
                </c:pt>
                <c:pt idx="322">
                  <c:v>8.514604787896822E-5</c:v>
                </c:pt>
                <c:pt idx="323">
                  <c:v>3.5251944734703461E-4</c:v>
                </c:pt>
                <c:pt idx="324">
                  <c:v>0.10095739445203369</c:v>
                </c:pt>
                <c:pt idx="325">
                  <c:v>0.23067831187219709</c:v>
                </c:pt>
                <c:pt idx="326">
                  <c:v>0.2307539646757589</c:v>
                </c:pt>
                <c:pt idx="327">
                  <c:v>0.1151131712836275</c:v>
                </c:pt>
                <c:pt idx="328">
                  <c:v>8.8541671800825472E-4</c:v>
                </c:pt>
                <c:pt idx="329">
                  <c:v>3.9336147545102063E-4</c:v>
                </c:pt>
                <c:pt idx="330">
                  <c:v>9.9492385786802043E-2</c:v>
                </c:pt>
                <c:pt idx="331">
                  <c:v>0.4145101553166069</c:v>
                </c:pt>
                <c:pt idx="332">
                  <c:v>0.32355687225065088</c:v>
                </c:pt>
                <c:pt idx="333">
                  <c:v>0.16533864541832671</c:v>
                </c:pt>
                <c:pt idx="334">
                  <c:v>0.17330677290836649</c:v>
                </c:pt>
                <c:pt idx="335">
                  <c:v>0.21248339973439581</c:v>
                </c:pt>
                <c:pt idx="336">
                  <c:v>0.20982735723771581</c:v>
                </c:pt>
                <c:pt idx="337">
                  <c:v>0.23733994838257039</c:v>
                </c:pt>
                <c:pt idx="338">
                  <c:v>0.20982735723771581</c:v>
                </c:pt>
                <c:pt idx="339">
                  <c:v>0.2138114209827357</c:v>
                </c:pt>
                <c:pt idx="340">
                  <c:v>0.2701486923212737</c:v>
                </c:pt>
                <c:pt idx="341">
                  <c:v>0.17330677290836649</c:v>
                </c:pt>
                <c:pt idx="342">
                  <c:v>0.1693227091633466</c:v>
                </c:pt>
                <c:pt idx="343">
                  <c:v>0.1752988047808765</c:v>
                </c:pt>
                <c:pt idx="344">
                  <c:v>0.4085681165354359</c:v>
                </c:pt>
                <c:pt idx="345">
                  <c:v>0.16334661354581681</c:v>
                </c:pt>
                <c:pt idx="346">
                  <c:v>0.1613545816733068</c:v>
                </c:pt>
                <c:pt idx="347">
                  <c:v>0.28157888676507842</c:v>
                </c:pt>
                <c:pt idx="348">
                  <c:v>0.27347428467946389</c:v>
                </c:pt>
                <c:pt idx="349">
                  <c:v>0.15537848605577689</c:v>
                </c:pt>
                <c:pt idx="350">
                  <c:v>0.14940239043824699</c:v>
                </c:pt>
                <c:pt idx="351">
                  <c:v>0.1454183266932271</c:v>
                </c:pt>
                <c:pt idx="352">
                  <c:v>0.2373102400776137</c:v>
                </c:pt>
                <c:pt idx="353">
                  <c:v>0.38537059071657009</c:v>
                </c:pt>
                <c:pt idx="354">
                  <c:v>0.32012124749882731</c:v>
                </c:pt>
                <c:pt idx="355">
                  <c:v>0.31701199637529998</c:v>
                </c:pt>
                <c:pt idx="356">
                  <c:v>0.22958265557100979</c:v>
                </c:pt>
                <c:pt idx="357">
                  <c:v>0.1195219123505976</c:v>
                </c:pt>
                <c:pt idx="358">
                  <c:v>0.13745019920318721</c:v>
                </c:pt>
                <c:pt idx="359">
                  <c:v>0.25383020762478542</c:v>
                </c:pt>
                <c:pt idx="360">
                  <c:v>0.17928286852589639</c:v>
                </c:pt>
                <c:pt idx="361">
                  <c:v>0.31525578796277132</c:v>
                </c:pt>
                <c:pt idx="362">
                  <c:v>0.23316395019514749</c:v>
                </c:pt>
                <c:pt idx="363">
                  <c:v>0.26608575444809462</c:v>
                </c:pt>
                <c:pt idx="364">
                  <c:v>0.14143426294820721</c:v>
                </c:pt>
                <c:pt idx="365">
                  <c:v>0.1215139442231076</c:v>
                </c:pt>
                <c:pt idx="366">
                  <c:v>0.2038676569442395</c:v>
                </c:pt>
                <c:pt idx="367">
                  <c:v>0.26454786912954242</c:v>
                </c:pt>
                <c:pt idx="368">
                  <c:v>0.15139442231075689</c:v>
                </c:pt>
                <c:pt idx="369">
                  <c:v>0.26904929302398251</c:v>
                </c:pt>
                <c:pt idx="370">
                  <c:v>0.18326693227091631</c:v>
                </c:pt>
                <c:pt idx="371">
                  <c:v>0.37779042559919052</c:v>
                </c:pt>
                <c:pt idx="372">
                  <c:v>0.23422076958558541</c:v>
                </c:pt>
                <c:pt idx="373">
                  <c:v>0.39449891583575392</c:v>
                </c:pt>
                <c:pt idx="374">
                  <c:v>0.17330677290836649</c:v>
                </c:pt>
                <c:pt idx="375">
                  <c:v>0.1613545816733068</c:v>
                </c:pt>
                <c:pt idx="376">
                  <c:v>0.25121474884774619</c:v>
                </c:pt>
                <c:pt idx="377">
                  <c:v>0.147410358565737</c:v>
                </c:pt>
                <c:pt idx="378">
                  <c:v>0.15338645418326691</c:v>
                </c:pt>
                <c:pt idx="379">
                  <c:v>0.26332982247256193</c:v>
                </c:pt>
                <c:pt idx="380">
                  <c:v>0.1752988047808765</c:v>
                </c:pt>
                <c:pt idx="381">
                  <c:v>0.20584329349269589</c:v>
                </c:pt>
                <c:pt idx="382">
                  <c:v>0.21162815405046481</c:v>
                </c:pt>
                <c:pt idx="383">
                  <c:v>0.2548565428209642</c:v>
                </c:pt>
                <c:pt idx="384">
                  <c:v>0.31118929045721871</c:v>
                </c:pt>
                <c:pt idx="385">
                  <c:v>0.24869308891601219</c:v>
                </c:pt>
                <c:pt idx="386">
                  <c:v>0.20318725099601601</c:v>
                </c:pt>
                <c:pt idx="387">
                  <c:v>0.32221919340183119</c:v>
                </c:pt>
                <c:pt idx="388">
                  <c:v>0.27407610935568072</c:v>
                </c:pt>
                <c:pt idx="389">
                  <c:v>0.27227542073421712</c:v>
                </c:pt>
                <c:pt idx="390">
                  <c:v>0.17131474103585659</c:v>
                </c:pt>
                <c:pt idx="391">
                  <c:v>0.16533864541832671</c:v>
                </c:pt>
                <c:pt idx="392">
                  <c:v>0.1673306772908367</c:v>
                </c:pt>
                <c:pt idx="393">
                  <c:v>0.26649354961107952</c:v>
                </c:pt>
                <c:pt idx="394">
                  <c:v>0.25961650474126879</c:v>
                </c:pt>
                <c:pt idx="395">
                  <c:v>0.38348531230271649</c:v>
                </c:pt>
                <c:pt idx="396">
                  <c:v>0.35116483516483521</c:v>
                </c:pt>
                <c:pt idx="397">
                  <c:v>0.1752988047808765</c:v>
                </c:pt>
                <c:pt idx="398">
                  <c:v>0.16334661354581681</c:v>
                </c:pt>
                <c:pt idx="399">
                  <c:v>0.31822082865293388</c:v>
                </c:pt>
                <c:pt idx="400">
                  <c:v>0.28005034127057671</c:v>
                </c:pt>
                <c:pt idx="401">
                  <c:v>0.16533864541832671</c:v>
                </c:pt>
                <c:pt idx="402">
                  <c:v>0.1693227091633466</c:v>
                </c:pt>
                <c:pt idx="403">
                  <c:v>0.16</c:v>
                </c:pt>
                <c:pt idx="404">
                  <c:v>0.16600000000000001</c:v>
                </c:pt>
                <c:pt idx="405">
                  <c:v>0.154</c:v>
                </c:pt>
                <c:pt idx="406">
                  <c:v>0.27695492539645339</c:v>
                </c:pt>
                <c:pt idx="407">
                  <c:v>0.44841247960686081</c:v>
                </c:pt>
                <c:pt idx="408">
                  <c:v>0.39750897275140029</c:v>
                </c:pt>
                <c:pt idx="409">
                  <c:v>0.33515802336870998</c:v>
                </c:pt>
                <c:pt idx="410">
                  <c:v>0.2806423631101797</c:v>
                </c:pt>
                <c:pt idx="411">
                  <c:v>0.28921601728678498</c:v>
                </c:pt>
                <c:pt idx="412">
                  <c:v>0.33819936396343658</c:v>
                </c:pt>
                <c:pt idx="413">
                  <c:v>0.399956927067464</c:v>
                </c:pt>
                <c:pt idx="414">
                  <c:v>0.33289524486324368</c:v>
                </c:pt>
                <c:pt idx="415">
                  <c:v>0.31470424368653988</c:v>
                </c:pt>
                <c:pt idx="416">
                  <c:v>0.14940239043824699</c:v>
                </c:pt>
                <c:pt idx="417">
                  <c:v>0.17131474103585659</c:v>
                </c:pt>
                <c:pt idx="418">
                  <c:v>0.17729083665338649</c:v>
                </c:pt>
                <c:pt idx="419">
                  <c:v>0.36768842870887269</c:v>
                </c:pt>
                <c:pt idx="420">
                  <c:v>0.38864622698129092</c:v>
                </c:pt>
                <c:pt idx="421">
                  <c:v>0.23793301915935611</c:v>
                </c:pt>
                <c:pt idx="422">
                  <c:v>0.18725099601593631</c:v>
                </c:pt>
                <c:pt idx="423">
                  <c:v>0.16533864541832671</c:v>
                </c:pt>
                <c:pt idx="424">
                  <c:v>0.20451527224435589</c:v>
                </c:pt>
                <c:pt idx="425">
                  <c:v>0.20451527224435589</c:v>
                </c:pt>
                <c:pt idx="426">
                  <c:v>0.2089189907038512</c:v>
                </c:pt>
                <c:pt idx="427">
                  <c:v>0.25746502741589877</c:v>
                </c:pt>
                <c:pt idx="428">
                  <c:v>0.38144697887342621</c:v>
                </c:pt>
                <c:pt idx="429">
                  <c:v>0.1752988047808765</c:v>
                </c:pt>
                <c:pt idx="430">
                  <c:v>0.37136584111035298</c:v>
                </c:pt>
                <c:pt idx="431">
                  <c:v>0.32254962126913272</c:v>
                </c:pt>
                <c:pt idx="432">
                  <c:v>0.22306473032600779</c:v>
                </c:pt>
                <c:pt idx="433">
                  <c:v>0.25427940589380721</c:v>
                </c:pt>
                <c:pt idx="434">
                  <c:v>0.18127490039840641</c:v>
                </c:pt>
                <c:pt idx="435">
                  <c:v>0.1932270916334661</c:v>
                </c:pt>
                <c:pt idx="436">
                  <c:v>0.18924302788844621</c:v>
                </c:pt>
                <c:pt idx="437">
                  <c:v>0.1752988047808765</c:v>
                </c:pt>
                <c:pt idx="438">
                  <c:v>0.17131474103585659</c:v>
                </c:pt>
                <c:pt idx="439">
                  <c:v>0.15737051792828691</c:v>
                </c:pt>
                <c:pt idx="440">
                  <c:v>0.1613545816733068</c:v>
                </c:pt>
                <c:pt idx="441">
                  <c:v>0.1613545816733068</c:v>
                </c:pt>
                <c:pt idx="442">
                  <c:v>0.15139442231075689</c:v>
                </c:pt>
                <c:pt idx="443">
                  <c:v>0.15936254980079681</c:v>
                </c:pt>
                <c:pt idx="444">
                  <c:v>0.16533864541832671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E0-4620-B178-129239051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95743"/>
        <c:axId val="137890463"/>
      </c:lineChart>
      <c:catAx>
        <c:axId val="13789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90463"/>
        <c:crosses val="autoZero"/>
        <c:auto val="1"/>
        <c:lblAlgn val="ctr"/>
        <c:lblOffset val="100"/>
        <c:noMultiLvlLbl val="0"/>
      </c:catAx>
      <c:valAx>
        <c:axId val="1378904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95743"/>
        <c:crosses val="autoZero"/>
        <c:crossBetween val="between"/>
        <c:majorUnit val="5.000000000000001E-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'H2 Line charts'!$F$1</c:f>
              <c:strCache>
                <c:ptCount val="1"/>
                <c:pt idx="0">
                  <c:v> W1000 Fitness (Fidelity)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charts'!$F$2:$F$446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0.60465116279069764</c:v>
                </c:pt>
                <c:pt idx="2">
                  <c:v>0.62790697674418605</c:v>
                </c:pt>
                <c:pt idx="3">
                  <c:v>0.62790697674418605</c:v>
                </c:pt>
                <c:pt idx="4">
                  <c:v>0.69767441860465118</c:v>
                </c:pt>
                <c:pt idx="5">
                  <c:v>0.76744186046511631</c:v>
                </c:pt>
                <c:pt idx="6">
                  <c:v>0.72093023255813948</c:v>
                </c:pt>
                <c:pt idx="7">
                  <c:v>0.65116279069767447</c:v>
                </c:pt>
                <c:pt idx="8">
                  <c:v>0.76744186046511631</c:v>
                </c:pt>
                <c:pt idx="9">
                  <c:v>0.72093023255813948</c:v>
                </c:pt>
                <c:pt idx="10">
                  <c:v>0.62790697674418605</c:v>
                </c:pt>
                <c:pt idx="11">
                  <c:v>0.62790697674418605</c:v>
                </c:pt>
                <c:pt idx="12">
                  <c:v>0.62790697674418605</c:v>
                </c:pt>
                <c:pt idx="13">
                  <c:v>0.62790697674418605</c:v>
                </c:pt>
                <c:pt idx="14">
                  <c:v>0.65116279069767447</c:v>
                </c:pt>
                <c:pt idx="15">
                  <c:v>0.65116279069767447</c:v>
                </c:pt>
                <c:pt idx="16">
                  <c:v>0.67441860465116277</c:v>
                </c:pt>
                <c:pt idx="17">
                  <c:v>0.69767441860465118</c:v>
                </c:pt>
                <c:pt idx="18">
                  <c:v>0.7441860465116279</c:v>
                </c:pt>
                <c:pt idx="19">
                  <c:v>0.65116279069767447</c:v>
                </c:pt>
                <c:pt idx="20">
                  <c:v>0.62790697674418605</c:v>
                </c:pt>
                <c:pt idx="21">
                  <c:v>0.67441860465116277</c:v>
                </c:pt>
                <c:pt idx="22">
                  <c:v>0.65116279069767447</c:v>
                </c:pt>
                <c:pt idx="23">
                  <c:v>0.65116279069767447</c:v>
                </c:pt>
                <c:pt idx="24">
                  <c:v>0.65116279069767447</c:v>
                </c:pt>
                <c:pt idx="25">
                  <c:v>0.69767441860465118</c:v>
                </c:pt>
                <c:pt idx="26">
                  <c:v>0.65116279069767447</c:v>
                </c:pt>
                <c:pt idx="27">
                  <c:v>0.67441860465116277</c:v>
                </c:pt>
                <c:pt idx="28">
                  <c:v>0.60465116279069764</c:v>
                </c:pt>
                <c:pt idx="29">
                  <c:v>0.69767441860465118</c:v>
                </c:pt>
                <c:pt idx="30">
                  <c:v>0.62790697674418605</c:v>
                </c:pt>
                <c:pt idx="31">
                  <c:v>0.72093023255813948</c:v>
                </c:pt>
                <c:pt idx="32">
                  <c:v>0.60465116279069764</c:v>
                </c:pt>
                <c:pt idx="33">
                  <c:v>0.67441860465116277</c:v>
                </c:pt>
                <c:pt idx="34">
                  <c:v>0.62790697674418605</c:v>
                </c:pt>
                <c:pt idx="35">
                  <c:v>0.62790697674418605</c:v>
                </c:pt>
                <c:pt idx="36">
                  <c:v>0.60465116279069764</c:v>
                </c:pt>
                <c:pt idx="37">
                  <c:v>0.67441860465116277</c:v>
                </c:pt>
                <c:pt idx="38">
                  <c:v>0.67441860465116277</c:v>
                </c:pt>
                <c:pt idx="39">
                  <c:v>0.65116279069767447</c:v>
                </c:pt>
                <c:pt idx="40">
                  <c:v>0.58139534883720934</c:v>
                </c:pt>
                <c:pt idx="41">
                  <c:v>0.65116279069767447</c:v>
                </c:pt>
                <c:pt idx="42">
                  <c:v>0.62790697674418605</c:v>
                </c:pt>
                <c:pt idx="43">
                  <c:v>0.72093023255813948</c:v>
                </c:pt>
                <c:pt idx="44">
                  <c:v>0.67441860465116277</c:v>
                </c:pt>
                <c:pt idx="45">
                  <c:v>0.69767441860465118</c:v>
                </c:pt>
                <c:pt idx="46">
                  <c:v>0.65116279069767447</c:v>
                </c:pt>
                <c:pt idx="47">
                  <c:v>0.65116279069767447</c:v>
                </c:pt>
                <c:pt idx="48">
                  <c:v>0.60465116279069764</c:v>
                </c:pt>
                <c:pt idx="49">
                  <c:v>0.67441860465116277</c:v>
                </c:pt>
                <c:pt idx="50">
                  <c:v>0.72093023255813948</c:v>
                </c:pt>
                <c:pt idx="51">
                  <c:v>0.72093023255813948</c:v>
                </c:pt>
                <c:pt idx="52">
                  <c:v>0.72093023255813948</c:v>
                </c:pt>
                <c:pt idx="53">
                  <c:v>0.65116279069767447</c:v>
                </c:pt>
                <c:pt idx="54">
                  <c:v>0.67441860465116277</c:v>
                </c:pt>
                <c:pt idx="55">
                  <c:v>0.58139534883720934</c:v>
                </c:pt>
                <c:pt idx="56">
                  <c:v>0.62790697674418605</c:v>
                </c:pt>
                <c:pt idx="57">
                  <c:v>0.67441860465116277</c:v>
                </c:pt>
                <c:pt idx="58">
                  <c:v>0.62790697674418605</c:v>
                </c:pt>
                <c:pt idx="59">
                  <c:v>0.60465116279069764</c:v>
                </c:pt>
                <c:pt idx="60">
                  <c:v>0.69767441860465118</c:v>
                </c:pt>
                <c:pt idx="61">
                  <c:v>0.72093023255813948</c:v>
                </c:pt>
                <c:pt idx="62">
                  <c:v>0.67441860465116277</c:v>
                </c:pt>
                <c:pt idx="63">
                  <c:v>0.69767441860465118</c:v>
                </c:pt>
                <c:pt idx="64">
                  <c:v>0.67441860465116277</c:v>
                </c:pt>
                <c:pt idx="65">
                  <c:v>0.69767441860465118</c:v>
                </c:pt>
                <c:pt idx="66">
                  <c:v>0.67441860465116277</c:v>
                </c:pt>
                <c:pt idx="67">
                  <c:v>0.69767441860465118</c:v>
                </c:pt>
                <c:pt idx="68">
                  <c:v>0.69767441860465118</c:v>
                </c:pt>
                <c:pt idx="69">
                  <c:v>0.67441860465116277</c:v>
                </c:pt>
                <c:pt idx="70">
                  <c:v>0.65116279069767447</c:v>
                </c:pt>
                <c:pt idx="71">
                  <c:v>0.72093023255813948</c:v>
                </c:pt>
                <c:pt idx="72">
                  <c:v>0.60465116279069764</c:v>
                </c:pt>
                <c:pt idx="73">
                  <c:v>0.62790697674418605</c:v>
                </c:pt>
                <c:pt idx="74">
                  <c:v>0.65116279069767447</c:v>
                </c:pt>
                <c:pt idx="75">
                  <c:v>0.65116279069767447</c:v>
                </c:pt>
                <c:pt idx="76">
                  <c:v>0.72093023255813948</c:v>
                </c:pt>
                <c:pt idx="77">
                  <c:v>0.62790697674418605</c:v>
                </c:pt>
                <c:pt idx="78">
                  <c:v>0.65116279069767447</c:v>
                </c:pt>
                <c:pt idx="79">
                  <c:v>0.62790697674418605</c:v>
                </c:pt>
                <c:pt idx="80">
                  <c:v>0.62790697674418605</c:v>
                </c:pt>
                <c:pt idx="81">
                  <c:v>0.65116279069767447</c:v>
                </c:pt>
                <c:pt idx="82">
                  <c:v>0.69767441860465118</c:v>
                </c:pt>
                <c:pt idx="83">
                  <c:v>0.65116279069767447</c:v>
                </c:pt>
                <c:pt idx="84">
                  <c:v>0.62790697674418605</c:v>
                </c:pt>
                <c:pt idx="85">
                  <c:v>0.67441860465116277</c:v>
                </c:pt>
                <c:pt idx="86">
                  <c:v>0.67441860465116277</c:v>
                </c:pt>
                <c:pt idx="87">
                  <c:v>0.65116279069767447</c:v>
                </c:pt>
                <c:pt idx="88">
                  <c:v>0.62790697674418605</c:v>
                </c:pt>
                <c:pt idx="89">
                  <c:v>0.62790697674418605</c:v>
                </c:pt>
                <c:pt idx="90">
                  <c:v>0.65116279069767447</c:v>
                </c:pt>
                <c:pt idx="91">
                  <c:v>0.67441860465116277</c:v>
                </c:pt>
                <c:pt idx="92">
                  <c:v>0.67441860465116277</c:v>
                </c:pt>
                <c:pt idx="93">
                  <c:v>0.60465116279069764</c:v>
                </c:pt>
                <c:pt idx="94">
                  <c:v>0.69767441860465118</c:v>
                </c:pt>
                <c:pt idx="95">
                  <c:v>0.62790697674418605</c:v>
                </c:pt>
                <c:pt idx="96">
                  <c:v>0.67441860465116277</c:v>
                </c:pt>
                <c:pt idx="97">
                  <c:v>0.65116279069767447</c:v>
                </c:pt>
                <c:pt idx="98">
                  <c:v>0.65116279069767447</c:v>
                </c:pt>
                <c:pt idx="99">
                  <c:v>0.65116279069767447</c:v>
                </c:pt>
                <c:pt idx="100">
                  <c:v>0.55813953488372092</c:v>
                </c:pt>
                <c:pt idx="101">
                  <c:v>0.65116279069767447</c:v>
                </c:pt>
                <c:pt idx="102">
                  <c:v>0.69767441860465118</c:v>
                </c:pt>
                <c:pt idx="103">
                  <c:v>0.67441860465116277</c:v>
                </c:pt>
                <c:pt idx="104">
                  <c:v>0.65116279069767447</c:v>
                </c:pt>
                <c:pt idx="105">
                  <c:v>0.62790697674418605</c:v>
                </c:pt>
                <c:pt idx="106">
                  <c:v>0.60465116279069764</c:v>
                </c:pt>
                <c:pt idx="107">
                  <c:v>0.65116279069767447</c:v>
                </c:pt>
                <c:pt idx="108">
                  <c:v>0.65116279069767447</c:v>
                </c:pt>
                <c:pt idx="109">
                  <c:v>0.67441860465116277</c:v>
                </c:pt>
                <c:pt idx="110">
                  <c:v>0.62790697674418605</c:v>
                </c:pt>
                <c:pt idx="111">
                  <c:v>0.7441860465116279</c:v>
                </c:pt>
                <c:pt idx="112">
                  <c:v>0.72093023255813948</c:v>
                </c:pt>
                <c:pt idx="113">
                  <c:v>0.69767441860465118</c:v>
                </c:pt>
                <c:pt idx="114">
                  <c:v>0.69767441860465118</c:v>
                </c:pt>
                <c:pt idx="115">
                  <c:v>0.55813953488372092</c:v>
                </c:pt>
                <c:pt idx="116">
                  <c:v>0.68421052631578949</c:v>
                </c:pt>
                <c:pt idx="117">
                  <c:v>0.76315789473684215</c:v>
                </c:pt>
                <c:pt idx="118">
                  <c:v>0.65789473684210531</c:v>
                </c:pt>
                <c:pt idx="119">
                  <c:v>0.57894736842105265</c:v>
                </c:pt>
                <c:pt idx="120">
                  <c:v>0.65789473684210531</c:v>
                </c:pt>
                <c:pt idx="121">
                  <c:v>0.65789473684210531</c:v>
                </c:pt>
                <c:pt idx="122">
                  <c:v>0.68421052631578949</c:v>
                </c:pt>
                <c:pt idx="123">
                  <c:v>0.65789473684210531</c:v>
                </c:pt>
                <c:pt idx="124">
                  <c:v>0.68421052631578949</c:v>
                </c:pt>
                <c:pt idx="125">
                  <c:v>0.68421052631578949</c:v>
                </c:pt>
                <c:pt idx="126">
                  <c:v>0.76315789473684215</c:v>
                </c:pt>
                <c:pt idx="127">
                  <c:v>0.68421052631578949</c:v>
                </c:pt>
                <c:pt idx="128">
                  <c:v>0.63157894736842102</c:v>
                </c:pt>
                <c:pt idx="129">
                  <c:v>0.63157894736842102</c:v>
                </c:pt>
                <c:pt idx="130">
                  <c:v>0.68421052631578949</c:v>
                </c:pt>
                <c:pt idx="131">
                  <c:v>0.68421052631578949</c:v>
                </c:pt>
                <c:pt idx="132">
                  <c:v>0.63157894736842102</c:v>
                </c:pt>
                <c:pt idx="133">
                  <c:v>0.71052631578947367</c:v>
                </c:pt>
                <c:pt idx="134">
                  <c:v>0.65789473684210531</c:v>
                </c:pt>
                <c:pt idx="135">
                  <c:v>0.65789473684210531</c:v>
                </c:pt>
                <c:pt idx="136">
                  <c:v>0.68421052631578949</c:v>
                </c:pt>
                <c:pt idx="137">
                  <c:v>0.68421052631578949</c:v>
                </c:pt>
                <c:pt idx="138">
                  <c:v>0.63157894736842102</c:v>
                </c:pt>
                <c:pt idx="139">
                  <c:v>0.73684210526315785</c:v>
                </c:pt>
                <c:pt idx="140">
                  <c:v>0.60526315789473684</c:v>
                </c:pt>
                <c:pt idx="141">
                  <c:v>0.65789473684210531</c:v>
                </c:pt>
                <c:pt idx="142">
                  <c:v>0.73684210526315785</c:v>
                </c:pt>
                <c:pt idx="143">
                  <c:v>0.63157894736842102</c:v>
                </c:pt>
                <c:pt idx="144">
                  <c:v>0.68421052631578949</c:v>
                </c:pt>
                <c:pt idx="145">
                  <c:v>0.63157894736842102</c:v>
                </c:pt>
                <c:pt idx="146">
                  <c:v>0.65789473684210531</c:v>
                </c:pt>
                <c:pt idx="147">
                  <c:v>0.63157894736842102</c:v>
                </c:pt>
                <c:pt idx="148">
                  <c:v>0.60526315789473684</c:v>
                </c:pt>
                <c:pt idx="149">
                  <c:v>0.63157894736842102</c:v>
                </c:pt>
                <c:pt idx="150">
                  <c:v>0.68421052631578949</c:v>
                </c:pt>
                <c:pt idx="151">
                  <c:v>0.71052631578947367</c:v>
                </c:pt>
                <c:pt idx="152">
                  <c:v>0.65789473684210531</c:v>
                </c:pt>
                <c:pt idx="153">
                  <c:v>0.65789473684210531</c:v>
                </c:pt>
                <c:pt idx="154">
                  <c:v>0.71052631578947367</c:v>
                </c:pt>
                <c:pt idx="155">
                  <c:v>0.68421052631578949</c:v>
                </c:pt>
                <c:pt idx="156">
                  <c:v>0.71052631578947367</c:v>
                </c:pt>
                <c:pt idx="157">
                  <c:v>0.68421052631578949</c:v>
                </c:pt>
                <c:pt idx="158">
                  <c:v>0.73684210526315785</c:v>
                </c:pt>
                <c:pt idx="159">
                  <c:v>0.65789473684210531</c:v>
                </c:pt>
                <c:pt idx="160">
                  <c:v>0.68421052631578949</c:v>
                </c:pt>
                <c:pt idx="161">
                  <c:v>0.71052631578947367</c:v>
                </c:pt>
                <c:pt idx="162">
                  <c:v>0.71052631578947367</c:v>
                </c:pt>
                <c:pt idx="163">
                  <c:v>0.73684210526315785</c:v>
                </c:pt>
                <c:pt idx="164">
                  <c:v>0.68421052631578949</c:v>
                </c:pt>
                <c:pt idx="165">
                  <c:v>0.60526315789473684</c:v>
                </c:pt>
                <c:pt idx="166">
                  <c:v>0.68421052631578949</c:v>
                </c:pt>
                <c:pt idx="167">
                  <c:v>0.71052631578947367</c:v>
                </c:pt>
                <c:pt idx="168">
                  <c:v>0.76315789473684215</c:v>
                </c:pt>
                <c:pt idx="169">
                  <c:v>0.76315789473684215</c:v>
                </c:pt>
                <c:pt idx="170">
                  <c:v>0.68421052631578949</c:v>
                </c:pt>
                <c:pt idx="171">
                  <c:v>0.68421052631578949</c:v>
                </c:pt>
                <c:pt idx="172">
                  <c:v>0.65789473684210531</c:v>
                </c:pt>
                <c:pt idx="173">
                  <c:v>0.63157894736842102</c:v>
                </c:pt>
                <c:pt idx="174">
                  <c:v>0.71052631578947367</c:v>
                </c:pt>
                <c:pt idx="175">
                  <c:v>0.65789473684210531</c:v>
                </c:pt>
                <c:pt idx="176">
                  <c:v>0.65789473684210531</c:v>
                </c:pt>
                <c:pt idx="177">
                  <c:v>0.63157894736842102</c:v>
                </c:pt>
                <c:pt idx="178">
                  <c:v>0.63157894736842102</c:v>
                </c:pt>
                <c:pt idx="179">
                  <c:v>0.68421052631578949</c:v>
                </c:pt>
                <c:pt idx="180">
                  <c:v>0.57894736842105265</c:v>
                </c:pt>
                <c:pt idx="181">
                  <c:v>0.68421052631578949</c:v>
                </c:pt>
                <c:pt idx="182">
                  <c:v>0.65789473684210531</c:v>
                </c:pt>
                <c:pt idx="183">
                  <c:v>0.60526315789473684</c:v>
                </c:pt>
                <c:pt idx="184">
                  <c:v>0.65789473684210531</c:v>
                </c:pt>
                <c:pt idx="185">
                  <c:v>0.65789473684210531</c:v>
                </c:pt>
                <c:pt idx="186">
                  <c:v>0.63157894736842102</c:v>
                </c:pt>
                <c:pt idx="187">
                  <c:v>0.65789473684210531</c:v>
                </c:pt>
                <c:pt idx="188">
                  <c:v>0.68421052631578949</c:v>
                </c:pt>
                <c:pt idx="189">
                  <c:v>0.68421052631578949</c:v>
                </c:pt>
                <c:pt idx="190">
                  <c:v>0.73684210526315785</c:v>
                </c:pt>
                <c:pt idx="191">
                  <c:v>0.68421052631578949</c:v>
                </c:pt>
                <c:pt idx="192">
                  <c:v>0.68421052631578949</c:v>
                </c:pt>
                <c:pt idx="193">
                  <c:v>0.65789473684210531</c:v>
                </c:pt>
                <c:pt idx="194">
                  <c:v>0.68421052631578949</c:v>
                </c:pt>
                <c:pt idx="195">
                  <c:v>0.65789473684210531</c:v>
                </c:pt>
                <c:pt idx="196">
                  <c:v>0.60526315789473684</c:v>
                </c:pt>
                <c:pt idx="197">
                  <c:v>0.60526315789473684</c:v>
                </c:pt>
                <c:pt idx="198">
                  <c:v>0.76315789473684215</c:v>
                </c:pt>
                <c:pt idx="199">
                  <c:v>0.65789473684210531</c:v>
                </c:pt>
                <c:pt idx="200">
                  <c:v>0.65789473684210531</c:v>
                </c:pt>
                <c:pt idx="201">
                  <c:v>0.65789473684210531</c:v>
                </c:pt>
                <c:pt idx="202">
                  <c:v>0.60526315789473684</c:v>
                </c:pt>
                <c:pt idx="203">
                  <c:v>0.63157894736842102</c:v>
                </c:pt>
                <c:pt idx="204">
                  <c:v>0.65789473684210531</c:v>
                </c:pt>
                <c:pt idx="205">
                  <c:v>0.65789473684210531</c:v>
                </c:pt>
                <c:pt idx="206">
                  <c:v>0.68421052631578949</c:v>
                </c:pt>
                <c:pt idx="207">
                  <c:v>0.71052631578947367</c:v>
                </c:pt>
                <c:pt idx="208">
                  <c:v>0.65789473684210531</c:v>
                </c:pt>
                <c:pt idx="209">
                  <c:v>0.65789473684210531</c:v>
                </c:pt>
                <c:pt idx="210">
                  <c:v>0.68421052631578949</c:v>
                </c:pt>
                <c:pt idx="211">
                  <c:v>0.68421052631578949</c:v>
                </c:pt>
                <c:pt idx="212">
                  <c:v>0.60526315789473684</c:v>
                </c:pt>
                <c:pt idx="213">
                  <c:v>0.63157894736842102</c:v>
                </c:pt>
                <c:pt idx="214">
                  <c:v>0.68421052631578949</c:v>
                </c:pt>
                <c:pt idx="215">
                  <c:v>0.57894736842105265</c:v>
                </c:pt>
                <c:pt idx="216">
                  <c:v>0.71052631578947367</c:v>
                </c:pt>
                <c:pt idx="217">
                  <c:v>0.68421052631578949</c:v>
                </c:pt>
                <c:pt idx="218">
                  <c:v>0.71052631578947367</c:v>
                </c:pt>
                <c:pt idx="219">
                  <c:v>0.73684210526315785</c:v>
                </c:pt>
                <c:pt idx="220">
                  <c:v>0.73684210526315785</c:v>
                </c:pt>
                <c:pt idx="221">
                  <c:v>0.63157894736842102</c:v>
                </c:pt>
                <c:pt idx="222">
                  <c:v>0.68421052631578949</c:v>
                </c:pt>
                <c:pt idx="223">
                  <c:v>0.63157894736842102</c:v>
                </c:pt>
                <c:pt idx="224">
                  <c:v>0.71052631578947367</c:v>
                </c:pt>
                <c:pt idx="225">
                  <c:v>0.68421052631578949</c:v>
                </c:pt>
                <c:pt idx="226">
                  <c:v>0.76315789473684215</c:v>
                </c:pt>
                <c:pt idx="227">
                  <c:v>0.71052631578947367</c:v>
                </c:pt>
                <c:pt idx="228">
                  <c:v>0.68421052631578949</c:v>
                </c:pt>
                <c:pt idx="229">
                  <c:v>0.6097560975609756</c:v>
                </c:pt>
                <c:pt idx="230">
                  <c:v>0.72093023255813948</c:v>
                </c:pt>
                <c:pt idx="231">
                  <c:v>0.7567567567567568</c:v>
                </c:pt>
                <c:pt idx="232">
                  <c:v>0.7567567567567568</c:v>
                </c:pt>
                <c:pt idx="233">
                  <c:v>0.78378378378378377</c:v>
                </c:pt>
                <c:pt idx="234">
                  <c:v>0.72972972972972971</c:v>
                </c:pt>
                <c:pt idx="235">
                  <c:v>0.78378378378378377</c:v>
                </c:pt>
                <c:pt idx="236">
                  <c:v>0.78378378378378377</c:v>
                </c:pt>
                <c:pt idx="237">
                  <c:v>0.72972972972972971</c:v>
                </c:pt>
                <c:pt idx="238">
                  <c:v>0.81081081081081086</c:v>
                </c:pt>
                <c:pt idx="239">
                  <c:v>0.70270270270270274</c:v>
                </c:pt>
                <c:pt idx="240">
                  <c:v>0.7567567567567568</c:v>
                </c:pt>
                <c:pt idx="241">
                  <c:v>0.7567567567567568</c:v>
                </c:pt>
                <c:pt idx="242">
                  <c:v>0.72972972972972971</c:v>
                </c:pt>
                <c:pt idx="243">
                  <c:v>0.70270270270270274</c:v>
                </c:pt>
                <c:pt idx="244">
                  <c:v>0.72972972972972971</c:v>
                </c:pt>
                <c:pt idx="245">
                  <c:v>0.7567567567567568</c:v>
                </c:pt>
                <c:pt idx="246">
                  <c:v>0.72972972972972971</c:v>
                </c:pt>
                <c:pt idx="247">
                  <c:v>0.70270270270270274</c:v>
                </c:pt>
                <c:pt idx="248">
                  <c:v>0.7567567567567568</c:v>
                </c:pt>
                <c:pt idx="249">
                  <c:v>0.70270270270270274</c:v>
                </c:pt>
                <c:pt idx="250">
                  <c:v>0.72972972972972971</c:v>
                </c:pt>
                <c:pt idx="251">
                  <c:v>0.72972972972972971</c:v>
                </c:pt>
                <c:pt idx="252">
                  <c:v>0.7567567567567568</c:v>
                </c:pt>
                <c:pt idx="253">
                  <c:v>0.70270270270270274</c:v>
                </c:pt>
                <c:pt idx="254">
                  <c:v>0.72972972972972971</c:v>
                </c:pt>
                <c:pt idx="255">
                  <c:v>0.72972972972972971</c:v>
                </c:pt>
                <c:pt idx="256">
                  <c:v>0.72972972972972971</c:v>
                </c:pt>
                <c:pt idx="257">
                  <c:v>0.72972972972972971</c:v>
                </c:pt>
                <c:pt idx="258">
                  <c:v>0.7567567567567568</c:v>
                </c:pt>
                <c:pt idx="259">
                  <c:v>0.78378378378378377</c:v>
                </c:pt>
                <c:pt idx="260">
                  <c:v>0.7567567567567568</c:v>
                </c:pt>
                <c:pt idx="261">
                  <c:v>0.7567567567567568</c:v>
                </c:pt>
                <c:pt idx="262">
                  <c:v>0.72972972972972971</c:v>
                </c:pt>
                <c:pt idx="263">
                  <c:v>0.78378378378378377</c:v>
                </c:pt>
                <c:pt idx="264">
                  <c:v>0.7567567567567568</c:v>
                </c:pt>
                <c:pt idx="265">
                  <c:v>0.70270270270270274</c:v>
                </c:pt>
                <c:pt idx="266">
                  <c:v>0.70270270270270274</c:v>
                </c:pt>
                <c:pt idx="267">
                  <c:v>0.7567567567567568</c:v>
                </c:pt>
                <c:pt idx="268">
                  <c:v>0.70270270270270274</c:v>
                </c:pt>
                <c:pt idx="269">
                  <c:v>0.70270270270270274</c:v>
                </c:pt>
                <c:pt idx="270">
                  <c:v>0.78378378378378377</c:v>
                </c:pt>
                <c:pt idx="271">
                  <c:v>0.81081081081081086</c:v>
                </c:pt>
                <c:pt idx="272">
                  <c:v>0.81081081081081086</c:v>
                </c:pt>
                <c:pt idx="273">
                  <c:v>0.78378378378378377</c:v>
                </c:pt>
                <c:pt idx="274">
                  <c:v>0.72972972972972971</c:v>
                </c:pt>
                <c:pt idx="275">
                  <c:v>0.7567567567567568</c:v>
                </c:pt>
                <c:pt idx="276">
                  <c:v>0.72972972972972971</c:v>
                </c:pt>
                <c:pt idx="277">
                  <c:v>0.78378378378378377</c:v>
                </c:pt>
                <c:pt idx="278">
                  <c:v>0.7567567567567568</c:v>
                </c:pt>
                <c:pt idx="279">
                  <c:v>0.7567567567567568</c:v>
                </c:pt>
                <c:pt idx="280">
                  <c:v>0.7567567567567568</c:v>
                </c:pt>
                <c:pt idx="281">
                  <c:v>0.78378378378378377</c:v>
                </c:pt>
                <c:pt idx="282">
                  <c:v>0.7567567567567568</c:v>
                </c:pt>
                <c:pt idx="283">
                  <c:v>0.70270270270270274</c:v>
                </c:pt>
                <c:pt idx="284">
                  <c:v>0.70270270270270274</c:v>
                </c:pt>
                <c:pt idx="285">
                  <c:v>0.70270270270270274</c:v>
                </c:pt>
                <c:pt idx="286">
                  <c:v>0.7567567567567568</c:v>
                </c:pt>
                <c:pt idx="287">
                  <c:v>0.7567567567567568</c:v>
                </c:pt>
                <c:pt idx="288">
                  <c:v>0.7567567567567568</c:v>
                </c:pt>
                <c:pt idx="289">
                  <c:v>0.70270270270270274</c:v>
                </c:pt>
                <c:pt idx="290">
                  <c:v>0.7567567567567568</c:v>
                </c:pt>
                <c:pt idx="291">
                  <c:v>0.81081081081081086</c:v>
                </c:pt>
                <c:pt idx="292">
                  <c:v>0.7567567567567568</c:v>
                </c:pt>
                <c:pt idx="293">
                  <c:v>0.7567567567567568</c:v>
                </c:pt>
                <c:pt idx="294">
                  <c:v>0.7567567567567568</c:v>
                </c:pt>
                <c:pt idx="295">
                  <c:v>0.72972972972972971</c:v>
                </c:pt>
                <c:pt idx="296">
                  <c:v>0.72972972972972971</c:v>
                </c:pt>
                <c:pt idx="297">
                  <c:v>0.81081081081081086</c:v>
                </c:pt>
                <c:pt idx="298">
                  <c:v>0.81081081081081086</c:v>
                </c:pt>
                <c:pt idx="299">
                  <c:v>0.70270270270270274</c:v>
                </c:pt>
                <c:pt idx="300">
                  <c:v>0.81081081081081086</c:v>
                </c:pt>
                <c:pt idx="301">
                  <c:v>0.72972972972972971</c:v>
                </c:pt>
                <c:pt idx="302">
                  <c:v>0.81081081081081086</c:v>
                </c:pt>
                <c:pt idx="303">
                  <c:v>0.72972972972972971</c:v>
                </c:pt>
                <c:pt idx="304">
                  <c:v>0.70270270270270274</c:v>
                </c:pt>
                <c:pt idx="305">
                  <c:v>0.78378378378378377</c:v>
                </c:pt>
                <c:pt idx="306">
                  <c:v>0.78378378378378377</c:v>
                </c:pt>
                <c:pt idx="307">
                  <c:v>0.7567567567567568</c:v>
                </c:pt>
                <c:pt idx="308">
                  <c:v>0.81081081081081086</c:v>
                </c:pt>
                <c:pt idx="309">
                  <c:v>0.7567567567567568</c:v>
                </c:pt>
                <c:pt idx="310">
                  <c:v>0.72972972972972971</c:v>
                </c:pt>
                <c:pt idx="311">
                  <c:v>0.78378378378378377</c:v>
                </c:pt>
                <c:pt idx="312">
                  <c:v>0.78378378378378377</c:v>
                </c:pt>
                <c:pt idx="313">
                  <c:v>0.72972972972972971</c:v>
                </c:pt>
                <c:pt idx="314">
                  <c:v>0.81081081081081086</c:v>
                </c:pt>
                <c:pt idx="315">
                  <c:v>0.72972972972972971</c:v>
                </c:pt>
                <c:pt idx="316">
                  <c:v>0.78378378378378377</c:v>
                </c:pt>
                <c:pt idx="317">
                  <c:v>0.7567567567567568</c:v>
                </c:pt>
                <c:pt idx="318">
                  <c:v>0.7567567567567568</c:v>
                </c:pt>
                <c:pt idx="319">
                  <c:v>0.7567567567567568</c:v>
                </c:pt>
                <c:pt idx="320">
                  <c:v>0.7567567567567568</c:v>
                </c:pt>
                <c:pt idx="321">
                  <c:v>0.67567567567567566</c:v>
                </c:pt>
                <c:pt idx="322">
                  <c:v>0.78378378378378377</c:v>
                </c:pt>
                <c:pt idx="323">
                  <c:v>0.7567567567567568</c:v>
                </c:pt>
                <c:pt idx="324">
                  <c:v>0.81081081081081086</c:v>
                </c:pt>
                <c:pt idx="325">
                  <c:v>0.7567567567567568</c:v>
                </c:pt>
                <c:pt idx="326">
                  <c:v>0.67567567567567566</c:v>
                </c:pt>
                <c:pt idx="327">
                  <c:v>0.70270270270270274</c:v>
                </c:pt>
                <c:pt idx="328">
                  <c:v>0.78378378378378377</c:v>
                </c:pt>
                <c:pt idx="329">
                  <c:v>0.76190476190476186</c:v>
                </c:pt>
                <c:pt idx="330">
                  <c:v>0.59523809523809523</c:v>
                </c:pt>
                <c:pt idx="331">
                  <c:v>0.63157894736842102</c:v>
                </c:pt>
                <c:pt idx="332">
                  <c:v>0.65789473684210531</c:v>
                </c:pt>
                <c:pt idx="333">
                  <c:v>0.63157894736842102</c:v>
                </c:pt>
                <c:pt idx="334">
                  <c:v>0.63157894736842102</c:v>
                </c:pt>
                <c:pt idx="335">
                  <c:v>0.63157894736842102</c:v>
                </c:pt>
                <c:pt idx="336">
                  <c:v>0.68421052631578949</c:v>
                </c:pt>
                <c:pt idx="337">
                  <c:v>0.60526315789473684</c:v>
                </c:pt>
                <c:pt idx="338">
                  <c:v>0.68421052631578949</c:v>
                </c:pt>
                <c:pt idx="339">
                  <c:v>0.68421052631578949</c:v>
                </c:pt>
                <c:pt idx="340">
                  <c:v>0.68421052631578949</c:v>
                </c:pt>
                <c:pt idx="341">
                  <c:v>0.60526315789473684</c:v>
                </c:pt>
                <c:pt idx="342">
                  <c:v>0.65789473684210531</c:v>
                </c:pt>
                <c:pt idx="343">
                  <c:v>0.71052631578947367</c:v>
                </c:pt>
                <c:pt idx="344">
                  <c:v>0.73684210526315785</c:v>
                </c:pt>
                <c:pt idx="345">
                  <c:v>0.68421052631578949</c:v>
                </c:pt>
                <c:pt idx="346">
                  <c:v>0.63157894736842102</c:v>
                </c:pt>
                <c:pt idx="347">
                  <c:v>0.71052631578947367</c:v>
                </c:pt>
                <c:pt idx="348">
                  <c:v>0.73684210526315785</c:v>
                </c:pt>
                <c:pt idx="349">
                  <c:v>0.68421052631578949</c:v>
                </c:pt>
                <c:pt idx="350">
                  <c:v>0.63157894736842102</c:v>
                </c:pt>
                <c:pt idx="351">
                  <c:v>0.68421052631578949</c:v>
                </c:pt>
                <c:pt idx="352">
                  <c:v>0.65789473684210531</c:v>
                </c:pt>
                <c:pt idx="353">
                  <c:v>0.68421052631578949</c:v>
                </c:pt>
                <c:pt idx="354">
                  <c:v>0.68421052631578949</c:v>
                </c:pt>
                <c:pt idx="355">
                  <c:v>0.71052631578947367</c:v>
                </c:pt>
                <c:pt idx="356">
                  <c:v>0.65789473684210531</c:v>
                </c:pt>
                <c:pt idx="357">
                  <c:v>0.63157894736842102</c:v>
                </c:pt>
                <c:pt idx="358">
                  <c:v>0.63157894736842102</c:v>
                </c:pt>
                <c:pt idx="359">
                  <c:v>0.65789473684210531</c:v>
                </c:pt>
                <c:pt idx="360">
                  <c:v>0.63157894736842102</c:v>
                </c:pt>
                <c:pt idx="361">
                  <c:v>0.73684210526315785</c:v>
                </c:pt>
                <c:pt idx="362">
                  <c:v>0.68421052631578949</c:v>
                </c:pt>
                <c:pt idx="363">
                  <c:v>0.60526315789473684</c:v>
                </c:pt>
                <c:pt idx="364">
                  <c:v>0.63157894736842102</c:v>
                </c:pt>
                <c:pt idx="365">
                  <c:v>0.68421052631578949</c:v>
                </c:pt>
                <c:pt idx="366">
                  <c:v>0.60526315789473684</c:v>
                </c:pt>
                <c:pt idx="367">
                  <c:v>0.63157894736842102</c:v>
                </c:pt>
                <c:pt idx="368">
                  <c:v>0.68421052631578949</c:v>
                </c:pt>
                <c:pt idx="369">
                  <c:v>0.68421052631578949</c:v>
                </c:pt>
                <c:pt idx="370">
                  <c:v>0.73684210526315785</c:v>
                </c:pt>
                <c:pt idx="371">
                  <c:v>0.71052631578947367</c:v>
                </c:pt>
                <c:pt idx="372">
                  <c:v>0.60526315789473684</c:v>
                </c:pt>
                <c:pt idx="373">
                  <c:v>0.65789473684210531</c:v>
                </c:pt>
                <c:pt idx="374">
                  <c:v>0.71052631578947367</c:v>
                </c:pt>
                <c:pt idx="375">
                  <c:v>0.63157894736842102</c:v>
                </c:pt>
                <c:pt idx="376">
                  <c:v>0.68421052631578949</c:v>
                </c:pt>
                <c:pt idx="377">
                  <c:v>0.63157894736842102</c:v>
                </c:pt>
                <c:pt idx="378">
                  <c:v>0.63157894736842102</c:v>
                </c:pt>
                <c:pt idx="379">
                  <c:v>0.71052631578947367</c:v>
                </c:pt>
                <c:pt idx="380">
                  <c:v>0.63157894736842102</c:v>
                </c:pt>
                <c:pt idx="381">
                  <c:v>0.68421052631578949</c:v>
                </c:pt>
                <c:pt idx="382">
                  <c:v>0.78947368421052633</c:v>
                </c:pt>
                <c:pt idx="383">
                  <c:v>0.68421052631578949</c:v>
                </c:pt>
                <c:pt idx="384">
                  <c:v>0.71052631578947367</c:v>
                </c:pt>
                <c:pt idx="385">
                  <c:v>0.73684210526315785</c:v>
                </c:pt>
                <c:pt idx="386">
                  <c:v>0.71052631578947367</c:v>
                </c:pt>
                <c:pt idx="387">
                  <c:v>0.76315789473684215</c:v>
                </c:pt>
                <c:pt idx="388">
                  <c:v>0.68421052631578949</c:v>
                </c:pt>
                <c:pt idx="389">
                  <c:v>0.71052631578947367</c:v>
                </c:pt>
                <c:pt idx="390">
                  <c:v>0.68421052631578949</c:v>
                </c:pt>
                <c:pt idx="391">
                  <c:v>0.71052631578947367</c:v>
                </c:pt>
                <c:pt idx="392">
                  <c:v>0.65789473684210531</c:v>
                </c:pt>
                <c:pt idx="393">
                  <c:v>0.68421052631578949</c:v>
                </c:pt>
                <c:pt idx="394">
                  <c:v>0.63157894736842102</c:v>
                </c:pt>
                <c:pt idx="395">
                  <c:v>0.71052631578947367</c:v>
                </c:pt>
                <c:pt idx="396">
                  <c:v>0.63157894736842102</c:v>
                </c:pt>
                <c:pt idx="397">
                  <c:v>0.68421052631578949</c:v>
                </c:pt>
                <c:pt idx="398">
                  <c:v>0.63157894736842102</c:v>
                </c:pt>
                <c:pt idx="399">
                  <c:v>0.65789473684210531</c:v>
                </c:pt>
                <c:pt idx="400">
                  <c:v>0.65789473684210531</c:v>
                </c:pt>
                <c:pt idx="401">
                  <c:v>0.63157894736842102</c:v>
                </c:pt>
                <c:pt idx="402">
                  <c:v>0.71052631578947367</c:v>
                </c:pt>
                <c:pt idx="403">
                  <c:v>0.63157894736842102</c:v>
                </c:pt>
                <c:pt idx="404">
                  <c:v>0.63157894736842102</c:v>
                </c:pt>
                <c:pt idx="405">
                  <c:v>0.60526315789473684</c:v>
                </c:pt>
                <c:pt idx="406">
                  <c:v>0.65789473684210531</c:v>
                </c:pt>
                <c:pt idx="407">
                  <c:v>0.73684210526315785</c:v>
                </c:pt>
                <c:pt idx="408">
                  <c:v>0.63157894736842102</c:v>
                </c:pt>
                <c:pt idx="409">
                  <c:v>0.60526315789473684</c:v>
                </c:pt>
                <c:pt idx="410">
                  <c:v>0.65789473684210531</c:v>
                </c:pt>
                <c:pt idx="411">
                  <c:v>0.65789473684210531</c:v>
                </c:pt>
                <c:pt idx="412">
                  <c:v>0.68421052631578949</c:v>
                </c:pt>
                <c:pt idx="413">
                  <c:v>0.65789473684210531</c:v>
                </c:pt>
                <c:pt idx="414">
                  <c:v>0.71052631578947367</c:v>
                </c:pt>
                <c:pt idx="415">
                  <c:v>0.68421052631578949</c:v>
                </c:pt>
                <c:pt idx="416">
                  <c:v>0.68421052631578949</c:v>
                </c:pt>
                <c:pt idx="417">
                  <c:v>0.68421052631578949</c:v>
                </c:pt>
                <c:pt idx="418">
                  <c:v>0.63157894736842102</c:v>
                </c:pt>
                <c:pt idx="419">
                  <c:v>0.65789473684210531</c:v>
                </c:pt>
                <c:pt idx="420">
                  <c:v>0.71052631578947367</c:v>
                </c:pt>
                <c:pt idx="421">
                  <c:v>0.65789473684210531</c:v>
                </c:pt>
                <c:pt idx="422">
                  <c:v>0.65789473684210531</c:v>
                </c:pt>
                <c:pt idx="423">
                  <c:v>0.65789473684210531</c:v>
                </c:pt>
                <c:pt idx="424">
                  <c:v>0.65789473684210531</c:v>
                </c:pt>
                <c:pt idx="425">
                  <c:v>0.65789473684210531</c:v>
                </c:pt>
                <c:pt idx="426">
                  <c:v>0.65789473684210531</c:v>
                </c:pt>
                <c:pt idx="427">
                  <c:v>0.73684210526315785</c:v>
                </c:pt>
                <c:pt idx="428">
                  <c:v>0.73684210526315785</c:v>
                </c:pt>
                <c:pt idx="429">
                  <c:v>0.63157894736842102</c:v>
                </c:pt>
                <c:pt idx="430">
                  <c:v>0.60526315789473684</c:v>
                </c:pt>
                <c:pt idx="431">
                  <c:v>0.68421052631578949</c:v>
                </c:pt>
                <c:pt idx="432">
                  <c:v>0.68421052631578949</c:v>
                </c:pt>
                <c:pt idx="433">
                  <c:v>0.60526315789473684</c:v>
                </c:pt>
                <c:pt idx="434">
                  <c:v>0.63157894736842102</c:v>
                </c:pt>
                <c:pt idx="435">
                  <c:v>0.63157894736842102</c:v>
                </c:pt>
                <c:pt idx="436">
                  <c:v>0.60526315789473684</c:v>
                </c:pt>
                <c:pt idx="437">
                  <c:v>0.60526315789473684</c:v>
                </c:pt>
                <c:pt idx="438">
                  <c:v>0.65789473684210531</c:v>
                </c:pt>
                <c:pt idx="439">
                  <c:v>0.60526315789473684</c:v>
                </c:pt>
                <c:pt idx="440">
                  <c:v>0.63157894736842102</c:v>
                </c:pt>
                <c:pt idx="441">
                  <c:v>0.73684210526315785</c:v>
                </c:pt>
                <c:pt idx="442">
                  <c:v>0.65789473684210531</c:v>
                </c:pt>
                <c:pt idx="443">
                  <c:v>0.63157894736842102</c:v>
                </c:pt>
                <c:pt idx="444">
                  <c:v>0.68421052631578949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5E3-4C04-8B56-DBC169C95048}"/>
            </c:ext>
          </c:extLst>
        </c:ser>
        <c:ser>
          <c:idx val="1"/>
          <c:order val="1"/>
          <c:tx>
            <c:strRef>
              <c:f>'H2 Line charts'!$K$1</c:f>
              <c:strCache>
                <c:ptCount val="1"/>
                <c:pt idx="0">
                  <c:v> W1000 Precision (Strictness) 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charts'!$K$2:$K$446</c:f>
              <c:numCache>
                <c:formatCode>_(* #,##0.00_);_(* \(#,##0.00\);_(* "-"??_);_(@_)</c:formatCode>
                <c:ptCount val="445"/>
                <c:pt idx="0">
                  <c:v>0.95714285714285718</c:v>
                </c:pt>
                <c:pt idx="1">
                  <c:v>0.97166666666666657</c:v>
                </c:pt>
                <c:pt idx="2">
                  <c:v>0.96999999999999986</c:v>
                </c:pt>
                <c:pt idx="3">
                  <c:v>0.96714285714285708</c:v>
                </c:pt>
                <c:pt idx="4">
                  <c:v>0.97166666666666657</c:v>
                </c:pt>
                <c:pt idx="5">
                  <c:v>0.96714285714285708</c:v>
                </c:pt>
                <c:pt idx="6">
                  <c:v>0.96571428571428564</c:v>
                </c:pt>
                <c:pt idx="7">
                  <c:v>0.96999999999999986</c:v>
                </c:pt>
                <c:pt idx="8">
                  <c:v>0.97166666666666657</c:v>
                </c:pt>
                <c:pt idx="9">
                  <c:v>0.97166666666666657</c:v>
                </c:pt>
                <c:pt idx="10">
                  <c:v>0.96999999999999986</c:v>
                </c:pt>
                <c:pt idx="11">
                  <c:v>0.96857142857142853</c:v>
                </c:pt>
                <c:pt idx="12">
                  <c:v>0.96857142857142853</c:v>
                </c:pt>
                <c:pt idx="13">
                  <c:v>0.96999999999999986</c:v>
                </c:pt>
                <c:pt idx="14">
                  <c:v>0.97166666666666657</c:v>
                </c:pt>
                <c:pt idx="15">
                  <c:v>0.96857142857142853</c:v>
                </c:pt>
                <c:pt idx="16">
                  <c:v>0.96714285714285708</c:v>
                </c:pt>
                <c:pt idx="17">
                  <c:v>0.96857142857142853</c:v>
                </c:pt>
                <c:pt idx="18">
                  <c:v>0.96571428571428564</c:v>
                </c:pt>
                <c:pt idx="19">
                  <c:v>0.96857142857142853</c:v>
                </c:pt>
                <c:pt idx="20">
                  <c:v>0.96857142857142853</c:v>
                </c:pt>
                <c:pt idx="21">
                  <c:v>0.96999999999999986</c:v>
                </c:pt>
                <c:pt idx="22">
                  <c:v>0.96714285714285708</c:v>
                </c:pt>
                <c:pt idx="23">
                  <c:v>0.96857142857142853</c:v>
                </c:pt>
                <c:pt idx="24">
                  <c:v>0.96857142857142853</c:v>
                </c:pt>
                <c:pt idx="25">
                  <c:v>0.96714285714285708</c:v>
                </c:pt>
                <c:pt idx="26">
                  <c:v>0.96999999999999986</c:v>
                </c:pt>
                <c:pt idx="27">
                  <c:v>0.96999999999999986</c:v>
                </c:pt>
                <c:pt idx="28">
                  <c:v>0.96857142857142853</c:v>
                </c:pt>
                <c:pt idx="29">
                  <c:v>0.96749999999999992</c:v>
                </c:pt>
                <c:pt idx="30">
                  <c:v>0.96857142857142853</c:v>
                </c:pt>
                <c:pt idx="31">
                  <c:v>0.96999999999999986</c:v>
                </c:pt>
                <c:pt idx="32">
                  <c:v>0.96999999999999986</c:v>
                </c:pt>
                <c:pt idx="33">
                  <c:v>0.96857142857142853</c:v>
                </c:pt>
                <c:pt idx="34">
                  <c:v>0.96571428571428564</c:v>
                </c:pt>
                <c:pt idx="35">
                  <c:v>0.96857142857142853</c:v>
                </c:pt>
                <c:pt idx="36">
                  <c:v>0.96714285714285708</c:v>
                </c:pt>
                <c:pt idx="37">
                  <c:v>0.97166666666666657</c:v>
                </c:pt>
                <c:pt idx="38">
                  <c:v>0.96714285714285708</c:v>
                </c:pt>
                <c:pt idx="39">
                  <c:v>0.96857142857142853</c:v>
                </c:pt>
                <c:pt idx="40">
                  <c:v>0.96999999999999986</c:v>
                </c:pt>
                <c:pt idx="41">
                  <c:v>0.96714285714285708</c:v>
                </c:pt>
                <c:pt idx="42">
                  <c:v>0.96714285714285708</c:v>
                </c:pt>
                <c:pt idx="43">
                  <c:v>0.96714285714285708</c:v>
                </c:pt>
                <c:pt idx="44">
                  <c:v>0.96857142857142853</c:v>
                </c:pt>
                <c:pt idx="45">
                  <c:v>0.96857142857142853</c:v>
                </c:pt>
                <c:pt idx="46">
                  <c:v>0.96714285714285708</c:v>
                </c:pt>
                <c:pt idx="47">
                  <c:v>0.96714285714285708</c:v>
                </c:pt>
                <c:pt idx="48">
                  <c:v>0.96857142857142853</c:v>
                </c:pt>
                <c:pt idx="49">
                  <c:v>0.96999999999999986</c:v>
                </c:pt>
                <c:pt idx="50">
                  <c:v>0.96857142857142853</c:v>
                </c:pt>
                <c:pt idx="51">
                  <c:v>0.96857142857142853</c:v>
                </c:pt>
                <c:pt idx="52">
                  <c:v>0.96857142857142853</c:v>
                </c:pt>
                <c:pt idx="53">
                  <c:v>0.96999999999999986</c:v>
                </c:pt>
                <c:pt idx="54">
                  <c:v>0.96999999999999986</c:v>
                </c:pt>
                <c:pt idx="55">
                  <c:v>0.97166666666666657</c:v>
                </c:pt>
                <c:pt idx="56">
                  <c:v>0.96999999999999986</c:v>
                </c:pt>
                <c:pt idx="57">
                  <c:v>0.97166666666666657</c:v>
                </c:pt>
                <c:pt idx="58">
                  <c:v>0.96857142857142853</c:v>
                </c:pt>
                <c:pt idx="59">
                  <c:v>0.96857142857142853</c:v>
                </c:pt>
                <c:pt idx="60">
                  <c:v>0.96571428571428564</c:v>
                </c:pt>
                <c:pt idx="61">
                  <c:v>0.96999999999999986</c:v>
                </c:pt>
                <c:pt idx="62">
                  <c:v>0.96857142857142853</c:v>
                </c:pt>
                <c:pt idx="63">
                  <c:v>0.97166666666666657</c:v>
                </c:pt>
                <c:pt idx="64">
                  <c:v>0.97166666666666657</c:v>
                </c:pt>
                <c:pt idx="65">
                  <c:v>0.96999999999999986</c:v>
                </c:pt>
                <c:pt idx="66">
                  <c:v>0.96857142857142853</c:v>
                </c:pt>
                <c:pt idx="67">
                  <c:v>0.96833333333333327</c:v>
                </c:pt>
                <c:pt idx="68">
                  <c:v>0.96833333333333327</c:v>
                </c:pt>
                <c:pt idx="69">
                  <c:v>0.96857142857142853</c:v>
                </c:pt>
                <c:pt idx="70">
                  <c:v>0.96999999999999986</c:v>
                </c:pt>
                <c:pt idx="71">
                  <c:v>0.96857142857142853</c:v>
                </c:pt>
                <c:pt idx="72">
                  <c:v>0.96857142857142853</c:v>
                </c:pt>
                <c:pt idx="73">
                  <c:v>0.96857142857142853</c:v>
                </c:pt>
                <c:pt idx="74">
                  <c:v>0.96999999999999986</c:v>
                </c:pt>
                <c:pt idx="75">
                  <c:v>0.96857142857142853</c:v>
                </c:pt>
                <c:pt idx="76">
                  <c:v>0.96714285714285708</c:v>
                </c:pt>
                <c:pt idx="77">
                  <c:v>0.96999999999999986</c:v>
                </c:pt>
                <c:pt idx="78">
                  <c:v>0.96857142857142853</c:v>
                </c:pt>
                <c:pt idx="79">
                  <c:v>0.96999999999999986</c:v>
                </c:pt>
                <c:pt idx="80">
                  <c:v>0.97333333333333316</c:v>
                </c:pt>
                <c:pt idx="81">
                  <c:v>0.96999999999999986</c:v>
                </c:pt>
                <c:pt idx="82">
                  <c:v>0.96714285714285708</c:v>
                </c:pt>
                <c:pt idx="83">
                  <c:v>0.96857142857142853</c:v>
                </c:pt>
                <c:pt idx="84">
                  <c:v>0.96857142857142853</c:v>
                </c:pt>
                <c:pt idx="85">
                  <c:v>0.96833333333333327</c:v>
                </c:pt>
                <c:pt idx="86">
                  <c:v>0.96714285714285708</c:v>
                </c:pt>
                <c:pt idx="87">
                  <c:v>0.96857142857142853</c:v>
                </c:pt>
                <c:pt idx="88">
                  <c:v>0.96857142857142853</c:v>
                </c:pt>
                <c:pt idx="89">
                  <c:v>0.97166666666666657</c:v>
                </c:pt>
                <c:pt idx="90">
                  <c:v>0.96857142857142853</c:v>
                </c:pt>
                <c:pt idx="91">
                  <c:v>0.97166666666666657</c:v>
                </c:pt>
                <c:pt idx="92">
                  <c:v>0.96714285714285708</c:v>
                </c:pt>
                <c:pt idx="93">
                  <c:v>0.96999999999999986</c:v>
                </c:pt>
                <c:pt idx="94">
                  <c:v>0.97166666666666657</c:v>
                </c:pt>
                <c:pt idx="95">
                  <c:v>0.97199999999999986</c:v>
                </c:pt>
                <c:pt idx="96">
                  <c:v>0.96857142857142853</c:v>
                </c:pt>
                <c:pt idx="97">
                  <c:v>0.96999999999999986</c:v>
                </c:pt>
                <c:pt idx="98">
                  <c:v>0.96857142857142853</c:v>
                </c:pt>
                <c:pt idx="99">
                  <c:v>0.97166666666666657</c:v>
                </c:pt>
                <c:pt idx="100">
                  <c:v>0.96857142857142853</c:v>
                </c:pt>
                <c:pt idx="101">
                  <c:v>0.97333333333333327</c:v>
                </c:pt>
                <c:pt idx="102">
                  <c:v>0.96857142857142853</c:v>
                </c:pt>
                <c:pt idx="103">
                  <c:v>0.96857142857142853</c:v>
                </c:pt>
                <c:pt idx="104">
                  <c:v>0.96857142857142853</c:v>
                </c:pt>
                <c:pt idx="105">
                  <c:v>0.96714285714285708</c:v>
                </c:pt>
                <c:pt idx="106">
                  <c:v>0.96571428571428564</c:v>
                </c:pt>
                <c:pt idx="107">
                  <c:v>0.96857142857142853</c:v>
                </c:pt>
                <c:pt idx="108">
                  <c:v>0.96857142857142853</c:v>
                </c:pt>
                <c:pt idx="109">
                  <c:v>0.97166666666666657</c:v>
                </c:pt>
                <c:pt idx="110">
                  <c:v>0.96714285714285708</c:v>
                </c:pt>
                <c:pt idx="111">
                  <c:v>0.96857142857142853</c:v>
                </c:pt>
                <c:pt idx="112">
                  <c:v>0.96714285714285708</c:v>
                </c:pt>
                <c:pt idx="113">
                  <c:v>0.96857142857142853</c:v>
                </c:pt>
                <c:pt idx="114">
                  <c:v>0.96857142857142853</c:v>
                </c:pt>
                <c:pt idx="115">
                  <c:v>0.97333333333333327</c:v>
                </c:pt>
                <c:pt idx="116">
                  <c:v>0.97125000000000006</c:v>
                </c:pt>
                <c:pt idx="117">
                  <c:v>0.97125000000000006</c:v>
                </c:pt>
                <c:pt idx="118">
                  <c:v>0.97249999999999992</c:v>
                </c:pt>
                <c:pt idx="119">
                  <c:v>0.97428571428571431</c:v>
                </c:pt>
                <c:pt idx="120">
                  <c:v>0.97000000000000008</c:v>
                </c:pt>
                <c:pt idx="121">
                  <c:v>0.97250000000000003</c:v>
                </c:pt>
                <c:pt idx="122">
                  <c:v>0.97000000000000008</c:v>
                </c:pt>
                <c:pt idx="123">
                  <c:v>0.97500000000000009</c:v>
                </c:pt>
                <c:pt idx="124">
                  <c:v>0.97428571428571431</c:v>
                </c:pt>
                <c:pt idx="125">
                  <c:v>0.97124999999999984</c:v>
                </c:pt>
                <c:pt idx="126">
                  <c:v>0.97250000000000003</c:v>
                </c:pt>
                <c:pt idx="127">
                  <c:v>0.97000000000000008</c:v>
                </c:pt>
                <c:pt idx="128">
                  <c:v>0.97499999999999998</c:v>
                </c:pt>
                <c:pt idx="129">
                  <c:v>0.96999999999999986</c:v>
                </c:pt>
                <c:pt idx="130">
                  <c:v>0.97000000000000008</c:v>
                </c:pt>
                <c:pt idx="131">
                  <c:v>0.97125000000000006</c:v>
                </c:pt>
                <c:pt idx="132">
                  <c:v>0.97250000000000003</c:v>
                </c:pt>
                <c:pt idx="133">
                  <c:v>0.97124999999999984</c:v>
                </c:pt>
                <c:pt idx="134">
                  <c:v>0.97142857142857131</c:v>
                </c:pt>
                <c:pt idx="135">
                  <c:v>0.96999999999999986</c:v>
                </c:pt>
                <c:pt idx="136">
                  <c:v>0.97125000000000006</c:v>
                </c:pt>
                <c:pt idx="137">
                  <c:v>0.97285714285714298</c:v>
                </c:pt>
                <c:pt idx="138">
                  <c:v>0.96777777777777763</c:v>
                </c:pt>
                <c:pt idx="139">
                  <c:v>0.97142857142857131</c:v>
                </c:pt>
                <c:pt idx="140">
                  <c:v>0.97142857142857153</c:v>
                </c:pt>
                <c:pt idx="141">
                  <c:v>0.96777777777777785</c:v>
                </c:pt>
                <c:pt idx="142">
                  <c:v>0.9688888888888888</c:v>
                </c:pt>
                <c:pt idx="143">
                  <c:v>0.97000000000000008</c:v>
                </c:pt>
                <c:pt idx="144">
                  <c:v>0.97285714285714298</c:v>
                </c:pt>
                <c:pt idx="145">
                  <c:v>0.97000000000000008</c:v>
                </c:pt>
                <c:pt idx="146">
                  <c:v>0.97428571428571431</c:v>
                </c:pt>
                <c:pt idx="147">
                  <c:v>0.97000000000000008</c:v>
                </c:pt>
                <c:pt idx="148">
                  <c:v>0.97666666666666668</c:v>
                </c:pt>
                <c:pt idx="149">
                  <c:v>0.97125000000000006</c:v>
                </c:pt>
                <c:pt idx="150">
                  <c:v>0.97125000000000006</c:v>
                </c:pt>
                <c:pt idx="151">
                  <c:v>0.97142857142857131</c:v>
                </c:pt>
                <c:pt idx="152">
                  <c:v>0.96999999999999986</c:v>
                </c:pt>
                <c:pt idx="153">
                  <c:v>0.97000000000000008</c:v>
                </c:pt>
                <c:pt idx="154">
                  <c:v>0.97125000000000006</c:v>
                </c:pt>
                <c:pt idx="155">
                  <c:v>0.97250000000000003</c:v>
                </c:pt>
                <c:pt idx="156">
                  <c:v>0.97666666666666657</c:v>
                </c:pt>
                <c:pt idx="157">
                  <c:v>0.96999999999999986</c:v>
                </c:pt>
                <c:pt idx="158">
                  <c:v>0.97250000000000003</c:v>
                </c:pt>
                <c:pt idx="159">
                  <c:v>0.97125000000000006</c:v>
                </c:pt>
                <c:pt idx="160">
                  <c:v>0.97250000000000003</c:v>
                </c:pt>
                <c:pt idx="161">
                  <c:v>0.97124999999999984</c:v>
                </c:pt>
                <c:pt idx="162">
                  <c:v>0.96999999999999986</c:v>
                </c:pt>
                <c:pt idx="163">
                  <c:v>0.97000000000000008</c:v>
                </c:pt>
                <c:pt idx="164">
                  <c:v>0.97124999999999984</c:v>
                </c:pt>
                <c:pt idx="165">
                  <c:v>0.96777777777777785</c:v>
                </c:pt>
                <c:pt idx="166">
                  <c:v>0.97000000000000008</c:v>
                </c:pt>
                <c:pt idx="167">
                  <c:v>0.97250000000000003</c:v>
                </c:pt>
                <c:pt idx="168">
                  <c:v>0.97250000000000003</c:v>
                </c:pt>
                <c:pt idx="169">
                  <c:v>0.97428571428571431</c:v>
                </c:pt>
                <c:pt idx="170">
                  <c:v>0.97142857142857153</c:v>
                </c:pt>
                <c:pt idx="171">
                  <c:v>0.97285714285714298</c:v>
                </c:pt>
                <c:pt idx="172">
                  <c:v>0.97250000000000003</c:v>
                </c:pt>
                <c:pt idx="173">
                  <c:v>0.97500000000000009</c:v>
                </c:pt>
                <c:pt idx="174">
                  <c:v>0.97285714285714298</c:v>
                </c:pt>
                <c:pt idx="175">
                  <c:v>0.96750000000000014</c:v>
                </c:pt>
                <c:pt idx="176">
                  <c:v>0.97125000000000006</c:v>
                </c:pt>
                <c:pt idx="177">
                  <c:v>0.96999999999999986</c:v>
                </c:pt>
                <c:pt idx="178">
                  <c:v>0.97124999999999984</c:v>
                </c:pt>
                <c:pt idx="179">
                  <c:v>0.97142857142857153</c:v>
                </c:pt>
                <c:pt idx="180">
                  <c:v>0.97000000000000008</c:v>
                </c:pt>
                <c:pt idx="181">
                  <c:v>0.97125000000000006</c:v>
                </c:pt>
                <c:pt idx="182">
                  <c:v>0.96888888888888891</c:v>
                </c:pt>
                <c:pt idx="183">
                  <c:v>0.97000000000000008</c:v>
                </c:pt>
                <c:pt idx="184">
                  <c:v>0.97111111111111115</c:v>
                </c:pt>
                <c:pt idx="185">
                  <c:v>0.97125000000000006</c:v>
                </c:pt>
                <c:pt idx="186">
                  <c:v>0.96888888888888891</c:v>
                </c:pt>
                <c:pt idx="187">
                  <c:v>0.97142857142857131</c:v>
                </c:pt>
                <c:pt idx="188">
                  <c:v>0.97571428571428565</c:v>
                </c:pt>
                <c:pt idx="189">
                  <c:v>0.97125000000000006</c:v>
                </c:pt>
                <c:pt idx="190">
                  <c:v>0.96874999999999989</c:v>
                </c:pt>
                <c:pt idx="191">
                  <c:v>0.96888888888888891</c:v>
                </c:pt>
                <c:pt idx="192">
                  <c:v>0.97428571428571431</c:v>
                </c:pt>
                <c:pt idx="193">
                  <c:v>0.97125000000000006</c:v>
                </c:pt>
                <c:pt idx="194">
                  <c:v>0.97500000000000009</c:v>
                </c:pt>
                <c:pt idx="195">
                  <c:v>0.97142857142857153</c:v>
                </c:pt>
                <c:pt idx="196">
                  <c:v>0.97000000000000008</c:v>
                </c:pt>
                <c:pt idx="197">
                  <c:v>0.97250000000000003</c:v>
                </c:pt>
                <c:pt idx="198">
                  <c:v>0.97125000000000006</c:v>
                </c:pt>
                <c:pt idx="199">
                  <c:v>0.97124999999999995</c:v>
                </c:pt>
                <c:pt idx="200">
                  <c:v>0.96777777777777785</c:v>
                </c:pt>
                <c:pt idx="201">
                  <c:v>0.97125000000000006</c:v>
                </c:pt>
                <c:pt idx="202">
                  <c:v>0.97285714285714298</c:v>
                </c:pt>
                <c:pt idx="203">
                  <c:v>0.97000000000000008</c:v>
                </c:pt>
                <c:pt idx="204">
                  <c:v>0.97000000000000008</c:v>
                </c:pt>
                <c:pt idx="205">
                  <c:v>0.97142857142857153</c:v>
                </c:pt>
                <c:pt idx="206">
                  <c:v>0.96999999999999986</c:v>
                </c:pt>
                <c:pt idx="207">
                  <c:v>0.96888888888888891</c:v>
                </c:pt>
                <c:pt idx="208">
                  <c:v>0.97125000000000006</c:v>
                </c:pt>
                <c:pt idx="209">
                  <c:v>0.96999999999999986</c:v>
                </c:pt>
                <c:pt idx="210">
                  <c:v>0.97125000000000006</c:v>
                </c:pt>
                <c:pt idx="211">
                  <c:v>0.97000000000000008</c:v>
                </c:pt>
                <c:pt idx="212">
                  <c:v>0.97142857142857131</c:v>
                </c:pt>
                <c:pt idx="213">
                  <c:v>0.97142857142857131</c:v>
                </c:pt>
                <c:pt idx="214">
                  <c:v>0.97428571428571431</c:v>
                </c:pt>
                <c:pt idx="215">
                  <c:v>0.9742857142857142</c:v>
                </c:pt>
                <c:pt idx="216">
                  <c:v>0.9742857142857142</c:v>
                </c:pt>
                <c:pt idx="217">
                  <c:v>0.97375</c:v>
                </c:pt>
                <c:pt idx="218">
                  <c:v>0.96666666666666656</c:v>
                </c:pt>
                <c:pt idx="219">
                  <c:v>0.97142857142857153</c:v>
                </c:pt>
                <c:pt idx="220">
                  <c:v>0.97500000000000009</c:v>
                </c:pt>
                <c:pt idx="221">
                  <c:v>0.9742857142857142</c:v>
                </c:pt>
                <c:pt idx="222">
                  <c:v>0.97</c:v>
                </c:pt>
                <c:pt idx="223">
                  <c:v>0.97250000000000003</c:v>
                </c:pt>
                <c:pt idx="224">
                  <c:v>0.97000000000000008</c:v>
                </c:pt>
                <c:pt idx="225">
                  <c:v>0.97428571428571431</c:v>
                </c:pt>
                <c:pt idx="226">
                  <c:v>0.97124999999999984</c:v>
                </c:pt>
                <c:pt idx="227">
                  <c:v>0.97666666666666668</c:v>
                </c:pt>
                <c:pt idx="228">
                  <c:v>0.97285714285714275</c:v>
                </c:pt>
                <c:pt idx="229">
                  <c:v>0.97250000000000003</c:v>
                </c:pt>
                <c:pt idx="230">
                  <c:v>0.95499999999999985</c:v>
                </c:pt>
                <c:pt idx="231">
                  <c:v>0.94117647058823528</c:v>
                </c:pt>
                <c:pt idx="232">
                  <c:v>0.9507692307692307</c:v>
                </c:pt>
                <c:pt idx="233">
                  <c:v>0.9508333333333332</c:v>
                </c:pt>
                <c:pt idx="234">
                  <c:v>0.94642857142857151</c:v>
                </c:pt>
                <c:pt idx="235">
                  <c:v>0.94533333333333358</c:v>
                </c:pt>
                <c:pt idx="236">
                  <c:v>0.94400000000000017</c:v>
                </c:pt>
                <c:pt idx="237">
                  <c:v>0.94400000000000017</c:v>
                </c:pt>
                <c:pt idx="238">
                  <c:v>0.94785714285714284</c:v>
                </c:pt>
                <c:pt idx="239">
                  <c:v>0.95076923076923081</c:v>
                </c:pt>
                <c:pt idx="240">
                  <c:v>0.95076923076923081</c:v>
                </c:pt>
                <c:pt idx="241">
                  <c:v>0.9471428571428574</c:v>
                </c:pt>
                <c:pt idx="242">
                  <c:v>0.94642857142857151</c:v>
                </c:pt>
                <c:pt idx="243">
                  <c:v>0.94785714285714273</c:v>
                </c:pt>
                <c:pt idx="244">
                  <c:v>0.94857142857142862</c:v>
                </c:pt>
                <c:pt idx="245">
                  <c:v>0.95307692307692327</c:v>
                </c:pt>
                <c:pt idx="246">
                  <c:v>0.9471428571428574</c:v>
                </c:pt>
                <c:pt idx="247">
                  <c:v>0.95153846153846167</c:v>
                </c:pt>
                <c:pt idx="248">
                  <c:v>0.95909090909090899</c:v>
                </c:pt>
                <c:pt idx="249">
                  <c:v>0.95416666666666672</c:v>
                </c:pt>
                <c:pt idx="250">
                  <c:v>0.9538461538461539</c:v>
                </c:pt>
                <c:pt idx="251">
                  <c:v>0.94466666666666677</c:v>
                </c:pt>
                <c:pt idx="252">
                  <c:v>0.96090909090909093</c:v>
                </c:pt>
                <c:pt idx="253">
                  <c:v>0.94400000000000028</c:v>
                </c:pt>
                <c:pt idx="254">
                  <c:v>0.94400000000000017</c:v>
                </c:pt>
                <c:pt idx="255">
                  <c:v>0.94571428571428584</c:v>
                </c:pt>
                <c:pt idx="256">
                  <c:v>0.95153846153846167</c:v>
                </c:pt>
                <c:pt idx="257">
                  <c:v>0.94714285714285729</c:v>
                </c:pt>
                <c:pt idx="258">
                  <c:v>0.95307692307692315</c:v>
                </c:pt>
                <c:pt idx="259">
                  <c:v>0.9507692307692307</c:v>
                </c:pt>
                <c:pt idx="260">
                  <c:v>0.94133333333333336</c:v>
                </c:pt>
                <c:pt idx="261">
                  <c:v>0.94785714285714295</c:v>
                </c:pt>
                <c:pt idx="262">
                  <c:v>0.94538461538461549</c:v>
                </c:pt>
                <c:pt idx="263">
                  <c:v>0.94062500000000016</c:v>
                </c:pt>
                <c:pt idx="264">
                  <c:v>0.95153846153846144</c:v>
                </c:pt>
                <c:pt idx="265">
                  <c:v>0.94400000000000017</c:v>
                </c:pt>
                <c:pt idx="266">
                  <c:v>0.94125000000000014</c:v>
                </c:pt>
                <c:pt idx="267">
                  <c:v>0.94785714285714295</c:v>
                </c:pt>
                <c:pt idx="268">
                  <c:v>0.94400000000000006</c:v>
                </c:pt>
                <c:pt idx="269">
                  <c:v>0.94785714285714295</c:v>
                </c:pt>
                <c:pt idx="270">
                  <c:v>0.94000000000000017</c:v>
                </c:pt>
                <c:pt idx="271">
                  <c:v>0.94857142857142873</c:v>
                </c:pt>
                <c:pt idx="272">
                  <c:v>0.94785714285714295</c:v>
                </c:pt>
                <c:pt idx="273">
                  <c:v>0.94466666666666677</c:v>
                </c:pt>
                <c:pt idx="274">
                  <c:v>0.95230769230769219</c:v>
                </c:pt>
                <c:pt idx="275">
                  <c:v>0.95000000000000007</c:v>
                </c:pt>
                <c:pt idx="276">
                  <c:v>0.94400000000000028</c:v>
                </c:pt>
                <c:pt idx="277">
                  <c:v>0.95000000000000007</c:v>
                </c:pt>
                <c:pt idx="278">
                  <c:v>0.94799999999999995</c:v>
                </c:pt>
                <c:pt idx="279">
                  <c:v>0.95500000000000007</c:v>
                </c:pt>
                <c:pt idx="280">
                  <c:v>0.94714285714285729</c:v>
                </c:pt>
                <c:pt idx="281">
                  <c:v>0.95583333333333342</c:v>
                </c:pt>
                <c:pt idx="282">
                  <c:v>0.95307692307692315</c:v>
                </c:pt>
                <c:pt idx="283">
                  <c:v>0.94714285714285718</c:v>
                </c:pt>
                <c:pt idx="284">
                  <c:v>0.95153846153846144</c:v>
                </c:pt>
                <c:pt idx="285">
                  <c:v>0.95500000000000007</c:v>
                </c:pt>
                <c:pt idx="286">
                  <c:v>0.94466666666666677</c:v>
                </c:pt>
                <c:pt idx="287">
                  <c:v>0.94333333333333347</c:v>
                </c:pt>
                <c:pt idx="288">
                  <c:v>0.94466666666666677</c:v>
                </c:pt>
                <c:pt idx="289">
                  <c:v>0.94400000000000006</c:v>
                </c:pt>
                <c:pt idx="290">
                  <c:v>0.94857142857142862</c:v>
                </c:pt>
                <c:pt idx="291">
                  <c:v>0.94466666666666677</c:v>
                </c:pt>
                <c:pt idx="292">
                  <c:v>0.94400000000000017</c:v>
                </c:pt>
                <c:pt idx="293">
                  <c:v>0.95153846153846167</c:v>
                </c:pt>
                <c:pt idx="294">
                  <c:v>0.94857142857142862</c:v>
                </c:pt>
                <c:pt idx="295">
                  <c:v>0.94533333333333347</c:v>
                </c:pt>
                <c:pt idx="296">
                  <c:v>0.94533333333333347</c:v>
                </c:pt>
                <c:pt idx="297">
                  <c:v>0.94857142857142862</c:v>
                </c:pt>
                <c:pt idx="298">
                  <c:v>0.94466666666666677</c:v>
                </c:pt>
                <c:pt idx="299">
                  <c:v>0.94666666666666688</c:v>
                </c:pt>
                <c:pt idx="300">
                  <c:v>0.94916666666666671</c:v>
                </c:pt>
                <c:pt idx="301">
                  <c:v>0.94714285714285729</c:v>
                </c:pt>
                <c:pt idx="302">
                  <c:v>0.94400000000000017</c:v>
                </c:pt>
                <c:pt idx="303">
                  <c:v>0.95230769230769241</c:v>
                </c:pt>
                <c:pt idx="304">
                  <c:v>0.94466666666666688</c:v>
                </c:pt>
                <c:pt idx="305">
                  <c:v>0.94466666666666677</c:v>
                </c:pt>
                <c:pt idx="306">
                  <c:v>0.94466666666666677</c:v>
                </c:pt>
                <c:pt idx="307">
                  <c:v>0.94062500000000016</c:v>
                </c:pt>
                <c:pt idx="308">
                  <c:v>0.94400000000000017</c:v>
                </c:pt>
                <c:pt idx="309">
                  <c:v>0.95583333333333342</c:v>
                </c:pt>
                <c:pt idx="310">
                  <c:v>0.94928571428571451</c:v>
                </c:pt>
                <c:pt idx="311">
                  <c:v>0.94714285714285729</c:v>
                </c:pt>
                <c:pt idx="312">
                  <c:v>0.94714285714285729</c:v>
                </c:pt>
                <c:pt idx="313">
                  <c:v>0.94785714285714284</c:v>
                </c:pt>
                <c:pt idx="314">
                  <c:v>0.94785714285714284</c:v>
                </c:pt>
                <c:pt idx="315">
                  <c:v>0.94466666666666677</c:v>
                </c:pt>
                <c:pt idx="316">
                  <c:v>0.94857142857142873</c:v>
                </c:pt>
                <c:pt idx="317">
                  <c:v>0.94533333333333347</c:v>
                </c:pt>
                <c:pt idx="318">
                  <c:v>0.94400000000000017</c:v>
                </c:pt>
                <c:pt idx="319">
                  <c:v>0.94785714285714306</c:v>
                </c:pt>
                <c:pt idx="320">
                  <c:v>0.94785714285714295</c:v>
                </c:pt>
                <c:pt idx="321">
                  <c:v>0.94642857142857151</c:v>
                </c:pt>
                <c:pt idx="322">
                  <c:v>0.94785714285714295</c:v>
                </c:pt>
                <c:pt idx="323">
                  <c:v>0.95000000000000007</c:v>
                </c:pt>
                <c:pt idx="324">
                  <c:v>0.95153846153846167</c:v>
                </c:pt>
                <c:pt idx="325">
                  <c:v>0.94714285714285718</c:v>
                </c:pt>
                <c:pt idx="326">
                  <c:v>0.94333333333333347</c:v>
                </c:pt>
                <c:pt idx="327">
                  <c:v>0.95230769230769241</c:v>
                </c:pt>
                <c:pt idx="328">
                  <c:v>0.94400000000000017</c:v>
                </c:pt>
                <c:pt idx="329">
                  <c:v>0.94500000000000017</c:v>
                </c:pt>
                <c:pt idx="330">
                  <c:v>0.96857142857142853</c:v>
                </c:pt>
                <c:pt idx="331">
                  <c:v>0.96888888888888891</c:v>
                </c:pt>
                <c:pt idx="332">
                  <c:v>0.97000000000000008</c:v>
                </c:pt>
                <c:pt idx="333">
                  <c:v>0.97124999999999995</c:v>
                </c:pt>
                <c:pt idx="334">
                  <c:v>0.97124999999999995</c:v>
                </c:pt>
                <c:pt idx="335">
                  <c:v>0.96888888888888891</c:v>
                </c:pt>
                <c:pt idx="336">
                  <c:v>0.96875</c:v>
                </c:pt>
                <c:pt idx="337">
                  <c:v>0.96875</c:v>
                </c:pt>
                <c:pt idx="338">
                  <c:v>0.97333333333333327</c:v>
                </c:pt>
                <c:pt idx="339">
                  <c:v>0.97142857142857131</c:v>
                </c:pt>
                <c:pt idx="340">
                  <c:v>0.97124999999999995</c:v>
                </c:pt>
                <c:pt idx="341">
                  <c:v>0.97249999999999992</c:v>
                </c:pt>
                <c:pt idx="342">
                  <c:v>0.97285714285714298</c:v>
                </c:pt>
                <c:pt idx="343">
                  <c:v>0.97285714285714298</c:v>
                </c:pt>
                <c:pt idx="344">
                  <c:v>0.97124999999999995</c:v>
                </c:pt>
                <c:pt idx="345">
                  <c:v>0.97</c:v>
                </c:pt>
                <c:pt idx="346">
                  <c:v>0.97</c:v>
                </c:pt>
                <c:pt idx="347">
                  <c:v>0.97124999999999995</c:v>
                </c:pt>
                <c:pt idx="348">
                  <c:v>0.97000000000000008</c:v>
                </c:pt>
                <c:pt idx="349">
                  <c:v>0.97</c:v>
                </c:pt>
                <c:pt idx="350">
                  <c:v>0.97124999999999995</c:v>
                </c:pt>
                <c:pt idx="351">
                  <c:v>0.97285714285714264</c:v>
                </c:pt>
                <c:pt idx="352">
                  <c:v>0.97142857142857131</c:v>
                </c:pt>
                <c:pt idx="353">
                  <c:v>0.97</c:v>
                </c:pt>
                <c:pt idx="354">
                  <c:v>0.96599999999999997</c:v>
                </c:pt>
                <c:pt idx="355">
                  <c:v>0.97111111111111115</c:v>
                </c:pt>
                <c:pt idx="356">
                  <c:v>0.97000000000000008</c:v>
                </c:pt>
                <c:pt idx="357">
                  <c:v>0.96888888888888891</c:v>
                </c:pt>
                <c:pt idx="358">
                  <c:v>0.97</c:v>
                </c:pt>
                <c:pt idx="359">
                  <c:v>0.97142857142857131</c:v>
                </c:pt>
                <c:pt idx="360">
                  <c:v>0.97124999999999995</c:v>
                </c:pt>
                <c:pt idx="361">
                  <c:v>0.97285714285714298</c:v>
                </c:pt>
                <c:pt idx="362">
                  <c:v>0.97142857142857131</c:v>
                </c:pt>
                <c:pt idx="363">
                  <c:v>0.97000000000000008</c:v>
                </c:pt>
                <c:pt idx="364">
                  <c:v>0.97111111111111115</c:v>
                </c:pt>
                <c:pt idx="365">
                  <c:v>0.97249999999999992</c:v>
                </c:pt>
                <c:pt idx="366">
                  <c:v>0.97285714285714264</c:v>
                </c:pt>
                <c:pt idx="367">
                  <c:v>0.96888888888888891</c:v>
                </c:pt>
                <c:pt idx="368">
                  <c:v>0.97124999999999995</c:v>
                </c:pt>
                <c:pt idx="369">
                  <c:v>0.97285714285714298</c:v>
                </c:pt>
                <c:pt idx="370">
                  <c:v>0.97428571428571431</c:v>
                </c:pt>
                <c:pt idx="371">
                  <c:v>0.97124999999999995</c:v>
                </c:pt>
                <c:pt idx="372">
                  <c:v>0.97142857142857131</c:v>
                </c:pt>
                <c:pt idx="373">
                  <c:v>0.97124999999999995</c:v>
                </c:pt>
                <c:pt idx="374">
                  <c:v>0.97124999999999995</c:v>
                </c:pt>
                <c:pt idx="375">
                  <c:v>0.97111111111111115</c:v>
                </c:pt>
                <c:pt idx="376">
                  <c:v>0.97249999999999992</c:v>
                </c:pt>
                <c:pt idx="377">
                  <c:v>0.97000000000000008</c:v>
                </c:pt>
                <c:pt idx="378">
                  <c:v>0.97111111111111115</c:v>
                </c:pt>
                <c:pt idx="379">
                  <c:v>0.97</c:v>
                </c:pt>
                <c:pt idx="380">
                  <c:v>0.97285714285714298</c:v>
                </c:pt>
                <c:pt idx="381">
                  <c:v>0.97249999999999992</c:v>
                </c:pt>
                <c:pt idx="382">
                  <c:v>0.97428571428571431</c:v>
                </c:pt>
                <c:pt idx="383">
                  <c:v>0.97285714285714298</c:v>
                </c:pt>
                <c:pt idx="384">
                  <c:v>0.97000000000000008</c:v>
                </c:pt>
                <c:pt idx="385">
                  <c:v>0.97</c:v>
                </c:pt>
                <c:pt idx="386">
                  <c:v>0.97124999999999995</c:v>
                </c:pt>
                <c:pt idx="387">
                  <c:v>0.97499999999999998</c:v>
                </c:pt>
                <c:pt idx="388">
                  <c:v>0.97</c:v>
                </c:pt>
                <c:pt idx="389">
                  <c:v>0.97249999999999992</c:v>
                </c:pt>
                <c:pt idx="390">
                  <c:v>0.97</c:v>
                </c:pt>
                <c:pt idx="391">
                  <c:v>0.97124999999999995</c:v>
                </c:pt>
                <c:pt idx="392">
                  <c:v>0.97499999999999998</c:v>
                </c:pt>
                <c:pt idx="393">
                  <c:v>0.97124999999999995</c:v>
                </c:pt>
                <c:pt idx="394">
                  <c:v>0.97111111111111115</c:v>
                </c:pt>
                <c:pt idx="395">
                  <c:v>0.97249999999999992</c:v>
                </c:pt>
                <c:pt idx="396">
                  <c:v>0.97249999999999992</c:v>
                </c:pt>
                <c:pt idx="397">
                  <c:v>0.97124999999999995</c:v>
                </c:pt>
                <c:pt idx="398">
                  <c:v>0.97000000000000008</c:v>
                </c:pt>
                <c:pt idx="399">
                  <c:v>0.97249999999999992</c:v>
                </c:pt>
                <c:pt idx="400">
                  <c:v>0.97124999999999995</c:v>
                </c:pt>
                <c:pt idx="401">
                  <c:v>0.97285714285714264</c:v>
                </c:pt>
                <c:pt idx="402">
                  <c:v>0.97285714285714298</c:v>
                </c:pt>
                <c:pt idx="403">
                  <c:v>0.97124999999999995</c:v>
                </c:pt>
                <c:pt idx="404">
                  <c:v>0.97124999999999995</c:v>
                </c:pt>
                <c:pt idx="405">
                  <c:v>0.97124999999999995</c:v>
                </c:pt>
                <c:pt idx="406">
                  <c:v>0.97285714285714264</c:v>
                </c:pt>
                <c:pt idx="407">
                  <c:v>0.97</c:v>
                </c:pt>
                <c:pt idx="408">
                  <c:v>0.97</c:v>
                </c:pt>
                <c:pt idx="409">
                  <c:v>0.97285714285714264</c:v>
                </c:pt>
                <c:pt idx="410">
                  <c:v>0.97</c:v>
                </c:pt>
                <c:pt idx="411">
                  <c:v>0.97285714285714264</c:v>
                </c:pt>
                <c:pt idx="412">
                  <c:v>0.97428571428571431</c:v>
                </c:pt>
                <c:pt idx="413">
                  <c:v>0.97000000000000008</c:v>
                </c:pt>
                <c:pt idx="414">
                  <c:v>0.97374999999999989</c:v>
                </c:pt>
                <c:pt idx="415">
                  <c:v>0.97124999999999995</c:v>
                </c:pt>
                <c:pt idx="416">
                  <c:v>0.97285714285714264</c:v>
                </c:pt>
                <c:pt idx="417">
                  <c:v>0.97</c:v>
                </c:pt>
                <c:pt idx="418">
                  <c:v>0.97285714285714298</c:v>
                </c:pt>
                <c:pt idx="419">
                  <c:v>0.97142857142857131</c:v>
                </c:pt>
                <c:pt idx="420">
                  <c:v>0.97142857142857131</c:v>
                </c:pt>
                <c:pt idx="421">
                  <c:v>0.97285714285714264</c:v>
                </c:pt>
                <c:pt idx="422">
                  <c:v>0.96875</c:v>
                </c:pt>
                <c:pt idx="423">
                  <c:v>0.96875</c:v>
                </c:pt>
                <c:pt idx="424">
                  <c:v>0.96888888888888891</c:v>
                </c:pt>
                <c:pt idx="425">
                  <c:v>0.96777777777777785</c:v>
                </c:pt>
                <c:pt idx="426">
                  <c:v>0.97285714285714264</c:v>
                </c:pt>
                <c:pt idx="427">
                  <c:v>0.97249999999999992</c:v>
                </c:pt>
                <c:pt idx="428">
                  <c:v>0.97124999999999995</c:v>
                </c:pt>
                <c:pt idx="429">
                  <c:v>0.97249999999999992</c:v>
                </c:pt>
                <c:pt idx="430">
                  <c:v>0.97142857142857131</c:v>
                </c:pt>
                <c:pt idx="431">
                  <c:v>0.97499999999999998</c:v>
                </c:pt>
                <c:pt idx="432">
                  <c:v>0.96750000000000003</c:v>
                </c:pt>
                <c:pt idx="433">
                  <c:v>0.97285714285714264</c:v>
                </c:pt>
                <c:pt idx="434">
                  <c:v>0.97124999999999995</c:v>
                </c:pt>
                <c:pt idx="435">
                  <c:v>0.97124999999999995</c:v>
                </c:pt>
                <c:pt idx="436">
                  <c:v>0.97142857142857131</c:v>
                </c:pt>
                <c:pt idx="437">
                  <c:v>0.97124999999999995</c:v>
                </c:pt>
                <c:pt idx="438">
                  <c:v>0.97142857142857131</c:v>
                </c:pt>
                <c:pt idx="439">
                  <c:v>0.97111111111111115</c:v>
                </c:pt>
                <c:pt idx="440">
                  <c:v>0.97666666666666657</c:v>
                </c:pt>
                <c:pt idx="441">
                  <c:v>0.97285714285714298</c:v>
                </c:pt>
                <c:pt idx="442">
                  <c:v>0.97</c:v>
                </c:pt>
                <c:pt idx="443">
                  <c:v>0.97</c:v>
                </c:pt>
                <c:pt idx="444">
                  <c:v>0.97249999999999992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3-4C04-8B56-DBC169C95048}"/>
            </c:ext>
          </c:extLst>
        </c:ser>
        <c:ser>
          <c:idx val="2"/>
          <c:order val="2"/>
          <c:tx>
            <c:strRef>
              <c:f>'H2 Line charts'!$P$1</c:f>
              <c:strCache>
                <c:ptCount val="1"/>
                <c:pt idx="0">
                  <c:v> W1000 Structure (Parsimony)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charts'!$P$2:$P$446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0.24548739501458169</c:v>
                </c:pt>
                <c:pt idx="2">
                  <c:v>0.34848484848484851</c:v>
                </c:pt>
                <c:pt idx="3">
                  <c:v>0.4211206300232056</c:v>
                </c:pt>
                <c:pt idx="4">
                  <c:v>0.37348867780801259</c:v>
                </c:pt>
                <c:pt idx="5">
                  <c:v>0.54349695010126908</c:v>
                </c:pt>
                <c:pt idx="6">
                  <c:v>0.42055813088944721</c:v>
                </c:pt>
                <c:pt idx="7">
                  <c:v>0.36212370167178909</c:v>
                </c:pt>
                <c:pt idx="8">
                  <c:v>0.42115612881741921</c:v>
                </c:pt>
                <c:pt idx="9">
                  <c:v>0.46171140791914828</c:v>
                </c:pt>
                <c:pt idx="10">
                  <c:v>0.18290423027265129</c:v>
                </c:pt>
                <c:pt idx="11">
                  <c:v>0.2630858601636924</c:v>
                </c:pt>
                <c:pt idx="12">
                  <c:v>0.2459473555971797</c:v>
                </c:pt>
                <c:pt idx="13">
                  <c:v>0.31625041625041622</c:v>
                </c:pt>
                <c:pt idx="14">
                  <c:v>0.43971755368814203</c:v>
                </c:pt>
                <c:pt idx="15">
                  <c:v>0.36021237938470868</c:v>
                </c:pt>
                <c:pt idx="16">
                  <c:v>0.4636261066118475</c:v>
                </c:pt>
                <c:pt idx="17">
                  <c:v>0.42064408758017119</c:v>
                </c:pt>
                <c:pt idx="18">
                  <c:v>0.25286091835944952</c:v>
                </c:pt>
                <c:pt idx="19">
                  <c:v>0.40686508041962299</c:v>
                </c:pt>
                <c:pt idx="20">
                  <c:v>0.34956556451655268</c:v>
                </c:pt>
                <c:pt idx="21">
                  <c:v>0.28459706234475102</c:v>
                </c:pt>
                <c:pt idx="22">
                  <c:v>0.42013939075617052</c:v>
                </c:pt>
                <c:pt idx="23">
                  <c:v>0.25533766360311472</c:v>
                </c:pt>
                <c:pt idx="24">
                  <c:v>0.22433447804866441</c:v>
                </c:pt>
                <c:pt idx="25">
                  <c:v>0.32568862399370868</c:v>
                </c:pt>
                <c:pt idx="26">
                  <c:v>0.24021460099802511</c:v>
                </c:pt>
                <c:pt idx="27">
                  <c:v>0.35253814979577919</c:v>
                </c:pt>
                <c:pt idx="28">
                  <c:v>0.2444853746351788</c:v>
                </c:pt>
                <c:pt idx="29">
                  <c:v>0.38455467372134039</c:v>
                </c:pt>
                <c:pt idx="30">
                  <c:v>0.32181149586175889</c:v>
                </c:pt>
                <c:pt idx="31">
                  <c:v>0.42543844160183131</c:v>
                </c:pt>
                <c:pt idx="32">
                  <c:v>0.1834798634399831</c:v>
                </c:pt>
                <c:pt idx="33">
                  <c:v>0.45180661398151167</c:v>
                </c:pt>
                <c:pt idx="34">
                  <c:v>0.1698571409097725</c:v>
                </c:pt>
                <c:pt idx="35">
                  <c:v>0.19583475741915751</c:v>
                </c:pt>
                <c:pt idx="36">
                  <c:v>0.31816863250404731</c:v>
                </c:pt>
                <c:pt idx="37">
                  <c:v>0.53273687352528398</c:v>
                </c:pt>
                <c:pt idx="38">
                  <c:v>0.33286579386182652</c:v>
                </c:pt>
                <c:pt idx="39">
                  <c:v>0.35695044289433531</c:v>
                </c:pt>
                <c:pt idx="40">
                  <c:v>0.2371926757629923</c:v>
                </c:pt>
                <c:pt idx="41">
                  <c:v>0.25403683512838171</c:v>
                </c:pt>
                <c:pt idx="42">
                  <c:v>0.35389951775312189</c:v>
                </c:pt>
                <c:pt idx="43">
                  <c:v>0.42113699187320169</c:v>
                </c:pt>
                <c:pt idx="44">
                  <c:v>0.31820087421180321</c:v>
                </c:pt>
                <c:pt idx="45">
                  <c:v>0.37134936869217899</c:v>
                </c:pt>
                <c:pt idx="46">
                  <c:v>0.36542915805479059</c:v>
                </c:pt>
                <c:pt idx="47">
                  <c:v>0.41237466807994699</c:v>
                </c:pt>
                <c:pt idx="48">
                  <c:v>0.2362041467304625</c:v>
                </c:pt>
                <c:pt idx="49">
                  <c:v>0.35880101871232412</c:v>
                </c:pt>
                <c:pt idx="50">
                  <c:v>0.34189625575119459</c:v>
                </c:pt>
                <c:pt idx="51">
                  <c:v>0.41411465803478431</c:v>
                </c:pt>
                <c:pt idx="52">
                  <c:v>0.34123619503586161</c:v>
                </c:pt>
                <c:pt idx="53">
                  <c:v>0.36596232685855051</c:v>
                </c:pt>
                <c:pt idx="54">
                  <c:v>0.36616279421575421</c:v>
                </c:pt>
                <c:pt idx="55">
                  <c:v>0.23880597014925381</c:v>
                </c:pt>
                <c:pt idx="56">
                  <c:v>0.21649771951190391</c:v>
                </c:pt>
                <c:pt idx="57">
                  <c:v>0.3668261562998405</c:v>
                </c:pt>
                <c:pt idx="58">
                  <c:v>0.14822186079248231</c:v>
                </c:pt>
                <c:pt idx="59">
                  <c:v>1.1031746031746019E-2</c:v>
                </c:pt>
                <c:pt idx="60">
                  <c:v>0.41873414324746289</c:v>
                </c:pt>
                <c:pt idx="61">
                  <c:v>0.43217186651801409</c:v>
                </c:pt>
                <c:pt idx="62">
                  <c:v>0.4212398033665542</c:v>
                </c:pt>
                <c:pt idx="63">
                  <c:v>0.33984486136442499</c:v>
                </c:pt>
                <c:pt idx="64">
                  <c:v>0.23819720010124809</c:v>
                </c:pt>
                <c:pt idx="65">
                  <c:v>0.48408942248323739</c:v>
                </c:pt>
                <c:pt idx="66">
                  <c:v>0.16298654136714369</c:v>
                </c:pt>
                <c:pt idx="67">
                  <c:v>0.28023614410666159</c:v>
                </c:pt>
                <c:pt idx="68">
                  <c:v>0.39278566011297789</c:v>
                </c:pt>
                <c:pt idx="69">
                  <c:v>0.41714748740784607</c:v>
                </c:pt>
                <c:pt idx="70">
                  <c:v>0.4143201253972153</c:v>
                </c:pt>
                <c:pt idx="71">
                  <c:v>0.50794662834173221</c:v>
                </c:pt>
                <c:pt idx="72">
                  <c:v>0.17492676541934199</c:v>
                </c:pt>
                <c:pt idx="73">
                  <c:v>0.48388260777614461</c:v>
                </c:pt>
                <c:pt idx="74">
                  <c:v>0.4873670057668632</c:v>
                </c:pt>
                <c:pt idx="75">
                  <c:v>0.34981392876129719</c:v>
                </c:pt>
                <c:pt idx="76">
                  <c:v>0.42738500511130578</c:v>
                </c:pt>
                <c:pt idx="77">
                  <c:v>0.171875</c:v>
                </c:pt>
                <c:pt idx="78">
                  <c:v>0.45442205538482822</c:v>
                </c:pt>
                <c:pt idx="79">
                  <c:v>0.31963289835639358</c:v>
                </c:pt>
                <c:pt idx="80">
                  <c:v>0.3416240454640162</c:v>
                </c:pt>
                <c:pt idx="81">
                  <c:v>0.38192267502612331</c:v>
                </c:pt>
                <c:pt idx="82">
                  <c:v>0.41349935054126219</c:v>
                </c:pt>
                <c:pt idx="83">
                  <c:v>0.33423441259720238</c:v>
                </c:pt>
                <c:pt idx="84">
                  <c:v>0.25315980896048079</c:v>
                </c:pt>
                <c:pt idx="85">
                  <c:v>0.28956975228161669</c:v>
                </c:pt>
                <c:pt idx="86">
                  <c:v>0.36044717959049</c:v>
                </c:pt>
                <c:pt idx="87">
                  <c:v>0.2100217864923748</c:v>
                </c:pt>
                <c:pt idx="88">
                  <c:v>0.16089717170676421</c:v>
                </c:pt>
                <c:pt idx="89">
                  <c:v>0.2125288499863198</c:v>
                </c:pt>
                <c:pt idx="90">
                  <c:v>0.2250638569604087</c:v>
                </c:pt>
                <c:pt idx="91">
                  <c:v>0.24877648035920741</c:v>
                </c:pt>
                <c:pt idx="92">
                  <c:v>0.285945667748009</c:v>
                </c:pt>
                <c:pt idx="93">
                  <c:v>0.125</c:v>
                </c:pt>
                <c:pt idx="94">
                  <c:v>0.45089042664472828</c:v>
                </c:pt>
                <c:pt idx="95">
                  <c:v>0.2440776453031355</c:v>
                </c:pt>
                <c:pt idx="96">
                  <c:v>0.31663299343591789</c:v>
                </c:pt>
                <c:pt idx="97">
                  <c:v>0.41069296493971452</c:v>
                </c:pt>
                <c:pt idx="98">
                  <c:v>0.19787058721484951</c:v>
                </c:pt>
                <c:pt idx="99">
                  <c:v>0.42545409466438072</c:v>
                </c:pt>
                <c:pt idx="100">
                  <c:v>5.2429925388182879E-3</c:v>
                </c:pt>
                <c:pt idx="101">
                  <c:v>0.41525596702996209</c:v>
                </c:pt>
                <c:pt idx="102">
                  <c:v>0.43996214668425199</c:v>
                </c:pt>
                <c:pt idx="103">
                  <c:v>0.34164625055438541</c:v>
                </c:pt>
                <c:pt idx="104">
                  <c:v>0.40139441829213351</c:v>
                </c:pt>
                <c:pt idx="105">
                  <c:v>0.36281615320847932</c:v>
                </c:pt>
                <c:pt idx="106">
                  <c:v>0.32706149131275408</c:v>
                </c:pt>
                <c:pt idx="107">
                  <c:v>0.34809784317424391</c:v>
                </c:pt>
                <c:pt idx="108">
                  <c:v>0.2433729993627019</c:v>
                </c:pt>
                <c:pt idx="109">
                  <c:v>0.30882352941176472</c:v>
                </c:pt>
                <c:pt idx="110">
                  <c:v>0.32798096937258397</c:v>
                </c:pt>
                <c:pt idx="111">
                  <c:v>0.41118474984403508</c:v>
                </c:pt>
                <c:pt idx="112">
                  <c:v>0.31383901315616131</c:v>
                </c:pt>
                <c:pt idx="113">
                  <c:v>0.43964782518644768</c:v>
                </c:pt>
                <c:pt idx="114">
                  <c:v>0.24328115887202281</c:v>
                </c:pt>
                <c:pt idx="115">
                  <c:v>0.42796015712682378</c:v>
                </c:pt>
                <c:pt idx="116">
                  <c:v>0.49784798534798541</c:v>
                </c:pt>
                <c:pt idx="117">
                  <c:v>0.4504051459293395</c:v>
                </c:pt>
                <c:pt idx="118">
                  <c:v>0.27386736826392</c:v>
                </c:pt>
                <c:pt idx="119">
                  <c:v>0.34523809523809518</c:v>
                </c:pt>
                <c:pt idx="120">
                  <c:v>0.47847287062973343</c:v>
                </c:pt>
                <c:pt idx="121">
                  <c:v>0.476051239209134</c:v>
                </c:pt>
                <c:pt idx="122">
                  <c:v>0.40476190476190482</c:v>
                </c:pt>
                <c:pt idx="123">
                  <c:v>0.40476190476190482</c:v>
                </c:pt>
                <c:pt idx="124">
                  <c:v>0.43828112908794359</c:v>
                </c:pt>
                <c:pt idx="125">
                  <c:v>0.53330746821312858</c:v>
                </c:pt>
                <c:pt idx="126">
                  <c:v>0.62762756315914536</c:v>
                </c:pt>
                <c:pt idx="127">
                  <c:v>0.50574903874593313</c:v>
                </c:pt>
                <c:pt idx="128">
                  <c:v>0.45238095238095238</c:v>
                </c:pt>
                <c:pt idx="129">
                  <c:v>0.46199892386333058</c:v>
                </c:pt>
                <c:pt idx="130">
                  <c:v>0.4141488345248443</c:v>
                </c:pt>
                <c:pt idx="131">
                  <c:v>0.39277044150993728</c:v>
                </c:pt>
                <c:pt idx="132">
                  <c:v>0.40290788446526149</c:v>
                </c:pt>
                <c:pt idx="133">
                  <c:v>0.48784666287770462</c:v>
                </c:pt>
                <c:pt idx="134">
                  <c:v>0.36309523809523808</c:v>
                </c:pt>
                <c:pt idx="135">
                  <c:v>0.34285714285714292</c:v>
                </c:pt>
                <c:pt idx="136">
                  <c:v>0.50794592030360519</c:v>
                </c:pt>
                <c:pt idx="137">
                  <c:v>0.38095238095238088</c:v>
                </c:pt>
                <c:pt idx="138">
                  <c:v>0.31821395224756571</c:v>
                </c:pt>
                <c:pt idx="139">
                  <c:v>0.51967260330890686</c:v>
                </c:pt>
                <c:pt idx="140">
                  <c:v>0.40595238095238101</c:v>
                </c:pt>
                <c:pt idx="141">
                  <c:v>0.27285861713106302</c:v>
                </c:pt>
                <c:pt idx="142">
                  <c:v>0.38016300035098421</c:v>
                </c:pt>
                <c:pt idx="143">
                  <c:v>0.13113006396588489</c:v>
                </c:pt>
                <c:pt idx="144">
                  <c:v>0.3571428571428571</c:v>
                </c:pt>
                <c:pt idx="145">
                  <c:v>0.4642857142857143</c:v>
                </c:pt>
                <c:pt idx="146">
                  <c:v>0.43214285714285711</c:v>
                </c:pt>
                <c:pt idx="147">
                  <c:v>0.40178571428571419</c:v>
                </c:pt>
                <c:pt idx="148">
                  <c:v>1</c:v>
                </c:pt>
                <c:pt idx="149">
                  <c:v>0.47608404204148891</c:v>
                </c:pt>
                <c:pt idx="150">
                  <c:v>0.42429203617218531</c:v>
                </c:pt>
                <c:pt idx="151">
                  <c:v>0.62092731829573933</c:v>
                </c:pt>
                <c:pt idx="152">
                  <c:v>0.15419071669071671</c:v>
                </c:pt>
                <c:pt idx="153">
                  <c:v>0.36414446763909131</c:v>
                </c:pt>
                <c:pt idx="154">
                  <c:v>0.36904761904761912</c:v>
                </c:pt>
                <c:pt idx="155">
                  <c:v>0.44084000323389122</c:v>
                </c:pt>
                <c:pt idx="156">
                  <c:v>0.55346223919337123</c:v>
                </c:pt>
                <c:pt idx="157">
                  <c:v>0.34523809523809518</c:v>
                </c:pt>
                <c:pt idx="158">
                  <c:v>0.50040355125100888</c:v>
                </c:pt>
                <c:pt idx="159">
                  <c:v>0.44701696770662291</c:v>
                </c:pt>
                <c:pt idx="160">
                  <c:v>0.46712782160431138</c:v>
                </c:pt>
                <c:pt idx="161">
                  <c:v>0.42247755440430351</c:v>
                </c:pt>
                <c:pt idx="162">
                  <c:v>0.34567099567099568</c:v>
                </c:pt>
                <c:pt idx="163">
                  <c:v>0.33140511797352729</c:v>
                </c:pt>
                <c:pt idx="164">
                  <c:v>0.45246453420077709</c:v>
                </c:pt>
                <c:pt idx="165">
                  <c:v>0.25890421919790713</c:v>
                </c:pt>
                <c:pt idx="166">
                  <c:v>0.38909774436090222</c:v>
                </c:pt>
                <c:pt idx="167">
                  <c:v>0.52932592913899001</c:v>
                </c:pt>
                <c:pt idx="168">
                  <c:v>0.48623911930363539</c:v>
                </c:pt>
                <c:pt idx="169">
                  <c:v>0.49960686028797491</c:v>
                </c:pt>
                <c:pt idx="170">
                  <c:v>0.4628776241679467</c:v>
                </c:pt>
                <c:pt idx="171">
                  <c:v>0.62015738498789341</c:v>
                </c:pt>
                <c:pt idx="172">
                  <c:v>0.43909670405692541</c:v>
                </c:pt>
                <c:pt idx="173">
                  <c:v>0.34523809523809518</c:v>
                </c:pt>
                <c:pt idx="174">
                  <c:v>0.36904761904761912</c:v>
                </c:pt>
                <c:pt idx="175">
                  <c:v>0.38317191283292978</c:v>
                </c:pt>
                <c:pt idx="176">
                  <c:v>0.48031212036258292</c:v>
                </c:pt>
                <c:pt idx="177">
                  <c:v>0.31880988849525099</c:v>
                </c:pt>
                <c:pt idx="178">
                  <c:v>0.37257869249394671</c:v>
                </c:pt>
                <c:pt idx="179">
                  <c:v>0.44863575059653488</c:v>
                </c:pt>
                <c:pt idx="180">
                  <c:v>0.39080459770114939</c:v>
                </c:pt>
                <c:pt idx="181">
                  <c:v>0.40413283957650847</c:v>
                </c:pt>
                <c:pt idx="182">
                  <c:v>0.20004578754578761</c:v>
                </c:pt>
                <c:pt idx="183">
                  <c:v>0.29481954444321018</c:v>
                </c:pt>
                <c:pt idx="184">
                  <c:v>0.32251975331495208</c:v>
                </c:pt>
                <c:pt idx="185">
                  <c:v>0.41630591630591629</c:v>
                </c:pt>
                <c:pt idx="186">
                  <c:v>0.34924515221125391</c:v>
                </c:pt>
                <c:pt idx="187">
                  <c:v>0.3928571428571429</c:v>
                </c:pt>
                <c:pt idx="188">
                  <c:v>0.34126984126984128</c:v>
                </c:pt>
                <c:pt idx="189">
                  <c:v>0.37257869249394671</c:v>
                </c:pt>
                <c:pt idx="190">
                  <c:v>0.44344002081707001</c:v>
                </c:pt>
                <c:pt idx="191">
                  <c:v>0.31295399515738498</c:v>
                </c:pt>
                <c:pt idx="192">
                  <c:v>0.34523809523809518</c:v>
                </c:pt>
                <c:pt idx="193">
                  <c:v>0.36418268456808017</c:v>
                </c:pt>
                <c:pt idx="194">
                  <c:v>1</c:v>
                </c:pt>
                <c:pt idx="195">
                  <c:v>0.38235294117647062</c:v>
                </c:pt>
                <c:pt idx="196">
                  <c:v>0.3214285714285714</c:v>
                </c:pt>
                <c:pt idx="197">
                  <c:v>0.3571428571428571</c:v>
                </c:pt>
                <c:pt idx="198">
                  <c:v>0.4758878376525435</c:v>
                </c:pt>
                <c:pt idx="199">
                  <c:v>0.23511904761904759</c:v>
                </c:pt>
                <c:pt idx="200">
                  <c:v>0.30249624060150382</c:v>
                </c:pt>
                <c:pt idx="201">
                  <c:v>0.44260322480833358</c:v>
                </c:pt>
                <c:pt idx="202">
                  <c:v>0.41728243021346467</c:v>
                </c:pt>
                <c:pt idx="203">
                  <c:v>0.26077101021287069</c:v>
                </c:pt>
                <c:pt idx="204">
                  <c:v>0.46949404761904762</c:v>
                </c:pt>
                <c:pt idx="205">
                  <c:v>0.37614870509607351</c:v>
                </c:pt>
                <c:pt idx="206">
                  <c:v>0.42731853352546462</c:v>
                </c:pt>
                <c:pt idx="207">
                  <c:v>0.33671492599327818</c:v>
                </c:pt>
                <c:pt idx="208">
                  <c:v>0.29761904761904773</c:v>
                </c:pt>
                <c:pt idx="209">
                  <c:v>0.34523809523809518</c:v>
                </c:pt>
                <c:pt idx="210">
                  <c:v>0.41791979949874691</c:v>
                </c:pt>
                <c:pt idx="211">
                  <c:v>0.41299260114393671</c:v>
                </c:pt>
                <c:pt idx="212">
                  <c:v>0.4</c:v>
                </c:pt>
                <c:pt idx="213">
                  <c:v>0.6212590299277605</c:v>
                </c:pt>
                <c:pt idx="214">
                  <c:v>0.4866709256802137</c:v>
                </c:pt>
                <c:pt idx="215">
                  <c:v>0.3214285714285714</c:v>
                </c:pt>
                <c:pt idx="216">
                  <c:v>0.42084008887287577</c:v>
                </c:pt>
                <c:pt idx="217">
                  <c:v>0.46562654586164698</c:v>
                </c:pt>
                <c:pt idx="218">
                  <c:v>0.37420389208314903</c:v>
                </c:pt>
                <c:pt idx="219">
                  <c:v>1</c:v>
                </c:pt>
                <c:pt idx="220">
                  <c:v>1</c:v>
                </c:pt>
                <c:pt idx="221">
                  <c:v>0.37782063645130193</c:v>
                </c:pt>
                <c:pt idx="222">
                  <c:v>0.4833796808868483</c:v>
                </c:pt>
                <c:pt idx="223">
                  <c:v>0.36309523809523808</c:v>
                </c:pt>
                <c:pt idx="224">
                  <c:v>0.2501163177135261</c:v>
                </c:pt>
                <c:pt idx="225">
                  <c:v>0.3571428571428571</c:v>
                </c:pt>
                <c:pt idx="226">
                  <c:v>0.56108109256191319</c:v>
                </c:pt>
                <c:pt idx="227">
                  <c:v>0.5982142857142857</c:v>
                </c:pt>
                <c:pt idx="228">
                  <c:v>0.60557053009883199</c:v>
                </c:pt>
                <c:pt idx="229">
                  <c:v>0.59724612736660931</c:v>
                </c:pt>
                <c:pt idx="230">
                  <c:v>0.2950456185788678</c:v>
                </c:pt>
                <c:pt idx="231">
                  <c:v>0.43079212454212462</c:v>
                </c:pt>
                <c:pt idx="232">
                  <c:v>0.50077411558067031</c:v>
                </c:pt>
                <c:pt idx="233">
                  <c:v>0.42857142857142849</c:v>
                </c:pt>
                <c:pt idx="234">
                  <c:v>0.43561144264469071</c:v>
                </c:pt>
                <c:pt idx="235">
                  <c:v>0.42896602548555007</c:v>
                </c:pt>
                <c:pt idx="236">
                  <c:v>0.46574839313781669</c:v>
                </c:pt>
                <c:pt idx="237">
                  <c:v>0.43086009358870397</c:v>
                </c:pt>
                <c:pt idx="238">
                  <c:v>0.42857142857142849</c:v>
                </c:pt>
                <c:pt idx="239">
                  <c:v>0.42922831728801869</c:v>
                </c:pt>
                <c:pt idx="240">
                  <c:v>0.50226053887738675</c:v>
                </c:pt>
                <c:pt idx="241">
                  <c:v>0.42862700191045272</c:v>
                </c:pt>
                <c:pt idx="242">
                  <c:v>0.43076639068110278</c:v>
                </c:pt>
                <c:pt idx="243">
                  <c:v>0.50036122670365624</c:v>
                </c:pt>
                <c:pt idx="244">
                  <c:v>0.43619728156602611</c:v>
                </c:pt>
                <c:pt idx="245">
                  <c:v>0.50240254204448576</c:v>
                </c:pt>
                <c:pt idx="246">
                  <c:v>0.43038671990535349</c:v>
                </c:pt>
                <c:pt idx="247">
                  <c:v>0.43068426316508163</c:v>
                </c:pt>
                <c:pt idx="248">
                  <c:v>0.6</c:v>
                </c:pt>
                <c:pt idx="249">
                  <c:v>0.50191928623301174</c:v>
                </c:pt>
                <c:pt idx="250">
                  <c:v>0.5015648032983232</c:v>
                </c:pt>
                <c:pt idx="251">
                  <c:v>0.43074482659167929</c:v>
                </c:pt>
                <c:pt idx="252">
                  <c:v>0.50392895004435212</c:v>
                </c:pt>
                <c:pt idx="253">
                  <c:v>0.43017335966644732</c:v>
                </c:pt>
                <c:pt idx="254">
                  <c:v>0.42898288925686179</c:v>
                </c:pt>
                <c:pt idx="255">
                  <c:v>0.42857142857142849</c:v>
                </c:pt>
                <c:pt idx="256">
                  <c:v>0.43017427742241182</c:v>
                </c:pt>
                <c:pt idx="257">
                  <c:v>0.43158197820804611</c:v>
                </c:pt>
                <c:pt idx="258">
                  <c:v>0.43556040104633448</c:v>
                </c:pt>
                <c:pt idx="259">
                  <c:v>0.4289833401294757</c:v>
                </c:pt>
                <c:pt idx="260">
                  <c:v>0.4311594202898551</c:v>
                </c:pt>
                <c:pt idx="261">
                  <c:v>0.43662968612102382</c:v>
                </c:pt>
                <c:pt idx="262">
                  <c:v>0.43977266663833831</c:v>
                </c:pt>
                <c:pt idx="263">
                  <c:v>0.42984974844058038</c:v>
                </c:pt>
                <c:pt idx="264">
                  <c:v>0.44765598932265599</c:v>
                </c:pt>
                <c:pt idx="265">
                  <c:v>0.43840579710144928</c:v>
                </c:pt>
                <c:pt idx="266">
                  <c:v>0.44097222222222221</c:v>
                </c:pt>
                <c:pt idx="267">
                  <c:v>0.42999382214596471</c:v>
                </c:pt>
                <c:pt idx="268">
                  <c:v>0.42857142857142849</c:v>
                </c:pt>
                <c:pt idx="269">
                  <c:v>0.42857142857142849</c:v>
                </c:pt>
                <c:pt idx="270">
                  <c:v>0.44896957284904171</c:v>
                </c:pt>
                <c:pt idx="271">
                  <c:v>0.42967473948053719</c:v>
                </c:pt>
                <c:pt idx="272">
                  <c:v>0.42857142857142849</c:v>
                </c:pt>
                <c:pt idx="273">
                  <c:v>0.43056893376586469</c:v>
                </c:pt>
                <c:pt idx="274">
                  <c:v>0.50226183489827858</c:v>
                </c:pt>
                <c:pt idx="275">
                  <c:v>0.50210864862376881</c:v>
                </c:pt>
                <c:pt idx="276">
                  <c:v>0.42961219083238722</c:v>
                </c:pt>
                <c:pt idx="277">
                  <c:v>0.44665749736516719</c:v>
                </c:pt>
                <c:pt idx="278">
                  <c:v>0.42857142857142849</c:v>
                </c:pt>
                <c:pt idx="279">
                  <c:v>0.42993262813803917</c:v>
                </c:pt>
                <c:pt idx="280">
                  <c:v>0.43577750997726722</c:v>
                </c:pt>
                <c:pt idx="281">
                  <c:v>0.42857142857142849</c:v>
                </c:pt>
                <c:pt idx="282">
                  <c:v>0.46369863013698631</c:v>
                </c:pt>
                <c:pt idx="283">
                  <c:v>0.43092757936507942</c:v>
                </c:pt>
                <c:pt idx="284">
                  <c:v>0.50143650773020942</c:v>
                </c:pt>
                <c:pt idx="285">
                  <c:v>0.42899678732586632</c:v>
                </c:pt>
                <c:pt idx="286">
                  <c:v>0.42864761158479331</c:v>
                </c:pt>
                <c:pt idx="287">
                  <c:v>0.42888105146027677</c:v>
                </c:pt>
                <c:pt idx="288">
                  <c:v>0.42857142857142849</c:v>
                </c:pt>
                <c:pt idx="289">
                  <c:v>0.42857142857142849</c:v>
                </c:pt>
                <c:pt idx="290">
                  <c:v>0.42893597168491948</c:v>
                </c:pt>
                <c:pt idx="291">
                  <c:v>0.43657516204325142</c:v>
                </c:pt>
                <c:pt idx="292">
                  <c:v>0.44043885106035863</c:v>
                </c:pt>
                <c:pt idx="293">
                  <c:v>0.44283966601519942</c:v>
                </c:pt>
                <c:pt idx="294">
                  <c:v>0.43045525902668758</c:v>
                </c:pt>
                <c:pt idx="295">
                  <c:v>0.42905428265584011</c:v>
                </c:pt>
                <c:pt idx="296">
                  <c:v>0.44367896406574903</c:v>
                </c:pt>
                <c:pt idx="297">
                  <c:v>0.42864902259575383</c:v>
                </c:pt>
                <c:pt idx="298">
                  <c:v>0.42932429888951629</c:v>
                </c:pt>
                <c:pt idx="299">
                  <c:v>0.43061224489795918</c:v>
                </c:pt>
                <c:pt idx="300">
                  <c:v>0.42857142857142849</c:v>
                </c:pt>
                <c:pt idx="301">
                  <c:v>0.50028860028860034</c:v>
                </c:pt>
                <c:pt idx="302">
                  <c:v>0.43029130666351051</c:v>
                </c:pt>
                <c:pt idx="303">
                  <c:v>0.42901526115758892</c:v>
                </c:pt>
                <c:pt idx="304">
                  <c:v>0.43382352941176472</c:v>
                </c:pt>
                <c:pt idx="305">
                  <c:v>0.42857142857142849</c:v>
                </c:pt>
                <c:pt idx="306">
                  <c:v>0.43573877420070012</c:v>
                </c:pt>
                <c:pt idx="307">
                  <c:v>0.42963009092041349</c:v>
                </c:pt>
                <c:pt idx="308">
                  <c:v>0.45877536671397212</c:v>
                </c:pt>
                <c:pt idx="309">
                  <c:v>0.50228198437917104</c:v>
                </c:pt>
                <c:pt idx="310">
                  <c:v>0.42967698665108928</c:v>
                </c:pt>
                <c:pt idx="311">
                  <c:v>0.45558377381906789</c:v>
                </c:pt>
                <c:pt idx="312">
                  <c:v>0.43064182194616979</c:v>
                </c:pt>
                <c:pt idx="313">
                  <c:v>0.50075708414449493</c:v>
                </c:pt>
                <c:pt idx="314">
                  <c:v>0.45462962962962972</c:v>
                </c:pt>
                <c:pt idx="315">
                  <c:v>0.4327616029576814</c:v>
                </c:pt>
                <c:pt idx="316">
                  <c:v>0.44885984527511769</c:v>
                </c:pt>
                <c:pt idx="317">
                  <c:v>0.43007689156086648</c:v>
                </c:pt>
                <c:pt idx="318">
                  <c:v>0.42857142857142849</c:v>
                </c:pt>
                <c:pt idx="319">
                  <c:v>0.45071655523044413</c:v>
                </c:pt>
                <c:pt idx="320">
                  <c:v>0.44461890389255709</c:v>
                </c:pt>
                <c:pt idx="321">
                  <c:v>0.42985638699924411</c:v>
                </c:pt>
                <c:pt idx="322">
                  <c:v>0.42920706744236148</c:v>
                </c:pt>
                <c:pt idx="323">
                  <c:v>0.42857142857142849</c:v>
                </c:pt>
                <c:pt idx="324">
                  <c:v>0.45339795806950062</c:v>
                </c:pt>
                <c:pt idx="325">
                  <c:v>0.46715472000766117</c:v>
                </c:pt>
                <c:pt idx="326">
                  <c:v>0.42978965478965481</c:v>
                </c:pt>
                <c:pt idx="327">
                  <c:v>0.4305804218541176</c:v>
                </c:pt>
                <c:pt idx="328">
                  <c:v>0.43011623663549919</c:v>
                </c:pt>
                <c:pt idx="329">
                  <c:v>0.41620698946785911</c:v>
                </c:pt>
                <c:pt idx="330">
                  <c:v>0.5443655499741914</c:v>
                </c:pt>
                <c:pt idx="331">
                  <c:v>0.31463166463166459</c:v>
                </c:pt>
                <c:pt idx="332">
                  <c:v>0.49379193537880273</c:v>
                </c:pt>
                <c:pt idx="333">
                  <c:v>0.21821653189577719</c:v>
                </c:pt>
                <c:pt idx="334">
                  <c:v>0.57861319966583125</c:v>
                </c:pt>
                <c:pt idx="335">
                  <c:v>0.39896480331262951</c:v>
                </c:pt>
                <c:pt idx="336">
                  <c:v>0.35076171295391539</c:v>
                </c:pt>
                <c:pt idx="337">
                  <c:v>0.35682957393483711</c:v>
                </c:pt>
                <c:pt idx="338">
                  <c:v>1</c:v>
                </c:pt>
                <c:pt idx="339">
                  <c:v>0.49603099304237819</c:v>
                </c:pt>
                <c:pt idx="340">
                  <c:v>0.28336980634176778</c:v>
                </c:pt>
                <c:pt idx="341">
                  <c:v>0.4259031198686371</c:v>
                </c:pt>
                <c:pt idx="342">
                  <c:v>0.59068642009818484</c:v>
                </c:pt>
                <c:pt idx="343">
                  <c:v>0.38947125858890569</c:v>
                </c:pt>
                <c:pt idx="344">
                  <c:v>0.48783482142857149</c:v>
                </c:pt>
                <c:pt idx="345">
                  <c:v>0.33479532163742692</c:v>
                </c:pt>
                <c:pt idx="346">
                  <c:v>0.47025761124121779</c:v>
                </c:pt>
                <c:pt idx="347">
                  <c:v>0.56607142857142856</c:v>
                </c:pt>
                <c:pt idx="348">
                  <c:v>0.35960414287615822</c:v>
                </c:pt>
                <c:pt idx="349">
                  <c:v>0.43102752497843089</c:v>
                </c:pt>
                <c:pt idx="350">
                  <c:v>0.29411764705882348</c:v>
                </c:pt>
                <c:pt idx="351">
                  <c:v>0.34006390434961858</c:v>
                </c:pt>
                <c:pt idx="352">
                  <c:v>0.63575036075036073</c:v>
                </c:pt>
                <c:pt idx="353">
                  <c:v>0.49934026546929772</c:v>
                </c:pt>
                <c:pt idx="354">
                  <c:v>0.35700639939770368</c:v>
                </c:pt>
                <c:pt idx="355">
                  <c:v>0.35501498325401021</c:v>
                </c:pt>
                <c:pt idx="356">
                  <c:v>0.27067183462532302</c:v>
                </c:pt>
                <c:pt idx="357">
                  <c:v>0.29895221058011762</c:v>
                </c:pt>
                <c:pt idx="358">
                  <c:v>0.3411764705882353</c:v>
                </c:pt>
                <c:pt idx="359">
                  <c:v>0.49989911218724781</c:v>
                </c:pt>
                <c:pt idx="360">
                  <c:v>0.60329443828149609</c:v>
                </c:pt>
                <c:pt idx="361">
                  <c:v>0.58677140941846817</c:v>
                </c:pt>
                <c:pt idx="362">
                  <c:v>0.4748663101604278</c:v>
                </c:pt>
                <c:pt idx="363">
                  <c:v>0.2201479722323712</c:v>
                </c:pt>
                <c:pt idx="364">
                  <c:v>0.22076719576719581</c:v>
                </c:pt>
                <c:pt idx="365">
                  <c:v>0.47359039607926301</c:v>
                </c:pt>
                <c:pt idx="366">
                  <c:v>0.31764705882352939</c:v>
                </c:pt>
                <c:pt idx="367">
                  <c:v>0.32065041636348929</c:v>
                </c:pt>
                <c:pt idx="368">
                  <c:v>0.30588235294117649</c:v>
                </c:pt>
                <c:pt idx="369">
                  <c:v>0.38823529411764701</c:v>
                </c:pt>
                <c:pt idx="370">
                  <c:v>0.51123796513140773</c:v>
                </c:pt>
                <c:pt idx="371">
                  <c:v>0.62701775625504441</c:v>
                </c:pt>
                <c:pt idx="372">
                  <c:v>0.4285714285714286</c:v>
                </c:pt>
                <c:pt idx="373">
                  <c:v>0.4723758320532514</c:v>
                </c:pt>
                <c:pt idx="374">
                  <c:v>0.38926447014016102</c:v>
                </c:pt>
                <c:pt idx="375">
                  <c:v>0.28219696969696972</c:v>
                </c:pt>
                <c:pt idx="376">
                  <c:v>0.44870182782970403</c:v>
                </c:pt>
                <c:pt idx="377">
                  <c:v>0.2501497454327643</c:v>
                </c:pt>
                <c:pt idx="378">
                  <c:v>0.37451407392225178</c:v>
                </c:pt>
                <c:pt idx="379">
                  <c:v>0.62061403508771928</c:v>
                </c:pt>
                <c:pt idx="380">
                  <c:v>1</c:v>
                </c:pt>
                <c:pt idx="381">
                  <c:v>0.24332515952117281</c:v>
                </c:pt>
                <c:pt idx="382">
                  <c:v>0.51461953773685332</c:v>
                </c:pt>
                <c:pt idx="383">
                  <c:v>0.31764705882352939</c:v>
                </c:pt>
                <c:pt idx="384">
                  <c:v>0.37964654265793951</c:v>
                </c:pt>
                <c:pt idx="385">
                  <c:v>0.40395098118388112</c:v>
                </c:pt>
                <c:pt idx="386">
                  <c:v>0.39232302066642022</c:v>
                </c:pt>
                <c:pt idx="387">
                  <c:v>1</c:v>
                </c:pt>
                <c:pt idx="388">
                  <c:v>0.44311085089773611</c:v>
                </c:pt>
                <c:pt idx="389">
                  <c:v>0.61309523809523814</c:v>
                </c:pt>
                <c:pt idx="390">
                  <c:v>0.31764705882352939</c:v>
                </c:pt>
                <c:pt idx="391">
                  <c:v>0.39539877920607969</c:v>
                </c:pt>
                <c:pt idx="392">
                  <c:v>0.38545891777599089</c:v>
                </c:pt>
                <c:pt idx="393">
                  <c:v>0.49208189324116741</c:v>
                </c:pt>
                <c:pt idx="394">
                  <c:v>0.31306418219461701</c:v>
                </c:pt>
                <c:pt idx="395">
                  <c:v>0.59116541353383467</c:v>
                </c:pt>
                <c:pt idx="396">
                  <c:v>0.34523809523809518</c:v>
                </c:pt>
                <c:pt idx="397">
                  <c:v>0.50058344967544155</c:v>
                </c:pt>
                <c:pt idx="398">
                  <c:v>0.41208791208791212</c:v>
                </c:pt>
                <c:pt idx="399">
                  <c:v>0.3450337512054002</c:v>
                </c:pt>
                <c:pt idx="400">
                  <c:v>0.34523809523809518</c:v>
                </c:pt>
                <c:pt idx="401">
                  <c:v>0.3798089857411891</c:v>
                </c:pt>
                <c:pt idx="402">
                  <c:v>0.4501414449071478</c:v>
                </c:pt>
                <c:pt idx="403">
                  <c:v>0.3619047619047619</c:v>
                </c:pt>
                <c:pt idx="404">
                  <c:v>0.34523809523809518</c:v>
                </c:pt>
                <c:pt idx="405">
                  <c:v>0.34523809523809518</c:v>
                </c:pt>
                <c:pt idx="406">
                  <c:v>0.48606834975369462</c:v>
                </c:pt>
                <c:pt idx="407">
                  <c:v>0.48699545632857327</c:v>
                </c:pt>
                <c:pt idx="408">
                  <c:v>0.51331626400560237</c:v>
                </c:pt>
                <c:pt idx="409">
                  <c:v>0.35988992088063299</c:v>
                </c:pt>
                <c:pt idx="410">
                  <c:v>0.5499192693984325</c:v>
                </c:pt>
                <c:pt idx="411">
                  <c:v>1</c:v>
                </c:pt>
                <c:pt idx="412">
                  <c:v>0.51229961304588167</c:v>
                </c:pt>
                <c:pt idx="413">
                  <c:v>0.39011521954796408</c:v>
                </c:pt>
                <c:pt idx="414">
                  <c:v>0.38365318538281179</c:v>
                </c:pt>
                <c:pt idx="415">
                  <c:v>0.37270021645021639</c:v>
                </c:pt>
                <c:pt idx="416">
                  <c:v>0.36904761904761912</c:v>
                </c:pt>
                <c:pt idx="417">
                  <c:v>0.40581430312237893</c:v>
                </c:pt>
                <c:pt idx="418">
                  <c:v>0.3928571428571429</c:v>
                </c:pt>
                <c:pt idx="419">
                  <c:v>0.41666666666666657</c:v>
                </c:pt>
                <c:pt idx="420">
                  <c:v>0.66791979949874691</c:v>
                </c:pt>
                <c:pt idx="421">
                  <c:v>0.43229166666666669</c:v>
                </c:pt>
                <c:pt idx="422">
                  <c:v>0.41190601218273259</c:v>
                </c:pt>
                <c:pt idx="423">
                  <c:v>0.26190476190476192</c:v>
                </c:pt>
                <c:pt idx="424">
                  <c:v>0.29424141749723148</c:v>
                </c:pt>
                <c:pt idx="425">
                  <c:v>0.28096784168212741</c:v>
                </c:pt>
                <c:pt idx="426">
                  <c:v>0.37738095238095237</c:v>
                </c:pt>
                <c:pt idx="427">
                  <c:v>0.43719211822660092</c:v>
                </c:pt>
                <c:pt idx="428">
                  <c:v>0.61655517470145949</c:v>
                </c:pt>
                <c:pt idx="429">
                  <c:v>0.39347290640394089</c:v>
                </c:pt>
                <c:pt idx="430">
                  <c:v>0.4</c:v>
                </c:pt>
                <c:pt idx="431">
                  <c:v>0.36904761904761912</c:v>
                </c:pt>
                <c:pt idx="432">
                  <c:v>0.30588235294117649</c:v>
                </c:pt>
                <c:pt idx="433">
                  <c:v>0.51662819478435773</c:v>
                </c:pt>
                <c:pt idx="434">
                  <c:v>0.36607142857142849</c:v>
                </c:pt>
                <c:pt idx="435">
                  <c:v>0.41461412151067317</c:v>
                </c:pt>
                <c:pt idx="436">
                  <c:v>0.3571428571428571</c:v>
                </c:pt>
                <c:pt idx="437">
                  <c:v>0.29761904761904773</c:v>
                </c:pt>
                <c:pt idx="438">
                  <c:v>0.38556149732620321</c:v>
                </c:pt>
                <c:pt idx="439">
                  <c:v>0.1190476190476191</c:v>
                </c:pt>
                <c:pt idx="440">
                  <c:v>0.34523809523809518</c:v>
                </c:pt>
                <c:pt idx="441">
                  <c:v>0.47388632872503839</c:v>
                </c:pt>
                <c:pt idx="442">
                  <c:v>0.34325396825396831</c:v>
                </c:pt>
                <c:pt idx="443">
                  <c:v>0.28396358543417372</c:v>
                </c:pt>
                <c:pt idx="444">
                  <c:v>0.46450127976150851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5E3-4C04-8B56-DBC169C95048}"/>
            </c:ext>
          </c:extLst>
        </c:ser>
        <c:ser>
          <c:idx val="3"/>
          <c:order val="3"/>
          <c:tx>
            <c:strRef>
              <c:f>'H2 Line charts'!$G$1</c:f>
              <c:strCache>
                <c:ptCount val="1"/>
                <c:pt idx="0">
                  <c:v> W2000 Fitness (Fidelity)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charts'!$G$2:$G$446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0.58139534883720934</c:v>
                </c:pt>
                <c:pt idx="2">
                  <c:v>0.62790697674418605</c:v>
                </c:pt>
                <c:pt idx="3">
                  <c:v>0.62790697674418605</c:v>
                </c:pt>
                <c:pt idx="4">
                  <c:v>0.65116279069767447</c:v>
                </c:pt>
                <c:pt idx="5">
                  <c:v>0.72093023255813948</c:v>
                </c:pt>
                <c:pt idx="6">
                  <c:v>0.7441860465116279</c:v>
                </c:pt>
                <c:pt idx="7">
                  <c:v>0.69767441860465118</c:v>
                </c:pt>
                <c:pt idx="8">
                  <c:v>0.65116279069767447</c:v>
                </c:pt>
                <c:pt idx="9">
                  <c:v>0.67441860465116277</c:v>
                </c:pt>
                <c:pt idx="10">
                  <c:v>0.67441860465116277</c:v>
                </c:pt>
                <c:pt idx="11">
                  <c:v>0.60465116279069764</c:v>
                </c:pt>
                <c:pt idx="12">
                  <c:v>0.60465116279069764</c:v>
                </c:pt>
                <c:pt idx="13">
                  <c:v>0.65116279069767447</c:v>
                </c:pt>
                <c:pt idx="14">
                  <c:v>0.62790697674418605</c:v>
                </c:pt>
                <c:pt idx="15">
                  <c:v>0.69767441860465118</c:v>
                </c:pt>
                <c:pt idx="16">
                  <c:v>0.60465116279069764</c:v>
                </c:pt>
                <c:pt idx="17">
                  <c:v>0.65116279069767447</c:v>
                </c:pt>
                <c:pt idx="18">
                  <c:v>0.69767441860465118</c:v>
                </c:pt>
                <c:pt idx="19">
                  <c:v>0.69767441860465118</c:v>
                </c:pt>
                <c:pt idx="20">
                  <c:v>0.55813953488372092</c:v>
                </c:pt>
                <c:pt idx="21">
                  <c:v>0.65116279069767447</c:v>
                </c:pt>
                <c:pt idx="22">
                  <c:v>0.60465116279069764</c:v>
                </c:pt>
                <c:pt idx="23">
                  <c:v>0.65116279069767447</c:v>
                </c:pt>
                <c:pt idx="24">
                  <c:v>0.62790697674418605</c:v>
                </c:pt>
                <c:pt idx="25">
                  <c:v>0.60465116279069764</c:v>
                </c:pt>
                <c:pt idx="26">
                  <c:v>0.58139534883720934</c:v>
                </c:pt>
                <c:pt idx="27">
                  <c:v>0.62790697674418605</c:v>
                </c:pt>
                <c:pt idx="28">
                  <c:v>0.62790697674418605</c:v>
                </c:pt>
                <c:pt idx="29">
                  <c:v>0.62790697674418605</c:v>
                </c:pt>
                <c:pt idx="30">
                  <c:v>0.67441860465116277</c:v>
                </c:pt>
                <c:pt idx="31">
                  <c:v>0.62790697674418605</c:v>
                </c:pt>
                <c:pt idx="32">
                  <c:v>0.62790697674418605</c:v>
                </c:pt>
                <c:pt idx="33">
                  <c:v>0.58139534883720934</c:v>
                </c:pt>
                <c:pt idx="34">
                  <c:v>0.67441860465116277</c:v>
                </c:pt>
                <c:pt idx="35">
                  <c:v>0.60465116279069764</c:v>
                </c:pt>
                <c:pt idx="36">
                  <c:v>0.62790697674418605</c:v>
                </c:pt>
                <c:pt idx="37">
                  <c:v>0.65116279069767447</c:v>
                </c:pt>
                <c:pt idx="38">
                  <c:v>0.60465116279069764</c:v>
                </c:pt>
                <c:pt idx="39">
                  <c:v>0.58139534883720934</c:v>
                </c:pt>
                <c:pt idx="40">
                  <c:v>0.65116279069767447</c:v>
                </c:pt>
                <c:pt idx="41">
                  <c:v>0.67441860465116277</c:v>
                </c:pt>
                <c:pt idx="42">
                  <c:v>0.72093023255813948</c:v>
                </c:pt>
                <c:pt idx="43">
                  <c:v>0.65116279069767447</c:v>
                </c:pt>
                <c:pt idx="44">
                  <c:v>0.67441860465116277</c:v>
                </c:pt>
                <c:pt idx="45">
                  <c:v>0.62790697674418605</c:v>
                </c:pt>
                <c:pt idx="46">
                  <c:v>0.69767441860465118</c:v>
                </c:pt>
                <c:pt idx="47">
                  <c:v>0.67441860465116277</c:v>
                </c:pt>
                <c:pt idx="48">
                  <c:v>0.62790697674418605</c:v>
                </c:pt>
                <c:pt idx="49">
                  <c:v>0.58139534883720934</c:v>
                </c:pt>
                <c:pt idx="50">
                  <c:v>0.69767441860465118</c:v>
                </c:pt>
                <c:pt idx="51">
                  <c:v>0.67441860465116277</c:v>
                </c:pt>
                <c:pt idx="52">
                  <c:v>0.65116279069767447</c:v>
                </c:pt>
                <c:pt idx="53">
                  <c:v>0.65116279069767447</c:v>
                </c:pt>
                <c:pt idx="54">
                  <c:v>0.67441860465116277</c:v>
                </c:pt>
                <c:pt idx="55">
                  <c:v>0.60465116279069764</c:v>
                </c:pt>
                <c:pt idx="56">
                  <c:v>0.62790697674418605</c:v>
                </c:pt>
                <c:pt idx="57">
                  <c:v>0.65116279069767447</c:v>
                </c:pt>
                <c:pt idx="58">
                  <c:v>0.58139534883720934</c:v>
                </c:pt>
                <c:pt idx="59">
                  <c:v>0.60465116279069764</c:v>
                </c:pt>
                <c:pt idx="60">
                  <c:v>0.65116279069767447</c:v>
                </c:pt>
                <c:pt idx="61">
                  <c:v>0.69767441860465118</c:v>
                </c:pt>
                <c:pt idx="62">
                  <c:v>0.67441860465116277</c:v>
                </c:pt>
                <c:pt idx="63">
                  <c:v>0.67441860465116277</c:v>
                </c:pt>
                <c:pt idx="64">
                  <c:v>0.65116279069767447</c:v>
                </c:pt>
                <c:pt idx="65">
                  <c:v>0.65116279069767447</c:v>
                </c:pt>
                <c:pt idx="66">
                  <c:v>0.62790697674418605</c:v>
                </c:pt>
                <c:pt idx="67">
                  <c:v>0.65116279069767447</c:v>
                </c:pt>
                <c:pt idx="68">
                  <c:v>0.69767441860465118</c:v>
                </c:pt>
                <c:pt idx="69">
                  <c:v>0.67441860465116277</c:v>
                </c:pt>
                <c:pt idx="70">
                  <c:v>0.60465116279069764</c:v>
                </c:pt>
                <c:pt idx="71">
                  <c:v>0.67441860465116277</c:v>
                </c:pt>
                <c:pt idx="72">
                  <c:v>0.65116279069767447</c:v>
                </c:pt>
                <c:pt idx="73">
                  <c:v>0.65116279069767447</c:v>
                </c:pt>
                <c:pt idx="74">
                  <c:v>0.60465116279069764</c:v>
                </c:pt>
                <c:pt idx="75">
                  <c:v>0.62790697674418605</c:v>
                </c:pt>
                <c:pt idx="76">
                  <c:v>0.67441860465116277</c:v>
                </c:pt>
                <c:pt idx="77">
                  <c:v>0.67441860465116277</c:v>
                </c:pt>
                <c:pt idx="78">
                  <c:v>0.58139534883720934</c:v>
                </c:pt>
                <c:pt idx="79">
                  <c:v>0.62790697674418605</c:v>
                </c:pt>
                <c:pt idx="80">
                  <c:v>0.60465116279069764</c:v>
                </c:pt>
                <c:pt idx="81">
                  <c:v>0.65116279069767447</c:v>
                </c:pt>
                <c:pt idx="82">
                  <c:v>0.69767441860465118</c:v>
                </c:pt>
                <c:pt idx="83">
                  <c:v>0.67441860465116277</c:v>
                </c:pt>
                <c:pt idx="84">
                  <c:v>0.60465116279069764</c:v>
                </c:pt>
                <c:pt idx="85">
                  <c:v>0.62790697674418605</c:v>
                </c:pt>
                <c:pt idx="86">
                  <c:v>0.62790697674418605</c:v>
                </c:pt>
                <c:pt idx="87">
                  <c:v>0.65116279069767447</c:v>
                </c:pt>
                <c:pt idx="88">
                  <c:v>0.67441860465116277</c:v>
                </c:pt>
                <c:pt idx="89">
                  <c:v>0.62790697674418605</c:v>
                </c:pt>
                <c:pt idx="90">
                  <c:v>0.60465116279069764</c:v>
                </c:pt>
                <c:pt idx="91">
                  <c:v>0.60465116279069764</c:v>
                </c:pt>
                <c:pt idx="92">
                  <c:v>0.67441860465116277</c:v>
                </c:pt>
                <c:pt idx="93">
                  <c:v>0.65116279069767447</c:v>
                </c:pt>
                <c:pt idx="94">
                  <c:v>0.62790697674418605</c:v>
                </c:pt>
                <c:pt idx="95">
                  <c:v>0.67441860465116277</c:v>
                </c:pt>
                <c:pt idx="96">
                  <c:v>0.62790697674418605</c:v>
                </c:pt>
                <c:pt idx="97">
                  <c:v>0.60465116279069764</c:v>
                </c:pt>
                <c:pt idx="98">
                  <c:v>0.58139534883720934</c:v>
                </c:pt>
                <c:pt idx="99">
                  <c:v>0.60465116279069764</c:v>
                </c:pt>
                <c:pt idx="100">
                  <c:v>0.62790697674418605</c:v>
                </c:pt>
                <c:pt idx="101">
                  <c:v>0.62790697674418605</c:v>
                </c:pt>
                <c:pt idx="102">
                  <c:v>0.67441860465116277</c:v>
                </c:pt>
                <c:pt idx="103">
                  <c:v>0.65116279069767447</c:v>
                </c:pt>
                <c:pt idx="104">
                  <c:v>0.72093023255813948</c:v>
                </c:pt>
                <c:pt idx="105">
                  <c:v>0.69767441860465118</c:v>
                </c:pt>
                <c:pt idx="106">
                  <c:v>0.62790697674418605</c:v>
                </c:pt>
                <c:pt idx="107">
                  <c:v>0.69767441860465118</c:v>
                </c:pt>
                <c:pt idx="108">
                  <c:v>0.67441860465116277</c:v>
                </c:pt>
                <c:pt idx="109">
                  <c:v>0.62790697674418605</c:v>
                </c:pt>
                <c:pt idx="110">
                  <c:v>0.65116279069767447</c:v>
                </c:pt>
                <c:pt idx="111">
                  <c:v>0.62790697674418605</c:v>
                </c:pt>
                <c:pt idx="112">
                  <c:v>0.7441860465116279</c:v>
                </c:pt>
                <c:pt idx="113">
                  <c:v>0.72093023255813948</c:v>
                </c:pt>
                <c:pt idx="114">
                  <c:v>0.62790697674418605</c:v>
                </c:pt>
                <c:pt idx="115">
                  <c:v>0.60465116279069764</c:v>
                </c:pt>
                <c:pt idx="116">
                  <c:v>0.60465116279069764</c:v>
                </c:pt>
                <c:pt idx="117">
                  <c:v>0.71052631578947367</c:v>
                </c:pt>
                <c:pt idx="118">
                  <c:v>0.68421052631578949</c:v>
                </c:pt>
                <c:pt idx="119">
                  <c:v>0.63157894736842102</c:v>
                </c:pt>
                <c:pt idx="120">
                  <c:v>0.60526315789473684</c:v>
                </c:pt>
                <c:pt idx="121">
                  <c:v>0.63157894736842102</c:v>
                </c:pt>
                <c:pt idx="122">
                  <c:v>0.68421052631578949</c:v>
                </c:pt>
                <c:pt idx="123">
                  <c:v>0.65789473684210531</c:v>
                </c:pt>
                <c:pt idx="124">
                  <c:v>0.65789473684210531</c:v>
                </c:pt>
                <c:pt idx="125">
                  <c:v>0.60526315789473684</c:v>
                </c:pt>
                <c:pt idx="126">
                  <c:v>0.71052631578947367</c:v>
                </c:pt>
                <c:pt idx="127">
                  <c:v>0.71052631578947367</c:v>
                </c:pt>
                <c:pt idx="128">
                  <c:v>0.63157894736842102</c:v>
                </c:pt>
                <c:pt idx="129">
                  <c:v>0.57894736842105265</c:v>
                </c:pt>
                <c:pt idx="130">
                  <c:v>0.63157894736842102</c:v>
                </c:pt>
                <c:pt idx="131">
                  <c:v>0.63157894736842102</c:v>
                </c:pt>
                <c:pt idx="132">
                  <c:v>0.65789473684210531</c:v>
                </c:pt>
                <c:pt idx="133">
                  <c:v>0.63157894736842102</c:v>
                </c:pt>
                <c:pt idx="134">
                  <c:v>0.65789473684210531</c:v>
                </c:pt>
                <c:pt idx="135">
                  <c:v>0.65789473684210531</c:v>
                </c:pt>
                <c:pt idx="136">
                  <c:v>0.60526315789473684</c:v>
                </c:pt>
                <c:pt idx="137">
                  <c:v>0.57894736842105265</c:v>
                </c:pt>
                <c:pt idx="138">
                  <c:v>0.63157894736842102</c:v>
                </c:pt>
                <c:pt idx="139">
                  <c:v>0.68421052631578949</c:v>
                </c:pt>
                <c:pt idx="140">
                  <c:v>0.57894736842105265</c:v>
                </c:pt>
                <c:pt idx="141">
                  <c:v>0.63157894736842102</c:v>
                </c:pt>
                <c:pt idx="142">
                  <c:v>0.68421052631578949</c:v>
                </c:pt>
                <c:pt idx="143">
                  <c:v>0.63157894736842102</c:v>
                </c:pt>
                <c:pt idx="144">
                  <c:v>0.65789473684210531</c:v>
                </c:pt>
                <c:pt idx="145">
                  <c:v>0.60526315789473684</c:v>
                </c:pt>
                <c:pt idx="146">
                  <c:v>0.60526315789473684</c:v>
                </c:pt>
                <c:pt idx="147">
                  <c:v>0.60526315789473684</c:v>
                </c:pt>
                <c:pt idx="148">
                  <c:v>0.63157894736842102</c:v>
                </c:pt>
                <c:pt idx="149">
                  <c:v>0.65789473684210531</c:v>
                </c:pt>
                <c:pt idx="150">
                  <c:v>0.65789473684210531</c:v>
                </c:pt>
                <c:pt idx="151">
                  <c:v>0.73684210526315785</c:v>
                </c:pt>
                <c:pt idx="152">
                  <c:v>0.71052631578947367</c:v>
                </c:pt>
                <c:pt idx="153">
                  <c:v>0.65789473684210531</c:v>
                </c:pt>
                <c:pt idx="154">
                  <c:v>0.63157894736842102</c:v>
                </c:pt>
                <c:pt idx="155">
                  <c:v>0.63157894736842102</c:v>
                </c:pt>
                <c:pt idx="156">
                  <c:v>0.65789473684210531</c:v>
                </c:pt>
                <c:pt idx="157">
                  <c:v>0.73684210526315785</c:v>
                </c:pt>
                <c:pt idx="158">
                  <c:v>0.76315789473684215</c:v>
                </c:pt>
                <c:pt idx="159">
                  <c:v>0.68421052631578949</c:v>
                </c:pt>
                <c:pt idx="160">
                  <c:v>0.63157894736842102</c:v>
                </c:pt>
                <c:pt idx="161">
                  <c:v>0.65789473684210531</c:v>
                </c:pt>
                <c:pt idx="162">
                  <c:v>0.65789473684210531</c:v>
                </c:pt>
                <c:pt idx="163">
                  <c:v>0.65789473684210531</c:v>
                </c:pt>
                <c:pt idx="164">
                  <c:v>0.60526315789473684</c:v>
                </c:pt>
                <c:pt idx="165">
                  <c:v>0.65789473684210531</c:v>
                </c:pt>
                <c:pt idx="166">
                  <c:v>0.65789473684210531</c:v>
                </c:pt>
                <c:pt idx="167">
                  <c:v>0.60526315789473684</c:v>
                </c:pt>
                <c:pt idx="168">
                  <c:v>0.65789473684210531</c:v>
                </c:pt>
                <c:pt idx="169">
                  <c:v>0.71052631578947367</c:v>
                </c:pt>
                <c:pt idx="170">
                  <c:v>0.71052631578947367</c:v>
                </c:pt>
                <c:pt idx="171">
                  <c:v>0.57894736842105265</c:v>
                </c:pt>
                <c:pt idx="172">
                  <c:v>0.63157894736842102</c:v>
                </c:pt>
                <c:pt idx="173">
                  <c:v>0.63157894736842102</c:v>
                </c:pt>
                <c:pt idx="174">
                  <c:v>0.63157894736842102</c:v>
                </c:pt>
                <c:pt idx="175">
                  <c:v>0.65789473684210531</c:v>
                </c:pt>
                <c:pt idx="176">
                  <c:v>0.60526315789473684</c:v>
                </c:pt>
                <c:pt idx="177">
                  <c:v>0.57894736842105265</c:v>
                </c:pt>
                <c:pt idx="178">
                  <c:v>0.63157894736842102</c:v>
                </c:pt>
                <c:pt idx="179">
                  <c:v>0.57894736842105265</c:v>
                </c:pt>
                <c:pt idx="180">
                  <c:v>0.57894736842105265</c:v>
                </c:pt>
                <c:pt idx="181">
                  <c:v>0.57894736842105265</c:v>
                </c:pt>
                <c:pt idx="182">
                  <c:v>0.63157894736842102</c:v>
                </c:pt>
                <c:pt idx="183">
                  <c:v>0.68421052631578949</c:v>
                </c:pt>
                <c:pt idx="184">
                  <c:v>0.65789473684210531</c:v>
                </c:pt>
                <c:pt idx="185">
                  <c:v>0.63157894736842102</c:v>
                </c:pt>
                <c:pt idx="186">
                  <c:v>0.68421052631578949</c:v>
                </c:pt>
                <c:pt idx="187">
                  <c:v>0.57894736842105265</c:v>
                </c:pt>
                <c:pt idx="188">
                  <c:v>0.60526315789473684</c:v>
                </c:pt>
                <c:pt idx="189">
                  <c:v>0.63157894736842102</c:v>
                </c:pt>
                <c:pt idx="190">
                  <c:v>0.65789473684210531</c:v>
                </c:pt>
                <c:pt idx="191">
                  <c:v>0.65789473684210531</c:v>
                </c:pt>
                <c:pt idx="192">
                  <c:v>0.65789473684210531</c:v>
                </c:pt>
                <c:pt idx="193">
                  <c:v>0.60526315789473684</c:v>
                </c:pt>
                <c:pt idx="194">
                  <c:v>0.63157894736842102</c:v>
                </c:pt>
                <c:pt idx="195">
                  <c:v>0.68421052631578949</c:v>
                </c:pt>
                <c:pt idx="196">
                  <c:v>0.60526315789473684</c:v>
                </c:pt>
                <c:pt idx="197">
                  <c:v>0.60526315789473684</c:v>
                </c:pt>
                <c:pt idx="198">
                  <c:v>0.63157894736842102</c:v>
                </c:pt>
                <c:pt idx="199">
                  <c:v>0.65789473684210531</c:v>
                </c:pt>
                <c:pt idx="200">
                  <c:v>0.65789473684210531</c:v>
                </c:pt>
                <c:pt idx="201">
                  <c:v>0.63157894736842102</c:v>
                </c:pt>
                <c:pt idx="202">
                  <c:v>0.60526315789473684</c:v>
                </c:pt>
                <c:pt idx="203">
                  <c:v>0.60526315789473684</c:v>
                </c:pt>
                <c:pt idx="204">
                  <c:v>0.65789473684210531</c:v>
                </c:pt>
                <c:pt idx="205">
                  <c:v>0.63157894736842102</c:v>
                </c:pt>
                <c:pt idx="206">
                  <c:v>0.63157894736842102</c:v>
                </c:pt>
                <c:pt idx="207">
                  <c:v>0.60526315789473684</c:v>
                </c:pt>
                <c:pt idx="208">
                  <c:v>0.65789473684210531</c:v>
                </c:pt>
                <c:pt idx="209">
                  <c:v>0.60526315789473684</c:v>
                </c:pt>
                <c:pt idx="210">
                  <c:v>0.63157894736842102</c:v>
                </c:pt>
                <c:pt idx="211">
                  <c:v>0.65789473684210531</c:v>
                </c:pt>
                <c:pt idx="212">
                  <c:v>0.65789473684210531</c:v>
                </c:pt>
                <c:pt idx="213">
                  <c:v>0.65789473684210531</c:v>
                </c:pt>
                <c:pt idx="214">
                  <c:v>0.63157894736842102</c:v>
                </c:pt>
                <c:pt idx="215">
                  <c:v>0.65789473684210531</c:v>
                </c:pt>
                <c:pt idx="216">
                  <c:v>0.65789473684210531</c:v>
                </c:pt>
                <c:pt idx="217">
                  <c:v>0.57894736842105265</c:v>
                </c:pt>
                <c:pt idx="218">
                  <c:v>0.63157894736842102</c:v>
                </c:pt>
                <c:pt idx="219">
                  <c:v>0.73684210526315785</c:v>
                </c:pt>
                <c:pt idx="220">
                  <c:v>0.68421052631578949</c:v>
                </c:pt>
                <c:pt idx="221">
                  <c:v>0.71052631578947367</c:v>
                </c:pt>
                <c:pt idx="222">
                  <c:v>0.71052631578947367</c:v>
                </c:pt>
                <c:pt idx="223">
                  <c:v>0.63157894736842102</c:v>
                </c:pt>
                <c:pt idx="224">
                  <c:v>0.57894736842105265</c:v>
                </c:pt>
                <c:pt idx="225">
                  <c:v>0.60526315789473684</c:v>
                </c:pt>
                <c:pt idx="226">
                  <c:v>0.60526315789473684</c:v>
                </c:pt>
                <c:pt idx="227">
                  <c:v>0.65789473684210531</c:v>
                </c:pt>
                <c:pt idx="228">
                  <c:v>0.65789473684210531</c:v>
                </c:pt>
                <c:pt idx="229">
                  <c:v>0.63414634146341464</c:v>
                </c:pt>
                <c:pt idx="230">
                  <c:v>0.60465116279069764</c:v>
                </c:pt>
                <c:pt idx="231">
                  <c:v>0.65116279069767447</c:v>
                </c:pt>
                <c:pt idx="232">
                  <c:v>0.7567567567567568</c:v>
                </c:pt>
                <c:pt idx="233">
                  <c:v>0.7567567567567568</c:v>
                </c:pt>
                <c:pt idx="234">
                  <c:v>0.72972972972972971</c:v>
                </c:pt>
                <c:pt idx="235">
                  <c:v>0.72972972972972971</c:v>
                </c:pt>
                <c:pt idx="236">
                  <c:v>0.7567567567567568</c:v>
                </c:pt>
                <c:pt idx="237">
                  <c:v>0.67567567567567566</c:v>
                </c:pt>
                <c:pt idx="238">
                  <c:v>0.72972972972972971</c:v>
                </c:pt>
                <c:pt idx="239">
                  <c:v>0.78378378378378377</c:v>
                </c:pt>
                <c:pt idx="240">
                  <c:v>0.7567567567567568</c:v>
                </c:pt>
                <c:pt idx="241">
                  <c:v>0.7567567567567568</c:v>
                </c:pt>
                <c:pt idx="242">
                  <c:v>0.70270270270270274</c:v>
                </c:pt>
                <c:pt idx="243">
                  <c:v>0.67567567567567566</c:v>
                </c:pt>
                <c:pt idx="244">
                  <c:v>0.70270270270270274</c:v>
                </c:pt>
                <c:pt idx="245">
                  <c:v>0.70270270270270274</c:v>
                </c:pt>
                <c:pt idx="246">
                  <c:v>0.67567567567567566</c:v>
                </c:pt>
                <c:pt idx="247">
                  <c:v>0.70270270270270274</c:v>
                </c:pt>
                <c:pt idx="248">
                  <c:v>0.67567567567567566</c:v>
                </c:pt>
                <c:pt idx="249">
                  <c:v>0.72972972972972971</c:v>
                </c:pt>
                <c:pt idx="250">
                  <c:v>0.72972972972972971</c:v>
                </c:pt>
                <c:pt idx="251">
                  <c:v>0.67567567567567566</c:v>
                </c:pt>
                <c:pt idx="252">
                  <c:v>0.70270270270270274</c:v>
                </c:pt>
                <c:pt idx="253">
                  <c:v>0.72972972972972971</c:v>
                </c:pt>
                <c:pt idx="254">
                  <c:v>0.67567567567567566</c:v>
                </c:pt>
                <c:pt idx="255">
                  <c:v>0.70270270270270274</c:v>
                </c:pt>
                <c:pt idx="256">
                  <c:v>0.72972972972972971</c:v>
                </c:pt>
                <c:pt idx="257">
                  <c:v>0.7567567567567568</c:v>
                </c:pt>
                <c:pt idx="258">
                  <c:v>0.7567567567567568</c:v>
                </c:pt>
                <c:pt idx="259">
                  <c:v>0.78378378378378377</c:v>
                </c:pt>
                <c:pt idx="260">
                  <c:v>0.72972972972972971</c:v>
                </c:pt>
                <c:pt idx="261">
                  <c:v>0.72972972972972971</c:v>
                </c:pt>
                <c:pt idx="262">
                  <c:v>0.72972972972972971</c:v>
                </c:pt>
                <c:pt idx="263">
                  <c:v>0.7567567567567568</c:v>
                </c:pt>
                <c:pt idx="264">
                  <c:v>0.70270270270270274</c:v>
                </c:pt>
                <c:pt idx="265">
                  <c:v>0.72972972972972971</c:v>
                </c:pt>
                <c:pt idx="266">
                  <c:v>0.72972972972972971</c:v>
                </c:pt>
                <c:pt idx="267">
                  <c:v>0.70270270270270274</c:v>
                </c:pt>
                <c:pt idx="268">
                  <c:v>0.70270270270270274</c:v>
                </c:pt>
                <c:pt idx="269">
                  <c:v>0.70270270270270274</c:v>
                </c:pt>
                <c:pt idx="270">
                  <c:v>0.67567567567567566</c:v>
                </c:pt>
                <c:pt idx="271">
                  <c:v>0.72972972972972971</c:v>
                </c:pt>
                <c:pt idx="272">
                  <c:v>0.78378378378378377</c:v>
                </c:pt>
                <c:pt idx="273">
                  <c:v>0.7567567567567568</c:v>
                </c:pt>
                <c:pt idx="274">
                  <c:v>0.7567567567567568</c:v>
                </c:pt>
                <c:pt idx="275">
                  <c:v>0.78378378378378377</c:v>
                </c:pt>
                <c:pt idx="276">
                  <c:v>0.72972972972972971</c:v>
                </c:pt>
                <c:pt idx="277">
                  <c:v>0.67567567567567566</c:v>
                </c:pt>
                <c:pt idx="278">
                  <c:v>0.70270270270270274</c:v>
                </c:pt>
                <c:pt idx="279">
                  <c:v>0.70270270270270274</c:v>
                </c:pt>
                <c:pt idx="280">
                  <c:v>0.72972972972972971</c:v>
                </c:pt>
                <c:pt idx="281">
                  <c:v>0.81081081081081086</c:v>
                </c:pt>
                <c:pt idx="282">
                  <c:v>0.78378378378378377</c:v>
                </c:pt>
                <c:pt idx="283">
                  <c:v>0.70270270270270274</c:v>
                </c:pt>
                <c:pt idx="284">
                  <c:v>0.67567567567567566</c:v>
                </c:pt>
                <c:pt idx="285">
                  <c:v>0.67567567567567566</c:v>
                </c:pt>
                <c:pt idx="286">
                  <c:v>0.67567567567567566</c:v>
                </c:pt>
                <c:pt idx="287">
                  <c:v>0.72972972972972971</c:v>
                </c:pt>
                <c:pt idx="288">
                  <c:v>0.72972972972972971</c:v>
                </c:pt>
                <c:pt idx="289">
                  <c:v>0.67567567567567566</c:v>
                </c:pt>
                <c:pt idx="290">
                  <c:v>0.72972972972972971</c:v>
                </c:pt>
                <c:pt idx="291">
                  <c:v>0.70270270270270274</c:v>
                </c:pt>
                <c:pt idx="292">
                  <c:v>0.72972972972972971</c:v>
                </c:pt>
                <c:pt idx="293">
                  <c:v>0.67567567567567566</c:v>
                </c:pt>
                <c:pt idx="294">
                  <c:v>0.70270270270270274</c:v>
                </c:pt>
                <c:pt idx="295">
                  <c:v>0.72972972972972971</c:v>
                </c:pt>
                <c:pt idx="296">
                  <c:v>0.72972972972972971</c:v>
                </c:pt>
                <c:pt idx="297">
                  <c:v>0.7567567567567568</c:v>
                </c:pt>
                <c:pt idx="298">
                  <c:v>0.72972972972972971</c:v>
                </c:pt>
                <c:pt idx="299">
                  <c:v>0.70270270270270274</c:v>
                </c:pt>
                <c:pt idx="300">
                  <c:v>0.72972972972972971</c:v>
                </c:pt>
                <c:pt idx="301">
                  <c:v>0.72972972972972971</c:v>
                </c:pt>
                <c:pt idx="302">
                  <c:v>0.72972972972972971</c:v>
                </c:pt>
                <c:pt idx="303">
                  <c:v>0.70270270270270274</c:v>
                </c:pt>
                <c:pt idx="304">
                  <c:v>0.67567567567567566</c:v>
                </c:pt>
                <c:pt idx="305">
                  <c:v>0.7567567567567568</c:v>
                </c:pt>
                <c:pt idx="306">
                  <c:v>0.70270270270270274</c:v>
                </c:pt>
                <c:pt idx="307">
                  <c:v>0.67567567567567566</c:v>
                </c:pt>
                <c:pt idx="308">
                  <c:v>0.78378378378378377</c:v>
                </c:pt>
                <c:pt idx="309">
                  <c:v>0.7567567567567568</c:v>
                </c:pt>
                <c:pt idx="310">
                  <c:v>0.70270270270270274</c:v>
                </c:pt>
                <c:pt idx="311">
                  <c:v>0.78378378378378377</c:v>
                </c:pt>
                <c:pt idx="312">
                  <c:v>0.7567567567567568</c:v>
                </c:pt>
                <c:pt idx="313">
                  <c:v>0.70270270270270274</c:v>
                </c:pt>
                <c:pt idx="314">
                  <c:v>0.78378378378378377</c:v>
                </c:pt>
                <c:pt idx="315">
                  <c:v>0.7567567567567568</c:v>
                </c:pt>
                <c:pt idx="316">
                  <c:v>0.67567567567567566</c:v>
                </c:pt>
                <c:pt idx="317">
                  <c:v>0.72972972972972971</c:v>
                </c:pt>
                <c:pt idx="318">
                  <c:v>0.72972972972972971</c:v>
                </c:pt>
                <c:pt idx="319">
                  <c:v>0.67567567567567566</c:v>
                </c:pt>
                <c:pt idx="320">
                  <c:v>0.72972972972972971</c:v>
                </c:pt>
                <c:pt idx="321">
                  <c:v>0.67567567567567566</c:v>
                </c:pt>
                <c:pt idx="322">
                  <c:v>0.67567567567567566</c:v>
                </c:pt>
                <c:pt idx="323">
                  <c:v>0.7567567567567568</c:v>
                </c:pt>
                <c:pt idx="324">
                  <c:v>0.7567567567567568</c:v>
                </c:pt>
                <c:pt idx="325">
                  <c:v>0.7567567567567568</c:v>
                </c:pt>
                <c:pt idx="326">
                  <c:v>0.72972972972972971</c:v>
                </c:pt>
                <c:pt idx="327">
                  <c:v>0.67567567567567566</c:v>
                </c:pt>
                <c:pt idx="328">
                  <c:v>0.67567567567567566</c:v>
                </c:pt>
                <c:pt idx="329">
                  <c:v>0.66666666666666663</c:v>
                </c:pt>
                <c:pt idx="330">
                  <c:v>0.72093023255813948</c:v>
                </c:pt>
                <c:pt idx="331">
                  <c:v>0.58139534883720934</c:v>
                </c:pt>
                <c:pt idx="332">
                  <c:v>0.65789473684210531</c:v>
                </c:pt>
                <c:pt idx="333">
                  <c:v>0.63157894736842102</c:v>
                </c:pt>
                <c:pt idx="334">
                  <c:v>0.63157894736842102</c:v>
                </c:pt>
                <c:pt idx="335">
                  <c:v>0.60526315789473684</c:v>
                </c:pt>
                <c:pt idx="336">
                  <c:v>0.65789473684210531</c:v>
                </c:pt>
                <c:pt idx="337">
                  <c:v>0.68421052631578949</c:v>
                </c:pt>
                <c:pt idx="338">
                  <c:v>0.57894736842105265</c:v>
                </c:pt>
                <c:pt idx="339">
                  <c:v>0.65789473684210531</c:v>
                </c:pt>
                <c:pt idx="340">
                  <c:v>0.60526315789473684</c:v>
                </c:pt>
                <c:pt idx="341">
                  <c:v>0.60526315789473684</c:v>
                </c:pt>
                <c:pt idx="342">
                  <c:v>0.63157894736842102</c:v>
                </c:pt>
                <c:pt idx="343">
                  <c:v>0.65789473684210531</c:v>
                </c:pt>
                <c:pt idx="344">
                  <c:v>0.68421052631578949</c:v>
                </c:pt>
                <c:pt idx="345">
                  <c:v>0.60526315789473684</c:v>
                </c:pt>
                <c:pt idx="346">
                  <c:v>0.65789473684210531</c:v>
                </c:pt>
                <c:pt idx="347">
                  <c:v>0.63157894736842102</c:v>
                </c:pt>
                <c:pt idx="348">
                  <c:v>0.63157894736842102</c:v>
                </c:pt>
                <c:pt idx="349">
                  <c:v>0.68421052631578949</c:v>
                </c:pt>
                <c:pt idx="350">
                  <c:v>0.68421052631578949</c:v>
                </c:pt>
                <c:pt idx="351">
                  <c:v>0.60526315789473684</c:v>
                </c:pt>
                <c:pt idx="352">
                  <c:v>0.65789473684210531</c:v>
                </c:pt>
                <c:pt idx="353">
                  <c:v>0.65789473684210531</c:v>
                </c:pt>
                <c:pt idx="354">
                  <c:v>0.68421052631578949</c:v>
                </c:pt>
                <c:pt idx="355">
                  <c:v>0.63157894736842102</c:v>
                </c:pt>
                <c:pt idx="356">
                  <c:v>0.63157894736842102</c:v>
                </c:pt>
                <c:pt idx="357">
                  <c:v>0.63157894736842102</c:v>
                </c:pt>
                <c:pt idx="358">
                  <c:v>0.60526315789473684</c:v>
                </c:pt>
                <c:pt idx="359">
                  <c:v>0.60526315789473684</c:v>
                </c:pt>
                <c:pt idx="360">
                  <c:v>0.65789473684210531</c:v>
                </c:pt>
                <c:pt idx="361">
                  <c:v>0.63157894736842102</c:v>
                </c:pt>
                <c:pt idx="362">
                  <c:v>0.68421052631578949</c:v>
                </c:pt>
                <c:pt idx="363">
                  <c:v>0.65789473684210531</c:v>
                </c:pt>
                <c:pt idx="364">
                  <c:v>0.65789473684210531</c:v>
                </c:pt>
                <c:pt idx="365">
                  <c:v>0.65789473684210531</c:v>
                </c:pt>
                <c:pt idx="366">
                  <c:v>0.68421052631578949</c:v>
                </c:pt>
                <c:pt idx="367">
                  <c:v>0.63157894736842102</c:v>
                </c:pt>
                <c:pt idx="368">
                  <c:v>0.63157894736842102</c:v>
                </c:pt>
                <c:pt idx="369">
                  <c:v>0.60526315789473684</c:v>
                </c:pt>
                <c:pt idx="370">
                  <c:v>0.65789473684210531</c:v>
                </c:pt>
                <c:pt idx="371">
                  <c:v>0.68421052631578949</c:v>
                </c:pt>
                <c:pt idx="372">
                  <c:v>0.65789473684210531</c:v>
                </c:pt>
                <c:pt idx="373">
                  <c:v>0.63157894736842102</c:v>
                </c:pt>
                <c:pt idx="374">
                  <c:v>0.63157894736842102</c:v>
                </c:pt>
                <c:pt idx="375">
                  <c:v>0.57894736842105265</c:v>
                </c:pt>
                <c:pt idx="376">
                  <c:v>0.68421052631578949</c:v>
                </c:pt>
                <c:pt idx="377">
                  <c:v>0.68421052631578949</c:v>
                </c:pt>
                <c:pt idx="378">
                  <c:v>0.60526315789473684</c:v>
                </c:pt>
                <c:pt idx="379">
                  <c:v>0.63157894736842102</c:v>
                </c:pt>
                <c:pt idx="380">
                  <c:v>0.63157894736842102</c:v>
                </c:pt>
                <c:pt idx="381">
                  <c:v>0.63157894736842102</c:v>
                </c:pt>
                <c:pt idx="382">
                  <c:v>0.71052631578947367</c:v>
                </c:pt>
                <c:pt idx="383">
                  <c:v>0.65789473684210531</c:v>
                </c:pt>
                <c:pt idx="384">
                  <c:v>0.63157894736842102</c:v>
                </c:pt>
                <c:pt idx="385">
                  <c:v>0.63157894736842102</c:v>
                </c:pt>
                <c:pt idx="386">
                  <c:v>0.68421052631578949</c:v>
                </c:pt>
                <c:pt idx="387">
                  <c:v>0.65789473684210531</c:v>
                </c:pt>
                <c:pt idx="388">
                  <c:v>0.71052631578947367</c:v>
                </c:pt>
                <c:pt idx="389">
                  <c:v>0.63157894736842102</c:v>
                </c:pt>
                <c:pt idx="390">
                  <c:v>0.63157894736842102</c:v>
                </c:pt>
                <c:pt idx="391">
                  <c:v>0.65789473684210531</c:v>
                </c:pt>
                <c:pt idx="392">
                  <c:v>0.65789473684210531</c:v>
                </c:pt>
                <c:pt idx="393">
                  <c:v>0.63157894736842102</c:v>
                </c:pt>
                <c:pt idx="394">
                  <c:v>0.63157894736842102</c:v>
                </c:pt>
                <c:pt idx="395">
                  <c:v>0.63157894736842102</c:v>
                </c:pt>
                <c:pt idx="396">
                  <c:v>0.71052631578947367</c:v>
                </c:pt>
                <c:pt idx="397">
                  <c:v>0.63157894736842102</c:v>
                </c:pt>
                <c:pt idx="398">
                  <c:v>0.63157894736842102</c:v>
                </c:pt>
                <c:pt idx="399">
                  <c:v>0.63157894736842102</c:v>
                </c:pt>
                <c:pt idx="400">
                  <c:v>0.60526315789473684</c:v>
                </c:pt>
                <c:pt idx="401">
                  <c:v>0.60526315789473684</c:v>
                </c:pt>
                <c:pt idx="402">
                  <c:v>0.63157894736842102</c:v>
                </c:pt>
                <c:pt idx="403">
                  <c:v>0.63157894736842102</c:v>
                </c:pt>
                <c:pt idx="404">
                  <c:v>0.65789473684210531</c:v>
                </c:pt>
                <c:pt idx="405">
                  <c:v>0.63157894736842102</c:v>
                </c:pt>
                <c:pt idx="406">
                  <c:v>0.63157894736842102</c:v>
                </c:pt>
                <c:pt idx="407">
                  <c:v>0.71052631578947367</c:v>
                </c:pt>
                <c:pt idx="408">
                  <c:v>0.68421052631578949</c:v>
                </c:pt>
                <c:pt idx="409">
                  <c:v>0.65789473684210531</c:v>
                </c:pt>
                <c:pt idx="410">
                  <c:v>0.65789473684210531</c:v>
                </c:pt>
                <c:pt idx="411">
                  <c:v>0.65789473684210531</c:v>
                </c:pt>
                <c:pt idx="412">
                  <c:v>0.68421052631578949</c:v>
                </c:pt>
                <c:pt idx="413">
                  <c:v>0.73684210526315785</c:v>
                </c:pt>
                <c:pt idx="414">
                  <c:v>0.68421052631578949</c:v>
                </c:pt>
                <c:pt idx="415">
                  <c:v>0.65789473684210531</c:v>
                </c:pt>
                <c:pt idx="416">
                  <c:v>0.65789473684210531</c:v>
                </c:pt>
                <c:pt idx="417">
                  <c:v>0.63157894736842102</c:v>
                </c:pt>
                <c:pt idx="418">
                  <c:v>0.60526315789473684</c:v>
                </c:pt>
                <c:pt idx="419">
                  <c:v>0.60526315789473684</c:v>
                </c:pt>
                <c:pt idx="420">
                  <c:v>0.68421052631578949</c:v>
                </c:pt>
                <c:pt idx="421">
                  <c:v>0.63157894736842102</c:v>
                </c:pt>
                <c:pt idx="422">
                  <c:v>0.63157894736842102</c:v>
                </c:pt>
                <c:pt idx="423">
                  <c:v>0.60526315789473684</c:v>
                </c:pt>
                <c:pt idx="424">
                  <c:v>0.65789473684210531</c:v>
                </c:pt>
                <c:pt idx="425">
                  <c:v>0.65789473684210531</c:v>
                </c:pt>
                <c:pt idx="426">
                  <c:v>0.57894736842105265</c:v>
                </c:pt>
                <c:pt idx="427">
                  <c:v>0.65789473684210531</c:v>
                </c:pt>
                <c:pt idx="428">
                  <c:v>0.65789473684210531</c:v>
                </c:pt>
                <c:pt idx="429">
                  <c:v>0.65789473684210531</c:v>
                </c:pt>
                <c:pt idx="430">
                  <c:v>0.65789473684210531</c:v>
                </c:pt>
                <c:pt idx="431">
                  <c:v>0.65789473684210531</c:v>
                </c:pt>
                <c:pt idx="432">
                  <c:v>0.60526315789473684</c:v>
                </c:pt>
                <c:pt idx="433">
                  <c:v>0.60526315789473684</c:v>
                </c:pt>
                <c:pt idx="434">
                  <c:v>0.60526315789473684</c:v>
                </c:pt>
                <c:pt idx="435">
                  <c:v>0.60526315789473684</c:v>
                </c:pt>
                <c:pt idx="436">
                  <c:v>0.57894736842105265</c:v>
                </c:pt>
                <c:pt idx="437">
                  <c:v>0.60526315789473684</c:v>
                </c:pt>
                <c:pt idx="438">
                  <c:v>0.57894736842105265</c:v>
                </c:pt>
                <c:pt idx="439">
                  <c:v>0.63157894736842102</c:v>
                </c:pt>
                <c:pt idx="440">
                  <c:v>0.60526315789473684</c:v>
                </c:pt>
                <c:pt idx="441">
                  <c:v>0.57894736842105265</c:v>
                </c:pt>
                <c:pt idx="442">
                  <c:v>0.63157894736842102</c:v>
                </c:pt>
                <c:pt idx="443">
                  <c:v>0.63157894736842102</c:v>
                </c:pt>
                <c:pt idx="444">
                  <c:v>0.60526315789473684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5E3-4C04-8B56-DBC169C95048}"/>
            </c:ext>
          </c:extLst>
        </c:ser>
        <c:ser>
          <c:idx val="4"/>
          <c:order val="4"/>
          <c:tx>
            <c:strRef>
              <c:f>'H2 Line charts'!$L$1</c:f>
              <c:strCache>
                <c:ptCount val="1"/>
                <c:pt idx="0">
                  <c:v> W2000 Precision (Strictness) 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charts'!$L$2:$L$446</c:f>
              <c:numCache>
                <c:formatCode>_(* #,##0.00_);_(* \(#,##0.00\);_(* "-"??_);_(@_)</c:formatCode>
                <c:ptCount val="445"/>
                <c:pt idx="0">
                  <c:v>0.95714285714285718</c:v>
                </c:pt>
                <c:pt idx="1">
                  <c:v>0.98142857142857154</c:v>
                </c:pt>
                <c:pt idx="2">
                  <c:v>0.98142857142857154</c:v>
                </c:pt>
                <c:pt idx="3">
                  <c:v>0.98285714285714298</c:v>
                </c:pt>
                <c:pt idx="4">
                  <c:v>0.98333333333333339</c:v>
                </c:pt>
                <c:pt idx="5">
                  <c:v>0.98142857142857154</c:v>
                </c:pt>
                <c:pt idx="6">
                  <c:v>0.98142857142857154</c:v>
                </c:pt>
                <c:pt idx="7">
                  <c:v>0.98142857142857154</c:v>
                </c:pt>
                <c:pt idx="8">
                  <c:v>0.98142857142857154</c:v>
                </c:pt>
                <c:pt idx="9">
                  <c:v>0.98333333333333339</c:v>
                </c:pt>
                <c:pt idx="10">
                  <c:v>0.98142857142857154</c:v>
                </c:pt>
                <c:pt idx="11">
                  <c:v>0.98142857142857154</c:v>
                </c:pt>
                <c:pt idx="12">
                  <c:v>0.98285714285714298</c:v>
                </c:pt>
                <c:pt idx="13">
                  <c:v>0.98333333333333339</c:v>
                </c:pt>
                <c:pt idx="14">
                  <c:v>0.98333333333333339</c:v>
                </c:pt>
                <c:pt idx="15">
                  <c:v>0.9816666666666668</c:v>
                </c:pt>
                <c:pt idx="16">
                  <c:v>0.98142857142857154</c:v>
                </c:pt>
                <c:pt idx="17">
                  <c:v>0.98142857142857154</c:v>
                </c:pt>
                <c:pt idx="18">
                  <c:v>0.98285714285714298</c:v>
                </c:pt>
                <c:pt idx="19">
                  <c:v>0.98142857142857154</c:v>
                </c:pt>
                <c:pt idx="20">
                  <c:v>0.98142857142857154</c:v>
                </c:pt>
                <c:pt idx="21">
                  <c:v>0.98142857142857154</c:v>
                </c:pt>
                <c:pt idx="22">
                  <c:v>0.98142857142857154</c:v>
                </c:pt>
                <c:pt idx="23">
                  <c:v>0.98142857142857154</c:v>
                </c:pt>
                <c:pt idx="24">
                  <c:v>0.98142857142857154</c:v>
                </c:pt>
                <c:pt idx="25">
                  <c:v>0.98142857142857154</c:v>
                </c:pt>
                <c:pt idx="26">
                  <c:v>0.98142857142857154</c:v>
                </c:pt>
                <c:pt idx="27">
                  <c:v>0.98142857142857154</c:v>
                </c:pt>
                <c:pt idx="28">
                  <c:v>0.98142857142857154</c:v>
                </c:pt>
                <c:pt idx="29">
                  <c:v>0.98142857142857154</c:v>
                </c:pt>
                <c:pt idx="30">
                  <c:v>0.98142857142857154</c:v>
                </c:pt>
                <c:pt idx="31">
                  <c:v>0.98142857142857154</c:v>
                </c:pt>
                <c:pt idx="32">
                  <c:v>0.98142857142857154</c:v>
                </c:pt>
                <c:pt idx="33">
                  <c:v>0.98142857142857154</c:v>
                </c:pt>
                <c:pt idx="34">
                  <c:v>0.98285714285714298</c:v>
                </c:pt>
                <c:pt idx="35">
                  <c:v>0.98285714285714298</c:v>
                </c:pt>
                <c:pt idx="36">
                  <c:v>0.98285714285714298</c:v>
                </c:pt>
                <c:pt idx="37">
                  <c:v>0.98142857142857154</c:v>
                </c:pt>
                <c:pt idx="38">
                  <c:v>0.98142857142857154</c:v>
                </c:pt>
                <c:pt idx="39">
                  <c:v>0.98142857142857154</c:v>
                </c:pt>
                <c:pt idx="40">
                  <c:v>0.98285714285714298</c:v>
                </c:pt>
                <c:pt idx="41">
                  <c:v>0.98285714285714298</c:v>
                </c:pt>
                <c:pt idx="42">
                  <c:v>0.98428571428571432</c:v>
                </c:pt>
                <c:pt idx="43">
                  <c:v>0.98142857142857154</c:v>
                </c:pt>
                <c:pt idx="44">
                  <c:v>0.98142857142857154</c:v>
                </c:pt>
                <c:pt idx="45">
                  <c:v>0.98142857142857154</c:v>
                </c:pt>
                <c:pt idx="46">
                  <c:v>0.98142857142857154</c:v>
                </c:pt>
                <c:pt idx="47">
                  <c:v>0.98142857142857154</c:v>
                </c:pt>
                <c:pt idx="48">
                  <c:v>0.98142857142857154</c:v>
                </c:pt>
                <c:pt idx="49">
                  <c:v>0.98142857142857154</c:v>
                </c:pt>
                <c:pt idx="50">
                  <c:v>0.98142857142857154</c:v>
                </c:pt>
                <c:pt idx="51">
                  <c:v>0.98285714285714298</c:v>
                </c:pt>
                <c:pt idx="52">
                  <c:v>0.98142857142857154</c:v>
                </c:pt>
                <c:pt idx="53">
                  <c:v>0.98142857142857154</c:v>
                </c:pt>
                <c:pt idx="54">
                  <c:v>0.98142857142857154</c:v>
                </c:pt>
                <c:pt idx="55">
                  <c:v>0.98142857142857154</c:v>
                </c:pt>
                <c:pt idx="56">
                  <c:v>0.98142857142857154</c:v>
                </c:pt>
                <c:pt idx="57">
                  <c:v>0.98142857142857154</c:v>
                </c:pt>
                <c:pt idx="58">
                  <c:v>0.98142857142857154</c:v>
                </c:pt>
                <c:pt idx="59">
                  <c:v>0.98142857142857154</c:v>
                </c:pt>
                <c:pt idx="60">
                  <c:v>0.98142857142857154</c:v>
                </c:pt>
                <c:pt idx="61">
                  <c:v>0.98285714285714298</c:v>
                </c:pt>
                <c:pt idx="62">
                  <c:v>0.98142857142857154</c:v>
                </c:pt>
                <c:pt idx="63">
                  <c:v>0.98142857142857154</c:v>
                </c:pt>
                <c:pt idx="64">
                  <c:v>0.9816666666666668</c:v>
                </c:pt>
                <c:pt idx="65">
                  <c:v>0.98142857142857154</c:v>
                </c:pt>
                <c:pt idx="66">
                  <c:v>0.98142857142857154</c:v>
                </c:pt>
                <c:pt idx="67">
                  <c:v>0.98333333333333339</c:v>
                </c:pt>
                <c:pt idx="68">
                  <c:v>0.98285714285714298</c:v>
                </c:pt>
                <c:pt idx="69">
                  <c:v>0.98285714285714298</c:v>
                </c:pt>
                <c:pt idx="70">
                  <c:v>0.98142857142857154</c:v>
                </c:pt>
                <c:pt idx="71">
                  <c:v>0.98142857142857154</c:v>
                </c:pt>
                <c:pt idx="72">
                  <c:v>0.98285714285714298</c:v>
                </c:pt>
                <c:pt idx="73">
                  <c:v>0.98285714285714298</c:v>
                </c:pt>
                <c:pt idx="74">
                  <c:v>0.98142857142857154</c:v>
                </c:pt>
                <c:pt idx="75">
                  <c:v>0.98142857142857154</c:v>
                </c:pt>
                <c:pt idx="76">
                  <c:v>0.98142857142857154</c:v>
                </c:pt>
                <c:pt idx="77">
                  <c:v>0.98142857142857154</c:v>
                </c:pt>
                <c:pt idx="78">
                  <c:v>0.98142857142857154</c:v>
                </c:pt>
                <c:pt idx="79">
                  <c:v>0.98142857142857154</c:v>
                </c:pt>
                <c:pt idx="80">
                  <c:v>0.98333333333333339</c:v>
                </c:pt>
                <c:pt idx="81">
                  <c:v>0.98499999999999999</c:v>
                </c:pt>
                <c:pt idx="82">
                  <c:v>0.98142857142857154</c:v>
                </c:pt>
                <c:pt idx="83">
                  <c:v>0.98142857142857154</c:v>
                </c:pt>
                <c:pt idx="84">
                  <c:v>0.98142857142857154</c:v>
                </c:pt>
                <c:pt idx="85">
                  <c:v>0.98142857142857154</c:v>
                </c:pt>
                <c:pt idx="86">
                  <c:v>0.98142857142857154</c:v>
                </c:pt>
                <c:pt idx="87">
                  <c:v>0.98285714285714298</c:v>
                </c:pt>
                <c:pt idx="88">
                  <c:v>0.98285714285714298</c:v>
                </c:pt>
                <c:pt idx="89">
                  <c:v>0.98142857142857154</c:v>
                </c:pt>
                <c:pt idx="90">
                  <c:v>0.98142857142857154</c:v>
                </c:pt>
                <c:pt idx="91">
                  <c:v>0.98285714285714298</c:v>
                </c:pt>
                <c:pt idx="92">
                  <c:v>0.98285714285714298</c:v>
                </c:pt>
                <c:pt idx="93">
                  <c:v>0.98142857142857154</c:v>
                </c:pt>
                <c:pt idx="94">
                  <c:v>0.98142857142857154</c:v>
                </c:pt>
                <c:pt idx="95">
                  <c:v>0.98428571428571432</c:v>
                </c:pt>
                <c:pt idx="96">
                  <c:v>0.98285714285714298</c:v>
                </c:pt>
                <c:pt idx="97">
                  <c:v>0.98142857142857154</c:v>
                </c:pt>
                <c:pt idx="98">
                  <c:v>0.98142857142857154</c:v>
                </c:pt>
                <c:pt idx="99">
                  <c:v>0.98142857142857154</c:v>
                </c:pt>
                <c:pt idx="100">
                  <c:v>0.98142857142857154</c:v>
                </c:pt>
                <c:pt idx="101">
                  <c:v>0.98333333333333339</c:v>
                </c:pt>
                <c:pt idx="102">
                  <c:v>0.98285714285714298</c:v>
                </c:pt>
                <c:pt idx="103">
                  <c:v>0.98285714285714298</c:v>
                </c:pt>
                <c:pt idx="104">
                  <c:v>0.98142857142857154</c:v>
                </c:pt>
                <c:pt idx="105">
                  <c:v>0.98142857142857154</c:v>
                </c:pt>
                <c:pt idx="106">
                  <c:v>0.98285714285714298</c:v>
                </c:pt>
                <c:pt idx="107">
                  <c:v>0.98142857142857154</c:v>
                </c:pt>
                <c:pt idx="108">
                  <c:v>0.98142857142857154</c:v>
                </c:pt>
                <c:pt idx="109">
                  <c:v>0.98142857142857154</c:v>
                </c:pt>
                <c:pt idx="110">
                  <c:v>0.98333333333333339</c:v>
                </c:pt>
                <c:pt idx="111">
                  <c:v>0.98285714285714298</c:v>
                </c:pt>
                <c:pt idx="112">
                  <c:v>0.98142857142857154</c:v>
                </c:pt>
                <c:pt idx="113">
                  <c:v>0.98285714285714298</c:v>
                </c:pt>
                <c:pt idx="114">
                  <c:v>0.98142857142857154</c:v>
                </c:pt>
                <c:pt idx="115">
                  <c:v>0.98333333333333339</c:v>
                </c:pt>
                <c:pt idx="116">
                  <c:v>0.98285714285714298</c:v>
                </c:pt>
                <c:pt idx="117">
                  <c:v>0.98375000000000012</c:v>
                </c:pt>
                <c:pt idx="118">
                  <c:v>0.98375000000000012</c:v>
                </c:pt>
                <c:pt idx="119">
                  <c:v>0.98375000000000012</c:v>
                </c:pt>
                <c:pt idx="120">
                  <c:v>0.98571428571428577</c:v>
                </c:pt>
                <c:pt idx="121">
                  <c:v>0.98375000000000012</c:v>
                </c:pt>
                <c:pt idx="122">
                  <c:v>0.98375000000000012</c:v>
                </c:pt>
                <c:pt idx="123">
                  <c:v>0.98428571428571432</c:v>
                </c:pt>
                <c:pt idx="124">
                  <c:v>0.98428571428571432</c:v>
                </c:pt>
                <c:pt idx="125">
                  <c:v>0.98428571428571432</c:v>
                </c:pt>
                <c:pt idx="126">
                  <c:v>0.98428571428571432</c:v>
                </c:pt>
                <c:pt idx="127">
                  <c:v>0.98444444444444457</c:v>
                </c:pt>
                <c:pt idx="128">
                  <c:v>0.9833333333333335</c:v>
                </c:pt>
                <c:pt idx="129">
                  <c:v>0.9850000000000001</c:v>
                </c:pt>
                <c:pt idx="130">
                  <c:v>0.98571428571428577</c:v>
                </c:pt>
                <c:pt idx="131">
                  <c:v>0.98428571428571432</c:v>
                </c:pt>
                <c:pt idx="132">
                  <c:v>0.98428571428571432</c:v>
                </c:pt>
                <c:pt idx="133">
                  <c:v>0.98375000000000012</c:v>
                </c:pt>
                <c:pt idx="134">
                  <c:v>0.98571428571428577</c:v>
                </c:pt>
                <c:pt idx="135">
                  <c:v>0.98375000000000012</c:v>
                </c:pt>
                <c:pt idx="136">
                  <c:v>0.98428571428571432</c:v>
                </c:pt>
                <c:pt idx="137">
                  <c:v>0.98428571428571432</c:v>
                </c:pt>
                <c:pt idx="138">
                  <c:v>0.98428571428571432</c:v>
                </c:pt>
                <c:pt idx="139">
                  <c:v>0.98571428571428577</c:v>
                </c:pt>
                <c:pt idx="140">
                  <c:v>0.98428571428571432</c:v>
                </c:pt>
                <c:pt idx="141">
                  <c:v>0.98428571428571432</c:v>
                </c:pt>
                <c:pt idx="142">
                  <c:v>0.98375000000000012</c:v>
                </c:pt>
                <c:pt idx="143">
                  <c:v>0.9833333333333335</c:v>
                </c:pt>
                <c:pt idx="144">
                  <c:v>0.98375000000000012</c:v>
                </c:pt>
                <c:pt idx="145">
                  <c:v>0.98571428571428577</c:v>
                </c:pt>
                <c:pt idx="146">
                  <c:v>0.98428571428571432</c:v>
                </c:pt>
                <c:pt idx="147">
                  <c:v>0.98375000000000012</c:v>
                </c:pt>
                <c:pt idx="148">
                  <c:v>0.98428571428571432</c:v>
                </c:pt>
                <c:pt idx="149">
                  <c:v>0.98428571428571432</c:v>
                </c:pt>
                <c:pt idx="150">
                  <c:v>0.98571428571428577</c:v>
                </c:pt>
                <c:pt idx="151">
                  <c:v>0.98428571428571432</c:v>
                </c:pt>
                <c:pt idx="152">
                  <c:v>0.98571428571428577</c:v>
                </c:pt>
                <c:pt idx="153">
                  <c:v>0.98375000000000012</c:v>
                </c:pt>
                <c:pt idx="154">
                  <c:v>0.98428571428571432</c:v>
                </c:pt>
                <c:pt idx="155">
                  <c:v>0.98428571428571432</c:v>
                </c:pt>
                <c:pt idx="156">
                  <c:v>0.98375000000000012</c:v>
                </c:pt>
                <c:pt idx="157">
                  <c:v>0.98571428571428577</c:v>
                </c:pt>
                <c:pt idx="158">
                  <c:v>0.98375000000000012</c:v>
                </c:pt>
                <c:pt idx="159">
                  <c:v>0.98375000000000012</c:v>
                </c:pt>
                <c:pt idx="160">
                  <c:v>0.98375000000000012</c:v>
                </c:pt>
                <c:pt idx="161">
                  <c:v>0.9850000000000001</c:v>
                </c:pt>
                <c:pt idx="162">
                  <c:v>0.98625000000000007</c:v>
                </c:pt>
                <c:pt idx="163">
                  <c:v>0.98555555555555563</c:v>
                </c:pt>
                <c:pt idx="164">
                  <c:v>0.9850000000000001</c:v>
                </c:pt>
                <c:pt idx="165">
                  <c:v>0.98444444444444457</c:v>
                </c:pt>
                <c:pt idx="166">
                  <c:v>0.9850000000000001</c:v>
                </c:pt>
                <c:pt idx="167">
                  <c:v>0.98571428571428577</c:v>
                </c:pt>
                <c:pt idx="168">
                  <c:v>0.9850000000000001</c:v>
                </c:pt>
                <c:pt idx="169">
                  <c:v>0.98428571428571432</c:v>
                </c:pt>
                <c:pt idx="170">
                  <c:v>0.98428571428571432</c:v>
                </c:pt>
                <c:pt idx="171">
                  <c:v>0.9850000000000001</c:v>
                </c:pt>
                <c:pt idx="172">
                  <c:v>0.98571428571428577</c:v>
                </c:pt>
                <c:pt idx="173">
                  <c:v>0.98571428571428577</c:v>
                </c:pt>
                <c:pt idx="174">
                  <c:v>0.98428571428571432</c:v>
                </c:pt>
                <c:pt idx="175">
                  <c:v>0.98428571428571432</c:v>
                </c:pt>
                <c:pt idx="176">
                  <c:v>0.98428571428571432</c:v>
                </c:pt>
                <c:pt idx="177">
                  <c:v>0.98375000000000012</c:v>
                </c:pt>
                <c:pt idx="178">
                  <c:v>0.9850000000000001</c:v>
                </c:pt>
                <c:pt idx="179">
                  <c:v>0.98375000000000012</c:v>
                </c:pt>
                <c:pt idx="180">
                  <c:v>0.98375000000000012</c:v>
                </c:pt>
                <c:pt idx="181">
                  <c:v>0.98375000000000012</c:v>
                </c:pt>
                <c:pt idx="182">
                  <c:v>0.98375000000000012</c:v>
                </c:pt>
                <c:pt idx="183">
                  <c:v>0.98375000000000012</c:v>
                </c:pt>
                <c:pt idx="184">
                  <c:v>0.9833333333333335</c:v>
                </c:pt>
                <c:pt idx="185">
                  <c:v>0.9833333333333335</c:v>
                </c:pt>
                <c:pt idx="186">
                  <c:v>0.98375000000000012</c:v>
                </c:pt>
                <c:pt idx="187">
                  <c:v>0.98428571428571432</c:v>
                </c:pt>
                <c:pt idx="188">
                  <c:v>0.98375000000000012</c:v>
                </c:pt>
                <c:pt idx="189">
                  <c:v>0.98375000000000012</c:v>
                </c:pt>
                <c:pt idx="190">
                  <c:v>0.98428571428571432</c:v>
                </c:pt>
                <c:pt idx="191">
                  <c:v>0.98375000000000012</c:v>
                </c:pt>
                <c:pt idx="192">
                  <c:v>0.9850000000000001</c:v>
                </c:pt>
                <c:pt idx="193">
                  <c:v>0.98571428571428577</c:v>
                </c:pt>
                <c:pt idx="194">
                  <c:v>0.98428571428571432</c:v>
                </c:pt>
                <c:pt idx="195">
                  <c:v>0.98428571428571432</c:v>
                </c:pt>
                <c:pt idx="196">
                  <c:v>0.98375000000000012</c:v>
                </c:pt>
                <c:pt idx="197">
                  <c:v>0.98375000000000012</c:v>
                </c:pt>
                <c:pt idx="198">
                  <c:v>0.98375000000000012</c:v>
                </c:pt>
                <c:pt idx="199">
                  <c:v>0.98428571428571432</c:v>
                </c:pt>
                <c:pt idx="200">
                  <c:v>0.9850000000000001</c:v>
                </c:pt>
                <c:pt idx="201">
                  <c:v>0.9850000000000001</c:v>
                </c:pt>
                <c:pt idx="202">
                  <c:v>0.98428571428571432</c:v>
                </c:pt>
                <c:pt idx="203">
                  <c:v>0.98428571428571432</c:v>
                </c:pt>
                <c:pt idx="204">
                  <c:v>0.98375000000000012</c:v>
                </c:pt>
                <c:pt idx="205">
                  <c:v>0.98428571428571432</c:v>
                </c:pt>
                <c:pt idx="206">
                  <c:v>0.98428571428571432</c:v>
                </c:pt>
                <c:pt idx="207">
                  <c:v>0.98375000000000012</c:v>
                </c:pt>
                <c:pt idx="208">
                  <c:v>0.98375000000000012</c:v>
                </c:pt>
                <c:pt idx="209">
                  <c:v>0.98428571428571432</c:v>
                </c:pt>
                <c:pt idx="210">
                  <c:v>0.98375000000000012</c:v>
                </c:pt>
                <c:pt idx="211">
                  <c:v>0.98375000000000012</c:v>
                </c:pt>
                <c:pt idx="212">
                  <c:v>0.98428571428571432</c:v>
                </c:pt>
                <c:pt idx="213">
                  <c:v>0.98428571428571432</c:v>
                </c:pt>
                <c:pt idx="214">
                  <c:v>0.98428571428571432</c:v>
                </c:pt>
                <c:pt idx="215">
                  <c:v>0.98571428571428577</c:v>
                </c:pt>
                <c:pt idx="216">
                  <c:v>0.98428571428571432</c:v>
                </c:pt>
                <c:pt idx="217">
                  <c:v>0.98375000000000012</c:v>
                </c:pt>
                <c:pt idx="218">
                  <c:v>0.98375000000000012</c:v>
                </c:pt>
                <c:pt idx="219">
                  <c:v>0.98375000000000012</c:v>
                </c:pt>
                <c:pt idx="220">
                  <c:v>0.98499999999999999</c:v>
                </c:pt>
                <c:pt idx="221">
                  <c:v>0.98428571428571432</c:v>
                </c:pt>
                <c:pt idx="222">
                  <c:v>0.98571428571428577</c:v>
                </c:pt>
                <c:pt idx="223">
                  <c:v>0.9850000000000001</c:v>
                </c:pt>
                <c:pt idx="224">
                  <c:v>0.98375000000000012</c:v>
                </c:pt>
                <c:pt idx="225">
                  <c:v>0.98375000000000012</c:v>
                </c:pt>
                <c:pt idx="226">
                  <c:v>0.98428571428571432</c:v>
                </c:pt>
                <c:pt idx="227">
                  <c:v>0.98375000000000012</c:v>
                </c:pt>
                <c:pt idx="228">
                  <c:v>0.98571428571428577</c:v>
                </c:pt>
                <c:pt idx="229">
                  <c:v>0.98571428571428577</c:v>
                </c:pt>
                <c:pt idx="230">
                  <c:v>0.98666666666666669</c:v>
                </c:pt>
                <c:pt idx="231">
                  <c:v>0.97727272727272729</c:v>
                </c:pt>
                <c:pt idx="232">
                  <c:v>0.96937500000000032</c:v>
                </c:pt>
                <c:pt idx="233">
                  <c:v>0.97428571428571431</c:v>
                </c:pt>
                <c:pt idx="234">
                  <c:v>0.97214285714285731</c:v>
                </c:pt>
                <c:pt idx="235">
                  <c:v>0.97357142857142875</c:v>
                </c:pt>
                <c:pt idx="236">
                  <c:v>0.97200000000000009</c:v>
                </c:pt>
                <c:pt idx="237">
                  <c:v>0.97125000000000017</c:v>
                </c:pt>
                <c:pt idx="238">
                  <c:v>0.9713333333333336</c:v>
                </c:pt>
                <c:pt idx="239">
                  <c:v>0.97357142857142853</c:v>
                </c:pt>
                <c:pt idx="240">
                  <c:v>0.97285714285714298</c:v>
                </c:pt>
                <c:pt idx="241">
                  <c:v>0.97066666666666668</c:v>
                </c:pt>
                <c:pt idx="242">
                  <c:v>0.97266666666666668</c:v>
                </c:pt>
                <c:pt idx="243">
                  <c:v>0.9700000000000002</c:v>
                </c:pt>
                <c:pt idx="244">
                  <c:v>0.97200000000000009</c:v>
                </c:pt>
                <c:pt idx="245">
                  <c:v>0.97</c:v>
                </c:pt>
                <c:pt idx="246">
                  <c:v>0.97133333333333327</c:v>
                </c:pt>
                <c:pt idx="247">
                  <c:v>0.9693750000000001</c:v>
                </c:pt>
                <c:pt idx="248">
                  <c:v>0.97133333333333338</c:v>
                </c:pt>
                <c:pt idx="249">
                  <c:v>0.97285714285714298</c:v>
                </c:pt>
                <c:pt idx="250">
                  <c:v>0.97133333333333338</c:v>
                </c:pt>
                <c:pt idx="251">
                  <c:v>0.97266666666666657</c:v>
                </c:pt>
                <c:pt idx="252">
                  <c:v>0.9693750000000001</c:v>
                </c:pt>
                <c:pt idx="253">
                  <c:v>0.96937499999999988</c:v>
                </c:pt>
                <c:pt idx="254">
                  <c:v>0.96999999999999986</c:v>
                </c:pt>
                <c:pt idx="255">
                  <c:v>0.96875</c:v>
                </c:pt>
                <c:pt idx="256">
                  <c:v>0.97000000000000008</c:v>
                </c:pt>
                <c:pt idx="257">
                  <c:v>0.97133333333333349</c:v>
                </c:pt>
                <c:pt idx="258">
                  <c:v>0.9693750000000001</c:v>
                </c:pt>
                <c:pt idx="259">
                  <c:v>0.97285714285714298</c:v>
                </c:pt>
                <c:pt idx="260">
                  <c:v>0.9720000000000002</c:v>
                </c:pt>
                <c:pt idx="261">
                  <c:v>0.97357142857142864</c:v>
                </c:pt>
                <c:pt idx="262">
                  <c:v>0.97357142857142864</c:v>
                </c:pt>
                <c:pt idx="263">
                  <c:v>0.97062499999999996</c:v>
                </c:pt>
                <c:pt idx="264">
                  <c:v>0.97000000000000008</c:v>
                </c:pt>
                <c:pt idx="265">
                  <c:v>0.9726666666666669</c:v>
                </c:pt>
                <c:pt idx="266">
                  <c:v>0.97062500000000007</c:v>
                </c:pt>
                <c:pt idx="267">
                  <c:v>0.97</c:v>
                </c:pt>
                <c:pt idx="268">
                  <c:v>0.96812500000000001</c:v>
                </c:pt>
                <c:pt idx="269">
                  <c:v>0.9693750000000001</c:v>
                </c:pt>
                <c:pt idx="270">
                  <c:v>0.97</c:v>
                </c:pt>
                <c:pt idx="271">
                  <c:v>0.97062500000000007</c:v>
                </c:pt>
                <c:pt idx="272">
                  <c:v>0.97</c:v>
                </c:pt>
                <c:pt idx="273">
                  <c:v>0.9693750000000001</c:v>
                </c:pt>
                <c:pt idx="274">
                  <c:v>0.9713333333333336</c:v>
                </c:pt>
                <c:pt idx="275">
                  <c:v>0.97285714285714298</c:v>
                </c:pt>
                <c:pt idx="276">
                  <c:v>0.9693750000000001</c:v>
                </c:pt>
                <c:pt idx="277">
                  <c:v>0.96812500000000012</c:v>
                </c:pt>
                <c:pt idx="278">
                  <c:v>0.97133333333333338</c:v>
                </c:pt>
                <c:pt idx="279">
                  <c:v>0.97066666666666657</c:v>
                </c:pt>
                <c:pt idx="280">
                  <c:v>0.97</c:v>
                </c:pt>
                <c:pt idx="281">
                  <c:v>0.96875</c:v>
                </c:pt>
                <c:pt idx="282">
                  <c:v>0.97285714285714275</c:v>
                </c:pt>
                <c:pt idx="283">
                  <c:v>0.97357142857142864</c:v>
                </c:pt>
                <c:pt idx="284">
                  <c:v>0.9693750000000001</c:v>
                </c:pt>
                <c:pt idx="285">
                  <c:v>0.96875</c:v>
                </c:pt>
                <c:pt idx="286">
                  <c:v>0.9693750000000001</c:v>
                </c:pt>
                <c:pt idx="287">
                  <c:v>0.97214285714285709</c:v>
                </c:pt>
                <c:pt idx="288">
                  <c:v>0.97062500000000007</c:v>
                </c:pt>
                <c:pt idx="289">
                  <c:v>0.9693750000000001</c:v>
                </c:pt>
                <c:pt idx="290">
                  <c:v>0.96937500000000032</c:v>
                </c:pt>
                <c:pt idx="291">
                  <c:v>0.96875000000000022</c:v>
                </c:pt>
                <c:pt idx="292">
                  <c:v>0.97000000000000031</c:v>
                </c:pt>
                <c:pt idx="293">
                  <c:v>0.97428571428571431</c:v>
                </c:pt>
                <c:pt idx="294">
                  <c:v>0.97133333333333349</c:v>
                </c:pt>
                <c:pt idx="295">
                  <c:v>0.96933333333333327</c:v>
                </c:pt>
                <c:pt idx="296">
                  <c:v>0.97266666666666668</c:v>
                </c:pt>
                <c:pt idx="297">
                  <c:v>0.97266666666666668</c:v>
                </c:pt>
                <c:pt idx="298">
                  <c:v>0.97428571428571431</c:v>
                </c:pt>
                <c:pt idx="299">
                  <c:v>0.97133333333333338</c:v>
                </c:pt>
                <c:pt idx="300">
                  <c:v>0.97133333333333338</c:v>
                </c:pt>
                <c:pt idx="301">
                  <c:v>0.96875</c:v>
                </c:pt>
                <c:pt idx="302">
                  <c:v>0.9693750000000001</c:v>
                </c:pt>
                <c:pt idx="303">
                  <c:v>0.96937499999999988</c:v>
                </c:pt>
                <c:pt idx="304">
                  <c:v>0.9700000000000002</c:v>
                </c:pt>
                <c:pt idx="305">
                  <c:v>0.97</c:v>
                </c:pt>
                <c:pt idx="306">
                  <c:v>0.96875</c:v>
                </c:pt>
                <c:pt idx="307">
                  <c:v>0.97</c:v>
                </c:pt>
                <c:pt idx="308">
                  <c:v>0.97062500000000007</c:v>
                </c:pt>
                <c:pt idx="309">
                  <c:v>0.97000000000000008</c:v>
                </c:pt>
                <c:pt idx="310">
                  <c:v>0.96875</c:v>
                </c:pt>
                <c:pt idx="311">
                  <c:v>0.97</c:v>
                </c:pt>
                <c:pt idx="312">
                  <c:v>0.97333333333333327</c:v>
                </c:pt>
                <c:pt idx="313">
                  <c:v>0.9700000000000002</c:v>
                </c:pt>
                <c:pt idx="314">
                  <c:v>0.96812500000000012</c:v>
                </c:pt>
                <c:pt idx="315">
                  <c:v>0.97062500000000007</c:v>
                </c:pt>
                <c:pt idx="316">
                  <c:v>0.97</c:v>
                </c:pt>
                <c:pt idx="317">
                  <c:v>0.9726666666666669</c:v>
                </c:pt>
                <c:pt idx="318">
                  <c:v>0.9726666666666669</c:v>
                </c:pt>
                <c:pt idx="319">
                  <c:v>0.97125000000000017</c:v>
                </c:pt>
                <c:pt idx="320">
                  <c:v>0.97066666666666679</c:v>
                </c:pt>
                <c:pt idx="321">
                  <c:v>0.96937499999999999</c:v>
                </c:pt>
                <c:pt idx="322">
                  <c:v>0.97285714285714298</c:v>
                </c:pt>
                <c:pt idx="323">
                  <c:v>0.97571428571428576</c:v>
                </c:pt>
                <c:pt idx="324">
                  <c:v>0.97199999999999986</c:v>
                </c:pt>
                <c:pt idx="325">
                  <c:v>0.96875000000000022</c:v>
                </c:pt>
                <c:pt idx="326">
                  <c:v>0.97200000000000009</c:v>
                </c:pt>
                <c:pt idx="327">
                  <c:v>0.97</c:v>
                </c:pt>
                <c:pt idx="328">
                  <c:v>0.9693750000000001</c:v>
                </c:pt>
                <c:pt idx="329">
                  <c:v>0.97133333333333349</c:v>
                </c:pt>
                <c:pt idx="330">
                  <c:v>0.98333333333333339</c:v>
                </c:pt>
                <c:pt idx="331">
                  <c:v>0.98333333333333339</c:v>
                </c:pt>
                <c:pt idx="332">
                  <c:v>0.98375000000000012</c:v>
                </c:pt>
                <c:pt idx="333">
                  <c:v>0.9833333333333335</c:v>
                </c:pt>
                <c:pt idx="334">
                  <c:v>0.98375000000000012</c:v>
                </c:pt>
                <c:pt idx="335">
                  <c:v>0.98375000000000012</c:v>
                </c:pt>
                <c:pt idx="336">
                  <c:v>0.9850000000000001</c:v>
                </c:pt>
                <c:pt idx="337">
                  <c:v>0.9850000000000001</c:v>
                </c:pt>
                <c:pt idx="338">
                  <c:v>0.98428571428571432</c:v>
                </c:pt>
                <c:pt idx="339">
                  <c:v>0.98428571428571432</c:v>
                </c:pt>
                <c:pt idx="340">
                  <c:v>0.98428571428571432</c:v>
                </c:pt>
                <c:pt idx="341">
                  <c:v>0.98375000000000012</c:v>
                </c:pt>
                <c:pt idx="342">
                  <c:v>0.98428571428571432</c:v>
                </c:pt>
                <c:pt idx="343">
                  <c:v>0.98375000000000012</c:v>
                </c:pt>
                <c:pt idx="344">
                  <c:v>0.98375000000000012</c:v>
                </c:pt>
                <c:pt idx="345">
                  <c:v>0.98428571428571432</c:v>
                </c:pt>
                <c:pt idx="346">
                  <c:v>0.9850000000000001</c:v>
                </c:pt>
                <c:pt idx="347">
                  <c:v>0.98375000000000012</c:v>
                </c:pt>
                <c:pt idx="348">
                  <c:v>0.98375000000000012</c:v>
                </c:pt>
                <c:pt idx="349">
                  <c:v>0.98375000000000012</c:v>
                </c:pt>
                <c:pt idx="350">
                  <c:v>0.98428571428571432</c:v>
                </c:pt>
                <c:pt idx="351">
                  <c:v>0.98444444444444457</c:v>
                </c:pt>
                <c:pt idx="352">
                  <c:v>0.98666666666666669</c:v>
                </c:pt>
                <c:pt idx="353">
                  <c:v>0.9850000000000001</c:v>
                </c:pt>
                <c:pt idx="354">
                  <c:v>0.9850000000000001</c:v>
                </c:pt>
                <c:pt idx="355">
                  <c:v>0.98555555555555563</c:v>
                </c:pt>
                <c:pt idx="356">
                  <c:v>0.9850000000000001</c:v>
                </c:pt>
                <c:pt idx="357">
                  <c:v>0.9833333333333335</c:v>
                </c:pt>
                <c:pt idx="358">
                  <c:v>0.9850000000000001</c:v>
                </c:pt>
                <c:pt idx="359">
                  <c:v>0.98428571428571432</c:v>
                </c:pt>
                <c:pt idx="360">
                  <c:v>0.98428571428571432</c:v>
                </c:pt>
                <c:pt idx="361">
                  <c:v>0.98428571428571432</c:v>
                </c:pt>
                <c:pt idx="362">
                  <c:v>0.98428571428571432</c:v>
                </c:pt>
                <c:pt idx="363">
                  <c:v>0.98428571428571432</c:v>
                </c:pt>
                <c:pt idx="364">
                  <c:v>0.9833333333333335</c:v>
                </c:pt>
                <c:pt idx="365">
                  <c:v>0.98300000000000021</c:v>
                </c:pt>
                <c:pt idx="366">
                  <c:v>0.9850000000000001</c:v>
                </c:pt>
                <c:pt idx="367">
                  <c:v>0.98428571428571432</c:v>
                </c:pt>
                <c:pt idx="368">
                  <c:v>0.98375000000000012</c:v>
                </c:pt>
                <c:pt idx="369">
                  <c:v>0.98375000000000012</c:v>
                </c:pt>
                <c:pt idx="370">
                  <c:v>0.98428571428571432</c:v>
                </c:pt>
                <c:pt idx="371">
                  <c:v>0.98428571428571432</c:v>
                </c:pt>
                <c:pt idx="372">
                  <c:v>0.98428571428571432</c:v>
                </c:pt>
                <c:pt idx="373">
                  <c:v>0.98375000000000012</c:v>
                </c:pt>
                <c:pt idx="374">
                  <c:v>0.9850000000000001</c:v>
                </c:pt>
                <c:pt idx="375">
                  <c:v>0.98428571428571432</c:v>
                </c:pt>
                <c:pt idx="376">
                  <c:v>0.9850000000000001</c:v>
                </c:pt>
                <c:pt idx="377">
                  <c:v>0.98375000000000012</c:v>
                </c:pt>
                <c:pt idx="378">
                  <c:v>0.98444444444444457</c:v>
                </c:pt>
                <c:pt idx="379">
                  <c:v>0.9833333333333335</c:v>
                </c:pt>
                <c:pt idx="380">
                  <c:v>0.98428571428571432</c:v>
                </c:pt>
                <c:pt idx="381">
                  <c:v>0.98428571428571432</c:v>
                </c:pt>
                <c:pt idx="382">
                  <c:v>0.9833333333333335</c:v>
                </c:pt>
                <c:pt idx="383">
                  <c:v>0.98444444444444457</c:v>
                </c:pt>
                <c:pt idx="384">
                  <c:v>0.98444444444444457</c:v>
                </c:pt>
                <c:pt idx="385">
                  <c:v>0.9833333333333335</c:v>
                </c:pt>
                <c:pt idx="386">
                  <c:v>0.9833333333333335</c:v>
                </c:pt>
                <c:pt idx="387">
                  <c:v>0.98375000000000012</c:v>
                </c:pt>
                <c:pt idx="388">
                  <c:v>0.98428571428571432</c:v>
                </c:pt>
                <c:pt idx="389">
                  <c:v>0.98428571428571432</c:v>
                </c:pt>
                <c:pt idx="390">
                  <c:v>0.98375000000000012</c:v>
                </c:pt>
                <c:pt idx="391">
                  <c:v>0.98375000000000012</c:v>
                </c:pt>
                <c:pt idx="392">
                  <c:v>0.9850000000000001</c:v>
                </c:pt>
                <c:pt idx="393">
                  <c:v>0.98428571428571432</c:v>
                </c:pt>
                <c:pt idx="394">
                  <c:v>0.98375000000000012</c:v>
                </c:pt>
                <c:pt idx="395">
                  <c:v>0.9850000000000001</c:v>
                </c:pt>
                <c:pt idx="396">
                  <c:v>0.98375000000000012</c:v>
                </c:pt>
                <c:pt idx="397">
                  <c:v>0.98375000000000012</c:v>
                </c:pt>
                <c:pt idx="398">
                  <c:v>0.9833333333333335</c:v>
                </c:pt>
                <c:pt idx="399">
                  <c:v>0.98375000000000012</c:v>
                </c:pt>
                <c:pt idx="400">
                  <c:v>0.98375000000000012</c:v>
                </c:pt>
                <c:pt idx="401">
                  <c:v>0.98375000000000012</c:v>
                </c:pt>
                <c:pt idx="402">
                  <c:v>0.98428571428571432</c:v>
                </c:pt>
                <c:pt idx="403">
                  <c:v>0.98428571428571432</c:v>
                </c:pt>
                <c:pt idx="404">
                  <c:v>0.98375000000000012</c:v>
                </c:pt>
                <c:pt idx="405">
                  <c:v>0.98375000000000012</c:v>
                </c:pt>
                <c:pt idx="406">
                  <c:v>0.98428571428571432</c:v>
                </c:pt>
                <c:pt idx="407">
                  <c:v>0.98375000000000012</c:v>
                </c:pt>
                <c:pt idx="408">
                  <c:v>0.98375000000000012</c:v>
                </c:pt>
                <c:pt idx="409">
                  <c:v>0.98375000000000012</c:v>
                </c:pt>
                <c:pt idx="410">
                  <c:v>0.98428571428571432</c:v>
                </c:pt>
                <c:pt idx="411">
                  <c:v>0.98428571428571432</c:v>
                </c:pt>
                <c:pt idx="412">
                  <c:v>0.98428571428571432</c:v>
                </c:pt>
                <c:pt idx="413">
                  <c:v>0.98375000000000012</c:v>
                </c:pt>
                <c:pt idx="414">
                  <c:v>0.98375000000000012</c:v>
                </c:pt>
                <c:pt idx="415">
                  <c:v>0.9850000000000001</c:v>
                </c:pt>
                <c:pt idx="416">
                  <c:v>0.9850000000000001</c:v>
                </c:pt>
                <c:pt idx="417">
                  <c:v>0.98428571428571432</c:v>
                </c:pt>
                <c:pt idx="418">
                  <c:v>0.98428571428571432</c:v>
                </c:pt>
                <c:pt idx="419">
                  <c:v>0.98428571428571432</c:v>
                </c:pt>
                <c:pt idx="420">
                  <c:v>0.98428571428571432</c:v>
                </c:pt>
                <c:pt idx="421">
                  <c:v>0.98428571428571432</c:v>
                </c:pt>
                <c:pt idx="422">
                  <c:v>0.98428571428571432</c:v>
                </c:pt>
                <c:pt idx="423">
                  <c:v>0.98428571428571432</c:v>
                </c:pt>
                <c:pt idx="424">
                  <c:v>0.98375000000000012</c:v>
                </c:pt>
                <c:pt idx="425">
                  <c:v>0.9833333333333335</c:v>
                </c:pt>
                <c:pt idx="426">
                  <c:v>0.98571428571428577</c:v>
                </c:pt>
                <c:pt idx="427">
                  <c:v>0.98375000000000012</c:v>
                </c:pt>
                <c:pt idx="428">
                  <c:v>0.98375000000000012</c:v>
                </c:pt>
                <c:pt idx="429">
                  <c:v>0.98375000000000012</c:v>
                </c:pt>
                <c:pt idx="430">
                  <c:v>0.98571428571428577</c:v>
                </c:pt>
                <c:pt idx="431">
                  <c:v>0.98571428571428577</c:v>
                </c:pt>
                <c:pt idx="432">
                  <c:v>0.98571428571428577</c:v>
                </c:pt>
                <c:pt idx="433">
                  <c:v>0.98428571428571432</c:v>
                </c:pt>
                <c:pt idx="434">
                  <c:v>0.98428571428571432</c:v>
                </c:pt>
                <c:pt idx="435">
                  <c:v>0.98375000000000012</c:v>
                </c:pt>
                <c:pt idx="436">
                  <c:v>0.98428571428571432</c:v>
                </c:pt>
                <c:pt idx="437">
                  <c:v>0.98428571428571432</c:v>
                </c:pt>
                <c:pt idx="438">
                  <c:v>0.98428571428571432</c:v>
                </c:pt>
                <c:pt idx="439">
                  <c:v>0.98375000000000012</c:v>
                </c:pt>
                <c:pt idx="440">
                  <c:v>0.98375000000000012</c:v>
                </c:pt>
                <c:pt idx="441">
                  <c:v>0.98375000000000012</c:v>
                </c:pt>
                <c:pt idx="442">
                  <c:v>0.98375000000000012</c:v>
                </c:pt>
                <c:pt idx="443">
                  <c:v>0.98375000000000012</c:v>
                </c:pt>
                <c:pt idx="444">
                  <c:v>0.98375000000000012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E3-4C04-8B56-DBC169C95048}"/>
            </c:ext>
          </c:extLst>
        </c:ser>
        <c:ser>
          <c:idx val="5"/>
          <c:order val="5"/>
          <c:tx>
            <c:strRef>
              <c:f>'H2 Line charts'!$Q$1</c:f>
              <c:strCache>
                <c:ptCount val="1"/>
                <c:pt idx="0">
                  <c:v> W2000 Structure (Parsimony)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charts'!$Q$2:$Q$446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1.93001443001443E-2</c:v>
                </c:pt>
                <c:pt idx="2">
                  <c:v>1.6129032258064498E-2</c:v>
                </c:pt>
                <c:pt idx="3">
                  <c:v>0.18373493975903621</c:v>
                </c:pt>
                <c:pt idx="4">
                  <c:v>0.21744485018478829</c:v>
                </c:pt>
                <c:pt idx="5">
                  <c:v>0.55152052165306642</c:v>
                </c:pt>
                <c:pt idx="6">
                  <c:v>0.60983234660065133</c:v>
                </c:pt>
                <c:pt idx="7">
                  <c:v>0.4182039986549228</c:v>
                </c:pt>
                <c:pt idx="8">
                  <c:v>0.33709015356026489</c:v>
                </c:pt>
                <c:pt idx="9">
                  <c:v>0.41524522095898891</c:v>
                </c:pt>
                <c:pt idx="10">
                  <c:v>0.25537645438527901</c:v>
                </c:pt>
                <c:pt idx="11">
                  <c:v>0.22729925303454709</c:v>
                </c:pt>
                <c:pt idx="12">
                  <c:v>8.0904664480669543E-3</c:v>
                </c:pt>
                <c:pt idx="13">
                  <c:v>0.23028815453384421</c:v>
                </c:pt>
                <c:pt idx="14">
                  <c:v>0.2461538461538462</c:v>
                </c:pt>
                <c:pt idx="15">
                  <c:v>0.45091660125367988</c:v>
                </c:pt>
                <c:pt idx="16">
                  <c:v>9.5984262650928853E-3</c:v>
                </c:pt>
                <c:pt idx="17">
                  <c:v>0.26274446837622839</c:v>
                </c:pt>
                <c:pt idx="18">
                  <c:v>0.37883997791135171</c:v>
                </c:pt>
                <c:pt idx="19">
                  <c:v>0.32208623218137672</c:v>
                </c:pt>
                <c:pt idx="20">
                  <c:v>8.1913687409728153E-3</c:v>
                </c:pt>
                <c:pt idx="21">
                  <c:v>0.34966093758699551</c:v>
                </c:pt>
                <c:pt idx="22">
                  <c:v>0.22142234752253359</c:v>
                </c:pt>
                <c:pt idx="23">
                  <c:v>0.33151979403017579</c:v>
                </c:pt>
                <c:pt idx="24">
                  <c:v>0.2216551195717863</c:v>
                </c:pt>
                <c:pt idx="25">
                  <c:v>0.27267018571366403</c:v>
                </c:pt>
                <c:pt idx="26">
                  <c:v>8.5306545483537031E-3</c:v>
                </c:pt>
                <c:pt idx="27">
                  <c:v>0.26194791913269871</c:v>
                </c:pt>
                <c:pt idx="28">
                  <c:v>0.2388798786978496</c:v>
                </c:pt>
                <c:pt idx="29">
                  <c:v>0.33934754882877488</c:v>
                </c:pt>
                <c:pt idx="30">
                  <c:v>0.19892953562017601</c:v>
                </c:pt>
                <c:pt idx="31">
                  <c:v>0.25352280221340012</c:v>
                </c:pt>
                <c:pt idx="32">
                  <c:v>0.33889640881638933</c:v>
                </c:pt>
                <c:pt idx="33">
                  <c:v>1.0003995378929671E-2</c:v>
                </c:pt>
                <c:pt idx="34">
                  <c:v>0.32811128013990409</c:v>
                </c:pt>
                <c:pt idx="35">
                  <c:v>0.21773172886922151</c:v>
                </c:pt>
                <c:pt idx="36">
                  <c:v>0.31291413116970929</c:v>
                </c:pt>
                <c:pt idx="37">
                  <c:v>0.30644864553853562</c:v>
                </c:pt>
                <c:pt idx="38">
                  <c:v>0.20502292594683899</c:v>
                </c:pt>
                <c:pt idx="39">
                  <c:v>8.1921701486919272E-3</c:v>
                </c:pt>
                <c:pt idx="40">
                  <c:v>0.21507605647782829</c:v>
                </c:pt>
                <c:pt idx="41">
                  <c:v>0.25377939955779522</c:v>
                </c:pt>
                <c:pt idx="42">
                  <c:v>0.2345486697589326</c:v>
                </c:pt>
                <c:pt idx="43">
                  <c:v>0.40966226097448838</c:v>
                </c:pt>
                <c:pt idx="44">
                  <c:v>0.40777717537023578</c:v>
                </c:pt>
                <c:pt idx="45">
                  <c:v>0.17380365279072171</c:v>
                </c:pt>
                <c:pt idx="46">
                  <c:v>0.47120843369763499</c:v>
                </c:pt>
                <c:pt idx="47">
                  <c:v>0.34762078592282458</c:v>
                </c:pt>
                <c:pt idx="48">
                  <c:v>0.35900978385445181</c:v>
                </c:pt>
                <c:pt idx="49">
                  <c:v>1.1214754577586399E-2</c:v>
                </c:pt>
                <c:pt idx="50">
                  <c:v>0.40360050794710062</c:v>
                </c:pt>
                <c:pt idx="51">
                  <c:v>0.28225024653596081</c:v>
                </c:pt>
                <c:pt idx="52">
                  <c:v>0.40874263830809943</c:v>
                </c:pt>
                <c:pt idx="53">
                  <c:v>0.33569897591877013</c:v>
                </c:pt>
                <c:pt idx="54">
                  <c:v>0.40431458182593388</c:v>
                </c:pt>
                <c:pt idx="55">
                  <c:v>0.23573214989269259</c:v>
                </c:pt>
                <c:pt idx="56">
                  <c:v>0.28652050544065072</c:v>
                </c:pt>
                <c:pt idx="57">
                  <c:v>0.33091359476631788</c:v>
                </c:pt>
                <c:pt idx="58">
                  <c:v>4.8916308250950653E-3</c:v>
                </c:pt>
                <c:pt idx="59">
                  <c:v>8.8601675772769974E-3</c:v>
                </c:pt>
                <c:pt idx="60">
                  <c:v>0.399678347077628</c:v>
                </c:pt>
                <c:pt idx="61">
                  <c:v>0.40903048780487811</c:v>
                </c:pt>
                <c:pt idx="62">
                  <c:v>0.4167405083743711</c:v>
                </c:pt>
                <c:pt idx="63">
                  <c:v>0.40801444056263442</c:v>
                </c:pt>
                <c:pt idx="64">
                  <c:v>0.32435773348610158</c:v>
                </c:pt>
                <c:pt idx="65">
                  <c:v>0.30809899784011702</c:v>
                </c:pt>
                <c:pt idx="66">
                  <c:v>0.2417205909138842</c:v>
                </c:pt>
                <c:pt idx="67">
                  <c:v>0.24602667801901509</c:v>
                </c:pt>
                <c:pt idx="68">
                  <c:v>0.18747159779768471</c:v>
                </c:pt>
                <c:pt idx="69">
                  <c:v>0.42778498072088172</c:v>
                </c:pt>
                <c:pt idx="70">
                  <c:v>0.26445172370807002</c:v>
                </c:pt>
                <c:pt idx="71">
                  <c:v>0.27051363560748448</c:v>
                </c:pt>
                <c:pt idx="72">
                  <c:v>0.41105922034126308</c:v>
                </c:pt>
                <c:pt idx="73">
                  <c:v>0.40050910508564658</c:v>
                </c:pt>
                <c:pt idx="74">
                  <c:v>0.20768888418344941</c:v>
                </c:pt>
                <c:pt idx="75">
                  <c:v>0.26341463414634148</c:v>
                </c:pt>
                <c:pt idx="76">
                  <c:v>0.40492039204055219</c:v>
                </c:pt>
                <c:pt idx="77">
                  <c:v>0.54317487755689997</c:v>
                </c:pt>
                <c:pt idx="78">
                  <c:v>0</c:v>
                </c:pt>
                <c:pt idx="79">
                  <c:v>0.23719196366043149</c:v>
                </c:pt>
                <c:pt idx="80">
                  <c:v>0.16153846153846149</c:v>
                </c:pt>
                <c:pt idx="81">
                  <c:v>0.19259584726445769</c:v>
                </c:pt>
                <c:pt idx="82">
                  <c:v>0.40992703048073698</c:v>
                </c:pt>
                <c:pt idx="83">
                  <c:v>0.39700936097779188</c:v>
                </c:pt>
                <c:pt idx="84">
                  <c:v>0.35274363972609579</c:v>
                </c:pt>
                <c:pt idx="85">
                  <c:v>0.26211605085506889</c:v>
                </c:pt>
                <c:pt idx="86">
                  <c:v>0.24190914200109401</c:v>
                </c:pt>
                <c:pt idx="87">
                  <c:v>0.33530872879720502</c:v>
                </c:pt>
                <c:pt idx="88">
                  <c:v>0.19230769230769229</c:v>
                </c:pt>
                <c:pt idx="89">
                  <c:v>0.31999326723172739</c:v>
                </c:pt>
                <c:pt idx="90">
                  <c:v>0.25725986396370759</c:v>
                </c:pt>
                <c:pt idx="91">
                  <c:v>0.1927750113137186</c:v>
                </c:pt>
                <c:pt idx="92">
                  <c:v>0.25443856286381999</c:v>
                </c:pt>
                <c:pt idx="93">
                  <c:v>0.31332122687945207</c:v>
                </c:pt>
                <c:pt idx="94">
                  <c:v>0.25006249249814733</c:v>
                </c:pt>
                <c:pt idx="95">
                  <c:v>0.19726313285667119</c:v>
                </c:pt>
                <c:pt idx="96">
                  <c:v>0.18524566945619581</c:v>
                </c:pt>
                <c:pt idx="97">
                  <c:v>7.2333202767985343E-3</c:v>
                </c:pt>
                <c:pt idx="98">
                  <c:v>1.195751778830101E-2</c:v>
                </c:pt>
                <c:pt idx="99">
                  <c:v>0.15825473199442761</c:v>
                </c:pt>
                <c:pt idx="100">
                  <c:v>0.24724578253990021</c:v>
                </c:pt>
                <c:pt idx="101">
                  <c:v>0.19974472990777339</c:v>
                </c:pt>
                <c:pt idx="102">
                  <c:v>0.35126473990110352</c:v>
                </c:pt>
                <c:pt idx="103">
                  <c:v>0.35429693382729432</c:v>
                </c:pt>
                <c:pt idx="104">
                  <c:v>0.40467175602189331</c:v>
                </c:pt>
                <c:pt idx="105">
                  <c:v>0.43050614336309861</c:v>
                </c:pt>
                <c:pt idx="106">
                  <c:v>0.2363577237367542</c:v>
                </c:pt>
                <c:pt idx="107">
                  <c:v>0.33214331865296248</c:v>
                </c:pt>
                <c:pt idx="108">
                  <c:v>0.40880528085262169</c:v>
                </c:pt>
                <c:pt idx="109">
                  <c:v>0.20796299037315921</c:v>
                </c:pt>
                <c:pt idx="110">
                  <c:v>0.34130025782175449</c:v>
                </c:pt>
                <c:pt idx="111">
                  <c:v>0.21171171171171169</c:v>
                </c:pt>
                <c:pt idx="112">
                  <c:v>0.4804534740142678</c:v>
                </c:pt>
                <c:pt idx="113">
                  <c:v>0.39990372124373608</c:v>
                </c:pt>
                <c:pt idx="114">
                  <c:v>0.1370250250303581</c:v>
                </c:pt>
                <c:pt idx="115">
                  <c:v>0.18309859154929581</c:v>
                </c:pt>
                <c:pt idx="116">
                  <c:v>0.47097848360655742</c:v>
                </c:pt>
                <c:pt idx="117">
                  <c:v>0.47826767055555669</c:v>
                </c:pt>
                <c:pt idx="118">
                  <c:v>0.32482257706808598</c:v>
                </c:pt>
                <c:pt idx="119">
                  <c:v>0.27544910179640708</c:v>
                </c:pt>
                <c:pt idx="120">
                  <c:v>0.35911510312707923</c:v>
                </c:pt>
                <c:pt idx="121">
                  <c:v>0.44493938951365558</c:v>
                </c:pt>
                <c:pt idx="122">
                  <c:v>0.4991297904604356</c:v>
                </c:pt>
                <c:pt idx="123">
                  <c:v>0.43536662452591662</c:v>
                </c:pt>
                <c:pt idx="124">
                  <c:v>0.43327067669172942</c:v>
                </c:pt>
                <c:pt idx="125">
                  <c:v>0.3532934131736527</c:v>
                </c:pt>
                <c:pt idx="126">
                  <c:v>0.48471248529961719</c:v>
                </c:pt>
                <c:pt idx="127">
                  <c:v>0.44930932545616842</c:v>
                </c:pt>
                <c:pt idx="128">
                  <c:v>0.48549028490888962</c:v>
                </c:pt>
                <c:pt idx="129">
                  <c:v>0.35119047619047622</c:v>
                </c:pt>
                <c:pt idx="130">
                  <c:v>0.43060507994136321</c:v>
                </c:pt>
                <c:pt idx="131">
                  <c:v>0.31736526946107779</c:v>
                </c:pt>
                <c:pt idx="132">
                  <c:v>0.39331113801452788</c:v>
                </c:pt>
                <c:pt idx="133">
                  <c:v>0.36591681501861151</c:v>
                </c:pt>
                <c:pt idx="134">
                  <c:v>0.48760472692354578</c:v>
                </c:pt>
                <c:pt idx="135">
                  <c:v>0.30802187930053082</c:v>
                </c:pt>
                <c:pt idx="136">
                  <c:v>0.42914078674948242</c:v>
                </c:pt>
                <c:pt idx="137">
                  <c:v>0.3652694610778443</c:v>
                </c:pt>
                <c:pt idx="138">
                  <c:v>0.409688013136289</c:v>
                </c:pt>
                <c:pt idx="139">
                  <c:v>0.43179278508619828</c:v>
                </c:pt>
                <c:pt idx="140">
                  <c:v>0.3532934131736527</c:v>
                </c:pt>
                <c:pt idx="141">
                  <c:v>0.35944873444873449</c:v>
                </c:pt>
                <c:pt idx="142">
                  <c:v>0.38368617561967322</c:v>
                </c:pt>
                <c:pt idx="143">
                  <c:v>0.2622790134017679</c:v>
                </c:pt>
                <c:pt idx="144">
                  <c:v>0.37943032853212488</c:v>
                </c:pt>
                <c:pt idx="145">
                  <c:v>0.4394043770865349</c:v>
                </c:pt>
                <c:pt idx="146">
                  <c:v>0.38323353293413182</c:v>
                </c:pt>
                <c:pt idx="147">
                  <c:v>0.43154761904761912</c:v>
                </c:pt>
                <c:pt idx="148">
                  <c:v>0.3816365626710454</c:v>
                </c:pt>
                <c:pt idx="149">
                  <c:v>0.39520958083832342</c:v>
                </c:pt>
                <c:pt idx="150">
                  <c:v>0.3591450216450216</c:v>
                </c:pt>
                <c:pt idx="151">
                  <c:v>0.41995614035087719</c:v>
                </c:pt>
                <c:pt idx="152">
                  <c:v>0.50164343189877225</c:v>
                </c:pt>
                <c:pt idx="153">
                  <c:v>0.41872918800257058</c:v>
                </c:pt>
                <c:pt idx="154">
                  <c:v>0.33532934131736519</c:v>
                </c:pt>
                <c:pt idx="155">
                  <c:v>0.36309523809523808</c:v>
                </c:pt>
                <c:pt idx="156">
                  <c:v>0.58065868263473064</c:v>
                </c:pt>
                <c:pt idx="157">
                  <c:v>0.3892215568862275</c:v>
                </c:pt>
                <c:pt idx="158">
                  <c:v>0.54138821378848001</c:v>
                </c:pt>
                <c:pt idx="159">
                  <c:v>0.49376718391292912</c:v>
                </c:pt>
                <c:pt idx="160">
                  <c:v>0.39927836634423458</c:v>
                </c:pt>
                <c:pt idx="161">
                  <c:v>0.32280393341756852</c:v>
                </c:pt>
                <c:pt idx="162">
                  <c:v>0.33720059880239522</c:v>
                </c:pt>
                <c:pt idx="163">
                  <c:v>0.30809970709817042</c:v>
                </c:pt>
                <c:pt idx="164">
                  <c:v>0.33952702702702697</c:v>
                </c:pt>
                <c:pt idx="165">
                  <c:v>0.31818257496791741</c:v>
                </c:pt>
                <c:pt idx="166">
                  <c:v>0.37606928999144568</c:v>
                </c:pt>
                <c:pt idx="167">
                  <c:v>0.36527959807776322</c:v>
                </c:pt>
                <c:pt idx="168">
                  <c:v>0.39177173603104348</c:v>
                </c:pt>
                <c:pt idx="169">
                  <c:v>0.53926766736575638</c:v>
                </c:pt>
                <c:pt idx="170">
                  <c:v>0.49323346664500278</c:v>
                </c:pt>
                <c:pt idx="171">
                  <c:v>0.35928143712574839</c:v>
                </c:pt>
                <c:pt idx="172">
                  <c:v>0.33395638629283492</c:v>
                </c:pt>
                <c:pt idx="173">
                  <c:v>0.34510640539401599</c:v>
                </c:pt>
                <c:pt idx="174">
                  <c:v>0.33532934131736519</c:v>
                </c:pt>
                <c:pt idx="175">
                  <c:v>1</c:v>
                </c:pt>
                <c:pt idx="176">
                  <c:v>0.32738095238095227</c:v>
                </c:pt>
                <c:pt idx="177">
                  <c:v>0.31547619047619052</c:v>
                </c:pt>
                <c:pt idx="178">
                  <c:v>0.36521646971543642</c:v>
                </c:pt>
                <c:pt idx="179">
                  <c:v>0.32738095238095227</c:v>
                </c:pt>
                <c:pt idx="180">
                  <c:v>0.35928143712574839</c:v>
                </c:pt>
                <c:pt idx="181">
                  <c:v>0.3392857142857143</c:v>
                </c:pt>
                <c:pt idx="182">
                  <c:v>0.34730538922155679</c:v>
                </c:pt>
                <c:pt idx="183">
                  <c:v>0.35980853437749988</c:v>
                </c:pt>
                <c:pt idx="184">
                  <c:v>0.25106366214938541</c:v>
                </c:pt>
                <c:pt idx="185">
                  <c:v>0.234135177920022</c:v>
                </c:pt>
                <c:pt idx="186">
                  <c:v>0.43263719832505032</c:v>
                </c:pt>
                <c:pt idx="187">
                  <c:v>0.32738095238095227</c:v>
                </c:pt>
                <c:pt idx="188">
                  <c:v>0.38045926495632593</c:v>
                </c:pt>
                <c:pt idx="189">
                  <c:v>0.41167664670658682</c:v>
                </c:pt>
                <c:pt idx="190">
                  <c:v>0.48893003790622541</c:v>
                </c:pt>
                <c:pt idx="191">
                  <c:v>0.48123896166889257</c:v>
                </c:pt>
                <c:pt idx="192">
                  <c:v>0.41851384949399439</c:v>
                </c:pt>
                <c:pt idx="193">
                  <c:v>0.36011904761904762</c:v>
                </c:pt>
                <c:pt idx="194">
                  <c:v>0.38942695722356729</c:v>
                </c:pt>
                <c:pt idx="195">
                  <c:v>0.41064114887525982</c:v>
                </c:pt>
                <c:pt idx="196">
                  <c:v>0.41766467065868262</c:v>
                </c:pt>
                <c:pt idx="197">
                  <c:v>0.43712574850299402</c:v>
                </c:pt>
                <c:pt idx="198">
                  <c:v>0.36858974358974361</c:v>
                </c:pt>
                <c:pt idx="199">
                  <c:v>0.40102613675034321</c:v>
                </c:pt>
                <c:pt idx="200">
                  <c:v>0.33144521767276258</c:v>
                </c:pt>
                <c:pt idx="201">
                  <c:v>0.32105420784666072</c:v>
                </c:pt>
                <c:pt idx="202">
                  <c:v>0.35928143712574839</c:v>
                </c:pt>
                <c:pt idx="203">
                  <c:v>0.32738095238095227</c:v>
                </c:pt>
                <c:pt idx="204">
                  <c:v>0.41416319902567739</c:v>
                </c:pt>
                <c:pt idx="205">
                  <c:v>0.4177181351582549</c:v>
                </c:pt>
                <c:pt idx="206">
                  <c:v>0.34523809523809518</c:v>
                </c:pt>
                <c:pt idx="207">
                  <c:v>0.33333333333333343</c:v>
                </c:pt>
                <c:pt idx="208">
                  <c:v>0.31387198221301099</c:v>
                </c:pt>
                <c:pt idx="209">
                  <c:v>0.33532934131736519</c:v>
                </c:pt>
                <c:pt idx="210">
                  <c:v>0.38838539137940342</c:v>
                </c:pt>
                <c:pt idx="211">
                  <c:v>0.41750610500610502</c:v>
                </c:pt>
                <c:pt idx="212">
                  <c:v>0.4373249299719888</c:v>
                </c:pt>
                <c:pt idx="213">
                  <c:v>0.43452380952380948</c:v>
                </c:pt>
                <c:pt idx="214">
                  <c:v>0.41111647361647358</c:v>
                </c:pt>
                <c:pt idx="215">
                  <c:v>0.40836849692428012</c:v>
                </c:pt>
                <c:pt idx="216">
                  <c:v>0.42915383304917992</c:v>
                </c:pt>
                <c:pt idx="217">
                  <c:v>0.31736526946107779</c:v>
                </c:pt>
                <c:pt idx="218">
                  <c:v>0.36264749262536872</c:v>
                </c:pt>
                <c:pt idx="219">
                  <c:v>0.42155126513415281</c:v>
                </c:pt>
                <c:pt idx="220">
                  <c:v>1</c:v>
                </c:pt>
                <c:pt idx="221">
                  <c:v>0.51567857142857143</c:v>
                </c:pt>
                <c:pt idx="222">
                  <c:v>0.41259675743957419</c:v>
                </c:pt>
                <c:pt idx="223">
                  <c:v>0.41014522678780369</c:v>
                </c:pt>
                <c:pt idx="224">
                  <c:v>0.31547619047619052</c:v>
                </c:pt>
                <c:pt idx="225">
                  <c:v>0.29341317365269459</c:v>
                </c:pt>
                <c:pt idx="226">
                  <c:v>0.39189189189189189</c:v>
                </c:pt>
                <c:pt idx="227">
                  <c:v>0.61583083832335328</c:v>
                </c:pt>
                <c:pt idx="228">
                  <c:v>0.40257538021302519</c:v>
                </c:pt>
                <c:pt idx="229">
                  <c:v>0.36746987951807231</c:v>
                </c:pt>
                <c:pt idx="230">
                  <c:v>0.2129032258064516</c:v>
                </c:pt>
                <c:pt idx="231">
                  <c:v>0.26629772692630233</c:v>
                </c:pt>
                <c:pt idx="232">
                  <c:v>0.42920782359952347</c:v>
                </c:pt>
                <c:pt idx="233">
                  <c:v>0.42860177056132759</c:v>
                </c:pt>
                <c:pt idx="234">
                  <c:v>0.42857142857142849</c:v>
                </c:pt>
                <c:pt idx="235">
                  <c:v>0.42857142857142849</c:v>
                </c:pt>
                <c:pt idx="236">
                  <c:v>0.434691446632469</c:v>
                </c:pt>
                <c:pt idx="237">
                  <c:v>0.42923470760432891</c:v>
                </c:pt>
                <c:pt idx="238">
                  <c:v>0.42857142857142849</c:v>
                </c:pt>
                <c:pt idx="239">
                  <c:v>0.42878504725111111</c:v>
                </c:pt>
                <c:pt idx="240">
                  <c:v>0.42910214785214779</c:v>
                </c:pt>
                <c:pt idx="241">
                  <c:v>0.4286793588526181</c:v>
                </c:pt>
                <c:pt idx="242">
                  <c:v>0.44110896003813788</c:v>
                </c:pt>
                <c:pt idx="243">
                  <c:v>0.42883732428425553</c:v>
                </c:pt>
                <c:pt idx="244">
                  <c:v>0.42884595433615041</c:v>
                </c:pt>
                <c:pt idx="245">
                  <c:v>0.4319006817763037</c:v>
                </c:pt>
                <c:pt idx="246">
                  <c:v>0.42961929469352539</c:v>
                </c:pt>
                <c:pt idx="247">
                  <c:v>0.42962161295494627</c:v>
                </c:pt>
                <c:pt idx="248">
                  <c:v>0.4289083682118508</c:v>
                </c:pt>
                <c:pt idx="249">
                  <c:v>0.42941091940032322</c:v>
                </c:pt>
                <c:pt idx="250">
                  <c:v>0.42963728001321982</c:v>
                </c:pt>
                <c:pt idx="251">
                  <c:v>0.42954440907673569</c:v>
                </c:pt>
                <c:pt idx="252">
                  <c:v>0.43121034861688662</c:v>
                </c:pt>
                <c:pt idx="253">
                  <c:v>0.43953760840959322</c:v>
                </c:pt>
                <c:pt idx="254">
                  <c:v>0.42857142857142849</c:v>
                </c:pt>
                <c:pt idx="255">
                  <c:v>0.42960278394421553</c:v>
                </c:pt>
                <c:pt idx="256">
                  <c:v>0.42916958379411779</c:v>
                </c:pt>
                <c:pt idx="257">
                  <c:v>0.43961155394415191</c:v>
                </c:pt>
                <c:pt idx="258">
                  <c:v>0.42968919057711358</c:v>
                </c:pt>
                <c:pt idx="259">
                  <c:v>0.44873607627861511</c:v>
                </c:pt>
                <c:pt idx="260">
                  <c:v>0.43693477830419752</c:v>
                </c:pt>
                <c:pt idx="261">
                  <c:v>0.43629249169586642</c:v>
                </c:pt>
                <c:pt idx="262">
                  <c:v>0.45314060306613668</c:v>
                </c:pt>
                <c:pt idx="263">
                  <c:v>0.45943026067391701</c:v>
                </c:pt>
                <c:pt idx="264">
                  <c:v>0.42873706004140782</c:v>
                </c:pt>
                <c:pt idx="265">
                  <c:v>0.42945569760577068</c:v>
                </c:pt>
                <c:pt idx="266">
                  <c:v>0.44683134611192171</c:v>
                </c:pt>
                <c:pt idx="267">
                  <c:v>0.42905220913234582</c:v>
                </c:pt>
                <c:pt idx="268">
                  <c:v>0.42857142857142849</c:v>
                </c:pt>
                <c:pt idx="269">
                  <c:v>0.43384424045085218</c:v>
                </c:pt>
                <c:pt idx="270">
                  <c:v>0.42879546714436029</c:v>
                </c:pt>
                <c:pt idx="271">
                  <c:v>0.42919258783153991</c:v>
                </c:pt>
                <c:pt idx="272">
                  <c:v>0.42872527153102691</c:v>
                </c:pt>
                <c:pt idx="273">
                  <c:v>0.42958212350140368</c:v>
                </c:pt>
                <c:pt idx="274">
                  <c:v>0.42930368997992902</c:v>
                </c:pt>
                <c:pt idx="275">
                  <c:v>0.42928483450117633</c:v>
                </c:pt>
                <c:pt idx="276">
                  <c:v>0.43059707529995622</c:v>
                </c:pt>
                <c:pt idx="277">
                  <c:v>0.42860090292155512</c:v>
                </c:pt>
                <c:pt idx="278">
                  <c:v>0.42880078320077208</c:v>
                </c:pt>
                <c:pt idx="279">
                  <c:v>0.42939814623235162</c:v>
                </c:pt>
                <c:pt idx="280">
                  <c:v>0.42932976932976941</c:v>
                </c:pt>
                <c:pt idx="281">
                  <c:v>0.42953959575452499</c:v>
                </c:pt>
                <c:pt idx="282">
                  <c:v>0.42857142857142849</c:v>
                </c:pt>
                <c:pt idx="283">
                  <c:v>0.43617021276595752</c:v>
                </c:pt>
                <c:pt idx="284">
                  <c:v>0.42961127891848022</c:v>
                </c:pt>
                <c:pt idx="285">
                  <c:v>0.42857142857142849</c:v>
                </c:pt>
                <c:pt idx="286">
                  <c:v>0.42968539613054269</c:v>
                </c:pt>
                <c:pt idx="287">
                  <c:v>0.42857142857142849</c:v>
                </c:pt>
                <c:pt idx="288">
                  <c:v>0.42868610215117692</c:v>
                </c:pt>
                <c:pt idx="289">
                  <c:v>0.42857142857142849</c:v>
                </c:pt>
                <c:pt idx="290">
                  <c:v>0.42857142857142849</c:v>
                </c:pt>
                <c:pt idx="291">
                  <c:v>0.42893931465360041</c:v>
                </c:pt>
                <c:pt idx="292">
                  <c:v>0.45039142030002072</c:v>
                </c:pt>
                <c:pt idx="293">
                  <c:v>0.42878856969144252</c:v>
                </c:pt>
                <c:pt idx="294">
                  <c:v>0.43445720682206868</c:v>
                </c:pt>
                <c:pt idx="295">
                  <c:v>0.45641590293295342</c:v>
                </c:pt>
                <c:pt idx="296">
                  <c:v>0.42893481037348158</c:v>
                </c:pt>
                <c:pt idx="297">
                  <c:v>0.42894018005212042</c:v>
                </c:pt>
                <c:pt idx="298">
                  <c:v>0.42857142857142849</c:v>
                </c:pt>
                <c:pt idx="299">
                  <c:v>0.42948037510937298</c:v>
                </c:pt>
                <c:pt idx="300">
                  <c:v>0.42857142857142849</c:v>
                </c:pt>
                <c:pt idx="301">
                  <c:v>0.42857142857142849</c:v>
                </c:pt>
                <c:pt idx="302">
                  <c:v>0.42877286353596977</c:v>
                </c:pt>
                <c:pt idx="303">
                  <c:v>0.4287571552890741</c:v>
                </c:pt>
                <c:pt idx="304">
                  <c:v>0.42884611081274621</c:v>
                </c:pt>
                <c:pt idx="305">
                  <c:v>0.43382901230263871</c:v>
                </c:pt>
                <c:pt idx="306">
                  <c:v>0.42937755718101922</c:v>
                </c:pt>
                <c:pt idx="307">
                  <c:v>0.4289172066179277</c:v>
                </c:pt>
                <c:pt idx="308">
                  <c:v>0.42952168604342522</c:v>
                </c:pt>
                <c:pt idx="309">
                  <c:v>0.46649950035002219</c:v>
                </c:pt>
                <c:pt idx="310">
                  <c:v>0.43611273637061831</c:v>
                </c:pt>
                <c:pt idx="311">
                  <c:v>0.42915398578678499</c:v>
                </c:pt>
                <c:pt idx="312">
                  <c:v>0.46145633613893222</c:v>
                </c:pt>
                <c:pt idx="313">
                  <c:v>0.42864079842463298</c:v>
                </c:pt>
                <c:pt idx="314">
                  <c:v>0.44673405575877029</c:v>
                </c:pt>
                <c:pt idx="315">
                  <c:v>0.4433534759029833</c:v>
                </c:pt>
                <c:pt idx="316">
                  <c:v>0.42896813565418218</c:v>
                </c:pt>
                <c:pt idx="317">
                  <c:v>0.42953938171329481</c:v>
                </c:pt>
                <c:pt idx="318">
                  <c:v>0.44552515744376209</c:v>
                </c:pt>
                <c:pt idx="319">
                  <c:v>0.42868759147828911</c:v>
                </c:pt>
                <c:pt idx="320">
                  <c:v>0.45136646857178009</c:v>
                </c:pt>
                <c:pt idx="321">
                  <c:v>0.429008264756085</c:v>
                </c:pt>
                <c:pt idx="322">
                  <c:v>0.42857142857142849</c:v>
                </c:pt>
                <c:pt idx="323">
                  <c:v>0.42893213844846662</c:v>
                </c:pt>
                <c:pt idx="324">
                  <c:v>0.44097222222222221</c:v>
                </c:pt>
                <c:pt idx="325">
                  <c:v>0.4673478632722099</c:v>
                </c:pt>
                <c:pt idx="326">
                  <c:v>0.45485938475641358</c:v>
                </c:pt>
                <c:pt idx="327">
                  <c:v>0.42857142857142849</c:v>
                </c:pt>
                <c:pt idx="328">
                  <c:v>0.42962463510183169</c:v>
                </c:pt>
                <c:pt idx="329">
                  <c:v>0.43417784518296287</c:v>
                </c:pt>
                <c:pt idx="330">
                  <c:v>0.44720014185385959</c:v>
                </c:pt>
                <c:pt idx="331">
                  <c:v>0.42323058117096801</c:v>
                </c:pt>
                <c:pt idx="332">
                  <c:v>0.39440038841236452</c:v>
                </c:pt>
                <c:pt idx="333">
                  <c:v>0.20833333333333329</c:v>
                </c:pt>
                <c:pt idx="334">
                  <c:v>0.3652694610778443</c:v>
                </c:pt>
                <c:pt idx="335">
                  <c:v>0.37390289449112979</c:v>
                </c:pt>
                <c:pt idx="336">
                  <c:v>0.3035714285714286</c:v>
                </c:pt>
                <c:pt idx="337">
                  <c:v>0.33696929586580598</c:v>
                </c:pt>
                <c:pt idx="338">
                  <c:v>0.3571428571428571</c:v>
                </c:pt>
                <c:pt idx="339">
                  <c:v>0.36904761904761912</c:v>
                </c:pt>
                <c:pt idx="340">
                  <c:v>0.40568862275449102</c:v>
                </c:pt>
                <c:pt idx="341">
                  <c:v>0.38689288090485702</c:v>
                </c:pt>
                <c:pt idx="342">
                  <c:v>0.40289234412893071</c:v>
                </c:pt>
                <c:pt idx="343">
                  <c:v>0.58844339622641506</c:v>
                </c:pt>
                <c:pt idx="344">
                  <c:v>0.44595128093113701</c:v>
                </c:pt>
                <c:pt idx="345">
                  <c:v>0.29761904761904773</c:v>
                </c:pt>
                <c:pt idx="346">
                  <c:v>0.4416916191764062</c:v>
                </c:pt>
                <c:pt idx="347">
                  <c:v>0.45971213344094702</c:v>
                </c:pt>
                <c:pt idx="348">
                  <c:v>0.36458333333333331</c:v>
                </c:pt>
                <c:pt idx="349">
                  <c:v>0.38383368128877121</c:v>
                </c:pt>
                <c:pt idx="350">
                  <c:v>0.4017857142857143</c:v>
                </c:pt>
                <c:pt idx="351">
                  <c:v>0.23833678398895791</c:v>
                </c:pt>
                <c:pt idx="352">
                  <c:v>0.49880952380952381</c:v>
                </c:pt>
                <c:pt idx="353">
                  <c:v>0.49488421116478087</c:v>
                </c:pt>
                <c:pt idx="354">
                  <c:v>0.48093937028363271</c:v>
                </c:pt>
                <c:pt idx="355">
                  <c:v>0.1197604790419162</c:v>
                </c:pt>
                <c:pt idx="356">
                  <c:v>0.25149700598802388</c:v>
                </c:pt>
                <c:pt idx="357">
                  <c:v>0.23056923918992889</c:v>
                </c:pt>
                <c:pt idx="358">
                  <c:v>0.33229576234163388</c:v>
                </c:pt>
                <c:pt idx="359">
                  <c:v>0.39548945171541861</c:v>
                </c:pt>
                <c:pt idx="360">
                  <c:v>0.44802702287732232</c:v>
                </c:pt>
                <c:pt idx="361">
                  <c:v>0.45535714285714279</c:v>
                </c:pt>
                <c:pt idx="362">
                  <c:v>0.44166666666666671</c:v>
                </c:pt>
                <c:pt idx="363">
                  <c:v>0.46446133790711641</c:v>
                </c:pt>
                <c:pt idx="364">
                  <c:v>0.31109097594285112</c:v>
                </c:pt>
                <c:pt idx="365">
                  <c:v>0.36171842361788048</c:v>
                </c:pt>
                <c:pt idx="366">
                  <c:v>0.42076023391812861</c:v>
                </c:pt>
                <c:pt idx="367">
                  <c:v>0.39888049986982549</c:v>
                </c:pt>
                <c:pt idx="368">
                  <c:v>0.40262515262515258</c:v>
                </c:pt>
                <c:pt idx="369">
                  <c:v>0.39937258687258692</c:v>
                </c:pt>
                <c:pt idx="370">
                  <c:v>0.39880952380952378</c:v>
                </c:pt>
                <c:pt idx="371">
                  <c:v>0.43806306306306297</c:v>
                </c:pt>
                <c:pt idx="372">
                  <c:v>0.42514970059880242</c:v>
                </c:pt>
                <c:pt idx="373">
                  <c:v>0.38835841829853812</c:v>
                </c:pt>
                <c:pt idx="374">
                  <c:v>0.36469596295177692</c:v>
                </c:pt>
                <c:pt idx="375">
                  <c:v>0.30538922155688619</c:v>
                </c:pt>
                <c:pt idx="376">
                  <c:v>0.4022435897435897</c:v>
                </c:pt>
                <c:pt idx="377">
                  <c:v>0.34676791277258567</c:v>
                </c:pt>
                <c:pt idx="378">
                  <c:v>0.29234927811062861</c:v>
                </c:pt>
                <c:pt idx="379">
                  <c:v>0.26106934001670851</c:v>
                </c:pt>
                <c:pt idx="380">
                  <c:v>0.3928571428571429</c:v>
                </c:pt>
                <c:pt idx="381">
                  <c:v>1</c:v>
                </c:pt>
                <c:pt idx="382">
                  <c:v>0.33354522401666559</c:v>
                </c:pt>
                <c:pt idx="383">
                  <c:v>0.31303418803418798</c:v>
                </c:pt>
                <c:pt idx="384">
                  <c:v>0.31204359162915729</c:v>
                </c:pt>
                <c:pt idx="385">
                  <c:v>0.19960079840319361</c:v>
                </c:pt>
                <c:pt idx="386">
                  <c:v>0.2301028368578015</c:v>
                </c:pt>
                <c:pt idx="387">
                  <c:v>0.31547619047619052</c:v>
                </c:pt>
                <c:pt idx="388">
                  <c:v>0.3892215568862275</c:v>
                </c:pt>
                <c:pt idx="389">
                  <c:v>0.37125748502994022</c:v>
                </c:pt>
                <c:pt idx="390">
                  <c:v>0.36309523809523808</c:v>
                </c:pt>
                <c:pt idx="391">
                  <c:v>0.30538922155688619</c:v>
                </c:pt>
                <c:pt idx="392">
                  <c:v>0.32335329341317359</c:v>
                </c:pt>
                <c:pt idx="393">
                  <c:v>0.41691919191919191</c:v>
                </c:pt>
                <c:pt idx="394">
                  <c:v>0.44899943702338913</c:v>
                </c:pt>
                <c:pt idx="395">
                  <c:v>0.32886904761904762</c:v>
                </c:pt>
                <c:pt idx="396">
                  <c:v>0.56657606379019165</c:v>
                </c:pt>
                <c:pt idx="397">
                  <c:v>0.40373563218390812</c:v>
                </c:pt>
                <c:pt idx="398">
                  <c:v>0.39480678602227592</c:v>
                </c:pt>
                <c:pt idx="399">
                  <c:v>0.38321018062397372</c:v>
                </c:pt>
                <c:pt idx="400">
                  <c:v>0.36904761904761901</c:v>
                </c:pt>
                <c:pt idx="401">
                  <c:v>0.34730538922155679</c:v>
                </c:pt>
                <c:pt idx="402">
                  <c:v>0.3571428571428571</c:v>
                </c:pt>
                <c:pt idx="403">
                  <c:v>0.37683254181292591</c:v>
                </c:pt>
                <c:pt idx="404">
                  <c:v>0.41072166012801981</c:v>
                </c:pt>
                <c:pt idx="405">
                  <c:v>0.31137724550898199</c:v>
                </c:pt>
                <c:pt idx="406">
                  <c:v>0.44379067951054407</c:v>
                </c:pt>
                <c:pt idx="407">
                  <c:v>0.54295828766289123</c:v>
                </c:pt>
                <c:pt idx="408">
                  <c:v>0.49426455470415448</c:v>
                </c:pt>
                <c:pt idx="409">
                  <c:v>0.42226517337136799</c:v>
                </c:pt>
                <c:pt idx="410">
                  <c:v>0.40236726874657908</c:v>
                </c:pt>
                <c:pt idx="411">
                  <c:v>0.44462009551032772</c:v>
                </c:pt>
                <c:pt idx="412">
                  <c:v>0.52558183632734534</c:v>
                </c:pt>
                <c:pt idx="413">
                  <c:v>0.48704774981406251</c:v>
                </c:pt>
                <c:pt idx="414">
                  <c:v>0.42911267997161778</c:v>
                </c:pt>
                <c:pt idx="415">
                  <c:v>0.28898495144542369</c:v>
                </c:pt>
                <c:pt idx="416">
                  <c:v>0.38594725442731559</c:v>
                </c:pt>
                <c:pt idx="417">
                  <c:v>0.36904761904761912</c:v>
                </c:pt>
                <c:pt idx="418">
                  <c:v>0.3772455089820359</c:v>
                </c:pt>
                <c:pt idx="419">
                  <c:v>0.60378308802954839</c:v>
                </c:pt>
                <c:pt idx="420">
                  <c:v>0.41706885456885462</c:v>
                </c:pt>
                <c:pt idx="421">
                  <c:v>0.38323353293413182</c:v>
                </c:pt>
                <c:pt idx="422">
                  <c:v>0.36850258175559381</c:v>
                </c:pt>
                <c:pt idx="423">
                  <c:v>0.32335329341317359</c:v>
                </c:pt>
                <c:pt idx="424">
                  <c:v>0.3653899098355014</c:v>
                </c:pt>
                <c:pt idx="425">
                  <c:v>0.34408786797089258</c:v>
                </c:pt>
                <c:pt idx="426">
                  <c:v>0.32335329341317359</c:v>
                </c:pt>
                <c:pt idx="427">
                  <c:v>0.34730538922155679</c:v>
                </c:pt>
                <c:pt idx="428">
                  <c:v>0.56304112554112562</c:v>
                </c:pt>
                <c:pt idx="429">
                  <c:v>0.55418912848158131</c:v>
                </c:pt>
                <c:pt idx="430">
                  <c:v>0.3928571428571429</c:v>
                </c:pt>
                <c:pt idx="431">
                  <c:v>0.3652694610778443</c:v>
                </c:pt>
                <c:pt idx="432">
                  <c:v>0.34523809523809518</c:v>
                </c:pt>
                <c:pt idx="433">
                  <c:v>0.43986042692939248</c:v>
                </c:pt>
                <c:pt idx="434">
                  <c:v>0.38912780232367861</c:v>
                </c:pt>
                <c:pt idx="435">
                  <c:v>0.60201818585052114</c:v>
                </c:pt>
                <c:pt idx="436">
                  <c:v>0.3652694610778443</c:v>
                </c:pt>
                <c:pt idx="437">
                  <c:v>0.39274083412123117</c:v>
                </c:pt>
                <c:pt idx="438">
                  <c:v>0.3214285714285714</c:v>
                </c:pt>
                <c:pt idx="439">
                  <c:v>0.31736526946107779</c:v>
                </c:pt>
                <c:pt idx="440">
                  <c:v>0.30538922155688619</c:v>
                </c:pt>
                <c:pt idx="441">
                  <c:v>0.32335329341317359</c:v>
                </c:pt>
                <c:pt idx="442">
                  <c:v>0.37818383167220382</c:v>
                </c:pt>
                <c:pt idx="443">
                  <c:v>0.30059523809523808</c:v>
                </c:pt>
                <c:pt idx="444">
                  <c:v>0.33333333333333343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A5E3-4C04-8B56-DBC169C95048}"/>
            </c:ext>
          </c:extLst>
        </c:ser>
        <c:ser>
          <c:idx val="6"/>
          <c:order val="6"/>
          <c:tx>
            <c:strRef>
              <c:f>'H2 Line charts'!$H$1</c:f>
              <c:strCache>
                <c:ptCount val="1"/>
                <c:pt idx="0">
                  <c:v> W3000 Fitness (Fidelity)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EA7B3E"/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charts'!$H$2:$H$446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0.58139534883720934</c:v>
                </c:pt>
                <c:pt idx="2">
                  <c:v>0.62790697674418605</c:v>
                </c:pt>
                <c:pt idx="3">
                  <c:v>0.60465116279069764</c:v>
                </c:pt>
                <c:pt idx="4">
                  <c:v>0.62790697674418605</c:v>
                </c:pt>
                <c:pt idx="5">
                  <c:v>0.69767441860465118</c:v>
                </c:pt>
                <c:pt idx="6">
                  <c:v>0.7441860465116279</c:v>
                </c:pt>
                <c:pt idx="7">
                  <c:v>0.72093023255813948</c:v>
                </c:pt>
                <c:pt idx="8">
                  <c:v>0.72093023255813948</c:v>
                </c:pt>
                <c:pt idx="9">
                  <c:v>0.67441860465116277</c:v>
                </c:pt>
                <c:pt idx="10">
                  <c:v>0.65116279069767447</c:v>
                </c:pt>
                <c:pt idx="11">
                  <c:v>0.62790697674418605</c:v>
                </c:pt>
                <c:pt idx="12">
                  <c:v>0.60465116279069764</c:v>
                </c:pt>
                <c:pt idx="13">
                  <c:v>0.65116279069767447</c:v>
                </c:pt>
                <c:pt idx="14">
                  <c:v>0.65116279069767447</c:v>
                </c:pt>
                <c:pt idx="15">
                  <c:v>0.65116279069767447</c:v>
                </c:pt>
                <c:pt idx="16">
                  <c:v>0.62790697674418605</c:v>
                </c:pt>
                <c:pt idx="17">
                  <c:v>0.62790697674418605</c:v>
                </c:pt>
                <c:pt idx="18">
                  <c:v>0.72093023255813948</c:v>
                </c:pt>
                <c:pt idx="19">
                  <c:v>0.69767441860465118</c:v>
                </c:pt>
                <c:pt idx="20">
                  <c:v>0.62790697674418605</c:v>
                </c:pt>
                <c:pt idx="21">
                  <c:v>0.62790697674418605</c:v>
                </c:pt>
                <c:pt idx="22">
                  <c:v>0.60465116279069764</c:v>
                </c:pt>
                <c:pt idx="23">
                  <c:v>0.58139534883720934</c:v>
                </c:pt>
                <c:pt idx="24">
                  <c:v>0.58139534883720934</c:v>
                </c:pt>
                <c:pt idx="25">
                  <c:v>0.60465116279069764</c:v>
                </c:pt>
                <c:pt idx="26">
                  <c:v>0.58139534883720934</c:v>
                </c:pt>
                <c:pt idx="27">
                  <c:v>0.58139534883720934</c:v>
                </c:pt>
                <c:pt idx="28">
                  <c:v>0.58139534883720934</c:v>
                </c:pt>
                <c:pt idx="29">
                  <c:v>0.60465116279069764</c:v>
                </c:pt>
                <c:pt idx="30">
                  <c:v>0.65116279069767447</c:v>
                </c:pt>
                <c:pt idx="31">
                  <c:v>0.62790697674418605</c:v>
                </c:pt>
                <c:pt idx="32">
                  <c:v>0.60465116279069764</c:v>
                </c:pt>
                <c:pt idx="33">
                  <c:v>0.60465116279069764</c:v>
                </c:pt>
                <c:pt idx="34">
                  <c:v>0.58139534883720934</c:v>
                </c:pt>
                <c:pt idx="35">
                  <c:v>0.62790697674418605</c:v>
                </c:pt>
                <c:pt idx="36">
                  <c:v>0.60465116279069764</c:v>
                </c:pt>
                <c:pt idx="37">
                  <c:v>0.60465116279069764</c:v>
                </c:pt>
                <c:pt idx="38">
                  <c:v>0.58139534883720934</c:v>
                </c:pt>
                <c:pt idx="39">
                  <c:v>0.58139534883720934</c:v>
                </c:pt>
                <c:pt idx="40">
                  <c:v>0.62790697674418605</c:v>
                </c:pt>
                <c:pt idx="41">
                  <c:v>0.62790697674418605</c:v>
                </c:pt>
                <c:pt idx="42">
                  <c:v>0.65116279069767447</c:v>
                </c:pt>
                <c:pt idx="43">
                  <c:v>0.65116279069767447</c:v>
                </c:pt>
                <c:pt idx="44">
                  <c:v>0.65116279069767447</c:v>
                </c:pt>
                <c:pt idx="45">
                  <c:v>0.60465116279069764</c:v>
                </c:pt>
                <c:pt idx="46">
                  <c:v>0.60465116279069764</c:v>
                </c:pt>
                <c:pt idx="47">
                  <c:v>0.67441860465116277</c:v>
                </c:pt>
                <c:pt idx="48">
                  <c:v>0.60465116279069764</c:v>
                </c:pt>
                <c:pt idx="49">
                  <c:v>0.60465116279069764</c:v>
                </c:pt>
                <c:pt idx="50">
                  <c:v>0.58139534883720934</c:v>
                </c:pt>
                <c:pt idx="51">
                  <c:v>0.67441860465116277</c:v>
                </c:pt>
                <c:pt idx="52">
                  <c:v>0.65116279069767447</c:v>
                </c:pt>
                <c:pt idx="53">
                  <c:v>0.65116279069767447</c:v>
                </c:pt>
                <c:pt idx="54">
                  <c:v>0.67441860465116277</c:v>
                </c:pt>
                <c:pt idx="55">
                  <c:v>0.62790697674418605</c:v>
                </c:pt>
                <c:pt idx="56">
                  <c:v>0.62790697674418605</c:v>
                </c:pt>
                <c:pt idx="57">
                  <c:v>0.62790697674418605</c:v>
                </c:pt>
                <c:pt idx="58">
                  <c:v>0.58139534883720934</c:v>
                </c:pt>
                <c:pt idx="59">
                  <c:v>0.58139534883720934</c:v>
                </c:pt>
                <c:pt idx="60">
                  <c:v>0.60465116279069764</c:v>
                </c:pt>
                <c:pt idx="61">
                  <c:v>0.69767441860465118</c:v>
                </c:pt>
                <c:pt idx="62">
                  <c:v>0.67441860465116277</c:v>
                </c:pt>
                <c:pt idx="63">
                  <c:v>0.65116279069767447</c:v>
                </c:pt>
                <c:pt idx="64">
                  <c:v>0.67441860465116277</c:v>
                </c:pt>
                <c:pt idx="65">
                  <c:v>0.65116279069767447</c:v>
                </c:pt>
                <c:pt idx="66">
                  <c:v>0.60465116279069764</c:v>
                </c:pt>
                <c:pt idx="67">
                  <c:v>0.62790697674418605</c:v>
                </c:pt>
                <c:pt idx="68">
                  <c:v>0.65116279069767447</c:v>
                </c:pt>
                <c:pt idx="69">
                  <c:v>0.65116279069767447</c:v>
                </c:pt>
                <c:pt idx="70">
                  <c:v>0.58139534883720934</c:v>
                </c:pt>
                <c:pt idx="71">
                  <c:v>0.60465116279069764</c:v>
                </c:pt>
                <c:pt idx="72">
                  <c:v>0.58139534883720934</c:v>
                </c:pt>
                <c:pt idx="73">
                  <c:v>0.60465116279069764</c:v>
                </c:pt>
                <c:pt idx="74">
                  <c:v>0.58139534883720934</c:v>
                </c:pt>
                <c:pt idx="75">
                  <c:v>0.65116279069767447</c:v>
                </c:pt>
                <c:pt idx="76">
                  <c:v>0.60465116279069764</c:v>
                </c:pt>
                <c:pt idx="77">
                  <c:v>0.60465116279069764</c:v>
                </c:pt>
                <c:pt idx="78">
                  <c:v>0.62790697674418605</c:v>
                </c:pt>
                <c:pt idx="79">
                  <c:v>0.60465116279069764</c:v>
                </c:pt>
                <c:pt idx="80">
                  <c:v>0.62790697674418605</c:v>
                </c:pt>
                <c:pt idx="81">
                  <c:v>0.60465116279069764</c:v>
                </c:pt>
                <c:pt idx="82">
                  <c:v>0.62790697674418605</c:v>
                </c:pt>
                <c:pt idx="83">
                  <c:v>0.65116279069767447</c:v>
                </c:pt>
                <c:pt idx="84">
                  <c:v>0.65116279069767447</c:v>
                </c:pt>
                <c:pt idx="85">
                  <c:v>0.62790697674418605</c:v>
                </c:pt>
                <c:pt idx="86">
                  <c:v>0.62790697674418605</c:v>
                </c:pt>
                <c:pt idx="87">
                  <c:v>0.65116279069767447</c:v>
                </c:pt>
                <c:pt idx="88">
                  <c:v>0.65116279069767447</c:v>
                </c:pt>
                <c:pt idx="89">
                  <c:v>0.67441860465116277</c:v>
                </c:pt>
                <c:pt idx="90">
                  <c:v>0.62790697674418605</c:v>
                </c:pt>
                <c:pt idx="91">
                  <c:v>0.58139534883720934</c:v>
                </c:pt>
                <c:pt idx="92">
                  <c:v>0.60465116279069764</c:v>
                </c:pt>
                <c:pt idx="93">
                  <c:v>0.65116279069767447</c:v>
                </c:pt>
                <c:pt idx="94">
                  <c:v>0.67441860465116277</c:v>
                </c:pt>
                <c:pt idx="95">
                  <c:v>0.65116279069767447</c:v>
                </c:pt>
                <c:pt idx="96">
                  <c:v>0.62790697674418605</c:v>
                </c:pt>
                <c:pt idx="97">
                  <c:v>0.60465116279069764</c:v>
                </c:pt>
                <c:pt idx="98">
                  <c:v>0.58139534883720934</c:v>
                </c:pt>
                <c:pt idx="99">
                  <c:v>0.58139534883720934</c:v>
                </c:pt>
                <c:pt idx="100">
                  <c:v>0.58139534883720934</c:v>
                </c:pt>
                <c:pt idx="101">
                  <c:v>0.62790697674418605</c:v>
                </c:pt>
                <c:pt idx="102">
                  <c:v>0.62790697674418605</c:v>
                </c:pt>
                <c:pt idx="103">
                  <c:v>0.65116279069767447</c:v>
                </c:pt>
                <c:pt idx="104">
                  <c:v>0.67441860465116277</c:v>
                </c:pt>
                <c:pt idx="105">
                  <c:v>0.65116279069767447</c:v>
                </c:pt>
                <c:pt idx="106">
                  <c:v>0.62790697674418605</c:v>
                </c:pt>
                <c:pt idx="107">
                  <c:v>0.60465116279069764</c:v>
                </c:pt>
                <c:pt idx="108">
                  <c:v>0.60465116279069764</c:v>
                </c:pt>
                <c:pt idx="109">
                  <c:v>0.58139534883720934</c:v>
                </c:pt>
                <c:pt idx="110">
                  <c:v>0.58139534883720934</c:v>
                </c:pt>
                <c:pt idx="111">
                  <c:v>0.69767441860465118</c:v>
                </c:pt>
                <c:pt idx="112">
                  <c:v>0.67441860465116277</c:v>
                </c:pt>
                <c:pt idx="113">
                  <c:v>0.72093023255813948</c:v>
                </c:pt>
                <c:pt idx="114">
                  <c:v>0.58139534883720934</c:v>
                </c:pt>
                <c:pt idx="115">
                  <c:v>0.62790697674418605</c:v>
                </c:pt>
                <c:pt idx="116">
                  <c:v>0.60465116279069764</c:v>
                </c:pt>
                <c:pt idx="117">
                  <c:v>0.58139534883720934</c:v>
                </c:pt>
                <c:pt idx="118">
                  <c:v>0.65789473684210531</c:v>
                </c:pt>
                <c:pt idx="119">
                  <c:v>0.68421052631578949</c:v>
                </c:pt>
                <c:pt idx="120">
                  <c:v>0.63157894736842102</c:v>
                </c:pt>
                <c:pt idx="121">
                  <c:v>0.57894736842105265</c:v>
                </c:pt>
                <c:pt idx="122">
                  <c:v>0.63157894736842102</c:v>
                </c:pt>
                <c:pt idx="123">
                  <c:v>0.68421052631578949</c:v>
                </c:pt>
                <c:pt idx="124">
                  <c:v>0.65789473684210531</c:v>
                </c:pt>
                <c:pt idx="125">
                  <c:v>0.63157894736842102</c:v>
                </c:pt>
                <c:pt idx="126">
                  <c:v>0.65789473684210531</c:v>
                </c:pt>
                <c:pt idx="127">
                  <c:v>0.65789473684210531</c:v>
                </c:pt>
                <c:pt idx="128">
                  <c:v>0.68421052631578949</c:v>
                </c:pt>
                <c:pt idx="129">
                  <c:v>0.63157894736842102</c:v>
                </c:pt>
                <c:pt idx="130">
                  <c:v>0.63157894736842102</c:v>
                </c:pt>
                <c:pt idx="131">
                  <c:v>0.65789473684210531</c:v>
                </c:pt>
                <c:pt idx="132">
                  <c:v>0.65789473684210531</c:v>
                </c:pt>
                <c:pt idx="133">
                  <c:v>0.60526315789473684</c:v>
                </c:pt>
                <c:pt idx="134">
                  <c:v>0.63157894736842102</c:v>
                </c:pt>
                <c:pt idx="135">
                  <c:v>0.63157894736842102</c:v>
                </c:pt>
                <c:pt idx="136">
                  <c:v>0.60526315789473684</c:v>
                </c:pt>
                <c:pt idx="137">
                  <c:v>0.63157894736842102</c:v>
                </c:pt>
                <c:pt idx="138">
                  <c:v>0.60526315789473684</c:v>
                </c:pt>
                <c:pt idx="139">
                  <c:v>0.65789473684210531</c:v>
                </c:pt>
                <c:pt idx="140">
                  <c:v>0.60526315789473684</c:v>
                </c:pt>
                <c:pt idx="141">
                  <c:v>0.57894736842105265</c:v>
                </c:pt>
                <c:pt idx="142">
                  <c:v>0.65789473684210531</c:v>
                </c:pt>
                <c:pt idx="143">
                  <c:v>0.63157894736842102</c:v>
                </c:pt>
                <c:pt idx="144">
                  <c:v>0.68421052631578949</c:v>
                </c:pt>
                <c:pt idx="145">
                  <c:v>0.57894736842105265</c:v>
                </c:pt>
                <c:pt idx="146">
                  <c:v>0.57894736842105265</c:v>
                </c:pt>
                <c:pt idx="147">
                  <c:v>0.57894736842105265</c:v>
                </c:pt>
                <c:pt idx="148">
                  <c:v>0.57894736842105265</c:v>
                </c:pt>
                <c:pt idx="149">
                  <c:v>0.57894736842105265</c:v>
                </c:pt>
                <c:pt idx="150">
                  <c:v>0.63157894736842102</c:v>
                </c:pt>
                <c:pt idx="151">
                  <c:v>0.71052631578947367</c:v>
                </c:pt>
                <c:pt idx="152">
                  <c:v>0.68421052631578949</c:v>
                </c:pt>
                <c:pt idx="153">
                  <c:v>0.65789473684210531</c:v>
                </c:pt>
                <c:pt idx="154">
                  <c:v>0.60526315789473684</c:v>
                </c:pt>
                <c:pt idx="155">
                  <c:v>0.57894736842105265</c:v>
                </c:pt>
                <c:pt idx="156">
                  <c:v>0.57894736842105265</c:v>
                </c:pt>
                <c:pt idx="157">
                  <c:v>0.63157894736842102</c:v>
                </c:pt>
                <c:pt idx="158">
                  <c:v>0.73684210526315785</c:v>
                </c:pt>
                <c:pt idx="159">
                  <c:v>0.68421052631578949</c:v>
                </c:pt>
                <c:pt idx="160">
                  <c:v>0.60526315789473684</c:v>
                </c:pt>
                <c:pt idx="161">
                  <c:v>0.65789473684210531</c:v>
                </c:pt>
                <c:pt idx="162">
                  <c:v>0.65789473684210531</c:v>
                </c:pt>
                <c:pt idx="163">
                  <c:v>0.68421052631578949</c:v>
                </c:pt>
                <c:pt idx="164">
                  <c:v>0.65789473684210531</c:v>
                </c:pt>
                <c:pt idx="165">
                  <c:v>0.65789473684210531</c:v>
                </c:pt>
                <c:pt idx="166">
                  <c:v>0.60526315789473684</c:v>
                </c:pt>
                <c:pt idx="167">
                  <c:v>0.60526315789473684</c:v>
                </c:pt>
                <c:pt idx="168">
                  <c:v>0.63157894736842102</c:v>
                </c:pt>
                <c:pt idx="169">
                  <c:v>0.63157894736842102</c:v>
                </c:pt>
                <c:pt idx="170">
                  <c:v>0.71052631578947367</c:v>
                </c:pt>
                <c:pt idx="171">
                  <c:v>0.65789473684210531</c:v>
                </c:pt>
                <c:pt idx="172">
                  <c:v>0.63157894736842102</c:v>
                </c:pt>
                <c:pt idx="173">
                  <c:v>0.60526315789473684</c:v>
                </c:pt>
                <c:pt idx="174">
                  <c:v>0.57894736842105265</c:v>
                </c:pt>
                <c:pt idx="175">
                  <c:v>0.60526315789473684</c:v>
                </c:pt>
                <c:pt idx="176">
                  <c:v>0.63157894736842102</c:v>
                </c:pt>
                <c:pt idx="177">
                  <c:v>0.57894736842105265</c:v>
                </c:pt>
                <c:pt idx="178">
                  <c:v>0.63157894736842102</c:v>
                </c:pt>
                <c:pt idx="179">
                  <c:v>0.57894736842105265</c:v>
                </c:pt>
                <c:pt idx="180">
                  <c:v>0.60526315789473684</c:v>
                </c:pt>
                <c:pt idx="181">
                  <c:v>0.60526315789473684</c:v>
                </c:pt>
                <c:pt idx="182">
                  <c:v>0.60526315789473684</c:v>
                </c:pt>
                <c:pt idx="183">
                  <c:v>0.65789473684210531</c:v>
                </c:pt>
                <c:pt idx="184">
                  <c:v>0.68421052631578949</c:v>
                </c:pt>
                <c:pt idx="185">
                  <c:v>0.65789473684210531</c:v>
                </c:pt>
                <c:pt idx="186">
                  <c:v>0.63157894736842102</c:v>
                </c:pt>
                <c:pt idx="187">
                  <c:v>0.60526315789473684</c:v>
                </c:pt>
                <c:pt idx="188">
                  <c:v>0.57894736842105265</c:v>
                </c:pt>
                <c:pt idx="189">
                  <c:v>0.57894736842105265</c:v>
                </c:pt>
                <c:pt idx="190">
                  <c:v>0.63157894736842102</c:v>
                </c:pt>
                <c:pt idx="191">
                  <c:v>0.65789473684210531</c:v>
                </c:pt>
                <c:pt idx="192">
                  <c:v>0.63157894736842102</c:v>
                </c:pt>
                <c:pt idx="193">
                  <c:v>0.63157894736842102</c:v>
                </c:pt>
                <c:pt idx="194">
                  <c:v>0.63157894736842102</c:v>
                </c:pt>
                <c:pt idx="195">
                  <c:v>0.63157894736842102</c:v>
                </c:pt>
                <c:pt idx="196">
                  <c:v>0.57894736842105265</c:v>
                </c:pt>
                <c:pt idx="197">
                  <c:v>0.57894736842105265</c:v>
                </c:pt>
                <c:pt idx="198">
                  <c:v>0.57894736842105265</c:v>
                </c:pt>
                <c:pt idx="199">
                  <c:v>0.60526315789473684</c:v>
                </c:pt>
                <c:pt idx="200">
                  <c:v>0.63157894736842102</c:v>
                </c:pt>
                <c:pt idx="201">
                  <c:v>0.63157894736842102</c:v>
                </c:pt>
                <c:pt idx="202">
                  <c:v>0.68421052631578949</c:v>
                </c:pt>
                <c:pt idx="203">
                  <c:v>0.57894736842105265</c:v>
                </c:pt>
                <c:pt idx="204">
                  <c:v>0.60526315789473684</c:v>
                </c:pt>
                <c:pt idx="205">
                  <c:v>0.63157894736842102</c:v>
                </c:pt>
                <c:pt idx="206">
                  <c:v>0.60526315789473684</c:v>
                </c:pt>
                <c:pt idx="207">
                  <c:v>0.65789473684210531</c:v>
                </c:pt>
                <c:pt idx="208">
                  <c:v>0.63157894736842102</c:v>
                </c:pt>
                <c:pt idx="209">
                  <c:v>0.60526315789473684</c:v>
                </c:pt>
                <c:pt idx="210">
                  <c:v>0.60526315789473684</c:v>
                </c:pt>
                <c:pt idx="211">
                  <c:v>0.57894736842105265</c:v>
                </c:pt>
                <c:pt idx="212">
                  <c:v>0.65789473684210531</c:v>
                </c:pt>
                <c:pt idx="213">
                  <c:v>0.63157894736842102</c:v>
                </c:pt>
                <c:pt idx="214">
                  <c:v>0.60526315789473684</c:v>
                </c:pt>
                <c:pt idx="215">
                  <c:v>0.63157894736842102</c:v>
                </c:pt>
                <c:pt idx="216">
                  <c:v>0.63157894736842102</c:v>
                </c:pt>
                <c:pt idx="217">
                  <c:v>0.57894736842105265</c:v>
                </c:pt>
                <c:pt idx="218">
                  <c:v>0.63157894736842102</c:v>
                </c:pt>
                <c:pt idx="219">
                  <c:v>0.65789473684210531</c:v>
                </c:pt>
                <c:pt idx="220">
                  <c:v>0.68421052631578949</c:v>
                </c:pt>
                <c:pt idx="221">
                  <c:v>0.68421052631578949</c:v>
                </c:pt>
                <c:pt idx="222">
                  <c:v>0.65789473684210531</c:v>
                </c:pt>
                <c:pt idx="223">
                  <c:v>0.65789473684210531</c:v>
                </c:pt>
                <c:pt idx="224">
                  <c:v>0.60526315789473684</c:v>
                </c:pt>
                <c:pt idx="225">
                  <c:v>0.57894736842105265</c:v>
                </c:pt>
                <c:pt idx="226">
                  <c:v>0.57894736842105265</c:v>
                </c:pt>
                <c:pt idx="227">
                  <c:v>0.60526315789473684</c:v>
                </c:pt>
                <c:pt idx="228">
                  <c:v>0.65789473684210531</c:v>
                </c:pt>
                <c:pt idx="229">
                  <c:v>0.63414634146341464</c:v>
                </c:pt>
                <c:pt idx="230">
                  <c:v>0.60465116279069764</c:v>
                </c:pt>
                <c:pt idx="231">
                  <c:v>0.65116279069767447</c:v>
                </c:pt>
                <c:pt idx="232">
                  <c:v>0.69767441860465118</c:v>
                </c:pt>
                <c:pt idx="233">
                  <c:v>0.7567567567567568</c:v>
                </c:pt>
                <c:pt idx="234">
                  <c:v>0.70270270270270274</c:v>
                </c:pt>
                <c:pt idx="235">
                  <c:v>0.72972972972972971</c:v>
                </c:pt>
                <c:pt idx="236">
                  <c:v>0.67567567567567566</c:v>
                </c:pt>
                <c:pt idx="237">
                  <c:v>0.67567567567567566</c:v>
                </c:pt>
                <c:pt idx="238">
                  <c:v>0.7567567567567568</c:v>
                </c:pt>
                <c:pt idx="239">
                  <c:v>0.70270270270270274</c:v>
                </c:pt>
                <c:pt idx="240">
                  <c:v>0.70270270270270274</c:v>
                </c:pt>
                <c:pt idx="241">
                  <c:v>0.7567567567567568</c:v>
                </c:pt>
                <c:pt idx="242">
                  <c:v>0.67567567567567566</c:v>
                </c:pt>
                <c:pt idx="243">
                  <c:v>0.67567567567567566</c:v>
                </c:pt>
                <c:pt idx="244">
                  <c:v>0.67567567567567566</c:v>
                </c:pt>
                <c:pt idx="245">
                  <c:v>0.67567567567567566</c:v>
                </c:pt>
                <c:pt idx="246">
                  <c:v>0.67567567567567566</c:v>
                </c:pt>
                <c:pt idx="247">
                  <c:v>0.67567567567567566</c:v>
                </c:pt>
                <c:pt idx="248">
                  <c:v>0.67567567567567566</c:v>
                </c:pt>
                <c:pt idx="249">
                  <c:v>0.67567567567567566</c:v>
                </c:pt>
                <c:pt idx="250">
                  <c:v>0.67567567567567566</c:v>
                </c:pt>
                <c:pt idx="251">
                  <c:v>0.67567567567567566</c:v>
                </c:pt>
                <c:pt idx="252">
                  <c:v>0.67567567567567566</c:v>
                </c:pt>
                <c:pt idx="253">
                  <c:v>0.70270270270270274</c:v>
                </c:pt>
                <c:pt idx="254">
                  <c:v>0.72972972972972971</c:v>
                </c:pt>
                <c:pt idx="255">
                  <c:v>0.70270270270270274</c:v>
                </c:pt>
                <c:pt idx="256">
                  <c:v>0.70270270270270274</c:v>
                </c:pt>
                <c:pt idx="257">
                  <c:v>0.70270270270270274</c:v>
                </c:pt>
                <c:pt idx="258">
                  <c:v>0.78378378378378377</c:v>
                </c:pt>
                <c:pt idx="259">
                  <c:v>0.7567567567567568</c:v>
                </c:pt>
                <c:pt idx="260">
                  <c:v>0.72972972972972971</c:v>
                </c:pt>
                <c:pt idx="261">
                  <c:v>0.72972972972972971</c:v>
                </c:pt>
                <c:pt idx="262">
                  <c:v>0.72972972972972971</c:v>
                </c:pt>
                <c:pt idx="263">
                  <c:v>0.70270270270270274</c:v>
                </c:pt>
                <c:pt idx="264">
                  <c:v>0.67567567567567566</c:v>
                </c:pt>
                <c:pt idx="265">
                  <c:v>0.70270270270270274</c:v>
                </c:pt>
                <c:pt idx="266">
                  <c:v>0.70270270270270274</c:v>
                </c:pt>
                <c:pt idx="267">
                  <c:v>0.70270270270270274</c:v>
                </c:pt>
                <c:pt idx="268">
                  <c:v>0.67567567567567566</c:v>
                </c:pt>
                <c:pt idx="269">
                  <c:v>0.67567567567567566</c:v>
                </c:pt>
                <c:pt idx="270">
                  <c:v>0.67567567567567566</c:v>
                </c:pt>
                <c:pt idx="271">
                  <c:v>0.67567567567567566</c:v>
                </c:pt>
                <c:pt idx="272">
                  <c:v>0.72972972972972971</c:v>
                </c:pt>
                <c:pt idx="273">
                  <c:v>0.78378378378378377</c:v>
                </c:pt>
                <c:pt idx="274">
                  <c:v>0.7567567567567568</c:v>
                </c:pt>
                <c:pt idx="275">
                  <c:v>0.7567567567567568</c:v>
                </c:pt>
                <c:pt idx="276">
                  <c:v>0.70270270270270274</c:v>
                </c:pt>
                <c:pt idx="277">
                  <c:v>0.67567567567567566</c:v>
                </c:pt>
                <c:pt idx="278">
                  <c:v>0.67567567567567566</c:v>
                </c:pt>
                <c:pt idx="279">
                  <c:v>0.67567567567567566</c:v>
                </c:pt>
                <c:pt idx="280">
                  <c:v>0.70270270270270274</c:v>
                </c:pt>
                <c:pt idx="281">
                  <c:v>0.7567567567567568</c:v>
                </c:pt>
                <c:pt idx="282">
                  <c:v>0.78378378378378377</c:v>
                </c:pt>
                <c:pt idx="283">
                  <c:v>0.78378378378378377</c:v>
                </c:pt>
                <c:pt idx="284">
                  <c:v>0.67567567567567566</c:v>
                </c:pt>
                <c:pt idx="285">
                  <c:v>0.67567567567567566</c:v>
                </c:pt>
                <c:pt idx="286">
                  <c:v>0.67567567567567566</c:v>
                </c:pt>
                <c:pt idx="287">
                  <c:v>0.70270270270270274</c:v>
                </c:pt>
                <c:pt idx="288">
                  <c:v>0.72972972972972971</c:v>
                </c:pt>
                <c:pt idx="289">
                  <c:v>0.70270270270270274</c:v>
                </c:pt>
                <c:pt idx="290">
                  <c:v>0.70270270270270274</c:v>
                </c:pt>
                <c:pt idx="291">
                  <c:v>0.70270270270270274</c:v>
                </c:pt>
                <c:pt idx="292">
                  <c:v>0.72972972972972971</c:v>
                </c:pt>
                <c:pt idx="293">
                  <c:v>0.70270270270270274</c:v>
                </c:pt>
                <c:pt idx="294">
                  <c:v>0.67567567567567566</c:v>
                </c:pt>
                <c:pt idx="295">
                  <c:v>0.70270270270270274</c:v>
                </c:pt>
                <c:pt idx="296">
                  <c:v>0.70270270270270274</c:v>
                </c:pt>
                <c:pt idx="297">
                  <c:v>0.7567567567567568</c:v>
                </c:pt>
                <c:pt idx="298">
                  <c:v>0.67567567567567566</c:v>
                </c:pt>
                <c:pt idx="299">
                  <c:v>0.70270270270270274</c:v>
                </c:pt>
                <c:pt idx="300">
                  <c:v>0.70270270270270274</c:v>
                </c:pt>
                <c:pt idx="301">
                  <c:v>0.72972972972972971</c:v>
                </c:pt>
                <c:pt idx="302">
                  <c:v>0.72972972972972971</c:v>
                </c:pt>
                <c:pt idx="303">
                  <c:v>0.70270270270270274</c:v>
                </c:pt>
                <c:pt idx="304">
                  <c:v>0.70270270270270274</c:v>
                </c:pt>
                <c:pt idx="305">
                  <c:v>0.67567567567567566</c:v>
                </c:pt>
                <c:pt idx="306">
                  <c:v>0.72972972972972971</c:v>
                </c:pt>
                <c:pt idx="307">
                  <c:v>0.67567567567567566</c:v>
                </c:pt>
                <c:pt idx="308">
                  <c:v>0.7567567567567568</c:v>
                </c:pt>
                <c:pt idx="309">
                  <c:v>0.70270270270270274</c:v>
                </c:pt>
                <c:pt idx="310">
                  <c:v>0.7567567567567568</c:v>
                </c:pt>
                <c:pt idx="311">
                  <c:v>0.67567567567567566</c:v>
                </c:pt>
                <c:pt idx="312">
                  <c:v>0.70270270270270274</c:v>
                </c:pt>
                <c:pt idx="313">
                  <c:v>0.67567567567567566</c:v>
                </c:pt>
                <c:pt idx="314">
                  <c:v>0.67567567567567566</c:v>
                </c:pt>
                <c:pt idx="315">
                  <c:v>0.70270270270270274</c:v>
                </c:pt>
                <c:pt idx="316">
                  <c:v>0.70270270270270274</c:v>
                </c:pt>
                <c:pt idx="317">
                  <c:v>0.67567567567567566</c:v>
                </c:pt>
                <c:pt idx="318">
                  <c:v>0.67567567567567566</c:v>
                </c:pt>
                <c:pt idx="319">
                  <c:v>0.70270270270270274</c:v>
                </c:pt>
                <c:pt idx="320">
                  <c:v>0.70270270270270274</c:v>
                </c:pt>
                <c:pt idx="321">
                  <c:v>0.70270270270270274</c:v>
                </c:pt>
                <c:pt idx="322">
                  <c:v>0.67567567567567566</c:v>
                </c:pt>
                <c:pt idx="323">
                  <c:v>0.67567567567567566</c:v>
                </c:pt>
                <c:pt idx="324">
                  <c:v>0.72972972972972971</c:v>
                </c:pt>
                <c:pt idx="325">
                  <c:v>0.81081081081081086</c:v>
                </c:pt>
                <c:pt idx="326">
                  <c:v>0.7567567567567568</c:v>
                </c:pt>
                <c:pt idx="327">
                  <c:v>0.70270270270270274</c:v>
                </c:pt>
                <c:pt idx="328">
                  <c:v>0.67567567567567566</c:v>
                </c:pt>
                <c:pt idx="329">
                  <c:v>0.59523809523809523</c:v>
                </c:pt>
                <c:pt idx="330">
                  <c:v>0.65116279069767447</c:v>
                </c:pt>
                <c:pt idx="331">
                  <c:v>0.65116279069767447</c:v>
                </c:pt>
                <c:pt idx="332">
                  <c:v>0.60465116279069764</c:v>
                </c:pt>
                <c:pt idx="333">
                  <c:v>0.60526315789473684</c:v>
                </c:pt>
                <c:pt idx="334">
                  <c:v>0.60526315789473684</c:v>
                </c:pt>
                <c:pt idx="335">
                  <c:v>0.65789473684210531</c:v>
                </c:pt>
                <c:pt idx="336">
                  <c:v>0.63157894736842102</c:v>
                </c:pt>
                <c:pt idx="337">
                  <c:v>0.60526315789473684</c:v>
                </c:pt>
                <c:pt idx="338">
                  <c:v>0.63157894736842102</c:v>
                </c:pt>
                <c:pt idx="339">
                  <c:v>0.60526315789473684</c:v>
                </c:pt>
                <c:pt idx="340">
                  <c:v>0.60526315789473684</c:v>
                </c:pt>
                <c:pt idx="341">
                  <c:v>0.57894736842105265</c:v>
                </c:pt>
                <c:pt idx="342">
                  <c:v>0.57894736842105265</c:v>
                </c:pt>
                <c:pt idx="343">
                  <c:v>0.57894736842105265</c:v>
                </c:pt>
                <c:pt idx="344">
                  <c:v>0.65789473684210531</c:v>
                </c:pt>
                <c:pt idx="345">
                  <c:v>0.60526315789473684</c:v>
                </c:pt>
                <c:pt idx="346">
                  <c:v>0.60526315789473684</c:v>
                </c:pt>
                <c:pt idx="347">
                  <c:v>0.60526315789473684</c:v>
                </c:pt>
                <c:pt idx="348">
                  <c:v>0.60526315789473684</c:v>
                </c:pt>
                <c:pt idx="349">
                  <c:v>0.60526315789473684</c:v>
                </c:pt>
                <c:pt idx="350">
                  <c:v>0.65789473684210531</c:v>
                </c:pt>
                <c:pt idx="351">
                  <c:v>0.63157894736842102</c:v>
                </c:pt>
                <c:pt idx="352">
                  <c:v>0.60526315789473684</c:v>
                </c:pt>
                <c:pt idx="353">
                  <c:v>0.65789473684210531</c:v>
                </c:pt>
                <c:pt idx="354">
                  <c:v>0.63157894736842102</c:v>
                </c:pt>
                <c:pt idx="355">
                  <c:v>0.68421052631578949</c:v>
                </c:pt>
                <c:pt idx="356">
                  <c:v>0.65789473684210531</c:v>
                </c:pt>
                <c:pt idx="357">
                  <c:v>0.63157894736842102</c:v>
                </c:pt>
                <c:pt idx="358">
                  <c:v>0.60526315789473684</c:v>
                </c:pt>
                <c:pt idx="359">
                  <c:v>0.60526315789473684</c:v>
                </c:pt>
                <c:pt idx="360">
                  <c:v>0.57894736842105265</c:v>
                </c:pt>
                <c:pt idx="361">
                  <c:v>0.63157894736842102</c:v>
                </c:pt>
                <c:pt idx="362">
                  <c:v>0.60526315789473684</c:v>
                </c:pt>
                <c:pt idx="363">
                  <c:v>0.63157894736842102</c:v>
                </c:pt>
                <c:pt idx="364">
                  <c:v>0.60526315789473684</c:v>
                </c:pt>
                <c:pt idx="365">
                  <c:v>0.60526315789473684</c:v>
                </c:pt>
                <c:pt idx="366">
                  <c:v>0.63157894736842102</c:v>
                </c:pt>
                <c:pt idx="367">
                  <c:v>0.65789473684210531</c:v>
                </c:pt>
                <c:pt idx="368">
                  <c:v>0.57894736842105265</c:v>
                </c:pt>
                <c:pt idx="369">
                  <c:v>0.60526315789473684</c:v>
                </c:pt>
                <c:pt idx="370">
                  <c:v>0.57894736842105265</c:v>
                </c:pt>
                <c:pt idx="371">
                  <c:v>0.60526315789473684</c:v>
                </c:pt>
                <c:pt idx="372">
                  <c:v>0.65789473684210531</c:v>
                </c:pt>
                <c:pt idx="373">
                  <c:v>0.60526315789473684</c:v>
                </c:pt>
                <c:pt idx="374">
                  <c:v>0.57894736842105265</c:v>
                </c:pt>
                <c:pt idx="375">
                  <c:v>0.57894736842105265</c:v>
                </c:pt>
                <c:pt idx="376">
                  <c:v>0.60526315789473684</c:v>
                </c:pt>
                <c:pt idx="377">
                  <c:v>0.65789473684210531</c:v>
                </c:pt>
                <c:pt idx="378">
                  <c:v>0.60526315789473684</c:v>
                </c:pt>
                <c:pt idx="379">
                  <c:v>0.63157894736842102</c:v>
                </c:pt>
                <c:pt idx="380">
                  <c:v>0.60526315789473684</c:v>
                </c:pt>
                <c:pt idx="381">
                  <c:v>0.63157894736842102</c:v>
                </c:pt>
                <c:pt idx="382">
                  <c:v>0.63157894736842102</c:v>
                </c:pt>
                <c:pt idx="383">
                  <c:v>0.63157894736842102</c:v>
                </c:pt>
                <c:pt idx="384">
                  <c:v>0.68421052631578949</c:v>
                </c:pt>
                <c:pt idx="385">
                  <c:v>0.60526315789473684</c:v>
                </c:pt>
                <c:pt idx="386">
                  <c:v>0.63157894736842102</c:v>
                </c:pt>
                <c:pt idx="387">
                  <c:v>0.68421052631578949</c:v>
                </c:pt>
                <c:pt idx="388">
                  <c:v>0.65789473684210531</c:v>
                </c:pt>
                <c:pt idx="389">
                  <c:v>0.65789473684210531</c:v>
                </c:pt>
                <c:pt idx="390">
                  <c:v>0.63157894736842102</c:v>
                </c:pt>
                <c:pt idx="391">
                  <c:v>0.60526315789473684</c:v>
                </c:pt>
                <c:pt idx="392">
                  <c:v>0.60526315789473684</c:v>
                </c:pt>
                <c:pt idx="393">
                  <c:v>0.63157894736842102</c:v>
                </c:pt>
                <c:pt idx="394">
                  <c:v>0.60526315789473684</c:v>
                </c:pt>
                <c:pt idx="395">
                  <c:v>0.68421052631578949</c:v>
                </c:pt>
                <c:pt idx="396">
                  <c:v>0.68421052631578949</c:v>
                </c:pt>
                <c:pt idx="397">
                  <c:v>0.60526315789473684</c:v>
                </c:pt>
                <c:pt idx="398">
                  <c:v>0.60526315789473684</c:v>
                </c:pt>
                <c:pt idx="399">
                  <c:v>0.63157894736842102</c:v>
                </c:pt>
                <c:pt idx="400">
                  <c:v>0.60526315789473684</c:v>
                </c:pt>
                <c:pt idx="401">
                  <c:v>0.57894736842105265</c:v>
                </c:pt>
                <c:pt idx="402">
                  <c:v>0.65789473684210531</c:v>
                </c:pt>
                <c:pt idx="403">
                  <c:v>0.63157894736842102</c:v>
                </c:pt>
                <c:pt idx="404">
                  <c:v>0.60526315789473684</c:v>
                </c:pt>
                <c:pt idx="405">
                  <c:v>0.60526315789473684</c:v>
                </c:pt>
                <c:pt idx="406">
                  <c:v>0.65789473684210531</c:v>
                </c:pt>
                <c:pt idx="407">
                  <c:v>0.73684210526315785</c:v>
                </c:pt>
                <c:pt idx="408">
                  <c:v>0.68421052631578949</c:v>
                </c:pt>
                <c:pt idx="409">
                  <c:v>0.63157894736842102</c:v>
                </c:pt>
                <c:pt idx="410">
                  <c:v>0.60526315789473684</c:v>
                </c:pt>
                <c:pt idx="411">
                  <c:v>0.71052631578947367</c:v>
                </c:pt>
                <c:pt idx="412">
                  <c:v>0.65789473684210531</c:v>
                </c:pt>
                <c:pt idx="413">
                  <c:v>0.71052631578947367</c:v>
                </c:pt>
                <c:pt idx="414">
                  <c:v>0.63157894736842102</c:v>
                </c:pt>
                <c:pt idx="415">
                  <c:v>0.71052631578947367</c:v>
                </c:pt>
                <c:pt idx="416">
                  <c:v>0.65789473684210531</c:v>
                </c:pt>
                <c:pt idx="417">
                  <c:v>0.57894736842105265</c:v>
                </c:pt>
                <c:pt idx="418">
                  <c:v>0.57894736842105265</c:v>
                </c:pt>
                <c:pt idx="419">
                  <c:v>0.60526315789473684</c:v>
                </c:pt>
                <c:pt idx="420">
                  <c:v>0.63157894736842102</c:v>
                </c:pt>
                <c:pt idx="421">
                  <c:v>0.63157894736842102</c:v>
                </c:pt>
                <c:pt idx="422">
                  <c:v>0.63157894736842102</c:v>
                </c:pt>
                <c:pt idx="423">
                  <c:v>0.60526315789473684</c:v>
                </c:pt>
                <c:pt idx="424">
                  <c:v>0.63157894736842102</c:v>
                </c:pt>
                <c:pt idx="425">
                  <c:v>0.63157894736842102</c:v>
                </c:pt>
                <c:pt idx="426">
                  <c:v>0.60526315789473684</c:v>
                </c:pt>
                <c:pt idx="427">
                  <c:v>0.60526315789473684</c:v>
                </c:pt>
                <c:pt idx="428">
                  <c:v>0.63157894736842102</c:v>
                </c:pt>
                <c:pt idx="429">
                  <c:v>0.63157894736842102</c:v>
                </c:pt>
                <c:pt idx="430">
                  <c:v>0.65789473684210531</c:v>
                </c:pt>
                <c:pt idx="431">
                  <c:v>0.63157894736842102</c:v>
                </c:pt>
                <c:pt idx="432">
                  <c:v>0.60526315789473684</c:v>
                </c:pt>
                <c:pt idx="433">
                  <c:v>0.60526315789473684</c:v>
                </c:pt>
                <c:pt idx="434">
                  <c:v>0.57894736842105265</c:v>
                </c:pt>
                <c:pt idx="435">
                  <c:v>0.57894736842105265</c:v>
                </c:pt>
                <c:pt idx="436">
                  <c:v>0.57894736842105265</c:v>
                </c:pt>
                <c:pt idx="437">
                  <c:v>0.57894736842105265</c:v>
                </c:pt>
                <c:pt idx="438">
                  <c:v>0.57894736842105265</c:v>
                </c:pt>
                <c:pt idx="439">
                  <c:v>0.57894736842105265</c:v>
                </c:pt>
                <c:pt idx="440">
                  <c:v>0.57894736842105265</c:v>
                </c:pt>
                <c:pt idx="441">
                  <c:v>0.63157894736842102</c:v>
                </c:pt>
                <c:pt idx="442">
                  <c:v>0.57894736842105265</c:v>
                </c:pt>
                <c:pt idx="443">
                  <c:v>0.57894736842105265</c:v>
                </c:pt>
                <c:pt idx="444">
                  <c:v>0.60526315789473684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5E3-4C04-8B56-DBC169C95048}"/>
            </c:ext>
          </c:extLst>
        </c:ser>
        <c:ser>
          <c:idx val="7"/>
          <c:order val="7"/>
          <c:tx>
            <c:strRef>
              <c:f>'H2 Line charts'!$M$1</c:f>
              <c:strCache>
                <c:ptCount val="1"/>
                <c:pt idx="0">
                  <c:v> W3000 Precision (Strictness) 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charts'!$M$2:$M$446</c:f>
              <c:numCache>
                <c:formatCode>_(* #,##0.00_);_(* \(#,##0.00\);_(* "-"??_);_(@_)</c:formatCode>
                <c:ptCount val="445"/>
                <c:pt idx="0">
                  <c:v>0.95714285714285718</c:v>
                </c:pt>
                <c:pt idx="1">
                  <c:v>0.98142857142857154</c:v>
                </c:pt>
                <c:pt idx="2">
                  <c:v>0.98428571428571432</c:v>
                </c:pt>
                <c:pt idx="3">
                  <c:v>0.99142857142857144</c:v>
                </c:pt>
                <c:pt idx="4">
                  <c:v>0.9900000000000001</c:v>
                </c:pt>
                <c:pt idx="5">
                  <c:v>0.99142857142857144</c:v>
                </c:pt>
                <c:pt idx="6">
                  <c:v>0.99142857142857144</c:v>
                </c:pt>
                <c:pt idx="7">
                  <c:v>0.99142857142857144</c:v>
                </c:pt>
                <c:pt idx="8">
                  <c:v>0.99142857142857144</c:v>
                </c:pt>
                <c:pt idx="9">
                  <c:v>0.99142857142857144</c:v>
                </c:pt>
                <c:pt idx="10">
                  <c:v>0.99142857142857144</c:v>
                </c:pt>
                <c:pt idx="11">
                  <c:v>0.99142857142857144</c:v>
                </c:pt>
                <c:pt idx="12">
                  <c:v>0.99142857142857144</c:v>
                </c:pt>
                <c:pt idx="13">
                  <c:v>0.99142857142857144</c:v>
                </c:pt>
                <c:pt idx="14">
                  <c:v>0.9916666666666667</c:v>
                </c:pt>
                <c:pt idx="15">
                  <c:v>0.99</c:v>
                </c:pt>
                <c:pt idx="16">
                  <c:v>0.99142857142857144</c:v>
                </c:pt>
                <c:pt idx="17">
                  <c:v>0.99142857142857144</c:v>
                </c:pt>
                <c:pt idx="18">
                  <c:v>0.99142857142857144</c:v>
                </c:pt>
                <c:pt idx="19">
                  <c:v>0.99142857142857144</c:v>
                </c:pt>
                <c:pt idx="20">
                  <c:v>0.99142857142857144</c:v>
                </c:pt>
                <c:pt idx="21">
                  <c:v>0.99142857142857144</c:v>
                </c:pt>
                <c:pt idx="22">
                  <c:v>0.99142857142857144</c:v>
                </c:pt>
                <c:pt idx="23">
                  <c:v>0.99142857142857144</c:v>
                </c:pt>
                <c:pt idx="24">
                  <c:v>0.99142857142857144</c:v>
                </c:pt>
                <c:pt idx="25">
                  <c:v>0.99142857142857144</c:v>
                </c:pt>
                <c:pt idx="26">
                  <c:v>0.99142857142857144</c:v>
                </c:pt>
                <c:pt idx="27">
                  <c:v>0.99142857142857144</c:v>
                </c:pt>
                <c:pt idx="28">
                  <c:v>0.99142857142857144</c:v>
                </c:pt>
                <c:pt idx="29">
                  <c:v>0.99142857142857144</c:v>
                </c:pt>
                <c:pt idx="30">
                  <c:v>0.99142857142857144</c:v>
                </c:pt>
                <c:pt idx="31">
                  <c:v>0.99142857142857144</c:v>
                </c:pt>
                <c:pt idx="32">
                  <c:v>0.99142857142857144</c:v>
                </c:pt>
                <c:pt idx="33">
                  <c:v>0.99142857142857144</c:v>
                </c:pt>
                <c:pt idx="34">
                  <c:v>0.99142857142857144</c:v>
                </c:pt>
                <c:pt idx="35">
                  <c:v>0.99142857142857144</c:v>
                </c:pt>
                <c:pt idx="36">
                  <c:v>0.99142857142857144</c:v>
                </c:pt>
                <c:pt idx="37">
                  <c:v>0.99142857142857144</c:v>
                </c:pt>
                <c:pt idx="38">
                  <c:v>0.99142857142857144</c:v>
                </c:pt>
                <c:pt idx="39">
                  <c:v>0.99142857142857144</c:v>
                </c:pt>
                <c:pt idx="40">
                  <c:v>0.99142857142857144</c:v>
                </c:pt>
                <c:pt idx="41">
                  <c:v>0.99142857142857144</c:v>
                </c:pt>
                <c:pt idx="42">
                  <c:v>0.99142857142857144</c:v>
                </c:pt>
                <c:pt idx="43">
                  <c:v>0.99142857142857144</c:v>
                </c:pt>
                <c:pt idx="44">
                  <c:v>0.99142857142857144</c:v>
                </c:pt>
                <c:pt idx="45">
                  <c:v>0.99142857142857144</c:v>
                </c:pt>
                <c:pt idx="46">
                  <c:v>0.99142857142857144</c:v>
                </c:pt>
                <c:pt idx="47">
                  <c:v>0.99142857142857144</c:v>
                </c:pt>
                <c:pt idx="48">
                  <c:v>0.99142857142857144</c:v>
                </c:pt>
                <c:pt idx="49">
                  <c:v>0.99142857142857144</c:v>
                </c:pt>
                <c:pt idx="50">
                  <c:v>0.99142857142857144</c:v>
                </c:pt>
                <c:pt idx="51">
                  <c:v>0.99142857142857144</c:v>
                </c:pt>
                <c:pt idx="52">
                  <c:v>0.99142857142857144</c:v>
                </c:pt>
                <c:pt idx="53">
                  <c:v>0.99142857142857144</c:v>
                </c:pt>
                <c:pt idx="54">
                  <c:v>0.99142857142857144</c:v>
                </c:pt>
                <c:pt idx="55">
                  <c:v>0.99142857142857144</c:v>
                </c:pt>
                <c:pt idx="56">
                  <c:v>0.99142857142857144</c:v>
                </c:pt>
                <c:pt idx="57">
                  <c:v>0.99142857142857144</c:v>
                </c:pt>
                <c:pt idx="58">
                  <c:v>0.99142857142857144</c:v>
                </c:pt>
                <c:pt idx="59">
                  <c:v>0.99142857142857144</c:v>
                </c:pt>
                <c:pt idx="60">
                  <c:v>0.99142857142857144</c:v>
                </c:pt>
                <c:pt idx="61">
                  <c:v>0.99142857142857144</c:v>
                </c:pt>
                <c:pt idx="62">
                  <c:v>0.99142857142857144</c:v>
                </c:pt>
                <c:pt idx="63">
                  <c:v>0.99142857142857144</c:v>
                </c:pt>
                <c:pt idx="64">
                  <c:v>0.9900000000000001</c:v>
                </c:pt>
                <c:pt idx="65">
                  <c:v>0.99142857142857144</c:v>
                </c:pt>
                <c:pt idx="66">
                  <c:v>0.99142857142857144</c:v>
                </c:pt>
                <c:pt idx="67">
                  <c:v>0.99142857142857144</c:v>
                </c:pt>
                <c:pt idx="68">
                  <c:v>0.9900000000000001</c:v>
                </c:pt>
                <c:pt idx="69">
                  <c:v>0.99142857142857144</c:v>
                </c:pt>
                <c:pt idx="70">
                  <c:v>0.99142857142857144</c:v>
                </c:pt>
                <c:pt idx="71">
                  <c:v>0.99142857142857144</c:v>
                </c:pt>
                <c:pt idx="72">
                  <c:v>0.99142857142857144</c:v>
                </c:pt>
                <c:pt idx="73">
                  <c:v>0.99142857142857144</c:v>
                </c:pt>
                <c:pt idx="74">
                  <c:v>0.99142857142857144</c:v>
                </c:pt>
                <c:pt idx="75">
                  <c:v>0.99142857142857144</c:v>
                </c:pt>
                <c:pt idx="76">
                  <c:v>0.99142857142857144</c:v>
                </c:pt>
                <c:pt idx="77">
                  <c:v>0.99142857142857144</c:v>
                </c:pt>
                <c:pt idx="78">
                  <c:v>0.99142857142857144</c:v>
                </c:pt>
                <c:pt idx="79">
                  <c:v>0.99142857142857144</c:v>
                </c:pt>
                <c:pt idx="80">
                  <c:v>0.99</c:v>
                </c:pt>
                <c:pt idx="81">
                  <c:v>0.9916666666666667</c:v>
                </c:pt>
                <c:pt idx="82">
                  <c:v>0.9916666666666667</c:v>
                </c:pt>
                <c:pt idx="83">
                  <c:v>0.99142857142857144</c:v>
                </c:pt>
                <c:pt idx="84">
                  <c:v>0.99142857142857144</c:v>
                </c:pt>
                <c:pt idx="85">
                  <c:v>0.99</c:v>
                </c:pt>
                <c:pt idx="86">
                  <c:v>0.99142857142857144</c:v>
                </c:pt>
                <c:pt idx="87">
                  <c:v>0.99142857142857144</c:v>
                </c:pt>
                <c:pt idx="88">
                  <c:v>0.99142857142857144</c:v>
                </c:pt>
                <c:pt idx="89">
                  <c:v>0.99142857142857144</c:v>
                </c:pt>
                <c:pt idx="90">
                  <c:v>0.99142857142857144</c:v>
                </c:pt>
                <c:pt idx="91">
                  <c:v>0.99142857142857144</c:v>
                </c:pt>
                <c:pt idx="92">
                  <c:v>0.99142857142857144</c:v>
                </c:pt>
                <c:pt idx="93">
                  <c:v>0.99142857142857144</c:v>
                </c:pt>
                <c:pt idx="94">
                  <c:v>0.99142857142857144</c:v>
                </c:pt>
                <c:pt idx="95">
                  <c:v>0.9900000000000001</c:v>
                </c:pt>
                <c:pt idx="96">
                  <c:v>0.99142857142857144</c:v>
                </c:pt>
                <c:pt idx="97">
                  <c:v>0.99142857142857144</c:v>
                </c:pt>
                <c:pt idx="98">
                  <c:v>0.99142857142857144</c:v>
                </c:pt>
                <c:pt idx="99">
                  <c:v>0.99142857142857144</c:v>
                </c:pt>
                <c:pt idx="100">
                  <c:v>0.99142857142857144</c:v>
                </c:pt>
                <c:pt idx="101">
                  <c:v>0.99142857142857144</c:v>
                </c:pt>
                <c:pt idx="102">
                  <c:v>0.99142857142857144</c:v>
                </c:pt>
                <c:pt idx="103">
                  <c:v>0.99142857142857144</c:v>
                </c:pt>
                <c:pt idx="104">
                  <c:v>0.99142857142857144</c:v>
                </c:pt>
                <c:pt idx="105">
                  <c:v>0.99142857142857144</c:v>
                </c:pt>
                <c:pt idx="106">
                  <c:v>0.99142857142857144</c:v>
                </c:pt>
                <c:pt idx="107">
                  <c:v>0.99142857142857144</c:v>
                </c:pt>
                <c:pt idx="108">
                  <c:v>0.99142857142857144</c:v>
                </c:pt>
                <c:pt idx="109">
                  <c:v>0.99142857142857144</c:v>
                </c:pt>
                <c:pt idx="110">
                  <c:v>0.99142857142857144</c:v>
                </c:pt>
                <c:pt idx="111">
                  <c:v>0.99142857142857144</c:v>
                </c:pt>
                <c:pt idx="112">
                  <c:v>0.99142857142857144</c:v>
                </c:pt>
                <c:pt idx="113">
                  <c:v>0.99142857142857144</c:v>
                </c:pt>
                <c:pt idx="114">
                  <c:v>0.99142857142857144</c:v>
                </c:pt>
                <c:pt idx="115">
                  <c:v>0.9916666666666667</c:v>
                </c:pt>
                <c:pt idx="116">
                  <c:v>0.9916666666666667</c:v>
                </c:pt>
                <c:pt idx="117">
                  <c:v>0.9916666666666667</c:v>
                </c:pt>
                <c:pt idx="118">
                  <c:v>0.99125000000000008</c:v>
                </c:pt>
                <c:pt idx="119">
                  <c:v>0.99125000000000008</c:v>
                </c:pt>
                <c:pt idx="120">
                  <c:v>0.99125000000000008</c:v>
                </c:pt>
                <c:pt idx="121">
                  <c:v>0.99142857142857144</c:v>
                </c:pt>
                <c:pt idx="122">
                  <c:v>0.99</c:v>
                </c:pt>
                <c:pt idx="123">
                  <c:v>0.99142857142857144</c:v>
                </c:pt>
                <c:pt idx="124">
                  <c:v>0.99142857142857144</c:v>
                </c:pt>
                <c:pt idx="125">
                  <c:v>0.99142857142857144</c:v>
                </c:pt>
                <c:pt idx="126">
                  <c:v>0.99142857142857144</c:v>
                </c:pt>
                <c:pt idx="127">
                  <c:v>0.99</c:v>
                </c:pt>
                <c:pt idx="128">
                  <c:v>0.99142857142857144</c:v>
                </c:pt>
                <c:pt idx="129">
                  <c:v>0.99125000000000008</c:v>
                </c:pt>
                <c:pt idx="130">
                  <c:v>0.99</c:v>
                </c:pt>
                <c:pt idx="131">
                  <c:v>0.99142857142857144</c:v>
                </c:pt>
                <c:pt idx="132">
                  <c:v>0.99142857142857144</c:v>
                </c:pt>
                <c:pt idx="133">
                  <c:v>0.99142857142857144</c:v>
                </c:pt>
                <c:pt idx="134">
                  <c:v>0.99</c:v>
                </c:pt>
                <c:pt idx="135">
                  <c:v>0.99</c:v>
                </c:pt>
                <c:pt idx="136">
                  <c:v>0.99142857142857144</c:v>
                </c:pt>
                <c:pt idx="137">
                  <c:v>0.99142857142857144</c:v>
                </c:pt>
                <c:pt idx="138">
                  <c:v>0.99142857142857144</c:v>
                </c:pt>
                <c:pt idx="139">
                  <c:v>0.99142857142857144</c:v>
                </c:pt>
                <c:pt idx="140">
                  <c:v>0.99142857142857144</c:v>
                </c:pt>
                <c:pt idx="141">
                  <c:v>0.99142857142857144</c:v>
                </c:pt>
                <c:pt idx="142">
                  <c:v>0.99</c:v>
                </c:pt>
                <c:pt idx="143">
                  <c:v>0.98888888888888893</c:v>
                </c:pt>
                <c:pt idx="144">
                  <c:v>0.99</c:v>
                </c:pt>
                <c:pt idx="145">
                  <c:v>0.99142857142857144</c:v>
                </c:pt>
                <c:pt idx="146">
                  <c:v>0.99142857142857144</c:v>
                </c:pt>
                <c:pt idx="147">
                  <c:v>0.99142857142857144</c:v>
                </c:pt>
                <c:pt idx="148">
                  <c:v>0.99142857142857144</c:v>
                </c:pt>
                <c:pt idx="149">
                  <c:v>0.99142857142857144</c:v>
                </c:pt>
                <c:pt idx="150">
                  <c:v>0.99142857142857144</c:v>
                </c:pt>
                <c:pt idx="151">
                  <c:v>0.99142857142857144</c:v>
                </c:pt>
                <c:pt idx="152">
                  <c:v>0.99142857142857144</c:v>
                </c:pt>
                <c:pt idx="153">
                  <c:v>0.99142857142857144</c:v>
                </c:pt>
                <c:pt idx="154">
                  <c:v>0.99142857142857144</c:v>
                </c:pt>
                <c:pt idx="155">
                  <c:v>0.99142857142857144</c:v>
                </c:pt>
                <c:pt idx="156">
                  <c:v>0.99142857142857144</c:v>
                </c:pt>
                <c:pt idx="157">
                  <c:v>0.99142857142857144</c:v>
                </c:pt>
                <c:pt idx="158">
                  <c:v>0.99142857142857144</c:v>
                </c:pt>
                <c:pt idx="159">
                  <c:v>0.99125000000000008</c:v>
                </c:pt>
                <c:pt idx="160">
                  <c:v>0.99125000000000008</c:v>
                </c:pt>
                <c:pt idx="161">
                  <c:v>0.99125000000000008</c:v>
                </c:pt>
                <c:pt idx="162">
                  <c:v>0.99125000000000008</c:v>
                </c:pt>
                <c:pt idx="163">
                  <c:v>0.99</c:v>
                </c:pt>
                <c:pt idx="164">
                  <c:v>0.99125000000000008</c:v>
                </c:pt>
                <c:pt idx="165">
                  <c:v>0.99125000000000008</c:v>
                </c:pt>
                <c:pt idx="166">
                  <c:v>0.99125000000000008</c:v>
                </c:pt>
                <c:pt idx="167">
                  <c:v>0.99142857142857144</c:v>
                </c:pt>
                <c:pt idx="168">
                  <c:v>0.99142857142857144</c:v>
                </c:pt>
                <c:pt idx="169">
                  <c:v>0.99142857142857144</c:v>
                </c:pt>
                <c:pt idx="170">
                  <c:v>0.99142857142857144</c:v>
                </c:pt>
                <c:pt idx="171">
                  <c:v>0.99</c:v>
                </c:pt>
                <c:pt idx="172">
                  <c:v>0.99142857142857144</c:v>
                </c:pt>
                <c:pt idx="173">
                  <c:v>0.9916666666666667</c:v>
                </c:pt>
                <c:pt idx="174">
                  <c:v>0.98875000000000002</c:v>
                </c:pt>
                <c:pt idx="175">
                  <c:v>0.99142857142857144</c:v>
                </c:pt>
                <c:pt idx="176">
                  <c:v>0.99142857142857144</c:v>
                </c:pt>
                <c:pt idx="177">
                  <c:v>0.99142857142857144</c:v>
                </c:pt>
                <c:pt idx="178">
                  <c:v>0.99142857142857144</c:v>
                </c:pt>
                <c:pt idx="179">
                  <c:v>0.99</c:v>
                </c:pt>
                <c:pt idx="180">
                  <c:v>0.99125000000000008</c:v>
                </c:pt>
                <c:pt idx="181">
                  <c:v>0.99125000000000008</c:v>
                </c:pt>
                <c:pt idx="182">
                  <c:v>0.99125000000000008</c:v>
                </c:pt>
                <c:pt idx="183">
                  <c:v>0.99125000000000008</c:v>
                </c:pt>
                <c:pt idx="184">
                  <c:v>0.99</c:v>
                </c:pt>
                <c:pt idx="185">
                  <c:v>0.99125000000000008</c:v>
                </c:pt>
                <c:pt idx="186">
                  <c:v>0.99</c:v>
                </c:pt>
                <c:pt idx="187">
                  <c:v>0.99</c:v>
                </c:pt>
                <c:pt idx="188">
                  <c:v>0.99</c:v>
                </c:pt>
                <c:pt idx="189">
                  <c:v>0.99</c:v>
                </c:pt>
                <c:pt idx="190">
                  <c:v>0.99142857142857144</c:v>
                </c:pt>
                <c:pt idx="191">
                  <c:v>0.99</c:v>
                </c:pt>
                <c:pt idx="192">
                  <c:v>0.99142857142857144</c:v>
                </c:pt>
                <c:pt idx="193">
                  <c:v>0.99142857142857144</c:v>
                </c:pt>
                <c:pt idx="194">
                  <c:v>0.99142857142857144</c:v>
                </c:pt>
                <c:pt idx="195">
                  <c:v>0.99142857142857144</c:v>
                </c:pt>
                <c:pt idx="196">
                  <c:v>0.99125000000000008</c:v>
                </c:pt>
                <c:pt idx="197">
                  <c:v>0.99142857142857144</c:v>
                </c:pt>
                <c:pt idx="198">
                  <c:v>0.98888888888888893</c:v>
                </c:pt>
                <c:pt idx="199">
                  <c:v>0.99</c:v>
                </c:pt>
                <c:pt idx="200">
                  <c:v>0.99</c:v>
                </c:pt>
                <c:pt idx="201">
                  <c:v>0.99142857142857144</c:v>
                </c:pt>
                <c:pt idx="202">
                  <c:v>0.99142857142857144</c:v>
                </c:pt>
                <c:pt idx="203">
                  <c:v>0.99142857142857144</c:v>
                </c:pt>
                <c:pt idx="204">
                  <c:v>0.99142857142857144</c:v>
                </c:pt>
                <c:pt idx="205">
                  <c:v>0.99142857142857144</c:v>
                </c:pt>
                <c:pt idx="206">
                  <c:v>0.99</c:v>
                </c:pt>
                <c:pt idx="207">
                  <c:v>0.99142857142857144</c:v>
                </c:pt>
                <c:pt idx="208">
                  <c:v>0.99125000000000008</c:v>
                </c:pt>
                <c:pt idx="209">
                  <c:v>0.99</c:v>
                </c:pt>
                <c:pt idx="210">
                  <c:v>0.99</c:v>
                </c:pt>
                <c:pt idx="211">
                  <c:v>0.99142857142857144</c:v>
                </c:pt>
                <c:pt idx="212">
                  <c:v>0.99125000000000008</c:v>
                </c:pt>
                <c:pt idx="213">
                  <c:v>0.99142857142857144</c:v>
                </c:pt>
                <c:pt idx="214">
                  <c:v>0.99142857142857144</c:v>
                </c:pt>
                <c:pt idx="215">
                  <c:v>0.99142857142857144</c:v>
                </c:pt>
                <c:pt idx="216">
                  <c:v>0.99142857142857144</c:v>
                </c:pt>
                <c:pt idx="217">
                  <c:v>0.99</c:v>
                </c:pt>
                <c:pt idx="218">
                  <c:v>0.99</c:v>
                </c:pt>
                <c:pt idx="219">
                  <c:v>0.99</c:v>
                </c:pt>
                <c:pt idx="220">
                  <c:v>0.99142857142857144</c:v>
                </c:pt>
                <c:pt idx="221">
                  <c:v>0.99142857142857144</c:v>
                </c:pt>
                <c:pt idx="222">
                  <c:v>0.99142857142857144</c:v>
                </c:pt>
                <c:pt idx="223">
                  <c:v>0.99142857142857144</c:v>
                </c:pt>
                <c:pt idx="224">
                  <c:v>0.99125000000000008</c:v>
                </c:pt>
                <c:pt idx="225">
                  <c:v>0.99</c:v>
                </c:pt>
                <c:pt idx="226">
                  <c:v>0.99</c:v>
                </c:pt>
                <c:pt idx="227">
                  <c:v>0.99142857142857144</c:v>
                </c:pt>
                <c:pt idx="228">
                  <c:v>0.99142857142857144</c:v>
                </c:pt>
                <c:pt idx="229">
                  <c:v>0.99142857142857144</c:v>
                </c:pt>
                <c:pt idx="230">
                  <c:v>0.9916666666666667</c:v>
                </c:pt>
                <c:pt idx="231">
                  <c:v>0.9916666666666667</c:v>
                </c:pt>
                <c:pt idx="232">
                  <c:v>0.98555555555555563</c:v>
                </c:pt>
                <c:pt idx="233">
                  <c:v>0.97875000000000012</c:v>
                </c:pt>
                <c:pt idx="234">
                  <c:v>0.98000000000000009</c:v>
                </c:pt>
                <c:pt idx="235">
                  <c:v>0.98133333333333339</c:v>
                </c:pt>
                <c:pt idx="236">
                  <c:v>0.98066666666666669</c:v>
                </c:pt>
                <c:pt idx="237">
                  <c:v>0.98066666666666669</c:v>
                </c:pt>
                <c:pt idx="238">
                  <c:v>0.98000000000000009</c:v>
                </c:pt>
                <c:pt idx="239">
                  <c:v>0.9813333333333335</c:v>
                </c:pt>
                <c:pt idx="240">
                  <c:v>0.98285714285714298</c:v>
                </c:pt>
                <c:pt idx="241">
                  <c:v>0.98199999999999998</c:v>
                </c:pt>
                <c:pt idx="242">
                  <c:v>0.97937500000000011</c:v>
                </c:pt>
                <c:pt idx="243">
                  <c:v>0.98000000000000009</c:v>
                </c:pt>
                <c:pt idx="244">
                  <c:v>0.98066666666666669</c:v>
                </c:pt>
                <c:pt idx="245">
                  <c:v>0.98000000000000009</c:v>
                </c:pt>
                <c:pt idx="246">
                  <c:v>0.9813333333333335</c:v>
                </c:pt>
                <c:pt idx="247">
                  <c:v>0.97875000000000012</c:v>
                </c:pt>
                <c:pt idx="248">
                  <c:v>0.98000000000000009</c:v>
                </c:pt>
                <c:pt idx="249">
                  <c:v>0.97937500000000011</c:v>
                </c:pt>
                <c:pt idx="250">
                  <c:v>0.97937500000000011</c:v>
                </c:pt>
                <c:pt idx="251">
                  <c:v>0.9813333333333335</c:v>
                </c:pt>
                <c:pt idx="252">
                  <c:v>0.97937500000000011</c:v>
                </c:pt>
                <c:pt idx="253">
                  <c:v>0.98000000000000009</c:v>
                </c:pt>
                <c:pt idx="254">
                  <c:v>0.97937500000000011</c:v>
                </c:pt>
                <c:pt idx="255">
                  <c:v>0.98000000000000009</c:v>
                </c:pt>
                <c:pt idx="256">
                  <c:v>0.98000000000000009</c:v>
                </c:pt>
                <c:pt idx="257">
                  <c:v>0.97937500000000011</c:v>
                </c:pt>
                <c:pt idx="258">
                  <c:v>0.97812500000000002</c:v>
                </c:pt>
                <c:pt idx="259">
                  <c:v>0.98133333333333339</c:v>
                </c:pt>
                <c:pt idx="260">
                  <c:v>0.9821428571428571</c:v>
                </c:pt>
                <c:pt idx="261">
                  <c:v>0.98199999999999998</c:v>
                </c:pt>
                <c:pt idx="262">
                  <c:v>0.98066666666666669</c:v>
                </c:pt>
                <c:pt idx="263">
                  <c:v>0.97937500000000011</c:v>
                </c:pt>
                <c:pt idx="264">
                  <c:v>0.98000000000000009</c:v>
                </c:pt>
                <c:pt idx="265">
                  <c:v>0.98000000000000009</c:v>
                </c:pt>
                <c:pt idx="266">
                  <c:v>0.98000000000000009</c:v>
                </c:pt>
                <c:pt idx="267">
                  <c:v>0.97937500000000022</c:v>
                </c:pt>
                <c:pt idx="268">
                  <c:v>0.97875000000000001</c:v>
                </c:pt>
                <c:pt idx="269">
                  <c:v>0.97937500000000011</c:v>
                </c:pt>
                <c:pt idx="270">
                  <c:v>0.98000000000000009</c:v>
                </c:pt>
                <c:pt idx="271">
                  <c:v>0.98066666666666669</c:v>
                </c:pt>
                <c:pt idx="272">
                  <c:v>0.97937500000000011</c:v>
                </c:pt>
                <c:pt idx="273">
                  <c:v>0.97875000000000012</c:v>
                </c:pt>
                <c:pt idx="274">
                  <c:v>0.98000000000000009</c:v>
                </c:pt>
                <c:pt idx="275">
                  <c:v>0.97937500000000011</c:v>
                </c:pt>
                <c:pt idx="276">
                  <c:v>0.97937500000000011</c:v>
                </c:pt>
                <c:pt idx="277">
                  <c:v>0.9806666666666668</c:v>
                </c:pt>
                <c:pt idx="278">
                  <c:v>0.98000000000000009</c:v>
                </c:pt>
                <c:pt idx="279">
                  <c:v>0.9806666666666668</c:v>
                </c:pt>
                <c:pt idx="280">
                  <c:v>0.98000000000000009</c:v>
                </c:pt>
                <c:pt idx="281">
                  <c:v>0.97937500000000022</c:v>
                </c:pt>
                <c:pt idx="282">
                  <c:v>0.9813333333333335</c:v>
                </c:pt>
                <c:pt idx="283">
                  <c:v>0.97937500000000011</c:v>
                </c:pt>
                <c:pt idx="284">
                  <c:v>0.98066666666666669</c:v>
                </c:pt>
                <c:pt idx="285">
                  <c:v>0.9806666666666668</c:v>
                </c:pt>
                <c:pt idx="286">
                  <c:v>0.97875000000000012</c:v>
                </c:pt>
                <c:pt idx="287">
                  <c:v>0.97937500000000011</c:v>
                </c:pt>
                <c:pt idx="288">
                  <c:v>0.97937500000000022</c:v>
                </c:pt>
                <c:pt idx="289">
                  <c:v>0.98000000000000009</c:v>
                </c:pt>
                <c:pt idx="290">
                  <c:v>0.97944444444444434</c:v>
                </c:pt>
                <c:pt idx="291">
                  <c:v>0.97937500000000011</c:v>
                </c:pt>
                <c:pt idx="292">
                  <c:v>0.98</c:v>
                </c:pt>
                <c:pt idx="293">
                  <c:v>0.98066666666666669</c:v>
                </c:pt>
                <c:pt idx="294">
                  <c:v>0.98000000000000009</c:v>
                </c:pt>
                <c:pt idx="295">
                  <c:v>0.98000000000000009</c:v>
                </c:pt>
                <c:pt idx="296">
                  <c:v>0.98199999999999998</c:v>
                </c:pt>
                <c:pt idx="297">
                  <c:v>0.9813333333333335</c:v>
                </c:pt>
                <c:pt idx="298">
                  <c:v>0.9820000000000001</c:v>
                </c:pt>
                <c:pt idx="299">
                  <c:v>0.98133333333333339</c:v>
                </c:pt>
                <c:pt idx="300">
                  <c:v>0.97875000000000012</c:v>
                </c:pt>
                <c:pt idx="301">
                  <c:v>0.979375</c:v>
                </c:pt>
                <c:pt idx="302">
                  <c:v>0.98000000000000009</c:v>
                </c:pt>
                <c:pt idx="303">
                  <c:v>0.97937500000000011</c:v>
                </c:pt>
                <c:pt idx="304">
                  <c:v>0.97937500000000011</c:v>
                </c:pt>
                <c:pt idx="305">
                  <c:v>0.97937500000000011</c:v>
                </c:pt>
                <c:pt idx="306">
                  <c:v>0.98000000000000009</c:v>
                </c:pt>
                <c:pt idx="307">
                  <c:v>0.98000000000000009</c:v>
                </c:pt>
                <c:pt idx="308">
                  <c:v>0.97937500000000011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0.9806666666666668</c:v>
                </c:pt>
                <c:pt idx="313">
                  <c:v>0.97937500000000011</c:v>
                </c:pt>
                <c:pt idx="314">
                  <c:v>0.98000000000000009</c:v>
                </c:pt>
                <c:pt idx="315">
                  <c:v>0.97937500000000011</c:v>
                </c:pt>
                <c:pt idx="316">
                  <c:v>0.98000000000000009</c:v>
                </c:pt>
                <c:pt idx="317">
                  <c:v>0.97937500000000011</c:v>
                </c:pt>
                <c:pt idx="318">
                  <c:v>0.979375</c:v>
                </c:pt>
                <c:pt idx="319">
                  <c:v>0.979375</c:v>
                </c:pt>
                <c:pt idx="320">
                  <c:v>0.979375</c:v>
                </c:pt>
                <c:pt idx="321">
                  <c:v>0.98000000000000009</c:v>
                </c:pt>
                <c:pt idx="322">
                  <c:v>0.98000000000000009</c:v>
                </c:pt>
                <c:pt idx="323">
                  <c:v>0.98000000000000009</c:v>
                </c:pt>
                <c:pt idx="324">
                  <c:v>0.98000000000000009</c:v>
                </c:pt>
                <c:pt idx="325">
                  <c:v>0.9806666666666668</c:v>
                </c:pt>
                <c:pt idx="326">
                  <c:v>0.97937500000000011</c:v>
                </c:pt>
                <c:pt idx="327">
                  <c:v>0.97937500000000011</c:v>
                </c:pt>
                <c:pt idx="328">
                  <c:v>0.97875000000000012</c:v>
                </c:pt>
                <c:pt idx="329">
                  <c:v>0.97937500000000011</c:v>
                </c:pt>
                <c:pt idx="330">
                  <c:v>0.99142857142857144</c:v>
                </c:pt>
                <c:pt idx="331">
                  <c:v>0.9916666666666667</c:v>
                </c:pt>
                <c:pt idx="332">
                  <c:v>0.9916666666666667</c:v>
                </c:pt>
                <c:pt idx="333">
                  <c:v>0.99125000000000008</c:v>
                </c:pt>
                <c:pt idx="334">
                  <c:v>0.99125000000000008</c:v>
                </c:pt>
                <c:pt idx="335">
                  <c:v>0.99125000000000008</c:v>
                </c:pt>
                <c:pt idx="336">
                  <c:v>0.99125000000000008</c:v>
                </c:pt>
                <c:pt idx="337">
                  <c:v>0.99142857142857144</c:v>
                </c:pt>
                <c:pt idx="338">
                  <c:v>0.99142857142857144</c:v>
                </c:pt>
                <c:pt idx="339">
                  <c:v>0.99142857142857144</c:v>
                </c:pt>
                <c:pt idx="340">
                  <c:v>0.99142857142857144</c:v>
                </c:pt>
                <c:pt idx="341">
                  <c:v>0.99142857142857144</c:v>
                </c:pt>
                <c:pt idx="342">
                  <c:v>0.9900000000000001</c:v>
                </c:pt>
                <c:pt idx="343">
                  <c:v>0.99142857142857144</c:v>
                </c:pt>
                <c:pt idx="344">
                  <c:v>0.99142857142857144</c:v>
                </c:pt>
                <c:pt idx="345">
                  <c:v>0.99142857142857144</c:v>
                </c:pt>
                <c:pt idx="346">
                  <c:v>0.99142857142857144</c:v>
                </c:pt>
                <c:pt idx="347">
                  <c:v>0.9900000000000001</c:v>
                </c:pt>
                <c:pt idx="348">
                  <c:v>0.99142857142857144</c:v>
                </c:pt>
                <c:pt idx="349">
                  <c:v>0.9900000000000001</c:v>
                </c:pt>
                <c:pt idx="350">
                  <c:v>0.9900000000000001</c:v>
                </c:pt>
                <c:pt idx="351">
                  <c:v>0.9900000000000001</c:v>
                </c:pt>
                <c:pt idx="352">
                  <c:v>0.98875000000000002</c:v>
                </c:pt>
                <c:pt idx="353">
                  <c:v>0.99142857142857144</c:v>
                </c:pt>
                <c:pt idx="354">
                  <c:v>0.98875000000000002</c:v>
                </c:pt>
                <c:pt idx="355">
                  <c:v>0.9900000000000001</c:v>
                </c:pt>
                <c:pt idx="356">
                  <c:v>0.9880000000000001</c:v>
                </c:pt>
                <c:pt idx="357">
                  <c:v>0.99125000000000008</c:v>
                </c:pt>
                <c:pt idx="358">
                  <c:v>0.99125000000000008</c:v>
                </c:pt>
                <c:pt idx="359">
                  <c:v>0.99142857142857144</c:v>
                </c:pt>
                <c:pt idx="360">
                  <c:v>0.99142857142857144</c:v>
                </c:pt>
                <c:pt idx="361">
                  <c:v>0.99142857142857144</c:v>
                </c:pt>
                <c:pt idx="362">
                  <c:v>0.99142857142857144</c:v>
                </c:pt>
                <c:pt idx="363">
                  <c:v>0.99142857142857144</c:v>
                </c:pt>
                <c:pt idx="364">
                  <c:v>0.9900000000000001</c:v>
                </c:pt>
                <c:pt idx="365">
                  <c:v>0.99</c:v>
                </c:pt>
                <c:pt idx="366">
                  <c:v>0.99</c:v>
                </c:pt>
                <c:pt idx="367">
                  <c:v>0.99142857142857144</c:v>
                </c:pt>
                <c:pt idx="368">
                  <c:v>0.99125000000000008</c:v>
                </c:pt>
                <c:pt idx="369">
                  <c:v>0.99142857142857144</c:v>
                </c:pt>
                <c:pt idx="370">
                  <c:v>0.99142857142857144</c:v>
                </c:pt>
                <c:pt idx="371">
                  <c:v>0.99142857142857144</c:v>
                </c:pt>
                <c:pt idx="372">
                  <c:v>0.99142857142857144</c:v>
                </c:pt>
                <c:pt idx="373">
                  <c:v>0.99142857142857144</c:v>
                </c:pt>
                <c:pt idx="374">
                  <c:v>0.99142857142857144</c:v>
                </c:pt>
                <c:pt idx="375">
                  <c:v>0.99142857142857144</c:v>
                </c:pt>
                <c:pt idx="376">
                  <c:v>0.9900000000000001</c:v>
                </c:pt>
                <c:pt idx="377">
                  <c:v>0.9900000000000001</c:v>
                </c:pt>
                <c:pt idx="378">
                  <c:v>0.99125000000000008</c:v>
                </c:pt>
                <c:pt idx="379">
                  <c:v>0.99</c:v>
                </c:pt>
                <c:pt idx="380">
                  <c:v>0.9900000000000001</c:v>
                </c:pt>
                <c:pt idx="381">
                  <c:v>0.99125000000000008</c:v>
                </c:pt>
                <c:pt idx="382">
                  <c:v>0.99142857142857144</c:v>
                </c:pt>
                <c:pt idx="383">
                  <c:v>0.99125000000000008</c:v>
                </c:pt>
                <c:pt idx="384">
                  <c:v>0.99111111111111105</c:v>
                </c:pt>
                <c:pt idx="385">
                  <c:v>0.99125000000000008</c:v>
                </c:pt>
                <c:pt idx="386">
                  <c:v>0.9900000000000001</c:v>
                </c:pt>
                <c:pt idx="387">
                  <c:v>0.98875000000000002</c:v>
                </c:pt>
                <c:pt idx="388">
                  <c:v>0.99125000000000008</c:v>
                </c:pt>
                <c:pt idx="389">
                  <c:v>0.99142857142857144</c:v>
                </c:pt>
                <c:pt idx="390">
                  <c:v>0.99125000000000008</c:v>
                </c:pt>
                <c:pt idx="391">
                  <c:v>0.99125000000000008</c:v>
                </c:pt>
                <c:pt idx="392">
                  <c:v>0.9900000000000001</c:v>
                </c:pt>
                <c:pt idx="393">
                  <c:v>0.99142857142857144</c:v>
                </c:pt>
                <c:pt idx="394">
                  <c:v>0.99142857142857144</c:v>
                </c:pt>
                <c:pt idx="395">
                  <c:v>0.99125000000000008</c:v>
                </c:pt>
                <c:pt idx="396">
                  <c:v>0.99125000000000008</c:v>
                </c:pt>
                <c:pt idx="397">
                  <c:v>0.99125000000000008</c:v>
                </c:pt>
                <c:pt idx="398">
                  <c:v>0.99125000000000008</c:v>
                </c:pt>
                <c:pt idx="399">
                  <c:v>0.99</c:v>
                </c:pt>
                <c:pt idx="400">
                  <c:v>0.99125000000000008</c:v>
                </c:pt>
                <c:pt idx="401">
                  <c:v>0.99125000000000008</c:v>
                </c:pt>
                <c:pt idx="402">
                  <c:v>0.99142857142857144</c:v>
                </c:pt>
                <c:pt idx="403">
                  <c:v>0.99142857142857144</c:v>
                </c:pt>
                <c:pt idx="404">
                  <c:v>0.99142857142857144</c:v>
                </c:pt>
                <c:pt idx="405">
                  <c:v>0.9900000000000001</c:v>
                </c:pt>
                <c:pt idx="406">
                  <c:v>0.99142857142857144</c:v>
                </c:pt>
                <c:pt idx="407">
                  <c:v>0.9900000000000001</c:v>
                </c:pt>
                <c:pt idx="408">
                  <c:v>0.99125000000000008</c:v>
                </c:pt>
                <c:pt idx="409">
                  <c:v>0.99142857142857144</c:v>
                </c:pt>
                <c:pt idx="410">
                  <c:v>0.99142857142857144</c:v>
                </c:pt>
                <c:pt idx="411">
                  <c:v>0.99142857142857144</c:v>
                </c:pt>
                <c:pt idx="412">
                  <c:v>0.9900000000000001</c:v>
                </c:pt>
                <c:pt idx="413">
                  <c:v>0.9900000000000001</c:v>
                </c:pt>
                <c:pt idx="414">
                  <c:v>0.9900000000000001</c:v>
                </c:pt>
                <c:pt idx="415">
                  <c:v>0.99125000000000008</c:v>
                </c:pt>
                <c:pt idx="416">
                  <c:v>0.9900000000000001</c:v>
                </c:pt>
                <c:pt idx="417">
                  <c:v>0.99142857142857144</c:v>
                </c:pt>
                <c:pt idx="418">
                  <c:v>0.99142857142857144</c:v>
                </c:pt>
                <c:pt idx="419">
                  <c:v>0.99142857142857144</c:v>
                </c:pt>
                <c:pt idx="420">
                  <c:v>0.99142857142857144</c:v>
                </c:pt>
                <c:pt idx="421">
                  <c:v>0.99142857142857144</c:v>
                </c:pt>
                <c:pt idx="422">
                  <c:v>0.99142857142857144</c:v>
                </c:pt>
                <c:pt idx="423">
                  <c:v>0.99142857142857144</c:v>
                </c:pt>
                <c:pt idx="424">
                  <c:v>0.9900000000000001</c:v>
                </c:pt>
                <c:pt idx="425">
                  <c:v>0.9900000000000001</c:v>
                </c:pt>
                <c:pt idx="426">
                  <c:v>0.99142857142857144</c:v>
                </c:pt>
                <c:pt idx="427">
                  <c:v>0.9900000000000001</c:v>
                </c:pt>
                <c:pt idx="428">
                  <c:v>0.99</c:v>
                </c:pt>
                <c:pt idx="429">
                  <c:v>0.9900000000000001</c:v>
                </c:pt>
                <c:pt idx="430">
                  <c:v>0.99142857142857144</c:v>
                </c:pt>
                <c:pt idx="431">
                  <c:v>0.99142857142857144</c:v>
                </c:pt>
                <c:pt idx="432">
                  <c:v>0.99142857142857144</c:v>
                </c:pt>
                <c:pt idx="433">
                  <c:v>0.99142857142857144</c:v>
                </c:pt>
                <c:pt idx="434">
                  <c:v>0.99142857142857144</c:v>
                </c:pt>
                <c:pt idx="435">
                  <c:v>0.99142857142857144</c:v>
                </c:pt>
                <c:pt idx="436">
                  <c:v>0.99142857142857144</c:v>
                </c:pt>
                <c:pt idx="437">
                  <c:v>0.99142857142857144</c:v>
                </c:pt>
                <c:pt idx="438">
                  <c:v>0.99142857142857144</c:v>
                </c:pt>
                <c:pt idx="439">
                  <c:v>0.99142857142857144</c:v>
                </c:pt>
                <c:pt idx="440">
                  <c:v>0.99142857142857144</c:v>
                </c:pt>
                <c:pt idx="441">
                  <c:v>0.99142857142857144</c:v>
                </c:pt>
                <c:pt idx="442">
                  <c:v>0.99142857142857144</c:v>
                </c:pt>
                <c:pt idx="443">
                  <c:v>0.99142857142857144</c:v>
                </c:pt>
                <c:pt idx="444">
                  <c:v>0.99142857142857144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E3-4C04-8B56-DBC169C95048}"/>
            </c:ext>
          </c:extLst>
        </c:ser>
        <c:ser>
          <c:idx val="8"/>
          <c:order val="8"/>
          <c:tx>
            <c:strRef>
              <c:f>'H2 Line charts'!$R$1</c:f>
              <c:strCache>
                <c:ptCount val="1"/>
                <c:pt idx="0">
                  <c:v> W3000 Structure (Parsimony)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charts'!$R$2:$R$446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1.93001443001443E-2</c:v>
                </c:pt>
                <c:pt idx="2">
                  <c:v>4.8495531980533952E-3</c:v>
                </c:pt>
                <c:pt idx="3">
                  <c:v>2.3496307236976119E-3</c:v>
                </c:pt>
                <c:pt idx="4">
                  <c:v>0.24056910569105691</c:v>
                </c:pt>
                <c:pt idx="5">
                  <c:v>0.4854890754914104</c:v>
                </c:pt>
                <c:pt idx="6">
                  <c:v>0.40657864874095639</c:v>
                </c:pt>
                <c:pt idx="7">
                  <c:v>0.41629461825131681</c:v>
                </c:pt>
                <c:pt idx="8">
                  <c:v>0.41427050977289848</c:v>
                </c:pt>
                <c:pt idx="9">
                  <c:v>0.34238783642642501</c:v>
                </c:pt>
                <c:pt idx="10">
                  <c:v>0.2737889697942591</c:v>
                </c:pt>
                <c:pt idx="11">
                  <c:v>0.23353935851262439</c:v>
                </c:pt>
                <c:pt idx="12">
                  <c:v>5.0819252432156006E-3</c:v>
                </c:pt>
                <c:pt idx="13">
                  <c:v>0.15275590551181101</c:v>
                </c:pt>
                <c:pt idx="14">
                  <c:v>0.24806201550387599</c:v>
                </c:pt>
                <c:pt idx="15">
                  <c:v>0.34286097138616312</c:v>
                </c:pt>
                <c:pt idx="16">
                  <c:v>0.2829396325459318</c:v>
                </c:pt>
                <c:pt idx="17">
                  <c:v>0.18045308301705471</c:v>
                </c:pt>
                <c:pt idx="18">
                  <c:v>0.30140664936200778</c:v>
                </c:pt>
                <c:pt idx="19">
                  <c:v>0.38625079906196852</c:v>
                </c:pt>
                <c:pt idx="20">
                  <c:v>0.32953744292382797</c:v>
                </c:pt>
                <c:pt idx="21">
                  <c:v>0.29947234391179062</c:v>
                </c:pt>
                <c:pt idx="22">
                  <c:v>0.21296296296296299</c:v>
                </c:pt>
                <c:pt idx="23">
                  <c:v>4.0046582980393097E-3</c:v>
                </c:pt>
                <c:pt idx="24">
                  <c:v>0</c:v>
                </c:pt>
                <c:pt idx="25">
                  <c:v>5.9678135939034522E-3</c:v>
                </c:pt>
                <c:pt idx="26">
                  <c:v>5.7619885006353986E-3</c:v>
                </c:pt>
                <c:pt idx="27">
                  <c:v>5.9761429521908438E-3</c:v>
                </c:pt>
                <c:pt idx="28">
                  <c:v>5.6718100472063684E-3</c:v>
                </c:pt>
                <c:pt idx="29">
                  <c:v>5.7509361150130944E-3</c:v>
                </c:pt>
                <c:pt idx="30">
                  <c:v>0.19011696388544039</c:v>
                </c:pt>
                <c:pt idx="31">
                  <c:v>4.5808489204715768E-3</c:v>
                </c:pt>
                <c:pt idx="32">
                  <c:v>0</c:v>
                </c:pt>
                <c:pt idx="33">
                  <c:v>0.25597400006348081</c:v>
                </c:pt>
                <c:pt idx="34">
                  <c:v>4.942093796582947E-3</c:v>
                </c:pt>
                <c:pt idx="35">
                  <c:v>0.23701036643461301</c:v>
                </c:pt>
                <c:pt idx="36">
                  <c:v>0.2433543143147136</c:v>
                </c:pt>
                <c:pt idx="37">
                  <c:v>3.7888746795452879E-3</c:v>
                </c:pt>
                <c:pt idx="38">
                  <c:v>7.1190883725923042E-3</c:v>
                </c:pt>
                <c:pt idx="39">
                  <c:v>5.9815139997939264E-3</c:v>
                </c:pt>
                <c:pt idx="40">
                  <c:v>2.655777539175193E-3</c:v>
                </c:pt>
                <c:pt idx="41">
                  <c:v>3.1075619948451871E-3</c:v>
                </c:pt>
                <c:pt idx="42">
                  <c:v>0.23820666511398311</c:v>
                </c:pt>
                <c:pt idx="43">
                  <c:v>0.33966988938245801</c:v>
                </c:pt>
                <c:pt idx="44">
                  <c:v>0.36229352406442977</c:v>
                </c:pt>
                <c:pt idx="45">
                  <c:v>0.14438012259002361</c:v>
                </c:pt>
                <c:pt idx="46">
                  <c:v>4.1528943130774154E-3</c:v>
                </c:pt>
                <c:pt idx="47">
                  <c:v>0.3994196542803759</c:v>
                </c:pt>
                <c:pt idx="48">
                  <c:v>0.24604430347135919</c:v>
                </c:pt>
                <c:pt idx="49">
                  <c:v>0.23620118999397369</c:v>
                </c:pt>
                <c:pt idx="50">
                  <c:v>2.2184996671176238E-3</c:v>
                </c:pt>
                <c:pt idx="51">
                  <c:v>0.33792814245406633</c:v>
                </c:pt>
                <c:pt idx="52">
                  <c:v>0.404533680673829</c:v>
                </c:pt>
                <c:pt idx="53">
                  <c:v>0.39884780116625362</c:v>
                </c:pt>
                <c:pt idx="54">
                  <c:v>0.40168756598655808</c:v>
                </c:pt>
                <c:pt idx="55">
                  <c:v>0.25282034000807058</c:v>
                </c:pt>
                <c:pt idx="56">
                  <c:v>0.24600550455894329</c:v>
                </c:pt>
                <c:pt idx="57">
                  <c:v>0.26125187274860978</c:v>
                </c:pt>
                <c:pt idx="58">
                  <c:v>4.2519561295938004E-3</c:v>
                </c:pt>
                <c:pt idx="59">
                  <c:v>3.9538644875723632E-3</c:v>
                </c:pt>
                <c:pt idx="60">
                  <c:v>0</c:v>
                </c:pt>
                <c:pt idx="61">
                  <c:v>0.40038431597634161</c:v>
                </c:pt>
                <c:pt idx="62">
                  <c:v>0.40594381172218119</c:v>
                </c:pt>
                <c:pt idx="63">
                  <c:v>0.41145099198388591</c:v>
                </c:pt>
                <c:pt idx="64">
                  <c:v>0.31672883972215082</c:v>
                </c:pt>
                <c:pt idx="65">
                  <c:v>0.33824194808395608</c:v>
                </c:pt>
                <c:pt idx="66">
                  <c:v>0</c:v>
                </c:pt>
                <c:pt idx="67">
                  <c:v>0.2052925299038991</c:v>
                </c:pt>
                <c:pt idx="68">
                  <c:v>0.18892374409566601</c:v>
                </c:pt>
                <c:pt idx="69">
                  <c:v>0.19777869464605921</c:v>
                </c:pt>
                <c:pt idx="70">
                  <c:v>5.9523809523809694E-3</c:v>
                </c:pt>
                <c:pt idx="71">
                  <c:v>0.16204181010331681</c:v>
                </c:pt>
                <c:pt idx="72">
                  <c:v>4.7654610987960906E-3</c:v>
                </c:pt>
                <c:pt idx="73">
                  <c:v>0.2574020508111417</c:v>
                </c:pt>
                <c:pt idx="74">
                  <c:v>5.907679856471411E-3</c:v>
                </c:pt>
                <c:pt idx="75">
                  <c:v>0.41109291372261758</c:v>
                </c:pt>
                <c:pt idx="76">
                  <c:v>0.24983986688175469</c:v>
                </c:pt>
                <c:pt idx="77">
                  <c:v>0.39147229083059909</c:v>
                </c:pt>
                <c:pt idx="78">
                  <c:v>0.40275396881197251</c:v>
                </c:pt>
                <c:pt idx="79">
                  <c:v>0.18974188064020281</c:v>
                </c:pt>
                <c:pt idx="80">
                  <c:v>0.15076923076923079</c:v>
                </c:pt>
                <c:pt idx="81">
                  <c:v>0.1413612565445026</c:v>
                </c:pt>
                <c:pt idx="82">
                  <c:v>0.18432203389830509</c:v>
                </c:pt>
                <c:pt idx="83">
                  <c:v>0.25035652176965928</c:v>
                </c:pt>
                <c:pt idx="84">
                  <c:v>0.55139872023682535</c:v>
                </c:pt>
                <c:pt idx="85">
                  <c:v>0.18382352941176469</c:v>
                </c:pt>
                <c:pt idx="86">
                  <c:v>0.14669766918370269</c:v>
                </c:pt>
                <c:pt idx="87">
                  <c:v>0.21323627033600989</c:v>
                </c:pt>
                <c:pt idx="88">
                  <c:v>0.3317863134933085</c:v>
                </c:pt>
                <c:pt idx="89">
                  <c:v>0.35637841230812822</c:v>
                </c:pt>
                <c:pt idx="90">
                  <c:v>0.22194847698102169</c:v>
                </c:pt>
                <c:pt idx="91">
                  <c:v>5.2140910364502817E-3</c:v>
                </c:pt>
                <c:pt idx="92">
                  <c:v>0.20531311709712449</c:v>
                </c:pt>
                <c:pt idx="93">
                  <c:v>0.24466425602818509</c:v>
                </c:pt>
                <c:pt idx="94">
                  <c:v>0.42520564794407711</c:v>
                </c:pt>
                <c:pt idx="95">
                  <c:v>0.2305618450839533</c:v>
                </c:pt>
                <c:pt idx="96">
                  <c:v>0.2131891016651758</c:v>
                </c:pt>
                <c:pt idx="97">
                  <c:v>0.39094631360486021</c:v>
                </c:pt>
                <c:pt idx="98">
                  <c:v>6.9881682526098388E-3</c:v>
                </c:pt>
                <c:pt idx="99">
                  <c:v>4.1691728429043744E-3</c:v>
                </c:pt>
                <c:pt idx="100">
                  <c:v>5.8335709533314057E-3</c:v>
                </c:pt>
                <c:pt idx="101">
                  <c:v>0.22706915733868241</c:v>
                </c:pt>
                <c:pt idx="102">
                  <c:v>0.35963882805721231</c:v>
                </c:pt>
                <c:pt idx="103">
                  <c:v>0.35023483125699523</c:v>
                </c:pt>
                <c:pt idx="104">
                  <c:v>0.34995883368144098</c:v>
                </c:pt>
                <c:pt idx="105">
                  <c:v>0.34665331288523221</c:v>
                </c:pt>
                <c:pt idx="106">
                  <c:v>0.24060553627518391</c:v>
                </c:pt>
                <c:pt idx="107">
                  <c:v>0.15502431133567321</c:v>
                </c:pt>
                <c:pt idx="108">
                  <c:v>3.4427477345307929E-3</c:v>
                </c:pt>
                <c:pt idx="109">
                  <c:v>0</c:v>
                </c:pt>
                <c:pt idx="110">
                  <c:v>0</c:v>
                </c:pt>
                <c:pt idx="111">
                  <c:v>0.27900552486187852</c:v>
                </c:pt>
                <c:pt idx="112">
                  <c:v>0.24632315697379931</c:v>
                </c:pt>
                <c:pt idx="113">
                  <c:v>0.52497214720994745</c:v>
                </c:pt>
                <c:pt idx="114">
                  <c:v>5.7980583930537328E-3</c:v>
                </c:pt>
                <c:pt idx="115">
                  <c:v>0.1230769230769231</c:v>
                </c:pt>
                <c:pt idx="116">
                  <c:v>0.3595890410958904</c:v>
                </c:pt>
                <c:pt idx="117">
                  <c:v>0.3856305342025883</c:v>
                </c:pt>
                <c:pt idx="118">
                  <c:v>0.36973008977729432</c:v>
                </c:pt>
                <c:pt idx="119">
                  <c:v>0.357855421686747</c:v>
                </c:pt>
                <c:pt idx="120">
                  <c:v>0.30399999999999999</c:v>
                </c:pt>
                <c:pt idx="121">
                  <c:v>0.32669322709163351</c:v>
                </c:pt>
                <c:pt idx="122">
                  <c:v>0.43352015666148958</c:v>
                </c:pt>
                <c:pt idx="123">
                  <c:v>0.45605785028528828</c:v>
                </c:pt>
                <c:pt idx="124">
                  <c:v>0.43221334315915533</c:v>
                </c:pt>
                <c:pt idx="125">
                  <c:v>0.37450199203187251</c:v>
                </c:pt>
                <c:pt idx="126">
                  <c:v>0.41811633466135462</c:v>
                </c:pt>
                <c:pt idx="127">
                  <c:v>0.39079112122936832</c:v>
                </c:pt>
                <c:pt idx="128">
                  <c:v>0.52457020058434878</c:v>
                </c:pt>
                <c:pt idx="129">
                  <c:v>0.39407486333734831</c:v>
                </c:pt>
                <c:pt idx="130">
                  <c:v>0.42428197742938778</c:v>
                </c:pt>
                <c:pt idx="131">
                  <c:v>0.4272791711014281</c:v>
                </c:pt>
                <c:pt idx="132">
                  <c:v>0.43456319882123701</c:v>
                </c:pt>
                <c:pt idx="133">
                  <c:v>0.3853125509657277</c:v>
                </c:pt>
                <c:pt idx="134">
                  <c:v>0.36315912819310991</c:v>
                </c:pt>
                <c:pt idx="135">
                  <c:v>0.35078092537824163</c:v>
                </c:pt>
                <c:pt idx="136">
                  <c:v>0.39598921387620251</c:v>
                </c:pt>
                <c:pt idx="137">
                  <c:v>0.36313799348062298</c:v>
                </c:pt>
                <c:pt idx="138">
                  <c:v>0.41140201100360457</c:v>
                </c:pt>
                <c:pt idx="139">
                  <c:v>0.39002273116124458</c:v>
                </c:pt>
                <c:pt idx="140">
                  <c:v>0.33067729083665343</c:v>
                </c:pt>
                <c:pt idx="141">
                  <c:v>0.32669322709163351</c:v>
                </c:pt>
                <c:pt idx="142">
                  <c:v>0.31075697211155368</c:v>
                </c:pt>
                <c:pt idx="143">
                  <c:v>0.26173705179282869</c:v>
                </c:pt>
                <c:pt idx="144">
                  <c:v>0.30976069096688258</c:v>
                </c:pt>
                <c:pt idx="145">
                  <c:v>0.33864541832669331</c:v>
                </c:pt>
                <c:pt idx="146">
                  <c:v>0.35059760956175301</c:v>
                </c:pt>
                <c:pt idx="147">
                  <c:v>0.37848605577689243</c:v>
                </c:pt>
                <c:pt idx="148">
                  <c:v>0.37051792828685259</c:v>
                </c:pt>
                <c:pt idx="149">
                  <c:v>0.36399999999999999</c:v>
                </c:pt>
                <c:pt idx="150">
                  <c:v>0.37501844473956031</c:v>
                </c:pt>
                <c:pt idx="151">
                  <c:v>0.4250170343373843</c:v>
                </c:pt>
                <c:pt idx="152">
                  <c:v>0.46813507969645418</c:v>
                </c:pt>
                <c:pt idx="153">
                  <c:v>0.42566401062416998</c:v>
                </c:pt>
                <c:pt idx="154">
                  <c:v>0.33466135458167329</c:v>
                </c:pt>
                <c:pt idx="155">
                  <c:v>0.31872509960159368</c:v>
                </c:pt>
                <c:pt idx="156">
                  <c:v>0.35458167330677293</c:v>
                </c:pt>
                <c:pt idx="157">
                  <c:v>0.36705677290836652</c:v>
                </c:pt>
                <c:pt idx="158">
                  <c:v>0.39332610386854949</c:v>
                </c:pt>
                <c:pt idx="159">
                  <c:v>0.53393860988775477</c:v>
                </c:pt>
                <c:pt idx="160">
                  <c:v>0.33067729083665343</c:v>
                </c:pt>
                <c:pt idx="161">
                  <c:v>0.4325334300612827</c:v>
                </c:pt>
                <c:pt idx="162">
                  <c:v>0.35399718491304238</c:v>
                </c:pt>
                <c:pt idx="163">
                  <c:v>0.26251722654249338</c:v>
                </c:pt>
                <c:pt idx="164">
                  <c:v>0.34319349109585751</c:v>
                </c:pt>
                <c:pt idx="165">
                  <c:v>0.44877450904163718</c:v>
                </c:pt>
                <c:pt idx="166">
                  <c:v>0.32669322709163351</c:v>
                </c:pt>
                <c:pt idx="167">
                  <c:v>0.38711419382710122</c:v>
                </c:pt>
                <c:pt idx="168">
                  <c:v>0.41322514818773692</c:v>
                </c:pt>
                <c:pt idx="169">
                  <c:v>0.40417278255399458</c:v>
                </c:pt>
                <c:pt idx="170">
                  <c:v>0.48584517757852203</c:v>
                </c:pt>
                <c:pt idx="171">
                  <c:v>0.54968209436904536</c:v>
                </c:pt>
                <c:pt idx="172">
                  <c:v>0.42551566374194932</c:v>
                </c:pt>
                <c:pt idx="173">
                  <c:v>0.34262948207171318</c:v>
                </c:pt>
                <c:pt idx="174">
                  <c:v>0.33466135458167329</c:v>
                </c:pt>
                <c:pt idx="175">
                  <c:v>0.34262948207171318</c:v>
                </c:pt>
                <c:pt idx="176">
                  <c:v>0.34737848605577692</c:v>
                </c:pt>
                <c:pt idx="177">
                  <c:v>0.32669322709163351</c:v>
                </c:pt>
                <c:pt idx="178">
                  <c:v>0.44433322431995742</c:v>
                </c:pt>
                <c:pt idx="179">
                  <c:v>0.32270916334661359</c:v>
                </c:pt>
                <c:pt idx="180">
                  <c:v>0.33466135458167329</c:v>
                </c:pt>
                <c:pt idx="181">
                  <c:v>0.36254980079681282</c:v>
                </c:pt>
                <c:pt idx="182">
                  <c:v>0.34</c:v>
                </c:pt>
                <c:pt idx="183">
                  <c:v>0.35069645083786988</c:v>
                </c:pt>
                <c:pt idx="184">
                  <c:v>0.356219831253827</c:v>
                </c:pt>
                <c:pt idx="185">
                  <c:v>0.34384683488269152</c:v>
                </c:pt>
                <c:pt idx="186">
                  <c:v>0.37225663818713578</c:v>
                </c:pt>
                <c:pt idx="187">
                  <c:v>0.40018871880897472</c:v>
                </c:pt>
                <c:pt idx="188">
                  <c:v>0.31872509960159368</c:v>
                </c:pt>
                <c:pt idx="189">
                  <c:v>0.32270916334661359</c:v>
                </c:pt>
                <c:pt idx="190">
                  <c:v>0.4439038046364181</c:v>
                </c:pt>
                <c:pt idx="191">
                  <c:v>0.47683552035261528</c:v>
                </c:pt>
                <c:pt idx="192">
                  <c:v>0.42717240200989409</c:v>
                </c:pt>
                <c:pt idx="193">
                  <c:v>0.30739442231075698</c:v>
                </c:pt>
                <c:pt idx="194">
                  <c:v>0.36017498632919298</c:v>
                </c:pt>
                <c:pt idx="195">
                  <c:v>0.41798886326040868</c:v>
                </c:pt>
                <c:pt idx="196">
                  <c:v>0.34262948207171318</c:v>
                </c:pt>
                <c:pt idx="197">
                  <c:v>0.33067729083665343</c:v>
                </c:pt>
                <c:pt idx="198">
                  <c:v>0.15139442231075689</c:v>
                </c:pt>
                <c:pt idx="199">
                  <c:v>0.28286852589641431</c:v>
                </c:pt>
                <c:pt idx="200">
                  <c:v>0.3595688622754491</c:v>
                </c:pt>
                <c:pt idx="201">
                  <c:v>0.33398084679913881</c:v>
                </c:pt>
                <c:pt idx="202">
                  <c:v>0.34391035463668013</c:v>
                </c:pt>
                <c:pt idx="203">
                  <c:v>0.33864541832669331</c:v>
                </c:pt>
                <c:pt idx="204">
                  <c:v>0.41058757062146889</c:v>
                </c:pt>
                <c:pt idx="205">
                  <c:v>0.40556597140848372</c:v>
                </c:pt>
                <c:pt idx="206">
                  <c:v>0.40357393953597381</c:v>
                </c:pt>
                <c:pt idx="207">
                  <c:v>0.37215659778041832</c:v>
                </c:pt>
                <c:pt idx="208">
                  <c:v>0.31872509960159368</c:v>
                </c:pt>
                <c:pt idx="209">
                  <c:v>0.31872509960159368</c:v>
                </c:pt>
                <c:pt idx="210">
                  <c:v>0.30677290836653381</c:v>
                </c:pt>
                <c:pt idx="211">
                  <c:v>0.33466135458167329</c:v>
                </c:pt>
                <c:pt idx="212">
                  <c:v>0.42091283986859579</c:v>
                </c:pt>
                <c:pt idx="213">
                  <c:v>0.4352589641434263</c:v>
                </c:pt>
                <c:pt idx="214">
                  <c:v>0.39043824701195218</c:v>
                </c:pt>
                <c:pt idx="215">
                  <c:v>0.39392139046154562</c:v>
                </c:pt>
                <c:pt idx="216">
                  <c:v>0.40085714285714291</c:v>
                </c:pt>
                <c:pt idx="217">
                  <c:v>0.32669322709163351</c:v>
                </c:pt>
                <c:pt idx="218">
                  <c:v>0.35399718491304238</c:v>
                </c:pt>
                <c:pt idx="219">
                  <c:v>0.43888234988624752</c:v>
                </c:pt>
                <c:pt idx="220">
                  <c:v>0.45447958487059981</c:v>
                </c:pt>
                <c:pt idx="221">
                  <c:v>0.46102194237521782</c:v>
                </c:pt>
                <c:pt idx="222">
                  <c:v>0.50233052014242474</c:v>
                </c:pt>
                <c:pt idx="223">
                  <c:v>0.44033976848069323</c:v>
                </c:pt>
                <c:pt idx="224">
                  <c:v>0.29482071713147412</c:v>
                </c:pt>
                <c:pt idx="225">
                  <c:v>0.31872509960159368</c:v>
                </c:pt>
                <c:pt idx="226">
                  <c:v>0.30677290836653381</c:v>
                </c:pt>
                <c:pt idx="227">
                  <c:v>0.44717720028975011</c:v>
                </c:pt>
                <c:pt idx="228">
                  <c:v>0.37450199203187251</c:v>
                </c:pt>
                <c:pt idx="229">
                  <c:v>0.37524394238145797</c:v>
                </c:pt>
                <c:pt idx="230">
                  <c:v>0.36850653476800571</c:v>
                </c:pt>
                <c:pt idx="231">
                  <c:v>0.20416666666666669</c:v>
                </c:pt>
                <c:pt idx="232">
                  <c:v>0.23568098495568429</c:v>
                </c:pt>
                <c:pt idx="233">
                  <c:v>0.42858134111427543</c:v>
                </c:pt>
                <c:pt idx="234">
                  <c:v>0.42872023586865049</c:v>
                </c:pt>
                <c:pt idx="235">
                  <c:v>0.42862498158691131</c:v>
                </c:pt>
                <c:pt idx="236">
                  <c:v>0.42857142857142849</c:v>
                </c:pt>
                <c:pt idx="237">
                  <c:v>0.42868842305204191</c:v>
                </c:pt>
                <c:pt idx="238">
                  <c:v>0.43422994030222573</c:v>
                </c:pt>
                <c:pt idx="239">
                  <c:v>0.44176912246990019</c:v>
                </c:pt>
                <c:pt idx="240">
                  <c:v>0.42902749535899898</c:v>
                </c:pt>
                <c:pt idx="241">
                  <c:v>0.42857142857142849</c:v>
                </c:pt>
                <c:pt idx="242">
                  <c:v>0.42923711593801378</c:v>
                </c:pt>
                <c:pt idx="243">
                  <c:v>0.42861694619254881</c:v>
                </c:pt>
                <c:pt idx="244">
                  <c:v>0.42880357723228801</c:v>
                </c:pt>
                <c:pt idx="245">
                  <c:v>0.42919882050316832</c:v>
                </c:pt>
                <c:pt idx="246">
                  <c:v>0.42918436745355087</c:v>
                </c:pt>
                <c:pt idx="247">
                  <c:v>0.42913990444956002</c:v>
                </c:pt>
                <c:pt idx="248">
                  <c:v>0.42880459504681739</c:v>
                </c:pt>
                <c:pt idx="249">
                  <c:v>0.42921800262201848</c:v>
                </c:pt>
                <c:pt idx="250">
                  <c:v>0.42920271556898631</c:v>
                </c:pt>
                <c:pt idx="251">
                  <c:v>0.42919138098589188</c:v>
                </c:pt>
                <c:pt idx="252">
                  <c:v>0.42929873264511947</c:v>
                </c:pt>
                <c:pt idx="253">
                  <c:v>0.43195336975093779</c:v>
                </c:pt>
                <c:pt idx="254">
                  <c:v>0.42867323169659199</c:v>
                </c:pt>
                <c:pt idx="255">
                  <c:v>0.42914803425073</c:v>
                </c:pt>
                <c:pt idx="256">
                  <c:v>0.42926255130705382</c:v>
                </c:pt>
                <c:pt idx="257">
                  <c:v>0.43780193236714982</c:v>
                </c:pt>
                <c:pt idx="258">
                  <c:v>0.42895485885620332</c:v>
                </c:pt>
                <c:pt idx="259">
                  <c:v>0.4403237640033415</c:v>
                </c:pt>
                <c:pt idx="260">
                  <c:v>0.44860105440251302</c:v>
                </c:pt>
                <c:pt idx="261">
                  <c:v>0.43749007484233721</c:v>
                </c:pt>
                <c:pt idx="262">
                  <c:v>0.44741937124876152</c:v>
                </c:pt>
                <c:pt idx="263">
                  <c:v>0.4337503451305369</c:v>
                </c:pt>
                <c:pt idx="264">
                  <c:v>0.42867482840097648</c:v>
                </c:pt>
                <c:pt idx="265">
                  <c:v>0.42929325576384397</c:v>
                </c:pt>
                <c:pt idx="266">
                  <c:v>0.43538056715536277</c:v>
                </c:pt>
                <c:pt idx="267">
                  <c:v>0.432560943040737</c:v>
                </c:pt>
                <c:pt idx="268">
                  <c:v>0.42857142857142849</c:v>
                </c:pt>
                <c:pt idx="269">
                  <c:v>0.42926093514328811</c:v>
                </c:pt>
                <c:pt idx="270">
                  <c:v>0.42866456945472492</c:v>
                </c:pt>
                <c:pt idx="271">
                  <c:v>0.42924229584677348</c:v>
                </c:pt>
                <c:pt idx="272">
                  <c:v>0.42878998908228672</c:v>
                </c:pt>
                <c:pt idx="273">
                  <c:v>0.42920525974821849</c:v>
                </c:pt>
                <c:pt idx="274">
                  <c:v>0.42917513583413408</c:v>
                </c:pt>
                <c:pt idx="275">
                  <c:v>0.42863431994656848</c:v>
                </c:pt>
                <c:pt idx="276">
                  <c:v>0.42897798653426622</c:v>
                </c:pt>
                <c:pt idx="277">
                  <c:v>0.42858044535999529</c:v>
                </c:pt>
                <c:pt idx="278">
                  <c:v>0.42863303899823768</c:v>
                </c:pt>
                <c:pt idx="279">
                  <c:v>0.42934504117630629</c:v>
                </c:pt>
                <c:pt idx="280">
                  <c:v>0.42914282114962388</c:v>
                </c:pt>
                <c:pt idx="281">
                  <c:v>0.42882339979114181</c:v>
                </c:pt>
                <c:pt idx="282">
                  <c:v>0.43065574928528089</c:v>
                </c:pt>
                <c:pt idx="283">
                  <c:v>0.42865561739160662</c:v>
                </c:pt>
                <c:pt idx="284">
                  <c:v>0.42887761082675141</c:v>
                </c:pt>
                <c:pt idx="285">
                  <c:v>0.42878242962407631</c:v>
                </c:pt>
                <c:pt idx="286">
                  <c:v>0.42928463512708259</c:v>
                </c:pt>
                <c:pt idx="287">
                  <c:v>0.42872980677858719</c:v>
                </c:pt>
                <c:pt idx="288">
                  <c:v>0.43075823865692392</c:v>
                </c:pt>
                <c:pt idx="289">
                  <c:v>0.43530150753768843</c:v>
                </c:pt>
                <c:pt idx="290">
                  <c:v>0.42857142857142849</c:v>
                </c:pt>
                <c:pt idx="291">
                  <c:v>0.42857142857142849</c:v>
                </c:pt>
                <c:pt idx="292">
                  <c:v>0.44638705265557332</c:v>
                </c:pt>
                <c:pt idx="293">
                  <c:v>0.43373980765852632</c:v>
                </c:pt>
                <c:pt idx="294">
                  <c:v>0.42925103733339681</c:v>
                </c:pt>
                <c:pt idx="295">
                  <c:v>0.44025284129406872</c:v>
                </c:pt>
                <c:pt idx="296">
                  <c:v>0.43935035505987308</c:v>
                </c:pt>
                <c:pt idx="297">
                  <c:v>0.42891747301284611</c:v>
                </c:pt>
                <c:pt idx="298">
                  <c:v>0.42857830000687142</c:v>
                </c:pt>
                <c:pt idx="299">
                  <c:v>0.42878282136331691</c:v>
                </c:pt>
                <c:pt idx="300">
                  <c:v>0.42857142857142849</c:v>
                </c:pt>
                <c:pt idx="301">
                  <c:v>0.42866509189446822</c:v>
                </c:pt>
                <c:pt idx="302">
                  <c:v>0.42857142857142849</c:v>
                </c:pt>
                <c:pt idx="303">
                  <c:v>0.42857142857142849</c:v>
                </c:pt>
                <c:pt idx="304">
                  <c:v>0.42880827127599008</c:v>
                </c:pt>
                <c:pt idx="305">
                  <c:v>0.42862124294127429</c:v>
                </c:pt>
                <c:pt idx="306">
                  <c:v>0.42882732341901508</c:v>
                </c:pt>
                <c:pt idx="307">
                  <c:v>0.42900068314007472</c:v>
                </c:pt>
                <c:pt idx="308">
                  <c:v>0.43079470653782409</c:v>
                </c:pt>
                <c:pt idx="309">
                  <c:v>0.43523123500607969</c:v>
                </c:pt>
                <c:pt idx="310">
                  <c:v>0.46024331960383441</c:v>
                </c:pt>
                <c:pt idx="311">
                  <c:v>0.42892507742990099</c:v>
                </c:pt>
                <c:pt idx="312">
                  <c:v>0.43957217565895462</c:v>
                </c:pt>
                <c:pt idx="313">
                  <c:v>0.42868009028710252</c:v>
                </c:pt>
                <c:pt idx="314">
                  <c:v>0.42901614263640753</c:v>
                </c:pt>
                <c:pt idx="315">
                  <c:v>0.43051579227470971</c:v>
                </c:pt>
                <c:pt idx="316">
                  <c:v>0.43123562979994312</c:v>
                </c:pt>
                <c:pt idx="317">
                  <c:v>0.42878714757686309</c:v>
                </c:pt>
                <c:pt idx="318">
                  <c:v>0.42879526374074611</c:v>
                </c:pt>
                <c:pt idx="319">
                  <c:v>0.44086888638119542</c:v>
                </c:pt>
                <c:pt idx="320">
                  <c:v>0.43988013920546137</c:v>
                </c:pt>
                <c:pt idx="321">
                  <c:v>0.44109365143638979</c:v>
                </c:pt>
                <c:pt idx="322">
                  <c:v>0.42862008345593089</c:v>
                </c:pt>
                <c:pt idx="323">
                  <c:v>0.42877286825562688</c:v>
                </c:pt>
                <c:pt idx="324">
                  <c:v>0.42925528175145272</c:v>
                </c:pt>
                <c:pt idx="325">
                  <c:v>0.4425411973067771</c:v>
                </c:pt>
                <c:pt idx="326">
                  <c:v>0.46152777527303118</c:v>
                </c:pt>
                <c:pt idx="327">
                  <c:v>0.44694573205226718</c:v>
                </c:pt>
                <c:pt idx="328">
                  <c:v>0.42907738098171899</c:v>
                </c:pt>
                <c:pt idx="329">
                  <c:v>0.40280027912532501</c:v>
                </c:pt>
                <c:pt idx="330">
                  <c:v>0.2487309644670051</c:v>
                </c:pt>
                <c:pt idx="331">
                  <c:v>0.4145101553166069</c:v>
                </c:pt>
                <c:pt idx="332">
                  <c:v>0.43140916300086779</c:v>
                </c:pt>
                <c:pt idx="333">
                  <c:v>0.33067729083665343</c:v>
                </c:pt>
                <c:pt idx="334">
                  <c:v>0.34661354581673309</c:v>
                </c:pt>
                <c:pt idx="335">
                  <c:v>0.34262948207171318</c:v>
                </c:pt>
                <c:pt idx="336">
                  <c:v>0.32669322709163351</c:v>
                </c:pt>
                <c:pt idx="337">
                  <c:v>0.35600992257385561</c:v>
                </c:pt>
                <c:pt idx="338">
                  <c:v>0.33067729083665343</c:v>
                </c:pt>
                <c:pt idx="339">
                  <c:v>0.33466135458167329</c:v>
                </c:pt>
                <c:pt idx="340">
                  <c:v>0.40522303848191049</c:v>
                </c:pt>
                <c:pt idx="341">
                  <c:v>0.34661354581673309</c:v>
                </c:pt>
                <c:pt idx="342">
                  <c:v>0.33864541832669331</c:v>
                </c:pt>
                <c:pt idx="343">
                  <c:v>0.35059760956175301</c:v>
                </c:pt>
                <c:pt idx="344">
                  <c:v>0.4085681165354359</c:v>
                </c:pt>
                <c:pt idx="345">
                  <c:v>0.32669322709163351</c:v>
                </c:pt>
                <c:pt idx="346">
                  <c:v>0.32270916334661359</c:v>
                </c:pt>
                <c:pt idx="347">
                  <c:v>0.42236833014761771</c:v>
                </c:pt>
                <c:pt idx="348">
                  <c:v>0.41021142701919588</c:v>
                </c:pt>
                <c:pt idx="349">
                  <c:v>0.36491899070385131</c:v>
                </c:pt>
                <c:pt idx="350">
                  <c:v>0.29880478087649398</c:v>
                </c:pt>
                <c:pt idx="351">
                  <c:v>0.29083665338645409</c:v>
                </c:pt>
                <c:pt idx="352">
                  <c:v>0.35596536011642049</c:v>
                </c:pt>
                <c:pt idx="353">
                  <c:v>0.48171323839571267</c:v>
                </c:pt>
                <c:pt idx="354">
                  <c:v>0.4268283299984364</c:v>
                </c:pt>
                <c:pt idx="355">
                  <c:v>0.42268266183373332</c:v>
                </c:pt>
                <c:pt idx="356">
                  <c:v>0.2822874084686563</c:v>
                </c:pt>
                <c:pt idx="357">
                  <c:v>0.2425340654189963</c:v>
                </c:pt>
                <c:pt idx="358">
                  <c:v>0.27490039840637448</c:v>
                </c:pt>
                <c:pt idx="359">
                  <c:v>0.38074531143717821</c:v>
                </c:pt>
                <c:pt idx="360">
                  <c:v>0.35856573705179279</c:v>
                </c:pt>
                <c:pt idx="361">
                  <c:v>0.43788160965605027</c:v>
                </c:pt>
                <c:pt idx="362">
                  <c:v>0.40239043824701187</c:v>
                </c:pt>
                <c:pt idx="363">
                  <c:v>0.39912863167214191</c:v>
                </c:pt>
                <c:pt idx="364">
                  <c:v>0.28286852589641431</c:v>
                </c:pt>
                <c:pt idx="365">
                  <c:v>0.1215139442231076</c:v>
                </c:pt>
                <c:pt idx="366">
                  <c:v>0.2038676569442395</c:v>
                </c:pt>
                <c:pt idx="367">
                  <c:v>0.39682180369431358</c:v>
                </c:pt>
                <c:pt idx="368">
                  <c:v>0.3027888446215139</c:v>
                </c:pt>
                <c:pt idx="369">
                  <c:v>0.40357393953597381</c:v>
                </c:pt>
                <c:pt idx="370">
                  <c:v>0.36653386454183268</c:v>
                </c:pt>
                <c:pt idx="371">
                  <c:v>0.40637450199203179</c:v>
                </c:pt>
                <c:pt idx="372">
                  <c:v>0.39840637450199201</c:v>
                </c:pt>
                <c:pt idx="373">
                  <c:v>0.39449891583575392</c:v>
                </c:pt>
                <c:pt idx="374">
                  <c:v>0.34661354581673309</c:v>
                </c:pt>
                <c:pt idx="375">
                  <c:v>0.32270916334661359</c:v>
                </c:pt>
                <c:pt idx="376">
                  <c:v>0.3768221232716194</c:v>
                </c:pt>
                <c:pt idx="377">
                  <c:v>0.53059878909558622</c:v>
                </c:pt>
                <c:pt idx="378">
                  <c:v>0.30677290836653381</c:v>
                </c:pt>
                <c:pt idx="379">
                  <c:v>0.26332982247256193</c:v>
                </c:pt>
                <c:pt idx="380">
                  <c:v>0.35059760956175301</c:v>
                </c:pt>
                <c:pt idx="381">
                  <c:v>0.34661354581673309</c:v>
                </c:pt>
                <c:pt idx="382">
                  <c:v>0.35599999999999998</c:v>
                </c:pt>
                <c:pt idx="383">
                  <c:v>0.38228481423144628</c:v>
                </c:pt>
                <c:pt idx="384">
                  <c:v>0.41260892302996599</c:v>
                </c:pt>
                <c:pt idx="385">
                  <c:v>0.37303963337401841</c:v>
                </c:pt>
                <c:pt idx="386">
                  <c:v>0.30478087649402391</c:v>
                </c:pt>
                <c:pt idx="387">
                  <c:v>0.40277399175228912</c:v>
                </c:pt>
                <c:pt idx="388">
                  <c:v>0.36543481247424098</c:v>
                </c:pt>
                <c:pt idx="389">
                  <c:v>0.40841313110132571</c:v>
                </c:pt>
                <c:pt idx="390">
                  <c:v>0.34262948207171318</c:v>
                </c:pt>
                <c:pt idx="391">
                  <c:v>0.33067729083665343</c:v>
                </c:pt>
                <c:pt idx="392">
                  <c:v>0.33466135458167329</c:v>
                </c:pt>
                <c:pt idx="393">
                  <c:v>0.35532473281477273</c:v>
                </c:pt>
                <c:pt idx="394">
                  <c:v>0.38942475711190327</c:v>
                </c:pt>
                <c:pt idx="395">
                  <c:v>0.47935664037839559</c:v>
                </c:pt>
                <c:pt idx="396">
                  <c:v>0.48093186813186811</c:v>
                </c:pt>
                <c:pt idx="397">
                  <c:v>0.35059760956175301</c:v>
                </c:pt>
                <c:pt idx="398">
                  <c:v>0.32669322709163351</c:v>
                </c:pt>
                <c:pt idx="399">
                  <c:v>0.31822082865293388</c:v>
                </c:pt>
                <c:pt idx="400">
                  <c:v>0.42007551190586501</c:v>
                </c:pt>
                <c:pt idx="401">
                  <c:v>0.33067729083665343</c:v>
                </c:pt>
                <c:pt idx="402">
                  <c:v>0.54145154634465364</c:v>
                </c:pt>
                <c:pt idx="403">
                  <c:v>0.37552308251544891</c:v>
                </c:pt>
                <c:pt idx="404">
                  <c:v>0.33200000000000002</c:v>
                </c:pt>
                <c:pt idx="405">
                  <c:v>0.32700000000000001</c:v>
                </c:pt>
                <c:pt idx="406">
                  <c:v>0.4577161940473401</c:v>
                </c:pt>
                <c:pt idx="407">
                  <c:v>0.55025443951906883</c:v>
                </c:pt>
                <c:pt idx="408">
                  <c:v>0.49688621593925042</c:v>
                </c:pt>
                <c:pt idx="409">
                  <c:v>0.44687736449161342</c:v>
                </c:pt>
                <c:pt idx="410">
                  <c:v>0.42096354466526958</c:v>
                </c:pt>
                <c:pt idx="411">
                  <c:v>0.38562135638237999</c:v>
                </c:pt>
                <c:pt idx="412">
                  <c:v>0.45093248528458207</c:v>
                </c:pt>
                <c:pt idx="413">
                  <c:v>0.5035175033211986</c:v>
                </c:pt>
                <c:pt idx="414">
                  <c:v>0.44386032648432489</c:v>
                </c:pt>
                <c:pt idx="415">
                  <c:v>0.41960565824871993</c:v>
                </c:pt>
                <c:pt idx="416">
                  <c:v>0.29880478087649398</c:v>
                </c:pt>
                <c:pt idx="417">
                  <c:v>0.34262948207171318</c:v>
                </c:pt>
                <c:pt idx="418">
                  <c:v>0.35458167330677293</c:v>
                </c:pt>
                <c:pt idx="419">
                  <c:v>0.39840637450199201</c:v>
                </c:pt>
                <c:pt idx="420">
                  <c:v>0.39840637450199201</c:v>
                </c:pt>
                <c:pt idx="421">
                  <c:v>0.38247011952191229</c:v>
                </c:pt>
                <c:pt idx="422">
                  <c:v>0.37450199203187251</c:v>
                </c:pt>
                <c:pt idx="423">
                  <c:v>0.33067729083665343</c:v>
                </c:pt>
                <c:pt idx="424">
                  <c:v>0.31075697211155368</c:v>
                </c:pt>
                <c:pt idx="425">
                  <c:v>0.31492491572172843</c:v>
                </c:pt>
                <c:pt idx="426">
                  <c:v>0.31599999999999989</c:v>
                </c:pt>
                <c:pt idx="427">
                  <c:v>0.38619754112384819</c:v>
                </c:pt>
                <c:pt idx="428">
                  <c:v>0.38144697887342621</c:v>
                </c:pt>
                <c:pt idx="429">
                  <c:v>0.35059760956175301</c:v>
                </c:pt>
                <c:pt idx="430">
                  <c:v>0.39442231075697209</c:v>
                </c:pt>
                <c:pt idx="431">
                  <c:v>0.44028591516287791</c:v>
                </c:pt>
                <c:pt idx="432">
                  <c:v>0.34661354581673309</c:v>
                </c:pt>
                <c:pt idx="433">
                  <c:v>0.38247011952191229</c:v>
                </c:pt>
                <c:pt idx="434">
                  <c:v>0.36254980079681282</c:v>
                </c:pt>
                <c:pt idx="435">
                  <c:v>0.38645418326693232</c:v>
                </c:pt>
                <c:pt idx="436">
                  <c:v>0.37848605577689243</c:v>
                </c:pt>
                <c:pt idx="437">
                  <c:v>0.35059760956175301</c:v>
                </c:pt>
                <c:pt idx="438">
                  <c:v>0.34262948207171318</c:v>
                </c:pt>
                <c:pt idx="439">
                  <c:v>0.31474103585657381</c:v>
                </c:pt>
                <c:pt idx="440">
                  <c:v>0.32270916334661359</c:v>
                </c:pt>
                <c:pt idx="441">
                  <c:v>0.36623638778220452</c:v>
                </c:pt>
                <c:pt idx="442">
                  <c:v>0.3027888446215139</c:v>
                </c:pt>
                <c:pt idx="443">
                  <c:v>0.31872509960159368</c:v>
                </c:pt>
                <c:pt idx="444">
                  <c:v>0.33067729083665343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A5E3-4C04-8B56-DBC169C95048}"/>
            </c:ext>
          </c:extLst>
        </c:ser>
        <c:ser>
          <c:idx val="9"/>
          <c:order val="9"/>
          <c:tx>
            <c:strRef>
              <c:f>'H2 Line charts'!$I$1</c:f>
              <c:strCache>
                <c:ptCount val="1"/>
                <c:pt idx="0">
                  <c:v> W4000 Fitness (Fidelity)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EE9360"/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charts'!$I$2:$I$446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0.58139534883720934</c:v>
                </c:pt>
                <c:pt idx="2">
                  <c:v>0.62790697674418605</c:v>
                </c:pt>
                <c:pt idx="3">
                  <c:v>0.60465116279069764</c:v>
                </c:pt>
                <c:pt idx="4">
                  <c:v>0.60465116279069764</c:v>
                </c:pt>
                <c:pt idx="5">
                  <c:v>0.65116279069767447</c:v>
                </c:pt>
                <c:pt idx="6">
                  <c:v>0.69767441860465118</c:v>
                </c:pt>
                <c:pt idx="7">
                  <c:v>0.69767441860465118</c:v>
                </c:pt>
                <c:pt idx="8">
                  <c:v>0.72093023255813948</c:v>
                </c:pt>
                <c:pt idx="9">
                  <c:v>0.72093023255813948</c:v>
                </c:pt>
                <c:pt idx="10">
                  <c:v>0.65116279069767447</c:v>
                </c:pt>
                <c:pt idx="11">
                  <c:v>0.62790697674418605</c:v>
                </c:pt>
                <c:pt idx="12">
                  <c:v>0.65116279069767447</c:v>
                </c:pt>
                <c:pt idx="13">
                  <c:v>0.65116279069767447</c:v>
                </c:pt>
                <c:pt idx="14">
                  <c:v>0.62790697674418605</c:v>
                </c:pt>
                <c:pt idx="15">
                  <c:v>0.65116279069767447</c:v>
                </c:pt>
                <c:pt idx="16">
                  <c:v>0.60465116279069764</c:v>
                </c:pt>
                <c:pt idx="17">
                  <c:v>0.60465116279069764</c:v>
                </c:pt>
                <c:pt idx="18">
                  <c:v>0.72093023255813948</c:v>
                </c:pt>
                <c:pt idx="19">
                  <c:v>0.67441860465116277</c:v>
                </c:pt>
                <c:pt idx="20">
                  <c:v>0.60465116279069764</c:v>
                </c:pt>
                <c:pt idx="21">
                  <c:v>0.65116279069767447</c:v>
                </c:pt>
                <c:pt idx="22">
                  <c:v>0.60465116279069764</c:v>
                </c:pt>
                <c:pt idx="23">
                  <c:v>0.58139534883720934</c:v>
                </c:pt>
                <c:pt idx="24">
                  <c:v>0.58139534883720934</c:v>
                </c:pt>
                <c:pt idx="25">
                  <c:v>0.60465116279069764</c:v>
                </c:pt>
                <c:pt idx="26">
                  <c:v>0.58139534883720934</c:v>
                </c:pt>
                <c:pt idx="27">
                  <c:v>0.60465116279069764</c:v>
                </c:pt>
                <c:pt idx="28">
                  <c:v>0.60465116279069764</c:v>
                </c:pt>
                <c:pt idx="29">
                  <c:v>0.58139534883720934</c:v>
                </c:pt>
                <c:pt idx="30">
                  <c:v>0.60465116279069764</c:v>
                </c:pt>
                <c:pt idx="31">
                  <c:v>0.58139534883720934</c:v>
                </c:pt>
                <c:pt idx="32">
                  <c:v>0.60465116279069764</c:v>
                </c:pt>
                <c:pt idx="33">
                  <c:v>0.60465116279069764</c:v>
                </c:pt>
                <c:pt idx="34">
                  <c:v>0.58139534883720934</c:v>
                </c:pt>
                <c:pt idx="35">
                  <c:v>0.60465116279069764</c:v>
                </c:pt>
                <c:pt idx="36">
                  <c:v>0.60465116279069764</c:v>
                </c:pt>
                <c:pt idx="37">
                  <c:v>0.65116279069767447</c:v>
                </c:pt>
                <c:pt idx="38">
                  <c:v>0.58139534883720934</c:v>
                </c:pt>
                <c:pt idx="39">
                  <c:v>0.58139534883720934</c:v>
                </c:pt>
                <c:pt idx="40">
                  <c:v>0.60465116279069764</c:v>
                </c:pt>
                <c:pt idx="41">
                  <c:v>0.62790697674418605</c:v>
                </c:pt>
                <c:pt idx="42">
                  <c:v>0.62790697674418605</c:v>
                </c:pt>
                <c:pt idx="43">
                  <c:v>0.60465116279069764</c:v>
                </c:pt>
                <c:pt idx="44">
                  <c:v>0.65116279069767447</c:v>
                </c:pt>
                <c:pt idx="45">
                  <c:v>0.60465116279069764</c:v>
                </c:pt>
                <c:pt idx="46">
                  <c:v>0.60465116279069764</c:v>
                </c:pt>
                <c:pt idx="47">
                  <c:v>0.58139534883720934</c:v>
                </c:pt>
                <c:pt idx="48">
                  <c:v>0.60465116279069764</c:v>
                </c:pt>
                <c:pt idx="49">
                  <c:v>0.60465116279069764</c:v>
                </c:pt>
                <c:pt idx="50">
                  <c:v>0.58139534883720934</c:v>
                </c:pt>
                <c:pt idx="51">
                  <c:v>0.58139534883720934</c:v>
                </c:pt>
                <c:pt idx="52">
                  <c:v>0.62790697674418605</c:v>
                </c:pt>
                <c:pt idx="53">
                  <c:v>0.65116279069767447</c:v>
                </c:pt>
                <c:pt idx="54">
                  <c:v>0.65116279069767447</c:v>
                </c:pt>
                <c:pt idx="55">
                  <c:v>0.62790697674418605</c:v>
                </c:pt>
                <c:pt idx="56">
                  <c:v>0.62790697674418605</c:v>
                </c:pt>
                <c:pt idx="57">
                  <c:v>0.60465116279069764</c:v>
                </c:pt>
                <c:pt idx="58">
                  <c:v>0.60465116279069764</c:v>
                </c:pt>
                <c:pt idx="59">
                  <c:v>0.60465116279069764</c:v>
                </c:pt>
                <c:pt idx="60">
                  <c:v>0.60465116279069764</c:v>
                </c:pt>
                <c:pt idx="61">
                  <c:v>0.65116279069767447</c:v>
                </c:pt>
                <c:pt idx="62">
                  <c:v>0.65116279069767447</c:v>
                </c:pt>
                <c:pt idx="63">
                  <c:v>0.65116279069767447</c:v>
                </c:pt>
                <c:pt idx="64">
                  <c:v>0.62790697674418605</c:v>
                </c:pt>
                <c:pt idx="65">
                  <c:v>0.62790697674418605</c:v>
                </c:pt>
                <c:pt idx="66">
                  <c:v>0.58139534883720934</c:v>
                </c:pt>
                <c:pt idx="67">
                  <c:v>0.60465116279069764</c:v>
                </c:pt>
                <c:pt idx="68">
                  <c:v>0.65116279069767447</c:v>
                </c:pt>
                <c:pt idx="69">
                  <c:v>0.62790697674418605</c:v>
                </c:pt>
                <c:pt idx="70">
                  <c:v>0.60465116279069764</c:v>
                </c:pt>
                <c:pt idx="71">
                  <c:v>0.60465116279069764</c:v>
                </c:pt>
                <c:pt idx="72">
                  <c:v>0.58139534883720934</c:v>
                </c:pt>
                <c:pt idx="73">
                  <c:v>0.58139534883720934</c:v>
                </c:pt>
                <c:pt idx="74">
                  <c:v>0.58139534883720934</c:v>
                </c:pt>
                <c:pt idx="75">
                  <c:v>0.58139534883720934</c:v>
                </c:pt>
                <c:pt idx="76">
                  <c:v>0.60465116279069764</c:v>
                </c:pt>
                <c:pt idx="77">
                  <c:v>0.58139534883720934</c:v>
                </c:pt>
                <c:pt idx="78">
                  <c:v>0.60465116279069764</c:v>
                </c:pt>
                <c:pt idx="79">
                  <c:v>0.58139534883720934</c:v>
                </c:pt>
                <c:pt idx="80">
                  <c:v>0.58139534883720934</c:v>
                </c:pt>
                <c:pt idx="81">
                  <c:v>0.60465116279069764</c:v>
                </c:pt>
                <c:pt idx="82">
                  <c:v>0.60465116279069764</c:v>
                </c:pt>
                <c:pt idx="83">
                  <c:v>0.60465116279069764</c:v>
                </c:pt>
                <c:pt idx="84">
                  <c:v>0.65116279069767447</c:v>
                </c:pt>
                <c:pt idx="85">
                  <c:v>0.62790697674418605</c:v>
                </c:pt>
                <c:pt idx="86">
                  <c:v>0.62790697674418605</c:v>
                </c:pt>
                <c:pt idx="87">
                  <c:v>0.62790697674418605</c:v>
                </c:pt>
                <c:pt idx="88">
                  <c:v>0.60465116279069764</c:v>
                </c:pt>
                <c:pt idx="89">
                  <c:v>0.60465116279069764</c:v>
                </c:pt>
                <c:pt idx="90">
                  <c:v>0.62790697674418605</c:v>
                </c:pt>
                <c:pt idx="91">
                  <c:v>0.58139534883720934</c:v>
                </c:pt>
                <c:pt idx="92">
                  <c:v>0.60465116279069764</c:v>
                </c:pt>
                <c:pt idx="93">
                  <c:v>0.58139534883720934</c:v>
                </c:pt>
                <c:pt idx="94">
                  <c:v>0.62790697674418605</c:v>
                </c:pt>
                <c:pt idx="95">
                  <c:v>0.65116279069767447</c:v>
                </c:pt>
                <c:pt idx="96">
                  <c:v>0.60465116279069764</c:v>
                </c:pt>
                <c:pt idx="97">
                  <c:v>0.58139534883720934</c:v>
                </c:pt>
                <c:pt idx="98">
                  <c:v>0.65116279069767447</c:v>
                </c:pt>
                <c:pt idx="99">
                  <c:v>0.60465116279069764</c:v>
                </c:pt>
                <c:pt idx="100">
                  <c:v>0.58139534883720934</c:v>
                </c:pt>
                <c:pt idx="101">
                  <c:v>0.62790697674418605</c:v>
                </c:pt>
                <c:pt idx="102">
                  <c:v>0.62790697674418605</c:v>
                </c:pt>
                <c:pt idx="103">
                  <c:v>0.65116279069767447</c:v>
                </c:pt>
                <c:pt idx="104">
                  <c:v>0.62790697674418605</c:v>
                </c:pt>
                <c:pt idx="105">
                  <c:v>0.67441860465116277</c:v>
                </c:pt>
                <c:pt idx="106">
                  <c:v>0.65116279069767447</c:v>
                </c:pt>
                <c:pt idx="107">
                  <c:v>0.62790697674418605</c:v>
                </c:pt>
                <c:pt idx="108">
                  <c:v>0.58139534883720934</c:v>
                </c:pt>
                <c:pt idx="109">
                  <c:v>0.58139534883720934</c:v>
                </c:pt>
                <c:pt idx="110">
                  <c:v>0.58139534883720934</c:v>
                </c:pt>
                <c:pt idx="111">
                  <c:v>0.65116279069767447</c:v>
                </c:pt>
                <c:pt idx="112">
                  <c:v>0.69767441860465118</c:v>
                </c:pt>
                <c:pt idx="113">
                  <c:v>0.65116279069767447</c:v>
                </c:pt>
                <c:pt idx="114">
                  <c:v>0.60465116279069764</c:v>
                </c:pt>
                <c:pt idx="115">
                  <c:v>0.60465116279069764</c:v>
                </c:pt>
                <c:pt idx="116">
                  <c:v>0.62790697674418605</c:v>
                </c:pt>
                <c:pt idx="117">
                  <c:v>0.60465116279069764</c:v>
                </c:pt>
                <c:pt idx="118">
                  <c:v>0.60465116279069764</c:v>
                </c:pt>
                <c:pt idx="119">
                  <c:v>0.65789473684210531</c:v>
                </c:pt>
                <c:pt idx="120">
                  <c:v>0.63157894736842102</c:v>
                </c:pt>
                <c:pt idx="121">
                  <c:v>0.60526315789473684</c:v>
                </c:pt>
                <c:pt idx="122">
                  <c:v>0.65789473684210531</c:v>
                </c:pt>
                <c:pt idx="123">
                  <c:v>0.63157894736842102</c:v>
                </c:pt>
                <c:pt idx="124">
                  <c:v>0.63157894736842102</c:v>
                </c:pt>
                <c:pt idx="125">
                  <c:v>0.63157894736842102</c:v>
                </c:pt>
                <c:pt idx="126">
                  <c:v>0.65789473684210531</c:v>
                </c:pt>
                <c:pt idx="127">
                  <c:v>0.63157894736842102</c:v>
                </c:pt>
                <c:pt idx="128">
                  <c:v>0.65789473684210531</c:v>
                </c:pt>
                <c:pt idx="129">
                  <c:v>0.63157894736842102</c:v>
                </c:pt>
                <c:pt idx="130">
                  <c:v>0.63157894736842102</c:v>
                </c:pt>
                <c:pt idx="131">
                  <c:v>0.63157894736842102</c:v>
                </c:pt>
                <c:pt idx="132">
                  <c:v>0.63157894736842102</c:v>
                </c:pt>
                <c:pt idx="133">
                  <c:v>0.60526315789473684</c:v>
                </c:pt>
                <c:pt idx="134">
                  <c:v>0.60526315789473684</c:v>
                </c:pt>
                <c:pt idx="135">
                  <c:v>0.63157894736842102</c:v>
                </c:pt>
                <c:pt idx="136">
                  <c:v>0.60526315789473684</c:v>
                </c:pt>
                <c:pt idx="137">
                  <c:v>0.60526315789473684</c:v>
                </c:pt>
                <c:pt idx="138">
                  <c:v>0.60526315789473684</c:v>
                </c:pt>
                <c:pt idx="139">
                  <c:v>0.63157894736842102</c:v>
                </c:pt>
                <c:pt idx="140">
                  <c:v>0.57894736842105265</c:v>
                </c:pt>
                <c:pt idx="141">
                  <c:v>0.60526315789473684</c:v>
                </c:pt>
                <c:pt idx="142">
                  <c:v>0.60526315789473684</c:v>
                </c:pt>
                <c:pt idx="143">
                  <c:v>0.60526315789473684</c:v>
                </c:pt>
                <c:pt idx="144">
                  <c:v>0.65789473684210531</c:v>
                </c:pt>
                <c:pt idx="145">
                  <c:v>0.63157894736842102</c:v>
                </c:pt>
                <c:pt idx="146">
                  <c:v>0.57894736842105265</c:v>
                </c:pt>
                <c:pt idx="147">
                  <c:v>0.57894736842105265</c:v>
                </c:pt>
                <c:pt idx="148">
                  <c:v>0.57894736842105265</c:v>
                </c:pt>
                <c:pt idx="149">
                  <c:v>0.57894736842105265</c:v>
                </c:pt>
                <c:pt idx="150">
                  <c:v>0.60526315789473684</c:v>
                </c:pt>
                <c:pt idx="151">
                  <c:v>0.65789473684210531</c:v>
                </c:pt>
                <c:pt idx="152">
                  <c:v>0.65789473684210531</c:v>
                </c:pt>
                <c:pt idx="153">
                  <c:v>0.63157894736842102</c:v>
                </c:pt>
                <c:pt idx="154">
                  <c:v>0.65789473684210531</c:v>
                </c:pt>
                <c:pt idx="155">
                  <c:v>0.57894736842105265</c:v>
                </c:pt>
                <c:pt idx="156">
                  <c:v>0.60526315789473684</c:v>
                </c:pt>
                <c:pt idx="157">
                  <c:v>0.57894736842105265</c:v>
                </c:pt>
                <c:pt idx="158">
                  <c:v>0.65789473684210531</c:v>
                </c:pt>
                <c:pt idx="159">
                  <c:v>0.68421052631578949</c:v>
                </c:pt>
                <c:pt idx="160">
                  <c:v>0.63157894736842102</c:v>
                </c:pt>
                <c:pt idx="161">
                  <c:v>0.65789473684210531</c:v>
                </c:pt>
                <c:pt idx="162">
                  <c:v>0.60526315789473684</c:v>
                </c:pt>
                <c:pt idx="163">
                  <c:v>0.57894736842105265</c:v>
                </c:pt>
                <c:pt idx="164">
                  <c:v>0.63157894736842102</c:v>
                </c:pt>
                <c:pt idx="165">
                  <c:v>0.63157894736842102</c:v>
                </c:pt>
                <c:pt idx="166">
                  <c:v>0.63157894736842102</c:v>
                </c:pt>
                <c:pt idx="167">
                  <c:v>0.60526315789473684</c:v>
                </c:pt>
                <c:pt idx="168">
                  <c:v>0.63157894736842102</c:v>
                </c:pt>
                <c:pt idx="169">
                  <c:v>0.68421052631578949</c:v>
                </c:pt>
                <c:pt idx="170">
                  <c:v>0.60526315789473684</c:v>
                </c:pt>
                <c:pt idx="171">
                  <c:v>0.60526315789473684</c:v>
                </c:pt>
                <c:pt idx="172">
                  <c:v>0.65789473684210531</c:v>
                </c:pt>
                <c:pt idx="173">
                  <c:v>0.60526315789473684</c:v>
                </c:pt>
                <c:pt idx="174">
                  <c:v>0.60526315789473684</c:v>
                </c:pt>
                <c:pt idx="175">
                  <c:v>0.57894736842105265</c:v>
                </c:pt>
                <c:pt idx="176">
                  <c:v>0.57894736842105265</c:v>
                </c:pt>
                <c:pt idx="177">
                  <c:v>0.60526315789473684</c:v>
                </c:pt>
                <c:pt idx="178">
                  <c:v>0.57894736842105265</c:v>
                </c:pt>
                <c:pt idx="179">
                  <c:v>0.57894736842105265</c:v>
                </c:pt>
                <c:pt idx="180">
                  <c:v>0.57894736842105265</c:v>
                </c:pt>
                <c:pt idx="181">
                  <c:v>0.60526315789473684</c:v>
                </c:pt>
                <c:pt idx="182">
                  <c:v>0.60526315789473684</c:v>
                </c:pt>
                <c:pt idx="183">
                  <c:v>0.65789473684210531</c:v>
                </c:pt>
                <c:pt idx="184">
                  <c:v>0.60526315789473684</c:v>
                </c:pt>
                <c:pt idx="185">
                  <c:v>0.68421052631578949</c:v>
                </c:pt>
                <c:pt idx="186">
                  <c:v>0.63157894736842102</c:v>
                </c:pt>
                <c:pt idx="187">
                  <c:v>0.63157894736842102</c:v>
                </c:pt>
                <c:pt idx="188">
                  <c:v>0.60526315789473684</c:v>
                </c:pt>
                <c:pt idx="189">
                  <c:v>0.60526315789473684</c:v>
                </c:pt>
                <c:pt idx="190">
                  <c:v>0.60526315789473684</c:v>
                </c:pt>
                <c:pt idx="191">
                  <c:v>0.63157894736842102</c:v>
                </c:pt>
                <c:pt idx="192">
                  <c:v>0.63157894736842102</c:v>
                </c:pt>
                <c:pt idx="193">
                  <c:v>0.57894736842105265</c:v>
                </c:pt>
                <c:pt idx="194">
                  <c:v>0.60526315789473684</c:v>
                </c:pt>
                <c:pt idx="195">
                  <c:v>0.57894736842105265</c:v>
                </c:pt>
                <c:pt idx="196">
                  <c:v>0.57894736842105265</c:v>
                </c:pt>
                <c:pt idx="197">
                  <c:v>0.57894736842105265</c:v>
                </c:pt>
                <c:pt idx="198">
                  <c:v>0.57894736842105265</c:v>
                </c:pt>
                <c:pt idx="199">
                  <c:v>0.57894736842105265</c:v>
                </c:pt>
                <c:pt idx="200">
                  <c:v>0.60526315789473684</c:v>
                </c:pt>
                <c:pt idx="201">
                  <c:v>0.63157894736842102</c:v>
                </c:pt>
                <c:pt idx="202">
                  <c:v>0.63157894736842102</c:v>
                </c:pt>
                <c:pt idx="203">
                  <c:v>0.60526315789473684</c:v>
                </c:pt>
                <c:pt idx="204">
                  <c:v>0.60526315789473684</c:v>
                </c:pt>
                <c:pt idx="205">
                  <c:v>0.57894736842105265</c:v>
                </c:pt>
                <c:pt idx="206">
                  <c:v>0.57894736842105265</c:v>
                </c:pt>
                <c:pt idx="207">
                  <c:v>0.60526315789473684</c:v>
                </c:pt>
                <c:pt idx="208">
                  <c:v>0.60526315789473684</c:v>
                </c:pt>
                <c:pt idx="209">
                  <c:v>0.60526315789473684</c:v>
                </c:pt>
                <c:pt idx="210">
                  <c:v>0.57894736842105265</c:v>
                </c:pt>
                <c:pt idx="211">
                  <c:v>0.60526315789473684</c:v>
                </c:pt>
                <c:pt idx="212">
                  <c:v>0.60526315789473684</c:v>
                </c:pt>
                <c:pt idx="213">
                  <c:v>0.63157894736842102</c:v>
                </c:pt>
                <c:pt idx="214">
                  <c:v>0.60526315789473684</c:v>
                </c:pt>
                <c:pt idx="215">
                  <c:v>0.57894736842105265</c:v>
                </c:pt>
                <c:pt idx="216">
                  <c:v>0.60526315789473684</c:v>
                </c:pt>
                <c:pt idx="217">
                  <c:v>0.57894736842105265</c:v>
                </c:pt>
                <c:pt idx="218">
                  <c:v>0.57894736842105265</c:v>
                </c:pt>
                <c:pt idx="219">
                  <c:v>0.60526315789473684</c:v>
                </c:pt>
                <c:pt idx="220">
                  <c:v>0.68421052631578949</c:v>
                </c:pt>
                <c:pt idx="221">
                  <c:v>0.65789473684210531</c:v>
                </c:pt>
                <c:pt idx="222">
                  <c:v>0.68421052631578949</c:v>
                </c:pt>
                <c:pt idx="223">
                  <c:v>0.63157894736842102</c:v>
                </c:pt>
                <c:pt idx="224">
                  <c:v>0.60526315789473684</c:v>
                </c:pt>
                <c:pt idx="225">
                  <c:v>0.57894736842105265</c:v>
                </c:pt>
                <c:pt idx="226">
                  <c:v>0.57894736842105265</c:v>
                </c:pt>
                <c:pt idx="227">
                  <c:v>0.57894736842105265</c:v>
                </c:pt>
                <c:pt idx="228">
                  <c:v>0.60526315789473684</c:v>
                </c:pt>
                <c:pt idx="229">
                  <c:v>0.6097560975609756</c:v>
                </c:pt>
                <c:pt idx="230">
                  <c:v>0.58139534883720934</c:v>
                </c:pt>
                <c:pt idx="231">
                  <c:v>0.62790697674418605</c:v>
                </c:pt>
                <c:pt idx="232">
                  <c:v>0.65116279069767447</c:v>
                </c:pt>
                <c:pt idx="233">
                  <c:v>0.69767441860465118</c:v>
                </c:pt>
                <c:pt idx="234">
                  <c:v>0.62790697674418605</c:v>
                </c:pt>
                <c:pt idx="235">
                  <c:v>0.70270270270270274</c:v>
                </c:pt>
                <c:pt idx="236">
                  <c:v>0.67567567567567566</c:v>
                </c:pt>
                <c:pt idx="237">
                  <c:v>0.67567567567567566</c:v>
                </c:pt>
                <c:pt idx="238">
                  <c:v>0.70270270270270274</c:v>
                </c:pt>
                <c:pt idx="239">
                  <c:v>0.70270270270270274</c:v>
                </c:pt>
                <c:pt idx="240">
                  <c:v>0.70270270270270274</c:v>
                </c:pt>
                <c:pt idx="241">
                  <c:v>0.70270270270270274</c:v>
                </c:pt>
                <c:pt idx="242">
                  <c:v>0.70270270270270274</c:v>
                </c:pt>
                <c:pt idx="243">
                  <c:v>0.67567567567567566</c:v>
                </c:pt>
                <c:pt idx="244">
                  <c:v>0.67567567567567566</c:v>
                </c:pt>
                <c:pt idx="245">
                  <c:v>0.67567567567567566</c:v>
                </c:pt>
                <c:pt idx="246">
                  <c:v>0.67567567567567566</c:v>
                </c:pt>
                <c:pt idx="247">
                  <c:v>0.67567567567567566</c:v>
                </c:pt>
                <c:pt idx="248">
                  <c:v>0.67567567567567566</c:v>
                </c:pt>
                <c:pt idx="249">
                  <c:v>0.67567567567567566</c:v>
                </c:pt>
                <c:pt idx="250">
                  <c:v>0.67567567567567566</c:v>
                </c:pt>
                <c:pt idx="251">
                  <c:v>0.67567567567567566</c:v>
                </c:pt>
                <c:pt idx="252">
                  <c:v>0.70270270270270274</c:v>
                </c:pt>
                <c:pt idx="253">
                  <c:v>0.67567567567567566</c:v>
                </c:pt>
                <c:pt idx="254">
                  <c:v>0.67567567567567566</c:v>
                </c:pt>
                <c:pt idx="255">
                  <c:v>0.72972972972972971</c:v>
                </c:pt>
                <c:pt idx="256">
                  <c:v>0.70270270270270274</c:v>
                </c:pt>
                <c:pt idx="257">
                  <c:v>0.67567567567567566</c:v>
                </c:pt>
                <c:pt idx="258">
                  <c:v>0.67567567567567566</c:v>
                </c:pt>
                <c:pt idx="259">
                  <c:v>0.72972972972972971</c:v>
                </c:pt>
                <c:pt idx="260">
                  <c:v>0.72972972972972971</c:v>
                </c:pt>
                <c:pt idx="261">
                  <c:v>0.72972972972972971</c:v>
                </c:pt>
                <c:pt idx="262">
                  <c:v>0.72972972972972971</c:v>
                </c:pt>
                <c:pt idx="263">
                  <c:v>0.70270270270270274</c:v>
                </c:pt>
                <c:pt idx="264">
                  <c:v>0.70270270270270274</c:v>
                </c:pt>
                <c:pt idx="265">
                  <c:v>0.67567567567567566</c:v>
                </c:pt>
                <c:pt idx="266">
                  <c:v>0.67567567567567566</c:v>
                </c:pt>
                <c:pt idx="267">
                  <c:v>0.67567567567567566</c:v>
                </c:pt>
                <c:pt idx="268">
                  <c:v>0.67567567567567566</c:v>
                </c:pt>
                <c:pt idx="269">
                  <c:v>0.67567567567567566</c:v>
                </c:pt>
                <c:pt idx="270">
                  <c:v>0.67567567567567566</c:v>
                </c:pt>
                <c:pt idx="271">
                  <c:v>0.67567567567567566</c:v>
                </c:pt>
                <c:pt idx="272">
                  <c:v>0.67567567567567566</c:v>
                </c:pt>
                <c:pt idx="273">
                  <c:v>0.70270270270270274</c:v>
                </c:pt>
                <c:pt idx="274">
                  <c:v>0.7567567567567568</c:v>
                </c:pt>
                <c:pt idx="275">
                  <c:v>0.7567567567567568</c:v>
                </c:pt>
                <c:pt idx="276">
                  <c:v>0.72972972972972971</c:v>
                </c:pt>
                <c:pt idx="277">
                  <c:v>0.70270270270270274</c:v>
                </c:pt>
                <c:pt idx="278">
                  <c:v>0.67567567567567566</c:v>
                </c:pt>
                <c:pt idx="279">
                  <c:v>0.67567567567567566</c:v>
                </c:pt>
                <c:pt idx="280">
                  <c:v>0.70270270270270274</c:v>
                </c:pt>
                <c:pt idx="281">
                  <c:v>0.72972972972972971</c:v>
                </c:pt>
                <c:pt idx="282">
                  <c:v>0.72972972972972971</c:v>
                </c:pt>
                <c:pt idx="283">
                  <c:v>0.7567567567567568</c:v>
                </c:pt>
                <c:pt idx="284">
                  <c:v>0.70270270270270274</c:v>
                </c:pt>
                <c:pt idx="285">
                  <c:v>0.67567567567567566</c:v>
                </c:pt>
                <c:pt idx="286">
                  <c:v>0.67567567567567566</c:v>
                </c:pt>
                <c:pt idx="287">
                  <c:v>0.67567567567567566</c:v>
                </c:pt>
                <c:pt idx="288">
                  <c:v>0.67567567567567566</c:v>
                </c:pt>
                <c:pt idx="289">
                  <c:v>0.70270270270270274</c:v>
                </c:pt>
                <c:pt idx="290">
                  <c:v>0.70270270270270274</c:v>
                </c:pt>
                <c:pt idx="291">
                  <c:v>0.67567567567567566</c:v>
                </c:pt>
                <c:pt idx="292">
                  <c:v>0.67567567567567566</c:v>
                </c:pt>
                <c:pt idx="293">
                  <c:v>0.67567567567567566</c:v>
                </c:pt>
                <c:pt idx="294">
                  <c:v>0.67567567567567566</c:v>
                </c:pt>
                <c:pt idx="295">
                  <c:v>0.67567567567567566</c:v>
                </c:pt>
                <c:pt idx="296">
                  <c:v>0.67567567567567566</c:v>
                </c:pt>
                <c:pt idx="297">
                  <c:v>0.70270270270270274</c:v>
                </c:pt>
                <c:pt idx="298">
                  <c:v>0.70270270270270274</c:v>
                </c:pt>
                <c:pt idx="299">
                  <c:v>0.70270270270270274</c:v>
                </c:pt>
                <c:pt idx="300">
                  <c:v>0.70270270270270274</c:v>
                </c:pt>
                <c:pt idx="301">
                  <c:v>0.70270270270270274</c:v>
                </c:pt>
                <c:pt idx="302">
                  <c:v>0.70270270270270274</c:v>
                </c:pt>
                <c:pt idx="303">
                  <c:v>0.70270270270270274</c:v>
                </c:pt>
                <c:pt idx="304">
                  <c:v>0.70270270270270274</c:v>
                </c:pt>
                <c:pt idx="305">
                  <c:v>0.70270270270270274</c:v>
                </c:pt>
                <c:pt idx="306">
                  <c:v>0.67567567567567566</c:v>
                </c:pt>
                <c:pt idx="307">
                  <c:v>0.67567567567567566</c:v>
                </c:pt>
                <c:pt idx="308">
                  <c:v>0.72972972972972971</c:v>
                </c:pt>
                <c:pt idx="309">
                  <c:v>0.7567567567567568</c:v>
                </c:pt>
                <c:pt idx="310">
                  <c:v>0.70270270270270274</c:v>
                </c:pt>
                <c:pt idx="311">
                  <c:v>0.67567567567567566</c:v>
                </c:pt>
                <c:pt idx="312">
                  <c:v>0.67567567567567566</c:v>
                </c:pt>
                <c:pt idx="313">
                  <c:v>0.67567567567567566</c:v>
                </c:pt>
                <c:pt idx="314">
                  <c:v>0.67567567567567566</c:v>
                </c:pt>
                <c:pt idx="315">
                  <c:v>0.67567567567567566</c:v>
                </c:pt>
                <c:pt idx="316">
                  <c:v>0.67567567567567566</c:v>
                </c:pt>
                <c:pt idx="317">
                  <c:v>0.70270270270270274</c:v>
                </c:pt>
                <c:pt idx="318">
                  <c:v>0.67567567567567566</c:v>
                </c:pt>
                <c:pt idx="319">
                  <c:v>0.67567567567567566</c:v>
                </c:pt>
                <c:pt idx="320">
                  <c:v>0.67567567567567566</c:v>
                </c:pt>
                <c:pt idx="321">
                  <c:v>0.70270270270270274</c:v>
                </c:pt>
                <c:pt idx="322">
                  <c:v>0.67567567567567566</c:v>
                </c:pt>
                <c:pt idx="323">
                  <c:v>0.70270270270270274</c:v>
                </c:pt>
                <c:pt idx="324">
                  <c:v>0.72972972972972971</c:v>
                </c:pt>
                <c:pt idx="325">
                  <c:v>0.72972972972972971</c:v>
                </c:pt>
                <c:pt idx="326">
                  <c:v>0.70270270270270274</c:v>
                </c:pt>
                <c:pt idx="327">
                  <c:v>0.70270270270270274</c:v>
                </c:pt>
                <c:pt idx="328">
                  <c:v>0.72972972972972971</c:v>
                </c:pt>
                <c:pt idx="329">
                  <c:v>0.59523809523809523</c:v>
                </c:pt>
                <c:pt idx="330">
                  <c:v>0.62790697674418605</c:v>
                </c:pt>
                <c:pt idx="331">
                  <c:v>0.62790697674418605</c:v>
                </c:pt>
                <c:pt idx="332">
                  <c:v>0.65116279069767447</c:v>
                </c:pt>
                <c:pt idx="333">
                  <c:v>0.53488372093023251</c:v>
                </c:pt>
                <c:pt idx="334">
                  <c:v>0.60526315789473684</c:v>
                </c:pt>
                <c:pt idx="335">
                  <c:v>0.60526315789473684</c:v>
                </c:pt>
                <c:pt idx="336">
                  <c:v>0.63157894736842102</c:v>
                </c:pt>
                <c:pt idx="337">
                  <c:v>0.60526315789473684</c:v>
                </c:pt>
                <c:pt idx="338">
                  <c:v>0.57894736842105265</c:v>
                </c:pt>
                <c:pt idx="339">
                  <c:v>0.60526315789473684</c:v>
                </c:pt>
                <c:pt idx="340">
                  <c:v>0.60526315789473684</c:v>
                </c:pt>
                <c:pt idx="341">
                  <c:v>0.57894736842105265</c:v>
                </c:pt>
                <c:pt idx="342">
                  <c:v>0.57894736842105265</c:v>
                </c:pt>
                <c:pt idx="343">
                  <c:v>0.60526315789473684</c:v>
                </c:pt>
                <c:pt idx="344">
                  <c:v>0.57894736842105265</c:v>
                </c:pt>
                <c:pt idx="345">
                  <c:v>0.60526315789473684</c:v>
                </c:pt>
                <c:pt idx="346">
                  <c:v>0.60526315789473684</c:v>
                </c:pt>
                <c:pt idx="347">
                  <c:v>0.57894736842105265</c:v>
                </c:pt>
                <c:pt idx="348">
                  <c:v>0.57894736842105265</c:v>
                </c:pt>
                <c:pt idx="349">
                  <c:v>0.57894736842105265</c:v>
                </c:pt>
                <c:pt idx="350">
                  <c:v>0.60526315789473684</c:v>
                </c:pt>
                <c:pt idx="351">
                  <c:v>0.60526315789473684</c:v>
                </c:pt>
                <c:pt idx="352">
                  <c:v>0.63157894736842102</c:v>
                </c:pt>
                <c:pt idx="353">
                  <c:v>0.60526315789473684</c:v>
                </c:pt>
                <c:pt idx="354">
                  <c:v>0.63157894736842102</c:v>
                </c:pt>
                <c:pt idx="355">
                  <c:v>0.63157894736842102</c:v>
                </c:pt>
                <c:pt idx="356">
                  <c:v>0.68421052631578949</c:v>
                </c:pt>
                <c:pt idx="357">
                  <c:v>0.65789473684210531</c:v>
                </c:pt>
                <c:pt idx="358">
                  <c:v>0.60526315789473684</c:v>
                </c:pt>
                <c:pt idx="359">
                  <c:v>0.57894736842105265</c:v>
                </c:pt>
                <c:pt idx="360">
                  <c:v>0.57894736842105265</c:v>
                </c:pt>
                <c:pt idx="361">
                  <c:v>0.57894736842105265</c:v>
                </c:pt>
                <c:pt idx="362">
                  <c:v>0.60526315789473684</c:v>
                </c:pt>
                <c:pt idx="363">
                  <c:v>0.60526315789473684</c:v>
                </c:pt>
                <c:pt idx="364">
                  <c:v>0.57894736842105265</c:v>
                </c:pt>
                <c:pt idx="365">
                  <c:v>0.60526315789473684</c:v>
                </c:pt>
                <c:pt idx="366">
                  <c:v>0.63157894736842102</c:v>
                </c:pt>
                <c:pt idx="367">
                  <c:v>0.60526315789473684</c:v>
                </c:pt>
                <c:pt idx="368">
                  <c:v>0.63157894736842102</c:v>
                </c:pt>
                <c:pt idx="369">
                  <c:v>0.57894736842105265</c:v>
                </c:pt>
                <c:pt idx="370">
                  <c:v>0.57894736842105265</c:v>
                </c:pt>
                <c:pt idx="371">
                  <c:v>0.60526315789473684</c:v>
                </c:pt>
                <c:pt idx="372">
                  <c:v>0.60526315789473684</c:v>
                </c:pt>
                <c:pt idx="373">
                  <c:v>0.60526315789473684</c:v>
                </c:pt>
                <c:pt idx="374">
                  <c:v>0.57894736842105265</c:v>
                </c:pt>
                <c:pt idx="375">
                  <c:v>0.60526315789473684</c:v>
                </c:pt>
                <c:pt idx="376">
                  <c:v>0.60526315789473684</c:v>
                </c:pt>
                <c:pt idx="377">
                  <c:v>0.57894736842105265</c:v>
                </c:pt>
                <c:pt idx="378">
                  <c:v>0.57894736842105265</c:v>
                </c:pt>
                <c:pt idx="379">
                  <c:v>0.57894736842105265</c:v>
                </c:pt>
                <c:pt idx="380">
                  <c:v>0.57894736842105265</c:v>
                </c:pt>
                <c:pt idx="381">
                  <c:v>0.63157894736842102</c:v>
                </c:pt>
                <c:pt idx="382">
                  <c:v>0.63157894736842102</c:v>
                </c:pt>
                <c:pt idx="383">
                  <c:v>0.57894736842105265</c:v>
                </c:pt>
                <c:pt idx="384">
                  <c:v>0.65789473684210531</c:v>
                </c:pt>
                <c:pt idx="385">
                  <c:v>0.68421052631578949</c:v>
                </c:pt>
                <c:pt idx="386">
                  <c:v>0.65789473684210531</c:v>
                </c:pt>
                <c:pt idx="387">
                  <c:v>0.65789473684210531</c:v>
                </c:pt>
                <c:pt idx="388">
                  <c:v>0.65789473684210531</c:v>
                </c:pt>
                <c:pt idx="389">
                  <c:v>0.60526315789473684</c:v>
                </c:pt>
                <c:pt idx="390">
                  <c:v>0.65789473684210531</c:v>
                </c:pt>
                <c:pt idx="391">
                  <c:v>0.65789473684210531</c:v>
                </c:pt>
                <c:pt idx="392">
                  <c:v>0.60526315789473684</c:v>
                </c:pt>
                <c:pt idx="393">
                  <c:v>0.57894736842105265</c:v>
                </c:pt>
                <c:pt idx="394">
                  <c:v>0.60526315789473684</c:v>
                </c:pt>
                <c:pt idx="395">
                  <c:v>0.60526315789473684</c:v>
                </c:pt>
                <c:pt idx="396">
                  <c:v>0.68421052631578949</c:v>
                </c:pt>
                <c:pt idx="397">
                  <c:v>0.60526315789473684</c:v>
                </c:pt>
                <c:pt idx="398">
                  <c:v>0.60526315789473684</c:v>
                </c:pt>
                <c:pt idx="399">
                  <c:v>0.60526315789473684</c:v>
                </c:pt>
                <c:pt idx="400">
                  <c:v>0.57894736842105265</c:v>
                </c:pt>
                <c:pt idx="401">
                  <c:v>0.57894736842105265</c:v>
                </c:pt>
                <c:pt idx="402">
                  <c:v>0.60526315789473684</c:v>
                </c:pt>
                <c:pt idx="403">
                  <c:v>0.63157894736842102</c:v>
                </c:pt>
                <c:pt idx="404">
                  <c:v>0.60526315789473684</c:v>
                </c:pt>
                <c:pt idx="405">
                  <c:v>0.57894736842105265</c:v>
                </c:pt>
                <c:pt idx="406">
                  <c:v>0.57894736842105265</c:v>
                </c:pt>
                <c:pt idx="407">
                  <c:v>0.65789473684210531</c:v>
                </c:pt>
                <c:pt idx="408">
                  <c:v>0.68421052631578949</c:v>
                </c:pt>
                <c:pt idx="409">
                  <c:v>0.63157894736842102</c:v>
                </c:pt>
                <c:pt idx="410">
                  <c:v>0.60526315789473684</c:v>
                </c:pt>
                <c:pt idx="411">
                  <c:v>0.65789473684210531</c:v>
                </c:pt>
                <c:pt idx="412">
                  <c:v>0.65789473684210531</c:v>
                </c:pt>
                <c:pt idx="413">
                  <c:v>0.65789473684210531</c:v>
                </c:pt>
                <c:pt idx="414">
                  <c:v>0.63157894736842102</c:v>
                </c:pt>
                <c:pt idx="415">
                  <c:v>0.65789473684210531</c:v>
                </c:pt>
                <c:pt idx="416">
                  <c:v>0.68421052631578949</c:v>
                </c:pt>
                <c:pt idx="417">
                  <c:v>0.57894736842105265</c:v>
                </c:pt>
                <c:pt idx="418">
                  <c:v>0.57894736842105265</c:v>
                </c:pt>
                <c:pt idx="419">
                  <c:v>0.57894736842105265</c:v>
                </c:pt>
                <c:pt idx="420">
                  <c:v>0.60526315789473684</c:v>
                </c:pt>
                <c:pt idx="421">
                  <c:v>0.63157894736842102</c:v>
                </c:pt>
                <c:pt idx="422">
                  <c:v>0.65789473684210531</c:v>
                </c:pt>
                <c:pt idx="423">
                  <c:v>0.57894736842105265</c:v>
                </c:pt>
                <c:pt idx="424">
                  <c:v>0.60526315789473684</c:v>
                </c:pt>
                <c:pt idx="425">
                  <c:v>0.63157894736842102</c:v>
                </c:pt>
                <c:pt idx="426">
                  <c:v>0.57894736842105265</c:v>
                </c:pt>
                <c:pt idx="427">
                  <c:v>0.57894736842105265</c:v>
                </c:pt>
                <c:pt idx="428">
                  <c:v>0.60526315789473684</c:v>
                </c:pt>
                <c:pt idx="429">
                  <c:v>0.60526315789473684</c:v>
                </c:pt>
                <c:pt idx="430">
                  <c:v>0.63157894736842102</c:v>
                </c:pt>
                <c:pt idx="431">
                  <c:v>0.60526315789473684</c:v>
                </c:pt>
                <c:pt idx="432">
                  <c:v>0.57894736842105265</c:v>
                </c:pt>
                <c:pt idx="433">
                  <c:v>0.57894736842105265</c:v>
                </c:pt>
                <c:pt idx="434">
                  <c:v>0.57894736842105265</c:v>
                </c:pt>
                <c:pt idx="435">
                  <c:v>0.60526315789473684</c:v>
                </c:pt>
                <c:pt idx="436">
                  <c:v>0.57894736842105265</c:v>
                </c:pt>
                <c:pt idx="437">
                  <c:v>0.57894736842105265</c:v>
                </c:pt>
                <c:pt idx="438">
                  <c:v>0.57894736842105265</c:v>
                </c:pt>
                <c:pt idx="439">
                  <c:v>0.57894736842105265</c:v>
                </c:pt>
                <c:pt idx="440">
                  <c:v>0.57894736842105265</c:v>
                </c:pt>
                <c:pt idx="441">
                  <c:v>0.57894736842105265</c:v>
                </c:pt>
                <c:pt idx="442">
                  <c:v>0.63157894736842102</c:v>
                </c:pt>
                <c:pt idx="443">
                  <c:v>0.60526315789473684</c:v>
                </c:pt>
                <c:pt idx="444">
                  <c:v>0.57894736842105265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A5E3-4C04-8B56-DBC169C95048}"/>
            </c:ext>
          </c:extLst>
        </c:ser>
        <c:ser>
          <c:idx val="10"/>
          <c:order val="10"/>
          <c:tx>
            <c:strRef>
              <c:f>'H2 Line charts'!$N$1</c:f>
              <c:strCache>
                <c:ptCount val="1"/>
                <c:pt idx="0">
                  <c:v> W4000 Precision (Strictness)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charts'!$N$2:$N$446</c:f>
              <c:numCache>
                <c:formatCode>_(* #,##0.00_);_(* \(#,##0.00\);_(* "-"??_);_(@_)</c:formatCode>
                <c:ptCount val="445"/>
                <c:pt idx="0">
                  <c:v>0.95714285714285718</c:v>
                </c:pt>
                <c:pt idx="1">
                  <c:v>0.98142857142857154</c:v>
                </c:pt>
                <c:pt idx="2">
                  <c:v>0.98428571428571432</c:v>
                </c:pt>
                <c:pt idx="3">
                  <c:v>0.99142857142857144</c:v>
                </c:pt>
                <c:pt idx="4">
                  <c:v>0.99142857142857144</c:v>
                </c:pt>
                <c:pt idx="5">
                  <c:v>0.99142857142857144</c:v>
                </c:pt>
                <c:pt idx="6">
                  <c:v>0.99142857142857144</c:v>
                </c:pt>
                <c:pt idx="7">
                  <c:v>0.99142857142857144</c:v>
                </c:pt>
                <c:pt idx="8">
                  <c:v>0.99142857142857144</c:v>
                </c:pt>
                <c:pt idx="9">
                  <c:v>0.99142857142857144</c:v>
                </c:pt>
                <c:pt idx="10">
                  <c:v>0.99142857142857144</c:v>
                </c:pt>
                <c:pt idx="11">
                  <c:v>0.99142857142857144</c:v>
                </c:pt>
                <c:pt idx="12">
                  <c:v>0.99142857142857144</c:v>
                </c:pt>
                <c:pt idx="13">
                  <c:v>0.99142857142857144</c:v>
                </c:pt>
                <c:pt idx="14">
                  <c:v>0.99142857142857144</c:v>
                </c:pt>
                <c:pt idx="15">
                  <c:v>0.99142857142857144</c:v>
                </c:pt>
                <c:pt idx="16">
                  <c:v>0.99142857142857144</c:v>
                </c:pt>
                <c:pt idx="17">
                  <c:v>0.99142857142857144</c:v>
                </c:pt>
                <c:pt idx="18">
                  <c:v>0.99142857142857144</c:v>
                </c:pt>
                <c:pt idx="19">
                  <c:v>0.99142857142857144</c:v>
                </c:pt>
                <c:pt idx="20">
                  <c:v>0.99142857142857144</c:v>
                </c:pt>
                <c:pt idx="21">
                  <c:v>0.99142857142857144</c:v>
                </c:pt>
                <c:pt idx="22">
                  <c:v>0.99142857142857144</c:v>
                </c:pt>
                <c:pt idx="23">
                  <c:v>0.99142857142857144</c:v>
                </c:pt>
                <c:pt idx="24">
                  <c:v>0.99142857142857144</c:v>
                </c:pt>
                <c:pt idx="25">
                  <c:v>0.99142857142857144</c:v>
                </c:pt>
                <c:pt idx="26">
                  <c:v>0.99142857142857144</c:v>
                </c:pt>
                <c:pt idx="27">
                  <c:v>0.99142857142857144</c:v>
                </c:pt>
                <c:pt idx="28">
                  <c:v>0.99142857142857144</c:v>
                </c:pt>
                <c:pt idx="29">
                  <c:v>0.99142857142857144</c:v>
                </c:pt>
                <c:pt idx="30">
                  <c:v>0.99142857142857144</c:v>
                </c:pt>
                <c:pt idx="31">
                  <c:v>0.99142857142857144</c:v>
                </c:pt>
                <c:pt idx="32">
                  <c:v>0.99142857142857144</c:v>
                </c:pt>
                <c:pt idx="33">
                  <c:v>0.99142857142857144</c:v>
                </c:pt>
                <c:pt idx="34">
                  <c:v>0.99142857142857144</c:v>
                </c:pt>
                <c:pt idx="35">
                  <c:v>0.99142857142857144</c:v>
                </c:pt>
                <c:pt idx="36">
                  <c:v>0.99142857142857144</c:v>
                </c:pt>
                <c:pt idx="37">
                  <c:v>0.99142857142857144</c:v>
                </c:pt>
                <c:pt idx="38">
                  <c:v>0.99142857142857144</c:v>
                </c:pt>
                <c:pt idx="39">
                  <c:v>0.99142857142857144</c:v>
                </c:pt>
                <c:pt idx="40">
                  <c:v>0.99142857142857144</c:v>
                </c:pt>
                <c:pt idx="41">
                  <c:v>0.99142857142857144</c:v>
                </c:pt>
                <c:pt idx="42">
                  <c:v>0.99142857142857144</c:v>
                </c:pt>
                <c:pt idx="43">
                  <c:v>0.99142857142857144</c:v>
                </c:pt>
                <c:pt idx="44">
                  <c:v>0.99142857142857144</c:v>
                </c:pt>
                <c:pt idx="45">
                  <c:v>0.99142857142857144</c:v>
                </c:pt>
                <c:pt idx="46">
                  <c:v>0.99142857142857144</c:v>
                </c:pt>
                <c:pt idx="47">
                  <c:v>0.99142857142857144</c:v>
                </c:pt>
                <c:pt idx="48">
                  <c:v>0.99142857142857144</c:v>
                </c:pt>
                <c:pt idx="49">
                  <c:v>0.99142857142857144</c:v>
                </c:pt>
                <c:pt idx="50">
                  <c:v>0.99142857142857144</c:v>
                </c:pt>
                <c:pt idx="51">
                  <c:v>0.99142857142857144</c:v>
                </c:pt>
                <c:pt idx="52">
                  <c:v>0.99142857142857144</c:v>
                </c:pt>
                <c:pt idx="53">
                  <c:v>0.99142857142857144</c:v>
                </c:pt>
                <c:pt idx="54">
                  <c:v>0.99142857142857144</c:v>
                </c:pt>
                <c:pt idx="55">
                  <c:v>0.99142857142857144</c:v>
                </c:pt>
                <c:pt idx="56">
                  <c:v>0.99142857142857144</c:v>
                </c:pt>
                <c:pt idx="57">
                  <c:v>0.99142857142857144</c:v>
                </c:pt>
                <c:pt idx="58">
                  <c:v>0.99142857142857144</c:v>
                </c:pt>
                <c:pt idx="59">
                  <c:v>0.99142857142857144</c:v>
                </c:pt>
                <c:pt idx="60">
                  <c:v>0.99142857142857144</c:v>
                </c:pt>
                <c:pt idx="61">
                  <c:v>0.99142857142857144</c:v>
                </c:pt>
                <c:pt idx="62">
                  <c:v>0.99142857142857144</c:v>
                </c:pt>
                <c:pt idx="63">
                  <c:v>0.99142857142857144</c:v>
                </c:pt>
                <c:pt idx="64">
                  <c:v>0.99142857142857144</c:v>
                </c:pt>
                <c:pt idx="65">
                  <c:v>0.99142857142857144</c:v>
                </c:pt>
                <c:pt idx="66">
                  <c:v>0.99142857142857144</c:v>
                </c:pt>
                <c:pt idx="67">
                  <c:v>0.99142857142857144</c:v>
                </c:pt>
                <c:pt idx="68">
                  <c:v>0.99142857142857144</c:v>
                </c:pt>
                <c:pt idx="69">
                  <c:v>0.99142857142857144</c:v>
                </c:pt>
                <c:pt idx="70">
                  <c:v>0.99142857142857144</c:v>
                </c:pt>
                <c:pt idx="71">
                  <c:v>0.99142857142857144</c:v>
                </c:pt>
                <c:pt idx="72">
                  <c:v>0.99142857142857144</c:v>
                </c:pt>
                <c:pt idx="73">
                  <c:v>0.99142857142857144</c:v>
                </c:pt>
                <c:pt idx="74">
                  <c:v>0.99142857142857144</c:v>
                </c:pt>
                <c:pt idx="75">
                  <c:v>0.99142857142857144</c:v>
                </c:pt>
                <c:pt idx="76">
                  <c:v>0.99142857142857144</c:v>
                </c:pt>
                <c:pt idx="77">
                  <c:v>0.99142857142857144</c:v>
                </c:pt>
                <c:pt idx="78">
                  <c:v>0.99142857142857144</c:v>
                </c:pt>
                <c:pt idx="79">
                  <c:v>0.99142857142857144</c:v>
                </c:pt>
                <c:pt idx="80">
                  <c:v>0.99142857142857144</c:v>
                </c:pt>
                <c:pt idx="81">
                  <c:v>0.9916666666666667</c:v>
                </c:pt>
                <c:pt idx="82">
                  <c:v>0.99142857142857144</c:v>
                </c:pt>
                <c:pt idx="83">
                  <c:v>0.99142857142857144</c:v>
                </c:pt>
                <c:pt idx="84">
                  <c:v>0.99142857142857144</c:v>
                </c:pt>
                <c:pt idx="85">
                  <c:v>0.99142857142857144</c:v>
                </c:pt>
                <c:pt idx="86">
                  <c:v>0.99142857142857144</c:v>
                </c:pt>
                <c:pt idx="87">
                  <c:v>0.99142857142857144</c:v>
                </c:pt>
                <c:pt idx="88">
                  <c:v>0.99142857142857144</c:v>
                </c:pt>
                <c:pt idx="89">
                  <c:v>0.99142857142857144</c:v>
                </c:pt>
                <c:pt idx="90">
                  <c:v>0.99142857142857144</c:v>
                </c:pt>
                <c:pt idx="91">
                  <c:v>0.99142857142857144</c:v>
                </c:pt>
                <c:pt idx="92">
                  <c:v>0.99142857142857144</c:v>
                </c:pt>
                <c:pt idx="93">
                  <c:v>0.99142857142857144</c:v>
                </c:pt>
                <c:pt idx="94">
                  <c:v>0.99142857142857144</c:v>
                </c:pt>
                <c:pt idx="95">
                  <c:v>0.99142857142857144</c:v>
                </c:pt>
                <c:pt idx="96">
                  <c:v>0.99142857142857144</c:v>
                </c:pt>
                <c:pt idx="97">
                  <c:v>0.99142857142857144</c:v>
                </c:pt>
                <c:pt idx="98">
                  <c:v>0.99142857142857144</c:v>
                </c:pt>
                <c:pt idx="99">
                  <c:v>0.99142857142857144</c:v>
                </c:pt>
                <c:pt idx="100">
                  <c:v>0.99142857142857144</c:v>
                </c:pt>
                <c:pt idx="101">
                  <c:v>0.99142857142857144</c:v>
                </c:pt>
                <c:pt idx="102">
                  <c:v>0.99142857142857144</c:v>
                </c:pt>
                <c:pt idx="103">
                  <c:v>0.99142857142857144</c:v>
                </c:pt>
                <c:pt idx="104">
                  <c:v>0.99142857142857144</c:v>
                </c:pt>
                <c:pt idx="105">
                  <c:v>0.99142857142857144</c:v>
                </c:pt>
                <c:pt idx="106">
                  <c:v>0.99142857142857144</c:v>
                </c:pt>
                <c:pt idx="107">
                  <c:v>0.99142857142857144</c:v>
                </c:pt>
                <c:pt idx="108">
                  <c:v>0.99142857142857144</c:v>
                </c:pt>
                <c:pt idx="109">
                  <c:v>0.99142857142857144</c:v>
                </c:pt>
                <c:pt idx="110">
                  <c:v>0.99142857142857144</c:v>
                </c:pt>
                <c:pt idx="111">
                  <c:v>0.99142857142857144</c:v>
                </c:pt>
                <c:pt idx="112">
                  <c:v>0.99142857142857144</c:v>
                </c:pt>
                <c:pt idx="113">
                  <c:v>0.99142857142857144</c:v>
                </c:pt>
                <c:pt idx="114">
                  <c:v>0.99142857142857144</c:v>
                </c:pt>
                <c:pt idx="115">
                  <c:v>0.99142857142857144</c:v>
                </c:pt>
                <c:pt idx="116">
                  <c:v>0.9916666666666667</c:v>
                </c:pt>
                <c:pt idx="117">
                  <c:v>0.9916666666666667</c:v>
                </c:pt>
                <c:pt idx="118">
                  <c:v>0.9916666666666667</c:v>
                </c:pt>
                <c:pt idx="119">
                  <c:v>0.99375000000000013</c:v>
                </c:pt>
                <c:pt idx="120">
                  <c:v>0.99375000000000013</c:v>
                </c:pt>
                <c:pt idx="121">
                  <c:v>0.99375000000000013</c:v>
                </c:pt>
                <c:pt idx="122">
                  <c:v>0.99375000000000013</c:v>
                </c:pt>
                <c:pt idx="123">
                  <c:v>0.99428571428571444</c:v>
                </c:pt>
                <c:pt idx="124">
                  <c:v>0.99428571428571444</c:v>
                </c:pt>
                <c:pt idx="125">
                  <c:v>0.99428571428571444</c:v>
                </c:pt>
                <c:pt idx="126">
                  <c:v>0.99428571428571444</c:v>
                </c:pt>
                <c:pt idx="127">
                  <c:v>0.99428571428571444</c:v>
                </c:pt>
                <c:pt idx="128">
                  <c:v>0.99428571428571444</c:v>
                </c:pt>
                <c:pt idx="129">
                  <c:v>0.99375000000000013</c:v>
                </c:pt>
                <c:pt idx="130">
                  <c:v>0.99375000000000013</c:v>
                </c:pt>
                <c:pt idx="131">
                  <c:v>0.99375000000000013</c:v>
                </c:pt>
                <c:pt idx="132">
                  <c:v>0.99428571428571444</c:v>
                </c:pt>
                <c:pt idx="133">
                  <c:v>0.99428571428571444</c:v>
                </c:pt>
                <c:pt idx="134">
                  <c:v>0.99428571428571444</c:v>
                </c:pt>
                <c:pt idx="135">
                  <c:v>0.99428571428571444</c:v>
                </c:pt>
                <c:pt idx="136">
                  <c:v>0.99375000000000013</c:v>
                </c:pt>
                <c:pt idx="137">
                  <c:v>0.99428571428571444</c:v>
                </c:pt>
                <c:pt idx="138">
                  <c:v>0.99428571428571444</c:v>
                </c:pt>
                <c:pt idx="139">
                  <c:v>0.99428571428571444</c:v>
                </c:pt>
                <c:pt idx="140">
                  <c:v>0.99428571428571444</c:v>
                </c:pt>
                <c:pt idx="141">
                  <c:v>0.99428571428571444</c:v>
                </c:pt>
                <c:pt idx="142">
                  <c:v>0.99375000000000013</c:v>
                </c:pt>
                <c:pt idx="143">
                  <c:v>0.99375000000000013</c:v>
                </c:pt>
                <c:pt idx="144">
                  <c:v>0.99375000000000013</c:v>
                </c:pt>
                <c:pt idx="145">
                  <c:v>0.99428571428571444</c:v>
                </c:pt>
                <c:pt idx="146">
                  <c:v>0.99428571428571444</c:v>
                </c:pt>
                <c:pt idx="147">
                  <c:v>0.99428571428571444</c:v>
                </c:pt>
                <c:pt idx="148">
                  <c:v>0.99428571428571444</c:v>
                </c:pt>
                <c:pt idx="149">
                  <c:v>0.99428571428571444</c:v>
                </c:pt>
                <c:pt idx="150">
                  <c:v>0.99428571428571444</c:v>
                </c:pt>
                <c:pt idx="151">
                  <c:v>0.99428571428571444</c:v>
                </c:pt>
                <c:pt idx="152">
                  <c:v>0.99428571428571444</c:v>
                </c:pt>
                <c:pt idx="153">
                  <c:v>0.99428571428571444</c:v>
                </c:pt>
                <c:pt idx="154">
                  <c:v>0.99428571428571444</c:v>
                </c:pt>
                <c:pt idx="155">
                  <c:v>0.99428571428571444</c:v>
                </c:pt>
                <c:pt idx="156">
                  <c:v>0.99428571428571444</c:v>
                </c:pt>
                <c:pt idx="157">
                  <c:v>0.99428571428571444</c:v>
                </c:pt>
                <c:pt idx="158">
                  <c:v>0.99428571428571444</c:v>
                </c:pt>
                <c:pt idx="159">
                  <c:v>0.99375000000000013</c:v>
                </c:pt>
                <c:pt idx="160">
                  <c:v>0.99375000000000013</c:v>
                </c:pt>
                <c:pt idx="161">
                  <c:v>0.99375000000000013</c:v>
                </c:pt>
                <c:pt idx="162">
                  <c:v>0.99375000000000013</c:v>
                </c:pt>
                <c:pt idx="163">
                  <c:v>0.99375000000000013</c:v>
                </c:pt>
                <c:pt idx="164">
                  <c:v>0.99375000000000013</c:v>
                </c:pt>
                <c:pt idx="165">
                  <c:v>0.99375000000000013</c:v>
                </c:pt>
                <c:pt idx="166">
                  <c:v>0.99375000000000013</c:v>
                </c:pt>
                <c:pt idx="167">
                  <c:v>0.99375000000000013</c:v>
                </c:pt>
                <c:pt idx="168">
                  <c:v>0.99375000000000013</c:v>
                </c:pt>
                <c:pt idx="169">
                  <c:v>0.99428571428571444</c:v>
                </c:pt>
                <c:pt idx="170">
                  <c:v>0.99428571428571444</c:v>
                </c:pt>
                <c:pt idx="171">
                  <c:v>0.99428571428571444</c:v>
                </c:pt>
                <c:pt idx="172">
                  <c:v>0.99375000000000013</c:v>
                </c:pt>
                <c:pt idx="173">
                  <c:v>0.99428571428571444</c:v>
                </c:pt>
                <c:pt idx="174">
                  <c:v>0.99375000000000013</c:v>
                </c:pt>
                <c:pt idx="175">
                  <c:v>0.99375000000000013</c:v>
                </c:pt>
                <c:pt idx="176">
                  <c:v>0.99428571428571444</c:v>
                </c:pt>
                <c:pt idx="177">
                  <c:v>0.99428571428571444</c:v>
                </c:pt>
                <c:pt idx="178">
                  <c:v>0.99428571428571444</c:v>
                </c:pt>
                <c:pt idx="179">
                  <c:v>0.99428571428571444</c:v>
                </c:pt>
                <c:pt idx="180">
                  <c:v>0.99428571428571444</c:v>
                </c:pt>
                <c:pt idx="181">
                  <c:v>0.99375000000000013</c:v>
                </c:pt>
                <c:pt idx="182">
                  <c:v>0.99375000000000013</c:v>
                </c:pt>
                <c:pt idx="183">
                  <c:v>0.99375000000000013</c:v>
                </c:pt>
                <c:pt idx="184">
                  <c:v>0.99375000000000013</c:v>
                </c:pt>
                <c:pt idx="185">
                  <c:v>0.99375000000000013</c:v>
                </c:pt>
                <c:pt idx="186">
                  <c:v>0.99333333333333351</c:v>
                </c:pt>
                <c:pt idx="187">
                  <c:v>0.99375000000000013</c:v>
                </c:pt>
                <c:pt idx="188">
                  <c:v>0.99428571428571444</c:v>
                </c:pt>
                <c:pt idx="189">
                  <c:v>0.99428571428571444</c:v>
                </c:pt>
                <c:pt idx="190">
                  <c:v>0.99428571428571444</c:v>
                </c:pt>
                <c:pt idx="191">
                  <c:v>0.99428571428571444</c:v>
                </c:pt>
                <c:pt idx="192">
                  <c:v>0.99375000000000013</c:v>
                </c:pt>
                <c:pt idx="193">
                  <c:v>0.99428571428571444</c:v>
                </c:pt>
                <c:pt idx="194">
                  <c:v>0.99428571428571444</c:v>
                </c:pt>
                <c:pt idx="195">
                  <c:v>0.99428571428571444</c:v>
                </c:pt>
                <c:pt idx="196">
                  <c:v>0.99428571428571444</c:v>
                </c:pt>
                <c:pt idx="197">
                  <c:v>0.99428571428571444</c:v>
                </c:pt>
                <c:pt idx="198">
                  <c:v>0.99428571428571444</c:v>
                </c:pt>
                <c:pt idx="199">
                  <c:v>0.99428571428571444</c:v>
                </c:pt>
                <c:pt idx="200">
                  <c:v>0.99375000000000013</c:v>
                </c:pt>
                <c:pt idx="201">
                  <c:v>0.99428571428571444</c:v>
                </c:pt>
                <c:pt idx="202">
                  <c:v>0.99428571428571444</c:v>
                </c:pt>
                <c:pt idx="203">
                  <c:v>0.99428571428571444</c:v>
                </c:pt>
                <c:pt idx="204">
                  <c:v>0.99428571428571444</c:v>
                </c:pt>
                <c:pt idx="205">
                  <c:v>0.99428571428571444</c:v>
                </c:pt>
                <c:pt idx="206">
                  <c:v>0.99428571428571444</c:v>
                </c:pt>
                <c:pt idx="207">
                  <c:v>0.99428571428571444</c:v>
                </c:pt>
                <c:pt idx="208">
                  <c:v>0.99375000000000013</c:v>
                </c:pt>
                <c:pt idx="209">
                  <c:v>0.99428571428571444</c:v>
                </c:pt>
                <c:pt idx="210">
                  <c:v>0.99375000000000013</c:v>
                </c:pt>
                <c:pt idx="211">
                  <c:v>0.99428571428571444</c:v>
                </c:pt>
                <c:pt idx="212">
                  <c:v>0.99428571428571444</c:v>
                </c:pt>
                <c:pt idx="213">
                  <c:v>0.99428571428571444</c:v>
                </c:pt>
                <c:pt idx="214">
                  <c:v>0.99428571428571444</c:v>
                </c:pt>
                <c:pt idx="215">
                  <c:v>0.99428571428571444</c:v>
                </c:pt>
                <c:pt idx="216">
                  <c:v>0.99428571428571444</c:v>
                </c:pt>
                <c:pt idx="217">
                  <c:v>0.99428571428571444</c:v>
                </c:pt>
                <c:pt idx="218">
                  <c:v>0.99428571428571444</c:v>
                </c:pt>
                <c:pt idx="219">
                  <c:v>0.99428571428571444</c:v>
                </c:pt>
                <c:pt idx="220">
                  <c:v>0.99428571428571444</c:v>
                </c:pt>
                <c:pt idx="221">
                  <c:v>0.99428571428571444</c:v>
                </c:pt>
                <c:pt idx="222">
                  <c:v>0.99428571428571444</c:v>
                </c:pt>
                <c:pt idx="223">
                  <c:v>0.99428571428571444</c:v>
                </c:pt>
                <c:pt idx="224">
                  <c:v>0.99428571428571444</c:v>
                </c:pt>
                <c:pt idx="225">
                  <c:v>0.99428571428571444</c:v>
                </c:pt>
                <c:pt idx="226">
                  <c:v>0.99375000000000013</c:v>
                </c:pt>
                <c:pt idx="227">
                  <c:v>0.99375000000000013</c:v>
                </c:pt>
                <c:pt idx="228">
                  <c:v>0.99428571428571444</c:v>
                </c:pt>
                <c:pt idx="229">
                  <c:v>0.99428571428571444</c:v>
                </c:pt>
                <c:pt idx="230">
                  <c:v>0.99333333333333329</c:v>
                </c:pt>
                <c:pt idx="231">
                  <c:v>0.9916666666666667</c:v>
                </c:pt>
                <c:pt idx="232">
                  <c:v>0.9916666666666667</c:v>
                </c:pt>
                <c:pt idx="233">
                  <c:v>0.9880000000000001</c:v>
                </c:pt>
                <c:pt idx="234">
                  <c:v>0.98437500000000022</c:v>
                </c:pt>
                <c:pt idx="235">
                  <c:v>0.98533333333333351</c:v>
                </c:pt>
                <c:pt idx="236">
                  <c:v>0.98533333333333351</c:v>
                </c:pt>
                <c:pt idx="237">
                  <c:v>0.98533333333333351</c:v>
                </c:pt>
                <c:pt idx="238">
                  <c:v>0.98375000000000024</c:v>
                </c:pt>
                <c:pt idx="239">
                  <c:v>0.98533333333333351</c:v>
                </c:pt>
                <c:pt idx="240">
                  <c:v>0.98466666666666691</c:v>
                </c:pt>
                <c:pt idx="241">
                  <c:v>0.98466666666666691</c:v>
                </c:pt>
                <c:pt idx="242">
                  <c:v>0.98375000000000024</c:v>
                </c:pt>
                <c:pt idx="243">
                  <c:v>0.98312500000000025</c:v>
                </c:pt>
                <c:pt idx="244">
                  <c:v>0.98437500000000022</c:v>
                </c:pt>
                <c:pt idx="245">
                  <c:v>0.98437500000000022</c:v>
                </c:pt>
                <c:pt idx="246">
                  <c:v>0.98437500000000022</c:v>
                </c:pt>
                <c:pt idx="247">
                  <c:v>0.98375000000000024</c:v>
                </c:pt>
                <c:pt idx="248">
                  <c:v>0.98437500000000022</c:v>
                </c:pt>
                <c:pt idx="249">
                  <c:v>0.98437500000000022</c:v>
                </c:pt>
                <c:pt idx="250">
                  <c:v>0.98312500000000014</c:v>
                </c:pt>
                <c:pt idx="251">
                  <c:v>0.98375000000000012</c:v>
                </c:pt>
                <c:pt idx="252">
                  <c:v>0.98312500000000014</c:v>
                </c:pt>
                <c:pt idx="253">
                  <c:v>0.98437500000000011</c:v>
                </c:pt>
                <c:pt idx="254">
                  <c:v>0.98437500000000022</c:v>
                </c:pt>
                <c:pt idx="255">
                  <c:v>0.98375000000000024</c:v>
                </c:pt>
                <c:pt idx="256">
                  <c:v>0.98437500000000022</c:v>
                </c:pt>
                <c:pt idx="257">
                  <c:v>0.98375000000000024</c:v>
                </c:pt>
                <c:pt idx="258">
                  <c:v>0.98375000000000012</c:v>
                </c:pt>
                <c:pt idx="259">
                  <c:v>0.98375000000000024</c:v>
                </c:pt>
                <c:pt idx="260">
                  <c:v>0.98600000000000021</c:v>
                </c:pt>
                <c:pt idx="261">
                  <c:v>0.98466666666666691</c:v>
                </c:pt>
                <c:pt idx="262">
                  <c:v>0.98533333333333351</c:v>
                </c:pt>
                <c:pt idx="263">
                  <c:v>0.9846666666666668</c:v>
                </c:pt>
                <c:pt idx="264">
                  <c:v>0.98312500000000014</c:v>
                </c:pt>
                <c:pt idx="265">
                  <c:v>0.98375000000000012</c:v>
                </c:pt>
                <c:pt idx="266">
                  <c:v>0.98500000000000021</c:v>
                </c:pt>
                <c:pt idx="267">
                  <c:v>0.98500000000000021</c:v>
                </c:pt>
                <c:pt idx="268">
                  <c:v>0.98500000000000021</c:v>
                </c:pt>
                <c:pt idx="269">
                  <c:v>0.98437500000000022</c:v>
                </c:pt>
                <c:pt idx="270">
                  <c:v>0.98500000000000021</c:v>
                </c:pt>
                <c:pt idx="271">
                  <c:v>0.98437500000000022</c:v>
                </c:pt>
                <c:pt idx="272">
                  <c:v>0.98437500000000022</c:v>
                </c:pt>
                <c:pt idx="273">
                  <c:v>0.98437500000000022</c:v>
                </c:pt>
                <c:pt idx="274">
                  <c:v>0.98437500000000022</c:v>
                </c:pt>
                <c:pt idx="275">
                  <c:v>0.98437500000000022</c:v>
                </c:pt>
                <c:pt idx="276">
                  <c:v>0.98437500000000022</c:v>
                </c:pt>
                <c:pt idx="277">
                  <c:v>0.98312500000000014</c:v>
                </c:pt>
                <c:pt idx="278">
                  <c:v>0.98375000000000012</c:v>
                </c:pt>
                <c:pt idx="279">
                  <c:v>0.9846666666666668</c:v>
                </c:pt>
                <c:pt idx="280">
                  <c:v>0.98500000000000021</c:v>
                </c:pt>
                <c:pt idx="281">
                  <c:v>0.98375000000000012</c:v>
                </c:pt>
                <c:pt idx="282">
                  <c:v>0.98312500000000014</c:v>
                </c:pt>
                <c:pt idx="283">
                  <c:v>0.98375000000000012</c:v>
                </c:pt>
                <c:pt idx="284">
                  <c:v>0.98375000000000012</c:v>
                </c:pt>
                <c:pt idx="285">
                  <c:v>0.98400000000000021</c:v>
                </c:pt>
                <c:pt idx="286">
                  <c:v>0.98312500000000025</c:v>
                </c:pt>
                <c:pt idx="287">
                  <c:v>0.98375000000000024</c:v>
                </c:pt>
                <c:pt idx="288">
                  <c:v>0.98437500000000022</c:v>
                </c:pt>
                <c:pt idx="289">
                  <c:v>0.98375000000000024</c:v>
                </c:pt>
                <c:pt idx="290">
                  <c:v>0.98437500000000022</c:v>
                </c:pt>
                <c:pt idx="291">
                  <c:v>0.98500000000000021</c:v>
                </c:pt>
                <c:pt idx="292">
                  <c:v>0.98500000000000021</c:v>
                </c:pt>
                <c:pt idx="293">
                  <c:v>0.98375000000000024</c:v>
                </c:pt>
                <c:pt idx="294">
                  <c:v>0.98312500000000025</c:v>
                </c:pt>
                <c:pt idx="295">
                  <c:v>0.98375000000000024</c:v>
                </c:pt>
                <c:pt idx="296">
                  <c:v>0.98375000000000012</c:v>
                </c:pt>
                <c:pt idx="297">
                  <c:v>0.98533333333333351</c:v>
                </c:pt>
                <c:pt idx="298">
                  <c:v>0.9846666666666668</c:v>
                </c:pt>
                <c:pt idx="299">
                  <c:v>0.98533333333333351</c:v>
                </c:pt>
                <c:pt idx="300">
                  <c:v>0.98466666666666691</c:v>
                </c:pt>
                <c:pt idx="301">
                  <c:v>0.98437500000000022</c:v>
                </c:pt>
                <c:pt idx="302">
                  <c:v>0.98437500000000022</c:v>
                </c:pt>
                <c:pt idx="303">
                  <c:v>0.98375000000000024</c:v>
                </c:pt>
                <c:pt idx="304">
                  <c:v>0.98437500000000022</c:v>
                </c:pt>
                <c:pt idx="305">
                  <c:v>0.98500000000000021</c:v>
                </c:pt>
                <c:pt idx="306">
                  <c:v>0.98500000000000021</c:v>
                </c:pt>
                <c:pt idx="307">
                  <c:v>0.98500000000000021</c:v>
                </c:pt>
                <c:pt idx="308">
                  <c:v>0.98437500000000022</c:v>
                </c:pt>
                <c:pt idx="309">
                  <c:v>0.98437500000000022</c:v>
                </c:pt>
                <c:pt idx="310">
                  <c:v>0.98437500000000022</c:v>
                </c:pt>
                <c:pt idx="311">
                  <c:v>0.98437500000000022</c:v>
                </c:pt>
                <c:pt idx="312">
                  <c:v>0.98375000000000024</c:v>
                </c:pt>
                <c:pt idx="313">
                  <c:v>0.98437500000000022</c:v>
                </c:pt>
                <c:pt idx="314">
                  <c:v>0.98437500000000022</c:v>
                </c:pt>
                <c:pt idx="315">
                  <c:v>0.98375000000000024</c:v>
                </c:pt>
                <c:pt idx="316">
                  <c:v>0.98437500000000022</c:v>
                </c:pt>
                <c:pt idx="317">
                  <c:v>0.98500000000000021</c:v>
                </c:pt>
                <c:pt idx="318">
                  <c:v>0.98500000000000021</c:v>
                </c:pt>
                <c:pt idx="319">
                  <c:v>0.98500000000000021</c:v>
                </c:pt>
                <c:pt idx="320">
                  <c:v>0.98437500000000022</c:v>
                </c:pt>
                <c:pt idx="321">
                  <c:v>0.98375000000000024</c:v>
                </c:pt>
                <c:pt idx="322">
                  <c:v>0.98466666666666691</c:v>
                </c:pt>
                <c:pt idx="323">
                  <c:v>0.98375000000000024</c:v>
                </c:pt>
                <c:pt idx="324">
                  <c:v>0.98375000000000024</c:v>
                </c:pt>
                <c:pt idx="325">
                  <c:v>0.98466666666666691</c:v>
                </c:pt>
                <c:pt idx="326">
                  <c:v>0.98533333333333351</c:v>
                </c:pt>
                <c:pt idx="327">
                  <c:v>0.98437500000000022</c:v>
                </c:pt>
                <c:pt idx="328">
                  <c:v>0.98375000000000012</c:v>
                </c:pt>
                <c:pt idx="329">
                  <c:v>0.98437500000000011</c:v>
                </c:pt>
                <c:pt idx="330">
                  <c:v>0.98727272727272741</c:v>
                </c:pt>
                <c:pt idx="331">
                  <c:v>0.9916666666666667</c:v>
                </c:pt>
                <c:pt idx="332">
                  <c:v>0.9916666666666667</c:v>
                </c:pt>
                <c:pt idx="333">
                  <c:v>0.99333333333333329</c:v>
                </c:pt>
                <c:pt idx="334">
                  <c:v>0.99375000000000002</c:v>
                </c:pt>
                <c:pt idx="335">
                  <c:v>0.99375000000000002</c:v>
                </c:pt>
                <c:pt idx="336">
                  <c:v>0.99375000000000002</c:v>
                </c:pt>
                <c:pt idx="337">
                  <c:v>0.99428571428571433</c:v>
                </c:pt>
                <c:pt idx="338">
                  <c:v>0.99428571428571433</c:v>
                </c:pt>
                <c:pt idx="339">
                  <c:v>0.99428571428571433</c:v>
                </c:pt>
                <c:pt idx="340">
                  <c:v>0.99428571428571433</c:v>
                </c:pt>
                <c:pt idx="341">
                  <c:v>0.99428571428571433</c:v>
                </c:pt>
                <c:pt idx="342">
                  <c:v>0.99428571428571433</c:v>
                </c:pt>
                <c:pt idx="343">
                  <c:v>0.99428571428571433</c:v>
                </c:pt>
                <c:pt idx="344">
                  <c:v>0.99428571428571433</c:v>
                </c:pt>
                <c:pt idx="345">
                  <c:v>0.99428571428571433</c:v>
                </c:pt>
                <c:pt idx="346">
                  <c:v>0.99428571428571433</c:v>
                </c:pt>
                <c:pt idx="347">
                  <c:v>0.99428571428571433</c:v>
                </c:pt>
                <c:pt idx="348">
                  <c:v>0.99428571428571433</c:v>
                </c:pt>
                <c:pt idx="349">
                  <c:v>0.99428571428571433</c:v>
                </c:pt>
                <c:pt idx="350">
                  <c:v>0.99428571428571433</c:v>
                </c:pt>
                <c:pt idx="351">
                  <c:v>0.99428571428571433</c:v>
                </c:pt>
                <c:pt idx="352">
                  <c:v>0.99428571428571433</c:v>
                </c:pt>
                <c:pt idx="353">
                  <c:v>0.99428571428571433</c:v>
                </c:pt>
                <c:pt idx="354">
                  <c:v>0.99428571428571433</c:v>
                </c:pt>
                <c:pt idx="355">
                  <c:v>0.99375000000000002</c:v>
                </c:pt>
                <c:pt idx="356">
                  <c:v>0.99375000000000002</c:v>
                </c:pt>
                <c:pt idx="357">
                  <c:v>0.99333333333333351</c:v>
                </c:pt>
                <c:pt idx="358">
                  <c:v>0.99375000000000002</c:v>
                </c:pt>
                <c:pt idx="359">
                  <c:v>0.99375000000000002</c:v>
                </c:pt>
                <c:pt idx="360">
                  <c:v>0.99428571428571433</c:v>
                </c:pt>
                <c:pt idx="361">
                  <c:v>0.99428571428571433</c:v>
                </c:pt>
                <c:pt idx="362">
                  <c:v>0.99428571428571433</c:v>
                </c:pt>
                <c:pt idx="363">
                  <c:v>0.99428571428571433</c:v>
                </c:pt>
                <c:pt idx="364">
                  <c:v>0.99428571428571433</c:v>
                </c:pt>
                <c:pt idx="365">
                  <c:v>0.99428571428571433</c:v>
                </c:pt>
                <c:pt idx="366">
                  <c:v>0.99375000000000002</c:v>
                </c:pt>
                <c:pt idx="367">
                  <c:v>0.99375000000000002</c:v>
                </c:pt>
                <c:pt idx="368">
                  <c:v>0.99333333333333351</c:v>
                </c:pt>
                <c:pt idx="369">
                  <c:v>0.99428571428571433</c:v>
                </c:pt>
                <c:pt idx="370">
                  <c:v>0.99428571428571433</c:v>
                </c:pt>
                <c:pt idx="371">
                  <c:v>0.99428571428571433</c:v>
                </c:pt>
                <c:pt idx="372">
                  <c:v>0.99428571428571433</c:v>
                </c:pt>
                <c:pt idx="373">
                  <c:v>0.99428571428571433</c:v>
                </c:pt>
                <c:pt idx="374">
                  <c:v>0.99428571428571433</c:v>
                </c:pt>
                <c:pt idx="375">
                  <c:v>0.99428571428571433</c:v>
                </c:pt>
                <c:pt idx="376">
                  <c:v>0.99428571428571433</c:v>
                </c:pt>
                <c:pt idx="377">
                  <c:v>0.99375000000000002</c:v>
                </c:pt>
                <c:pt idx="378">
                  <c:v>0.99375000000000002</c:v>
                </c:pt>
                <c:pt idx="379">
                  <c:v>0.99375000000000002</c:v>
                </c:pt>
                <c:pt idx="380">
                  <c:v>0.99375000000000002</c:v>
                </c:pt>
                <c:pt idx="381">
                  <c:v>0.99375000000000002</c:v>
                </c:pt>
                <c:pt idx="382">
                  <c:v>0.99375000000000002</c:v>
                </c:pt>
                <c:pt idx="383">
                  <c:v>0.99375000000000002</c:v>
                </c:pt>
                <c:pt idx="384">
                  <c:v>0.99375000000000002</c:v>
                </c:pt>
                <c:pt idx="385">
                  <c:v>0.99333333333333351</c:v>
                </c:pt>
                <c:pt idx="386">
                  <c:v>0.99375000000000002</c:v>
                </c:pt>
                <c:pt idx="387">
                  <c:v>0.99375000000000002</c:v>
                </c:pt>
                <c:pt idx="388">
                  <c:v>0.99428571428571433</c:v>
                </c:pt>
                <c:pt idx="389">
                  <c:v>0.99428571428571433</c:v>
                </c:pt>
                <c:pt idx="390">
                  <c:v>0.99375000000000002</c:v>
                </c:pt>
                <c:pt idx="391">
                  <c:v>0.99375000000000002</c:v>
                </c:pt>
                <c:pt idx="392">
                  <c:v>0.99428571428571433</c:v>
                </c:pt>
                <c:pt idx="393">
                  <c:v>0.99375000000000002</c:v>
                </c:pt>
                <c:pt idx="394">
                  <c:v>0.99428571428571433</c:v>
                </c:pt>
                <c:pt idx="395">
                  <c:v>0.99375000000000002</c:v>
                </c:pt>
                <c:pt idx="396">
                  <c:v>0.99375000000000002</c:v>
                </c:pt>
                <c:pt idx="397">
                  <c:v>0.99375000000000002</c:v>
                </c:pt>
                <c:pt idx="398">
                  <c:v>0.99375000000000002</c:v>
                </c:pt>
                <c:pt idx="399">
                  <c:v>0.99333333333333351</c:v>
                </c:pt>
                <c:pt idx="400">
                  <c:v>0.99333333333333351</c:v>
                </c:pt>
                <c:pt idx="401">
                  <c:v>0.99375000000000002</c:v>
                </c:pt>
                <c:pt idx="402">
                  <c:v>0.99375000000000002</c:v>
                </c:pt>
                <c:pt idx="403">
                  <c:v>0.99375000000000002</c:v>
                </c:pt>
                <c:pt idx="404">
                  <c:v>0.99428571428571433</c:v>
                </c:pt>
                <c:pt idx="405">
                  <c:v>0.99428571428571433</c:v>
                </c:pt>
                <c:pt idx="406">
                  <c:v>0.99428571428571433</c:v>
                </c:pt>
                <c:pt idx="407">
                  <c:v>0.99375000000000002</c:v>
                </c:pt>
                <c:pt idx="408">
                  <c:v>0.99375000000000002</c:v>
                </c:pt>
                <c:pt idx="409">
                  <c:v>0.99375000000000002</c:v>
                </c:pt>
                <c:pt idx="410">
                  <c:v>0.99428571428571433</c:v>
                </c:pt>
                <c:pt idx="411">
                  <c:v>0.99375000000000002</c:v>
                </c:pt>
                <c:pt idx="412">
                  <c:v>0.99428571428571433</c:v>
                </c:pt>
                <c:pt idx="413">
                  <c:v>0.99428571428571433</c:v>
                </c:pt>
                <c:pt idx="414">
                  <c:v>0.99428571428571433</c:v>
                </c:pt>
                <c:pt idx="415">
                  <c:v>0.99428571428571433</c:v>
                </c:pt>
                <c:pt idx="416">
                  <c:v>0.99375000000000002</c:v>
                </c:pt>
                <c:pt idx="417">
                  <c:v>0.99428571428571433</c:v>
                </c:pt>
                <c:pt idx="418">
                  <c:v>0.99428571428571433</c:v>
                </c:pt>
                <c:pt idx="419">
                  <c:v>0.99428571428571433</c:v>
                </c:pt>
                <c:pt idx="420">
                  <c:v>0.99428571428571433</c:v>
                </c:pt>
                <c:pt idx="421">
                  <c:v>0.99428571428571433</c:v>
                </c:pt>
                <c:pt idx="422">
                  <c:v>0.99428571428571433</c:v>
                </c:pt>
                <c:pt idx="423">
                  <c:v>0.99428571428571433</c:v>
                </c:pt>
                <c:pt idx="424">
                  <c:v>0.99428571428571433</c:v>
                </c:pt>
                <c:pt idx="425">
                  <c:v>0.99428571428571433</c:v>
                </c:pt>
                <c:pt idx="426">
                  <c:v>0.99428571428571433</c:v>
                </c:pt>
                <c:pt idx="427">
                  <c:v>0.99428571428571433</c:v>
                </c:pt>
                <c:pt idx="428">
                  <c:v>0.99428571428571433</c:v>
                </c:pt>
                <c:pt idx="429">
                  <c:v>0.99428571428571433</c:v>
                </c:pt>
                <c:pt idx="430">
                  <c:v>0.99428571428571433</c:v>
                </c:pt>
                <c:pt idx="431">
                  <c:v>0.99428571428571433</c:v>
                </c:pt>
                <c:pt idx="432">
                  <c:v>0.99428571428571433</c:v>
                </c:pt>
                <c:pt idx="433">
                  <c:v>0.99428571428571433</c:v>
                </c:pt>
                <c:pt idx="434">
                  <c:v>0.99428571428571433</c:v>
                </c:pt>
                <c:pt idx="435">
                  <c:v>0.99428571428571433</c:v>
                </c:pt>
                <c:pt idx="436">
                  <c:v>0.99428571428571433</c:v>
                </c:pt>
                <c:pt idx="437">
                  <c:v>0.99428571428571433</c:v>
                </c:pt>
                <c:pt idx="438">
                  <c:v>0.99428571428571433</c:v>
                </c:pt>
                <c:pt idx="439">
                  <c:v>0.99428571428571433</c:v>
                </c:pt>
                <c:pt idx="440">
                  <c:v>0.99428571428571433</c:v>
                </c:pt>
                <c:pt idx="441">
                  <c:v>0.99428571428571433</c:v>
                </c:pt>
                <c:pt idx="442">
                  <c:v>0.99428571428571433</c:v>
                </c:pt>
                <c:pt idx="443">
                  <c:v>0.99428571428571433</c:v>
                </c:pt>
                <c:pt idx="444">
                  <c:v>0.99428571428571433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E3-4C04-8B56-DBC169C95048}"/>
            </c:ext>
          </c:extLst>
        </c:ser>
        <c:ser>
          <c:idx val="11"/>
          <c:order val="11"/>
          <c:tx>
            <c:strRef>
              <c:f>'H2 Line charts'!$S$1</c:f>
              <c:strCache>
                <c:ptCount val="1"/>
                <c:pt idx="0">
                  <c:v> W4000 Structure (Parsimony)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charts'!$S$2:$S$446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1.93001443001443E-2</c:v>
                </c:pt>
                <c:pt idx="2">
                  <c:v>4.8495531980533952E-3</c:v>
                </c:pt>
                <c:pt idx="3">
                  <c:v>2.3133087544278492E-3</c:v>
                </c:pt>
                <c:pt idx="4">
                  <c:v>0.23561215134897631</c:v>
                </c:pt>
                <c:pt idx="5">
                  <c:v>0.43476942922146272</c:v>
                </c:pt>
                <c:pt idx="6">
                  <c:v>0.40250486595477081</c:v>
                </c:pt>
                <c:pt idx="7">
                  <c:v>0.41008221168533099</c:v>
                </c:pt>
                <c:pt idx="8">
                  <c:v>0.4113386274271853</c:v>
                </c:pt>
                <c:pt idx="9">
                  <c:v>0.40847167765383902</c:v>
                </c:pt>
                <c:pt idx="10">
                  <c:v>0.33856374542381801</c:v>
                </c:pt>
                <c:pt idx="11">
                  <c:v>0.28180281655143841</c:v>
                </c:pt>
                <c:pt idx="12">
                  <c:v>0.45439913434192608</c:v>
                </c:pt>
                <c:pt idx="13">
                  <c:v>0.17510816808498239</c:v>
                </c:pt>
                <c:pt idx="14">
                  <c:v>0.2583826429980276</c:v>
                </c:pt>
                <c:pt idx="15">
                  <c:v>0.46275207868862672</c:v>
                </c:pt>
                <c:pt idx="16">
                  <c:v>0</c:v>
                </c:pt>
                <c:pt idx="17">
                  <c:v>5.714967358535864E-4</c:v>
                </c:pt>
                <c:pt idx="18">
                  <c:v>0.28558230364359388</c:v>
                </c:pt>
                <c:pt idx="19">
                  <c:v>0.39878945856293802</c:v>
                </c:pt>
                <c:pt idx="20">
                  <c:v>0.26883970549691411</c:v>
                </c:pt>
                <c:pt idx="21">
                  <c:v>0.4078491392161343</c:v>
                </c:pt>
                <c:pt idx="22">
                  <c:v>0.1309685107612307</c:v>
                </c:pt>
                <c:pt idx="23">
                  <c:v>2.2831588405706571E-4</c:v>
                </c:pt>
                <c:pt idx="24">
                  <c:v>1.363063438099813E-3</c:v>
                </c:pt>
                <c:pt idx="25">
                  <c:v>0.24749313729576891</c:v>
                </c:pt>
                <c:pt idx="26">
                  <c:v>3.780276310918004E-3</c:v>
                </c:pt>
                <c:pt idx="27">
                  <c:v>0.25451597636336593</c:v>
                </c:pt>
                <c:pt idx="28">
                  <c:v>0.25713241831666761</c:v>
                </c:pt>
                <c:pt idx="29">
                  <c:v>3.4511456529804732E-3</c:v>
                </c:pt>
                <c:pt idx="30">
                  <c:v>4.090496816371747E-3</c:v>
                </c:pt>
                <c:pt idx="31">
                  <c:v>3.9727258358382977E-3</c:v>
                </c:pt>
                <c:pt idx="32">
                  <c:v>6.5444363430144925E-4</c:v>
                </c:pt>
                <c:pt idx="33">
                  <c:v>0.193260347969199</c:v>
                </c:pt>
                <c:pt idx="34">
                  <c:v>4.0207081401497273E-3</c:v>
                </c:pt>
                <c:pt idx="35">
                  <c:v>0.2258698299911662</c:v>
                </c:pt>
                <c:pt idx="36">
                  <c:v>2.8954196299166481E-3</c:v>
                </c:pt>
                <c:pt idx="37">
                  <c:v>0.33594773749116469</c:v>
                </c:pt>
                <c:pt idx="38">
                  <c:v>5.3373665032216593E-3</c:v>
                </c:pt>
                <c:pt idx="39">
                  <c:v>1.6208712713095359E-3</c:v>
                </c:pt>
                <c:pt idx="40">
                  <c:v>0.19845755972993989</c:v>
                </c:pt>
                <c:pt idx="41">
                  <c:v>5.5971055474818288E-3</c:v>
                </c:pt>
                <c:pt idx="42">
                  <c:v>8.7371599985438164E-4</c:v>
                </c:pt>
                <c:pt idx="43">
                  <c:v>0.23523403790979469</c:v>
                </c:pt>
                <c:pt idx="44">
                  <c:v>0.35654961323011258</c:v>
                </c:pt>
                <c:pt idx="45">
                  <c:v>0.244612067448262</c:v>
                </c:pt>
                <c:pt idx="46">
                  <c:v>0.18208027785355321</c:v>
                </c:pt>
                <c:pt idx="47">
                  <c:v>2.251836101409443E-3</c:v>
                </c:pt>
                <c:pt idx="48">
                  <c:v>0.26155790120680211</c:v>
                </c:pt>
                <c:pt idx="49">
                  <c:v>0.248584969780622</c:v>
                </c:pt>
                <c:pt idx="50">
                  <c:v>3.2370601879947451E-3</c:v>
                </c:pt>
                <c:pt idx="51">
                  <c:v>3.908933839873896E-3</c:v>
                </c:pt>
                <c:pt idx="52">
                  <c:v>0.34678547224823281</c:v>
                </c:pt>
                <c:pt idx="53">
                  <c:v>0.39918471704145758</c:v>
                </c:pt>
                <c:pt idx="54">
                  <c:v>0.39925418169847943</c:v>
                </c:pt>
                <c:pt idx="55">
                  <c:v>0.25626488663771507</c:v>
                </c:pt>
                <c:pt idx="56">
                  <c:v>0.26369941323446328</c:v>
                </c:pt>
                <c:pt idx="57">
                  <c:v>2.221961630638666E-3</c:v>
                </c:pt>
                <c:pt idx="58">
                  <c:v>3.1413991269471091E-3</c:v>
                </c:pt>
                <c:pt idx="59">
                  <c:v>7.7730917213947315E-4</c:v>
                </c:pt>
                <c:pt idx="60">
                  <c:v>3.5690604744316923E-4</c:v>
                </c:pt>
                <c:pt idx="61">
                  <c:v>0.33333333333333331</c:v>
                </c:pt>
                <c:pt idx="62">
                  <c:v>0.39893903363637467</c:v>
                </c:pt>
                <c:pt idx="63">
                  <c:v>0.40365870462952202</c:v>
                </c:pt>
                <c:pt idx="64">
                  <c:v>0.32766172530966448</c:v>
                </c:pt>
                <c:pt idx="65">
                  <c:v>0.32866434082855628</c:v>
                </c:pt>
                <c:pt idx="66">
                  <c:v>3.5131759146387331E-3</c:v>
                </c:pt>
                <c:pt idx="67">
                  <c:v>0.15788288297495751</c:v>
                </c:pt>
                <c:pt idx="68">
                  <c:v>0.34203559992403332</c:v>
                </c:pt>
                <c:pt idx="69">
                  <c:v>0.19374012586408801</c:v>
                </c:pt>
                <c:pt idx="70">
                  <c:v>0.14923171903331439</c:v>
                </c:pt>
                <c:pt idx="71">
                  <c:v>0.2616058418015233</c:v>
                </c:pt>
                <c:pt idx="72">
                  <c:v>4.4038559107052464E-3</c:v>
                </c:pt>
                <c:pt idx="73">
                  <c:v>3.3638829408081379E-3</c:v>
                </c:pt>
                <c:pt idx="74">
                  <c:v>4.0155572142986564E-3</c:v>
                </c:pt>
                <c:pt idx="75">
                  <c:v>6.229404231495872E-4</c:v>
                </c:pt>
                <c:pt idx="76">
                  <c:v>0.23245614035087719</c:v>
                </c:pt>
                <c:pt idx="77">
                  <c:v>2.9572257960108761E-3</c:v>
                </c:pt>
                <c:pt idx="78">
                  <c:v>0.15423349650157511</c:v>
                </c:pt>
                <c:pt idx="79">
                  <c:v>2.1303258145363531E-3</c:v>
                </c:pt>
                <c:pt idx="80">
                  <c:v>0</c:v>
                </c:pt>
                <c:pt idx="81">
                  <c:v>0.13833992094861661</c:v>
                </c:pt>
                <c:pt idx="82">
                  <c:v>0</c:v>
                </c:pt>
                <c:pt idx="83">
                  <c:v>8.2474318302054128E-4</c:v>
                </c:pt>
                <c:pt idx="84">
                  <c:v>0.24219465367006349</c:v>
                </c:pt>
                <c:pt idx="85">
                  <c:v>0.2446319018404908</c:v>
                </c:pt>
                <c:pt idx="86">
                  <c:v>0.18098344423847251</c:v>
                </c:pt>
                <c:pt idx="87">
                  <c:v>0.2212062309460695</c:v>
                </c:pt>
                <c:pt idx="88">
                  <c:v>2.597786155788798E-3</c:v>
                </c:pt>
                <c:pt idx="89">
                  <c:v>0.21260229286599561</c:v>
                </c:pt>
                <c:pt idx="90">
                  <c:v>0.2284836435566136</c:v>
                </c:pt>
                <c:pt idx="91">
                  <c:v>3.7988185731999691E-3</c:v>
                </c:pt>
                <c:pt idx="92">
                  <c:v>0.17536536851979401</c:v>
                </c:pt>
                <c:pt idx="93">
                  <c:v>4.4859071059944649E-3</c:v>
                </c:pt>
                <c:pt idx="94">
                  <c:v>0.30844673643062431</c:v>
                </c:pt>
                <c:pt idx="95">
                  <c:v>0.30593467560586968</c:v>
                </c:pt>
                <c:pt idx="96">
                  <c:v>0.23040292312473601</c:v>
                </c:pt>
                <c:pt idx="97">
                  <c:v>2.3759963287175809E-3</c:v>
                </c:pt>
                <c:pt idx="98">
                  <c:v>0.2391063799692027</c:v>
                </c:pt>
                <c:pt idx="99">
                  <c:v>0.16282573349946861</c:v>
                </c:pt>
                <c:pt idx="100">
                  <c:v>7.8857562340406417E-4</c:v>
                </c:pt>
                <c:pt idx="101">
                  <c:v>0.2274198574117082</c:v>
                </c:pt>
                <c:pt idx="102">
                  <c:v>0.3627536805569993</c:v>
                </c:pt>
                <c:pt idx="103">
                  <c:v>0.35064268977820379</c:v>
                </c:pt>
                <c:pt idx="104">
                  <c:v>0.35109500191817311</c:v>
                </c:pt>
                <c:pt idx="105">
                  <c:v>0.35569098142257199</c:v>
                </c:pt>
                <c:pt idx="106">
                  <c:v>0.3386413120707481</c:v>
                </c:pt>
                <c:pt idx="107">
                  <c:v>0.40270058081590587</c:v>
                </c:pt>
                <c:pt idx="108">
                  <c:v>3.6475535582146672E-3</c:v>
                </c:pt>
                <c:pt idx="109">
                  <c:v>0</c:v>
                </c:pt>
                <c:pt idx="110">
                  <c:v>0</c:v>
                </c:pt>
                <c:pt idx="111">
                  <c:v>0.226457399103139</c:v>
                </c:pt>
                <c:pt idx="112">
                  <c:v>0.52402909273342912</c:v>
                </c:pt>
                <c:pt idx="113">
                  <c:v>0.2419818186811678</c:v>
                </c:pt>
                <c:pt idx="114">
                  <c:v>0.27303962280872401</c:v>
                </c:pt>
                <c:pt idx="115">
                  <c:v>0.1450113244547718</c:v>
                </c:pt>
                <c:pt idx="116">
                  <c:v>0.34157601821401468</c:v>
                </c:pt>
                <c:pt idx="117">
                  <c:v>0.36879018118059609</c:v>
                </c:pt>
                <c:pt idx="118">
                  <c:v>0.26262626262626271</c:v>
                </c:pt>
                <c:pt idx="119">
                  <c:v>0.3711765657873442</c:v>
                </c:pt>
                <c:pt idx="120">
                  <c:v>0.35801578660860101</c:v>
                </c:pt>
                <c:pt idx="121">
                  <c:v>0.30838323353293418</c:v>
                </c:pt>
                <c:pt idx="122">
                  <c:v>0.4601237686154856</c:v>
                </c:pt>
                <c:pt idx="123">
                  <c:v>0.41939198526024868</c:v>
                </c:pt>
                <c:pt idx="124">
                  <c:v>0.4369958717053033</c:v>
                </c:pt>
                <c:pt idx="125">
                  <c:v>0.43304948544469501</c:v>
                </c:pt>
                <c:pt idx="126">
                  <c:v>0.3652694610778443</c:v>
                </c:pt>
                <c:pt idx="127">
                  <c:v>0.33532934131736519</c:v>
                </c:pt>
                <c:pt idx="128">
                  <c:v>0.39673933194907668</c:v>
                </c:pt>
                <c:pt idx="129">
                  <c:v>0.38454506915372788</c:v>
                </c:pt>
                <c:pt idx="130">
                  <c:v>0.39942432731104321</c:v>
                </c:pt>
                <c:pt idx="131">
                  <c:v>0.39343630335894741</c:v>
                </c:pt>
                <c:pt idx="132">
                  <c:v>0.42709913049672787</c:v>
                </c:pt>
                <c:pt idx="133">
                  <c:v>0.3866228581797444</c:v>
                </c:pt>
                <c:pt idx="134">
                  <c:v>0.38276285856235132</c:v>
                </c:pt>
                <c:pt idx="135">
                  <c:v>0.36168216562267169</c:v>
                </c:pt>
                <c:pt idx="136">
                  <c:v>0.38914396626731812</c:v>
                </c:pt>
                <c:pt idx="137">
                  <c:v>0.38344739093242092</c:v>
                </c:pt>
                <c:pt idx="138">
                  <c:v>0.40034803560671978</c:v>
                </c:pt>
                <c:pt idx="139">
                  <c:v>0.39796214023565768</c:v>
                </c:pt>
                <c:pt idx="140">
                  <c:v>0.35029940119760478</c:v>
                </c:pt>
                <c:pt idx="141">
                  <c:v>0.33432835820895518</c:v>
                </c:pt>
                <c:pt idx="142">
                  <c:v>0.30538922155688619</c:v>
                </c:pt>
                <c:pt idx="143">
                  <c:v>0.29341317365269459</c:v>
                </c:pt>
                <c:pt idx="144">
                  <c:v>0.30838323353293412</c:v>
                </c:pt>
                <c:pt idx="145">
                  <c:v>0.39148415497771583</c:v>
                </c:pt>
                <c:pt idx="146">
                  <c:v>0.32634730538922152</c:v>
                </c:pt>
                <c:pt idx="147">
                  <c:v>0.34431137724550898</c:v>
                </c:pt>
                <c:pt idx="148">
                  <c:v>0.37611940298507462</c:v>
                </c:pt>
                <c:pt idx="149">
                  <c:v>0.38023952095808389</c:v>
                </c:pt>
                <c:pt idx="150">
                  <c:v>0.33731343283582088</c:v>
                </c:pt>
                <c:pt idx="151">
                  <c:v>0.36227544910179638</c:v>
                </c:pt>
                <c:pt idx="152">
                  <c:v>0.39860637469455712</c:v>
                </c:pt>
                <c:pt idx="153">
                  <c:v>0.33308383233532929</c:v>
                </c:pt>
                <c:pt idx="154">
                  <c:v>0.32634730538922152</c:v>
                </c:pt>
                <c:pt idx="155">
                  <c:v>0.3413173652694611</c:v>
                </c:pt>
                <c:pt idx="156">
                  <c:v>0.44411177644710581</c:v>
                </c:pt>
                <c:pt idx="157">
                  <c:v>0.35928143712574839</c:v>
                </c:pt>
                <c:pt idx="158">
                  <c:v>0.36826347305389218</c:v>
                </c:pt>
                <c:pt idx="159">
                  <c:v>0.4440005812130528</c:v>
                </c:pt>
                <c:pt idx="160">
                  <c:v>0.39809342354252542</c:v>
                </c:pt>
                <c:pt idx="161">
                  <c:v>0.43518233439281429</c:v>
                </c:pt>
                <c:pt idx="162">
                  <c:v>0.31736526946107779</c:v>
                </c:pt>
                <c:pt idx="163">
                  <c:v>0.29041916167664672</c:v>
                </c:pt>
                <c:pt idx="164">
                  <c:v>0.35161247334754803</c:v>
                </c:pt>
                <c:pt idx="165">
                  <c:v>0.38171602001476501</c:v>
                </c:pt>
                <c:pt idx="166">
                  <c:v>0.38389886892880898</c:v>
                </c:pt>
                <c:pt idx="167">
                  <c:v>0.33233532934131738</c:v>
                </c:pt>
                <c:pt idx="168">
                  <c:v>0.40432149399830469</c:v>
                </c:pt>
                <c:pt idx="169">
                  <c:v>0.43457465576573517</c:v>
                </c:pt>
                <c:pt idx="170">
                  <c:v>0.42474439766754701</c:v>
                </c:pt>
                <c:pt idx="171">
                  <c:v>0.34730538922155679</c:v>
                </c:pt>
                <c:pt idx="172">
                  <c:v>0.43313769468240187</c:v>
                </c:pt>
                <c:pt idx="173">
                  <c:v>0.38601926581619372</c:v>
                </c:pt>
                <c:pt idx="174">
                  <c:v>0.38683409043980999</c:v>
                </c:pt>
                <c:pt idx="175">
                  <c:v>0.33832335329341312</c:v>
                </c:pt>
                <c:pt idx="176">
                  <c:v>0.33233532934131738</c:v>
                </c:pt>
                <c:pt idx="177">
                  <c:v>0.33432835820895518</c:v>
                </c:pt>
                <c:pt idx="178">
                  <c:v>0.3293413173652695</c:v>
                </c:pt>
                <c:pt idx="179">
                  <c:v>0.33432835820895518</c:v>
                </c:pt>
                <c:pt idx="180">
                  <c:v>0.33233532934131738</c:v>
                </c:pt>
                <c:pt idx="181">
                  <c:v>0.3413173652694611</c:v>
                </c:pt>
                <c:pt idx="182">
                  <c:v>0.33832335329341312</c:v>
                </c:pt>
                <c:pt idx="183">
                  <c:v>0.31437125748502992</c:v>
                </c:pt>
                <c:pt idx="184">
                  <c:v>0.29341317365269459</c:v>
                </c:pt>
                <c:pt idx="185">
                  <c:v>0.30688622754491018</c:v>
                </c:pt>
                <c:pt idx="186">
                  <c:v>0.26093544618080911</c:v>
                </c:pt>
                <c:pt idx="187">
                  <c:v>0.3785429141716567</c:v>
                </c:pt>
                <c:pt idx="188">
                  <c:v>0.3651615687543831</c:v>
                </c:pt>
                <c:pt idx="189">
                  <c:v>0.32335329341317359</c:v>
                </c:pt>
                <c:pt idx="190">
                  <c:v>0.39186649123278111</c:v>
                </c:pt>
                <c:pt idx="191">
                  <c:v>0.44611940783614168</c:v>
                </c:pt>
                <c:pt idx="192">
                  <c:v>0.43901358791406292</c:v>
                </c:pt>
                <c:pt idx="193">
                  <c:v>0.31343283582089548</c:v>
                </c:pt>
                <c:pt idx="194">
                  <c:v>0.33432835820895518</c:v>
                </c:pt>
                <c:pt idx="195">
                  <c:v>0.32835820895522377</c:v>
                </c:pt>
                <c:pt idx="196">
                  <c:v>0.33832335329341312</c:v>
                </c:pt>
                <c:pt idx="197">
                  <c:v>0.33832335329341312</c:v>
                </c:pt>
                <c:pt idx="198">
                  <c:v>0.33432835820895518</c:v>
                </c:pt>
                <c:pt idx="199">
                  <c:v>0.29640718562874252</c:v>
                </c:pt>
                <c:pt idx="200">
                  <c:v>0.28443113772455092</c:v>
                </c:pt>
                <c:pt idx="201">
                  <c:v>0.29552238805970149</c:v>
                </c:pt>
                <c:pt idx="202">
                  <c:v>0.29341317365269459</c:v>
                </c:pt>
                <c:pt idx="203">
                  <c:v>0.29640718562874252</c:v>
                </c:pt>
                <c:pt idx="204">
                  <c:v>0.39540829844735298</c:v>
                </c:pt>
                <c:pt idx="205">
                  <c:v>0.33832335329341312</c:v>
                </c:pt>
                <c:pt idx="206">
                  <c:v>0.33134328358208948</c:v>
                </c:pt>
                <c:pt idx="207">
                  <c:v>0.40490878938640129</c:v>
                </c:pt>
                <c:pt idx="208">
                  <c:v>0.32634730538922152</c:v>
                </c:pt>
                <c:pt idx="209">
                  <c:v>0.33233532934131738</c:v>
                </c:pt>
                <c:pt idx="210">
                  <c:v>0.31736526946107779</c:v>
                </c:pt>
                <c:pt idx="211">
                  <c:v>0.32537313432835818</c:v>
                </c:pt>
                <c:pt idx="212">
                  <c:v>0.40303171641791052</c:v>
                </c:pt>
                <c:pt idx="213">
                  <c:v>0.43076428203808548</c:v>
                </c:pt>
                <c:pt idx="214">
                  <c:v>0.42274278830064932</c:v>
                </c:pt>
                <c:pt idx="215">
                  <c:v>0.3652694610778443</c:v>
                </c:pt>
                <c:pt idx="216">
                  <c:v>0.39908644249961622</c:v>
                </c:pt>
                <c:pt idx="217">
                  <c:v>0.3532934131736527</c:v>
                </c:pt>
                <c:pt idx="218">
                  <c:v>0.31343283582089548</c:v>
                </c:pt>
                <c:pt idx="219">
                  <c:v>0.31940298507462678</c:v>
                </c:pt>
                <c:pt idx="220">
                  <c:v>0.44485337095322641</c:v>
                </c:pt>
                <c:pt idx="221">
                  <c:v>0.49396533746073779</c:v>
                </c:pt>
                <c:pt idx="222">
                  <c:v>0.45321382544125821</c:v>
                </c:pt>
                <c:pt idx="223">
                  <c:v>0.44616932741081128</c:v>
                </c:pt>
                <c:pt idx="224">
                  <c:v>0.40071668091261747</c:v>
                </c:pt>
                <c:pt idx="225">
                  <c:v>0.31736526946107779</c:v>
                </c:pt>
                <c:pt idx="226">
                  <c:v>0.31736526946107779</c:v>
                </c:pt>
                <c:pt idx="227">
                  <c:v>0.33233532934131738</c:v>
                </c:pt>
                <c:pt idx="228">
                  <c:v>0.40693829731840658</c:v>
                </c:pt>
                <c:pt idx="229">
                  <c:v>0.4463127486535462</c:v>
                </c:pt>
                <c:pt idx="230">
                  <c:v>0.37309981643706119</c:v>
                </c:pt>
                <c:pt idx="231">
                  <c:v>0.52196724526821614</c:v>
                </c:pt>
                <c:pt idx="232">
                  <c:v>0.20198675496688739</c:v>
                </c:pt>
                <c:pt idx="233">
                  <c:v>0.24089455600199619</c:v>
                </c:pt>
                <c:pt idx="234">
                  <c:v>0.38979295067582392</c:v>
                </c:pt>
                <c:pt idx="235">
                  <c:v>0.42857142857142849</c:v>
                </c:pt>
                <c:pt idx="236">
                  <c:v>0.42857142857142849</c:v>
                </c:pt>
                <c:pt idx="237">
                  <c:v>0.42857142857142849</c:v>
                </c:pt>
                <c:pt idx="238">
                  <c:v>0.43705673758865249</c:v>
                </c:pt>
                <c:pt idx="239">
                  <c:v>0.4377208480565371</c:v>
                </c:pt>
                <c:pt idx="240">
                  <c:v>0.42889016797709401</c:v>
                </c:pt>
                <c:pt idx="241">
                  <c:v>0.42857142857142849</c:v>
                </c:pt>
                <c:pt idx="242">
                  <c:v>0.42881038755866868</c:v>
                </c:pt>
                <c:pt idx="243">
                  <c:v>0.42862247667739661</c:v>
                </c:pt>
                <c:pt idx="244">
                  <c:v>0.428723468953354</c:v>
                </c:pt>
                <c:pt idx="245">
                  <c:v>0.42905076027617178</c:v>
                </c:pt>
                <c:pt idx="246">
                  <c:v>0.42902217269881338</c:v>
                </c:pt>
                <c:pt idx="247">
                  <c:v>0.42896643291515357</c:v>
                </c:pt>
                <c:pt idx="248">
                  <c:v>0.428748500818667</c:v>
                </c:pt>
                <c:pt idx="249">
                  <c:v>0.42909514077359762</c:v>
                </c:pt>
                <c:pt idx="250">
                  <c:v>0.42909720988693401</c:v>
                </c:pt>
                <c:pt idx="251">
                  <c:v>0.42902516811968228</c:v>
                </c:pt>
                <c:pt idx="252">
                  <c:v>0.42905734292490882</c:v>
                </c:pt>
                <c:pt idx="253">
                  <c:v>0.4291127800409229</c:v>
                </c:pt>
                <c:pt idx="254">
                  <c:v>0.42857142857142849</c:v>
                </c:pt>
                <c:pt idx="255">
                  <c:v>0.42917950066361149</c:v>
                </c:pt>
                <c:pt idx="256">
                  <c:v>0.42908096928407169</c:v>
                </c:pt>
                <c:pt idx="257">
                  <c:v>0.4286773192242973</c:v>
                </c:pt>
                <c:pt idx="258">
                  <c:v>0.42899784741833641</c:v>
                </c:pt>
                <c:pt idx="259">
                  <c:v>0.42857142857142849</c:v>
                </c:pt>
                <c:pt idx="260">
                  <c:v>0.43816547604791478</c:v>
                </c:pt>
                <c:pt idx="261">
                  <c:v>0.43642984318860101</c:v>
                </c:pt>
                <c:pt idx="262">
                  <c:v>0.45106523036935442</c:v>
                </c:pt>
                <c:pt idx="263">
                  <c:v>0.43565828941714041</c:v>
                </c:pt>
                <c:pt idx="264">
                  <c:v>0.43681818181818183</c:v>
                </c:pt>
                <c:pt idx="265">
                  <c:v>0.42901199814220242</c:v>
                </c:pt>
                <c:pt idx="266">
                  <c:v>0.42867182930864661</c:v>
                </c:pt>
                <c:pt idx="267">
                  <c:v>0.4290557472563421</c:v>
                </c:pt>
                <c:pt idx="268">
                  <c:v>0.42857142857142849</c:v>
                </c:pt>
                <c:pt idx="269">
                  <c:v>0.42905236807366631</c:v>
                </c:pt>
                <c:pt idx="270">
                  <c:v>0.42870484824813032</c:v>
                </c:pt>
                <c:pt idx="271">
                  <c:v>0.4291091260724943</c:v>
                </c:pt>
                <c:pt idx="272">
                  <c:v>0.42869484332416818</c:v>
                </c:pt>
                <c:pt idx="273">
                  <c:v>0.42907215323495868</c:v>
                </c:pt>
                <c:pt idx="274">
                  <c:v>0.42907215323495868</c:v>
                </c:pt>
                <c:pt idx="275">
                  <c:v>0.42866900098005328</c:v>
                </c:pt>
                <c:pt idx="276">
                  <c:v>0.42876201064083219</c:v>
                </c:pt>
                <c:pt idx="277">
                  <c:v>0.42857142857142849</c:v>
                </c:pt>
                <c:pt idx="278">
                  <c:v>0.42857142857142849</c:v>
                </c:pt>
                <c:pt idx="279">
                  <c:v>0.42904325131086779</c:v>
                </c:pt>
                <c:pt idx="280">
                  <c:v>0.42915491974290049</c:v>
                </c:pt>
                <c:pt idx="281">
                  <c:v>0.42899053249300217</c:v>
                </c:pt>
                <c:pt idx="282">
                  <c:v>0.42857142857142849</c:v>
                </c:pt>
                <c:pt idx="283">
                  <c:v>0.42864609977371709</c:v>
                </c:pt>
                <c:pt idx="284">
                  <c:v>0.44330440520291231</c:v>
                </c:pt>
                <c:pt idx="285">
                  <c:v>0.42857142857142849</c:v>
                </c:pt>
                <c:pt idx="286">
                  <c:v>0.42886902991178272</c:v>
                </c:pt>
                <c:pt idx="287">
                  <c:v>0.42871228216703922</c:v>
                </c:pt>
                <c:pt idx="288">
                  <c:v>0.4287044648913248</c:v>
                </c:pt>
                <c:pt idx="289">
                  <c:v>0.42857142857142849</c:v>
                </c:pt>
                <c:pt idx="290">
                  <c:v>0.42902311425586459</c:v>
                </c:pt>
                <c:pt idx="291">
                  <c:v>0.42857142857142849</c:v>
                </c:pt>
                <c:pt idx="292">
                  <c:v>0.42857142857142849</c:v>
                </c:pt>
                <c:pt idx="293">
                  <c:v>0.42857991576852678</c:v>
                </c:pt>
                <c:pt idx="294">
                  <c:v>0.42909185342021161</c:v>
                </c:pt>
                <c:pt idx="295">
                  <c:v>0.42868928283376961</c:v>
                </c:pt>
                <c:pt idx="296">
                  <c:v>0.42860692221085828</c:v>
                </c:pt>
                <c:pt idx="297">
                  <c:v>0.43795767323583001</c:v>
                </c:pt>
                <c:pt idx="298">
                  <c:v>0.42857142857142849</c:v>
                </c:pt>
                <c:pt idx="299">
                  <c:v>0.42899817919732952</c:v>
                </c:pt>
                <c:pt idx="300">
                  <c:v>0.42857142857142849</c:v>
                </c:pt>
                <c:pt idx="301">
                  <c:v>0.42857142857142849</c:v>
                </c:pt>
                <c:pt idx="302">
                  <c:v>0.42857142857142849</c:v>
                </c:pt>
                <c:pt idx="303">
                  <c:v>0.42857142857142849</c:v>
                </c:pt>
                <c:pt idx="304">
                  <c:v>0.42857142857142849</c:v>
                </c:pt>
                <c:pt idx="305">
                  <c:v>0.42863183401709032</c:v>
                </c:pt>
                <c:pt idx="306">
                  <c:v>0.42875013568595349</c:v>
                </c:pt>
                <c:pt idx="307">
                  <c:v>0.42870933019026802</c:v>
                </c:pt>
                <c:pt idx="308">
                  <c:v>0.44428204972256891</c:v>
                </c:pt>
                <c:pt idx="309">
                  <c:v>0.45915231169568449</c:v>
                </c:pt>
                <c:pt idx="310">
                  <c:v>0.43359685326579589</c:v>
                </c:pt>
                <c:pt idx="311">
                  <c:v>0.42899374309110622</c:v>
                </c:pt>
                <c:pt idx="312">
                  <c:v>0.42893879251855338</c:v>
                </c:pt>
                <c:pt idx="313">
                  <c:v>0.42869135509789119</c:v>
                </c:pt>
                <c:pt idx="314">
                  <c:v>0.42890991203165751</c:v>
                </c:pt>
                <c:pt idx="315">
                  <c:v>0.42890498182656789</c:v>
                </c:pt>
                <c:pt idx="316">
                  <c:v>0.42870464464712649</c:v>
                </c:pt>
                <c:pt idx="317">
                  <c:v>0.43463335586798402</c:v>
                </c:pt>
                <c:pt idx="318">
                  <c:v>0.42870410536032239</c:v>
                </c:pt>
                <c:pt idx="319">
                  <c:v>0.42869678269432271</c:v>
                </c:pt>
                <c:pt idx="320">
                  <c:v>0.42911559822161111</c:v>
                </c:pt>
                <c:pt idx="321">
                  <c:v>0.43951070802798042</c:v>
                </c:pt>
                <c:pt idx="322">
                  <c:v>0.42874911158493251</c:v>
                </c:pt>
                <c:pt idx="323">
                  <c:v>0.44075179840479872</c:v>
                </c:pt>
                <c:pt idx="324">
                  <c:v>0.44360332323598461</c:v>
                </c:pt>
                <c:pt idx="325">
                  <c:v>0.44419399706126561</c:v>
                </c:pt>
                <c:pt idx="326">
                  <c:v>0.4438037055413635</c:v>
                </c:pt>
                <c:pt idx="327">
                  <c:v>0.44267429099653333</c:v>
                </c:pt>
                <c:pt idx="328">
                  <c:v>0.44745929903488219</c:v>
                </c:pt>
                <c:pt idx="329">
                  <c:v>0.40916862120265268</c:v>
                </c:pt>
                <c:pt idx="330">
                  <c:v>0.21086926261019021</c:v>
                </c:pt>
                <c:pt idx="331">
                  <c:v>0.32793103448275862</c:v>
                </c:pt>
                <c:pt idx="332">
                  <c:v>0.42200490151180831</c:v>
                </c:pt>
                <c:pt idx="333">
                  <c:v>0.27672955974842772</c:v>
                </c:pt>
                <c:pt idx="334">
                  <c:v>0.3532934131736527</c:v>
                </c:pt>
                <c:pt idx="335">
                  <c:v>0.33532934131736519</c:v>
                </c:pt>
                <c:pt idx="336">
                  <c:v>0.31641791044776119</c:v>
                </c:pt>
                <c:pt idx="337">
                  <c:v>0.32634730538922152</c:v>
                </c:pt>
                <c:pt idx="338">
                  <c:v>0.35029940119760478</c:v>
                </c:pt>
                <c:pt idx="339">
                  <c:v>0.32238805970149248</c:v>
                </c:pt>
                <c:pt idx="340">
                  <c:v>0.30838323353293418</c:v>
                </c:pt>
                <c:pt idx="341">
                  <c:v>0.34431137724550898</c:v>
                </c:pt>
                <c:pt idx="342">
                  <c:v>0.35522388059701487</c:v>
                </c:pt>
                <c:pt idx="343">
                  <c:v>0.34328358208955218</c:v>
                </c:pt>
                <c:pt idx="344">
                  <c:v>0.3413173652694611</c:v>
                </c:pt>
                <c:pt idx="345">
                  <c:v>0.34730538922155679</c:v>
                </c:pt>
                <c:pt idx="346">
                  <c:v>0.33532934131736519</c:v>
                </c:pt>
                <c:pt idx="347">
                  <c:v>0.33432835820895518</c:v>
                </c:pt>
                <c:pt idx="348">
                  <c:v>0.30239520958083832</c:v>
                </c:pt>
                <c:pt idx="349">
                  <c:v>0.31137724550898199</c:v>
                </c:pt>
                <c:pt idx="350">
                  <c:v>0.31641791044776119</c:v>
                </c:pt>
                <c:pt idx="351">
                  <c:v>0.34019303165820258</c:v>
                </c:pt>
                <c:pt idx="352">
                  <c:v>0.36905296526218467</c:v>
                </c:pt>
                <c:pt idx="353">
                  <c:v>0.37051896207584828</c:v>
                </c:pt>
                <c:pt idx="354">
                  <c:v>0.42342069815633332</c:v>
                </c:pt>
                <c:pt idx="355">
                  <c:v>0.38284300963290813</c:v>
                </c:pt>
                <c:pt idx="356">
                  <c:v>0.42424993808433831</c:v>
                </c:pt>
                <c:pt idx="357">
                  <c:v>0.27345337706264261</c:v>
                </c:pt>
                <c:pt idx="358">
                  <c:v>0.26268656716417921</c:v>
                </c:pt>
                <c:pt idx="359">
                  <c:v>0.29940119760479039</c:v>
                </c:pt>
                <c:pt idx="360">
                  <c:v>0.3293413173652695</c:v>
                </c:pt>
                <c:pt idx="361">
                  <c:v>0.36119402985074622</c:v>
                </c:pt>
                <c:pt idx="362">
                  <c:v>0.39104477611940303</c:v>
                </c:pt>
                <c:pt idx="363">
                  <c:v>0.35820895522388058</c:v>
                </c:pt>
                <c:pt idx="364">
                  <c:v>0.30239520958083832</c:v>
                </c:pt>
                <c:pt idx="365">
                  <c:v>0.29041916167664672</c:v>
                </c:pt>
                <c:pt idx="366">
                  <c:v>0.35286898839137643</c:v>
                </c:pt>
                <c:pt idx="367">
                  <c:v>0.24550898203592819</c:v>
                </c:pt>
                <c:pt idx="368">
                  <c:v>0.20374012291483759</c:v>
                </c:pt>
                <c:pt idx="369">
                  <c:v>0.32537313432835818</c:v>
                </c:pt>
                <c:pt idx="370">
                  <c:v>0.34626865671641788</c:v>
                </c:pt>
                <c:pt idx="371">
                  <c:v>0.37125748502994022</c:v>
                </c:pt>
                <c:pt idx="372">
                  <c:v>0.39221556886227549</c:v>
                </c:pt>
                <c:pt idx="373">
                  <c:v>0.3892215568862275</c:v>
                </c:pt>
                <c:pt idx="374">
                  <c:v>0.35928143712574839</c:v>
                </c:pt>
                <c:pt idx="375">
                  <c:v>0.35029940119760478</c:v>
                </c:pt>
                <c:pt idx="376">
                  <c:v>0.38638793840889651</c:v>
                </c:pt>
                <c:pt idx="377">
                  <c:v>0.29940119760479039</c:v>
                </c:pt>
                <c:pt idx="378">
                  <c:v>0.30149253731343278</c:v>
                </c:pt>
                <c:pt idx="379">
                  <c:v>0.31137724550898199</c:v>
                </c:pt>
                <c:pt idx="380">
                  <c:v>0.32634730538922152</c:v>
                </c:pt>
                <c:pt idx="381">
                  <c:v>0.33233532934131738</c:v>
                </c:pt>
                <c:pt idx="382">
                  <c:v>0.34431137724550898</c:v>
                </c:pt>
                <c:pt idx="383">
                  <c:v>0.34925373134328358</c:v>
                </c:pt>
                <c:pt idx="384">
                  <c:v>0.3520184301001521</c:v>
                </c:pt>
                <c:pt idx="385">
                  <c:v>0.38069358374296508</c:v>
                </c:pt>
                <c:pt idx="386">
                  <c:v>0.37690534167324841</c:v>
                </c:pt>
                <c:pt idx="387">
                  <c:v>0.35785233126403382</c:v>
                </c:pt>
                <c:pt idx="388">
                  <c:v>0.37620592149035259</c:v>
                </c:pt>
                <c:pt idx="389">
                  <c:v>0.40877415474727402</c:v>
                </c:pt>
                <c:pt idx="390">
                  <c:v>0.34925373134328358</c:v>
                </c:pt>
                <c:pt idx="391">
                  <c:v>0.33532934131736519</c:v>
                </c:pt>
                <c:pt idx="392">
                  <c:v>0.34730538922155679</c:v>
                </c:pt>
                <c:pt idx="393">
                  <c:v>0.3293413173652695</c:v>
                </c:pt>
                <c:pt idx="394">
                  <c:v>0.37868263473053893</c:v>
                </c:pt>
                <c:pt idx="395">
                  <c:v>0.40529809945326739</c:v>
                </c:pt>
                <c:pt idx="396">
                  <c:v>0.45067009885441689</c:v>
                </c:pt>
                <c:pt idx="397">
                  <c:v>0.32537313432835818</c:v>
                </c:pt>
                <c:pt idx="398">
                  <c:v>0.32634730538922152</c:v>
                </c:pt>
                <c:pt idx="399">
                  <c:v>0.1785112897053196</c:v>
                </c:pt>
                <c:pt idx="400">
                  <c:v>0.1616766467065868</c:v>
                </c:pt>
                <c:pt idx="401">
                  <c:v>0.33233532934131738</c:v>
                </c:pt>
                <c:pt idx="402">
                  <c:v>0.33432835820895518</c:v>
                </c:pt>
                <c:pt idx="403">
                  <c:v>0.4098985435243051</c:v>
                </c:pt>
                <c:pt idx="404">
                  <c:v>0.33233532934131738</c:v>
                </c:pt>
                <c:pt idx="405">
                  <c:v>0.32035928143712578</c:v>
                </c:pt>
                <c:pt idx="406">
                  <c:v>0.33832335329341312</c:v>
                </c:pt>
                <c:pt idx="407">
                  <c:v>0.39105135117364709</c:v>
                </c:pt>
                <c:pt idx="408">
                  <c:v>0.48604409650765379</c:v>
                </c:pt>
                <c:pt idx="409">
                  <c:v>0.43590114561293147</c:v>
                </c:pt>
                <c:pt idx="410">
                  <c:v>0.42523220805842032</c:v>
                </c:pt>
                <c:pt idx="411">
                  <c:v>0.45939132640836527</c:v>
                </c:pt>
                <c:pt idx="412">
                  <c:v>0.47151666590005109</c:v>
                </c:pt>
                <c:pt idx="413">
                  <c:v>0.46351219699948842</c:v>
                </c:pt>
                <c:pt idx="414">
                  <c:v>0.41495999597443772</c:v>
                </c:pt>
                <c:pt idx="415">
                  <c:v>0.44641138741826247</c:v>
                </c:pt>
                <c:pt idx="416">
                  <c:v>0.38184345594525237</c:v>
                </c:pt>
                <c:pt idx="417">
                  <c:v>0.31437125748502992</c:v>
                </c:pt>
                <c:pt idx="418">
                  <c:v>0.3413173652694611</c:v>
                </c:pt>
                <c:pt idx="419">
                  <c:v>0.36826347305389218</c:v>
                </c:pt>
                <c:pt idx="420">
                  <c:v>0.3892215568862275</c:v>
                </c:pt>
                <c:pt idx="421">
                  <c:v>0.3772455089820359</c:v>
                </c:pt>
                <c:pt idx="422">
                  <c:v>0.37611940298507462</c:v>
                </c:pt>
                <c:pt idx="423">
                  <c:v>0.35928143712574839</c:v>
                </c:pt>
                <c:pt idx="424">
                  <c:v>0.33233532934131738</c:v>
                </c:pt>
                <c:pt idx="425">
                  <c:v>0.31736526946107779</c:v>
                </c:pt>
                <c:pt idx="426">
                  <c:v>0.31437125748502992</c:v>
                </c:pt>
                <c:pt idx="427">
                  <c:v>0.3293413173652695</c:v>
                </c:pt>
                <c:pt idx="428">
                  <c:v>0.3532934131736527</c:v>
                </c:pt>
                <c:pt idx="429">
                  <c:v>0.34730538922155679</c:v>
                </c:pt>
                <c:pt idx="430">
                  <c:v>0.37611940298507462</c:v>
                </c:pt>
                <c:pt idx="431">
                  <c:v>0.3772455089820359</c:v>
                </c:pt>
                <c:pt idx="432">
                  <c:v>0.36716417910447757</c:v>
                </c:pt>
                <c:pt idx="433">
                  <c:v>0.35928143712574839</c:v>
                </c:pt>
                <c:pt idx="434">
                  <c:v>0.38023952095808389</c:v>
                </c:pt>
                <c:pt idx="435">
                  <c:v>0.3992651061513337</c:v>
                </c:pt>
                <c:pt idx="436">
                  <c:v>0.35928143712574839</c:v>
                </c:pt>
                <c:pt idx="437">
                  <c:v>0.35928143712574839</c:v>
                </c:pt>
                <c:pt idx="438">
                  <c:v>0.34626865671641788</c:v>
                </c:pt>
                <c:pt idx="439">
                  <c:v>0.3293413173652695</c:v>
                </c:pt>
                <c:pt idx="440">
                  <c:v>0.3293413173652695</c:v>
                </c:pt>
                <c:pt idx="441">
                  <c:v>0.31736526946107779</c:v>
                </c:pt>
                <c:pt idx="442">
                  <c:v>0.3627150460982797</c:v>
                </c:pt>
                <c:pt idx="443">
                  <c:v>0.29940119760479039</c:v>
                </c:pt>
                <c:pt idx="444">
                  <c:v>0.33532934131736519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A5E3-4C04-8B56-DBC169C95048}"/>
            </c:ext>
          </c:extLst>
        </c:ser>
        <c:ser>
          <c:idx val="12"/>
          <c:order val="12"/>
          <c:tx>
            <c:strRef>
              <c:f>'H2 Line charts'!$J$1</c:f>
              <c:strCache>
                <c:ptCount val="1"/>
                <c:pt idx="0">
                  <c:v> W5000 Fitness (Fidelity)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charts'!$J$2:$J$446</c:f>
              <c:numCache>
                <c:formatCode>_(* #,##0.00_);_(* \(#,##0.00\);_(* "-"??_);_(@_)</c:formatCode>
                <c:ptCount val="445"/>
                <c:pt idx="0">
                  <c:v>0.62790697674418605</c:v>
                </c:pt>
                <c:pt idx="1">
                  <c:v>0.58139534883720934</c:v>
                </c:pt>
                <c:pt idx="2">
                  <c:v>0.62790697674418605</c:v>
                </c:pt>
                <c:pt idx="3">
                  <c:v>0.60465116279069764</c:v>
                </c:pt>
                <c:pt idx="4">
                  <c:v>0.60465116279069764</c:v>
                </c:pt>
                <c:pt idx="5">
                  <c:v>0.60465116279069764</c:v>
                </c:pt>
                <c:pt idx="6">
                  <c:v>0.67441860465116277</c:v>
                </c:pt>
                <c:pt idx="7">
                  <c:v>0.72093023255813948</c:v>
                </c:pt>
                <c:pt idx="8">
                  <c:v>0.72093023255813948</c:v>
                </c:pt>
                <c:pt idx="9">
                  <c:v>0.72093023255813948</c:v>
                </c:pt>
                <c:pt idx="10">
                  <c:v>0.67441860465116277</c:v>
                </c:pt>
                <c:pt idx="11">
                  <c:v>0.62790697674418605</c:v>
                </c:pt>
                <c:pt idx="12">
                  <c:v>0.65116279069767447</c:v>
                </c:pt>
                <c:pt idx="13">
                  <c:v>0.65116279069767447</c:v>
                </c:pt>
                <c:pt idx="14">
                  <c:v>0.65116279069767447</c:v>
                </c:pt>
                <c:pt idx="15">
                  <c:v>0.62790697674418605</c:v>
                </c:pt>
                <c:pt idx="16">
                  <c:v>0.58139534883720934</c:v>
                </c:pt>
                <c:pt idx="17">
                  <c:v>0.58139534883720934</c:v>
                </c:pt>
                <c:pt idx="18">
                  <c:v>0.62790697674418605</c:v>
                </c:pt>
                <c:pt idx="19">
                  <c:v>0.60465116279069764</c:v>
                </c:pt>
                <c:pt idx="20">
                  <c:v>0.58139534883720934</c:v>
                </c:pt>
                <c:pt idx="21">
                  <c:v>0.60465116279069764</c:v>
                </c:pt>
                <c:pt idx="22">
                  <c:v>0.62790697674418605</c:v>
                </c:pt>
                <c:pt idx="23">
                  <c:v>0.60465116279069764</c:v>
                </c:pt>
                <c:pt idx="24">
                  <c:v>0.58139534883720934</c:v>
                </c:pt>
                <c:pt idx="25">
                  <c:v>0.58139534883720934</c:v>
                </c:pt>
                <c:pt idx="26">
                  <c:v>0.58139534883720934</c:v>
                </c:pt>
                <c:pt idx="27">
                  <c:v>0.58139534883720934</c:v>
                </c:pt>
                <c:pt idx="28">
                  <c:v>0.58139534883720934</c:v>
                </c:pt>
                <c:pt idx="29">
                  <c:v>0.60465116279069764</c:v>
                </c:pt>
                <c:pt idx="30">
                  <c:v>0.58139534883720934</c:v>
                </c:pt>
                <c:pt idx="31">
                  <c:v>0.58139534883720934</c:v>
                </c:pt>
                <c:pt idx="32">
                  <c:v>0.58139534883720934</c:v>
                </c:pt>
                <c:pt idx="33">
                  <c:v>0.58139534883720934</c:v>
                </c:pt>
                <c:pt idx="34">
                  <c:v>0.58139534883720934</c:v>
                </c:pt>
                <c:pt idx="35">
                  <c:v>0.58139534883720934</c:v>
                </c:pt>
                <c:pt idx="36">
                  <c:v>0.58139534883720934</c:v>
                </c:pt>
                <c:pt idx="37">
                  <c:v>0.60465116279069764</c:v>
                </c:pt>
                <c:pt idx="38">
                  <c:v>0.60465116279069764</c:v>
                </c:pt>
                <c:pt idx="39">
                  <c:v>0.58139534883720934</c:v>
                </c:pt>
                <c:pt idx="40">
                  <c:v>0.60465116279069764</c:v>
                </c:pt>
                <c:pt idx="41">
                  <c:v>0.60465116279069764</c:v>
                </c:pt>
                <c:pt idx="42">
                  <c:v>0.60465116279069764</c:v>
                </c:pt>
                <c:pt idx="43">
                  <c:v>0.62790697674418605</c:v>
                </c:pt>
                <c:pt idx="44">
                  <c:v>0.62790697674418605</c:v>
                </c:pt>
                <c:pt idx="45">
                  <c:v>0.58139534883720934</c:v>
                </c:pt>
                <c:pt idx="46">
                  <c:v>0.60465116279069764</c:v>
                </c:pt>
                <c:pt idx="47">
                  <c:v>0.58139534883720934</c:v>
                </c:pt>
                <c:pt idx="48">
                  <c:v>0.58139534883720934</c:v>
                </c:pt>
                <c:pt idx="49">
                  <c:v>0.58139534883720934</c:v>
                </c:pt>
                <c:pt idx="50">
                  <c:v>0.58139534883720934</c:v>
                </c:pt>
                <c:pt idx="51">
                  <c:v>0.58139534883720934</c:v>
                </c:pt>
                <c:pt idx="52">
                  <c:v>0.58139534883720934</c:v>
                </c:pt>
                <c:pt idx="53">
                  <c:v>0.60465116279069764</c:v>
                </c:pt>
                <c:pt idx="54">
                  <c:v>0.65116279069767447</c:v>
                </c:pt>
                <c:pt idx="55">
                  <c:v>0.65116279069767447</c:v>
                </c:pt>
                <c:pt idx="56">
                  <c:v>0.65116279069767447</c:v>
                </c:pt>
                <c:pt idx="57">
                  <c:v>0.60465116279069764</c:v>
                </c:pt>
                <c:pt idx="58">
                  <c:v>0.60465116279069764</c:v>
                </c:pt>
                <c:pt idx="59">
                  <c:v>0.60465116279069764</c:v>
                </c:pt>
                <c:pt idx="60">
                  <c:v>0.60465116279069764</c:v>
                </c:pt>
                <c:pt idx="61">
                  <c:v>0.62790697674418605</c:v>
                </c:pt>
                <c:pt idx="62">
                  <c:v>0.60465116279069764</c:v>
                </c:pt>
                <c:pt idx="63">
                  <c:v>0.65116279069767447</c:v>
                </c:pt>
                <c:pt idx="64">
                  <c:v>0.62790697674418605</c:v>
                </c:pt>
                <c:pt idx="65">
                  <c:v>0.62790697674418605</c:v>
                </c:pt>
                <c:pt idx="66">
                  <c:v>0.62790697674418605</c:v>
                </c:pt>
                <c:pt idx="67">
                  <c:v>0.60465116279069764</c:v>
                </c:pt>
                <c:pt idx="68">
                  <c:v>0.60465116279069764</c:v>
                </c:pt>
                <c:pt idx="69">
                  <c:v>0.62790697674418605</c:v>
                </c:pt>
                <c:pt idx="70">
                  <c:v>0.60465116279069764</c:v>
                </c:pt>
                <c:pt idx="71">
                  <c:v>0.60465116279069764</c:v>
                </c:pt>
                <c:pt idx="72">
                  <c:v>0.60465116279069764</c:v>
                </c:pt>
                <c:pt idx="73">
                  <c:v>0.58139534883720934</c:v>
                </c:pt>
                <c:pt idx="74">
                  <c:v>0.58139534883720934</c:v>
                </c:pt>
                <c:pt idx="75">
                  <c:v>0.58139534883720934</c:v>
                </c:pt>
                <c:pt idx="76">
                  <c:v>0.60465116279069764</c:v>
                </c:pt>
                <c:pt idx="77">
                  <c:v>0.60465116279069764</c:v>
                </c:pt>
                <c:pt idx="78">
                  <c:v>0.58139534883720934</c:v>
                </c:pt>
                <c:pt idx="79">
                  <c:v>0.58139534883720934</c:v>
                </c:pt>
                <c:pt idx="80">
                  <c:v>0.58139534883720934</c:v>
                </c:pt>
                <c:pt idx="81">
                  <c:v>0.62790697674418605</c:v>
                </c:pt>
                <c:pt idx="82">
                  <c:v>0.60465116279069764</c:v>
                </c:pt>
                <c:pt idx="83">
                  <c:v>0.60465116279069764</c:v>
                </c:pt>
                <c:pt idx="84">
                  <c:v>0.60465116279069764</c:v>
                </c:pt>
                <c:pt idx="85">
                  <c:v>0.65116279069767447</c:v>
                </c:pt>
                <c:pt idx="86">
                  <c:v>0.62790697674418605</c:v>
                </c:pt>
                <c:pt idx="87">
                  <c:v>0.62790697674418605</c:v>
                </c:pt>
                <c:pt idx="88">
                  <c:v>0.65116279069767447</c:v>
                </c:pt>
                <c:pt idx="89">
                  <c:v>0.62790697674418605</c:v>
                </c:pt>
                <c:pt idx="90">
                  <c:v>0.62790697674418605</c:v>
                </c:pt>
                <c:pt idx="91">
                  <c:v>0.60465116279069764</c:v>
                </c:pt>
                <c:pt idx="92">
                  <c:v>0.60465116279069764</c:v>
                </c:pt>
                <c:pt idx="93">
                  <c:v>0.58139534883720934</c:v>
                </c:pt>
                <c:pt idx="94">
                  <c:v>0.60465116279069764</c:v>
                </c:pt>
                <c:pt idx="95">
                  <c:v>0.60465116279069764</c:v>
                </c:pt>
                <c:pt idx="96">
                  <c:v>0.60465116279069764</c:v>
                </c:pt>
                <c:pt idx="97">
                  <c:v>0.58139534883720934</c:v>
                </c:pt>
                <c:pt idx="98">
                  <c:v>0.58139534883720934</c:v>
                </c:pt>
                <c:pt idx="99">
                  <c:v>0.62790697674418605</c:v>
                </c:pt>
                <c:pt idx="100">
                  <c:v>0.60465116279069764</c:v>
                </c:pt>
                <c:pt idx="101">
                  <c:v>0.62790697674418605</c:v>
                </c:pt>
                <c:pt idx="102">
                  <c:v>0.60465116279069764</c:v>
                </c:pt>
                <c:pt idx="103">
                  <c:v>0.60465116279069764</c:v>
                </c:pt>
                <c:pt idx="104">
                  <c:v>0.65116279069767447</c:v>
                </c:pt>
                <c:pt idx="105">
                  <c:v>0.62790697674418605</c:v>
                </c:pt>
                <c:pt idx="106">
                  <c:v>0.65116279069767447</c:v>
                </c:pt>
                <c:pt idx="107">
                  <c:v>0.58139534883720934</c:v>
                </c:pt>
                <c:pt idx="108">
                  <c:v>0.60465116279069764</c:v>
                </c:pt>
                <c:pt idx="109">
                  <c:v>0.58139534883720934</c:v>
                </c:pt>
                <c:pt idx="110">
                  <c:v>0.58139534883720934</c:v>
                </c:pt>
                <c:pt idx="111">
                  <c:v>0.60465116279069764</c:v>
                </c:pt>
                <c:pt idx="112">
                  <c:v>0.62790697674418605</c:v>
                </c:pt>
                <c:pt idx="113">
                  <c:v>0.60465116279069764</c:v>
                </c:pt>
                <c:pt idx="114">
                  <c:v>0.58139534883720934</c:v>
                </c:pt>
                <c:pt idx="115">
                  <c:v>0.60465116279069764</c:v>
                </c:pt>
                <c:pt idx="116">
                  <c:v>0.67441860465116277</c:v>
                </c:pt>
                <c:pt idx="117">
                  <c:v>0.62790697674418605</c:v>
                </c:pt>
                <c:pt idx="118">
                  <c:v>0.58139534883720934</c:v>
                </c:pt>
                <c:pt idx="119">
                  <c:v>0.60465116279069764</c:v>
                </c:pt>
                <c:pt idx="120">
                  <c:v>0.54761904761904767</c:v>
                </c:pt>
                <c:pt idx="121">
                  <c:v>0.60526315789473684</c:v>
                </c:pt>
                <c:pt idx="122">
                  <c:v>0.63157894736842102</c:v>
                </c:pt>
                <c:pt idx="123">
                  <c:v>0.63157894736842102</c:v>
                </c:pt>
                <c:pt idx="124">
                  <c:v>0.60526315789473684</c:v>
                </c:pt>
                <c:pt idx="125">
                  <c:v>0.63157894736842102</c:v>
                </c:pt>
                <c:pt idx="126">
                  <c:v>0.65789473684210531</c:v>
                </c:pt>
                <c:pt idx="127">
                  <c:v>0.60526315789473684</c:v>
                </c:pt>
                <c:pt idx="128">
                  <c:v>0.65789473684210531</c:v>
                </c:pt>
                <c:pt idx="129">
                  <c:v>0.65789473684210531</c:v>
                </c:pt>
                <c:pt idx="130">
                  <c:v>0.63157894736842102</c:v>
                </c:pt>
                <c:pt idx="131">
                  <c:v>0.65789473684210531</c:v>
                </c:pt>
                <c:pt idx="132">
                  <c:v>0.63157894736842102</c:v>
                </c:pt>
                <c:pt idx="133">
                  <c:v>0.60526315789473684</c:v>
                </c:pt>
                <c:pt idx="134">
                  <c:v>0.60526315789473684</c:v>
                </c:pt>
                <c:pt idx="135">
                  <c:v>0.63157894736842102</c:v>
                </c:pt>
                <c:pt idx="136">
                  <c:v>0.60526315789473684</c:v>
                </c:pt>
                <c:pt idx="137">
                  <c:v>0.63157894736842102</c:v>
                </c:pt>
                <c:pt idx="138">
                  <c:v>0.60526315789473684</c:v>
                </c:pt>
                <c:pt idx="139">
                  <c:v>0.63157894736842102</c:v>
                </c:pt>
                <c:pt idx="140">
                  <c:v>0.57894736842105265</c:v>
                </c:pt>
                <c:pt idx="141">
                  <c:v>0.57894736842105265</c:v>
                </c:pt>
                <c:pt idx="142">
                  <c:v>0.60526315789473684</c:v>
                </c:pt>
                <c:pt idx="143">
                  <c:v>0.60526315789473684</c:v>
                </c:pt>
                <c:pt idx="144">
                  <c:v>0.57894736842105265</c:v>
                </c:pt>
                <c:pt idx="145">
                  <c:v>0.60526315789473684</c:v>
                </c:pt>
                <c:pt idx="146">
                  <c:v>0.57894736842105265</c:v>
                </c:pt>
                <c:pt idx="147">
                  <c:v>0.57894736842105265</c:v>
                </c:pt>
                <c:pt idx="148">
                  <c:v>0.57894736842105265</c:v>
                </c:pt>
                <c:pt idx="149">
                  <c:v>0.57894736842105265</c:v>
                </c:pt>
                <c:pt idx="150">
                  <c:v>0.57894736842105265</c:v>
                </c:pt>
                <c:pt idx="151">
                  <c:v>0.60526315789473684</c:v>
                </c:pt>
                <c:pt idx="152">
                  <c:v>0.60526315789473684</c:v>
                </c:pt>
                <c:pt idx="153">
                  <c:v>0.60526315789473684</c:v>
                </c:pt>
                <c:pt idx="154">
                  <c:v>0.65789473684210531</c:v>
                </c:pt>
                <c:pt idx="155">
                  <c:v>0.60526315789473684</c:v>
                </c:pt>
                <c:pt idx="156">
                  <c:v>0.63157894736842102</c:v>
                </c:pt>
                <c:pt idx="157">
                  <c:v>0.60526315789473684</c:v>
                </c:pt>
                <c:pt idx="158">
                  <c:v>0.60526315789473684</c:v>
                </c:pt>
                <c:pt idx="159">
                  <c:v>0.68421052631578949</c:v>
                </c:pt>
                <c:pt idx="160">
                  <c:v>0.63157894736842102</c:v>
                </c:pt>
                <c:pt idx="161">
                  <c:v>0.65789473684210531</c:v>
                </c:pt>
                <c:pt idx="162">
                  <c:v>0.60526315789473684</c:v>
                </c:pt>
                <c:pt idx="163">
                  <c:v>0.60526315789473684</c:v>
                </c:pt>
                <c:pt idx="164">
                  <c:v>0.60526315789473684</c:v>
                </c:pt>
                <c:pt idx="165">
                  <c:v>0.63157894736842102</c:v>
                </c:pt>
                <c:pt idx="166">
                  <c:v>0.63157894736842102</c:v>
                </c:pt>
                <c:pt idx="167">
                  <c:v>0.57894736842105265</c:v>
                </c:pt>
                <c:pt idx="168">
                  <c:v>0.63157894736842102</c:v>
                </c:pt>
                <c:pt idx="169">
                  <c:v>0.63157894736842102</c:v>
                </c:pt>
                <c:pt idx="170">
                  <c:v>0.63157894736842102</c:v>
                </c:pt>
                <c:pt idx="171">
                  <c:v>0.57894736842105265</c:v>
                </c:pt>
                <c:pt idx="172">
                  <c:v>0.63157894736842102</c:v>
                </c:pt>
                <c:pt idx="173">
                  <c:v>0.63157894736842102</c:v>
                </c:pt>
                <c:pt idx="174">
                  <c:v>0.57894736842105265</c:v>
                </c:pt>
                <c:pt idx="175">
                  <c:v>0.57894736842105265</c:v>
                </c:pt>
                <c:pt idx="176">
                  <c:v>0.57894736842105265</c:v>
                </c:pt>
                <c:pt idx="177">
                  <c:v>0.57894736842105265</c:v>
                </c:pt>
                <c:pt idx="178">
                  <c:v>0.60526315789473684</c:v>
                </c:pt>
                <c:pt idx="179">
                  <c:v>0.57894736842105265</c:v>
                </c:pt>
                <c:pt idx="180">
                  <c:v>0.57894736842105265</c:v>
                </c:pt>
                <c:pt idx="181">
                  <c:v>0.57894736842105265</c:v>
                </c:pt>
                <c:pt idx="182">
                  <c:v>0.60526315789473684</c:v>
                </c:pt>
                <c:pt idx="183">
                  <c:v>0.63157894736842102</c:v>
                </c:pt>
                <c:pt idx="184">
                  <c:v>0.57894736842105265</c:v>
                </c:pt>
                <c:pt idx="185">
                  <c:v>0.60526315789473684</c:v>
                </c:pt>
                <c:pt idx="186">
                  <c:v>0.60526315789473684</c:v>
                </c:pt>
                <c:pt idx="187">
                  <c:v>0.60526315789473684</c:v>
                </c:pt>
                <c:pt idx="188">
                  <c:v>0.60526315789473684</c:v>
                </c:pt>
                <c:pt idx="189">
                  <c:v>0.57894736842105265</c:v>
                </c:pt>
                <c:pt idx="190">
                  <c:v>0.57894736842105265</c:v>
                </c:pt>
                <c:pt idx="191">
                  <c:v>0.57894736842105265</c:v>
                </c:pt>
                <c:pt idx="192">
                  <c:v>0.60526315789473684</c:v>
                </c:pt>
                <c:pt idx="193">
                  <c:v>0.57894736842105265</c:v>
                </c:pt>
                <c:pt idx="194">
                  <c:v>0.57894736842105265</c:v>
                </c:pt>
                <c:pt idx="195">
                  <c:v>0.60526315789473684</c:v>
                </c:pt>
                <c:pt idx="196">
                  <c:v>0.57894736842105265</c:v>
                </c:pt>
                <c:pt idx="197">
                  <c:v>0.57894736842105265</c:v>
                </c:pt>
                <c:pt idx="198">
                  <c:v>0.57894736842105265</c:v>
                </c:pt>
                <c:pt idx="199">
                  <c:v>0.57894736842105265</c:v>
                </c:pt>
                <c:pt idx="200">
                  <c:v>0.57894736842105265</c:v>
                </c:pt>
                <c:pt idx="201">
                  <c:v>0.60526315789473684</c:v>
                </c:pt>
                <c:pt idx="202">
                  <c:v>0.63157894736842102</c:v>
                </c:pt>
                <c:pt idx="203">
                  <c:v>0.60526315789473684</c:v>
                </c:pt>
                <c:pt idx="204">
                  <c:v>0.63157894736842102</c:v>
                </c:pt>
                <c:pt idx="205">
                  <c:v>0.57894736842105265</c:v>
                </c:pt>
                <c:pt idx="206">
                  <c:v>0.57894736842105265</c:v>
                </c:pt>
                <c:pt idx="207">
                  <c:v>0.60526315789473684</c:v>
                </c:pt>
                <c:pt idx="208">
                  <c:v>0.57894736842105265</c:v>
                </c:pt>
                <c:pt idx="209">
                  <c:v>0.60526315789473684</c:v>
                </c:pt>
                <c:pt idx="210">
                  <c:v>0.60526315789473684</c:v>
                </c:pt>
                <c:pt idx="211">
                  <c:v>0.57894736842105265</c:v>
                </c:pt>
                <c:pt idx="212">
                  <c:v>0.57894736842105265</c:v>
                </c:pt>
                <c:pt idx="213">
                  <c:v>0.57894736842105265</c:v>
                </c:pt>
                <c:pt idx="214">
                  <c:v>0.57894736842105265</c:v>
                </c:pt>
                <c:pt idx="215">
                  <c:v>0.57894736842105265</c:v>
                </c:pt>
                <c:pt idx="216">
                  <c:v>0.57894736842105265</c:v>
                </c:pt>
                <c:pt idx="217">
                  <c:v>0.57894736842105265</c:v>
                </c:pt>
                <c:pt idx="218">
                  <c:v>0.60526315789473684</c:v>
                </c:pt>
                <c:pt idx="219">
                  <c:v>0.60526315789473684</c:v>
                </c:pt>
                <c:pt idx="220">
                  <c:v>0.57894736842105265</c:v>
                </c:pt>
                <c:pt idx="221">
                  <c:v>0.63157894736842102</c:v>
                </c:pt>
                <c:pt idx="222">
                  <c:v>0.65789473684210531</c:v>
                </c:pt>
                <c:pt idx="223">
                  <c:v>0.65789473684210531</c:v>
                </c:pt>
                <c:pt idx="224">
                  <c:v>0.60526315789473684</c:v>
                </c:pt>
                <c:pt idx="225">
                  <c:v>0.57894736842105265</c:v>
                </c:pt>
                <c:pt idx="226">
                  <c:v>0.57894736842105265</c:v>
                </c:pt>
                <c:pt idx="227">
                  <c:v>0.57894736842105265</c:v>
                </c:pt>
                <c:pt idx="228">
                  <c:v>0.57894736842105265</c:v>
                </c:pt>
                <c:pt idx="229">
                  <c:v>0.56097560975609762</c:v>
                </c:pt>
                <c:pt idx="230">
                  <c:v>0.60465116279069764</c:v>
                </c:pt>
                <c:pt idx="231">
                  <c:v>0.58139534883720934</c:v>
                </c:pt>
                <c:pt idx="232">
                  <c:v>0.60465116279069764</c:v>
                </c:pt>
                <c:pt idx="233">
                  <c:v>0.67441860465116277</c:v>
                </c:pt>
                <c:pt idx="234">
                  <c:v>0.69767441860465118</c:v>
                </c:pt>
                <c:pt idx="235">
                  <c:v>0.65116279069767447</c:v>
                </c:pt>
                <c:pt idx="236">
                  <c:v>0.70270270270270274</c:v>
                </c:pt>
                <c:pt idx="237">
                  <c:v>0.67567567567567566</c:v>
                </c:pt>
                <c:pt idx="238">
                  <c:v>0.70270270270270274</c:v>
                </c:pt>
                <c:pt idx="239">
                  <c:v>0.67567567567567566</c:v>
                </c:pt>
                <c:pt idx="240">
                  <c:v>0.67567567567567566</c:v>
                </c:pt>
                <c:pt idx="241">
                  <c:v>0.70270270270270274</c:v>
                </c:pt>
                <c:pt idx="242">
                  <c:v>0.70270270270270274</c:v>
                </c:pt>
                <c:pt idx="243">
                  <c:v>0.70270270270270274</c:v>
                </c:pt>
                <c:pt idx="244">
                  <c:v>0.70270270270270274</c:v>
                </c:pt>
                <c:pt idx="245">
                  <c:v>0.67567567567567566</c:v>
                </c:pt>
                <c:pt idx="246">
                  <c:v>0.67567567567567566</c:v>
                </c:pt>
                <c:pt idx="247">
                  <c:v>0.67567567567567566</c:v>
                </c:pt>
                <c:pt idx="248">
                  <c:v>0.67567567567567566</c:v>
                </c:pt>
                <c:pt idx="249">
                  <c:v>0.67567567567567566</c:v>
                </c:pt>
                <c:pt idx="250">
                  <c:v>0.67567567567567566</c:v>
                </c:pt>
                <c:pt idx="251">
                  <c:v>0.67567567567567566</c:v>
                </c:pt>
                <c:pt idx="252">
                  <c:v>0.67567567567567566</c:v>
                </c:pt>
                <c:pt idx="253">
                  <c:v>0.67567567567567566</c:v>
                </c:pt>
                <c:pt idx="254">
                  <c:v>0.67567567567567566</c:v>
                </c:pt>
                <c:pt idx="255">
                  <c:v>0.67567567567567566</c:v>
                </c:pt>
                <c:pt idx="256">
                  <c:v>0.70270270270270274</c:v>
                </c:pt>
                <c:pt idx="257">
                  <c:v>0.70270270270270274</c:v>
                </c:pt>
                <c:pt idx="258">
                  <c:v>0.67567567567567566</c:v>
                </c:pt>
                <c:pt idx="259">
                  <c:v>0.70270270270270274</c:v>
                </c:pt>
                <c:pt idx="260">
                  <c:v>0.70270270270270274</c:v>
                </c:pt>
                <c:pt idx="261">
                  <c:v>0.72972972972972971</c:v>
                </c:pt>
                <c:pt idx="262">
                  <c:v>0.72972972972972971</c:v>
                </c:pt>
                <c:pt idx="263">
                  <c:v>0.70270270270270274</c:v>
                </c:pt>
                <c:pt idx="264">
                  <c:v>0.70270270270270274</c:v>
                </c:pt>
                <c:pt idx="265">
                  <c:v>0.70270270270270274</c:v>
                </c:pt>
                <c:pt idx="266">
                  <c:v>0.67567567567567566</c:v>
                </c:pt>
                <c:pt idx="267">
                  <c:v>0.67567567567567566</c:v>
                </c:pt>
                <c:pt idx="268">
                  <c:v>0.67567567567567566</c:v>
                </c:pt>
                <c:pt idx="269">
                  <c:v>0.67567567567567566</c:v>
                </c:pt>
                <c:pt idx="270">
                  <c:v>0.67567567567567566</c:v>
                </c:pt>
                <c:pt idx="271">
                  <c:v>0.67567567567567566</c:v>
                </c:pt>
                <c:pt idx="272">
                  <c:v>0.67567567567567566</c:v>
                </c:pt>
                <c:pt idx="273">
                  <c:v>0.67567567567567566</c:v>
                </c:pt>
                <c:pt idx="274">
                  <c:v>0.7567567567567568</c:v>
                </c:pt>
                <c:pt idx="275">
                  <c:v>0.7567567567567568</c:v>
                </c:pt>
                <c:pt idx="276">
                  <c:v>0.7567567567567568</c:v>
                </c:pt>
                <c:pt idx="277">
                  <c:v>0.70270270270270274</c:v>
                </c:pt>
                <c:pt idx="278">
                  <c:v>0.70270270270270274</c:v>
                </c:pt>
                <c:pt idx="279">
                  <c:v>0.67567567567567566</c:v>
                </c:pt>
                <c:pt idx="280">
                  <c:v>0.70270270270270274</c:v>
                </c:pt>
                <c:pt idx="281">
                  <c:v>0.67567567567567566</c:v>
                </c:pt>
                <c:pt idx="282">
                  <c:v>0.70270270270270274</c:v>
                </c:pt>
                <c:pt idx="283">
                  <c:v>0.7567567567567568</c:v>
                </c:pt>
                <c:pt idx="284">
                  <c:v>0.67567567567567566</c:v>
                </c:pt>
                <c:pt idx="285">
                  <c:v>0.67567567567567566</c:v>
                </c:pt>
                <c:pt idx="286">
                  <c:v>0.67567567567567566</c:v>
                </c:pt>
                <c:pt idx="287">
                  <c:v>0.67567567567567566</c:v>
                </c:pt>
                <c:pt idx="288">
                  <c:v>0.67567567567567566</c:v>
                </c:pt>
                <c:pt idx="289">
                  <c:v>0.67567567567567566</c:v>
                </c:pt>
                <c:pt idx="290">
                  <c:v>0.67567567567567566</c:v>
                </c:pt>
                <c:pt idx="291">
                  <c:v>0.67567567567567566</c:v>
                </c:pt>
                <c:pt idx="292">
                  <c:v>0.67567567567567566</c:v>
                </c:pt>
                <c:pt idx="293">
                  <c:v>0.70270270270270274</c:v>
                </c:pt>
                <c:pt idx="294">
                  <c:v>0.67567567567567566</c:v>
                </c:pt>
                <c:pt idx="295">
                  <c:v>0.67567567567567566</c:v>
                </c:pt>
                <c:pt idx="296">
                  <c:v>0.67567567567567566</c:v>
                </c:pt>
                <c:pt idx="297">
                  <c:v>0.67567567567567566</c:v>
                </c:pt>
                <c:pt idx="298">
                  <c:v>0.67567567567567566</c:v>
                </c:pt>
                <c:pt idx="299">
                  <c:v>0.70270270270270274</c:v>
                </c:pt>
                <c:pt idx="300">
                  <c:v>0.70270270270270274</c:v>
                </c:pt>
                <c:pt idx="301">
                  <c:v>0.70270270270270274</c:v>
                </c:pt>
                <c:pt idx="302">
                  <c:v>0.70270270270270274</c:v>
                </c:pt>
                <c:pt idx="303">
                  <c:v>0.70270270270270274</c:v>
                </c:pt>
                <c:pt idx="304">
                  <c:v>0.70270270270270274</c:v>
                </c:pt>
                <c:pt idx="305">
                  <c:v>0.70270270270270274</c:v>
                </c:pt>
                <c:pt idx="306">
                  <c:v>0.67567567567567566</c:v>
                </c:pt>
                <c:pt idx="307">
                  <c:v>0.67567567567567566</c:v>
                </c:pt>
                <c:pt idx="308">
                  <c:v>0.70270270270270274</c:v>
                </c:pt>
                <c:pt idx="309">
                  <c:v>0.72972972972972971</c:v>
                </c:pt>
                <c:pt idx="310">
                  <c:v>0.70270270270270274</c:v>
                </c:pt>
                <c:pt idx="311">
                  <c:v>0.67567567567567566</c:v>
                </c:pt>
                <c:pt idx="312">
                  <c:v>0.67567567567567566</c:v>
                </c:pt>
                <c:pt idx="313">
                  <c:v>0.67567567567567566</c:v>
                </c:pt>
                <c:pt idx="314">
                  <c:v>0.67567567567567566</c:v>
                </c:pt>
                <c:pt idx="315">
                  <c:v>0.67567567567567566</c:v>
                </c:pt>
                <c:pt idx="316">
                  <c:v>0.67567567567567566</c:v>
                </c:pt>
                <c:pt idx="317">
                  <c:v>0.67567567567567566</c:v>
                </c:pt>
                <c:pt idx="318">
                  <c:v>0.67567567567567566</c:v>
                </c:pt>
                <c:pt idx="319">
                  <c:v>0.67567567567567566</c:v>
                </c:pt>
                <c:pt idx="320">
                  <c:v>0.67567567567567566</c:v>
                </c:pt>
                <c:pt idx="321">
                  <c:v>0.67567567567567566</c:v>
                </c:pt>
                <c:pt idx="322">
                  <c:v>0.67567567567567566</c:v>
                </c:pt>
                <c:pt idx="323">
                  <c:v>0.67567567567567566</c:v>
                </c:pt>
                <c:pt idx="324">
                  <c:v>0.72972972972972971</c:v>
                </c:pt>
                <c:pt idx="325">
                  <c:v>0.72972972972972971</c:v>
                </c:pt>
                <c:pt idx="326">
                  <c:v>0.70270270270270274</c:v>
                </c:pt>
                <c:pt idx="327">
                  <c:v>0.70270270270270274</c:v>
                </c:pt>
                <c:pt idx="328">
                  <c:v>0.70270270270270274</c:v>
                </c:pt>
                <c:pt idx="329">
                  <c:v>0.66666666666666663</c:v>
                </c:pt>
                <c:pt idx="330">
                  <c:v>0.62790697674418605</c:v>
                </c:pt>
                <c:pt idx="331">
                  <c:v>0.60465116279069764</c:v>
                </c:pt>
                <c:pt idx="332">
                  <c:v>0.62790697674418605</c:v>
                </c:pt>
                <c:pt idx="333">
                  <c:v>0.58139534883720934</c:v>
                </c:pt>
                <c:pt idx="334">
                  <c:v>0.58139534883720934</c:v>
                </c:pt>
                <c:pt idx="335">
                  <c:v>0.55813953488372092</c:v>
                </c:pt>
                <c:pt idx="336">
                  <c:v>0.60526315789473684</c:v>
                </c:pt>
                <c:pt idx="337">
                  <c:v>0.57894736842105265</c:v>
                </c:pt>
                <c:pt idx="338">
                  <c:v>0.60526315789473684</c:v>
                </c:pt>
                <c:pt idx="339">
                  <c:v>0.60526315789473684</c:v>
                </c:pt>
                <c:pt idx="340">
                  <c:v>0.57894736842105265</c:v>
                </c:pt>
                <c:pt idx="341">
                  <c:v>0.57894736842105265</c:v>
                </c:pt>
                <c:pt idx="342">
                  <c:v>0.57894736842105265</c:v>
                </c:pt>
                <c:pt idx="343">
                  <c:v>0.60526315789473684</c:v>
                </c:pt>
                <c:pt idx="344">
                  <c:v>0.60526315789473684</c:v>
                </c:pt>
                <c:pt idx="345">
                  <c:v>0.57894736842105265</c:v>
                </c:pt>
                <c:pt idx="346">
                  <c:v>0.57894736842105265</c:v>
                </c:pt>
                <c:pt idx="347">
                  <c:v>0.57894736842105265</c:v>
                </c:pt>
                <c:pt idx="348">
                  <c:v>0.60526315789473684</c:v>
                </c:pt>
                <c:pt idx="349">
                  <c:v>0.57894736842105265</c:v>
                </c:pt>
                <c:pt idx="350">
                  <c:v>0.57894736842105265</c:v>
                </c:pt>
                <c:pt idx="351">
                  <c:v>0.57894736842105265</c:v>
                </c:pt>
                <c:pt idx="352">
                  <c:v>0.60526315789473684</c:v>
                </c:pt>
                <c:pt idx="353">
                  <c:v>0.63157894736842102</c:v>
                </c:pt>
                <c:pt idx="354">
                  <c:v>0.60526315789473684</c:v>
                </c:pt>
                <c:pt idx="355">
                  <c:v>0.63157894736842102</c:v>
                </c:pt>
                <c:pt idx="356">
                  <c:v>0.60526315789473684</c:v>
                </c:pt>
                <c:pt idx="357">
                  <c:v>0.65789473684210531</c:v>
                </c:pt>
                <c:pt idx="358">
                  <c:v>0.63157894736842102</c:v>
                </c:pt>
                <c:pt idx="359">
                  <c:v>0.57894736842105265</c:v>
                </c:pt>
                <c:pt idx="360">
                  <c:v>0.57894736842105265</c:v>
                </c:pt>
                <c:pt idx="361">
                  <c:v>0.57894736842105265</c:v>
                </c:pt>
                <c:pt idx="362">
                  <c:v>0.57894736842105265</c:v>
                </c:pt>
                <c:pt idx="363">
                  <c:v>0.57894736842105265</c:v>
                </c:pt>
                <c:pt idx="364">
                  <c:v>0.57894736842105265</c:v>
                </c:pt>
                <c:pt idx="365">
                  <c:v>0.57894736842105265</c:v>
                </c:pt>
                <c:pt idx="366">
                  <c:v>0.60526315789473684</c:v>
                </c:pt>
                <c:pt idx="367">
                  <c:v>0.60526315789473684</c:v>
                </c:pt>
                <c:pt idx="368">
                  <c:v>0.60526315789473684</c:v>
                </c:pt>
                <c:pt idx="369">
                  <c:v>0.60526315789473684</c:v>
                </c:pt>
                <c:pt idx="370">
                  <c:v>0.57894736842105265</c:v>
                </c:pt>
                <c:pt idx="371">
                  <c:v>0.57894736842105265</c:v>
                </c:pt>
                <c:pt idx="372">
                  <c:v>0.60526315789473684</c:v>
                </c:pt>
                <c:pt idx="373">
                  <c:v>0.57894736842105265</c:v>
                </c:pt>
                <c:pt idx="374">
                  <c:v>0.60526315789473684</c:v>
                </c:pt>
                <c:pt idx="375">
                  <c:v>0.57894736842105265</c:v>
                </c:pt>
                <c:pt idx="376">
                  <c:v>0.63157894736842102</c:v>
                </c:pt>
                <c:pt idx="377">
                  <c:v>0.57894736842105265</c:v>
                </c:pt>
                <c:pt idx="378">
                  <c:v>0.57894736842105265</c:v>
                </c:pt>
                <c:pt idx="379">
                  <c:v>0.57894736842105265</c:v>
                </c:pt>
                <c:pt idx="380">
                  <c:v>0.57894736842105265</c:v>
                </c:pt>
                <c:pt idx="381">
                  <c:v>0.60526315789473684</c:v>
                </c:pt>
                <c:pt idx="382">
                  <c:v>0.57894736842105265</c:v>
                </c:pt>
                <c:pt idx="383">
                  <c:v>0.57894736842105265</c:v>
                </c:pt>
                <c:pt idx="384">
                  <c:v>0.57894736842105265</c:v>
                </c:pt>
                <c:pt idx="385">
                  <c:v>0.63157894736842102</c:v>
                </c:pt>
                <c:pt idx="386">
                  <c:v>0.68421052631578949</c:v>
                </c:pt>
                <c:pt idx="387">
                  <c:v>0.63157894736842102</c:v>
                </c:pt>
                <c:pt idx="388">
                  <c:v>0.63157894736842102</c:v>
                </c:pt>
                <c:pt idx="389">
                  <c:v>0.63157894736842102</c:v>
                </c:pt>
                <c:pt idx="390">
                  <c:v>0.63157894736842102</c:v>
                </c:pt>
                <c:pt idx="391">
                  <c:v>0.63157894736842102</c:v>
                </c:pt>
                <c:pt idx="392">
                  <c:v>0.65789473684210531</c:v>
                </c:pt>
                <c:pt idx="393">
                  <c:v>0.60526315789473684</c:v>
                </c:pt>
                <c:pt idx="394">
                  <c:v>0.60526315789473684</c:v>
                </c:pt>
                <c:pt idx="395">
                  <c:v>0.60526315789473684</c:v>
                </c:pt>
                <c:pt idx="396">
                  <c:v>0.63157894736842102</c:v>
                </c:pt>
                <c:pt idx="397">
                  <c:v>0.60526315789473684</c:v>
                </c:pt>
                <c:pt idx="398">
                  <c:v>0.57894736842105265</c:v>
                </c:pt>
                <c:pt idx="399">
                  <c:v>0.60526315789473684</c:v>
                </c:pt>
                <c:pt idx="400">
                  <c:v>0.57894736842105265</c:v>
                </c:pt>
                <c:pt idx="401">
                  <c:v>0.57894736842105265</c:v>
                </c:pt>
                <c:pt idx="402">
                  <c:v>0.63157894736842102</c:v>
                </c:pt>
                <c:pt idx="403">
                  <c:v>0.60526315789473684</c:v>
                </c:pt>
                <c:pt idx="404">
                  <c:v>0.57894736842105265</c:v>
                </c:pt>
                <c:pt idx="405">
                  <c:v>0.57894736842105265</c:v>
                </c:pt>
                <c:pt idx="406">
                  <c:v>0.57894736842105265</c:v>
                </c:pt>
                <c:pt idx="407">
                  <c:v>0.63157894736842102</c:v>
                </c:pt>
                <c:pt idx="408">
                  <c:v>0.63157894736842102</c:v>
                </c:pt>
                <c:pt idx="409">
                  <c:v>0.60526315789473684</c:v>
                </c:pt>
                <c:pt idx="410">
                  <c:v>0.60526315789473684</c:v>
                </c:pt>
                <c:pt idx="411">
                  <c:v>0.63157894736842102</c:v>
                </c:pt>
                <c:pt idx="412">
                  <c:v>0.68421052631578949</c:v>
                </c:pt>
                <c:pt idx="413">
                  <c:v>0.68421052631578949</c:v>
                </c:pt>
                <c:pt idx="414">
                  <c:v>0.63157894736842102</c:v>
                </c:pt>
                <c:pt idx="415">
                  <c:v>0.63157894736842102</c:v>
                </c:pt>
                <c:pt idx="416">
                  <c:v>0.63157894736842102</c:v>
                </c:pt>
                <c:pt idx="417">
                  <c:v>0.60526315789473684</c:v>
                </c:pt>
                <c:pt idx="418">
                  <c:v>0.57894736842105265</c:v>
                </c:pt>
                <c:pt idx="419">
                  <c:v>0.57894736842105265</c:v>
                </c:pt>
                <c:pt idx="420">
                  <c:v>0.57894736842105265</c:v>
                </c:pt>
                <c:pt idx="421">
                  <c:v>0.57894736842105265</c:v>
                </c:pt>
                <c:pt idx="422">
                  <c:v>0.63157894736842102</c:v>
                </c:pt>
                <c:pt idx="423">
                  <c:v>0.57894736842105265</c:v>
                </c:pt>
                <c:pt idx="424">
                  <c:v>0.57894736842105265</c:v>
                </c:pt>
                <c:pt idx="425">
                  <c:v>0.60526315789473684</c:v>
                </c:pt>
                <c:pt idx="426">
                  <c:v>0.57894736842105265</c:v>
                </c:pt>
                <c:pt idx="427">
                  <c:v>0.57894736842105265</c:v>
                </c:pt>
                <c:pt idx="428">
                  <c:v>0.57894736842105265</c:v>
                </c:pt>
                <c:pt idx="429">
                  <c:v>0.60526315789473684</c:v>
                </c:pt>
                <c:pt idx="430">
                  <c:v>0.60526315789473684</c:v>
                </c:pt>
                <c:pt idx="431">
                  <c:v>0.60526315789473684</c:v>
                </c:pt>
                <c:pt idx="432">
                  <c:v>0.57894736842105265</c:v>
                </c:pt>
                <c:pt idx="433">
                  <c:v>0.57894736842105265</c:v>
                </c:pt>
                <c:pt idx="434">
                  <c:v>0.57894736842105265</c:v>
                </c:pt>
                <c:pt idx="435">
                  <c:v>0.60526315789473684</c:v>
                </c:pt>
                <c:pt idx="436">
                  <c:v>0.60526315789473684</c:v>
                </c:pt>
                <c:pt idx="437">
                  <c:v>0.57894736842105265</c:v>
                </c:pt>
                <c:pt idx="438">
                  <c:v>0.57894736842105265</c:v>
                </c:pt>
                <c:pt idx="439">
                  <c:v>0.57894736842105265</c:v>
                </c:pt>
                <c:pt idx="440">
                  <c:v>0.57894736842105265</c:v>
                </c:pt>
                <c:pt idx="441">
                  <c:v>0.57894736842105265</c:v>
                </c:pt>
                <c:pt idx="442">
                  <c:v>0.57894736842105265</c:v>
                </c:pt>
                <c:pt idx="443">
                  <c:v>0.57894736842105265</c:v>
                </c:pt>
                <c:pt idx="444">
                  <c:v>0.60526315789473684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5E3-4C04-8B56-DBC169C95048}"/>
            </c:ext>
          </c:extLst>
        </c:ser>
        <c:ser>
          <c:idx val="13"/>
          <c:order val="13"/>
          <c:tx>
            <c:strRef>
              <c:f>'H2 Line charts'!$O$1</c:f>
              <c:strCache>
                <c:ptCount val="1"/>
                <c:pt idx="0">
                  <c:v> W5000 Precision (Strictness) 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charts'!$O$2:$O$446</c:f>
              <c:numCache>
                <c:formatCode>_(* #,##0.00_);_(* \(#,##0.00\);_(* "-"??_);_(@_)</c:formatCode>
                <c:ptCount val="445"/>
                <c:pt idx="0">
                  <c:v>0.95714285714285718</c:v>
                </c:pt>
                <c:pt idx="1">
                  <c:v>0.98142857142857154</c:v>
                </c:pt>
                <c:pt idx="2">
                  <c:v>0.98428571428571432</c:v>
                </c:pt>
                <c:pt idx="3">
                  <c:v>0.99142857142857144</c:v>
                </c:pt>
                <c:pt idx="4">
                  <c:v>0.99142857142857144</c:v>
                </c:pt>
                <c:pt idx="5">
                  <c:v>0.99142857142857144</c:v>
                </c:pt>
                <c:pt idx="6">
                  <c:v>0.99142857142857144</c:v>
                </c:pt>
                <c:pt idx="7">
                  <c:v>0.99142857142857144</c:v>
                </c:pt>
                <c:pt idx="8">
                  <c:v>0.99142857142857144</c:v>
                </c:pt>
                <c:pt idx="9">
                  <c:v>0.99142857142857144</c:v>
                </c:pt>
                <c:pt idx="10">
                  <c:v>0.99142857142857144</c:v>
                </c:pt>
                <c:pt idx="11">
                  <c:v>0.99142857142857144</c:v>
                </c:pt>
                <c:pt idx="12">
                  <c:v>0.99142857142857144</c:v>
                </c:pt>
                <c:pt idx="13">
                  <c:v>0.99142857142857144</c:v>
                </c:pt>
                <c:pt idx="14">
                  <c:v>0.99142857142857144</c:v>
                </c:pt>
                <c:pt idx="15">
                  <c:v>0.99142857142857144</c:v>
                </c:pt>
                <c:pt idx="16">
                  <c:v>0.99142857142857144</c:v>
                </c:pt>
                <c:pt idx="17">
                  <c:v>0.99142857142857144</c:v>
                </c:pt>
                <c:pt idx="18">
                  <c:v>0.99142857142857144</c:v>
                </c:pt>
                <c:pt idx="19">
                  <c:v>0.99142857142857144</c:v>
                </c:pt>
                <c:pt idx="20">
                  <c:v>0.99142857142857144</c:v>
                </c:pt>
                <c:pt idx="21">
                  <c:v>0.99142857142857144</c:v>
                </c:pt>
                <c:pt idx="22">
                  <c:v>0.99142857142857144</c:v>
                </c:pt>
                <c:pt idx="23">
                  <c:v>0.99142857142857144</c:v>
                </c:pt>
                <c:pt idx="24">
                  <c:v>0.99142857142857144</c:v>
                </c:pt>
                <c:pt idx="25">
                  <c:v>0.99142857142857144</c:v>
                </c:pt>
                <c:pt idx="26">
                  <c:v>0.99142857142857144</c:v>
                </c:pt>
                <c:pt idx="27">
                  <c:v>0.99142857142857144</c:v>
                </c:pt>
                <c:pt idx="28">
                  <c:v>0.99142857142857144</c:v>
                </c:pt>
                <c:pt idx="29">
                  <c:v>0.99142857142857144</c:v>
                </c:pt>
                <c:pt idx="30">
                  <c:v>0.99142857142857144</c:v>
                </c:pt>
                <c:pt idx="31">
                  <c:v>0.99142857142857144</c:v>
                </c:pt>
                <c:pt idx="32">
                  <c:v>0.99142857142857144</c:v>
                </c:pt>
                <c:pt idx="33">
                  <c:v>0.99142857142857144</c:v>
                </c:pt>
                <c:pt idx="34">
                  <c:v>0.99142857142857144</c:v>
                </c:pt>
                <c:pt idx="35">
                  <c:v>0.99142857142857144</c:v>
                </c:pt>
                <c:pt idx="36">
                  <c:v>0.99142857142857144</c:v>
                </c:pt>
                <c:pt idx="37">
                  <c:v>0.99142857142857144</c:v>
                </c:pt>
                <c:pt idx="38">
                  <c:v>0.99142857142857144</c:v>
                </c:pt>
                <c:pt idx="39">
                  <c:v>0.99142857142857144</c:v>
                </c:pt>
                <c:pt idx="40">
                  <c:v>0.99142857142857144</c:v>
                </c:pt>
                <c:pt idx="41">
                  <c:v>0.99142857142857144</c:v>
                </c:pt>
                <c:pt idx="42">
                  <c:v>0.99142857142857144</c:v>
                </c:pt>
                <c:pt idx="43">
                  <c:v>0.99142857142857144</c:v>
                </c:pt>
                <c:pt idx="44">
                  <c:v>0.99142857142857144</c:v>
                </c:pt>
                <c:pt idx="45">
                  <c:v>0.99142857142857144</c:v>
                </c:pt>
                <c:pt idx="46">
                  <c:v>0.99142857142857144</c:v>
                </c:pt>
                <c:pt idx="47">
                  <c:v>0.99142857142857144</c:v>
                </c:pt>
                <c:pt idx="48">
                  <c:v>0.99142857142857144</c:v>
                </c:pt>
                <c:pt idx="49">
                  <c:v>0.99142857142857144</c:v>
                </c:pt>
                <c:pt idx="50">
                  <c:v>0.99142857142857144</c:v>
                </c:pt>
                <c:pt idx="51">
                  <c:v>0.99142857142857144</c:v>
                </c:pt>
                <c:pt idx="52">
                  <c:v>0.99142857142857144</c:v>
                </c:pt>
                <c:pt idx="53">
                  <c:v>0.99142857142857144</c:v>
                </c:pt>
                <c:pt idx="54">
                  <c:v>0.99142857142857144</c:v>
                </c:pt>
                <c:pt idx="55">
                  <c:v>0.99142857142857144</c:v>
                </c:pt>
                <c:pt idx="56">
                  <c:v>0.99142857142857144</c:v>
                </c:pt>
                <c:pt idx="57">
                  <c:v>0.99142857142857144</c:v>
                </c:pt>
                <c:pt idx="58">
                  <c:v>0.99142857142857144</c:v>
                </c:pt>
                <c:pt idx="59">
                  <c:v>0.99142857142857144</c:v>
                </c:pt>
                <c:pt idx="60">
                  <c:v>0.99142857142857144</c:v>
                </c:pt>
                <c:pt idx="61">
                  <c:v>0.99142857142857144</c:v>
                </c:pt>
                <c:pt idx="62">
                  <c:v>0.99142857142857144</c:v>
                </c:pt>
                <c:pt idx="63">
                  <c:v>0.99142857142857144</c:v>
                </c:pt>
                <c:pt idx="64">
                  <c:v>0.99142857142857144</c:v>
                </c:pt>
                <c:pt idx="65">
                  <c:v>0.99142857142857144</c:v>
                </c:pt>
                <c:pt idx="66">
                  <c:v>0.99142857142857144</c:v>
                </c:pt>
                <c:pt idx="67">
                  <c:v>0.99142857142857144</c:v>
                </c:pt>
                <c:pt idx="68">
                  <c:v>0.99142857142857144</c:v>
                </c:pt>
                <c:pt idx="69">
                  <c:v>0.99142857142857144</c:v>
                </c:pt>
                <c:pt idx="70">
                  <c:v>0.99142857142857144</c:v>
                </c:pt>
                <c:pt idx="71">
                  <c:v>0.99142857142857144</c:v>
                </c:pt>
                <c:pt idx="72">
                  <c:v>0.99142857142857144</c:v>
                </c:pt>
                <c:pt idx="73">
                  <c:v>0.99142857142857144</c:v>
                </c:pt>
                <c:pt idx="74">
                  <c:v>0.99142857142857144</c:v>
                </c:pt>
                <c:pt idx="75">
                  <c:v>0.99142857142857144</c:v>
                </c:pt>
                <c:pt idx="76">
                  <c:v>0.99142857142857144</c:v>
                </c:pt>
                <c:pt idx="77">
                  <c:v>0.99142857142857144</c:v>
                </c:pt>
                <c:pt idx="78">
                  <c:v>0.99142857142857144</c:v>
                </c:pt>
                <c:pt idx="79">
                  <c:v>0.99142857142857144</c:v>
                </c:pt>
                <c:pt idx="80">
                  <c:v>0.99142857142857144</c:v>
                </c:pt>
                <c:pt idx="81">
                  <c:v>0.99142857142857144</c:v>
                </c:pt>
                <c:pt idx="82">
                  <c:v>0.99142857142857144</c:v>
                </c:pt>
                <c:pt idx="83">
                  <c:v>0.99142857142857144</c:v>
                </c:pt>
                <c:pt idx="84">
                  <c:v>0.99142857142857144</c:v>
                </c:pt>
                <c:pt idx="85">
                  <c:v>0.99142857142857144</c:v>
                </c:pt>
                <c:pt idx="86">
                  <c:v>0.99142857142857144</c:v>
                </c:pt>
                <c:pt idx="87">
                  <c:v>0.99142857142857144</c:v>
                </c:pt>
                <c:pt idx="88">
                  <c:v>0.99142857142857144</c:v>
                </c:pt>
                <c:pt idx="89">
                  <c:v>0.99142857142857144</c:v>
                </c:pt>
                <c:pt idx="90">
                  <c:v>0.99142857142857144</c:v>
                </c:pt>
                <c:pt idx="91">
                  <c:v>0.99142857142857144</c:v>
                </c:pt>
                <c:pt idx="92">
                  <c:v>0.99142857142857144</c:v>
                </c:pt>
                <c:pt idx="93">
                  <c:v>0.99142857142857144</c:v>
                </c:pt>
                <c:pt idx="94">
                  <c:v>0.99142857142857144</c:v>
                </c:pt>
                <c:pt idx="95">
                  <c:v>0.99142857142857144</c:v>
                </c:pt>
                <c:pt idx="96">
                  <c:v>0.99142857142857144</c:v>
                </c:pt>
                <c:pt idx="97">
                  <c:v>0.99142857142857144</c:v>
                </c:pt>
                <c:pt idx="98">
                  <c:v>0.99142857142857144</c:v>
                </c:pt>
                <c:pt idx="99">
                  <c:v>0.99142857142857144</c:v>
                </c:pt>
                <c:pt idx="100">
                  <c:v>0.99142857142857144</c:v>
                </c:pt>
                <c:pt idx="101">
                  <c:v>0.99142857142857144</c:v>
                </c:pt>
                <c:pt idx="102">
                  <c:v>0.99142857142857144</c:v>
                </c:pt>
                <c:pt idx="103">
                  <c:v>0.99142857142857144</c:v>
                </c:pt>
                <c:pt idx="104">
                  <c:v>0.99142857142857144</c:v>
                </c:pt>
                <c:pt idx="105">
                  <c:v>0.99142857142857144</c:v>
                </c:pt>
                <c:pt idx="106">
                  <c:v>0.99142857142857144</c:v>
                </c:pt>
                <c:pt idx="107">
                  <c:v>0.99142857142857144</c:v>
                </c:pt>
                <c:pt idx="108">
                  <c:v>0.99142857142857144</c:v>
                </c:pt>
                <c:pt idx="109">
                  <c:v>0.99142857142857144</c:v>
                </c:pt>
                <c:pt idx="110">
                  <c:v>0.99142857142857144</c:v>
                </c:pt>
                <c:pt idx="111">
                  <c:v>0.99142857142857144</c:v>
                </c:pt>
                <c:pt idx="112">
                  <c:v>0.99142857142857144</c:v>
                </c:pt>
                <c:pt idx="113">
                  <c:v>0.99142857142857144</c:v>
                </c:pt>
                <c:pt idx="114">
                  <c:v>0.99142857142857144</c:v>
                </c:pt>
                <c:pt idx="115">
                  <c:v>0.99142857142857144</c:v>
                </c:pt>
                <c:pt idx="116">
                  <c:v>0.9916666666666667</c:v>
                </c:pt>
                <c:pt idx="117">
                  <c:v>0.99333333333333329</c:v>
                </c:pt>
                <c:pt idx="118">
                  <c:v>0.99333333333333329</c:v>
                </c:pt>
                <c:pt idx="119">
                  <c:v>0.99333333333333329</c:v>
                </c:pt>
                <c:pt idx="120">
                  <c:v>0.99125000000000008</c:v>
                </c:pt>
                <c:pt idx="121">
                  <c:v>0.99375000000000013</c:v>
                </c:pt>
                <c:pt idx="122">
                  <c:v>0.99375000000000013</c:v>
                </c:pt>
                <c:pt idx="123">
                  <c:v>0.99428571428571444</c:v>
                </c:pt>
                <c:pt idx="124">
                  <c:v>0.99428571428571444</c:v>
                </c:pt>
                <c:pt idx="125">
                  <c:v>0.99428571428571444</c:v>
                </c:pt>
                <c:pt idx="126">
                  <c:v>0.99428571428571444</c:v>
                </c:pt>
                <c:pt idx="127">
                  <c:v>0.99428571428571444</c:v>
                </c:pt>
                <c:pt idx="128">
                  <c:v>0.99428571428571444</c:v>
                </c:pt>
                <c:pt idx="129">
                  <c:v>0.99375000000000013</c:v>
                </c:pt>
                <c:pt idx="130">
                  <c:v>0.99428571428571444</c:v>
                </c:pt>
                <c:pt idx="131">
                  <c:v>0.99375000000000013</c:v>
                </c:pt>
                <c:pt idx="132">
                  <c:v>0.99375000000000013</c:v>
                </c:pt>
                <c:pt idx="133">
                  <c:v>0.99428571428571444</c:v>
                </c:pt>
                <c:pt idx="134">
                  <c:v>0.99428571428571444</c:v>
                </c:pt>
                <c:pt idx="135">
                  <c:v>0.99428571428571444</c:v>
                </c:pt>
                <c:pt idx="136">
                  <c:v>0.99428571428571444</c:v>
                </c:pt>
                <c:pt idx="137">
                  <c:v>0.99428571428571444</c:v>
                </c:pt>
                <c:pt idx="138">
                  <c:v>0.99428571428571444</c:v>
                </c:pt>
                <c:pt idx="139">
                  <c:v>0.99428571428571444</c:v>
                </c:pt>
                <c:pt idx="140">
                  <c:v>0.99428571428571444</c:v>
                </c:pt>
                <c:pt idx="141">
                  <c:v>0.99428571428571444</c:v>
                </c:pt>
                <c:pt idx="142">
                  <c:v>0.99375000000000013</c:v>
                </c:pt>
                <c:pt idx="143">
                  <c:v>0.99428571428571444</c:v>
                </c:pt>
                <c:pt idx="144">
                  <c:v>0.99428571428571444</c:v>
                </c:pt>
                <c:pt idx="145">
                  <c:v>0.99428571428571444</c:v>
                </c:pt>
                <c:pt idx="146">
                  <c:v>0.99375000000000013</c:v>
                </c:pt>
                <c:pt idx="147">
                  <c:v>0.99428571428571444</c:v>
                </c:pt>
                <c:pt idx="148">
                  <c:v>0.99428571428571444</c:v>
                </c:pt>
                <c:pt idx="149">
                  <c:v>0.99428571428571444</c:v>
                </c:pt>
                <c:pt idx="150">
                  <c:v>0.99428571428571444</c:v>
                </c:pt>
                <c:pt idx="151">
                  <c:v>0.99428571428571444</c:v>
                </c:pt>
                <c:pt idx="152">
                  <c:v>0.99428571428571444</c:v>
                </c:pt>
                <c:pt idx="153">
                  <c:v>0.99428571428571444</c:v>
                </c:pt>
                <c:pt idx="154">
                  <c:v>0.99428571428571444</c:v>
                </c:pt>
                <c:pt idx="155">
                  <c:v>0.99428571428571444</c:v>
                </c:pt>
                <c:pt idx="156">
                  <c:v>0.99428571428571444</c:v>
                </c:pt>
                <c:pt idx="157">
                  <c:v>0.99428571428571444</c:v>
                </c:pt>
                <c:pt idx="158">
                  <c:v>0.99428571428571444</c:v>
                </c:pt>
                <c:pt idx="159">
                  <c:v>0.99428571428571444</c:v>
                </c:pt>
                <c:pt idx="160">
                  <c:v>0.99375000000000013</c:v>
                </c:pt>
                <c:pt idx="161">
                  <c:v>0.99375000000000013</c:v>
                </c:pt>
                <c:pt idx="162">
                  <c:v>0.99375000000000013</c:v>
                </c:pt>
                <c:pt idx="163">
                  <c:v>0.99375000000000013</c:v>
                </c:pt>
                <c:pt idx="164">
                  <c:v>0.99375000000000013</c:v>
                </c:pt>
                <c:pt idx="165">
                  <c:v>0.99375000000000013</c:v>
                </c:pt>
                <c:pt idx="166">
                  <c:v>0.99375000000000013</c:v>
                </c:pt>
                <c:pt idx="167">
                  <c:v>0.99428571428571444</c:v>
                </c:pt>
                <c:pt idx="168">
                  <c:v>0.99375000000000013</c:v>
                </c:pt>
                <c:pt idx="169">
                  <c:v>0.99428571428571444</c:v>
                </c:pt>
                <c:pt idx="170">
                  <c:v>0.99428571428571444</c:v>
                </c:pt>
                <c:pt idx="171">
                  <c:v>0.99428571428571444</c:v>
                </c:pt>
                <c:pt idx="172">
                  <c:v>0.99428571428571444</c:v>
                </c:pt>
                <c:pt idx="173">
                  <c:v>0.99428571428571444</c:v>
                </c:pt>
                <c:pt idx="174">
                  <c:v>0.99428571428571444</c:v>
                </c:pt>
                <c:pt idx="175">
                  <c:v>0.99375000000000013</c:v>
                </c:pt>
                <c:pt idx="176">
                  <c:v>0.99375000000000013</c:v>
                </c:pt>
                <c:pt idx="177">
                  <c:v>0.99375000000000013</c:v>
                </c:pt>
                <c:pt idx="178">
                  <c:v>0.99428571428571444</c:v>
                </c:pt>
                <c:pt idx="179">
                  <c:v>0.99428571428571444</c:v>
                </c:pt>
                <c:pt idx="180">
                  <c:v>0.99375000000000013</c:v>
                </c:pt>
                <c:pt idx="181">
                  <c:v>0.99375000000000013</c:v>
                </c:pt>
                <c:pt idx="182">
                  <c:v>0.99375000000000013</c:v>
                </c:pt>
                <c:pt idx="183">
                  <c:v>0.99375000000000013</c:v>
                </c:pt>
                <c:pt idx="184">
                  <c:v>0.99375000000000013</c:v>
                </c:pt>
                <c:pt idx="185">
                  <c:v>0.99375000000000013</c:v>
                </c:pt>
                <c:pt idx="186">
                  <c:v>0.99375000000000013</c:v>
                </c:pt>
                <c:pt idx="187">
                  <c:v>0.99428571428571444</c:v>
                </c:pt>
                <c:pt idx="188">
                  <c:v>0.99375000000000013</c:v>
                </c:pt>
                <c:pt idx="189">
                  <c:v>0.99375000000000013</c:v>
                </c:pt>
                <c:pt idx="190">
                  <c:v>0.99428571428571444</c:v>
                </c:pt>
                <c:pt idx="191">
                  <c:v>0.99428571428571444</c:v>
                </c:pt>
                <c:pt idx="192">
                  <c:v>0.99375000000000013</c:v>
                </c:pt>
                <c:pt idx="193">
                  <c:v>0.99428571428571444</c:v>
                </c:pt>
                <c:pt idx="194">
                  <c:v>0.99428571428571444</c:v>
                </c:pt>
                <c:pt idx="195">
                  <c:v>0.99428571428571444</c:v>
                </c:pt>
                <c:pt idx="196">
                  <c:v>0.99428571428571444</c:v>
                </c:pt>
                <c:pt idx="197">
                  <c:v>0.99428571428571444</c:v>
                </c:pt>
                <c:pt idx="198">
                  <c:v>0.99428571428571444</c:v>
                </c:pt>
                <c:pt idx="199">
                  <c:v>0.99428571428571444</c:v>
                </c:pt>
                <c:pt idx="200">
                  <c:v>0.99428571428571444</c:v>
                </c:pt>
                <c:pt idx="201">
                  <c:v>0.99428571428571444</c:v>
                </c:pt>
                <c:pt idx="202">
                  <c:v>0.99428571428571444</c:v>
                </c:pt>
                <c:pt idx="203">
                  <c:v>0.99428571428571444</c:v>
                </c:pt>
                <c:pt idx="204">
                  <c:v>0.99428571428571444</c:v>
                </c:pt>
                <c:pt idx="205">
                  <c:v>0.99428571428571444</c:v>
                </c:pt>
                <c:pt idx="206">
                  <c:v>0.99375000000000013</c:v>
                </c:pt>
                <c:pt idx="207">
                  <c:v>0.99428571428571444</c:v>
                </c:pt>
                <c:pt idx="208">
                  <c:v>0.99428571428571444</c:v>
                </c:pt>
                <c:pt idx="209">
                  <c:v>0.99428571428571444</c:v>
                </c:pt>
                <c:pt idx="210">
                  <c:v>0.99428571428571444</c:v>
                </c:pt>
                <c:pt idx="211">
                  <c:v>0.99375000000000013</c:v>
                </c:pt>
                <c:pt idx="212">
                  <c:v>0.99375000000000013</c:v>
                </c:pt>
                <c:pt idx="213">
                  <c:v>0.99428571428571444</c:v>
                </c:pt>
                <c:pt idx="214">
                  <c:v>0.99428571428571444</c:v>
                </c:pt>
                <c:pt idx="215">
                  <c:v>0.99428571428571444</c:v>
                </c:pt>
                <c:pt idx="216">
                  <c:v>0.99428571428571444</c:v>
                </c:pt>
                <c:pt idx="217">
                  <c:v>0.99428571428571444</c:v>
                </c:pt>
                <c:pt idx="218">
                  <c:v>0.99428571428571444</c:v>
                </c:pt>
                <c:pt idx="219">
                  <c:v>0.99428571428571444</c:v>
                </c:pt>
                <c:pt idx="220">
                  <c:v>0.99428571428571444</c:v>
                </c:pt>
                <c:pt idx="221">
                  <c:v>0.99428571428571444</c:v>
                </c:pt>
                <c:pt idx="222">
                  <c:v>0.99428571428571444</c:v>
                </c:pt>
                <c:pt idx="223">
                  <c:v>0.99428571428571444</c:v>
                </c:pt>
                <c:pt idx="224">
                  <c:v>0.99428571428571444</c:v>
                </c:pt>
                <c:pt idx="225">
                  <c:v>0.99428571428571444</c:v>
                </c:pt>
                <c:pt idx="226">
                  <c:v>0.99428571428571444</c:v>
                </c:pt>
                <c:pt idx="227">
                  <c:v>0.99375000000000013</c:v>
                </c:pt>
                <c:pt idx="228">
                  <c:v>0.99428571428571444</c:v>
                </c:pt>
                <c:pt idx="229">
                  <c:v>0.99428571428571444</c:v>
                </c:pt>
                <c:pt idx="230">
                  <c:v>0.99333333333333329</c:v>
                </c:pt>
                <c:pt idx="231">
                  <c:v>0.99333333333333329</c:v>
                </c:pt>
                <c:pt idx="232">
                  <c:v>0.99333333333333329</c:v>
                </c:pt>
                <c:pt idx="233">
                  <c:v>0.99333333333333329</c:v>
                </c:pt>
                <c:pt idx="234">
                  <c:v>0.98727272727272741</c:v>
                </c:pt>
                <c:pt idx="235">
                  <c:v>0.98533333333333351</c:v>
                </c:pt>
                <c:pt idx="236">
                  <c:v>0.98555555555555563</c:v>
                </c:pt>
                <c:pt idx="237">
                  <c:v>0.98533333333333351</c:v>
                </c:pt>
                <c:pt idx="238">
                  <c:v>0.98533333333333351</c:v>
                </c:pt>
                <c:pt idx="239">
                  <c:v>0.98500000000000021</c:v>
                </c:pt>
                <c:pt idx="240">
                  <c:v>0.98500000000000021</c:v>
                </c:pt>
                <c:pt idx="241">
                  <c:v>0.98600000000000021</c:v>
                </c:pt>
                <c:pt idx="242">
                  <c:v>0.9856250000000002</c:v>
                </c:pt>
                <c:pt idx="243">
                  <c:v>0.9856250000000002</c:v>
                </c:pt>
                <c:pt idx="244">
                  <c:v>0.98526315789473695</c:v>
                </c:pt>
                <c:pt idx="245">
                  <c:v>0.9856250000000002</c:v>
                </c:pt>
                <c:pt idx="246">
                  <c:v>0.9856250000000002</c:v>
                </c:pt>
                <c:pt idx="247">
                  <c:v>0.98500000000000021</c:v>
                </c:pt>
                <c:pt idx="248">
                  <c:v>0.9856250000000002</c:v>
                </c:pt>
                <c:pt idx="249">
                  <c:v>0.98500000000000021</c:v>
                </c:pt>
                <c:pt idx="250">
                  <c:v>0.9856250000000002</c:v>
                </c:pt>
                <c:pt idx="251">
                  <c:v>0.98500000000000021</c:v>
                </c:pt>
                <c:pt idx="252">
                  <c:v>0.9856250000000002</c:v>
                </c:pt>
                <c:pt idx="253">
                  <c:v>0.9856250000000002</c:v>
                </c:pt>
                <c:pt idx="254">
                  <c:v>0.98500000000000021</c:v>
                </c:pt>
                <c:pt idx="255">
                  <c:v>0.98500000000000021</c:v>
                </c:pt>
                <c:pt idx="256">
                  <c:v>0.9856250000000002</c:v>
                </c:pt>
                <c:pt idx="257">
                  <c:v>0.9856250000000002</c:v>
                </c:pt>
                <c:pt idx="258">
                  <c:v>0.9856250000000002</c:v>
                </c:pt>
                <c:pt idx="259">
                  <c:v>0.9856250000000002</c:v>
                </c:pt>
                <c:pt idx="260">
                  <c:v>0.98625000000000018</c:v>
                </c:pt>
                <c:pt idx="261">
                  <c:v>0.98600000000000021</c:v>
                </c:pt>
                <c:pt idx="262">
                  <c:v>0.9866666666666668</c:v>
                </c:pt>
                <c:pt idx="263">
                  <c:v>0.9866666666666668</c:v>
                </c:pt>
                <c:pt idx="264">
                  <c:v>0.9856250000000002</c:v>
                </c:pt>
                <c:pt idx="265">
                  <c:v>0.9856250000000002</c:v>
                </c:pt>
                <c:pt idx="266">
                  <c:v>0.9856250000000002</c:v>
                </c:pt>
                <c:pt idx="267">
                  <c:v>0.9856250000000002</c:v>
                </c:pt>
                <c:pt idx="268">
                  <c:v>0.9856250000000002</c:v>
                </c:pt>
                <c:pt idx="269">
                  <c:v>0.98500000000000021</c:v>
                </c:pt>
                <c:pt idx="270">
                  <c:v>0.98500000000000021</c:v>
                </c:pt>
                <c:pt idx="271">
                  <c:v>0.98500000000000021</c:v>
                </c:pt>
                <c:pt idx="272">
                  <c:v>0.98500000000000021</c:v>
                </c:pt>
                <c:pt idx="273">
                  <c:v>0.98500000000000021</c:v>
                </c:pt>
                <c:pt idx="274">
                  <c:v>0.98500000000000021</c:v>
                </c:pt>
                <c:pt idx="275">
                  <c:v>0.98526315789473695</c:v>
                </c:pt>
                <c:pt idx="276">
                  <c:v>0.98625000000000018</c:v>
                </c:pt>
                <c:pt idx="277">
                  <c:v>0.98625000000000018</c:v>
                </c:pt>
                <c:pt idx="278">
                  <c:v>0.9856250000000002</c:v>
                </c:pt>
                <c:pt idx="279">
                  <c:v>0.98600000000000021</c:v>
                </c:pt>
                <c:pt idx="280">
                  <c:v>0.98500000000000021</c:v>
                </c:pt>
                <c:pt idx="281">
                  <c:v>0.98500000000000021</c:v>
                </c:pt>
                <c:pt idx="282">
                  <c:v>0.98625000000000018</c:v>
                </c:pt>
                <c:pt idx="283">
                  <c:v>0.98625000000000018</c:v>
                </c:pt>
                <c:pt idx="284">
                  <c:v>0.98578947368421077</c:v>
                </c:pt>
                <c:pt idx="285">
                  <c:v>0.9856250000000002</c:v>
                </c:pt>
                <c:pt idx="286">
                  <c:v>0.98500000000000021</c:v>
                </c:pt>
                <c:pt idx="287">
                  <c:v>0.98500000000000021</c:v>
                </c:pt>
                <c:pt idx="288">
                  <c:v>0.9856250000000002</c:v>
                </c:pt>
                <c:pt idx="289">
                  <c:v>0.9856250000000002</c:v>
                </c:pt>
                <c:pt idx="290">
                  <c:v>0.98625000000000018</c:v>
                </c:pt>
                <c:pt idx="291">
                  <c:v>0.9856250000000002</c:v>
                </c:pt>
                <c:pt idx="292">
                  <c:v>0.98500000000000021</c:v>
                </c:pt>
                <c:pt idx="293">
                  <c:v>0.98500000000000021</c:v>
                </c:pt>
                <c:pt idx="294">
                  <c:v>0.9856250000000002</c:v>
                </c:pt>
                <c:pt idx="295">
                  <c:v>0.9856250000000002</c:v>
                </c:pt>
                <c:pt idx="296">
                  <c:v>0.98500000000000021</c:v>
                </c:pt>
                <c:pt idx="297">
                  <c:v>0.9856250000000002</c:v>
                </c:pt>
                <c:pt idx="298">
                  <c:v>0.98625000000000018</c:v>
                </c:pt>
                <c:pt idx="299">
                  <c:v>0.9866666666666668</c:v>
                </c:pt>
                <c:pt idx="300">
                  <c:v>0.9866666666666668</c:v>
                </c:pt>
                <c:pt idx="301">
                  <c:v>0.9856250000000002</c:v>
                </c:pt>
                <c:pt idx="302">
                  <c:v>0.98500000000000021</c:v>
                </c:pt>
                <c:pt idx="303">
                  <c:v>0.9856250000000002</c:v>
                </c:pt>
                <c:pt idx="304">
                  <c:v>0.98500000000000021</c:v>
                </c:pt>
                <c:pt idx="305">
                  <c:v>0.98500000000000021</c:v>
                </c:pt>
                <c:pt idx="306">
                  <c:v>0.98500000000000021</c:v>
                </c:pt>
                <c:pt idx="307">
                  <c:v>0.98500000000000021</c:v>
                </c:pt>
                <c:pt idx="308">
                  <c:v>0.98500000000000021</c:v>
                </c:pt>
                <c:pt idx="309">
                  <c:v>0.98500000000000021</c:v>
                </c:pt>
                <c:pt idx="310">
                  <c:v>0.98500000000000021</c:v>
                </c:pt>
                <c:pt idx="311">
                  <c:v>0.9856250000000002</c:v>
                </c:pt>
                <c:pt idx="312">
                  <c:v>0.9856250000000002</c:v>
                </c:pt>
                <c:pt idx="313">
                  <c:v>0.9856250000000002</c:v>
                </c:pt>
                <c:pt idx="314">
                  <c:v>0.98625000000000018</c:v>
                </c:pt>
                <c:pt idx="315">
                  <c:v>0.98500000000000021</c:v>
                </c:pt>
                <c:pt idx="316">
                  <c:v>0.98500000000000021</c:v>
                </c:pt>
                <c:pt idx="317">
                  <c:v>0.98500000000000021</c:v>
                </c:pt>
                <c:pt idx="318">
                  <c:v>0.98500000000000021</c:v>
                </c:pt>
                <c:pt idx="319">
                  <c:v>0.98500000000000021</c:v>
                </c:pt>
                <c:pt idx="320">
                  <c:v>0.98500000000000021</c:v>
                </c:pt>
                <c:pt idx="321">
                  <c:v>0.98500000000000021</c:v>
                </c:pt>
                <c:pt idx="322">
                  <c:v>0.98533333333333351</c:v>
                </c:pt>
                <c:pt idx="323">
                  <c:v>0.9856250000000002</c:v>
                </c:pt>
                <c:pt idx="324">
                  <c:v>0.98500000000000021</c:v>
                </c:pt>
                <c:pt idx="325">
                  <c:v>0.9856250000000002</c:v>
                </c:pt>
                <c:pt idx="326">
                  <c:v>0.98533333333333351</c:v>
                </c:pt>
                <c:pt idx="327">
                  <c:v>0.98533333333333351</c:v>
                </c:pt>
                <c:pt idx="328">
                  <c:v>0.98533333333333351</c:v>
                </c:pt>
                <c:pt idx="329">
                  <c:v>0.98500000000000021</c:v>
                </c:pt>
                <c:pt idx="330">
                  <c:v>0.98615384615384627</c:v>
                </c:pt>
                <c:pt idx="331">
                  <c:v>0.99333333333333329</c:v>
                </c:pt>
                <c:pt idx="332">
                  <c:v>0.99333333333333329</c:v>
                </c:pt>
                <c:pt idx="333">
                  <c:v>0.99333333333333329</c:v>
                </c:pt>
                <c:pt idx="334">
                  <c:v>0.99333333333333329</c:v>
                </c:pt>
                <c:pt idx="335">
                  <c:v>0.99</c:v>
                </c:pt>
                <c:pt idx="336">
                  <c:v>0.99375000000000002</c:v>
                </c:pt>
                <c:pt idx="337">
                  <c:v>0.99428571428571433</c:v>
                </c:pt>
                <c:pt idx="338">
                  <c:v>0.99428571428571433</c:v>
                </c:pt>
                <c:pt idx="339">
                  <c:v>0.99428571428571433</c:v>
                </c:pt>
                <c:pt idx="340">
                  <c:v>0.99428571428571433</c:v>
                </c:pt>
                <c:pt idx="341">
                  <c:v>0.99428571428571433</c:v>
                </c:pt>
                <c:pt idx="342">
                  <c:v>0.99428571428571433</c:v>
                </c:pt>
                <c:pt idx="343">
                  <c:v>0.99428571428571433</c:v>
                </c:pt>
                <c:pt idx="344">
                  <c:v>0.99428571428571433</c:v>
                </c:pt>
                <c:pt idx="345">
                  <c:v>0.99428571428571433</c:v>
                </c:pt>
                <c:pt idx="346">
                  <c:v>0.99428571428571433</c:v>
                </c:pt>
                <c:pt idx="347">
                  <c:v>0.99428571428571433</c:v>
                </c:pt>
                <c:pt idx="348">
                  <c:v>0.99428571428571433</c:v>
                </c:pt>
                <c:pt idx="349">
                  <c:v>0.99428571428571433</c:v>
                </c:pt>
                <c:pt idx="350">
                  <c:v>0.99428571428571433</c:v>
                </c:pt>
                <c:pt idx="351">
                  <c:v>0.99428571428571433</c:v>
                </c:pt>
                <c:pt idx="352">
                  <c:v>0.99428571428571433</c:v>
                </c:pt>
                <c:pt idx="353">
                  <c:v>0.99428571428571433</c:v>
                </c:pt>
                <c:pt idx="354">
                  <c:v>0.99428571428571433</c:v>
                </c:pt>
                <c:pt idx="355">
                  <c:v>0.99375000000000002</c:v>
                </c:pt>
                <c:pt idx="356">
                  <c:v>0.99375000000000002</c:v>
                </c:pt>
                <c:pt idx="357">
                  <c:v>0.99375000000000002</c:v>
                </c:pt>
                <c:pt idx="358">
                  <c:v>0.99375000000000002</c:v>
                </c:pt>
                <c:pt idx="359">
                  <c:v>0.99375000000000002</c:v>
                </c:pt>
                <c:pt idx="360">
                  <c:v>0.99428571428571433</c:v>
                </c:pt>
                <c:pt idx="361">
                  <c:v>0.99428571428571433</c:v>
                </c:pt>
                <c:pt idx="362">
                  <c:v>0.99428571428571433</c:v>
                </c:pt>
                <c:pt idx="363">
                  <c:v>0.99428571428571433</c:v>
                </c:pt>
                <c:pt idx="364">
                  <c:v>0.99428571428571433</c:v>
                </c:pt>
                <c:pt idx="365">
                  <c:v>0.99428571428571433</c:v>
                </c:pt>
                <c:pt idx="366">
                  <c:v>0.99375000000000002</c:v>
                </c:pt>
                <c:pt idx="367">
                  <c:v>0.99375000000000002</c:v>
                </c:pt>
                <c:pt idx="368">
                  <c:v>0.99333333333333351</c:v>
                </c:pt>
                <c:pt idx="369">
                  <c:v>0.99375000000000002</c:v>
                </c:pt>
                <c:pt idx="370">
                  <c:v>0.99428571428571433</c:v>
                </c:pt>
                <c:pt idx="371">
                  <c:v>0.99428571428571433</c:v>
                </c:pt>
                <c:pt idx="372">
                  <c:v>0.99428571428571433</c:v>
                </c:pt>
                <c:pt idx="373">
                  <c:v>0.99428571428571433</c:v>
                </c:pt>
                <c:pt idx="374">
                  <c:v>0.99428571428571433</c:v>
                </c:pt>
                <c:pt idx="375">
                  <c:v>0.99428571428571433</c:v>
                </c:pt>
                <c:pt idx="376">
                  <c:v>0.99428571428571433</c:v>
                </c:pt>
                <c:pt idx="377">
                  <c:v>0.99428571428571433</c:v>
                </c:pt>
                <c:pt idx="378">
                  <c:v>0.99375000000000002</c:v>
                </c:pt>
                <c:pt idx="379">
                  <c:v>0.99375000000000002</c:v>
                </c:pt>
                <c:pt idx="380">
                  <c:v>0.99428571428571433</c:v>
                </c:pt>
                <c:pt idx="381">
                  <c:v>0.99375000000000002</c:v>
                </c:pt>
                <c:pt idx="382">
                  <c:v>0.99375000000000002</c:v>
                </c:pt>
                <c:pt idx="383">
                  <c:v>0.99375000000000002</c:v>
                </c:pt>
                <c:pt idx="384">
                  <c:v>0.99375000000000002</c:v>
                </c:pt>
                <c:pt idx="385">
                  <c:v>0.99375000000000002</c:v>
                </c:pt>
                <c:pt idx="386">
                  <c:v>0.99375000000000002</c:v>
                </c:pt>
                <c:pt idx="387">
                  <c:v>0.99375000000000002</c:v>
                </c:pt>
                <c:pt idx="388">
                  <c:v>0.99375000000000002</c:v>
                </c:pt>
                <c:pt idx="389">
                  <c:v>0.99375000000000002</c:v>
                </c:pt>
                <c:pt idx="390">
                  <c:v>0.99375000000000002</c:v>
                </c:pt>
                <c:pt idx="391">
                  <c:v>0.99375000000000002</c:v>
                </c:pt>
                <c:pt idx="392">
                  <c:v>0.99428571428571433</c:v>
                </c:pt>
                <c:pt idx="393">
                  <c:v>0.99428571428571433</c:v>
                </c:pt>
                <c:pt idx="394">
                  <c:v>0.99375000000000002</c:v>
                </c:pt>
                <c:pt idx="395">
                  <c:v>0.99428571428571433</c:v>
                </c:pt>
                <c:pt idx="396">
                  <c:v>0.99375000000000002</c:v>
                </c:pt>
                <c:pt idx="397">
                  <c:v>0.99375000000000002</c:v>
                </c:pt>
                <c:pt idx="398">
                  <c:v>0.99375000000000002</c:v>
                </c:pt>
                <c:pt idx="399">
                  <c:v>0.99375000000000002</c:v>
                </c:pt>
                <c:pt idx="400">
                  <c:v>0.99375000000000002</c:v>
                </c:pt>
                <c:pt idx="401">
                  <c:v>0.99333333333333351</c:v>
                </c:pt>
                <c:pt idx="402">
                  <c:v>0.99375000000000002</c:v>
                </c:pt>
                <c:pt idx="403">
                  <c:v>0.99375000000000002</c:v>
                </c:pt>
                <c:pt idx="404">
                  <c:v>0.99375000000000002</c:v>
                </c:pt>
                <c:pt idx="405">
                  <c:v>0.99375000000000002</c:v>
                </c:pt>
                <c:pt idx="406">
                  <c:v>0.99428571428571433</c:v>
                </c:pt>
                <c:pt idx="407">
                  <c:v>0.99375000000000002</c:v>
                </c:pt>
                <c:pt idx="408">
                  <c:v>0.99375000000000002</c:v>
                </c:pt>
                <c:pt idx="409">
                  <c:v>0.99375000000000002</c:v>
                </c:pt>
                <c:pt idx="410">
                  <c:v>0.99428571428571433</c:v>
                </c:pt>
                <c:pt idx="411">
                  <c:v>0.99428571428571433</c:v>
                </c:pt>
                <c:pt idx="412">
                  <c:v>0.99375000000000002</c:v>
                </c:pt>
                <c:pt idx="413">
                  <c:v>0.99428571428571433</c:v>
                </c:pt>
                <c:pt idx="414">
                  <c:v>0.99428571428571433</c:v>
                </c:pt>
                <c:pt idx="415">
                  <c:v>0.99428571428571433</c:v>
                </c:pt>
                <c:pt idx="416">
                  <c:v>0.99375000000000002</c:v>
                </c:pt>
                <c:pt idx="417">
                  <c:v>0.99428571428571433</c:v>
                </c:pt>
                <c:pt idx="418">
                  <c:v>0.99428571428571433</c:v>
                </c:pt>
                <c:pt idx="419">
                  <c:v>0.99428571428571433</c:v>
                </c:pt>
                <c:pt idx="420">
                  <c:v>0.99428571428571433</c:v>
                </c:pt>
                <c:pt idx="421">
                  <c:v>0.99428571428571433</c:v>
                </c:pt>
                <c:pt idx="422">
                  <c:v>0.99428571428571433</c:v>
                </c:pt>
                <c:pt idx="423">
                  <c:v>0.99428571428571433</c:v>
                </c:pt>
                <c:pt idx="424">
                  <c:v>0.99428571428571433</c:v>
                </c:pt>
                <c:pt idx="425">
                  <c:v>0.99428571428571433</c:v>
                </c:pt>
                <c:pt idx="426">
                  <c:v>0.99428571428571433</c:v>
                </c:pt>
                <c:pt idx="427">
                  <c:v>0.99428571428571433</c:v>
                </c:pt>
                <c:pt idx="428">
                  <c:v>0.99428571428571433</c:v>
                </c:pt>
                <c:pt idx="429">
                  <c:v>0.99428571428571433</c:v>
                </c:pt>
                <c:pt idx="430">
                  <c:v>0.99428571428571433</c:v>
                </c:pt>
                <c:pt idx="431">
                  <c:v>0.99428571428571433</c:v>
                </c:pt>
                <c:pt idx="432">
                  <c:v>0.99428571428571433</c:v>
                </c:pt>
                <c:pt idx="433">
                  <c:v>0.99428571428571433</c:v>
                </c:pt>
                <c:pt idx="434">
                  <c:v>0.99428571428571433</c:v>
                </c:pt>
                <c:pt idx="435">
                  <c:v>0.99428571428571433</c:v>
                </c:pt>
                <c:pt idx="436">
                  <c:v>0.99428571428571433</c:v>
                </c:pt>
                <c:pt idx="437">
                  <c:v>0.99428571428571433</c:v>
                </c:pt>
                <c:pt idx="438">
                  <c:v>0.99428571428571433</c:v>
                </c:pt>
                <c:pt idx="439">
                  <c:v>0.99428571428571433</c:v>
                </c:pt>
                <c:pt idx="440">
                  <c:v>0.99428571428571433</c:v>
                </c:pt>
                <c:pt idx="441">
                  <c:v>0.99428571428571433</c:v>
                </c:pt>
                <c:pt idx="442">
                  <c:v>0.99428571428571433</c:v>
                </c:pt>
                <c:pt idx="443">
                  <c:v>0.99428571428571433</c:v>
                </c:pt>
                <c:pt idx="444">
                  <c:v>0.99375000000000002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E3-4C04-8B56-DBC169C95048}"/>
            </c:ext>
          </c:extLst>
        </c:ser>
        <c:ser>
          <c:idx val="14"/>
          <c:order val="14"/>
          <c:tx>
            <c:strRef>
              <c:f>'H2 Line charts'!$T$1</c:f>
              <c:strCache>
                <c:ptCount val="1"/>
                <c:pt idx="0">
                  <c:v> W5000 Structure (Parsimony)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'H2 Line charts'!$A$2:$B$446</c:f>
              <c:multiLvlStrCache>
                <c:ptCount val="44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</c:lvl>
                <c:lvl>
                  <c:pt idx="0">
                    <c:v>Zone 1</c:v>
                  </c:pt>
                  <c:pt idx="114">
                    <c:v>Zone 2</c:v>
                  </c:pt>
                  <c:pt idx="229">
                    <c:v>Zone 3</c:v>
                  </c:pt>
                  <c:pt idx="329">
                    <c:v>Zone 4</c:v>
                  </c:pt>
                </c:lvl>
              </c:multiLvlStrCache>
            </c:multiLvlStrRef>
          </c:cat>
          <c:val>
            <c:numRef>
              <c:f>'H2 Line charts'!$T$2:$T$446</c:f>
              <c:numCache>
                <c:formatCode>_(* #,##0.00_);_(* \(#,##0.00\);_(* "-"??_);_(@_)</c:formatCode>
                <c:ptCount val="445"/>
                <c:pt idx="0">
                  <c:v>0.39601139601139601</c:v>
                </c:pt>
                <c:pt idx="1">
                  <c:v>1.93001443001443E-2</c:v>
                </c:pt>
                <c:pt idx="2">
                  <c:v>4.8495531980533952E-3</c:v>
                </c:pt>
                <c:pt idx="3">
                  <c:v>2.3133087544278492E-3</c:v>
                </c:pt>
                <c:pt idx="4">
                  <c:v>0.23561215134897631</c:v>
                </c:pt>
                <c:pt idx="5">
                  <c:v>0.23811320375065401</c:v>
                </c:pt>
                <c:pt idx="6">
                  <c:v>0.33315974432267498</c:v>
                </c:pt>
                <c:pt idx="7">
                  <c:v>0.40162872817271322</c:v>
                </c:pt>
                <c:pt idx="8">
                  <c:v>0.40593911895661178</c:v>
                </c:pt>
                <c:pt idx="9">
                  <c:v>0.40275430694962799</c:v>
                </c:pt>
                <c:pt idx="10">
                  <c:v>0.34555281235475399</c:v>
                </c:pt>
                <c:pt idx="11">
                  <c:v>0.27712867209969699</c:v>
                </c:pt>
                <c:pt idx="12">
                  <c:v>0.28252694014064311</c:v>
                </c:pt>
                <c:pt idx="13">
                  <c:v>0.28543692174581398</c:v>
                </c:pt>
                <c:pt idx="14">
                  <c:v>0.27041210288917511</c:v>
                </c:pt>
                <c:pt idx="15">
                  <c:v>0.2711864406779661</c:v>
                </c:pt>
                <c:pt idx="16">
                  <c:v>0</c:v>
                </c:pt>
                <c:pt idx="17">
                  <c:v>0</c:v>
                </c:pt>
                <c:pt idx="18">
                  <c:v>0.15145631067961171</c:v>
                </c:pt>
                <c:pt idx="19">
                  <c:v>1.851047685429726E-3</c:v>
                </c:pt>
                <c:pt idx="20">
                  <c:v>3.5207412839219541E-3</c:v>
                </c:pt>
                <c:pt idx="21">
                  <c:v>3.4908135769862549E-3</c:v>
                </c:pt>
                <c:pt idx="22">
                  <c:v>0.24380094502459371</c:v>
                </c:pt>
                <c:pt idx="23">
                  <c:v>0.1593481709092977</c:v>
                </c:pt>
                <c:pt idx="24">
                  <c:v>1.6802883677914751E-3</c:v>
                </c:pt>
                <c:pt idx="25">
                  <c:v>2.8970664933456089E-3</c:v>
                </c:pt>
                <c:pt idx="26">
                  <c:v>2.837683106690303E-3</c:v>
                </c:pt>
                <c:pt idx="27">
                  <c:v>7.206015751502296E-4</c:v>
                </c:pt>
                <c:pt idx="28">
                  <c:v>3.7017658600391932E-3</c:v>
                </c:pt>
                <c:pt idx="29">
                  <c:v>0.18884820682494041</c:v>
                </c:pt>
                <c:pt idx="30">
                  <c:v>2.8350771963910519E-3</c:v>
                </c:pt>
                <c:pt idx="31">
                  <c:v>2.7744350849043808E-3</c:v>
                </c:pt>
                <c:pt idx="32">
                  <c:v>2.6057755967802132E-3</c:v>
                </c:pt>
                <c:pt idx="33">
                  <c:v>2.7104547500416132E-3</c:v>
                </c:pt>
                <c:pt idx="34">
                  <c:v>2.2122288332333908E-3</c:v>
                </c:pt>
                <c:pt idx="35">
                  <c:v>1.749091037452799E-3</c:v>
                </c:pt>
                <c:pt idx="36">
                  <c:v>2.6182169656772478E-3</c:v>
                </c:pt>
                <c:pt idx="37">
                  <c:v>3.096004328251301E-3</c:v>
                </c:pt>
                <c:pt idx="38">
                  <c:v>4.7575780520430948E-3</c:v>
                </c:pt>
                <c:pt idx="39">
                  <c:v>2.5167988453318841E-3</c:v>
                </c:pt>
                <c:pt idx="40">
                  <c:v>2.3057527003932008E-3</c:v>
                </c:pt>
                <c:pt idx="41">
                  <c:v>0.24633034092276029</c:v>
                </c:pt>
                <c:pt idx="42">
                  <c:v>1.9910668742684949E-3</c:v>
                </c:pt>
                <c:pt idx="43">
                  <c:v>0.34661158831910349</c:v>
                </c:pt>
                <c:pt idx="44">
                  <c:v>0.36170635687909658</c:v>
                </c:pt>
                <c:pt idx="45">
                  <c:v>3.4425508155259499E-4</c:v>
                </c:pt>
                <c:pt idx="46">
                  <c:v>2.0732201394026979E-3</c:v>
                </c:pt>
                <c:pt idx="47">
                  <c:v>2.7297546856911068E-3</c:v>
                </c:pt>
                <c:pt idx="48">
                  <c:v>3.1996127308114479E-3</c:v>
                </c:pt>
                <c:pt idx="49">
                  <c:v>3.3053134427204851E-3</c:v>
                </c:pt>
                <c:pt idx="50">
                  <c:v>2.0704612254065129E-3</c:v>
                </c:pt>
                <c:pt idx="51">
                  <c:v>3.9547575733619077E-5</c:v>
                </c:pt>
                <c:pt idx="52">
                  <c:v>3.6450446371530201E-3</c:v>
                </c:pt>
                <c:pt idx="53">
                  <c:v>0.25696804094594972</c:v>
                </c:pt>
                <c:pt idx="54">
                  <c:v>0.40028075893656723</c:v>
                </c:pt>
                <c:pt idx="55">
                  <c:v>0.34028020350452087</c:v>
                </c:pt>
                <c:pt idx="56">
                  <c:v>0.34818443981261837</c:v>
                </c:pt>
                <c:pt idx="57">
                  <c:v>1.431109356494265E-3</c:v>
                </c:pt>
                <c:pt idx="58">
                  <c:v>1.850386561825198E-3</c:v>
                </c:pt>
                <c:pt idx="59">
                  <c:v>2.0444839675584081E-3</c:v>
                </c:pt>
                <c:pt idx="60">
                  <c:v>0</c:v>
                </c:pt>
                <c:pt idx="61">
                  <c:v>0.33219991559655149</c:v>
                </c:pt>
                <c:pt idx="62">
                  <c:v>0.23776223776223779</c:v>
                </c:pt>
                <c:pt idx="63">
                  <c:v>0.39922727625688997</c:v>
                </c:pt>
                <c:pt idx="64">
                  <c:v>0.32701019910322238</c:v>
                </c:pt>
                <c:pt idx="65">
                  <c:v>0.3305634023854363</c:v>
                </c:pt>
                <c:pt idx="66">
                  <c:v>0.33915893992426582</c:v>
                </c:pt>
                <c:pt idx="67">
                  <c:v>2.4962943598400749E-3</c:v>
                </c:pt>
                <c:pt idx="68">
                  <c:v>0.19899848693935379</c:v>
                </c:pt>
                <c:pt idx="69">
                  <c:v>0.26489830626064642</c:v>
                </c:pt>
                <c:pt idx="70">
                  <c:v>3.2523101031721739E-3</c:v>
                </c:pt>
                <c:pt idx="71">
                  <c:v>0.25805075277698097</c:v>
                </c:pt>
                <c:pt idx="72">
                  <c:v>3.4208073927968949E-3</c:v>
                </c:pt>
                <c:pt idx="73">
                  <c:v>3.584229390681037E-3</c:v>
                </c:pt>
                <c:pt idx="74">
                  <c:v>2.978252601225936E-3</c:v>
                </c:pt>
                <c:pt idx="75">
                  <c:v>1.5880621989183461E-3</c:v>
                </c:pt>
                <c:pt idx="76">
                  <c:v>0.2272023472693378</c:v>
                </c:pt>
                <c:pt idx="77">
                  <c:v>0.23776223776223779</c:v>
                </c:pt>
                <c:pt idx="78">
                  <c:v>6.207473670130822E-4</c:v>
                </c:pt>
                <c:pt idx="79">
                  <c:v>1.763762220035973E-3</c:v>
                </c:pt>
                <c:pt idx="80">
                  <c:v>3.0782766774080828E-4</c:v>
                </c:pt>
                <c:pt idx="81">
                  <c:v>0.25038402457757297</c:v>
                </c:pt>
                <c:pt idx="82">
                  <c:v>0</c:v>
                </c:pt>
                <c:pt idx="83">
                  <c:v>1.1097539878276439E-3</c:v>
                </c:pt>
                <c:pt idx="84">
                  <c:v>0</c:v>
                </c:pt>
                <c:pt idx="85">
                  <c:v>0.25073959474638552</c:v>
                </c:pt>
                <c:pt idx="86">
                  <c:v>0.2481857331377664</c:v>
                </c:pt>
                <c:pt idx="87">
                  <c:v>0.1443135148732263</c:v>
                </c:pt>
                <c:pt idx="88">
                  <c:v>0.21582733812949639</c:v>
                </c:pt>
                <c:pt idx="89">
                  <c:v>0.22452001697503809</c:v>
                </c:pt>
                <c:pt idx="90">
                  <c:v>0.22233883832693291</c:v>
                </c:pt>
                <c:pt idx="91">
                  <c:v>3.0084228039618521E-3</c:v>
                </c:pt>
                <c:pt idx="92">
                  <c:v>3.097429259041736E-3</c:v>
                </c:pt>
                <c:pt idx="93">
                  <c:v>3.3606613511872521E-3</c:v>
                </c:pt>
                <c:pt idx="94">
                  <c:v>0.2353915838105953</c:v>
                </c:pt>
                <c:pt idx="95">
                  <c:v>0.22603732753687231</c:v>
                </c:pt>
                <c:pt idx="96">
                  <c:v>0.24093239768256031</c:v>
                </c:pt>
                <c:pt idx="97">
                  <c:v>2.392564524977677E-3</c:v>
                </c:pt>
                <c:pt idx="98">
                  <c:v>4.825555887858342E-3</c:v>
                </c:pt>
                <c:pt idx="99">
                  <c:v>0.2468903084464297</c:v>
                </c:pt>
                <c:pt idx="100">
                  <c:v>0.19567791691247841</c:v>
                </c:pt>
                <c:pt idx="101">
                  <c:v>0.24261957345353091</c:v>
                </c:pt>
                <c:pt idx="102">
                  <c:v>0.2409751893571567</c:v>
                </c:pt>
                <c:pt idx="103">
                  <c:v>0.220937159469593</c:v>
                </c:pt>
                <c:pt idx="104">
                  <c:v>0.353123888919054</c:v>
                </c:pt>
                <c:pt idx="105">
                  <c:v>0.34841135069652829</c:v>
                </c:pt>
                <c:pt idx="106">
                  <c:v>0.32343557631128139</c:v>
                </c:pt>
                <c:pt idx="107">
                  <c:v>3.4466276916966061E-3</c:v>
                </c:pt>
                <c:pt idx="108">
                  <c:v>0.20421003206936489</c:v>
                </c:pt>
                <c:pt idx="109">
                  <c:v>1.481167105334487E-3</c:v>
                </c:pt>
                <c:pt idx="110">
                  <c:v>0</c:v>
                </c:pt>
                <c:pt idx="111">
                  <c:v>0.16285714285714289</c:v>
                </c:pt>
                <c:pt idx="112">
                  <c:v>0.18690476190476191</c:v>
                </c:pt>
                <c:pt idx="113">
                  <c:v>0.2529313232830821</c:v>
                </c:pt>
                <c:pt idx="114">
                  <c:v>0</c:v>
                </c:pt>
                <c:pt idx="115">
                  <c:v>0.25010279884881181</c:v>
                </c:pt>
                <c:pt idx="116">
                  <c:v>0.4260827542363026</c:v>
                </c:pt>
                <c:pt idx="117">
                  <c:v>0.33592076005659988</c:v>
                </c:pt>
                <c:pt idx="118">
                  <c:v>0.2112299465240641</c:v>
                </c:pt>
                <c:pt idx="119">
                  <c:v>0.36239580117320158</c:v>
                </c:pt>
                <c:pt idx="120">
                  <c:v>0.29951690821256038</c:v>
                </c:pt>
                <c:pt idx="121">
                  <c:v>0.31414868105515592</c:v>
                </c:pt>
                <c:pt idx="122">
                  <c:v>0.32057416267942579</c:v>
                </c:pt>
                <c:pt idx="123">
                  <c:v>0.39487934638039141</c:v>
                </c:pt>
                <c:pt idx="124">
                  <c:v>0.36124401913875598</c:v>
                </c:pt>
                <c:pt idx="125">
                  <c:v>0.44034978913420991</c:v>
                </c:pt>
                <c:pt idx="126">
                  <c:v>0.43742661043578929</c:v>
                </c:pt>
                <c:pt idx="127">
                  <c:v>0.34532374100719421</c:v>
                </c:pt>
                <c:pt idx="128">
                  <c:v>0.53810625009071078</c:v>
                </c:pt>
                <c:pt idx="129">
                  <c:v>0.47334145026836472</c:v>
                </c:pt>
                <c:pt idx="130">
                  <c:v>0.40297125852324828</c:v>
                </c:pt>
                <c:pt idx="131">
                  <c:v>0.46975088088955608</c:v>
                </c:pt>
                <c:pt idx="132">
                  <c:v>0.40090141581070271</c:v>
                </c:pt>
                <c:pt idx="133">
                  <c:v>0.37975273491454192</c:v>
                </c:pt>
                <c:pt idx="134">
                  <c:v>0.37756045163868912</c:v>
                </c:pt>
                <c:pt idx="135">
                  <c:v>0.37329267021165669</c:v>
                </c:pt>
                <c:pt idx="136">
                  <c:v>0.39577551124657329</c:v>
                </c:pt>
                <c:pt idx="137">
                  <c:v>0.39010530705870089</c:v>
                </c:pt>
                <c:pt idx="138">
                  <c:v>0.38948222829801782</c:v>
                </c:pt>
                <c:pt idx="139">
                  <c:v>0.38228372525859911</c:v>
                </c:pt>
                <c:pt idx="140">
                  <c:v>0.33573141486810548</c:v>
                </c:pt>
                <c:pt idx="141">
                  <c:v>0.33732057416267952</c:v>
                </c:pt>
                <c:pt idx="142">
                  <c:v>0.31818181818181818</c:v>
                </c:pt>
                <c:pt idx="143">
                  <c:v>0.28776978417266191</c:v>
                </c:pt>
                <c:pt idx="144">
                  <c:v>0.31894484412470031</c:v>
                </c:pt>
                <c:pt idx="145">
                  <c:v>0.3309352517985612</c:v>
                </c:pt>
                <c:pt idx="146">
                  <c:v>0.31894484412470031</c:v>
                </c:pt>
                <c:pt idx="147">
                  <c:v>0.33014354066985641</c:v>
                </c:pt>
                <c:pt idx="148">
                  <c:v>0.34688995215311003</c:v>
                </c:pt>
                <c:pt idx="149">
                  <c:v>0.37170263788968833</c:v>
                </c:pt>
                <c:pt idx="150">
                  <c:v>0.35885167464114831</c:v>
                </c:pt>
                <c:pt idx="151">
                  <c:v>0.36602870813397131</c:v>
                </c:pt>
                <c:pt idx="152">
                  <c:v>0.33812949640287771</c:v>
                </c:pt>
                <c:pt idx="153">
                  <c:v>0.34772182254196637</c:v>
                </c:pt>
                <c:pt idx="154">
                  <c:v>0.53167021550391635</c:v>
                </c:pt>
                <c:pt idx="155">
                  <c:v>0.33253588516746407</c:v>
                </c:pt>
                <c:pt idx="156">
                  <c:v>0.35491606714628299</c:v>
                </c:pt>
                <c:pt idx="157">
                  <c:v>0.44364508393285379</c:v>
                </c:pt>
                <c:pt idx="158">
                  <c:v>0.37658190279459602</c:v>
                </c:pt>
                <c:pt idx="159">
                  <c:v>0.44240829225674938</c:v>
                </c:pt>
                <c:pt idx="160">
                  <c:v>0.39583333333333343</c:v>
                </c:pt>
                <c:pt idx="161">
                  <c:v>0.4317007297061603</c:v>
                </c:pt>
                <c:pt idx="162">
                  <c:v>0.32374100719424459</c:v>
                </c:pt>
                <c:pt idx="163">
                  <c:v>0.30455635491606708</c:v>
                </c:pt>
                <c:pt idx="164">
                  <c:v>0.29904306220095689</c:v>
                </c:pt>
                <c:pt idx="165">
                  <c:v>0.37231741879223901</c:v>
                </c:pt>
                <c:pt idx="166">
                  <c:v>0.36938449240607518</c:v>
                </c:pt>
                <c:pt idx="167">
                  <c:v>0.31818181818181818</c:v>
                </c:pt>
                <c:pt idx="168">
                  <c:v>0.39339873555700888</c:v>
                </c:pt>
                <c:pt idx="169">
                  <c:v>0.40438596491228068</c:v>
                </c:pt>
                <c:pt idx="170">
                  <c:v>0.44734249162849798</c:v>
                </c:pt>
                <c:pt idx="171">
                  <c:v>0.34292565947242198</c:v>
                </c:pt>
                <c:pt idx="172">
                  <c:v>0.40932349813928759</c:v>
                </c:pt>
                <c:pt idx="173">
                  <c:v>0.42684251309494681</c:v>
                </c:pt>
                <c:pt idx="174">
                  <c:v>0.34532374100719421</c:v>
                </c:pt>
                <c:pt idx="175">
                  <c:v>0.34210526315789469</c:v>
                </c:pt>
                <c:pt idx="176">
                  <c:v>0.34449760765550241</c:v>
                </c:pt>
                <c:pt idx="177">
                  <c:v>0.32296650717703351</c:v>
                </c:pt>
                <c:pt idx="178">
                  <c:v>0.33333333333333343</c:v>
                </c:pt>
                <c:pt idx="179">
                  <c:v>0.33253588516746407</c:v>
                </c:pt>
                <c:pt idx="180">
                  <c:v>0.33333333333333343</c:v>
                </c:pt>
                <c:pt idx="181">
                  <c:v>0.33971291866028708</c:v>
                </c:pt>
                <c:pt idx="182">
                  <c:v>0.33333333333333343</c:v>
                </c:pt>
                <c:pt idx="183">
                  <c:v>0.30622009569377989</c:v>
                </c:pt>
                <c:pt idx="184">
                  <c:v>0.31175059952038359</c:v>
                </c:pt>
                <c:pt idx="185">
                  <c:v>0.29256594724220619</c:v>
                </c:pt>
                <c:pt idx="186">
                  <c:v>0.29425837320574172</c:v>
                </c:pt>
                <c:pt idx="187">
                  <c:v>0.29665071770334928</c:v>
                </c:pt>
                <c:pt idx="188">
                  <c:v>0.28297362110311752</c:v>
                </c:pt>
                <c:pt idx="189">
                  <c:v>0.29496402877697853</c:v>
                </c:pt>
                <c:pt idx="190">
                  <c:v>0.3133971291866029</c:v>
                </c:pt>
                <c:pt idx="191">
                  <c:v>0.30695443645083931</c:v>
                </c:pt>
                <c:pt idx="192">
                  <c:v>0.41397089225171591</c:v>
                </c:pt>
                <c:pt idx="193">
                  <c:v>0.31100478468899517</c:v>
                </c:pt>
                <c:pt idx="194">
                  <c:v>0.32775119617224879</c:v>
                </c:pt>
                <c:pt idx="195">
                  <c:v>0.33014354066985641</c:v>
                </c:pt>
                <c:pt idx="196">
                  <c:v>0.32374100719424459</c:v>
                </c:pt>
                <c:pt idx="197">
                  <c:v>0.33573141486810548</c:v>
                </c:pt>
                <c:pt idx="198">
                  <c:v>0.32775119617224879</c:v>
                </c:pt>
                <c:pt idx="199">
                  <c:v>0.31894484412470031</c:v>
                </c:pt>
                <c:pt idx="200">
                  <c:v>0.29976019184652281</c:v>
                </c:pt>
                <c:pt idx="201">
                  <c:v>0.29186602870813388</c:v>
                </c:pt>
                <c:pt idx="202">
                  <c:v>0.30455635491606708</c:v>
                </c:pt>
                <c:pt idx="203">
                  <c:v>0.29904306220095689</c:v>
                </c:pt>
                <c:pt idx="204">
                  <c:v>0.37429342240493318</c:v>
                </c:pt>
                <c:pt idx="205">
                  <c:v>0.32134292565947242</c:v>
                </c:pt>
                <c:pt idx="206">
                  <c:v>0.33253588516746407</c:v>
                </c:pt>
                <c:pt idx="207">
                  <c:v>0.33014354066985641</c:v>
                </c:pt>
                <c:pt idx="208">
                  <c:v>0.31654676258992809</c:v>
                </c:pt>
                <c:pt idx="209">
                  <c:v>0.3309352517985612</c:v>
                </c:pt>
                <c:pt idx="210">
                  <c:v>0.32613908872901681</c:v>
                </c:pt>
                <c:pt idx="211">
                  <c:v>0.32535885167464118</c:v>
                </c:pt>
                <c:pt idx="212">
                  <c:v>0.33014354066985641</c:v>
                </c:pt>
                <c:pt idx="213">
                  <c:v>0.3564593301435407</c:v>
                </c:pt>
                <c:pt idx="214">
                  <c:v>0.36602870813397131</c:v>
                </c:pt>
                <c:pt idx="215">
                  <c:v>0.36450839328537171</c:v>
                </c:pt>
                <c:pt idx="216">
                  <c:v>0.35731414868105521</c:v>
                </c:pt>
                <c:pt idx="217">
                  <c:v>0.36450839328537171</c:v>
                </c:pt>
                <c:pt idx="218">
                  <c:v>0.37804656866978742</c:v>
                </c:pt>
                <c:pt idx="219">
                  <c:v>0.33492822966507169</c:v>
                </c:pt>
                <c:pt idx="220">
                  <c:v>0.34292565947242198</c:v>
                </c:pt>
                <c:pt idx="221">
                  <c:v>0.45122076109421488</c:v>
                </c:pt>
                <c:pt idx="222">
                  <c:v>0.48980957472735481</c:v>
                </c:pt>
                <c:pt idx="223">
                  <c:v>0.4839084535617581</c:v>
                </c:pt>
                <c:pt idx="224">
                  <c:v>0.41332351858667638</c:v>
                </c:pt>
                <c:pt idx="225">
                  <c:v>0.34772182254196637</c:v>
                </c:pt>
                <c:pt idx="226">
                  <c:v>0.33014354066985641</c:v>
                </c:pt>
                <c:pt idx="227">
                  <c:v>0.34052757793764987</c:v>
                </c:pt>
                <c:pt idx="228">
                  <c:v>0.34292565947242198</c:v>
                </c:pt>
                <c:pt idx="229">
                  <c:v>0.44152167277167281</c:v>
                </c:pt>
                <c:pt idx="230">
                  <c:v>0.36419583035744652</c:v>
                </c:pt>
                <c:pt idx="231">
                  <c:v>0.51806287030941411</c:v>
                </c:pt>
                <c:pt idx="232">
                  <c:v>0.2467532467532467</c:v>
                </c:pt>
                <c:pt idx="233">
                  <c:v>0.1820652173913043</c:v>
                </c:pt>
                <c:pt idx="234">
                  <c:v>0.21774017623094011</c:v>
                </c:pt>
                <c:pt idx="235">
                  <c:v>0.34684727346143429</c:v>
                </c:pt>
                <c:pt idx="236">
                  <c:v>0.43005952380952378</c:v>
                </c:pt>
                <c:pt idx="237">
                  <c:v>0.42863486780809429</c:v>
                </c:pt>
                <c:pt idx="238">
                  <c:v>0.4316860465116279</c:v>
                </c:pt>
                <c:pt idx="239">
                  <c:v>0.42857142857142849</c:v>
                </c:pt>
                <c:pt idx="240">
                  <c:v>0.42857142857142849</c:v>
                </c:pt>
                <c:pt idx="241">
                  <c:v>0.42857142857142849</c:v>
                </c:pt>
                <c:pt idx="242">
                  <c:v>0.42884994577541158</c:v>
                </c:pt>
                <c:pt idx="243">
                  <c:v>0.42857142857142849</c:v>
                </c:pt>
                <c:pt idx="244">
                  <c:v>0.4286586980684412</c:v>
                </c:pt>
                <c:pt idx="245">
                  <c:v>0.42898502920329701</c:v>
                </c:pt>
                <c:pt idx="246">
                  <c:v>0.42892794987817612</c:v>
                </c:pt>
                <c:pt idx="247">
                  <c:v>0.42894207471096812</c:v>
                </c:pt>
                <c:pt idx="248">
                  <c:v>0.42871135431747198</c:v>
                </c:pt>
                <c:pt idx="249">
                  <c:v>0.42897091427516232</c:v>
                </c:pt>
                <c:pt idx="250">
                  <c:v>0.42900037552641818</c:v>
                </c:pt>
                <c:pt idx="251">
                  <c:v>0.42893944089035391</c:v>
                </c:pt>
                <c:pt idx="252">
                  <c:v>0.42902228867377767</c:v>
                </c:pt>
                <c:pt idx="253">
                  <c:v>0.42901386854435969</c:v>
                </c:pt>
                <c:pt idx="254">
                  <c:v>0.42872791381495939</c:v>
                </c:pt>
                <c:pt idx="255">
                  <c:v>0.42903387734534482</c:v>
                </c:pt>
                <c:pt idx="256">
                  <c:v>0.42903488950166729</c:v>
                </c:pt>
                <c:pt idx="257">
                  <c:v>0.43938039958581598</c:v>
                </c:pt>
                <c:pt idx="258">
                  <c:v>0.42888638249718009</c:v>
                </c:pt>
                <c:pt idx="259">
                  <c:v>0.43935210766000998</c:v>
                </c:pt>
                <c:pt idx="260">
                  <c:v>0.43675259443386688</c:v>
                </c:pt>
                <c:pt idx="261">
                  <c:v>0.43871703219922198</c:v>
                </c:pt>
                <c:pt idx="262">
                  <c:v>0.45099400648669269</c:v>
                </c:pt>
                <c:pt idx="263">
                  <c:v>0.43719499959633429</c:v>
                </c:pt>
                <c:pt idx="264">
                  <c:v>0.43851375866804571</c:v>
                </c:pt>
                <c:pt idx="265">
                  <c:v>0.43701055944756922</c:v>
                </c:pt>
                <c:pt idx="266">
                  <c:v>0.42857142857142849</c:v>
                </c:pt>
                <c:pt idx="267">
                  <c:v>0.42895882464900992</c:v>
                </c:pt>
                <c:pt idx="268">
                  <c:v>0.42860822459560471</c:v>
                </c:pt>
                <c:pt idx="269">
                  <c:v>0.42899617558466169</c:v>
                </c:pt>
                <c:pt idx="270">
                  <c:v>0.42863818677229748</c:v>
                </c:pt>
                <c:pt idx="271">
                  <c:v>0.42896560407248319</c:v>
                </c:pt>
                <c:pt idx="272">
                  <c:v>0.42865482528707372</c:v>
                </c:pt>
                <c:pt idx="273">
                  <c:v>0.42887510139534202</c:v>
                </c:pt>
                <c:pt idx="274">
                  <c:v>0.42895777522643203</c:v>
                </c:pt>
                <c:pt idx="275">
                  <c:v>0.42895490098605987</c:v>
                </c:pt>
                <c:pt idx="276">
                  <c:v>0.42889110080121812</c:v>
                </c:pt>
                <c:pt idx="277">
                  <c:v>0.42857142857142849</c:v>
                </c:pt>
                <c:pt idx="278">
                  <c:v>0.42857142857142849</c:v>
                </c:pt>
                <c:pt idx="279">
                  <c:v>0.42894507203929272</c:v>
                </c:pt>
                <c:pt idx="280">
                  <c:v>0.42894461566653952</c:v>
                </c:pt>
                <c:pt idx="281">
                  <c:v>0.42884716528584449</c:v>
                </c:pt>
                <c:pt idx="282">
                  <c:v>0.43214079333237942</c:v>
                </c:pt>
                <c:pt idx="283">
                  <c:v>0.42859616978751902</c:v>
                </c:pt>
                <c:pt idx="284">
                  <c:v>0.4287469435379973</c:v>
                </c:pt>
                <c:pt idx="285">
                  <c:v>0.42857142857142849</c:v>
                </c:pt>
                <c:pt idx="286">
                  <c:v>0.42865502949208711</c:v>
                </c:pt>
                <c:pt idx="287">
                  <c:v>0.42857142857142849</c:v>
                </c:pt>
                <c:pt idx="288">
                  <c:v>0.42870421916576862</c:v>
                </c:pt>
                <c:pt idx="289">
                  <c:v>0.42857142857142849</c:v>
                </c:pt>
                <c:pt idx="290">
                  <c:v>0.42877470152326058</c:v>
                </c:pt>
                <c:pt idx="291">
                  <c:v>0.42881492544161209</c:v>
                </c:pt>
                <c:pt idx="292">
                  <c:v>0.42857142857142849</c:v>
                </c:pt>
                <c:pt idx="293">
                  <c:v>0.42989614243323437</c:v>
                </c:pt>
                <c:pt idx="294">
                  <c:v>0.42881171264800189</c:v>
                </c:pt>
                <c:pt idx="295">
                  <c:v>0.42862961305715302</c:v>
                </c:pt>
                <c:pt idx="296">
                  <c:v>0.42871133636808267</c:v>
                </c:pt>
                <c:pt idx="297">
                  <c:v>0.42886092391464548</c:v>
                </c:pt>
                <c:pt idx="298">
                  <c:v>0.42857142857142849</c:v>
                </c:pt>
                <c:pt idx="299">
                  <c:v>0.42865285521988772</c:v>
                </c:pt>
                <c:pt idx="300">
                  <c:v>0.42857142857142849</c:v>
                </c:pt>
                <c:pt idx="301">
                  <c:v>0.42857142857142849</c:v>
                </c:pt>
                <c:pt idx="302">
                  <c:v>0.42857142857142849</c:v>
                </c:pt>
                <c:pt idx="303">
                  <c:v>0.42857142857142849</c:v>
                </c:pt>
                <c:pt idx="304">
                  <c:v>0.42857142857142849</c:v>
                </c:pt>
                <c:pt idx="305">
                  <c:v>0.42857142857142849</c:v>
                </c:pt>
                <c:pt idx="306">
                  <c:v>0.42857142857142849</c:v>
                </c:pt>
                <c:pt idx="307">
                  <c:v>0.42862385226007887</c:v>
                </c:pt>
                <c:pt idx="308">
                  <c:v>0.43938199660789962</c:v>
                </c:pt>
                <c:pt idx="309">
                  <c:v>0.45128137710387511</c:v>
                </c:pt>
                <c:pt idx="310">
                  <c:v>0.43877745511828908</c:v>
                </c:pt>
                <c:pt idx="311">
                  <c:v>0.42875220214312931</c:v>
                </c:pt>
                <c:pt idx="312">
                  <c:v>0.42887829020285928</c:v>
                </c:pt>
                <c:pt idx="313">
                  <c:v>0.42867193022846112</c:v>
                </c:pt>
                <c:pt idx="314">
                  <c:v>0.42894180427929829</c:v>
                </c:pt>
                <c:pt idx="315">
                  <c:v>0.42889884285432339</c:v>
                </c:pt>
                <c:pt idx="316">
                  <c:v>0.4288291870180117</c:v>
                </c:pt>
                <c:pt idx="317">
                  <c:v>0.42866142948407432</c:v>
                </c:pt>
                <c:pt idx="318">
                  <c:v>0.42857247525892428</c:v>
                </c:pt>
                <c:pt idx="319">
                  <c:v>0.4286176568446356</c:v>
                </c:pt>
                <c:pt idx="320">
                  <c:v>0.42895796059980762</c:v>
                </c:pt>
                <c:pt idx="321">
                  <c:v>0.42898861898159069</c:v>
                </c:pt>
                <c:pt idx="322">
                  <c:v>0.42867093354840069</c:v>
                </c:pt>
                <c:pt idx="323">
                  <c:v>0.42870010062459268</c:v>
                </c:pt>
                <c:pt idx="324">
                  <c:v>0.44692254672061399</c:v>
                </c:pt>
                <c:pt idx="325">
                  <c:v>0.44617184558103418</c:v>
                </c:pt>
                <c:pt idx="326">
                  <c:v>0.43981916675591831</c:v>
                </c:pt>
                <c:pt idx="327">
                  <c:v>0.44244950637434982</c:v>
                </c:pt>
                <c:pt idx="328">
                  <c:v>0.44380247928688232</c:v>
                </c:pt>
                <c:pt idx="329">
                  <c:v>0.44894006260342001</c:v>
                </c:pt>
                <c:pt idx="330">
                  <c:v>0.25058444550822578</c:v>
                </c:pt>
                <c:pt idx="331">
                  <c:v>0.1767955801104972</c:v>
                </c:pt>
                <c:pt idx="332">
                  <c:v>0.18528610354223429</c:v>
                </c:pt>
                <c:pt idx="333">
                  <c:v>0.2283464566929134</c:v>
                </c:pt>
                <c:pt idx="334">
                  <c:v>0.3973291113099745</c:v>
                </c:pt>
                <c:pt idx="335">
                  <c:v>0.40093825665859562</c:v>
                </c:pt>
                <c:pt idx="336">
                  <c:v>0.32057416267942579</c:v>
                </c:pt>
                <c:pt idx="337">
                  <c:v>0.33573141486810548</c:v>
                </c:pt>
                <c:pt idx="338">
                  <c:v>0.34210526315789469</c:v>
                </c:pt>
                <c:pt idx="339">
                  <c:v>0.33492822966507169</c:v>
                </c:pt>
                <c:pt idx="340">
                  <c:v>0.31894484412470031</c:v>
                </c:pt>
                <c:pt idx="341">
                  <c:v>0.32613908872901681</c:v>
                </c:pt>
                <c:pt idx="342">
                  <c:v>0.34928229665071769</c:v>
                </c:pt>
                <c:pt idx="343">
                  <c:v>0.35885167464114831</c:v>
                </c:pt>
                <c:pt idx="344">
                  <c:v>0.34292565947242198</c:v>
                </c:pt>
                <c:pt idx="345">
                  <c:v>0.32775119617224879</c:v>
                </c:pt>
                <c:pt idx="346">
                  <c:v>0.33492822966507169</c:v>
                </c:pt>
                <c:pt idx="347">
                  <c:v>0.34688995215311003</c:v>
                </c:pt>
                <c:pt idx="348">
                  <c:v>0.31578947368421051</c:v>
                </c:pt>
                <c:pt idx="349">
                  <c:v>0.30695443645083931</c:v>
                </c:pt>
                <c:pt idx="350">
                  <c:v>0.29904306220095689</c:v>
                </c:pt>
                <c:pt idx="351">
                  <c:v>0.30622009569377989</c:v>
                </c:pt>
                <c:pt idx="352">
                  <c:v>0.395748987854251</c:v>
                </c:pt>
                <c:pt idx="353">
                  <c:v>0.38232082423353292</c:v>
                </c:pt>
                <c:pt idx="354">
                  <c:v>0.3893141945773525</c:v>
                </c:pt>
                <c:pt idx="355">
                  <c:v>0.39060961756910262</c:v>
                </c:pt>
                <c:pt idx="356">
                  <c:v>0.38593236908730849</c:v>
                </c:pt>
                <c:pt idx="357">
                  <c:v>0.41658956297114202</c:v>
                </c:pt>
                <c:pt idx="358">
                  <c:v>0.3405246069719754</c:v>
                </c:pt>
                <c:pt idx="359">
                  <c:v>0.28776978417266191</c:v>
                </c:pt>
                <c:pt idx="360">
                  <c:v>0.31414868105515592</c:v>
                </c:pt>
                <c:pt idx="361">
                  <c:v>0.33732057416267952</c:v>
                </c:pt>
                <c:pt idx="362">
                  <c:v>0.36602870813397131</c:v>
                </c:pt>
                <c:pt idx="363">
                  <c:v>0.34449760765550241</c:v>
                </c:pt>
                <c:pt idx="364">
                  <c:v>0.32134292565947242</c:v>
                </c:pt>
                <c:pt idx="365">
                  <c:v>0.31414868105515592</c:v>
                </c:pt>
                <c:pt idx="366">
                  <c:v>0.28708133971291872</c:v>
                </c:pt>
                <c:pt idx="367">
                  <c:v>0.27817745803357319</c:v>
                </c:pt>
                <c:pt idx="368">
                  <c:v>0.13397129186602871</c:v>
                </c:pt>
                <c:pt idx="369">
                  <c:v>0.28708133971291872</c:v>
                </c:pt>
                <c:pt idx="370">
                  <c:v>0.32775119617224879</c:v>
                </c:pt>
                <c:pt idx="371">
                  <c:v>0.35885167464114831</c:v>
                </c:pt>
                <c:pt idx="372">
                  <c:v>0.36690647482014388</c:v>
                </c:pt>
                <c:pt idx="373">
                  <c:v>0.36450839328537171</c:v>
                </c:pt>
                <c:pt idx="374">
                  <c:v>0.36842105263157898</c:v>
                </c:pt>
                <c:pt idx="375">
                  <c:v>0.35491606714628299</c:v>
                </c:pt>
                <c:pt idx="376">
                  <c:v>0.39566719829877722</c:v>
                </c:pt>
                <c:pt idx="377">
                  <c:v>0.32057416267942579</c:v>
                </c:pt>
                <c:pt idx="378">
                  <c:v>0.30861244019138762</c:v>
                </c:pt>
                <c:pt idx="379">
                  <c:v>0.3133971291866029</c:v>
                </c:pt>
                <c:pt idx="380">
                  <c:v>0.32535885167464118</c:v>
                </c:pt>
                <c:pt idx="381">
                  <c:v>0.32134292565947242</c:v>
                </c:pt>
                <c:pt idx="382">
                  <c:v>0.34052757793764987</c:v>
                </c:pt>
                <c:pt idx="383">
                  <c:v>0.32057416267942579</c:v>
                </c:pt>
                <c:pt idx="384">
                  <c:v>0.33573141486810548</c:v>
                </c:pt>
                <c:pt idx="385">
                  <c:v>0.35454056683478841</c:v>
                </c:pt>
                <c:pt idx="386">
                  <c:v>0.34799687132014823</c:v>
                </c:pt>
                <c:pt idx="387">
                  <c:v>0.36848218106241221</c:v>
                </c:pt>
                <c:pt idx="388">
                  <c:v>0.32613908872901681</c:v>
                </c:pt>
                <c:pt idx="389">
                  <c:v>0.38155953999639741</c:v>
                </c:pt>
                <c:pt idx="390">
                  <c:v>0.33492822966507169</c:v>
                </c:pt>
                <c:pt idx="391">
                  <c:v>0.33573141486810548</c:v>
                </c:pt>
                <c:pt idx="392">
                  <c:v>0.35011990407673871</c:v>
                </c:pt>
                <c:pt idx="393">
                  <c:v>0.33014354066985641</c:v>
                </c:pt>
                <c:pt idx="394">
                  <c:v>0.41114236638370971</c:v>
                </c:pt>
                <c:pt idx="395">
                  <c:v>0.40191387559808611</c:v>
                </c:pt>
                <c:pt idx="396">
                  <c:v>0.41340353322878032</c:v>
                </c:pt>
                <c:pt idx="397">
                  <c:v>0.33492822966507169</c:v>
                </c:pt>
                <c:pt idx="398">
                  <c:v>0.32613908872901681</c:v>
                </c:pt>
                <c:pt idx="399">
                  <c:v>0.36146260899132931</c:v>
                </c:pt>
                <c:pt idx="400">
                  <c:v>0.33971291866028708</c:v>
                </c:pt>
                <c:pt idx="401">
                  <c:v>0.16426858513189449</c:v>
                </c:pt>
                <c:pt idx="402">
                  <c:v>0.41363636363636358</c:v>
                </c:pt>
                <c:pt idx="403">
                  <c:v>0.31414868105515592</c:v>
                </c:pt>
                <c:pt idx="404">
                  <c:v>0.32374100719424459</c:v>
                </c:pt>
                <c:pt idx="405">
                  <c:v>0.32374100719424459</c:v>
                </c:pt>
                <c:pt idx="406">
                  <c:v>0.34532374100719421</c:v>
                </c:pt>
                <c:pt idx="407">
                  <c:v>0.39046723083995982</c:v>
                </c:pt>
                <c:pt idx="408">
                  <c:v>0.41096915570991482</c:v>
                </c:pt>
                <c:pt idx="409">
                  <c:v>0.40531133705475808</c:v>
                </c:pt>
                <c:pt idx="410">
                  <c:v>0.42565234548414149</c:v>
                </c:pt>
                <c:pt idx="411">
                  <c:v>0.42161359511631741</c:v>
                </c:pt>
                <c:pt idx="412">
                  <c:v>0.4899634272016995</c:v>
                </c:pt>
                <c:pt idx="413">
                  <c:v>0.48878423554477418</c:v>
                </c:pt>
                <c:pt idx="414">
                  <c:v>0.41176038760828071</c:v>
                </c:pt>
                <c:pt idx="415">
                  <c:v>0.45075981320206998</c:v>
                </c:pt>
                <c:pt idx="416">
                  <c:v>0.41187050359712229</c:v>
                </c:pt>
                <c:pt idx="417">
                  <c:v>0.40430622009569378</c:v>
                </c:pt>
                <c:pt idx="418">
                  <c:v>0.31654676258992809</c:v>
                </c:pt>
                <c:pt idx="419">
                  <c:v>0.34772182254196637</c:v>
                </c:pt>
                <c:pt idx="420">
                  <c:v>0.37320574162679421</c:v>
                </c:pt>
                <c:pt idx="421">
                  <c:v>0.37410071942446038</c:v>
                </c:pt>
                <c:pt idx="422">
                  <c:v>0.36842105263157898</c:v>
                </c:pt>
                <c:pt idx="423">
                  <c:v>0.36690647482014388</c:v>
                </c:pt>
                <c:pt idx="424">
                  <c:v>0.34772182254196637</c:v>
                </c:pt>
                <c:pt idx="425">
                  <c:v>0.34532374100719421</c:v>
                </c:pt>
                <c:pt idx="426">
                  <c:v>0.32134292565947242</c:v>
                </c:pt>
                <c:pt idx="427">
                  <c:v>0.32613908872901681</c:v>
                </c:pt>
                <c:pt idx="428">
                  <c:v>0.34210526315789469</c:v>
                </c:pt>
                <c:pt idx="429">
                  <c:v>0.33732057416267952</c:v>
                </c:pt>
                <c:pt idx="430">
                  <c:v>0.36602870813397131</c:v>
                </c:pt>
                <c:pt idx="431">
                  <c:v>0.41542150894668878</c:v>
                </c:pt>
                <c:pt idx="432">
                  <c:v>0.36842105263157898</c:v>
                </c:pt>
                <c:pt idx="433">
                  <c:v>0.37559808612440188</c:v>
                </c:pt>
                <c:pt idx="434">
                  <c:v>0.37320574162679421</c:v>
                </c:pt>
                <c:pt idx="435">
                  <c:v>0.3902078337330136</c:v>
                </c:pt>
                <c:pt idx="436">
                  <c:v>0.40206964862892292</c:v>
                </c:pt>
                <c:pt idx="437">
                  <c:v>0.34532374100719421</c:v>
                </c:pt>
                <c:pt idx="438">
                  <c:v>0.35885167464114831</c:v>
                </c:pt>
                <c:pt idx="439">
                  <c:v>0.33333333333333343</c:v>
                </c:pt>
                <c:pt idx="440">
                  <c:v>0.33573141486810548</c:v>
                </c:pt>
                <c:pt idx="441">
                  <c:v>0.32853717026378892</c:v>
                </c:pt>
                <c:pt idx="442">
                  <c:v>0.30622009569377989</c:v>
                </c:pt>
                <c:pt idx="443">
                  <c:v>0.31578947368421051</c:v>
                </c:pt>
                <c:pt idx="444">
                  <c:v>0.31578947368421051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A5E3-4C04-8B56-DBC169C95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930896"/>
        <c:axId val="623931856"/>
        <c:extLst/>
      </c:lineChart>
      <c:catAx>
        <c:axId val="6239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931856"/>
        <c:crosses val="autoZero"/>
        <c:auto val="1"/>
        <c:lblAlgn val="ctr"/>
        <c:lblOffset val="100"/>
        <c:noMultiLvlLbl val="0"/>
      </c:catAx>
      <c:valAx>
        <c:axId val="623931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93089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384218</xdr:colOff>
      <xdr:row>76</xdr:row>
      <xdr:rowOff>117059</xdr:rowOff>
    </xdr:from>
    <xdr:to>
      <xdr:col>13</xdr:col>
      <xdr:colOff>95249</xdr:colOff>
      <xdr:row>95</xdr:row>
      <xdr:rowOff>171975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6F555CB-BFD3-5FE7-8BD3-CED084A48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725805</xdr:colOff>
      <xdr:row>1</xdr:row>
      <xdr:rowOff>5715</xdr:rowOff>
    </xdr:from>
    <xdr:to>
      <xdr:col>19</xdr:col>
      <xdr:colOff>402682</xdr:colOff>
      <xdr:row>25</xdr:row>
      <xdr:rowOff>101775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C6E938D2-4BF1-AF2A-99CB-A5C7057F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6180" y="186690"/>
          <a:ext cx="8369392" cy="4927140"/>
        </a:xfrm>
        <a:prstGeom prst="rect">
          <a:avLst/>
        </a:prstGeom>
      </xdr:spPr>
    </xdr:pic>
    <xdr:clientData/>
  </xdr:twoCellAnchor>
  <xdr:twoCellAnchor>
    <xdr:from>
      <xdr:col>3</xdr:col>
      <xdr:colOff>227135</xdr:colOff>
      <xdr:row>78</xdr:row>
      <xdr:rowOff>172036</xdr:rowOff>
    </xdr:from>
    <xdr:to>
      <xdr:col>12</xdr:col>
      <xdr:colOff>754673</xdr:colOff>
      <xdr:row>78</xdr:row>
      <xdr:rowOff>175846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3905A985-FAE6-46F5-7F42-EA7F303979AA}"/>
            </a:ext>
          </a:extLst>
        </xdr:cNvPr>
        <xdr:cNvCxnSpPr/>
      </xdr:nvCxnSpPr>
      <xdr:spPr>
        <a:xfrm flipH="1" flipV="1">
          <a:off x="3091962" y="14855190"/>
          <a:ext cx="7649307" cy="381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0.11592</cdr:x>
      <cdr:y>0.12446</cdr:y>
    </cdr:from>
    <cdr:to>
      <cdr:x>0.11592</cdr:x>
      <cdr:y>0.87662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FB56DFC-73EC-A9E1-A358-9B7183A1DC78}"/>
            </a:ext>
          </a:extLst>
        </cdr:cNvPr>
        <cdr:cNvCxnSpPr/>
      </cdr:nvCxnSpPr>
      <cdr:spPr>
        <a:xfrm xmlns:a="http://schemas.openxmlformats.org/drawingml/2006/main">
          <a:off x="949282" y="441303"/>
          <a:ext cx="0" cy="2667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0.17769</cdr:x>
      <cdr:y>0.12576</cdr:y>
    </cdr:from>
    <cdr:to>
      <cdr:x>0.17785</cdr:x>
      <cdr:y>0.87847</cdr:y>
    </cdr:to>
    <cdr:cxnSp macro="">
      <cdr:nvCxnSpPr>
        <cdr:cNvPr id="7" name="Connecteur droit 6">
          <a:extLst xmlns:a="http://schemas.openxmlformats.org/drawingml/2006/main">
            <a:ext uri="{FF2B5EF4-FFF2-40B4-BE49-F238E27FC236}">
              <a16:creationId xmlns:a16="http://schemas.microsoft.com/office/drawing/2014/main" id="{235324BD-34A8-7D11-255D-FE2BAB583557}"/>
            </a:ext>
          </a:extLst>
        </cdr:cNvPr>
        <cdr:cNvCxnSpPr/>
      </cdr:nvCxnSpPr>
      <cdr:spPr>
        <a:xfrm xmlns:a="http://schemas.openxmlformats.org/drawingml/2006/main" flipH="1">
          <a:off x="1455092" y="445933"/>
          <a:ext cx="1265" cy="26689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0.30162</cdr:x>
      <cdr:y>0.12418</cdr:y>
    </cdr:from>
    <cdr:to>
      <cdr:x>0.30162</cdr:x>
      <cdr:y>0.87634</cdr:y>
    </cdr:to>
    <cdr:cxnSp macro="">
      <cdr:nvCxnSpPr>
        <cdr:cNvPr id="14" name="Connecteur droit 13">
          <a:extLst xmlns:a="http://schemas.openxmlformats.org/drawingml/2006/main">
            <a:ext uri="{FF2B5EF4-FFF2-40B4-BE49-F238E27FC236}">
              <a16:creationId xmlns:a16="http://schemas.microsoft.com/office/drawing/2014/main" id="{D4A3C6F6-BAE1-C1D5-FC1F-2296C94DB805}"/>
            </a:ext>
          </a:extLst>
        </cdr:cNvPr>
        <cdr:cNvCxnSpPr/>
      </cdr:nvCxnSpPr>
      <cdr:spPr>
        <a:xfrm xmlns:a="http://schemas.openxmlformats.org/drawingml/2006/main">
          <a:off x="2469931" y="440308"/>
          <a:ext cx="0" cy="2667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0.36318</cdr:x>
      <cdr:y>0.12548</cdr:y>
    </cdr:from>
    <cdr:to>
      <cdr:x>0.36333</cdr:x>
      <cdr:y>0.87819</cdr:y>
    </cdr:to>
    <cdr:cxnSp macro="">
      <cdr:nvCxnSpPr>
        <cdr:cNvPr id="15" name="Connecteur droit 14">
          <a:extLst xmlns:a="http://schemas.openxmlformats.org/drawingml/2006/main">
            <a:ext uri="{FF2B5EF4-FFF2-40B4-BE49-F238E27FC236}">
              <a16:creationId xmlns:a16="http://schemas.microsoft.com/office/drawing/2014/main" id="{528BE46A-1453-194A-102F-35F26EBFC48B}"/>
            </a:ext>
          </a:extLst>
        </cdr:cNvPr>
        <cdr:cNvCxnSpPr/>
      </cdr:nvCxnSpPr>
      <cdr:spPr>
        <a:xfrm xmlns:a="http://schemas.openxmlformats.org/drawingml/2006/main" flipH="1">
          <a:off x="2973989" y="444938"/>
          <a:ext cx="1265" cy="26689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0.48773</cdr:x>
      <cdr:y>0.12603</cdr:y>
    </cdr:from>
    <cdr:to>
      <cdr:x>0.48773</cdr:x>
      <cdr:y>0.87819</cdr:y>
    </cdr:to>
    <cdr:cxnSp macro="">
      <cdr:nvCxnSpPr>
        <cdr:cNvPr id="16" name="Connecteur droit 15">
          <a:extLst xmlns:a="http://schemas.openxmlformats.org/drawingml/2006/main">
            <a:ext uri="{FF2B5EF4-FFF2-40B4-BE49-F238E27FC236}">
              <a16:creationId xmlns:a16="http://schemas.microsoft.com/office/drawing/2014/main" id="{69ED74B6-2E42-7849-9393-F60465D36B39}"/>
            </a:ext>
          </a:extLst>
        </cdr:cNvPr>
        <cdr:cNvCxnSpPr/>
      </cdr:nvCxnSpPr>
      <cdr:spPr>
        <a:xfrm xmlns:a="http://schemas.openxmlformats.org/drawingml/2006/main">
          <a:off x="3993931" y="446877"/>
          <a:ext cx="0" cy="2667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0.54929</cdr:x>
      <cdr:y>0.12548</cdr:y>
    </cdr:from>
    <cdr:to>
      <cdr:x>0.54944</cdr:x>
      <cdr:y>0.87819</cdr:y>
    </cdr:to>
    <cdr:cxnSp macro="">
      <cdr:nvCxnSpPr>
        <cdr:cNvPr id="17" name="Connecteur droit 16">
          <a:extLst xmlns:a="http://schemas.openxmlformats.org/drawingml/2006/main">
            <a:ext uri="{FF2B5EF4-FFF2-40B4-BE49-F238E27FC236}">
              <a16:creationId xmlns:a16="http://schemas.microsoft.com/office/drawing/2014/main" id="{3ED9EF12-50BB-7B20-F91B-2A1EA17F27FE}"/>
            </a:ext>
          </a:extLst>
        </cdr:cNvPr>
        <cdr:cNvCxnSpPr/>
      </cdr:nvCxnSpPr>
      <cdr:spPr>
        <a:xfrm xmlns:a="http://schemas.openxmlformats.org/drawingml/2006/main" flipH="1">
          <a:off x="4497989" y="444938"/>
          <a:ext cx="1265" cy="26689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0.67304</cdr:x>
      <cdr:y>0.12418</cdr:y>
    </cdr:from>
    <cdr:to>
      <cdr:x>0.67304</cdr:x>
      <cdr:y>0.87634</cdr:y>
    </cdr:to>
    <cdr:cxnSp macro="">
      <cdr:nvCxnSpPr>
        <cdr:cNvPr id="18" name="Connecteur droit 17">
          <a:extLst xmlns:a="http://schemas.openxmlformats.org/drawingml/2006/main">
            <a:ext uri="{FF2B5EF4-FFF2-40B4-BE49-F238E27FC236}">
              <a16:creationId xmlns:a16="http://schemas.microsoft.com/office/drawing/2014/main" id="{51107801-DE39-2DE2-DD5C-0568DAFBA0B3}"/>
            </a:ext>
          </a:extLst>
        </cdr:cNvPr>
        <cdr:cNvCxnSpPr/>
      </cdr:nvCxnSpPr>
      <cdr:spPr>
        <a:xfrm xmlns:a="http://schemas.openxmlformats.org/drawingml/2006/main">
          <a:off x="5511362" y="440308"/>
          <a:ext cx="0" cy="2667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0.73459</cdr:x>
      <cdr:y>0.12363</cdr:y>
    </cdr:from>
    <cdr:to>
      <cdr:x>0.73475</cdr:x>
      <cdr:y>0.87634</cdr:y>
    </cdr:to>
    <cdr:cxnSp macro="">
      <cdr:nvCxnSpPr>
        <cdr:cNvPr id="19" name="Connecteur droit 18">
          <a:extLst xmlns:a="http://schemas.openxmlformats.org/drawingml/2006/main">
            <a:ext uri="{FF2B5EF4-FFF2-40B4-BE49-F238E27FC236}">
              <a16:creationId xmlns:a16="http://schemas.microsoft.com/office/drawing/2014/main" id="{531FA0FB-CBD4-CCA3-0582-E00586AE9E8F}"/>
            </a:ext>
          </a:extLst>
        </cdr:cNvPr>
        <cdr:cNvCxnSpPr/>
      </cdr:nvCxnSpPr>
      <cdr:spPr>
        <a:xfrm xmlns:a="http://schemas.openxmlformats.org/drawingml/2006/main" flipH="1">
          <a:off x="6015420" y="438369"/>
          <a:ext cx="1265" cy="26689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0.85914</cdr:x>
      <cdr:y>0.12603</cdr:y>
    </cdr:from>
    <cdr:to>
      <cdr:x>0.85914</cdr:x>
      <cdr:y>0.87819</cdr:y>
    </cdr:to>
    <cdr:cxnSp macro="">
      <cdr:nvCxnSpPr>
        <cdr:cNvPr id="20" name="Connecteur droit 19">
          <a:extLst xmlns:a="http://schemas.openxmlformats.org/drawingml/2006/main">
            <a:ext uri="{FF2B5EF4-FFF2-40B4-BE49-F238E27FC236}">
              <a16:creationId xmlns:a16="http://schemas.microsoft.com/office/drawing/2014/main" id="{C1515675-AFBD-EC82-D5A8-ED85DF5EA20D}"/>
            </a:ext>
          </a:extLst>
        </cdr:cNvPr>
        <cdr:cNvCxnSpPr/>
      </cdr:nvCxnSpPr>
      <cdr:spPr>
        <a:xfrm xmlns:a="http://schemas.openxmlformats.org/drawingml/2006/main">
          <a:off x="7035362" y="446877"/>
          <a:ext cx="0" cy="2667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0.9207</cdr:x>
      <cdr:y>0.12363</cdr:y>
    </cdr:from>
    <cdr:to>
      <cdr:x>0.92085</cdr:x>
      <cdr:y>0.87634</cdr:y>
    </cdr:to>
    <cdr:cxnSp macro="">
      <cdr:nvCxnSpPr>
        <cdr:cNvPr id="21" name="Connecteur droit 20">
          <a:extLst xmlns:a="http://schemas.openxmlformats.org/drawingml/2006/main">
            <a:ext uri="{FF2B5EF4-FFF2-40B4-BE49-F238E27FC236}">
              <a16:creationId xmlns:a16="http://schemas.microsoft.com/office/drawing/2014/main" id="{876469AB-EFBB-874A-5619-37DC8B3B6757}"/>
            </a:ext>
          </a:extLst>
        </cdr:cNvPr>
        <cdr:cNvCxnSpPr/>
      </cdr:nvCxnSpPr>
      <cdr:spPr>
        <a:xfrm xmlns:a="http://schemas.openxmlformats.org/drawingml/2006/main" flipH="1">
          <a:off x="7539420" y="438369"/>
          <a:ext cx="1265" cy="26689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0.79778</cdr:x>
      <cdr:y>0</cdr:y>
    </cdr:from>
    <cdr:to>
      <cdr:x>0.79778</cdr:x>
      <cdr:y>0.87662</cdr:y>
    </cdr:to>
    <cdr:cxnSp macro="">
      <cdr:nvCxnSpPr>
        <cdr:cNvPr id="22" name="Connecteur droit 21">
          <a:extLst xmlns:a="http://schemas.openxmlformats.org/drawingml/2006/main">
            <a:ext uri="{FF2B5EF4-FFF2-40B4-BE49-F238E27FC236}">
              <a16:creationId xmlns:a16="http://schemas.microsoft.com/office/drawing/2014/main" id="{4F1D2514-2C30-242B-7F10-C4A5D30EFA1C}"/>
            </a:ext>
          </a:extLst>
        </cdr:cNvPr>
        <cdr:cNvCxnSpPr/>
      </cdr:nvCxnSpPr>
      <cdr:spPr>
        <a:xfrm xmlns:a="http://schemas.openxmlformats.org/drawingml/2006/main">
          <a:off x="6532903" y="0"/>
          <a:ext cx="0" cy="31083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0.98288</cdr:x>
      <cdr:y>0.00185</cdr:y>
    </cdr:from>
    <cdr:to>
      <cdr:x>0.98288</cdr:x>
      <cdr:y>0.87847</cdr:y>
    </cdr:to>
    <cdr:cxnSp macro="">
      <cdr:nvCxnSpPr>
        <cdr:cNvPr id="29" name="Connecteur droit 28">
          <a:extLst xmlns:a="http://schemas.openxmlformats.org/drawingml/2006/main">
            <a:ext uri="{FF2B5EF4-FFF2-40B4-BE49-F238E27FC236}">
              <a16:creationId xmlns:a16="http://schemas.microsoft.com/office/drawing/2014/main" id="{8D95AD58-6333-062B-58EB-22D88CEE7897}"/>
            </a:ext>
          </a:extLst>
        </cdr:cNvPr>
        <cdr:cNvCxnSpPr/>
      </cdr:nvCxnSpPr>
      <cdr:spPr>
        <a:xfrm xmlns:a="http://schemas.openxmlformats.org/drawingml/2006/main">
          <a:off x="8048583" y="6569"/>
          <a:ext cx="0" cy="31083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0.61205</cdr:x>
      <cdr:y>0.00136</cdr:y>
    </cdr:from>
    <cdr:to>
      <cdr:x>0.61205</cdr:x>
      <cdr:y>0.87798</cdr:y>
    </cdr:to>
    <cdr:cxnSp macro="">
      <cdr:nvCxnSpPr>
        <cdr:cNvPr id="30" name="Connecteur droit 29">
          <a:extLst xmlns:a="http://schemas.openxmlformats.org/drawingml/2006/main">
            <a:ext uri="{FF2B5EF4-FFF2-40B4-BE49-F238E27FC236}">
              <a16:creationId xmlns:a16="http://schemas.microsoft.com/office/drawing/2014/main" id="{4845BE1D-D2F0-F52F-70FE-EB8E356C59E6}"/>
            </a:ext>
          </a:extLst>
        </cdr:cNvPr>
        <cdr:cNvCxnSpPr/>
      </cdr:nvCxnSpPr>
      <cdr:spPr>
        <a:xfrm xmlns:a="http://schemas.openxmlformats.org/drawingml/2006/main">
          <a:off x="5011969" y="4817"/>
          <a:ext cx="0" cy="31083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0.42653</cdr:x>
      <cdr:y>0.00272</cdr:y>
    </cdr:from>
    <cdr:to>
      <cdr:x>0.42653</cdr:x>
      <cdr:y>0.87933</cdr:y>
    </cdr:to>
    <cdr:cxnSp macro="">
      <cdr:nvCxnSpPr>
        <cdr:cNvPr id="31" name="Connecteur droit 30">
          <a:extLst xmlns:a="http://schemas.openxmlformats.org/drawingml/2006/main">
            <a:ext uri="{FF2B5EF4-FFF2-40B4-BE49-F238E27FC236}">
              <a16:creationId xmlns:a16="http://schemas.microsoft.com/office/drawing/2014/main" id="{05DDB4CA-4C77-0BCD-F158-1A423577BCD5}"/>
            </a:ext>
          </a:extLst>
        </cdr:cNvPr>
        <cdr:cNvCxnSpPr/>
      </cdr:nvCxnSpPr>
      <cdr:spPr>
        <a:xfrm xmlns:a="http://schemas.openxmlformats.org/drawingml/2006/main">
          <a:off x="3492786" y="9635"/>
          <a:ext cx="0" cy="31083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0.24021</cdr:x>
      <cdr:y>0.00222</cdr:y>
    </cdr:from>
    <cdr:to>
      <cdr:x>0.24021</cdr:x>
      <cdr:y>0.87884</cdr:y>
    </cdr:to>
    <cdr:cxnSp macro="">
      <cdr:nvCxnSpPr>
        <cdr:cNvPr id="32" name="Connecteur droit 31">
          <a:extLst xmlns:a="http://schemas.openxmlformats.org/drawingml/2006/main">
            <a:ext uri="{FF2B5EF4-FFF2-40B4-BE49-F238E27FC236}">
              <a16:creationId xmlns:a16="http://schemas.microsoft.com/office/drawing/2014/main" id="{95332DAD-6A3B-BCEE-6600-8A8CBF90E6FE}"/>
            </a:ext>
          </a:extLst>
        </cdr:cNvPr>
        <cdr:cNvCxnSpPr/>
      </cdr:nvCxnSpPr>
      <cdr:spPr>
        <a:xfrm xmlns:a="http://schemas.openxmlformats.org/drawingml/2006/main">
          <a:off x="1967035" y="7883"/>
          <a:ext cx="0" cy="31083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0.05389</cdr:x>
      <cdr:y>0.00173</cdr:y>
    </cdr:from>
    <cdr:to>
      <cdr:x>0.05389</cdr:x>
      <cdr:y>0.87835</cdr:y>
    </cdr:to>
    <cdr:cxnSp macro="">
      <cdr:nvCxnSpPr>
        <cdr:cNvPr id="33" name="Connecteur droit 32">
          <a:extLst xmlns:a="http://schemas.openxmlformats.org/drawingml/2006/main">
            <a:ext uri="{FF2B5EF4-FFF2-40B4-BE49-F238E27FC236}">
              <a16:creationId xmlns:a16="http://schemas.microsoft.com/office/drawing/2014/main" id="{72D25C86-0324-CF79-BE03-9E995F45D9AC}"/>
            </a:ext>
          </a:extLst>
        </cdr:cNvPr>
        <cdr:cNvCxnSpPr/>
      </cdr:nvCxnSpPr>
      <cdr:spPr>
        <a:xfrm xmlns:a="http://schemas.openxmlformats.org/drawingml/2006/main">
          <a:off x="441284" y="6131"/>
          <a:ext cx="0" cy="31083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4</xdr:row>
      <xdr:rowOff>129540</xdr:rowOff>
    </xdr:from>
    <xdr:to>
      <xdr:col>13</xdr:col>
      <xdr:colOff>586740</xdr:colOff>
      <xdr:row>32</xdr:row>
      <xdr:rowOff>0</xdr:rowOff>
    </xdr:to>
    <xdr:grpSp>
      <xdr:nvGrpSpPr>
        <xdr:cNvPr id="31" name="Groupe 30">
          <a:extLst>
            <a:ext uri="{FF2B5EF4-FFF2-40B4-BE49-F238E27FC236}">
              <a16:creationId xmlns:a16="http://schemas.microsoft.com/office/drawing/2014/main" id="{FB2DBF30-CAA7-C22C-9FE6-3B403DD55281}"/>
            </a:ext>
          </a:extLst>
        </xdr:cNvPr>
        <xdr:cNvGrpSpPr/>
      </xdr:nvGrpSpPr>
      <xdr:grpSpPr>
        <a:xfrm>
          <a:off x="2790825" y="1171575"/>
          <a:ext cx="8372475" cy="4933950"/>
          <a:chOff x="3291840" y="1082040"/>
          <a:chExt cx="8372475" cy="4937760"/>
        </a:xfrm>
      </xdr:grpSpPr>
      <xdr:graphicFrame macro="">
        <xdr:nvGraphicFramePr>
          <xdr:cNvPr id="3" name="Graphique 2">
            <a:extLst>
              <a:ext uri="{FF2B5EF4-FFF2-40B4-BE49-F238E27FC236}">
                <a16:creationId xmlns:a16="http://schemas.microsoft.com/office/drawing/2014/main" id="{7765CCCB-53E4-2525-A4DD-0472C5EF6233}"/>
              </a:ext>
            </a:extLst>
          </xdr:cNvPr>
          <xdr:cNvGraphicFramePr/>
        </xdr:nvGraphicFramePr>
        <xdr:xfrm>
          <a:off x="3291840" y="1085851"/>
          <a:ext cx="8372475" cy="49339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Connecteur droit 4">
            <a:extLst>
              <a:ext uri="{FF2B5EF4-FFF2-40B4-BE49-F238E27FC236}">
                <a16:creationId xmlns:a16="http://schemas.microsoft.com/office/drawing/2014/main" id="{D35B3A42-EA7D-DF72-4B48-72228058D846}"/>
              </a:ext>
            </a:extLst>
          </xdr:cNvPr>
          <xdr:cNvCxnSpPr/>
        </xdr:nvCxnSpPr>
        <xdr:spPr>
          <a:xfrm flipH="1" flipV="1">
            <a:off x="5678951" y="1097133"/>
            <a:ext cx="35777" cy="4363141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eur droit 7">
            <a:extLst>
              <a:ext uri="{FF2B5EF4-FFF2-40B4-BE49-F238E27FC236}">
                <a16:creationId xmlns:a16="http://schemas.microsoft.com/office/drawing/2014/main" id="{45581571-16D9-4C08-9CC0-BF413FF49A20}"/>
              </a:ext>
            </a:extLst>
          </xdr:cNvPr>
          <xdr:cNvCxnSpPr/>
        </xdr:nvCxnSpPr>
        <xdr:spPr>
          <a:xfrm flipV="1">
            <a:off x="7726680" y="1106365"/>
            <a:ext cx="14507" cy="4354998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eur droit 8">
            <a:extLst>
              <a:ext uri="{FF2B5EF4-FFF2-40B4-BE49-F238E27FC236}">
                <a16:creationId xmlns:a16="http://schemas.microsoft.com/office/drawing/2014/main" id="{971EA0EE-43E5-4332-970C-10B610563D48}"/>
              </a:ext>
            </a:extLst>
          </xdr:cNvPr>
          <xdr:cNvCxnSpPr/>
        </xdr:nvCxnSpPr>
        <xdr:spPr>
          <a:xfrm flipV="1">
            <a:off x="9484178" y="1104900"/>
            <a:ext cx="1633" cy="4352653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necteur droit 9">
            <a:extLst>
              <a:ext uri="{FF2B5EF4-FFF2-40B4-BE49-F238E27FC236}">
                <a16:creationId xmlns:a16="http://schemas.microsoft.com/office/drawing/2014/main" id="{121DC760-B227-46FA-AA24-FA35BAD22F43}"/>
              </a:ext>
            </a:extLst>
          </xdr:cNvPr>
          <xdr:cNvCxnSpPr/>
        </xdr:nvCxnSpPr>
        <xdr:spPr>
          <a:xfrm flipH="1" flipV="1">
            <a:off x="11523345" y="1082040"/>
            <a:ext cx="0" cy="4387215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necteur droit 10">
            <a:extLst>
              <a:ext uri="{FF2B5EF4-FFF2-40B4-BE49-F238E27FC236}">
                <a16:creationId xmlns:a16="http://schemas.microsoft.com/office/drawing/2014/main" id="{D641D943-9C27-41AD-AF6C-2E5D58BBB2C1}"/>
              </a:ext>
            </a:extLst>
          </xdr:cNvPr>
          <xdr:cNvCxnSpPr/>
        </xdr:nvCxnSpPr>
        <xdr:spPr>
          <a:xfrm flipH="1" flipV="1">
            <a:off x="3715629" y="1106365"/>
            <a:ext cx="4836" cy="4341935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10</xdr:row>
      <xdr:rowOff>0</xdr:rowOff>
    </xdr:from>
    <xdr:to>
      <xdr:col>51</xdr:col>
      <xdr:colOff>390525</xdr:colOff>
      <xdr:row>58</xdr:row>
      <xdr:rowOff>110489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247DE6-EDC1-4038-83A4-976757DB1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C74E-FC85-4713-A81F-DC14C741CB47}">
  <dimension ref="A1:AW1363"/>
  <sheetViews>
    <sheetView topLeftCell="T1" workbookViewId="0">
      <selection activeCell="AE61" sqref="AE61"/>
    </sheetView>
  </sheetViews>
  <sheetFormatPr baseColWidth="10" defaultRowHeight="14.4" x14ac:dyDescent="0.3"/>
  <cols>
    <col min="1" max="2" width="9.5546875" style="1" customWidth="1"/>
    <col min="3" max="3" width="7.109375" style="1" bestFit="1" customWidth="1"/>
    <col min="4" max="4" width="6.88671875" style="1" bestFit="1" customWidth="1"/>
    <col min="5" max="5" width="6.88671875" style="1" customWidth="1"/>
    <col min="6" max="6" width="21.77734375" style="1" bestFit="1" customWidth="1"/>
    <col min="7" max="7" width="14.77734375" style="2" bestFit="1" customWidth="1"/>
    <col min="8" max="8" width="15.44140625" style="2" bestFit="1" customWidth="1"/>
    <col min="9" max="9" width="14.21875" style="2" bestFit="1" customWidth="1"/>
    <col min="10" max="10" width="10.21875" style="2" bestFit="1" customWidth="1"/>
    <col min="11" max="12" width="11.44140625" style="2" bestFit="1" customWidth="1"/>
    <col min="13" max="13" width="13.5546875" style="2" bestFit="1" customWidth="1"/>
    <col min="14" max="14" width="14.21875" style="2" bestFit="1" customWidth="1"/>
    <col min="15" max="15" width="13" style="2" bestFit="1" customWidth="1"/>
    <col min="16" max="16" width="9.33203125" style="2" bestFit="1" customWidth="1"/>
    <col min="17" max="18" width="10.21875" style="2" bestFit="1" customWidth="1"/>
    <col min="19" max="25" width="10.21875" style="2" customWidth="1"/>
    <col min="26" max="27" width="11.5546875" style="1"/>
    <col min="28" max="28" width="8.109375" customWidth="1"/>
    <col min="29" max="29" width="24.44140625" bestFit="1" customWidth="1"/>
    <col min="30" max="30" width="10" customWidth="1"/>
    <col min="31" max="34" width="7.44140625" customWidth="1"/>
    <col min="35" max="37" width="7.44140625" style="58" customWidth="1"/>
    <col min="38" max="41" width="7.44140625" customWidth="1"/>
    <col min="42" max="49" width="7.77734375" customWidth="1"/>
    <col min="50" max="16384" width="11.5546875" style="1"/>
  </cols>
  <sheetData>
    <row r="1" spans="1:49" ht="43.8" customHeight="1" thickTop="1" thickBot="1" x14ac:dyDescent="0.3">
      <c r="A1" s="59" t="s">
        <v>24</v>
      </c>
      <c r="B1" s="59" t="s">
        <v>25</v>
      </c>
      <c r="C1" s="59" t="s">
        <v>26</v>
      </c>
      <c r="D1" s="59" t="s">
        <v>27</v>
      </c>
      <c r="E1" s="59" t="s">
        <v>28</v>
      </c>
      <c r="F1" s="59" t="s">
        <v>61</v>
      </c>
      <c r="G1" s="60" t="s">
        <v>29</v>
      </c>
      <c r="H1" s="60" t="s">
        <v>30</v>
      </c>
      <c r="I1" s="60" t="s">
        <v>31</v>
      </c>
      <c r="J1" s="60" t="s">
        <v>32</v>
      </c>
      <c r="K1" s="60" t="s">
        <v>33</v>
      </c>
      <c r="L1" s="60" t="s">
        <v>34</v>
      </c>
      <c r="M1" s="60" t="s">
        <v>35</v>
      </c>
      <c r="N1" s="60" t="s">
        <v>36</v>
      </c>
      <c r="O1" s="60" t="s">
        <v>37</v>
      </c>
      <c r="P1" s="60" t="s">
        <v>38</v>
      </c>
      <c r="Q1" s="60" t="s">
        <v>39</v>
      </c>
      <c r="R1" s="60" t="s">
        <v>40</v>
      </c>
      <c r="S1" s="60" t="s">
        <v>66</v>
      </c>
      <c r="T1" s="60" t="s">
        <v>67</v>
      </c>
      <c r="U1" s="60" t="s">
        <v>68</v>
      </c>
      <c r="V1" s="60" t="s">
        <v>176</v>
      </c>
      <c r="W1" s="60" t="s">
        <v>177</v>
      </c>
      <c r="X1" s="60" t="s">
        <v>178</v>
      </c>
      <c r="Y1" s="60"/>
      <c r="AB1" s="3" t="s">
        <v>28</v>
      </c>
      <c r="AC1" s="3" t="s">
        <v>41</v>
      </c>
      <c r="AD1" s="4" t="s">
        <v>27</v>
      </c>
      <c r="AE1" s="5" t="s">
        <v>179</v>
      </c>
      <c r="AF1" s="6" t="s">
        <v>43</v>
      </c>
      <c r="AG1" s="7" t="s">
        <v>44</v>
      </c>
      <c r="AH1" s="8" t="s">
        <v>45</v>
      </c>
      <c r="AI1" s="6" t="s">
        <v>46</v>
      </c>
      <c r="AJ1" s="7" t="s">
        <v>47</v>
      </c>
      <c r="AK1" s="8" t="s">
        <v>48</v>
      </c>
      <c r="AL1" s="6" t="s">
        <v>66</v>
      </c>
      <c r="AM1" s="7" t="s">
        <v>67</v>
      </c>
      <c r="AN1" s="8" t="s">
        <v>68</v>
      </c>
      <c r="AO1" s="6" t="s">
        <v>21</v>
      </c>
      <c r="AP1" s="7" t="s">
        <v>22</v>
      </c>
      <c r="AQ1" s="8" t="s">
        <v>23</v>
      </c>
      <c r="AR1" s="6" t="s">
        <v>18</v>
      </c>
      <c r="AS1" s="7" t="s">
        <v>19</v>
      </c>
      <c r="AT1" s="8" t="s">
        <v>20</v>
      </c>
      <c r="AU1" s="6" t="s">
        <v>176</v>
      </c>
      <c r="AV1" s="7" t="s">
        <v>177</v>
      </c>
      <c r="AW1" s="8" t="s">
        <v>178</v>
      </c>
    </row>
    <row r="2" spans="1:49" ht="10.199999999999999" customHeight="1" thickTop="1" x14ac:dyDescent="0.25">
      <c r="A2" s="1">
        <v>1</v>
      </c>
      <c r="B2" s="1">
        <v>1000</v>
      </c>
      <c r="C2" s="1" t="s">
        <v>6</v>
      </c>
      <c r="D2" s="1" t="s">
        <v>7</v>
      </c>
      <c r="E2" s="1" t="s">
        <v>53</v>
      </c>
      <c r="F2" s="1" t="s">
        <v>62</v>
      </c>
      <c r="G2" s="2">
        <v>0.1</v>
      </c>
      <c r="H2" s="2">
        <v>0.4</v>
      </c>
      <c r="I2" s="2">
        <v>0.05</v>
      </c>
      <c r="J2" s="2">
        <v>0.62790697674418605</v>
      </c>
      <c r="K2" s="2">
        <v>0.8337037037037035</v>
      </c>
      <c r="L2" s="2">
        <v>2.0350020350020331E-3</v>
      </c>
      <c r="M2" s="2">
        <v>0.1</v>
      </c>
      <c r="N2" s="2">
        <v>0.4</v>
      </c>
      <c r="O2" s="2">
        <v>0.05</v>
      </c>
      <c r="P2" s="2">
        <v>0.62790697674418605</v>
      </c>
      <c r="Q2" s="2">
        <v>0.8337037037037035</v>
      </c>
      <c r="R2" s="2">
        <v>2.0350020350020331E-3</v>
      </c>
      <c r="S2" s="2">
        <f t="shared" ref="S2:S65" si="0">J2-P2</f>
        <v>0</v>
      </c>
      <c r="T2" s="2">
        <f t="shared" ref="T2:T65" si="1">K2-Q2</f>
        <v>0</v>
      </c>
      <c r="U2" s="2">
        <f t="shared" ref="U2:U65" si="2">L2-R2</f>
        <v>0</v>
      </c>
      <c r="V2" s="2">
        <f t="shared" ref="V2:V65" si="3">G2-M2</f>
        <v>0</v>
      </c>
      <c r="W2" s="2">
        <f t="shared" ref="W2:W65" si="4">H2-N2</f>
        <v>0</v>
      </c>
      <c r="X2" s="2">
        <f t="shared" ref="X2:X65" si="5">I2-O2</f>
        <v>0</v>
      </c>
      <c r="AB2" s="67" t="s">
        <v>49</v>
      </c>
      <c r="AC2" s="9" t="s">
        <v>49</v>
      </c>
      <c r="AD2" s="4" t="s">
        <v>7</v>
      </c>
      <c r="AE2" s="5" t="s">
        <v>50</v>
      </c>
      <c r="AF2" s="10" cm="1">
        <f t="array" ref="AF2">MIN(_xlfn._xlws.FILTER(J:J,$D:$D=$AD2))</f>
        <v>0.57894736842105265</v>
      </c>
      <c r="AG2" s="11" cm="1">
        <f t="array" ref="AG2">MIN(_xlfn._xlws.FILTER(K:K,$D:$D=$AD2))</f>
        <v>0.79156250000000006</v>
      </c>
      <c r="AH2" s="12" cm="1">
        <f t="array" ref="AH2">MIN(_xlfn._xlws.FILTER(L:L,$D:$D=$AD2))</f>
        <v>0</v>
      </c>
      <c r="AI2" s="10" cm="1">
        <f t="array" ref="AI2">MIN(_xlfn._xlws.FILTER(P:P,$D:$D=$AD2))</f>
        <v>0.57894736842105265</v>
      </c>
      <c r="AJ2" s="11" cm="1">
        <f t="array" ref="AJ2">MIN(_xlfn._xlws.FILTER(Q:Q,$D:$D=$AD2))</f>
        <v>0.79156250000000006</v>
      </c>
      <c r="AK2" s="16" cm="1">
        <f t="array" ref="AK2">MIN(_xlfn._xlws.FILTER(R:R,$D:$D=$AD2))</f>
        <v>0</v>
      </c>
      <c r="AL2" s="10" cm="1">
        <f t="array" ref="AL2">MIN(_xlfn._xlws.FILTER(S:S,$D:$D=$AD2))</f>
        <v>0</v>
      </c>
      <c r="AM2" s="11" cm="1">
        <f t="array" ref="AM2">MIN(_xlfn._xlws.FILTER(T:T,$D:$D=$AD2))</f>
        <v>0</v>
      </c>
      <c r="AN2" s="16" cm="1">
        <f t="array" ref="AN2">MIN(_xlfn._xlws.FILTER(U:U,$D:$D=$AD2))</f>
        <v>0</v>
      </c>
      <c r="AO2" s="10" cm="1">
        <f t="array" ref="AO2">MIN(_xlfn._xlws.FILTER(G:G,$D:$D=$AD2))</f>
        <v>0.1</v>
      </c>
      <c r="AP2" s="10" cm="1">
        <f t="array" ref="AP2">MIN(_xlfn._xlws.FILTER(H:H,$D:$D=$AD2))</f>
        <v>0.4</v>
      </c>
      <c r="AQ2" s="10" cm="1">
        <f t="array" ref="AQ2">MIN(_xlfn._xlws.FILTER(I:I,$D:$D=$AD2))</f>
        <v>0.05</v>
      </c>
      <c r="AR2" s="13" cm="1">
        <f t="array" ref="AR2">MIN(_xlfn._xlws.FILTER(M:M,$D:$D=$AD2))</f>
        <v>0.1</v>
      </c>
      <c r="AS2" s="14" cm="1">
        <f t="array" ref="AS2">MIN(_xlfn._xlws.FILTER(N:N,$D:$D=$AD2))</f>
        <v>0.4</v>
      </c>
      <c r="AT2" s="15" cm="1">
        <f t="array" ref="AT2">MIN(_xlfn._xlws.FILTER(O:O,$D:$D=$AD2))</f>
        <v>0.05</v>
      </c>
      <c r="AU2" s="10" cm="1">
        <f t="array" ref="AU2">MIN(_xlfn._xlws.FILTER(V:V,$D:$D=$AD2))</f>
        <v>0</v>
      </c>
      <c r="AV2" s="11" cm="1">
        <f t="array" ref="AV2">MIN(_xlfn._xlws.FILTER(W:W,$D:$D=$AD2))</f>
        <v>0</v>
      </c>
      <c r="AW2" s="16" cm="1">
        <f t="array" ref="AW2">MIN(_xlfn._xlws.FILTER(X:X,$D:$D=$AD2))</f>
        <v>0</v>
      </c>
    </row>
    <row r="3" spans="1:49" ht="10.199999999999999" customHeight="1" x14ac:dyDescent="0.25">
      <c r="A3" s="1">
        <v>1</v>
      </c>
      <c r="B3" s="1">
        <v>1000</v>
      </c>
      <c r="C3" s="1" t="s">
        <v>6</v>
      </c>
      <c r="D3" s="1" t="s">
        <v>16</v>
      </c>
      <c r="E3" s="1" t="s">
        <v>53</v>
      </c>
      <c r="F3" s="1" t="s">
        <v>62</v>
      </c>
      <c r="G3" s="2">
        <v>0.1</v>
      </c>
      <c r="H3" s="2">
        <v>0.4</v>
      </c>
      <c r="I3" s="2">
        <v>0.18333333333333329</v>
      </c>
      <c r="J3" s="2">
        <v>0.23255813953488369</v>
      </c>
      <c r="K3" s="2">
        <v>0.78499999999999992</v>
      </c>
      <c r="L3" s="2">
        <v>0.39601139601139601</v>
      </c>
      <c r="M3" s="2">
        <v>0.1</v>
      </c>
      <c r="N3" s="2">
        <v>0.4</v>
      </c>
      <c r="O3" s="2">
        <v>0.18333333333333329</v>
      </c>
      <c r="P3" s="2">
        <v>0.23255813953488369</v>
      </c>
      <c r="Q3" s="2">
        <v>0.78499999999999992</v>
      </c>
      <c r="R3" s="2">
        <v>0.39601139601139601</v>
      </c>
      <c r="S3" s="2">
        <f t="shared" si="0"/>
        <v>0</v>
      </c>
      <c r="T3" s="2">
        <f t="shared" si="1"/>
        <v>0</v>
      </c>
      <c r="U3" s="2">
        <f t="shared" si="2"/>
        <v>0</v>
      </c>
      <c r="V3" s="2">
        <f t="shared" si="3"/>
        <v>0</v>
      </c>
      <c r="W3" s="2">
        <f t="shared" si="4"/>
        <v>0</v>
      </c>
      <c r="X3" s="2">
        <f t="shared" si="5"/>
        <v>0</v>
      </c>
      <c r="AB3" s="68" t="s">
        <v>49</v>
      </c>
      <c r="AC3" s="17" t="s">
        <v>49</v>
      </c>
      <c r="AD3" s="18" t="s">
        <v>7</v>
      </c>
      <c r="AE3" s="19" t="s">
        <v>51</v>
      </c>
      <c r="AF3" s="20" cm="1">
        <f t="array" ref="AF3">AVERAGE(_xlfn._xlws.FILTER(J:J,$D:$D=$AD3))</f>
        <v>0.64413494312791086</v>
      </c>
      <c r="AG3" s="21" cm="1">
        <f t="array" ref="AG3">AVERAGE(_xlfn._xlws.FILTER(K:K,$D:$D=$AD3))</f>
        <v>0.91835549614055145</v>
      </c>
      <c r="AH3" s="22" cm="1">
        <f t="array" ref="AH3">AVERAGE(_xlfn._xlws.FILTER(L:L,$D:$D=$AD3))</f>
        <v>0.15589449709325739</v>
      </c>
      <c r="AI3" s="20" cm="1">
        <f t="array" ref="AI3">AVERAGE(_xlfn._xlws.FILTER(P:P,$D:$D=$AD3))</f>
        <v>0.64413494312791086</v>
      </c>
      <c r="AJ3" s="21" cm="1">
        <f t="array" ref="AJ3">AVERAGE(_xlfn._xlws.FILTER(Q:Q,$D:$D=$AD3))</f>
        <v>0.91835549614055145</v>
      </c>
      <c r="AK3" s="26" cm="1">
        <f t="array" ref="AK3">AVERAGE(_xlfn._xlws.FILTER(R:R,$D:$D=$AD3))</f>
        <v>0.15589449709325739</v>
      </c>
      <c r="AL3" s="20" cm="1">
        <f t="array" ref="AL3">AVERAGE(_xlfn._xlws.FILTER(S:S,$D:$D=$AD3))</f>
        <v>0</v>
      </c>
      <c r="AM3" s="21" cm="1">
        <f t="array" ref="AM3">AVERAGE(_xlfn._xlws.FILTER(T:T,$D:$D=$AD3))</f>
        <v>0</v>
      </c>
      <c r="AN3" s="26" cm="1">
        <f t="array" ref="AN3">AVERAGE(_xlfn._xlws.FILTER(U:U,$D:$D=$AD3))</f>
        <v>0</v>
      </c>
      <c r="AO3" s="20" cm="1">
        <f t="array" ref="AO3">AVERAGE(_xlfn._xlws.FILTER(G:G,$D:$D=$AD3))</f>
        <v>0.10000000000000081</v>
      </c>
      <c r="AP3" s="20" cm="1">
        <f t="array" ref="AP3">AVERAGE(_xlfn._xlws.FILTER(H:H,$D:$D=$AD3))</f>
        <v>0.40000000000000324</v>
      </c>
      <c r="AQ3" s="20" cm="1">
        <f t="array" ref="AQ3">AVERAGE(_xlfn._xlws.FILTER(I:I,$D:$D=$AD3))</f>
        <v>5.0000000000000405E-2</v>
      </c>
      <c r="AR3" s="23" cm="1">
        <f t="array" ref="AR3">AVERAGE(_xlfn._xlws.FILTER(M:M,$D:$D=$AD3))</f>
        <v>0.10000000000000081</v>
      </c>
      <c r="AS3" s="24" cm="1">
        <f t="array" ref="AS3">AVERAGE(_xlfn._xlws.FILTER(N:N,$D:$D=$AD3))</f>
        <v>0.40000000000000324</v>
      </c>
      <c r="AT3" s="25" cm="1">
        <f t="array" ref="AT3">AVERAGE(_xlfn._xlws.FILTER(O:O,$D:$D=$AD3))</f>
        <v>5.0000000000000405E-2</v>
      </c>
      <c r="AU3" s="20" cm="1">
        <f t="array" ref="AU3">AVERAGE(_xlfn._xlws.FILTER(V:V,$D:$D=$AD3))</f>
        <v>0</v>
      </c>
      <c r="AV3" s="21" cm="1">
        <f t="array" ref="AV3">AVERAGE(_xlfn._xlws.FILTER(W:W,$D:$D=$AD3))</f>
        <v>0</v>
      </c>
      <c r="AW3" s="26" cm="1">
        <f t="array" ref="AW3">AVERAGE(_xlfn._xlws.FILTER(X:X,$D:$D=$AD3))</f>
        <v>0</v>
      </c>
    </row>
    <row r="4" spans="1:49" ht="10.199999999999999" customHeight="1" thickBot="1" x14ac:dyDescent="0.3">
      <c r="A4" s="1">
        <v>1</v>
      </c>
      <c r="B4" s="1">
        <v>1000</v>
      </c>
      <c r="C4" s="1" t="s">
        <v>6</v>
      </c>
      <c r="D4" s="1" t="s">
        <v>17</v>
      </c>
      <c r="E4" s="1" t="s">
        <v>53</v>
      </c>
      <c r="F4" s="1" t="s">
        <v>62</v>
      </c>
      <c r="G4" s="2">
        <v>0.18888888888888891</v>
      </c>
      <c r="H4" s="2">
        <v>0.4</v>
      </c>
      <c r="I4" s="2">
        <v>0.25</v>
      </c>
      <c r="J4" s="2">
        <v>0.16279069767441859</v>
      </c>
      <c r="K4" s="2">
        <v>0.95714285714285718</v>
      </c>
      <c r="L4" s="2">
        <v>1.424501424501423E-2</v>
      </c>
      <c r="M4" s="2">
        <v>0.1</v>
      </c>
      <c r="N4" s="2">
        <v>0.4</v>
      </c>
      <c r="O4" s="2">
        <v>0.05</v>
      </c>
      <c r="P4" s="2">
        <v>0.62790697674418605</v>
      </c>
      <c r="Q4" s="2">
        <v>0.8337037037037035</v>
      </c>
      <c r="R4" s="2">
        <v>2.0350020350020331E-3</v>
      </c>
      <c r="S4" s="2">
        <f t="shared" si="0"/>
        <v>-0.46511627906976749</v>
      </c>
      <c r="T4" s="2">
        <f t="shared" si="1"/>
        <v>0.12343915343915368</v>
      </c>
      <c r="U4" s="2">
        <f t="shared" si="2"/>
        <v>1.2210012210012196E-2</v>
      </c>
      <c r="V4" s="2">
        <f t="shared" si="3"/>
        <v>8.8888888888888906E-2</v>
      </c>
      <c r="W4" s="2">
        <f t="shared" si="4"/>
        <v>0</v>
      </c>
      <c r="X4" s="2">
        <f t="shared" si="5"/>
        <v>0.2</v>
      </c>
      <c r="AB4" s="69" t="s">
        <v>49</v>
      </c>
      <c r="AC4" s="27" t="s">
        <v>49</v>
      </c>
      <c r="AD4" s="28" t="s">
        <v>7</v>
      </c>
      <c r="AE4" s="29" t="s">
        <v>52</v>
      </c>
      <c r="AF4" s="30" cm="1">
        <f t="array" ref="AF4">MAX(_xlfn._xlws.FILTER(J:J,$D:$D=$AD4))</f>
        <v>0.81081081081081086</v>
      </c>
      <c r="AG4" s="31" cm="1">
        <f t="array" ref="AG4">MAX(_xlfn._xlws.FILTER(K:K,$D:$D=$AD4))</f>
        <v>0.97680000000000011</v>
      </c>
      <c r="AH4" s="32" cm="1">
        <f t="array" ref="AH4">MAX(_xlfn._xlws.FILTER(L:L,$D:$D=$AD4))</f>
        <v>0.46152777527303118</v>
      </c>
      <c r="AI4" s="30" cm="1">
        <f t="array" ref="AI4">MAX(_xlfn._xlws.FILTER(P:P,$D:$D=$AD4))</f>
        <v>0.81081081081081086</v>
      </c>
      <c r="AJ4" s="31" cm="1">
        <f t="array" ref="AJ4">MAX(_xlfn._xlws.FILTER(Q:Q,$D:$D=$AD4))</f>
        <v>0.97680000000000011</v>
      </c>
      <c r="AK4" s="36" cm="1">
        <f t="array" ref="AK4">MAX(_xlfn._xlws.FILTER(R:R,$D:$D=$AD4))</f>
        <v>0.46152777527303118</v>
      </c>
      <c r="AL4" s="30" cm="1">
        <f t="array" ref="AL4">MAX(_xlfn._xlws.FILTER(S:S,$D:$D=$AD4))</f>
        <v>0</v>
      </c>
      <c r="AM4" s="31" cm="1">
        <f t="array" ref="AM4">MAX(_xlfn._xlws.FILTER(T:T,$D:$D=$AD4))</f>
        <v>0</v>
      </c>
      <c r="AN4" s="36" cm="1">
        <f t="array" ref="AN4">MAX(_xlfn._xlws.FILTER(U:U,$D:$D=$AD4))</f>
        <v>0</v>
      </c>
      <c r="AO4" s="30" cm="1">
        <f t="array" ref="AO4">MAX(_xlfn._xlws.FILTER(G:G,$D:$D=$AD4))</f>
        <v>0.1</v>
      </c>
      <c r="AP4" s="30" cm="1">
        <f t="array" ref="AP4">MAX(_xlfn._xlws.FILTER(H:H,$D:$D=$AD4))</f>
        <v>0.4</v>
      </c>
      <c r="AQ4" s="30" cm="1">
        <f t="array" ref="AQ4">MAX(_xlfn._xlws.FILTER(I:I,$D:$D=$AD4))</f>
        <v>0.05</v>
      </c>
      <c r="AR4" s="33" cm="1">
        <f t="array" ref="AR4">MAX(_xlfn._xlws.FILTER(M:M,$D:$D=$AD4))</f>
        <v>0.1</v>
      </c>
      <c r="AS4" s="34" cm="1">
        <f t="array" ref="AS4">MAX(_xlfn._xlws.FILTER(N:N,$D:$D=$AD4))</f>
        <v>0.4</v>
      </c>
      <c r="AT4" s="35" cm="1">
        <f t="array" ref="AT4">MAX(_xlfn._xlws.FILTER(O:O,$D:$D=$AD4))</f>
        <v>0.05</v>
      </c>
      <c r="AU4" s="30" cm="1">
        <f t="array" ref="AU4">MAX(_xlfn._xlws.FILTER(V:V,$D:$D=$AD4))</f>
        <v>0</v>
      </c>
      <c r="AV4" s="31" cm="1">
        <f t="array" ref="AV4">MAX(_xlfn._xlws.FILTER(W:W,$D:$D=$AD4))</f>
        <v>0</v>
      </c>
      <c r="AW4" s="36" cm="1">
        <f t="array" ref="AW4">MAX(_xlfn._xlws.FILTER(X:X,$D:$D=$AD4))</f>
        <v>0</v>
      </c>
    </row>
    <row r="5" spans="1:49" ht="10.199999999999999" customHeight="1" x14ac:dyDescent="0.25">
      <c r="A5" s="1">
        <v>2</v>
      </c>
      <c r="B5" s="1">
        <v>2000</v>
      </c>
      <c r="C5" s="1" t="s">
        <v>6</v>
      </c>
      <c r="D5" s="1" t="s">
        <v>7</v>
      </c>
      <c r="E5" s="1" t="s">
        <v>53</v>
      </c>
      <c r="F5" s="1" t="s">
        <v>62</v>
      </c>
      <c r="G5" s="2">
        <v>0.1</v>
      </c>
      <c r="H5" s="2">
        <v>0.4</v>
      </c>
      <c r="I5" s="2">
        <v>0.05</v>
      </c>
      <c r="J5" s="2">
        <v>0.58139534883720934</v>
      </c>
      <c r="K5" s="2">
        <v>0.94440000000000024</v>
      </c>
      <c r="L5" s="2">
        <v>2.7571634714491861E-3</v>
      </c>
      <c r="M5" s="2">
        <v>0.1</v>
      </c>
      <c r="N5" s="2">
        <v>0.4</v>
      </c>
      <c r="O5" s="2">
        <v>0.05</v>
      </c>
      <c r="P5" s="2">
        <v>0.58139534883720934</v>
      </c>
      <c r="Q5" s="2">
        <v>0.94440000000000024</v>
      </c>
      <c r="R5" s="2">
        <v>2.7571634714491861E-3</v>
      </c>
      <c r="S5" s="2">
        <f t="shared" si="0"/>
        <v>0</v>
      </c>
      <c r="T5" s="2">
        <f t="shared" si="1"/>
        <v>0</v>
      </c>
      <c r="U5" s="2">
        <f t="shared" si="2"/>
        <v>0</v>
      </c>
      <c r="V5" s="2">
        <f t="shared" si="3"/>
        <v>0</v>
      </c>
      <c r="W5" s="2">
        <f t="shared" si="4"/>
        <v>0</v>
      </c>
      <c r="X5" s="2">
        <f t="shared" si="5"/>
        <v>0</v>
      </c>
      <c r="AB5" s="69" t="s">
        <v>49</v>
      </c>
      <c r="AC5" s="27" t="s">
        <v>49</v>
      </c>
      <c r="AD5" s="37" t="s">
        <v>17</v>
      </c>
      <c r="AE5" s="38" t="s">
        <v>50</v>
      </c>
      <c r="AF5" s="39" cm="1">
        <f t="array" ref="AF5">MIN(_xlfn._xlws.FILTER(J:J,$D:$D=$AD5))</f>
        <v>0.1395348837209302</v>
      </c>
      <c r="AG5" s="40" cm="1">
        <f t="array" ref="AG5">MIN(_xlfn._xlws.FILTER(K:K,$D:$D=$AD5))</f>
        <v>0.95714285714285718</v>
      </c>
      <c r="AH5" s="41" cm="1">
        <f t="array" ref="AH5">MIN(_xlfn._xlws.FILTER(L:L,$D:$D=$AD5))</f>
        <v>0</v>
      </c>
      <c r="AI5" s="39" cm="1">
        <f t="array" ref="AI5">MIN(_xlfn._xlws.FILTER(P:P,$D:$D=$AD5))</f>
        <v>0.57894736842105265</v>
      </c>
      <c r="AJ5" s="40" cm="1">
        <f t="array" ref="AJ5">MIN(_xlfn._xlws.FILTER(Q:Q,$D:$D=$AD5))</f>
        <v>0.79156250000000006</v>
      </c>
      <c r="AK5" s="45" cm="1">
        <f t="array" ref="AK5">MIN(_xlfn._xlws.FILTER(R:R,$D:$D=$AD5))</f>
        <v>0</v>
      </c>
      <c r="AL5" s="39" cm="1">
        <f t="array" ref="AL5">MIN(_xlfn._xlws.FILTER(S:S,$D:$D=$AD5))</f>
        <v>-0.58139534883720934</v>
      </c>
      <c r="AM5" s="40" cm="1">
        <f t="array" ref="AM5">MIN(_xlfn._xlws.FILTER(T:T,$D:$D=$AD5))</f>
        <v>2.7500000000001412E-3</v>
      </c>
      <c r="AN5" s="45" cm="1">
        <f t="array" ref="AN5">MIN(_xlfn._xlws.FILTER(U:U,$D:$D=$AD5))</f>
        <v>-0.46040568033996065</v>
      </c>
      <c r="AO5" s="39" cm="1">
        <f t="array" ref="AO5">MIN(_xlfn._xlws.FILTER(G:G,$D:$D=$AD5))</f>
        <v>0.1</v>
      </c>
      <c r="AP5" s="39" cm="1">
        <f t="array" ref="AP5">MIN(_xlfn._xlws.FILTER(H:H,$D:$D=$AD5))</f>
        <v>0.4</v>
      </c>
      <c r="AQ5" s="39" cm="1">
        <f t="array" ref="AQ5">MIN(_xlfn._xlws.FILTER(I:I,$D:$D=$AD5))</f>
        <v>0.1166666666666667</v>
      </c>
      <c r="AR5" s="42" cm="1">
        <f t="array" ref="AR5">MIN(_xlfn._xlws.FILTER(M:M,$D:$D=$AD5))</f>
        <v>0.1</v>
      </c>
      <c r="AS5" s="43" cm="1">
        <f t="array" ref="AS5">MIN(_xlfn._xlws.FILTER(N:N,$D:$D=$AD5))</f>
        <v>0.4</v>
      </c>
      <c r="AT5" s="44" cm="1">
        <f t="array" ref="AT5">MIN(_xlfn._xlws.FILTER(O:O,$D:$D=$AD5))</f>
        <v>0.05</v>
      </c>
      <c r="AU5" s="39" cm="1">
        <f t="array" ref="AU5">MIN(_xlfn._xlws.FILTER(V:V,$D:$D=$AD5))</f>
        <v>0</v>
      </c>
      <c r="AV5" s="40" cm="1">
        <f t="array" ref="AV5">MIN(_xlfn._xlws.FILTER(W:W,$D:$D=$AD5))</f>
        <v>0</v>
      </c>
      <c r="AW5" s="45" cm="1">
        <f t="array" ref="AW5">MIN(_xlfn._xlws.FILTER(X:X,$D:$D=$AD5))</f>
        <v>6.6666666666666693E-2</v>
      </c>
    </row>
    <row r="6" spans="1:49" ht="10.199999999999999" customHeight="1" x14ac:dyDescent="0.25">
      <c r="A6" s="1">
        <v>2</v>
      </c>
      <c r="B6" s="1">
        <v>2000</v>
      </c>
      <c r="C6" s="1" t="s">
        <v>6</v>
      </c>
      <c r="D6" s="1" t="s">
        <v>16</v>
      </c>
      <c r="E6" s="1" t="s">
        <v>53</v>
      </c>
      <c r="F6" s="1" t="s">
        <v>62</v>
      </c>
      <c r="G6" s="2">
        <v>0.1</v>
      </c>
      <c r="H6" s="2">
        <v>0.4</v>
      </c>
      <c r="I6" s="2">
        <v>0.18333333333333329</v>
      </c>
      <c r="J6" s="2">
        <v>0.16279069767441859</v>
      </c>
      <c r="K6" s="2">
        <v>0.98142857142857154</v>
      </c>
      <c r="L6" s="2">
        <v>1.93001443001443E-2</v>
      </c>
      <c r="M6" s="2">
        <v>0.1</v>
      </c>
      <c r="N6" s="2">
        <v>0.4</v>
      </c>
      <c r="O6" s="2">
        <v>0.18333333333333329</v>
      </c>
      <c r="P6" s="2">
        <v>0.16279069767441859</v>
      </c>
      <c r="Q6" s="2">
        <v>0.98142857142857154</v>
      </c>
      <c r="R6" s="2">
        <v>1.93001443001443E-2</v>
      </c>
      <c r="S6" s="2">
        <f t="shared" si="0"/>
        <v>0</v>
      </c>
      <c r="T6" s="2">
        <f t="shared" si="1"/>
        <v>0</v>
      </c>
      <c r="U6" s="2">
        <f t="shared" si="2"/>
        <v>0</v>
      </c>
      <c r="V6" s="2">
        <f t="shared" si="3"/>
        <v>0</v>
      </c>
      <c r="W6" s="2">
        <f t="shared" si="4"/>
        <v>0</v>
      </c>
      <c r="X6" s="2">
        <f t="shared" si="5"/>
        <v>0</v>
      </c>
      <c r="AB6" s="68" t="s">
        <v>49</v>
      </c>
      <c r="AC6" s="17" t="s">
        <v>49</v>
      </c>
      <c r="AD6" s="18" t="s">
        <v>17</v>
      </c>
      <c r="AE6" s="19" t="s">
        <v>51</v>
      </c>
      <c r="AF6" s="20" cm="1">
        <f t="array" ref="AF6">AVERAGE(_xlfn._xlws.FILTER(J:J,$D:$D=$AD6))</f>
        <v>0.2367696514586089</v>
      </c>
      <c r="AG6" s="21" cm="1">
        <f t="array" ref="AG6">AVERAGE(_xlfn._xlws.FILTER(K:K,$D:$D=$AD6))</f>
        <v>0.98856363474228726</v>
      </c>
      <c r="AH6" s="22" cm="1">
        <f t="array" ref="AH6">AVERAGE(_xlfn._xlws.FILTER(L:L,$D:$D=$AD6))</f>
        <v>0.17028025418414422</v>
      </c>
      <c r="AI6" s="46" cm="1">
        <f t="array" ref="AI6">AVERAGE(_xlfn._xlws.FILTER(P:P,$D:$D=$AD6))</f>
        <v>0.64413494312791086</v>
      </c>
      <c r="AJ6" s="21" cm="1">
        <f t="array" ref="AJ6">AVERAGE(_xlfn._xlws.FILTER(Q:Q,$D:$D=$AD6))</f>
        <v>0.91835549614055145</v>
      </c>
      <c r="AK6" s="26" cm="1">
        <f t="array" ref="AK6">AVERAGE(_xlfn._xlws.FILTER(R:R,$D:$D=$AD6))</f>
        <v>0.15589449709325739</v>
      </c>
      <c r="AL6" s="46" cm="1">
        <f t="array" ref="AL6">AVERAGE(_xlfn._xlws.FILTER(S:S,$D:$D=$AD6))</f>
        <v>-0.40736529166930335</v>
      </c>
      <c r="AM6" s="21" cm="1">
        <f t="array" ref="AM6">AVERAGE(_xlfn._xlws.FILTER(T:T,$D:$D=$AD6))</f>
        <v>7.020813860173622E-2</v>
      </c>
      <c r="AN6" s="26" cm="1">
        <f t="array" ref="AN6">AVERAGE(_xlfn._xlws.FILTER(U:U,$D:$D=$AD6))</f>
        <v>1.4385757090886865E-2</v>
      </c>
      <c r="AO6" s="20" cm="1">
        <f t="array" ref="AO6">AVERAGE(_xlfn._xlws.FILTER(G:G,$D:$D=$AD6))</f>
        <v>0.19008739076154721</v>
      </c>
      <c r="AP6" s="20" cm="1">
        <f t="array" ref="AP6">AVERAGE(_xlfn._xlws.FILTER(H:H,$D:$D=$AD6))</f>
        <v>0.40000000000000324</v>
      </c>
      <c r="AQ6" s="20" cm="1">
        <f t="array" ref="AQ6">AVERAGE(_xlfn._xlws.FILTER(I:I,$D:$D=$AD6))</f>
        <v>0.22213483146067414</v>
      </c>
      <c r="AR6" s="23" cm="1">
        <f t="array" ref="AR6">AVERAGE(_xlfn._xlws.FILTER(M:M,$D:$D=$AD6))</f>
        <v>0.10000000000000081</v>
      </c>
      <c r="AS6" s="24" cm="1">
        <f t="array" ref="AS6">AVERAGE(_xlfn._xlws.FILTER(N:N,$D:$D=$AD6))</f>
        <v>0.40000000000000324</v>
      </c>
      <c r="AT6" s="25" cm="1">
        <f t="array" ref="AT6">AVERAGE(_xlfn._xlws.FILTER(O:O,$D:$D=$AD6))</f>
        <v>5.0000000000000405E-2</v>
      </c>
      <c r="AU6" s="46" cm="1">
        <f t="array" ref="AU6">AVERAGE(_xlfn._xlws.FILTER(V:V,$D:$D=$AD6))</f>
        <v>9.0087390761547842E-2</v>
      </c>
      <c r="AV6" s="21" cm="1">
        <f t="array" ref="AV6">AVERAGE(_xlfn._xlws.FILTER(W:W,$D:$D=$AD6))</f>
        <v>0</v>
      </c>
      <c r="AW6" s="26" cm="1">
        <f t="array" ref="AW6">AVERAGE(_xlfn._xlws.FILTER(X:X,$D:$D=$AD6))</f>
        <v>0.17213483146067501</v>
      </c>
    </row>
    <row r="7" spans="1:49" ht="10.199999999999999" customHeight="1" thickBot="1" x14ac:dyDescent="0.3">
      <c r="A7" s="1">
        <v>2</v>
      </c>
      <c r="B7" s="1">
        <v>2000</v>
      </c>
      <c r="C7" s="1" t="s">
        <v>6</v>
      </c>
      <c r="D7" s="1" t="s">
        <v>17</v>
      </c>
      <c r="E7" s="1" t="s">
        <v>53</v>
      </c>
      <c r="F7" s="1" t="s">
        <v>62</v>
      </c>
      <c r="G7" s="2">
        <v>0.1</v>
      </c>
      <c r="H7" s="2">
        <v>0.4</v>
      </c>
      <c r="I7" s="2">
        <v>0.18333333333333329</v>
      </c>
      <c r="J7" s="2">
        <v>0.16279069767441859</v>
      </c>
      <c r="K7" s="2">
        <v>0.98142857142857154</v>
      </c>
      <c r="L7" s="2">
        <v>1.93001443001443E-2</v>
      </c>
      <c r="M7" s="2">
        <v>0.1</v>
      </c>
      <c r="N7" s="2">
        <v>0.4</v>
      </c>
      <c r="O7" s="2">
        <v>0.05</v>
      </c>
      <c r="P7" s="2">
        <v>0.58139534883720934</v>
      </c>
      <c r="Q7" s="2">
        <v>0.94440000000000024</v>
      </c>
      <c r="R7" s="2">
        <v>2.7571634714491861E-3</v>
      </c>
      <c r="S7" s="2">
        <f t="shared" si="0"/>
        <v>-0.41860465116279078</v>
      </c>
      <c r="T7" s="2">
        <f t="shared" si="1"/>
        <v>3.70285714285713E-2</v>
      </c>
      <c r="U7" s="2">
        <f t="shared" si="2"/>
        <v>1.6542980828695115E-2</v>
      </c>
      <c r="V7" s="2">
        <f t="shared" si="3"/>
        <v>0</v>
      </c>
      <c r="W7" s="2">
        <f t="shared" si="4"/>
        <v>0</v>
      </c>
      <c r="X7" s="2">
        <f t="shared" si="5"/>
        <v>0.1333333333333333</v>
      </c>
      <c r="AB7" s="69" t="s">
        <v>49</v>
      </c>
      <c r="AC7" s="27" t="s">
        <v>49</v>
      </c>
      <c r="AD7" s="28" t="s">
        <v>17</v>
      </c>
      <c r="AE7" s="29" t="s">
        <v>52</v>
      </c>
      <c r="AF7" s="30" cm="1">
        <f t="array" ref="AF7">MAX(_xlfn._xlws.FILTER(J:J,$D:$D=$AD7))</f>
        <v>0.51351351351351349</v>
      </c>
      <c r="AG7" s="31" cm="1">
        <f t="array" ref="AG7">MAX(_xlfn._xlws.FILTER(K:K,$D:$D=$AD7))</f>
        <v>0.9916666666666667</v>
      </c>
      <c r="AH7" s="32" cm="1">
        <f t="array" ref="AH7">MAX(_xlfn._xlws.FILTER(L:L,$D:$D=$AD7))</f>
        <v>0.40637450199203179</v>
      </c>
      <c r="AI7" s="30" cm="1">
        <f t="array" ref="AI7">MAX(_xlfn._xlws.FILTER(P:P,$D:$D=$AD7))</f>
        <v>0.81081081081081086</v>
      </c>
      <c r="AJ7" s="31" cm="1">
        <f t="array" ref="AJ7">MAX(_xlfn._xlws.FILTER(Q:Q,$D:$D=$AD7))</f>
        <v>0.97680000000000011</v>
      </c>
      <c r="AK7" s="36" cm="1">
        <f t="array" ref="AK7">MAX(_xlfn._xlws.FILTER(R:R,$D:$D=$AD7))</f>
        <v>0.46152777527303118</v>
      </c>
      <c r="AL7" s="30" cm="1">
        <f t="array" ref="AL7">MAX(_xlfn._xlws.FILTER(S:S,$D:$D=$AD7))</f>
        <v>-0.18918918918918926</v>
      </c>
      <c r="AM7" s="31" cm="1">
        <f t="array" ref="AM7">MAX(_xlfn._xlws.FILTER(T:T,$D:$D=$AD7))</f>
        <v>0.19986607142857138</v>
      </c>
      <c r="AN7" s="36" cm="1">
        <f t="array" ref="AN7">MAX(_xlfn._xlws.FILTER(U:U,$D:$D=$AD7))</f>
        <v>0.32919719459275509</v>
      </c>
      <c r="AO7" s="30" cm="1">
        <f t="array" ref="AO7">MAX(_xlfn._xlws.FILTER(G:G,$D:$D=$AD7))</f>
        <v>0.9</v>
      </c>
      <c r="AP7" s="30" cm="1">
        <f t="array" ref="AP7">MAX(_xlfn._xlws.FILTER(H:H,$D:$D=$AD7))</f>
        <v>0.4</v>
      </c>
      <c r="AQ7" s="30" cm="1">
        <f t="array" ref="AQ7">MAX(_xlfn._xlws.FILTER(I:I,$D:$D=$AD7))</f>
        <v>0.25</v>
      </c>
      <c r="AR7" s="33" cm="1">
        <f t="array" ref="AR7">MAX(_xlfn._xlws.FILTER(M:M,$D:$D=$AD7))</f>
        <v>0.1</v>
      </c>
      <c r="AS7" s="34" cm="1">
        <f t="array" ref="AS7">MAX(_xlfn._xlws.FILTER(N:N,$D:$D=$AD7))</f>
        <v>0.4</v>
      </c>
      <c r="AT7" s="35" cm="1">
        <f t="array" ref="AT7">MAX(_xlfn._xlws.FILTER(O:O,$D:$D=$AD7))</f>
        <v>0.05</v>
      </c>
      <c r="AU7" s="30" cm="1">
        <f t="array" ref="AU7">MAX(_xlfn._xlws.FILTER(V:V,$D:$D=$AD7))</f>
        <v>0.8</v>
      </c>
      <c r="AV7" s="31" cm="1">
        <f t="array" ref="AV7">MAX(_xlfn._xlws.FILTER(W:W,$D:$D=$AD7))</f>
        <v>0</v>
      </c>
      <c r="AW7" s="36" cm="1">
        <f t="array" ref="AW7">MAX(_xlfn._xlws.FILTER(X:X,$D:$D=$AD7))</f>
        <v>0.2</v>
      </c>
    </row>
    <row r="8" spans="1:49" ht="10.199999999999999" customHeight="1" x14ac:dyDescent="0.25">
      <c r="A8" s="1">
        <v>3</v>
      </c>
      <c r="B8" s="1">
        <v>3000</v>
      </c>
      <c r="C8" s="1" t="s">
        <v>6</v>
      </c>
      <c r="D8" s="1" t="s">
        <v>7</v>
      </c>
      <c r="E8" s="1" t="s">
        <v>53</v>
      </c>
      <c r="F8" s="1" t="s">
        <v>62</v>
      </c>
      <c r="G8" s="2">
        <v>0.1</v>
      </c>
      <c r="H8" s="2">
        <v>0.4</v>
      </c>
      <c r="I8" s="2">
        <v>0.05</v>
      </c>
      <c r="J8" s="2">
        <v>0.62790697674418605</v>
      </c>
      <c r="K8" s="2">
        <v>0.89962962962962989</v>
      </c>
      <c r="L8" s="2">
        <v>3.5038994064465071E-4</v>
      </c>
      <c r="M8" s="2">
        <v>0.1</v>
      </c>
      <c r="N8" s="2">
        <v>0.4</v>
      </c>
      <c r="O8" s="2">
        <v>0.05</v>
      </c>
      <c r="P8" s="2">
        <v>0.62790697674418605</v>
      </c>
      <c r="Q8" s="2">
        <v>0.89962962962962989</v>
      </c>
      <c r="R8" s="2">
        <v>3.5038994064465071E-4</v>
      </c>
      <c r="S8" s="2">
        <f t="shared" si="0"/>
        <v>0</v>
      </c>
      <c r="T8" s="2">
        <f t="shared" si="1"/>
        <v>0</v>
      </c>
      <c r="U8" s="2">
        <f t="shared" si="2"/>
        <v>0</v>
      </c>
      <c r="V8" s="2">
        <f t="shared" si="3"/>
        <v>0</v>
      </c>
      <c r="W8" s="2">
        <f t="shared" si="4"/>
        <v>0</v>
      </c>
      <c r="X8" s="2">
        <f t="shared" si="5"/>
        <v>0</v>
      </c>
      <c r="AB8" s="69" t="s">
        <v>49</v>
      </c>
      <c r="AC8" s="27" t="s">
        <v>49</v>
      </c>
      <c r="AD8" s="37" t="s">
        <v>16</v>
      </c>
      <c r="AE8" s="38" t="s">
        <v>50</v>
      </c>
      <c r="AF8" s="39" cm="1">
        <f t="array" ref="AF8">MIN(_xlfn._xlws.FILTER(J:J,$D:$D=$AD8))</f>
        <v>0.16279069767441859</v>
      </c>
      <c r="AG8" s="40" cm="1">
        <f t="array" ref="AG8">MIN(_xlfn._xlws.FILTER(K:K,$D:$D=$AD8))</f>
        <v>0.56857142857142862</v>
      </c>
      <c r="AH8" s="41" cm="1">
        <f t="array" ref="AH8">MIN(_xlfn._xlws.FILTER(L:L,$D:$D=$AD8))</f>
        <v>0</v>
      </c>
      <c r="AI8" s="39" cm="1">
        <f t="array" ref="AI8">MIN(_xlfn._xlws.FILTER(P:P,$D:$D=$AD8))</f>
        <v>0.16279069767441859</v>
      </c>
      <c r="AJ8" s="40" cm="1">
        <f t="array" ref="AJ8">MIN(_xlfn._xlws.FILTER(Q:Q,$D:$D=$AD8))</f>
        <v>0.56857142857142862</v>
      </c>
      <c r="AK8" s="45" cm="1">
        <f t="array" ref="AK8">MIN(_xlfn._xlws.FILTER(R:R,$D:$D=$AD8))</f>
        <v>0</v>
      </c>
      <c r="AL8" s="39" cm="1">
        <f t="array" ref="AL8">MIN(_xlfn._xlws.FILTER(S:S,$D:$D=$AD8))</f>
        <v>-0.23255813953488369</v>
      </c>
      <c r="AM8" s="40" cm="1">
        <f t="array" ref="AM8">MIN(_xlfn._xlws.FILTER(T:T,$D:$D=$AD8))</f>
        <v>-7.0666666666666544E-2</v>
      </c>
      <c r="AN8" s="45" cm="1">
        <f t="array" ref="AN8">MIN(_xlfn._xlws.FILTER(U:U,$D:$D=$AD8))</f>
        <v>0</v>
      </c>
      <c r="AO8" s="39" cm="1">
        <f t="array" ref="AO8">MIN(_xlfn._xlws.FILTER(G:G,$D:$D=$AD8))</f>
        <v>0.1</v>
      </c>
      <c r="AP8" s="39" cm="1">
        <f t="array" ref="AP8">MIN(_xlfn._xlws.FILTER(H:H,$D:$D=$AD8))</f>
        <v>0.4</v>
      </c>
      <c r="AQ8" s="39" cm="1">
        <f t="array" ref="AQ8">MIN(_xlfn._xlws.FILTER(I:I,$D:$D=$AD8))</f>
        <v>0.05</v>
      </c>
      <c r="AR8" s="42" cm="1">
        <f t="array" ref="AR8">MIN(_xlfn._xlws.FILTER(M:M,$D:$D=$AD8))</f>
        <v>0.1</v>
      </c>
      <c r="AS8" s="43" cm="1">
        <f t="array" ref="AS8">MIN(_xlfn._xlws.FILTER(N:N,$D:$D=$AD8))</f>
        <v>0.4</v>
      </c>
      <c r="AT8" s="44" cm="1">
        <f t="array" ref="AT8">MIN(_xlfn._xlws.FILTER(O:O,$D:$D=$AD8))</f>
        <v>0.18333333333333329</v>
      </c>
      <c r="AU8" s="39" cm="1">
        <f t="array" ref="AU8">MIN(_xlfn._xlws.FILTER(V:V,$D:$D=$AD8))</f>
        <v>0</v>
      </c>
      <c r="AV8" s="40" cm="1">
        <f t="array" ref="AV8">MIN(_xlfn._xlws.FILTER(W:W,$D:$D=$AD8))</f>
        <v>0</v>
      </c>
      <c r="AW8" s="45" cm="1">
        <f t="array" ref="AW8">MIN(_xlfn._xlws.FILTER(X:X,$D:$D=$AD8))</f>
        <v>-0.1333333333333333</v>
      </c>
    </row>
    <row r="9" spans="1:49" ht="10.199999999999999" customHeight="1" x14ac:dyDescent="0.25">
      <c r="A9" s="1">
        <v>3</v>
      </c>
      <c r="B9" s="1">
        <v>3000</v>
      </c>
      <c r="C9" s="1" t="s">
        <v>6</v>
      </c>
      <c r="D9" s="1" t="s">
        <v>16</v>
      </c>
      <c r="E9" s="1" t="s">
        <v>53</v>
      </c>
      <c r="F9" s="1" t="s">
        <v>62</v>
      </c>
      <c r="G9" s="2">
        <v>0.1</v>
      </c>
      <c r="H9" s="2">
        <v>0.4</v>
      </c>
      <c r="I9" s="2">
        <v>0.1166666666666667</v>
      </c>
      <c r="J9" s="2">
        <v>0.32558139534883718</v>
      </c>
      <c r="K9" s="2">
        <v>0.8550000000000002</v>
      </c>
      <c r="L9" s="2">
        <v>4.8495531980533952E-3</v>
      </c>
      <c r="M9" s="2">
        <v>0.1</v>
      </c>
      <c r="N9" s="2">
        <v>0.4</v>
      </c>
      <c r="O9" s="2">
        <v>0.18333333333333329</v>
      </c>
      <c r="P9" s="2">
        <v>0.20930232558139539</v>
      </c>
      <c r="Q9" s="2">
        <v>0.79333333333333345</v>
      </c>
      <c r="R9" s="2">
        <v>4.8495531980533952E-3</v>
      </c>
      <c r="S9" s="2">
        <f t="shared" si="0"/>
        <v>0.11627906976744179</v>
      </c>
      <c r="T9" s="2">
        <f t="shared" si="1"/>
        <v>6.1666666666666758E-2</v>
      </c>
      <c r="U9" s="2">
        <f t="shared" si="2"/>
        <v>0</v>
      </c>
      <c r="V9" s="2">
        <f t="shared" si="3"/>
        <v>0</v>
      </c>
      <c r="W9" s="2">
        <f t="shared" si="4"/>
        <v>0</v>
      </c>
      <c r="X9" s="2">
        <f t="shared" si="5"/>
        <v>-6.6666666666666596E-2</v>
      </c>
      <c r="AB9" s="68" t="s">
        <v>49</v>
      </c>
      <c r="AC9" s="17" t="s">
        <v>49</v>
      </c>
      <c r="AD9" s="18" t="s">
        <v>16</v>
      </c>
      <c r="AE9" s="19" t="s">
        <v>51</v>
      </c>
      <c r="AF9" s="20" cm="1">
        <f t="array" ref="AF9">AVERAGE(_xlfn._xlws.FILTER(J:J,$D:$D=$AD9))</f>
        <v>0.36072465254988079</v>
      </c>
      <c r="AG9" s="21" cm="1">
        <f t="array" ref="AG9">AVERAGE(_xlfn._xlws.FILTER(K:K,$D:$D=$AD9))</f>
        <v>0.87652412137347957</v>
      </c>
      <c r="AH9" s="22" cm="1">
        <f t="array" ref="AH9">AVERAGE(_xlfn._xlws.FILTER(L:L,$D:$D=$AD9))</f>
        <v>0.33992334105905397</v>
      </c>
      <c r="AI9" s="46" cm="1">
        <f t="array" ref="AI9">AVERAGE(_xlfn._xlws.FILTER(P:P,$D:$D=$AD9))</f>
        <v>0.3147573235465051</v>
      </c>
      <c r="AJ9" s="21" cm="1">
        <f t="array" ref="AJ9">AVERAGE(_xlfn._xlws.FILTER(Q:Q,$D:$D=$AD9))</f>
        <v>0.86491618869925124</v>
      </c>
      <c r="AK9" s="26" cm="1">
        <f t="array" ref="AK9">AVERAGE(_xlfn._xlws.FILTER(R:R,$D:$D=$AD9))</f>
        <v>0.17603295211130679</v>
      </c>
      <c r="AL9" s="46" cm="1">
        <f t="array" ref="AL9">AVERAGE(_xlfn._xlws.FILTER(S:S,$D:$D=$AD9))</f>
        <v>4.5967329003374816E-2</v>
      </c>
      <c r="AM9" s="21" cm="1">
        <f t="array" ref="AM9">AVERAGE(_xlfn._xlws.FILTER(T:T,$D:$D=$AD9))</f>
        <v>1.1607932674229627E-2</v>
      </c>
      <c r="AN9" s="26" cm="1">
        <f t="array" ref="AN9">AVERAGE(_xlfn._xlws.FILTER(U:U,$D:$D=$AD9))</f>
        <v>0.16389038894774691</v>
      </c>
      <c r="AO9" s="20" cm="1">
        <f t="array" ref="AO9">AVERAGE(_xlfn._xlws.FILTER(G:G,$D:$D=$AD9))</f>
        <v>0.11018726591760378</v>
      </c>
      <c r="AP9" s="20" cm="1">
        <f t="array" ref="AP9">AVERAGE(_xlfn._xlws.FILTER(H:H,$D:$D=$AD9))</f>
        <v>0.40000000000000324</v>
      </c>
      <c r="AQ9" s="20" cm="1">
        <f t="array" ref="AQ9">AVERAGE(_xlfn._xlws.FILTER(I:I,$D:$D=$AD9))</f>
        <v>0.1710486891385761</v>
      </c>
      <c r="AR9" s="23" cm="1">
        <f t="array" ref="AR9">AVERAGE(_xlfn._xlws.FILTER(M:M,$D:$D=$AD9))</f>
        <v>0.10000000000000081</v>
      </c>
      <c r="AS9" s="24" cm="1">
        <f t="array" ref="AS9">AVERAGE(_xlfn._xlws.FILTER(N:N,$D:$D=$AD9))</f>
        <v>0.40000000000000324</v>
      </c>
      <c r="AT9" s="25" cm="1">
        <f t="array" ref="AT9">AVERAGE(_xlfn._xlws.FILTER(O:O,$D:$D=$AD9))</f>
        <v>0.1833333333333329</v>
      </c>
      <c r="AU9" s="46" cm="1">
        <f t="array" ref="AU9">AVERAGE(_xlfn._xlws.FILTER(V:V,$D:$D=$AD9))</f>
        <v>1.0187265917603E-2</v>
      </c>
      <c r="AV9" s="21" cm="1">
        <f t="array" ref="AV9">AVERAGE(_xlfn._xlws.FILTER(W:W,$D:$D=$AD9))</f>
        <v>0</v>
      </c>
      <c r="AW9" s="26" cm="1">
        <f t="array" ref="AW9">AVERAGE(_xlfn._xlws.FILTER(X:X,$D:$D=$AD9))</f>
        <v>-1.2284644194756507E-2</v>
      </c>
    </row>
    <row r="10" spans="1:49" ht="10.199999999999999" customHeight="1" thickBot="1" x14ac:dyDescent="0.3">
      <c r="A10" s="1">
        <v>3</v>
      </c>
      <c r="B10" s="1">
        <v>3000</v>
      </c>
      <c r="C10" s="1" t="s">
        <v>6</v>
      </c>
      <c r="D10" s="1" t="s">
        <v>17</v>
      </c>
      <c r="E10" s="1" t="s">
        <v>53</v>
      </c>
      <c r="F10" s="1" t="s">
        <v>62</v>
      </c>
      <c r="G10" s="2">
        <v>0.18888888888888891</v>
      </c>
      <c r="H10" s="2">
        <v>0.4</v>
      </c>
      <c r="I10" s="2">
        <v>0.18333333333333329</v>
      </c>
      <c r="J10" s="2">
        <v>0.16279069767441859</v>
      </c>
      <c r="K10" s="2">
        <v>0.98428571428571432</v>
      </c>
      <c r="L10" s="2">
        <v>2.452729584512555E-3</v>
      </c>
      <c r="M10" s="2">
        <v>0.1</v>
      </c>
      <c r="N10" s="2">
        <v>0.4</v>
      </c>
      <c r="O10" s="2">
        <v>0.05</v>
      </c>
      <c r="P10" s="2">
        <v>0.62790697674418605</v>
      </c>
      <c r="Q10" s="2">
        <v>0.89962962962962989</v>
      </c>
      <c r="R10" s="2">
        <v>3.5038994064465071E-4</v>
      </c>
      <c r="S10" s="2">
        <f t="shared" si="0"/>
        <v>-0.46511627906976749</v>
      </c>
      <c r="T10" s="2">
        <f t="shared" si="1"/>
        <v>8.4656084656084429E-2</v>
      </c>
      <c r="U10" s="2">
        <f t="shared" si="2"/>
        <v>2.1023396438679042E-3</v>
      </c>
      <c r="V10" s="2">
        <f t="shared" si="3"/>
        <v>8.8888888888888906E-2</v>
      </c>
      <c r="W10" s="2">
        <f t="shared" si="4"/>
        <v>0</v>
      </c>
      <c r="X10" s="2">
        <f t="shared" si="5"/>
        <v>0.1333333333333333</v>
      </c>
      <c r="AB10" s="70" t="s">
        <v>49</v>
      </c>
      <c r="AC10" s="47" t="s">
        <v>49</v>
      </c>
      <c r="AD10" s="48" t="s">
        <v>16</v>
      </c>
      <c r="AE10" s="49" t="s">
        <v>52</v>
      </c>
      <c r="AF10" s="50" cm="1">
        <f t="array" ref="AF10">MAX(_xlfn._xlws.FILTER(J:J,$D:$D=$AD10))</f>
        <v>0.7567567567567568</v>
      </c>
      <c r="AG10" s="51" cm="1">
        <f t="array" ref="AG10">MAX(_xlfn._xlws.FILTER(K:K,$D:$D=$AD10))</f>
        <v>0.99142857142857144</v>
      </c>
      <c r="AH10" s="52" cm="1">
        <f t="array" ref="AH10">MAX(_xlfn._xlws.FILTER(L:L,$D:$D=$AD10))</f>
        <v>0.55139872023682535</v>
      </c>
      <c r="AI10" s="50" cm="1">
        <f t="array" ref="AI10">MAX(_xlfn._xlws.FILTER(P:P,$D:$D=$AD10))</f>
        <v>0.56756756756756754</v>
      </c>
      <c r="AJ10" s="51" cm="1">
        <f t="array" ref="AJ10">MAX(_xlfn._xlws.FILTER(Q:Q,$D:$D=$AD10))</f>
        <v>0.99142857142857144</v>
      </c>
      <c r="AK10" s="56" cm="1">
        <f t="array" ref="AK10">MAX(_xlfn._xlws.FILTER(R:R,$D:$D=$AD10))</f>
        <v>0.53393860988775477</v>
      </c>
      <c r="AL10" s="50" cm="1">
        <f t="array" ref="AL10">MAX(_xlfn._xlws.FILTER(S:S,$D:$D=$AD10))</f>
        <v>0.41860465116279078</v>
      </c>
      <c r="AM10" s="51" cm="1">
        <f t="array" ref="AM10">MAX(_xlfn._xlws.FILTER(T:T,$D:$D=$AD10))</f>
        <v>0.21791666666666676</v>
      </c>
      <c r="AN10" s="56" cm="1">
        <f t="array" ref="AN10">MAX(_xlfn._xlws.FILTER(U:U,$D:$D=$AD10))</f>
        <v>0.55139872023682535</v>
      </c>
      <c r="AO10" s="50" cm="1">
        <f t="array" ref="AO10">MAX(_xlfn._xlws.FILTER(G:G,$D:$D=$AD10))</f>
        <v>0.27777777777777779</v>
      </c>
      <c r="AP10" s="50" cm="1">
        <f t="array" ref="AP10">MAX(_xlfn._xlws.FILTER(H:H,$D:$D=$AD10))</f>
        <v>0.4</v>
      </c>
      <c r="AQ10" s="50" cm="1">
        <f t="array" ref="AQ10">MAX(_xlfn._xlws.FILTER(I:I,$D:$D=$AD10))</f>
        <v>0.25</v>
      </c>
      <c r="AR10" s="53" cm="1">
        <f t="array" ref="AR10">MAX(_xlfn._xlws.FILTER(M:M,$D:$D=$AD10))</f>
        <v>0.1</v>
      </c>
      <c r="AS10" s="54" cm="1">
        <f t="array" ref="AS10">MAX(_xlfn._xlws.FILTER(N:N,$D:$D=$AD10))</f>
        <v>0.4</v>
      </c>
      <c r="AT10" s="55" cm="1">
        <f t="array" ref="AT10">MAX(_xlfn._xlws.FILTER(O:O,$D:$D=$AD10))</f>
        <v>0.18333333333333329</v>
      </c>
      <c r="AU10" s="50" cm="1">
        <f t="array" ref="AU10">MAX(_xlfn._xlws.FILTER(V:V,$D:$D=$AD10))</f>
        <v>0.17777777777777778</v>
      </c>
      <c r="AV10" s="51" cm="1">
        <f t="array" ref="AV10">MAX(_xlfn._xlws.FILTER(W:W,$D:$D=$AD10))</f>
        <v>0</v>
      </c>
      <c r="AW10" s="56" cm="1">
        <f t="array" ref="AW10">MAX(_xlfn._xlws.FILTER(X:X,$D:$D=$AD10))</f>
        <v>6.6666666666666707E-2</v>
      </c>
    </row>
    <row r="11" spans="1:49" ht="10.199999999999999" customHeight="1" thickTop="1" x14ac:dyDescent="0.25">
      <c r="A11" s="1">
        <v>4</v>
      </c>
      <c r="B11" s="1">
        <v>4000</v>
      </c>
      <c r="C11" s="1" t="s">
        <v>6</v>
      </c>
      <c r="D11" s="1" t="s">
        <v>7</v>
      </c>
      <c r="E11" s="1" t="s">
        <v>53</v>
      </c>
      <c r="F11" s="1" t="s">
        <v>62</v>
      </c>
      <c r="G11" s="2">
        <v>0.1</v>
      </c>
      <c r="H11" s="2">
        <v>0.4</v>
      </c>
      <c r="I11" s="2">
        <v>0.05</v>
      </c>
      <c r="J11" s="2">
        <v>0.60465116279069764</v>
      </c>
      <c r="K11" s="2">
        <v>0.93846153846153824</v>
      </c>
      <c r="L11" s="2">
        <v>3.356615319568017E-4</v>
      </c>
      <c r="M11" s="2">
        <v>0.1</v>
      </c>
      <c r="N11" s="2">
        <v>0.4</v>
      </c>
      <c r="O11" s="2">
        <v>0.05</v>
      </c>
      <c r="P11" s="2">
        <v>0.60465116279069764</v>
      </c>
      <c r="Q11" s="2">
        <v>0.93846153846153824</v>
      </c>
      <c r="R11" s="2">
        <v>3.356615319568017E-4</v>
      </c>
      <c r="S11" s="2">
        <f t="shared" si="0"/>
        <v>0</v>
      </c>
      <c r="T11" s="2">
        <f t="shared" si="1"/>
        <v>0</v>
      </c>
      <c r="U11" s="2">
        <f t="shared" si="2"/>
        <v>0</v>
      </c>
      <c r="V11" s="2">
        <f t="shared" si="3"/>
        <v>0</v>
      </c>
      <c r="W11" s="2">
        <f t="shared" si="4"/>
        <v>0</v>
      </c>
      <c r="X11" s="2">
        <f t="shared" si="5"/>
        <v>0</v>
      </c>
      <c r="AB11" s="67" t="s">
        <v>53</v>
      </c>
      <c r="AC11" s="9" t="s">
        <v>54</v>
      </c>
      <c r="AD11" s="4" t="s">
        <v>7</v>
      </c>
      <c r="AE11" s="5" t="s">
        <v>50</v>
      </c>
      <c r="AF11" s="10" cm="1">
        <f t="array" ref="AF11">MIN(_xlfn._xlws.FILTER(J:J,($D:$D=$AD11)*($E:$E=$AB11)))</f>
        <v>0.58139534883720934</v>
      </c>
      <c r="AG11" s="11" cm="1">
        <f t="array" ref="AG11">MIN(_xlfn._xlws.FILTER(K:K,($D:$D=$AD11)*($E:$E=$AB11)))</f>
        <v>0.79156250000000006</v>
      </c>
      <c r="AH11" s="12" cm="1">
        <f t="array" ref="AH11">MIN(_xlfn._xlws.FILTER(L:L,($D:$D=$AD11)*($E:$E=$AB11)))</f>
        <v>0</v>
      </c>
      <c r="AI11" s="10" cm="1">
        <f t="array" ref="AI11">MIN(_xlfn._xlws.FILTER(P:P,($D:$D=$AD11)*($E:$E=$AB11)))</f>
        <v>0.58139534883720934</v>
      </c>
      <c r="AJ11" s="11" cm="1">
        <f t="array" ref="AJ11">MIN(_xlfn._xlws.FILTER(Q:Q,($D:$D=$AD11)*($E:$E=$AB11)))</f>
        <v>0.79156250000000006</v>
      </c>
      <c r="AK11" s="16" cm="1">
        <f t="array" ref="AK11">MIN(_xlfn._xlws.FILTER(R:R,($D:$D=$AD11)*($E:$E=$AB11)))</f>
        <v>0</v>
      </c>
      <c r="AL11" s="10" cm="1">
        <f t="array" ref="AL11">MIN(_xlfn._xlws.FILTER(S:S,($D:$D=$AD11)*($E:$E=$AB11)))</f>
        <v>0</v>
      </c>
      <c r="AM11" s="11" cm="1">
        <f t="array" ref="AM11">MIN(_xlfn._xlws.FILTER(T:T,($D:$D=$AD11)*($E:$E=$AB11)))</f>
        <v>0</v>
      </c>
      <c r="AN11" s="16" cm="1">
        <f t="array" ref="AN11">MIN(_xlfn._xlws.FILTER(U:U,($D:$D=$AD11)*($E:$E=$AB11)))</f>
        <v>0</v>
      </c>
      <c r="AO11" s="10" cm="1">
        <f t="array" ref="AO11">MIN(_xlfn._xlws.FILTER(G:G,($D:$D=$AD11)*($E:$E=$AB11)))</f>
        <v>0.1</v>
      </c>
      <c r="AP11" s="10" cm="1">
        <f t="array" ref="AP11">MIN(_xlfn._xlws.FILTER(H:H,($D:$D=$AD11)*($E:$E=$AB11)))</f>
        <v>0.4</v>
      </c>
      <c r="AQ11" s="10" cm="1">
        <f t="array" ref="AQ11">MIN(_xlfn._xlws.FILTER(I:I,($D:$D=$AD11)*($E:$E=$AB11)))</f>
        <v>0.05</v>
      </c>
      <c r="AR11" s="13" cm="1">
        <f t="array" ref="AR11">MIN(_xlfn._xlws.FILTER(M:M,($D:$D=$AD11)*($E:$E=$AB11)))</f>
        <v>0.1</v>
      </c>
      <c r="AS11" s="14" cm="1">
        <f t="array" ref="AS11">MIN(_xlfn._xlws.FILTER(N:N,($D:$D=$AD11)*($E:$E=$AB11)))</f>
        <v>0.4</v>
      </c>
      <c r="AT11" s="15" cm="1">
        <f t="array" ref="AT11">MIN(_xlfn._xlws.FILTER(O:O,($D:$D=$AD11)*($E:$E=$AB11)))</f>
        <v>0.05</v>
      </c>
      <c r="AU11" s="10" cm="1">
        <f t="array" ref="AU11">MIN(_xlfn._xlws.FILTER(V:V,($D:$D=$AD11)*($E:$E=$AB11)))</f>
        <v>0</v>
      </c>
      <c r="AV11" s="11" cm="1">
        <f t="array" ref="AV11">MIN(_xlfn._xlws.FILTER(W:W,($D:$D=$AD11)*($E:$E=$AB11)))</f>
        <v>0</v>
      </c>
      <c r="AW11" s="16" cm="1">
        <f t="array" ref="AW11">MIN(_xlfn._xlws.FILTER(X:X,($D:$D=$AD11)*($E:$E=$AB11)))</f>
        <v>0</v>
      </c>
    </row>
    <row r="12" spans="1:49" ht="10.199999999999999" customHeight="1" x14ac:dyDescent="0.25">
      <c r="A12" s="1">
        <v>4</v>
      </c>
      <c r="B12" s="1">
        <v>4000</v>
      </c>
      <c r="C12" s="1" t="s">
        <v>6</v>
      </c>
      <c r="D12" s="1" t="s">
        <v>16</v>
      </c>
      <c r="E12" s="1" t="s">
        <v>53</v>
      </c>
      <c r="F12" s="1" t="s">
        <v>62</v>
      </c>
      <c r="G12" s="2">
        <v>0.1</v>
      </c>
      <c r="H12" s="2">
        <v>0.4</v>
      </c>
      <c r="I12" s="2">
        <v>0.18333333333333329</v>
      </c>
      <c r="J12" s="2">
        <v>0.186046511627907</v>
      </c>
      <c r="K12" s="2">
        <v>0.88000000000000012</v>
      </c>
      <c r="L12" s="2">
        <v>2.3496307236976119E-3</v>
      </c>
      <c r="M12" s="2">
        <v>0.1</v>
      </c>
      <c r="N12" s="2">
        <v>0.4</v>
      </c>
      <c r="O12" s="2">
        <v>0.18333333333333329</v>
      </c>
      <c r="P12" s="2">
        <v>0.186046511627907</v>
      </c>
      <c r="Q12" s="2">
        <v>0.88000000000000012</v>
      </c>
      <c r="R12" s="2">
        <v>2.3496307236976119E-3</v>
      </c>
      <c r="S12" s="2">
        <f t="shared" si="0"/>
        <v>0</v>
      </c>
      <c r="T12" s="2">
        <f t="shared" si="1"/>
        <v>0</v>
      </c>
      <c r="U12" s="2">
        <f t="shared" si="2"/>
        <v>0</v>
      </c>
      <c r="V12" s="2">
        <f t="shared" si="3"/>
        <v>0</v>
      </c>
      <c r="W12" s="2">
        <f t="shared" si="4"/>
        <v>0</v>
      </c>
      <c r="X12" s="2">
        <f t="shared" si="5"/>
        <v>0</v>
      </c>
      <c r="AB12" s="68" t="s">
        <v>53</v>
      </c>
      <c r="AC12" s="17" t="s">
        <v>54</v>
      </c>
      <c r="AD12" s="18" t="s">
        <v>7</v>
      </c>
      <c r="AE12" s="19" t="s">
        <v>51</v>
      </c>
      <c r="AF12" s="20" cm="1">
        <f t="array" ref="AF12">AVERAGE(_xlfn._xlws.FILTER(J:J,($D:$D=$AD12)*($E:$E=$AB12)))</f>
        <v>0.62974296205630387</v>
      </c>
      <c r="AG12" s="21" cm="1">
        <f t="array" ref="AG12">AVERAGE(_xlfn._xlws.FILTER(K:K,($D:$D=$AD12)*($E:$E=$AB12)))</f>
        <v>0.90912650284218199</v>
      </c>
      <c r="AH12" s="22" cm="1">
        <f t="array" ref="AH12">AVERAGE(_xlfn._xlws.FILTER(L:L,($D:$D=$AD12)*($E:$E=$AB12)))</f>
        <v>4.7124529383318126E-2</v>
      </c>
      <c r="AI12" s="20" cm="1">
        <f t="array" ref="AI12">AVERAGE(_xlfn._xlws.FILTER(P:P,($D:$D=$AD12)*($E:$E=$AB12)))</f>
        <v>0.62974296205630387</v>
      </c>
      <c r="AJ12" s="21" cm="1">
        <f t="array" ref="AJ12">AVERAGE(_xlfn._xlws.FILTER(Q:Q,($D:$D=$AD12)*($E:$E=$AB12)))</f>
        <v>0.90912650284218199</v>
      </c>
      <c r="AK12" s="26" cm="1">
        <f t="array" ref="AK12">AVERAGE(_xlfn._xlws.FILTER(R:R,($D:$D=$AD12)*($E:$E=$AB12)))</f>
        <v>4.7124529383318126E-2</v>
      </c>
      <c r="AL12" s="20" cm="1">
        <f t="array" ref="AL12">AVERAGE(_xlfn._xlws.FILTER(S:S,($D:$D=$AD12)*($E:$E=$AB12)))</f>
        <v>0</v>
      </c>
      <c r="AM12" s="21" cm="1">
        <f t="array" ref="AM12">AVERAGE(_xlfn._xlws.FILTER(T:T,($D:$D=$AD12)*($E:$E=$AB12)))</f>
        <v>0</v>
      </c>
      <c r="AN12" s="26" cm="1">
        <f t="array" ref="AN12">AVERAGE(_xlfn._xlws.FILTER(U:U,($D:$D=$AD12)*($E:$E=$AB12)))</f>
        <v>0</v>
      </c>
      <c r="AO12" s="20" cm="1">
        <f t="array" ref="AO12">AVERAGE(_xlfn._xlws.FILTER(G:G,($D:$D=$AD12)*($E:$E=$AB12)))</f>
        <v>9.9999999999999784E-2</v>
      </c>
      <c r="AP12" s="20" cm="1">
        <f t="array" ref="AP12">AVERAGE(_xlfn._xlws.FILTER(H:H,($D:$D=$AD12)*($E:$E=$AB12)))</f>
        <v>0.39999999999999913</v>
      </c>
      <c r="AQ12" s="20" cm="1">
        <f t="array" ref="AQ12">AVERAGE(_xlfn._xlws.FILTER(I:I,($D:$D=$AD12)*($E:$E=$AB12)))</f>
        <v>4.9999999999999892E-2</v>
      </c>
      <c r="AR12" s="23" cm="1">
        <f t="array" ref="AR12">AVERAGE(_xlfn._xlws.FILTER(M:M,($D:$D=$AD12)*($E:$E=$AB12)))</f>
        <v>9.9999999999999784E-2</v>
      </c>
      <c r="AS12" s="24" cm="1">
        <f t="array" ref="AS12">AVERAGE(_xlfn._xlws.FILTER(N:N,($D:$D=$AD12)*($E:$E=$AB12)))</f>
        <v>0.39999999999999913</v>
      </c>
      <c r="AT12" s="25" cm="1">
        <f t="array" ref="AT12">AVERAGE(_xlfn._xlws.FILTER(O:O,($D:$D=$AD12)*($E:$E=$AB12)))</f>
        <v>4.9999999999999892E-2</v>
      </c>
      <c r="AU12" s="20" cm="1">
        <f t="array" ref="AU12">AVERAGE(_xlfn._xlws.FILTER(V:V,($D:$D=$AD12)*($E:$E=$AB12)))</f>
        <v>0</v>
      </c>
      <c r="AV12" s="21" cm="1">
        <f t="array" ref="AV12">AVERAGE(_xlfn._xlws.FILTER(W:W,($D:$D=$AD12)*($E:$E=$AB12)))</f>
        <v>0</v>
      </c>
      <c r="AW12" s="26" cm="1">
        <f t="array" ref="AW12">AVERAGE(_xlfn._xlws.FILTER(X:X,($D:$D=$AD12)*($E:$E=$AB12)))</f>
        <v>0</v>
      </c>
    </row>
    <row r="13" spans="1:49" ht="10.199999999999999" customHeight="1" thickBot="1" x14ac:dyDescent="0.3">
      <c r="A13" s="1">
        <v>4</v>
      </c>
      <c r="B13" s="1">
        <v>4000</v>
      </c>
      <c r="C13" s="1" t="s">
        <v>6</v>
      </c>
      <c r="D13" s="1" t="s">
        <v>17</v>
      </c>
      <c r="E13" s="1" t="s">
        <v>53</v>
      </c>
      <c r="F13" s="1" t="s">
        <v>62</v>
      </c>
      <c r="G13" s="2">
        <v>0.18888888888888891</v>
      </c>
      <c r="H13" s="2">
        <v>0.4</v>
      </c>
      <c r="I13" s="2">
        <v>0.18333333333333329</v>
      </c>
      <c r="J13" s="2">
        <v>0.16279069767441859</v>
      </c>
      <c r="K13" s="2">
        <v>0.99142857142857144</v>
      </c>
      <c r="L13" s="2">
        <v>2.3496307236976119E-3</v>
      </c>
      <c r="M13" s="2">
        <v>0.1</v>
      </c>
      <c r="N13" s="2">
        <v>0.4</v>
      </c>
      <c r="O13" s="2">
        <v>0.05</v>
      </c>
      <c r="P13" s="2">
        <v>0.60465116279069764</v>
      </c>
      <c r="Q13" s="2">
        <v>0.93846153846153824</v>
      </c>
      <c r="R13" s="2">
        <v>3.356615319568017E-4</v>
      </c>
      <c r="S13" s="2">
        <f t="shared" si="0"/>
        <v>-0.44186046511627908</v>
      </c>
      <c r="T13" s="2">
        <f t="shared" si="1"/>
        <v>5.2967032967033201E-2</v>
      </c>
      <c r="U13" s="2">
        <f t="shared" si="2"/>
        <v>2.0139691917408103E-3</v>
      </c>
      <c r="V13" s="2">
        <f t="shared" si="3"/>
        <v>8.8888888888888906E-2</v>
      </c>
      <c r="W13" s="2">
        <f t="shared" si="4"/>
        <v>0</v>
      </c>
      <c r="X13" s="2">
        <f t="shared" si="5"/>
        <v>0.1333333333333333</v>
      </c>
      <c r="AB13" s="69" t="s">
        <v>53</v>
      </c>
      <c r="AC13" s="27" t="s">
        <v>54</v>
      </c>
      <c r="AD13" s="28" t="s">
        <v>7</v>
      </c>
      <c r="AE13" s="29" t="s">
        <v>52</v>
      </c>
      <c r="AF13" s="30" cm="1">
        <f t="array" ref="AF13">MAX(_xlfn._xlws.FILTER(J:J,($D:$D=$AD13)*($E:$E=$AB13)))</f>
        <v>0.7441860465116279</v>
      </c>
      <c r="AG13" s="31" cm="1">
        <f t="array" ref="AG13">MAX(_xlfn._xlws.FILTER(K:K,($D:$D=$AD13)*($E:$E=$AB13)))</f>
        <v>0.9728</v>
      </c>
      <c r="AH13" s="32" cm="1">
        <f t="array" ref="AH13">MAX(_xlfn._xlws.FILTER(L:L,($D:$D=$AD13)*($E:$E=$AB13)))</f>
        <v>0.16651784730052671</v>
      </c>
      <c r="AI13" s="30" cm="1">
        <f t="array" ref="AI13">MAX(_xlfn._xlws.FILTER(P:P,($D:$D=$AD13)*($E:$E=$AB13)))</f>
        <v>0.7441860465116279</v>
      </c>
      <c r="AJ13" s="31" cm="1">
        <f t="array" ref="AJ13">MAX(_xlfn._xlws.FILTER(Q:Q,($D:$D=$AD13)*($E:$E=$AB13)))</f>
        <v>0.9728</v>
      </c>
      <c r="AK13" s="36" cm="1">
        <f t="array" ref="AK13">MAX(_xlfn._xlws.FILTER(R:R,($D:$D=$AD13)*($E:$E=$AB13)))</f>
        <v>0.16651784730052671</v>
      </c>
      <c r="AL13" s="30" cm="1">
        <f t="array" ref="AL13">MAX(_xlfn._xlws.FILTER(S:S,($D:$D=$AD13)*($E:$E=$AB13)))</f>
        <v>0</v>
      </c>
      <c r="AM13" s="31" cm="1">
        <f t="array" ref="AM13">MAX(_xlfn._xlws.FILTER(T:T,($D:$D=$AD13)*($E:$E=$AB13)))</f>
        <v>0</v>
      </c>
      <c r="AN13" s="36" cm="1">
        <f t="array" ref="AN13">MAX(_xlfn._xlws.FILTER(U:U,($D:$D=$AD13)*($E:$E=$AB13)))</f>
        <v>0</v>
      </c>
      <c r="AO13" s="30" cm="1">
        <f t="array" ref="AO13">MAX(_xlfn._xlws.FILTER(G:G,($D:$D=$AD13)*($E:$E=$AB13)))</f>
        <v>0.1</v>
      </c>
      <c r="AP13" s="30" cm="1">
        <f t="array" ref="AP13">MAX(_xlfn._xlws.FILTER(H:H,($D:$D=$AD13)*($E:$E=$AB13)))</f>
        <v>0.4</v>
      </c>
      <c r="AQ13" s="30" cm="1">
        <f t="array" ref="AQ13">MAX(_xlfn._xlws.FILTER(I:I,($D:$D=$AD13)*($E:$E=$AB13)))</f>
        <v>0.05</v>
      </c>
      <c r="AR13" s="33" cm="1">
        <f t="array" ref="AR13">MAX(_xlfn._xlws.FILTER(M:M,($D:$D=$AD13)*($E:$E=$AB13)))</f>
        <v>0.1</v>
      </c>
      <c r="AS13" s="34" cm="1">
        <f t="array" ref="AS13">MAX(_xlfn._xlws.FILTER(N:N,($D:$D=$AD13)*($E:$E=$AB13)))</f>
        <v>0.4</v>
      </c>
      <c r="AT13" s="35" cm="1">
        <f t="array" ref="AT13">MAX(_xlfn._xlws.FILTER(O:O,($D:$D=$AD13)*($E:$E=$AB13)))</f>
        <v>0.05</v>
      </c>
      <c r="AU13" s="30" cm="1">
        <f t="array" ref="AU13">MAX(_xlfn._xlws.FILTER(V:V,($D:$D=$AD13)*($E:$E=$AB13)))</f>
        <v>0</v>
      </c>
      <c r="AV13" s="31" cm="1">
        <f t="array" ref="AV13">MAX(_xlfn._xlws.FILTER(W:W,($D:$D=$AD13)*($E:$E=$AB13)))</f>
        <v>0</v>
      </c>
      <c r="AW13" s="36" cm="1">
        <f t="array" ref="AW13">MAX(_xlfn._xlws.FILTER(X:X,($D:$D=$AD13)*($E:$E=$AB13)))</f>
        <v>0</v>
      </c>
    </row>
    <row r="14" spans="1:49" ht="10.199999999999999" customHeight="1" x14ac:dyDescent="0.25">
      <c r="A14" s="1">
        <v>5</v>
      </c>
      <c r="B14" s="1">
        <v>5000</v>
      </c>
      <c r="C14" s="1" t="s">
        <v>6</v>
      </c>
      <c r="D14" s="1" t="s">
        <v>7</v>
      </c>
      <c r="E14" s="1" t="s">
        <v>53</v>
      </c>
      <c r="F14" s="1" t="s">
        <v>62</v>
      </c>
      <c r="G14" s="2">
        <v>0.1</v>
      </c>
      <c r="H14" s="2">
        <v>0.4</v>
      </c>
      <c r="I14" s="2">
        <v>0.05</v>
      </c>
      <c r="J14" s="2">
        <v>0.62790697674418605</v>
      </c>
      <c r="K14" s="2">
        <v>0.90777777777777757</v>
      </c>
      <c r="L14" s="2">
        <v>5.8689024390243899E-2</v>
      </c>
      <c r="M14" s="2">
        <v>0.1</v>
      </c>
      <c r="N14" s="2">
        <v>0.4</v>
      </c>
      <c r="O14" s="2">
        <v>0.05</v>
      </c>
      <c r="P14" s="2">
        <v>0.62790697674418605</v>
      </c>
      <c r="Q14" s="2">
        <v>0.90777777777777757</v>
      </c>
      <c r="R14" s="2">
        <v>5.8689024390243899E-2</v>
      </c>
      <c r="S14" s="2">
        <f t="shared" si="0"/>
        <v>0</v>
      </c>
      <c r="T14" s="2">
        <f t="shared" si="1"/>
        <v>0</v>
      </c>
      <c r="U14" s="2">
        <f t="shared" si="2"/>
        <v>0</v>
      </c>
      <c r="V14" s="2">
        <f t="shared" si="3"/>
        <v>0</v>
      </c>
      <c r="W14" s="2">
        <f t="shared" si="4"/>
        <v>0</v>
      </c>
      <c r="X14" s="2">
        <f t="shared" si="5"/>
        <v>0</v>
      </c>
      <c r="AB14" s="69" t="s">
        <v>53</v>
      </c>
      <c r="AC14" s="27" t="s">
        <v>54</v>
      </c>
      <c r="AD14" s="37" t="s">
        <v>17</v>
      </c>
      <c r="AE14" s="38" t="s">
        <v>50</v>
      </c>
      <c r="AF14" s="39" cm="1">
        <f t="array" ref="AF14">MIN(_xlfn._xlws.FILTER(J:J,($D:$D=$AD14)*($E:$E=$AB14)))</f>
        <v>0.1395348837209302</v>
      </c>
      <c r="AG14" s="40" cm="1">
        <f t="array" ref="AG14">MIN(_xlfn._xlws.FILTER(K:K,($D:$D=$AD14)*($E:$E=$AB14)))</f>
        <v>0.95714285714285718</v>
      </c>
      <c r="AH14" s="41" cm="1">
        <f t="array" ref="AH14">MIN(_xlfn._xlws.FILTER(L:L,($D:$D=$AD14)*($E:$E=$AB14)))</f>
        <v>0</v>
      </c>
      <c r="AI14" s="39" cm="1">
        <f t="array" ref="AI14">MIN(_xlfn._xlws.FILTER(P:P,($D:$D=$AD14)*($E:$E=$AB14)))</f>
        <v>0.58139534883720934</v>
      </c>
      <c r="AJ14" s="40" cm="1">
        <f t="array" ref="AJ14">MIN(_xlfn._xlws.FILTER(Q:Q,($D:$D=$AD14)*($E:$E=$AB14)))</f>
        <v>0.79156250000000006</v>
      </c>
      <c r="AK14" s="45" cm="1">
        <f t="array" ref="AK14">MIN(_xlfn._xlws.FILTER(R:R,($D:$D=$AD14)*($E:$E=$AB14)))</f>
        <v>0</v>
      </c>
      <c r="AL14" s="39" cm="1">
        <f t="array" ref="AL14">MIN(_xlfn._xlws.FILTER(S:S,($D:$D=$AD14)*($E:$E=$AB14)))</f>
        <v>-0.58139534883720934</v>
      </c>
      <c r="AM14" s="40" cm="1">
        <f t="array" ref="AM14">MIN(_xlfn._xlws.FILTER(T:T,($D:$D=$AD14)*($E:$E=$AB14)))</f>
        <v>1.8628571428571439E-2</v>
      </c>
      <c r="AN14" s="45" cm="1">
        <f t="array" ref="AN14">MIN(_xlfn._xlws.FILTER(U:U,($D:$D=$AD14)*($E:$E=$AB14)))</f>
        <v>-0.16161415312450586</v>
      </c>
      <c r="AO14" s="39" cm="1">
        <f t="array" ref="AO14">MIN(_xlfn._xlws.FILTER(G:G,($D:$D=$AD14)*($E:$E=$AB14)))</f>
        <v>0.1</v>
      </c>
      <c r="AP14" s="39" cm="1">
        <f t="array" ref="AP14">MIN(_xlfn._xlws.FILTER(H:H,($D:$D=$AD14)*($E:$E=$AB14)))</f>
        <v>0.4</v>
      </c>
      <c r="AQ14" s="39" cm="1">
        <f t="array" ref="AQ14">MIN(_xlfn._xlws.FILTER(I:I,($D:$D=$AD14)*($E:$E=$AB14)))</f>
        <v>0.18333333333333329</v>
      </c>
      <c r="AR14" s="42" cm="1">
        <f t="array" ref="AR14">MIN(_xlfn._xlws.FILTER(M:M,($D:$D=$AD14)*($E:$E=$AB14)))</f>
        <v>0.1</v>
      </c>
      <c r="AS14" s="43" cm="1">
        <f t="array" ref="AS14">MIN(_xlfn._xlws.FILTER(N:N,($D:$D=$AD14)*($E:$E=$AB14)))</f>
        <v>0.4</v>
      </c>
      <c r="AT14" s="44" cm="1">
        <f t="array" ref="AT14">MIN(_xlfn._xlws.FILTER(O:O,($D:$D=$AD14)*($E:$E=$AB14)))</f>
        <v>0.05</v>
      </c>
      <c r="AU14" s="39" cm="1">
        <f t="array" ref="AU14">MIN(_xlfn._xlws.FILTER(V:V,($D:$D=$AD14)*($E:$E=$AB14)))</f>
        <v>0</v>
      </c>
      <c r="AV14" s="40" cm="1">
        <f t="array" ref="AV14">MIN(_xlfn._xlws.FILTER(W:W,($D:$D=$AD14)*($E:$E=$AB14)))</f>
        <v>0</v>
      </c>
      <c r="AW14" s="45" cm="1">
        <f t="array" ref="AW14">MIN(_xlfn._xlws.FILTER(X:X,($D:$D=$AD14)*($E:$E=$AB14)))</f>
        <v>0.1333333333333333</v>
      </c>
    </row>
    <row r="15" spans="1:49" ht="10.199999999999999" customHeight="1" x14ac:dyDescent="0.25">
      <c r="A15" s="1">
        <v>5</v>
      </c>
      <c r="B15" s="1">
        <v>5000</v>
      </c>
      <c r="C15" s="1" t="s">
        <v>6</v>
      </c>
      <c r="D15" s="1" t="s">
        <v>16</v>
      </c>
      <c r="E15" s="1" t="s">
        <v>53</v>
      </c>
      <c r="F15" s="1" t="s">
        <v>62</v>
      </c>
      <c r="G15" s="2">
        <v>0.1</v>
      </c>
      <c r="H15" s="2">
        <v>0.4</v>
      </c>
      <c r="I15" s="2">
        <v>0.1166666666666667</v>
      </c>
      <c r="J15" s="2">
        <v>0.37209302325581389</v>
      </c>
      <c r="K15" s="2">
        <v>0.87125000000000019</v>
      </c>
      <c r="L15" s="2">
        <v>0.24056910569105691</v>
      </c>
      <c r="M15" s="2">
        <v>0.1</v>
      </c>
      <c r="N15" s="2">
        <v>0.4</v>
      </c>
      <c r="O15" s="2">
        <v>0.18333333333333329</v>
      </c>
      <c r="P15" s="2">
        <v>0.20930232558139539</v>
      </c>
      <c r="Q15" s="2">
        <v>0.79444444444444451</v>
      </c>
      <c r="R15" s="2">
        <v>0.2347560975609756</v>
      </c>
      <c r="S15" s="2">
        <f t="shared" si="0"/>
        <v>0.16279069767441851</v>
      </c>
      <c r="T15" s="2">
        <f t="shared" si="1"/>
        <v>7.6805555555555682E-2</v>
      </c>
      <c r="U15" s="2">
        <f t="shared" si="2"/>
        <v>5.8130081300813152E-3</v>
      </c>
      <c r="V15" s="2">
        <f t="shared" si="3"/>
        <v>0</v>
      </c>
      <c r="W15" s="2">
        <f t="shared" si="4"/>
        <v>0</v>
      </c>
      <c r="X15" s="2">
        <f t="shared" si="5"/>
        <v>-6.6666666666666596E-2</v>
      </c>
      <c r="AB15" s="68" t="s">
        <v>53</v>
      </c>
      <c r="AC15" s="17" t="s">
        <v>54</v>
      </c>
      <c r="AD15" s="18" t="s">
        <v>17</v>
      </c>
      <c r="AE15" s="19" t="s">
        <v>51</v>
      </c>
      <c r="AF15" s="20" cm="1">
        <f t="array" ref="AF15">AVERAGE(_xlfn._xlws.FILTER(J:J,($D:$D=$AD15)*($E:$E=$AB15)))</f>
        <v>0.16217870257037939</v>
      </c>
      <c r="AG15" s="21" cm="1">
        <f t="array" ref="AG15">AVERAGE(_xlfn._xlws.FILTER(K:K,($D:$D=$AD15)*($E:$E=$AB15)))</f>
        <v>0.99089598997493678</v>
      </c>
      <c r="AH15" s="22" cm="1">
        <f t="array" ref="AH15">AVERAGE(_xlfn._xlws.FILTER(L:L,($D:$D=$AD15)*($E:$E=$AB15)))</f>
        <v>7.9913711958457308E-3</v>
      </c>
      <c r="AI15" s="20" cm="1">
        <f t="array" ref="AI15">AVERAGE(_xlfn._xlws.FILTER(P:P,($D:$D=$AD15)*($E:$E=$AB15)))</f>
        <v>0.62974296205630387</v>
      </c>
      <c r="AJ15" s="21" cm="1">
        <f t="array" ref="AJ15">AVERAGE(_xlfn._xlws.FILTER(Q:Q,($D:$D=$AD15)*($E:$E=$AB15)))</f>
        <v>0.90912650284218199</v>
      </c>
      <c r="AK15" s="26" cm="1">
        <f t="array" ref="AK15">AVERAGE(_xlfn._xlws.FILTER(R:R,($D:$D=$AD15)*($E:$E=$AB15)))</f>
        <v>4.7124529383318126E-2</v>
      </c>
      <c r="AL15" s="20" cm="1">
        <f t="array" ref="AL15">AVERAGE(_xlfn._xlws.FILTER(S:S,($D:$D=$AD15)*($E:$E=$AB15)))</f>
        <v>-0.46756425948592412</v>
      </c>
      <c r="AM15" s="21" cm="1">
        <f t="array" ref="AM15">AVERAGE(_xlfn._xlws.FILTER(T:T,($D:$D=$AD15)*($E:$E=$AB15)))</f>
        <v>8.1769487132755156E-2</v>
      </c>
      <c r="AN15" s="26" cm="1">
        <f t="array" ref="AN15">AVERAGE(_xlfn._xlws.FILTER(U:U,($D:$D=$AD15)*($E:$E=$AB15)))</f>
        <v>-3.9133158187472386E-2</v>
      </c>
      <c r="AO15" s="20" cm="1">
        <f t="array" ref="AO15">AVERAGE(_xlfn._xlws.FILTER(G:G,($D:$D=$AD15)*($E:$E=$AB15)))</f>
        <v>0.18888888888888905</v>
      </c>
      <c r="AP15" s="20" cm="1">
        <f t="array" ref="AP15">AVERAGE(_xlfn._xlws.FILTER(H:H,($D:$D=$AD15)*($E:$E=$AB15)))</f>
        <v>0.39999999999999913</v>
      </c>
      <c r="AQ15" s="20" cm="1">
        <f t="array" ref="AQ15">AVERAGE(_xlfn._xlws.FILTER(I:I,($D:$D=$AD15)*($E:$E=$AB15)))</f>
        <v>0.18567251461988321</v>
      </c>
      <c r="AR15" s="23" cm="1">
        <f t="array" ref="AR15">AVERAGE(_xlfn._xlws.FILTER(M:M,($D:$D=$AD15)*($E:$E=$AB15)))</f>
        <v>9.9999999999999784E-2</v>
      </c>
      <c r="AS15" s="24" cm="1">
        <f t="array" ref="AS15">AVERAGE(_xlfn._xlws.FILTER(N:N,($D:$D=$AD15)*($E:$E=$AB15)))</f>
        <v>0.39999999999999913</v>
      </c>
      <c r="AT15" s="25" cm="1">
        <f t="array" ref="AT15">AVERAGE(_xlfn._xlws.FILTER(O:O,($D:$D=$AD15)*($E:$E=$AB15)))</f>
        <v>4.9999999999999892E-2</v>
      </c>
      <c r="AU15" s="20" cm="1">
        <f t="array" ref="AU15">AVERAGE(_xlfn._xlws.FILTER(V:V,($D:$D=$AD15)*($E:$E=$AB15)))</f>
        <v>8.8888888888888795E-2</v>
      </c>
      <c r="AV15" s="21" cm="1">
        <f t="array" ref="AV15">AVERAGE(_xlfn._xlws.FILTER(W:W,($D:$D=$AD15)*($E:$E=$AB15)))</f>
        <v>0</v>
      </c>
      <c r="AW15" s="26" cm="1">
        <f t="array" ref="AW15">AVERAGE(_xlfn._xlws.FILTER(X:X,($D:$D=$AD15)*($E:$E=$AB15)))</f>
        <v>0.13567251461988269</v>
      </c>
    </row>
    <row r="16" spans="1:49" ht="10.199999999999999" customHeight="1" thickBot="1" x14ac:dyDescent="0.3">
      <c r="A16" s="1">
        <v>5</v>
      </c>
      <c r="B16" s="1">
        <v>5000</v>
      </c>
      <c r="C16" s="1" t="s">
        <v>6</v>
      </c>
      <c r="D16" s="1" t="s">
        <v>17</v>
      </c>
      <c r="E16" s="1" t="s">
        <v>53</v>
      </c>
      <c r="F16" s="1" t="s">
        <v>62</v>
      </c>
      <c r="G16" s="2">
        <v>0.18888888888888891</v>
      </c>
      <c r="H16" s="2">
        <v>0.4</v>
      </c>
      <c r="I16" s="2">
        <v>0.18333333333333329</v>
      </c>
      <c r="J16" s="2">
        <v>0.16279069767441859</v>
      </c>
      <c r="K16" s="2">
        <v>0.9900000000000001</v>
      </c>
      <c r="L16" s="2">
        <v>0</v>
      </c>
      <c r="M16" s="2">
        <v>0.1</v>
      </c>
      <c r="N16" s="2">
        <v>0.4</v>
      </c>
      <c r="O16" s="2">
        <v>0.05</v>
      </c>
      <c r="P16" s="2">
        <v>0.62790697674418605</v>
      </c>
      <c r="Q16" s="2">
        <v>0.90777777777777757</v>
      </c>
      <c r="R16" s="2">
        <v>5.8689024390243899E-2</v>
      </c>
      <c r="S16" s="2">
        <f t="shared" si="0"/>
        <v>-0.46511627906976749</v>
      </c>
      <c r="T16" s="2">
        <f t="shared" si="1"/>
        <v>8.222222222222253E-2</v>
      </c>
      <c r="U16" s="2">
        <f t="shared" si="2"/>
        <v>-5.8689024390243899E-2</v>
      </c>
      <c r="V16" s="2">
        <f t="shared" si="3"/>
        <v>8.8888888888888906E-2</v>
      </c>
      <c r="W16" s="2">
        <f t="shared" si="4"/>
        <v>0</v>
      </c>
      <c r="X16" s="2">
        <f t="shared" si="5"/>
        <v>0.1333333333333333</v>
      </c>
      <c r="AB16" s="69" t="s">
        <v>53</v>
      </c>
      <c r="AC16" s="27" t="s">
        <v>54</v>
      </c>
      <c r="AD16" s="28" t="s">
        <v>17</v>
      </c>
      <c r="AE16" s="29" t="s">
        <v>52</v>
      </c>
      <c r="AF16" s="30" cm="1">
        <f t="array" ref="AF16">MAX(_xlfn._xlws.FILTER(J:J,($D:$D=$AD16)*($E:$E=$AB16)))</f>
        <v>0.16279069767441859</v>
      </c>
      <c r="AG16" s="31" cm="1">
        <f t="array" ref="AG16">MAX(_xlfn._xlws.FILTER(K:K,($D:$D=$AD16)*($E:$E=$AB16)))</f>
        <v>0.9916666666666667</v>
      </c>
      <c r="AH16" s="32" cm="1">
        <f t="array" ref="AH16">MAX(_xlfn._xlws.FILTER(L:L,($D:$D=$AD16)*($E:$E=$AB16)))</f>
        <v>0.20526315789473679</v>
      </c>
      <c r="AI16" s="30" cm="1">
        <f t="array" ref="AI16">MAX(_xlfn._xlws.FILTER(P:P,($D:$D=$AD16)*($E:$E=$AB16)))</f>
        <v>0.7441860465116279</v>
      </c>
      <c r="AJ16" s="31" cm="1">
        <f t="array" ref="AJ16">MAX(_xlfn._xlws.FILTER(Q:Q,($D:$D=$AD16)*($E:$E=$AB16)))</f>
        <v>0.9728</v>
      </c>
      <c r="AK16" s="36" cm="1">
        <f t="array" ref="AK16">MAX(_xlfn._xlws.FILTER(R:R,($D:$D=$AD16)*($E:$E=$AB16)))</f>
        <v>0.16651784730052671</v>
      </c>
      <c r="AL16" s="30" cm="1">
        <f t="array" ref="AL16">MAX(_xlfn._xlws.FILTER(S:S,($D:$D=$AD16)*($E:$E=$AB16)))</f>
        <v>-0.41860465116279078</v>
      </c>
      <c r="AM16" s="31" cm="1">
        <f t="array" ref="AM16">MAX(_xlfn._xlws.FILTER(T:T,($D:$D=$AD16)*($E:$E=$AB16)))</f>
        <v>0.19986607142857138</v>
      </c>
      <c r="AN16" s="36" cm="1">
        <f t="array" ref="AN16">MAX(_xlfn._xlws.FILTER(U:U,($D:$D=$AD16)*($E:$E=$AB16)))</f>
        <v>0.20526315789473679</v>
      </c>
      <c r="AO16" s="30" cm="1">
        <f t="array" ref="AO16">MAX(_xlfn._xlws.FILTER(G:G,($D:$D=$AD16)*($E:$E=$AB16)))</f>
        <v>0.3666666666666667</v>
      </c>
      <c r="AP16" s="30" cm="1">
        <f t="array" ref="AP16">MAX(_xlfn._xlws.FILTER(H:H,($D:$D=$AD16)*($E:$E=$AB16)))</f>
        <v>0.4</v>
      </c>
      <c r="AQ16" s="30" cm="1">
        <f t="array" ref="AQ16">MAX(_xlfn._xlws.FILTER(I:I,($D:$D=$AD16)*($E:$E=$AB16)))</f>
        <v>0.25</v>
      </c>
      <c r="AR16" s="33" cm="1">
        <f t="array" ref="AR16">MAX(_xlfn._xlws.FILTER(M:M,($D:$D=$AD16)*($E:$E=$AB16)))</f>
        <v>0.1</v>
      </c>
      <c r="AS16" s="34" cm="1">
        <f t="array" ref="AS16">MAX(_xlfn._xlws.FILTER(N:N,($D:$D=$AD16)*($E:$E=$AB16)))</f>
        <v>0.4</v>
      </c>
      <c r="AT16" s="35" cm="1">
        <f t="array" ref="AT16">MAX(_xlfn._xlws.FILTER(O:O,($D:$D=$AD16)*($E:$E=$AB16)))</f>
        <v>0.05</v>
      </c>
      <c r="AU16" s="30" cm="1">
        <f t="array" ref="AU16">MAX(_xlfn._xlws.FILTER(V:V,($D:$D=$AD16)*($E:$E=$AB16)))</f>
        <v>0.26666666666666672</v>
      </c>
      <c r="AV16" s="31" cm="1">
        <f t="array" ref="AV16">MAX(_xlfn._xlws.FILTER(W:W,($D:$D=$AD16)*($E:$E=$AB16)))</f>
        <v>0</v>
      </c>
      <c r="AW16" s="36" cm="1">
        <f t="array" ref="AW16">MAX(_xlfn._xlws.FILTER(X:X,($D:$D=$AD16)*($E:$E=$AB16)))</f>
        <v>0.2</v>
      </c>
    </row>
    <row r="17" spans="1:49" ht="10.199999999999999" customHeight="1" x14ac:dyDescent="0.25">
      <c r="A17" s="1">
        <v>6</v>
      </c>
      <c r="B17" s="1">
        <v>6000</v>
      </c>
      <c r="C17" s="1" t="s">
        <v>6</v>
      </c>
      <c r="D17" s="1" t="s">
        <v>7</v>
      </c>
      <c r="E17" s="1" t="s">
        <v>53</v>
      </c>
      <c r="F17" s="1" t="s">
        <v>62</v>
      </c>
      <c r="G17" s="2">
        <v>0.1</v>
      </c>
      <c r="H17" s="2">
        <v>0.4</v>
      </c>
      <c r="I17" s="2">
        <v>0.05</v>
      </c>
      <c r="J17" s="2">
        <v>0.69767441860465118</v>
      </c>
      <c r="K17" s="2">
        <v>0.83333333333333326</v>
      </c>
      <c r="L17" s="2">
        <v>0.1614437247375751</v>
      </c>
      <c r="M17" s="2">
        <v>0.1</v>
      </c>
      <c r="N17" s="2">
        <v>0.4</v>
      </c>
      <c r="O17" s="2">
        <v>0.05</v>
      </c>
      <c r="P17" s="2">
        <v>0.69767441860465118</v>
      </c>
      <c r="Q17" s="2">
        <v>0.83333333333333326</v>
      </c>
      <c r="R17" s="2">
        <v>0.1614437247375751</v>
      </c>
      <c r="S17" s="2">
        <f t="shared" si="0"/>
        <v>0</v>
      </c>
      <c r="T17" s="2">
        <f t="shared" si="1"/>
        <v>0</v>
      </c>
      <c r="U17" s="2">
        <f t="shared" si="2"/>
        <v>0</v>
      </c>
      <c r="V17" s="2">
        <f t="shared" si="3"/>
        <v>0</v>
      </c>
      <c r="W17" s="2">
        <f t="shared" si="4"/>
        <v>0</v>
      </c>
      <c r="X17" s="2">
        <f t="shared" si="5"/>
        <v>0</v>
      </c>
      <c r="AB17" s="69" t="s">
        <v>53</v>
      </c>
      <c r="AC17" s="27" t="s">
        <v>54</v>
      </c>
      <c r="AD17" s="37" t="s">
        <v>16</v>
      </c>
      <c r="AE17" s="38" t="s">
        <v>50</v>
      </c>
      <c r="AF17" s="39" cm="1">
        <f t="array" ref="AF17">MIN(_xlfn._xlws.FILTER(J:J,($D:$D=$AD17)*($E:$E=$AB17)))</f>
        <v>0.16279069767441859</v>
      </c>
      <c r="AG17" s="40" cm="1">
        <f t="array" ref="AG17">MIN(_xlfn._xlws.FILTER(K:K,($D:$D=$AD17)*($E:$E=$AB17)))</f>
        <v>0.56857142857142862</v>
      </c>
      <c r="AH17" s="41" cm="1">
        <f t="array" ref="AH17">MIN(_xlfn._xlws.FILTER(L:L,($D:$D=$AD17)*($E:$E=$AB17)))</f>
        <v>0</v>
      </c>
      <c r="AI17" s="39" cm="1">
        <f t="array" ref="AI17">MIN(_xlfn._xlws.FILTER(P:P,($D:$D=$AD17)*($E:$E=$AB17)))</f>
        <v>0.16279069767441859</v>
      </c>
      <c r="AJ17" s="40" cm="1">
        <f t="array" ref="AJ17">MIN(_xlfn._xlws.FILTER(Q:Q,($D:$D=$AD17)*($E:$E=$AB17)))</f>
        <v>0.56857142857142862</v>
      </c>
      <c r="AK17" s="45" cm="1">
        <f t="array" ref="AK17">MIN(_xlfn._xlws.FILTER(R:R,($D:$D=$AD17)*($E:$E=$AB17)))</f>
        <v>0</v>
      </c>
      <c r="AL17" s="39" cm="1">
        <f t="array" ref="AL17">MIN(_xlfn._xlws.FILTER(S:S,($D:$D=$AD17)*($E:$E=$AB17)))</f>
        <v>-2.3255813953488413E-2</v>
      </c>
      <c r="AM17" s="40" cm="1">
        <f t="array" ref="AM17">MIN(_xlfn._xlws.FILTER(T:T,($D:$D=$AD17)*($E:$E=$AB17)))</f>
        <v>-1.9428571428571573E-2</v>
      </c>
      <c r="AN17" s="45" cm="1">
        <f t="array" ref="AN17">MIN(_xlfn._xlws.FILTER(U:U,($D:$D=$AD17)*($E:$E=$AB17)))</f>
        <v>0</v>
      </c>
      <c r="AO17" s="39" cm="1">
        <f t="array" ref="AO17">MIN(_xlfn._xlws.FILTER(G:G,($D:$D=$AD17)*($E:$E=$AB17)))</f>
        <v>0.1</v>
      </c>
      <c r="AP17" s="39" cm="1">
        <f t="array" ref="AP17">MIN(_xlfn._xlws.FILTER(H:H,($D:$D=$AD17)*($E:$E=$AB17)))</f>
        <v>0.4</v>
      </c>
      <c r="AQ17" s="39" cm="1">
        <f t="array" ref="AQ17">MIN(_xlfn._xlws.FILTER(I:I,($D:$D=$AD17)*($E:$E=$AB17)))</f>
        <v>0.05</v>
      </c>
      <c r="AR17" s="42" cm="1">
        <f t="array" ref="AR17">MIN(_xlfn._xlws.FILTER(M:M,($D:$D=$AD17)*($E:$E=$AB17)))</f>
        <v>0.1</v>
      </c>
      <c r="AS17" s="43" cm="1">
        <f t="array" ref="AS17">MIN(_xlfn._xlws.FILTER(N:N,($D:$D=$AD17)*($E:$E=$AB17)))</f>
        <v>0.4</v>
      </c>
      <c r="AT17" s="44" cm="1">
        <f t="array" ref="AT17">MIN(_xlfn._xlws.FILTER(O:O,($D:$D=$AD17)*($E:$E=$AB17)))</f>
        <v>0.18333333333333329</v>
      </c>
      <c r="AU17" s="39" cm="1">
        <f t="array" ref="AU17">MIN(_xlfn._xlws.FILTER(V:V,($D:$D=$AD17)*($E:$E=$AB17)))</f>
        <v>0</v>
      </c>
      <c r="AV17" s="40" cm="1">
        <f t="array" ref="AV17">MIN(_xlfn._xlws.FILTER(W:W,($D:$D=$AD17)*($E:$E=$AB17)))</f>
        <v>0</v>
      </c>
      <c r="AW17" s="45" cm="1">
        <f t="array" ref="AW17">MIN(_xlfn._xlws.FILTER(X:X,($D:$D=$AD17)*($E:$E=$AB17)))</f>
        <v>-0.1333333333333333</v>
      </c>
    </row>
    <row r="18" spans="1:49" ht="10.199999999999999" customHeight="1" x14ac:dyDescent="0.25">
      <c r="A18" s="1">
        <v>6</v>
      </c>
      <c r="B18" s="1">
        <v>6000</v>
      </c>
      <c r="C18" s="1" t="s">
        <v>6</v>
      </c>
      <c r="D18" s="1" t="s">
        <v>16</v>
      </c>
      <c r="E18" s="1" t="s">
        <v>53</v>
      </c>
      <c r="F18" s="1" t="s">
        <v>62</v>
      </c>
      <c r="G18" s="2">
        <v>0.1</v>
      </c>
      <c r="H18" s="2">
        <v>0.4</v>
      </c>
      <c r="I18" s="2">
        <v>0.1166666666666667</v>
      </c>
      <c r="J18" s="2">
        <v>0.39534883720930231</v>
      </c>
      <c r="K18" s="2">
        <v>0.73411764705882376</v>
      </c>
      <c r="L18" s="2">
        <v>0.4854890754914104</v>
      </c>
      <c r="M18" s="2">
        <v>0.1</v>
      </c>
      <c r="N18" s="2">
        <v>0.4</v>
      </c>
      <c r="O18" s="2">
        <v>0.18333333333333329</v>
      </c>
      <c r="P18" s="2">
        <v>0.27906976744186052</v>
      </c>
      <c r="Q18" s="2">
        <v>0.63583333333333336</v>
      </c>
      <c r="R18" s="2">
        <v>0.40360931184393772</v>
      </c>
      <c r="S18" s="2">
        <f t="shared" si="0"/>
        <v>0.11627906976744179</v>
      </c>
      <c r="T18" s="2">
        <f t="shared" si="1"/>
        <v>9.8284313725490402E-2</v>
      </c>
      <c r="U18" s="2">
        <f t="shared" si="2"/>
        <v>8.1879763647472681E-2</v>
      </c>
      <c r="V18" s="2">
        <f t="shared" si="3"/>
        <v>0</v>
      </c>
      <c r="W18" s="2">
        <f t="shared" si="4"/>
        <v>0</v>
      </c>
      <c r="X18" s="2">
        <f t="shared" si="5"/>
        <v>-6.6666666666666596E-2</v>
      </c>
      <c r="AB18" s="68" t="s">
        <v>53</v>
      </c>
      <c r="AC18" s="17" t="s">
        <v>54</v>
      </c>
      <c r="AD18" s="18" t="s">
        <v>16</v>
      </c>
      <c r="AE18" s="19" t="s">
        <v>51</v>
      </c>
      <c r="AF18" s="20" cm="1">
        <f t="array" ref="AF18">AVERAGE(_xlfn._xlws.FILTER(J:J,($D:$D=$AD18)*($E:$E=$AB18)))</f>
        <v>0.29232966136270894</v>
      </c>
      <c r="AG18" s="21" cm="1">
        <f t="array" ref="AG18">AVERAGE(_xlfn._xlws.FILTER(K:K,($D:$D=$AD18)*($E:$E=$AB18)))</f>
        <v>0.84400066573719823</v>
      </c>
      <c r="AH18" s="22" cm="1">
        <f t="array" ref="AH18">AVERAGE(_xlfn._xlws.FILTER(L:L,($D:$D=$AD18)*($E:$E=$AB18)))</f>
        <v>0.20478642184068843</v>
      </c>
      <c r="AI18" s="20" cm="1">
        <f t="array" ref="AI18">AVERAGE(_xlfn._xlws.FILTER(P:P,($D:$D=$AD18)*($E:$E=$AB18)))</f>
        <v>0.21134230926152589</v>
      </c>
      <c r="AJ18" s="21" cm="1">
        <f t="array" ref="AJ18">AVERAGE(_xlfn._xlws.FILTER(Q:Q,($D:$D=$AD18)*($E:$E=$AB18)))</f>
        <v>0.81482298987562163</v>
      </c>
      <c r="AK18" s="26" cm="1">
        <f t="array" ref="AK18">AVERAGE(_xlfn._xlws.FILTER(R:R,($D:$D=$AD18)*($E:$E=$AB18)))</f>
        <v>0.1540506485610855</v>
      </c>
      <c r="AL18" s="20" cm="1">
        <f t="array" ref="AL18">AVERAGE(_xlfn._xlws.FILTER(S:S,($D:$D=$AD18)*($E:$E=$AB18)))</f>
        <v>8.0987352101183241E-2</v>
      </c>
      <c r="AM18" s="21" cm="1">
        <f t="array" ref="AM18">AVERAGE(_xlfn._xlws.FILTER(T:T,($D:$D=$AD18)*($E:$E=$AB18)))</f>
        <v>2.9177675861576834E-2</v>
      </c>
      <c r="AN18" s="26" cm="1">
        <f t="array" ref="AN18">AVERAGE(_xlfn._xlws.FILTER(U:U,($D:$D=$AD18)*($E:$E=$AB18)))</f>
        <v>5.0735773279603005E-2</v>
      </c>
      <c r="AO18" s="20" cm="1">
        <f t="array" ref="AO18">AVERAGE(_xlfn._xlws.FILTER(G:G,($D:$D=$AD18)*($E:$E=$AB18)))</f>
        <v>9.9999999999999784E-2</v>
      </c>
      <c r="AP18" s="20" cm="1">
        <f t="array" ref="AP18">AVERAGE(_xlfn._xlws.FILTER(H:H,($D:$D=$AD18)*($E:$E=$AB18)))</f>
        <v>0.39999999999999913</v>
      </c>
      <c r="AQ18" s="20" cm="1">
        <f t="array" ref="AQ18">AVERAGE(_xlfn._xlws.FILTER(I:I,($D:$D=$AD18)*($E:$E=$AB18)))</f>
        <v>0.15058479532163765</v>
      </c>
      <c r="AR18" s="23" cm="1">
        <f t="array" ref="AR18">AVERAGE(_xlfn._xlws.FILTER(M:M,($D:$D=$AD18)*($E:$E=$AB18)))</f>
        <v>9.9999999999999784E-2</v>
      </c>
      <c r="AS18" s="24" cm="1">
        <f t="array" ref="AS18">AVERAGE(_xlfn._xlws.FILTER(N:N,($D:$D=$AD18)*($E:$E=$AB18)))</f>
        <v>0.39999999999999913</v>
      </c>
      <c r="AT18" s="25" cm="1">
        <f t="array" ref="AT18">AVERAGE(_xlfn._xlws.FILTER(O:O,($D:$D=$AD18)*($E:$E=$AB18)))</f>
        <v>0.18333333333333351</v>
      </c>
      <c r="AU18" s="20" cm="1">
        <f t="array" ref="AU18">AVERAGE(_xlfn._xlws.FILTER(V:V,($D:$D=$AD18)*($E:$E=$AB18)))</f>
        <v>0</v>
      </c>
      <c r="AV18" s="21" cm="1">
        <f t="array" ref="AV18">AVERAGE(_xlfn._xlws.FILTER(W:W,($D:$D=$AD18)*($E:$E=$AB18)))</f>
        <v>0</v>
      </c>
      <c r="AW18" s="26" cm="1">
        <f t="array" ref="AW18">AVERAGE(_xlfn._xlws.FILTER(X:X,($D:$D=$AD18)*($E:$E=$AB18)))</f>
        <v>-3.2748538011695846E-2</v>
      </c>
    </row>
    <row r="19" spans="1:49" ht="10.199999999999999" customHeight="1" thickBot="1" x14ac:dyDescent="0.3">
      <c r="A19" s="1">
        <v>6</v>
      </c>
      <c r="B19" s="1">
        <v>6000</v>
      </c>
      <c r="C19" s="1" t="s">
        <v>6</v>
      </c>
      <c r="D19" s="1" t="s">
        <v>17</v>
      </c>
      <c r="E19" s="1" t="s">
        <v>53</v>
      </c>
      <c r="F19" s="1" t="s">
        <v>62</v>
      </c>
      <c r="G19" s="2">
        <v>0.18888888888888891</v>
      </c>
      <c r="H19" s="2">
        <v>0.4</v>
      </c>
      <c r="I19" s="2">
        <v>0.18333333333333329</v>
      </c>
      <c r="J19" s="2">
        <v>0.16279069767441859</v>
      </c>
      <c r="K19" s="2">
        <v>0.99142857142857144</v>
      </c>
      <c r="L19" s="2">
        <v>4.8878362134366542E-3</v>
      </c>
      <c r="M19" s="2">
        <v>0.1</v>
      </c>
      <c r="N19" s="2">
        <v>0.4</v>
      </c>
      <c r="O19" s="2">
        <v>0.05</v>
      </c>
      <c r="P19" s="2">
        <v>0.69767441860465118</v>
      </c>
      <c r="Q19" s="2">
        <v>0.83333333333333326</v>
      </c>
      <c r="R19" s="2">
        <v>0.1614437247375751</v>
      </c>
      <c r="S19" s="2">
        <f t="shared" si="0"/>
        <v>-0.53488372093023262</v>
      </c>
      <c r="T19" s="2">
        <f t="shared" si="1"/>
        <v>0.15809523809523818</v>
      </c>
      <c r="U19" s="2">
        <f t="shared" si="2"/>
        <v>-0.15655588852413843</v>
      </c>
      <c r="V19" s="2">
        <f t="shared" si="3"/>
        <v>8.8888888888888906E-2</v>
      </c>
      <c r="W19" s="2">
        <f t="shared" si="4"/>
        <v>0</v>
      </c>
      <c r="X19" s="2">
        <f t="shared" si="5"/>
        <v>0.1333333333333333</v>
      </c>
      <c r="AB19" s="70" t="s">
        <v>53</v>
      </c>
      <c r="AC19" s="47" t="s">
        <v>54</v>
      </c>
      <c r="AD19" s="48" t="s">
        <v>16</v>
      </c>
      <c r="AE19" s="49" t="s">
        <v>52</v>
      </c>
      <c r="AF19" s="50" cm="1">
        <f t="array" ref="AF19">MAX(_xlfn._xlws.FILTER(J:J,($D:$D=$AD19)*($E:$E=$AB19)))</f>
        <v>0.60465116279069764</v>
      </c>
      <c r="AG19" s="51" cm="1">
        <f t="array" ref="AG19">MAX(_xlfn._xlws.FILTER(K:K,($D:$D=$AD19)*($E:$E=$AB19)))</f>
        <v>0.99142857142857144</v>
      </c>
      <c r="AH19" s="52" cm="1">
        <f t="array" ref="AH19">MAX(_xlfn._xlws.FILTER(L:L,($D:$D=$AD19)*($E:$E=$AB19)))</f>
        <v>0.55139872023682535</v>
      </c>
      <c r="AI19" s="50" cm="1">
        <f t="array" ref="AI19">MAX(_xlfn._xlws.FILTER(P:P,($D:$D=$AD19)*($E:$E=$AB19)))</f>
        <v>0.32558139534883718</v>
      </c>
      <c r="AJ19" s="51" cm="1">
        <f t="array" ref="AJ19">MAX(_xlfn._xlws.FILTER(Q:Q,($D:$D=$AD19)*($E:$E=$AB19)))</f>
        <v>0.99142857142857144</v>
      </c>
      <c r="AK19" s="56" cm="1">
        <f t="array" ref="AK19">MAX(_xlfn._xlws.FILTER(R:R,($D:$D=$AD19)*($E:$E=$AB19)))</f>
        <v>0.41629461825131681</v>
      </c>
      <c r="AL19" s="50" cm="1">
        <f t="array" ref="AL19">MAX(_xlfn._xlws.FILTER(S:S,($D:$D=$AD19)*($E:$E=$AB19)))</f>
        <v>0.41860465116279078</v>
      </c>
      <c r="AM19" s="51" cm="1">
        <f t="array" ref="AM19">MAX(_xlfn._xlws.FILTER(T:T,($D:$D=$AD19)*($E:$E=$AB19)))</f>
        <v>0.14183150183150184</v>
      </c>
      <c r="AN19" s="56" cm="1">
        <f t="array" ref="AN19">MAX(_xlfn._xlws.FILTER(U:U,($D:$D=$AD19)*($E:$E=$AB19)))</f>
        <v>0.55139872023682535</v>
      </c>
      <c r="AO19" s="50" cm="1">
        <f t="array" ref="AO19">MAX(_xlfn._xlws.FILTER(G:G,($D:$D=$AD19)*($E:$E=$AB19)))</f>
        <v>0.1</v>
      </c>
      <c r="AP19" s="50" cm="1">
        <f t="array" ref="AP19">MAX(_xlfn._xlws.FILTER(H:H,($D:$D=$AD19)*($E:$E=$AB19)))</f>
        <v>0.4</v>
      </c>
      <c r="AQ19" s="50" cm="1">
        <f t="array" ref="AQ19">MAX(_xlfn._xlws.FILTER(I:I,($D:$D=$AD19)*($E:$E=$AB19)))</f>
        <v>0.25</v>
      </c>
      <c r="AR19" s="53" cm="1">
        <f t="array" ref="AR19">MAX(_xlfn._xlws.FILTER(M:M,($D:$D=$AD19)*($E:$E=$AB19)))</f>
        <v>0.1</v>
      </c>
      <c r="AS19" s="54" cm="1">
        <f t="array" ref="AS19">MAX(_xlfn._xlws.FILTER(N:N,($D:$D=$AD19)*($E:$E=$AB19)))</f>
        <v>0.4</v>
      </c>
      <c r="AT19" s="55" cm="1">
        <f t="array" ref="AT19">MAX(_xlfn._xlws.FILTER(O:O,($D:$D=$AD19)*($E:$E=$AB19)))</f>
        <v>0.18333333333333329</v>
      </c>
      <c r="AU19" s="50" cm="1">
        <f t="array" ref="AU19">MAX(_xlfn._xlws.FILTER(V:V,($D:$D=$AD19)*($E:$E=$AB19)))</f>
        <v>0</v>
      </c>
      <c r="AV19" s="51" cm="1">
        <f t="array" ref="AV19">MAX(_xlfn._xlws.FILTER(W:W,($D:$D=$AD19)*($E:$E=$AB19)))</f>
        <v>0</v>
      </c>
      <c r="AW19" s="56" cm="1">
        <f t="array" ref="AW19">MAX(_xlfn._xlws.FILTER(X:X,($D:$D=$AD19)*($E:$E=$AB19)))</f>
        <v>6.6666666666666707E-2</v>
      </c>
    </row>
    <row r="20" spans="1:49" ht="10.199999999999999" customHeight="1" thickTop="1" x14ac:dyDescent="0.25">
      <c r="A20" s="1">
        <v>7</v>
      </c>
      <c r="B20" s="1">
        <v>7000</v>
      </c>
      <c r="C20" s="1" t="s">
        <v>6</v>
      </c>
      <c r="D20" s="1" t="s">
        <v>7</v>
      </c>
      <c r="E20" s="1" t="s">
        <v>53</v>
      </c>
      <c r="F20" s="1" t="s">
        <v>62</v>
      </c>
      <c r="G20" s="2">
        <v>0.1</v>
      </c>
      <c r="H20" s="2">
        <v>0.4</v>
      </c>
      <c r="I20" s="2">
        <v>0.05</v>
      </c>
      <c r="J20" s="2">
        <v>0.7441860465116279</v>
      </c>
      <c r="K20" s="2">
        <v>0.79156250000000006</v>
      </c>
      <c r="L20" s="2">
        <v>0.16263145949638261</v>
      </c>
      <c r="M20" s="2">
        <v>0.1</v>
      </c>
      <c r="N20" s="2">
        <v>0.4</v>
      </c>
      <c r="O20" s="2">
        <v>0.05</v>
      </c>
      <c r="P20" s="2">
        <v>0.7441860465116279</v>
      </c>
      <c r="Q20" s="2">
        <v>0.79156250000000006</v>
      </c>
      <c r="R20" s="2">
        <v>0.16263145949638261</v>
      </c>
      <c r="S20" s="2">
        <f t="shared" si="0"/>
        <v>0</v>
      </c>
      <c r="T20" s="2">
        <f t="shared" si="1"/>
        <v>0</v>
      </c>
      <c r="U20" s="2">
        <f t="shared" si="2"/>
        <v>0</v>
      </c>
      <c r="V20" s="2">
        <f t="shared" si="3"/>
        <v>0</v>
      </c>
      <c r="W20" s="2">
        <f t="shared" si="4"/>
        <v>0</v>
      </c>
      <c r="X20" s="2">
        <f t="shared" si="5"/>
        <v>0</v>
      </c>
      <c r="AB20" s="67" t="s">
        <v>55</v>
      </c>
      <c r="AC20" s="9" t="s">
        <v>56</v>
      </c>
      <c r="AD20" s="4" t="s">
        <v>7</v>
      </c>
      <c r="AE20" s="5" t="s">
        <v>50</v>
      </c>
      <c r="AF20" s="10" cm="1">
        <f t="array" ref="AF20">MIN(_xlfn._xlws.FILTER(J:J,($D:$D=$AD20)*($E:$E=$AB20)))</f>
        <v>0.57894736842105265</v>
      </c>
      <c r="AG20" s="11" cm="1">
        <f t="array" ref="AG20">MIN(_xlfn._xlws.FILTER(K:K,($D:$D=$AD20)*($E:$E=$AB20)))</f>
        <v>0.79892857142857132</v>
      </c>
      <c r="AH20" s="12" cm="1">
        <f t="array" ref="AH20">MIN(_xlfn._xlws.FILTER(L:L,($D:$D=$AD20)*($E:$E=$AB20)))</f>
        <v>0</v>
      </c>
      <c r="AI20" s="10" cm="1">
        <f t="array" ref="AI20">MIN(_xlfn._xlws.FILTER(P:P,($D:$D=$AD20)*($E:$E=$AB20)))</f>
        <v>0.57894736842105265</v>
      </c>
      <c r="AJ20" s="11" cm="1">
        <f t="array" ref="AJ20">MIN(_xlfn._xlws.FILTER(Q:Q,($D:$D=$AD20)*($E:$E=$AB20)))</f>
        <v>0.79892857142857132</v>
      </c>
      <c r="AK20" s="16" cm="1">
        <f t="array" ref="AK20">MIN(_xlfn._xlws.FILTER(R:R,($D:$D=$AD20)*($E:$E=$AB20)))</f>
        <v>0</v>
      </c>
      <c r="AL20" s="10" cm="1">
        <f t="array" ref="AL20">MIN(_xlfn._xlws.FILTER(S:S,($D:$D=$AD20)*($E:$E=$AB20)))</f>
        <v>0</v>
      </c>
      <c r="AM20" s="11" cm="1">
        <f t="array" ref="AM20">MIN(_xlfn._xlws.FILTER(T:T,($D:$D=$AD20)*($E:$E=$AB20)))</f>
        <v>0</v>
      </c>
      <c r="AN20" s="16" cm="1">
        <f t="array" ref="AN20">MIN(_xlfn._xlws.FILTER(U:U,($D:$D=$AD20)*($E:$E=$AB20)))</f>
        <v>0</v>
      </c>
      <c r="AO20" s="10" cm="1">
        <f t="array" ref="AO20">MIN(_xlfn._xlws.FILTER(G:G,($D:$D=$AD20)*($E:$E=$AB20)))</f>
        <v>0.1</v>
      </c>
      <c r="AP20" s="10" cm="1">
        <f t="array" ref="AP20">MIN(_xlfn._xlws.FILTER(H:H,($D:$D=$AD20)*($E:$E=$AB20)))</f>
        <v>0.4</v>
      </c>
      <c r="AQ20" s="10" cm="1">
        <f t="array" ref="AQ20">MIN(_xlfn._xlws.FILTER(I:I,($D:$D=$AD20)*($E:$E=$AB20)))</f>
        <v>0.05</v>
      </c>
      <c r="AR20" s="13" cm="1">
        <f t="array" ref="AR20">MIN(_xlfn._xlws.FILTER(M:M,($D:$D=$AD20)*($E:$E=$AB20)))</f>
        <v>0.1</v>
      </c>
      <c r="AS20" s="14" cm="1">
        <f t="array" ref="AS20">MIN(_xlfn._xlws.FILTER(N:N,($D:$D=$AD20)*($E:$E=$AB20)))</f>
        <v>0.4</v>
      </c>
      <c r="AT20" s="15" cm="1">
        <f t="array" ref="AT20">MIN(_xlfn._xlws.FILTER(O:O,($D:$D=$AD20)*($E:$E=$AB20)))</f>
        <v>0.05</v>
      </c>
      <c r="AU20" s="10" cm="1">
        <f t="array" ref="AU20">MIN(_xlfn._xlws.FILTER(V:V,($D:$D=$AD20)*($E:$E=$AB20)))</f>
        <v>0</v>
      </c>
      <c r="AV20" s="11" cm="1">
        <f t="array" ref="AV20">MIN(_xlfn._xlws.FILTER(W:W,($D:$D=$AD20)*($E:$E=$AB20)))</f>
        <v>0</v>
      </c>
      <c r="AW20" s="16" cm="1">
        <f t="array" ref="AW20">MIN(_xlfn._xlws.FILTER(X:X,($D:$D=$AD20)*($E:$E=$AB20)))</f>
        <v>0</v>
      </c>
    </row>
    <row r="21" spans="1:49" ht="10.199999999999999" customHeight="1" x14ac:dyDescent="0.25">
      <c r="A21" s="1">
        <v>7</v>
      </c>
      <c r="B21" s="1">
        <v>7000</v>
      </c>
      <c r="C21" s="1" t="s">
        <v>6</v>
      </c>
      <c r="D21" s="1" t="s">
        <v>16</v>
      </c>
      <c r="E21" s="1" t="s">
        <v>53</v>
      </c>
      <c r="F21" s="1" t="s">
        <v>62</v>
      </c>
      <c r="G21" s="2">
        <v>0.1</v>
      </c>
      <c r="H21" s="2">
        <v>0.4</v>
      </c>
      <c r="I21" s="2">
        <v>0.18333333333333329</v>
      </c>
      <c r="J21" s="2">
        <v>0.32558139534883718</v>
      </c>
      <c r="K21" s="2">
        <v>0.56857142857142862</v>
      </c>
      <c r="L21" s="2">
        <v>0.40657864874095639</v>
      </c>
      <c r="M21" s="2">
        <v>0.1</v>
      </c>
      <c r="N21" s="2">
        <v>0.4</v>
      </c>
      <c r="O21" s="2">
        <v>0.18333333333333329</v>
      </c>
      <c r="P21" s="2">
        <v>0.32558139534883718</v>
      </c>
      <c r="Q21" s="2">
        <v>0.56857142857142862</v>
      </c>
      <c r="R21" s="2">
        <v>0.40657864874095639</v>
      </c>
      <c r="S21" s="2">
        <f t="shared" si="0"/>
        <v>0</v>
      </c>
      <c r="T21" s="2">
        <f t="shared" si="1"/>
        <v>0</v>
      </c>
      <c r="U21" s="2">
        <f t="shared" si="2"/>
        <v>0</v>
      </c>
      <c r="V21" s="2">
        <f t="shared" si="3"/>
        <v>0</v>
      </c>
      <c r="W21" s="2">
        <f t="shared" si="4"/>
        <v>0</v>
      </c>
      <c r="X21" s="2">
        <f t="shared" si="5"/>
        <v>0</v>
      </c>
      <c r="AB21" s="68" t="s">
        <v>55</v>
      </c>
      <c r="AC21" s="17" t="s">
        <v>56</v>
      </c>
      <c r="AD21" s="18" t="s">
        <v>7</v>
      </c>
      <c r="AE21" s="19" t="s">
        <v>51</v>
      </c>
      <c r="AF21" s="20" cm="1">
        <f t="array" ref="AF21">AVERAGE(_xlfn._xlws.FILTER(J:J,($D:$D=$AD21)*($E:$E=$AB21)))</f>
        <v>0.62792294183385688</v>
      </c>
      <c r="AG21" s="21" cm="1">
        <f t="array" ref="AG21">AVERAGE(_xlfn._xlws.FILTER(K:K,($D:$D=$AD21)*($E:$E=$AB21)))</f>
        <v>0.91077360502691307</v>
      </c>
      <c r="AH21" s="22" cm="1">
        <f t="array" ref="AH21">AVERAGE(_xlfn._xlws.FILTER(L:L,($D:$D=$AD21)*($E:$E=$AB21)))</f>
        <v>0.10152614868375884</v>
      </c>
      <c r="AI21" s="20" cm="1">
        <f t="array" ref="AI21">AVERAGE(_xlfn._xlws.FILTER(P:P,($D:$D=$AD21)*($E:$E=$AB21)))</f>
        <v>0.62792294183385688</v>
      </c>
      <c r="AJ21" s="21" cm="1">
        <f t="array" ref="AJ21">AVERAGE(_xlfn._xlws.FILTER(Q:Q,($D:$D=$AD21)*($E:$E=$AB21)))</f>
        <v>0.91077360502691307</v>
      </c>
      <c r="AK21" s="26" cm="1">
        <f t="array" ref="AK21">AVERAGE(_xlfn._xlws.FILTER(R:R,($D:$D=$AD21)*($E:$E=$AB21)))</f>
        <v>0.10152614868375884</v>
      </c>
      <c r="AL21" s="20" cm="1">
        <f t="array" ref="AL21">AVERAGE(_xlfn._xlws.FILTER(S:S,($D:$D=$AD21)*($E:$E=$AB21)))</f>
        <v>0</v>
      </c>
      <c r="AM21" s="21" cm="1">
        <f t="array" ref="AM21">AVERAGE(_xlfn._xlws.FILTER(T:T,($D:$D=$AD21)*($E:$E=$AB21)))</f>
        <v>0</v>
      </c>
      <c r="AN21" s="26" cm="1">
        <f t="array" ref="AN21">AVERAGE(_xlfn._xlws.FILTER(U:U,($D:$D=$AD21)*($E:$E=$AB21)))</f>
        <v>0</v>
      </c>
      <c r="AO21" s="20" cm="1">
        <f t="array" ref="AO21">AVERAGE(_xlfn._xlws.FILTER(G:G,($D:$D=$AD21)*($E:$E=$AB21)))</f>
        <v>9.9999999999999784E-2</v>
      </c>
      <c r="AP21" s="20" cm="1">
        <f t="array" ref="AP21">AVERAGE(_xlfn._xlws.FILTER(H:H,($D:$D=$AD21)*($E:$E=$AB21)))</f>
        <v>0.39999999999999913</v>
      </c>
      <c r="AQ21" s="20" cm="1">
        <f t="array" ref="AQ21">AVERAGE(_xlfn._xlws.FILTER(I:I,($D:$D=$AD21)*($E:$E=$AB21)))</f>
        <v>4.9999999999999892E-2</v>
      </c>
      <c r="AR21" s="23" cm="1">
        <f t="array" ref="AR21">AVERAGE(_xlfn._xlws.FILTER(M:M,($D:$D=$AD21)*($E:$E=$AB21)))</f>
        <v>9.9999999999999784E-2</v>
      </c>
      <c r="AS21" s="24" cm="1">
        <f t="array" ref="AS21">AVERAGE(_xlfn._xlws.FILTER(N:N,($D:$D=$AD21)*($E:$E=$AB21)))</f>
        <v>0.39999999999999913</v>
      </c>
      <c r="AT21" s="25" cm="1">
        <f t="array" ref="AT21">AVERAGE(_xlfn._xlws.FILTER(O:O,($D:$D=$AD21)*($E:$E=$AB21)))</f>
        <v>4.9999999999999892E-2</v>
      </c>
      <c r="AU21" s="20" cm="1">
        <f t="array" ref="AU21">AVERAGE(_xlfn._xlws.FILTER(V:V,($D:$D=$AD21)*($E:$E=$AB21)))</f>
        <v>0</v>
      </c>
      <c r="AV21" s="21" cm="1">
        <f t="array" ref="AV21">AVERAGE(_xlfn._xlws.FILTER(W:W,($D:$D=$AD21)*($E:$E=$AB21)))</f>
        <v>0</v>
      </c>
      <c r="AW21" s="26" cm="1">
        <f t="array" ref="AW21">AVERAGE(_xlfn._xlws.FILTER(X:X,($D:$D=$AD21)*($E:$E=$AB21)))</f>
        <v>0</v>
      </c>
    </row>
    <row r="22" spans="1:49" ht="10.199999999999999" customHeight="1" thickBot="1" x14ac:dyDescent="0.3">
      <c r="A22" s="1">
        <v>7</v>
      </c>
      <c r="B22" s="1">
        <v>7000</v>
      </c>
      <c r="C22" s="1" t="s">
        <v>6</v>
      </c>
      <c r="D22" s="1" t="s">
        <v>17</v>
      </c>
      <c r="E22" s="1" t="s">
        <v>53</v>
      </c>
      <c r="F22" s="1" t="s">
        <v>62</v>
      </c>
      <c r="G22" s="2">
        <v>0.27777777777777779</v>
      </c>
      <c r="H22" s="2">
        <v>0.4</v>
      </c>
      <c r="I22" s="2">
        <v>0.18333333333333329</v>
      </c>
      <c r="J22" s="2">
        <v>0.16279069767441859</v>
      </c>
      <c r="K22" s="2">
        <v>0.99142857142857144</v>
      </c>
      <c r="L22" s="2">
        <v>4.5931975979925932E-3</v>
      </c>
      <c r="M22" s="2">
        <v>0.1</v>
      </c>
      <c r="N22" s="2">
        <v>0.4</v>
      </c>
      <c r="O22" s="2">
        <v>0.05</v>
      </c>
      <c r="P22" s="2">
        <v>0.7441860465116279</v>
      </c>
      <c r="Q22" s="2">
        <v>0.79156250000000006</v>
      </c>
      <c r="R22" s="2">
        <v>0.16263145949638261</v>
      </c>
      <c r="S22" s="2">
        <f t="shared" si="0"/>
        <v>-0.58139534883720934</v>
      </c>
      <c r="T22" s="2">
        <f t="shared" si="1"/>
        <v>0.19986607142857138</v>
      </c>
      <c r="U22" s="2">
        <f t="shared" si="2"/>
        <v>-0.15803826189839001</v>
      </c>
      <c r="V22" s="2">
        <f t="shared" si="3"/>
        <v>0.17777777777777778</v>
      </c>
      <c r="W22" s="2">
        <f t="shared" si="4"/>
        <v>0</v>
      </c>
      <c r="X22" s="2">
        <f t="shared" si="5"/>
        <v>0.1333333333333333</v>
      </c>
      <c r="AB22" s="69" t="s">
        <v>55</v>
      </c>
      <c r="AC22" s="27" t="s">
        <v>56</v>
      </c>
      <c r="AD22" s="28" t="s">
        <v>7</v>
      </c>
      <c r="AE22" s="29" t="s">
        <v>52</v>
      </c>
      <c r="AF22" s="30" cm="1">
        <f t="array" ref="AF22">MAX(_xlfn._xlws.FILTER(J:J,($D:$D=$AD22)*($E:$E=$AB22)))</f>
        <v>0.73684210526315785</v>
      </c>
      <c r="AG22" s="31" cm="1">
        <f t="array" ref="AG22">MAX(_xlfn._xlws.FILTER(K:K,($D:$D=$AD22)*($E:$E=$AB22)))</f>
        <v>0.97590909090909106</v>
      </c>
      <c r="AH22" s="32" cm="1">
        <f t="array" ref="AH22">MAX(_xlfn._xlws.FILTER(L:L,($D:$D=$AD22)*($E:$E=$AB22)))</f>
        <v>0.23062022007855651</v>
      </c>
      <c r="AI22" s="30" cm="1">
        <f t="array" ref="AI22">MAX(_xlfn._xlws.FILTER(P:P,($D:$D=$AD22)*($E:$E=$AB22)))</f>
        <v>0.73684210526315785</v>
      </c>
      <c r="AJ22" s="31" cm="1">
        <f t="array" ref="AJ22">MAX(_xlfn._xlws.FILTER(Q:Q,($D:$D=$AD22)*($E:$E=$AB22)))</f>
        <v>0.97590909090909106</v>
      </c>
      <c r="AK22" s="36" cm="1">
        <f t="array" ref="AK22">MAX(_xlfn._xlws.FILTER(R:R,($D:$D=$AD22)*($E:$E=$AB22)))</f>
        <v>0.23062022007855651</v>
      </c>
      <c r="AL22" s="30" cm="1">
        <f t="array" ref="AL22">MAX(_xlfn._xlws.FILTER(S:S,($D:$D=$AD22)*($E:$E=$AB22)))</f>
        <v>0</v>
      </c>
      <c r="AM22" s="31" cm="1">
        <f t="array" ref="AM22">MAX(_xlfn._xlws.FILTER(T:T,($D:$D=$AD22)*($E:$E=$AB22)))</f>
        <v>0</v>
      </c>
      <c r="AN22" s="36" cm="1">
        <f t="array" ref="AN22">MAX(_xlfn._xlws.FILTER(U:U,($D:$D=$AD22)*($E:$E=$AB22)))</f>
        <v>0</v>
      </c>
      <c r="AO22" s="30" cm="1">
        <f t="array" ref="AO22">MAX(_xlfn._xlws.FILTER(G:G,($D:$D=$AD22)*($E:$E=$AB22)))</f>
        <v>0.1</v>
      </c>
      <c r="AP22" s="30" cm="1">
        <f t="array" ref="AP22">MAX(_xlfn._xlws.FILTER(H:H,($D:$D=$AD22)*($E:$E=$AB22)))</f>
        <v>0.4</v>
      </c>
      <c r="AQ22" s="30" cm="1">
        <f t="array" ref="AQ22">MAX(_xlfn._xlws.FILTER(I:I,($D:$D=$AD22)*($E:$E=$AB22)))</f>
        <v>0.05</v>
      </c>
      <c r="AR22" s="33" cm="1">
        <f t="array" ref="AR22">MAX(_xlfn._xlws.FILTER(M:M,($D:$D=$AD22)*($E:$E=$AB22)))</f>
        <v>0.1</v>
      </c>
      <c r="AS22" s="34" cm="1">
        <f t="array" ref="AS22">MAX(_xlfn._xlws.FILTER(N:N,($D:$D=$AD22)*($E:$E=$AB22)))</f>
        <v>0.4</v>
      </c>
      <c r="AT22" s="35" cm="1">
        <f t="array" ref="AT22">MAX(_xlfn._xlws.FILTER(O:O,($D:$D=$AD22)*($E:$E=$AB22)))</f>
        <v>0.05</v>
      </c>
      <c r="AU22" s="30" cm="1">
        <f t="array" ref="AU22">MAX(_xlfn._xlws.FILTER(V:V,($D:$D=$AD22)*($E:$E=$AB22)))</f>
        <v>0</v>
      </c>
      <c r="AV22" s="31" cm="1">
        <f t="array" ref="AV22">MAX(_xlfn._xlws.FILTER(W:W,($D:$D=$AD22)*($E:$E=$AB22)))</f>
        <v>0</v>
      </c>
      <c r="AW22" s="36" cm="1">
        <f t="array" ref="AW22">MAX(_xlfn._xlws.FILTER(X:X,($D:$D=$AD22)*($E:$E=$AB22)))</f>
        <v>0</v>
      </c>
    </row>
    <row r="23" spans="1:49" ht="10.199999999999999" customHeight="1" x14ac:dyDescent="0.25">
      <c r="A23" s="1">
        <v>8</v>
      </c>
      <c r="B23" s="1">
        <v>8000</v>
      </c>
      <c r="C23" s="1" t="s">
        <v>6</v>
      </c>
      <c r="D23" s="1" t="s">
        <v>7</v>
      </c>
      <c r="E23" s="1" t="s">
        <v>53</v>
      </c>
      <c r="F23" s="1" t="s">
        <v>62</v>
      </c>
      <c r="G23" s="2">
        <v>0.1</v>
      </c>
      <c r="H23" s="2">
        <v>0.4</v>
      </c>
      <c r="I23" s="2">
        <v>0.05</v>
      </c>
      <c r="J23" s="2">
        <v>0.72093023255813948</v>
      </c>
      <c r="K23" s="2">
        <v>0.81774193548387097</v>
      </c>
      <c r="L23" s="2">
        <v>0.16651784730052671</v>
      </c>
      <c r="M23" s="2">
        <v>0.1</v>
      </c>
      <c r="N23" s="2">
        <v>0.4</v>
      </c>
      <c r="O23" s="2">
        <v>0.05</v>
      </c>
      <c r="P23" s="2">
        <v>0.72093023255813948</v>
      </c>
      <c r="Q23" s="2">
        <v>0.81774193548387097</v>
      </c>
      <c r="R23" s="2">
        <v>0.16651784730052671</v>
      </c>
      <c r="S23" s="2">
        <f t="shared" si="0"/>
        <v>0</v>
      </c>
      <c r="T23" s="2">
        <f t="shared" si="1"/>
        <v>0</v>
      </c>
      <c r="U23" s="2">
        <f t="shared" si="2"/>
        <v>0</v>
      </c>
      <c r="V23" s="2">
        <f t="shared" si="3"/>
        <v>0</v>
      </c>
      <c r="W23" s="2">
        <f t="shared" si="4"/>
        <v>0</v>
      </c>
      <c r="X23" s="2">
        <f t="shared" si="5"/>
        <v>0</v>
      </c>
      <c r="AB23" s="69" t="s">
        <v>55</v>
      </c>
      <c r="AC23" s="27" t="s">
        <v>56</v>
      </c>
      <c r="AD23" s="37" t="s">
        <v>17</v>
      </c>
      <c r="AE23" s="38" t="s">
        <v>50</v>
      </c>
      <c r="AF23" s="39" cm="1">
        <f t="array" ref="AF23">MIN(_xlfn._xlws.FILTER(J:J,($D:$D=$AD23)*($E:$E=$AB23)))</f>
        <v>0.1395348837209302</v>
      </c>
      <c r="AG23" s="40" cm="1">
        <f t="array" ref="AG23">MIN(_xlfn._xlws.FILTER(K:K,($D:$D=$AD23)*($E:$E=$AB23)))</f>
        <v>0.98875000000000002</v>
      </c>
      <c r="AH23" s="41" cm="1">
        <f t="array" ref="AH23">MIN(_xlfn._xlws.FILTER(L:L,($D:$D=$AD23)*($E:$E=$AB23)))</f>
        <v>5.7980583930537328E-3</v>
      </c>
      <c r="AI23" s="39" cm="1">
        <f t="array" ref="AI23">MIN(_xlfn._xlws.FILTER(P:P,($D:$D=$AD23)*($E:$E=$AB23)))</f>
        <v>0.57894736842105265</v>
      </c>
      <c r="AJ23" s="40" cm="1">
        <f t="array" ref="AJ23">MIN(_xlfn._xlws.FILTER(Q:Q,($D:$D=$AD23)*($E:$E=$AB23)))</f>
        <v>0.79892857142857132</v>
      </c>
      <c r="AK23" s="45" cm="1">
        <f t="array" ref="AK23">MIN(_xlfn._xlws.FILTER(R:R,($D:$D=$AD23)*($E:$E=$AB23)))</f>
        <v>0</v>
      </c>
      <c r="AL23" s="39" cm="1">
        <f t="array" ref="AL23">MIN(_xlfn._xlws.FILTER(S:S,($D:$D=$AD23)*($E:$E=$AB23)))</f>
        <v>-0.55263157894736836</v>
      </c>
      <c r="AM23" s="40" cm="1">
        <f t="array" ref="AM23">MIN(_xlfn._xlws.FILTER(T:T,($D:$D=$AD23)*($E:$E=$AB23)))</f>
        <v>1.4204545454545414E-2</v>
      </c>
      <c r="AN23" s="45" cm="1">
        <f t="array" ref="AN23">MIN(_xlfn._xlws.FILTER(U:U,($D:$D=$AD23)*($E:$E=$AB23)))</f>
        <v>-1.9120644644404605E-2</v>
      </c>
      <c r="AO23" s="39" cm="1">
        <f t="array" ref="AO23">MIN(_xlfn._xlws.FILTER(G:G,($D:$D=$AD23)*($E:$E=$AB23)))</f>
        <v>0.1</v>
      </c>
      <c r="AP23" s="39" cm="1">
        <f t="array" ref="AP23">MIN(_xlfn._xlws.FILTER(H:H,($D:$D=$AD23)*($E:$E=$AB23)))</f>
        <v>0.4</v>
      </c>
      <c r="AQ23" s="39" cm="1">
        <f t="array" ref="AQ23">MIN(_xlfn._xlws.FILTER(I:I,($D:$D=$AD23)*($E:$E=$AB23)))</f>
        <v>0.18333333333333329</v>
      </c>
      <c r="AR23" s="42" cm="1">
        <f t="array" ref="AR23">MIN(_xlfn._xlws.FILTER(M:M,($D:$D=$AD23)*($E:$E=$AB23)))</f>
        <v>0.1</v>
      </c>
      <c r="AS23" s="43" cm="1">
        <f t="array" ref="AS23">MIN(_xlfn._xlws.FILTER(N:N,($D:$D=$AD23)*($E:$E=$AB23)))</f>
        <v>0.4</v>
      </c>
      <c r="AT23" s="44" cm="1">
        <f t="array" ref="AT23">MIN(_xlfn._xlws.FILTER(O:O,($D:$D=$AD23)*($E:$E=$AB23)))</f>
        <v>0.05</v>
      </c>
      <c r="AU23" s="39" cm="1">
        <f t="array" ref="AU23">MIN(_xlfn._xlws.FILTER(V:V,($D:$D=$AD23)*($E:$E=$AB23)))</f>
        <v>0</v>
      </c>
      <c r="AV23" s="40" cm="1">
        <f t="array" ref="AV23">MIN(_xlfn._xlws.FILTER(W:W,($D:$D=$AD23)*($E:$E=$AB23)))</f>
        <v>0</v>
      </c>
      <c r="AW23" s="45" cm="1">
        <f t="array" ref="AW23">MIN(_xlfn._xlws.FILTER(X:X,($D:$D=$AD23)*($E:$E=$AB23)))</f>
        <v>0.1333333333333333</v>
      </c>
    </row>
    <row r="24" spans="1:49" ht="10.199999999999999" customHeight="1" x14ac:dyDescent="0.25">
      <c r="A24" s="1">
        <v>8</v>
      </c>
      <c r="B24" s="1">
        <v>8000</v>
      </c>
      <c r="C24" s="1" t="s">
        <v>6</v>
      </c>
      <c r="D24" s="1" t="s">
        <v>16</v>
      </c>
      <c r="E24" s="1" t="s">
        <v>53</v>
      </c>
      <c r="F24" s="1" t="s">
        <v>62</v>
      </c>
      <c r="G24" s="2">
        <v>0.1</v>
      </c>
      <c r="H24" s="2">
        <v>0.4</v>
      </c>
      <c r="I24" s="2">
        <v>0.18333333333333329</v>
      </c>
      <c r="J24" s="2">
        <v>0.30232558139534882</v>
      </c>
      <c r="K24" s="2">
        <v>0.61615384615384627</v>
      </c>
      <c r="L24" s="2">
        <v>0.41629461825131681</v>
      </c>
      <c r="M24" s="2">
        <v>0.1</v>
      </c>
      <c r="N24" s="2">
        <v>0.4</v>
      </c>
      <c r="O24" s="2">
        <v>0.18333333333333329</v>
      </c>
      <c r="P24" s="2">
        <v>0.30232558139534882</v>
      </c>
      <c r="Q24" s="2">
        <v>0.61615384615384627</v>
      </c>
      <c r="R24" s="2">
        <v>0.41629461825131681</v>
      </c>
      <c r="S24" s="2">
        <f t="shared" si="0"/>
        <v>0</v>
      </c>
      <c r="T24" s="2">
        <f t="shared" si="1"/>
        <v>0</v>
      </c>
      <c r="U24" s="2">
        <f t="shared" si="2"/>
        <v>0</v>
      </c>
      <c r="V24" s="2">
        <f t="shared" si="3"/>
        <v>0</v>
      </c>
      <c r="W24" s="2">
        <f t="shared" si="4"/>
        <v>0</v>
      </c>
      <c r="X24" s="2">
        <f t="shared" si="5"/>
        <v>0</v>
      </c>
      <c r="AB24" s="68" t="s">
        <v>55</v>
      </c>
      <c r="AC24" s="17" t="s">
        <v>56</v>
      </c>
      <c r="AD24" s="18" t="s">
        <v>17</v>
      </c>
      <c r="AE24" s="19" t="s">
        <v>51</v>
      </c>
      <c r="AF24" s="20" cm="1">
        <f t="array" ref="AF24">AVERAGE(_xlfn._xlws.FILTER(J:J,($D:$D=$AD24)*($E:$E=$AB24)))</f>
        <v>0.1947581288914908</v>
      </c>
      <c r="AG24" s="21" cm="1">
        <f t="array" ref="AG24">AVERAGE(_xlfn._xlws.FILTER(K:K,($D:$D=$AD24)*($E:$E=$AB24)))</f>
        <v>0.99101535541752805</v>
      </c>
      <c r="AH24" s="22" cm="1">
        <f t="array" ref="AH24">AVERAGE(_xlfn._xlws.FILTER(L:L,($D:$D=$AD24)*($E:$E=$AB24)))</f>
        <v>0.32002729097957883</v>
      </c>
      <c r="AI24" s="20" cm="1">
        <f t="array" ref="AI24">AVERAGE(_xlfn._xlws.FILTER(P:P,($D:$D=$AD24)*($E:$E=$AB24)))</f>
        <v>0.62792294183385688</v>
      </c>
      <c r="AJ24" s="21" cm="1">
        <f t="array" ref="AJ24">AVERAGE(_xlfn._xlws.FILTER(Q:Q,($D:$D=$AD24)*($E:$E=$AB24)))</f>
        <v>0.91077360502691307</v>
      </c>
      <c r="AK24" s="26" cm="1">
        <f t="array" ref="AK24">AVERAGE(_xlfn._xlws.FILTER(R:R,($D:$D=$AD24)*($E:$E=$AB24)))</f>
        <v>0.10152614868375884</v>
      </c>
      <c r="AL24" s="20" cm="1">
        <f t="array" ref="AL24">AVERAGE(_xlfn._xlws.FILTER(S:S,($D:$D=$AD24)*($E:$E=$AB24)))</f>
        <v>-0.43316481294236558</v>
      </c>
      <c r="AM24" s="21" cm="1">
        <f t="array" ref="AM24">AVERAGE(_xlfn._xlws.FILTER(T:T,($D:$D=$AD24)*($E:$E=$AB24)))</f>
        <v>8.0241750390616165E-2</v>
      </c>
      <c r="AN24" s="26" cm="1">
        <f t="array" ref="AN24">AVERAGE(_xlfn._xlws.FILTER(U:U,($D:$D=$AD24)*($E:$E=$AB24)))</f>
        <v>0.21850114229582021</v>
      </c>
      <c r="AO24" s="20" cm="1">
        <f t="array" ref="AO24">AVERAGE(_xlfn._xlws.FILTER(G:G,($D:$D=$AD24)*($E:$E=$AB24)))</f>
        <v>0.19352657004830939</v>
      </c>
      <c r="AP24" s="20" cm="1">
        <f t="array" ref="AP24">AVERAGE(_xlfn._xlws.FILTER(H:H,($D:$D=$AD24)*($E:$E=$AB24)))</f>
        <v>0.39999999999999913</v>
      </c>
      <c r="AQ24" s="20" cm="1">
        <f t="array" ref="AQ24">AVERAGE(_xlfn._xlws.FILTER(I:I,($D:$D=$AD24)*($E:$E=$AB24)))</f>
        <v>0.24884057971014492</v>
      </c>
      <c r="AR24" s="23" cm="1">
        <f t="array" ref="AR24">AVERAGE(_xlfn._xlws.FILTER(M:M,($D:$D=$AD24)*($E:$E=$AB24)))</f>
        <v>9.9999999999999784E-2</v>
      </c>
      <c r="AS24" s="24" cm="1">
        <f t="array" ref="AS24">AVERAGE(_xlfn._xlws.FILTER(N:N,($D:$D=$AD24)*($E:$E=$AB24)))</f>
        <v>0.39999999999999913</v>
      </c>
      <c r="AT24" s="25" cm="1">
        <f t="array" ref="AT24">AVERAGE(_xlfn._xlws.FILTER(O:O,($D:$D=$AD24)*($E:$E=$AB24)))</f>
        <v>4.9999999999999892E-2</v>
      </c>
      <c r="AU24" s="20" cm="1">
        <f t="array" ref="AU24">AVERAGE(_xlfn._xlws.FILTER(V:V,($D:$D=$AD24)*($E:$E=$AB24)))</f>
        <v>9.3526570048309027E-2</v>
      </c>
      <c r="AV24" s="21" cm="1">
        <f t="array" ref="AV24">AVERAGE(_xlfn._xlws.FILTER(W:W,($D:$D=$AD24)*($E:$E=$AB24)))</f>
        <v>0</v>
      </c>
      <c r="AW24" s="26" cm="1">
        <f t="array" ref="AW24">AVERAGE(_xlfn._xlws.FILTER(X:X,($D:$D=$AD24)*($E:$E=$AB24)))</f>
        <v>0.19884057971014454</v>
      </c>
    </row>
    <row r="25" spans="1:49" ht="10.199999999999999" customHeight="1" thickBot="1" x14ac:dyDescent="0.3">
      <c r="A25" s="1">
        <v>8</v>
      </c>
      <c r="B25" s="1">
        <v>8000</v>
      </c>
      <c r="C25" s="1" t="s">
        <v>6</v>
      </c>
      <c r="D25" s="1" t="s">
        <v>17</v>
      </c>
      <c r="E25" s="1" t="s">
        <v>53</v>
      </c>
      <c r="F25" s="1" t="s">
        <v>62</v>
      </c>
      <c r="G25" s="2">
        <v>0.3666666666666667</v>
      </c>
      <c r="H25" s="2">
        <v>0.4</v>
      </c>
      <c r="I25" s="2">
        <v>0.18333333333333329</v>
      </c>
      <c r="J25" s="2">
        <v>0.16279069767441859</v>
      </c>
      <c r="K25" s="2">
        <v>0.99142857142857144</v>
      </c>
      <c r="L25" s="2">
        <v>7.8964582749275758E-3</v>
      </c>
      <c r="M25" s="2">
        <v>0.1</v>
      </c>
      <c r="N25" s="2">
        <v>0.4</v>
      </c>
      <c r="O25" s="2">
        <v>0.05</v>
      </c>
      <c r="P25" s="2">
        <v>0.72093023255813948</v>
      </c>
      <c r="Q25" s="2">
        <v>0.81774193548387097</v>
      </c>
      <c r="R25" s="2">
        <v>0.16651784730052671</v>
      </c>
      <c r="S25" s="2">
        <f t="shared" si="0"/>
        <v>-0.55813953488372092</v>
      </c>
      <c r="T25" s="2">
        <f t="shared" si="1"/>
        <v>0.17368663594470046</v>
      </c>
      <c r="U25" s="2">
        <f t="shared" si="2"/>
        <v>-0.15862138902559914</v>
      </c>
      <c r="V25" s="2">
        <f t="shared" si="3"/>
        <v>0.26666666666666672</v>
      </c>
      <c r="W25" s="2">
        <f t="shared" si="4"/>
        <v>0</v>
      </c>
      <c r="X25" s="2">
        <f t="shared" si="5"/>
        <v>0.1333333333333333</v>
      </c>
      <c r="AB25" s="69" t="s">
        <v>55</v>
      </c>
      <c r="AC25" s="27" t="s">
        <v>56</v>
      </c>
      <c r="AD25" s="28" t="s">
        <v>17</v>
      </c>
      <c r="AE25" s="29" t="s">
        <v>52</v>
      </c>
      <c r="AF25" s="30" cm="1">
        <f t="array" ref="AF25">MAX(_xlfn._xlws.FILTER(J:J,($D:$D=$AD25)*($E:$E=$AB25)))</f>
        <v>0.23684210526315791</v>
      </c>
      <c r="AG25" s="31" cm="1">
        <f t="array" ref="AG25">MAX(_xlfn._xlws.FILTER(K:K,($D:$D=$AD25)*($E:$E=$AB25)))</f>
        <v>0.9916666666666667</v>
      </c>
      <c r="AH25" s="32" cm="1">
        <f t="array" ref="AH25">MAX(_xlfn._xlws.FILTER(L:L,($D:$D=$AD25)*($E:$E=$AB25)))</f>
        <v>0.39043824701195218</v>
      </c>
      <c r="AI25" s="30" cm="1">
        <f t="array" ref="AI25">MAX(_xlfn._xlws.FILTER(P:P,($D:$D=$AD25)*($E:$E=$AB25)))</f>
        <v>0.73684210526315785</v>
      </c>
      <c r="AJ25" s="31" cm="1">
        <f t="array" ref="AJ25">MAX(_xlfn._xlws.FILTER(Q:Q,($D:$D=$AD25)*($E:$E=$AB25)))</f>
        <v>0.97590909090909106</v>
      </c>
      <c r="AK25" s="36" cm="1">
        <f t="array" ref="AK25">MAX(_xlfn._xlws.FILTER(R:R,($D:$D=$AD25)*($E:$E=$AB25)))</f>
        <v>0.23062022007855651</v>
      </c>
      <c r="AL25" s="30" cm="1">
        <f t="array" ref="AL25">MAX(_xlfn._xlws.FILTER(S:S,($D:$D=$AD25)*($E:$E=$AB25)))</f>
        <v>-0.34210526315789475</v>
      </c>
      <c r="AM25" s="31" cm="1">
        <f t="array" ref="AM25">MAX(_xlfn._xlws.FILTER(T:T,($D:$D=$AD25)*($E:$E=$AB25)))</f>
        <v>0.19250000000000012</v>
      </c>
      <c r="AN25" s="36" cm="1">
        <f t="array" ref="AN25">MAX(_xlfn._xlws.FILTER(U:U,($D:$D=$AD25)*($E:$E=$AB25)))</f>
        <v>0.31540504648074369</v>
      </c>
      <c r="AO25" s="30" cm="1">
        <f t="array" ref="AO25">MAX(_xlfn._xlws.FILTER(G:G,($D:$D=$AD25)*($E:$E=$AB25)))</f>
        <v>0.81111111111111112</v>
      </c>
      <c r="AP25" s="30" cm="1">
        <f t="array" ref="AP25">MAX(_xlfn._xlws.FILTER(H:H,($D:$D=$AD25)*($E:$E=$AB25)))</f>
        <v>0.4</v>
      </c>
      <c r="AQ25" s="30" cm="1">
        <f t="array" ref="AQ25">MAX(_xlfn._xlws.FILTER(I:I,($D:$D=$AD25)*($E:$E=$AB25)))</f>
        <v>0.25</v>
      </c>
      <c r="AR25" s="33" cm="1">
        <f t="array" ref="AR25">MAX(_xlfn._xlws.FILTER(M:M,($D:$D=$AD25)*($E:$E=$AB25)))</f>
        <v>0.1</v>
      </c>
      <c r="AS25" s="34" cm="1">
        <f t="array" ref="AS25">MAX(_xlfn._xlws.FILTER(N:N,($D:$D=$AD25)*($E:$E=$AB25)))</f>
        <v>0.4</v>
      </c>
      <c r="AT25" s="35" cm="1">
        <f t="array" ref="AT25">MAX(_xlfn._xlws.FILTER(O:O,($D:$D=$AD25)*($E:$E=$AB25)))</f>
        <v>0.05</v>
      </c>
      <c r="AU25" s="30" cm="1">
        <f t="array" ref="AU25">MAX(_xlfn._xlws.FILTER(V:V,($D:$D=$AD25)*($E:$E=$AB25)))</f>
        <v>0.71111111111111114</v>
      </c>
      <c r="AV25" s="31" cm="1">
        <f t="array" ref="AV25">MAX(_xlfn._xlws.FILTER(W:W,($D:$D=$AD25)*($E:$E=$AB25)))</f>
        <v>0</v>
      </c>
      <c r="AW25" s="36" cm="1">
        <f t="array" ref="AW25">MAX(_xlfn._xlws.FILTER(X:X,($D:$D=$AD25)*($E:$E=$AB25)))</f>
        <v>0.2</v>
      </c>
    </row>
    <row r="26" spans="1:49" ht="10.199999999999999" customHeight="1" x14ac:dyDescent="0.25">
      <c r="A26" s="1">
        <v>9</v>
      </c>
      <c r="B26" s="1">
        <v>9000</v>
      </c>
      <c r="C26" s="1" t="s">
        <v>6</v>
      </c>
      <c r="D26" s="1" t="s">
        <v>7</v>
      </c>
      <c r="E26" s="1" t="s">
        <v>53</v>
      </c>
      <c r="F26" s="1" t="s">
        <v>62</v>
      </c>
      <c r="G26" s="2">
        <v>0.1</v>
      </c>
      <c r="H26" s="2">
        <v>0.4</v>
      </c>
      <c r="I26" s="2">
        <v>0.05</v>
      </c>
      <c r="J26" s="2">
        <v>0.72093023255813948</v>
      </c>
      <c r="K26" s="2">
        <v>0.8167741935483871</v>
      </c>
      <c r="L26" s="2">
        <v>0.16570820390915941</v>
      </c>
      <c r="M26" s="2">
        <v>0.1</v>
      </c>
      <c r="N26" s="2">
        <v>0.4</v>
      </c>
      <c r="O26" s="2">
        <v>0.05</v>
      </c>
      <c r="P26" s="2">
        <v>0.72093023255813948</v>
      </c>
      <c r="Q26" s="2">
        <v>0.8167741935483871</v>
      </c>
      <c r="R26" s="2">
        <v>0.16570820390915941</v>
      </c>
      <c r="S26" s="2">
        <f t="shared" si="0"/>
        <v>0</v>
      </c>
      <c r="T26" s="2">
        <f t="shared" si="1"/>
        <v>0</v>
      </c>
      <c r="U26" s="2">
        <f t="shared" si="2"/>
        <v>0</v>
      </c>
      <c r="V26" s="2">
        <f t="shared" si="3"/>
        <v>0</v>
      </c>
      <c r="W26" s="2">
        <f t="shared" si="4"/>
        <v>0</v>
      </c>
      <c r="X26" s="2">
        <f t="shared" si="5"/>
        <v>0</v>
      </c>
      <c r="AB26" s="69" t="s">
        <v>55</v>
      </c>
      <c r="AC26" s="27" t="s">
        <v>56</v>
      </c>
      <c r="AD26" s="37" t="s">
        <v>16</v>
      </c>
      <c r="AE26" s="38" t="s">
        <v>50</v>
      </c>
      <c r="AF26" s="39" cm="1">
        <f t="array" ref="AF26">MIN(_xlfn._xlws.FILTER(J:J,($D:$D=$AD26)*($E:$E=$AB26)))</f>
        <v>0.16279069767441859</v>
      </c>
      <c r="AG26" s="40" cm="1">
        <f t="array" ref="AG26">MIN(_xlfn._xlws.FILTER(K:K,($D:$D=$AD26)*($E:$E=$AB26)))</f>
        <v>0.60384615384615392</v>
      </c>
      <c r="AH26" s="41" cm="1">
        <f t="array" ref="AH26">MIN(_xlfn._xlws.FILTER(L:L,($D:$D=$AD26)*($E:$E=$AB26)))</f>
        <v>5.7980583930537328E-3</v>
      </c>
      <c r="AI26" s="39" cm="1">
        <f t="array" ref="AI26">MIN(_xlfn._xlws.FILTER(P:P,($D:$D=$AD26)*($E:$E=$AB26)))</f>
        <v>0.16279069767441859</v>
      </c>
      <c r="AJ26" s="40" cm="1">
        <f t="array" ref="AJ26">MIN(_xlfn._xlws.FILTER(Q:Q,($D:$D=$AD26)*($E:$E=$AB26)))</f>
        <v>0.67437500000000028</v>
      </c>
      <c r="AK26" s="45" cm="1">
        <f t="array" ref="AK26">MIN(_xlfn._xlws.FILTER(R:R,($D:$D=$AD26)*($E:$E=$AB26)))</f>
        <v>0</v>
      </c>
      <c r="AL26" s="39" cm="1">
        <f t="array" ref="AL26">MIN(_xlfn._xlws.FILTER(S:S,($D:$D=$AD26)*($E:$E=$AB26)))</f>
        <v>-0.15789473684210523</v>
      </c>
      <c r="AM26" s="40" cm="1">
        <f t="array" ref="AM26">MIN(_xlfn._xlws.FILTER(T:T,($D:$D=$AD26)*($E:$E=$AB26)))</f>
        <v>-7.0666666666666544E-2</v>
      </c>
      <c r="AN26" s="45" cm="1">
        <f t="array" ref="AN26">MIN(_xlfn._xlws.FILTER(U:U,($D:$D=$AD26)*($E:$E=$AB26)))</f>
        <v>0</v>
      </c>
      <c r="AO26" s="39" cm="1">
        <f t="array" ref="AO26">MIN(_xlfn._xlws.FILTER(G:G,($D:$D=$AD26)*($E:$E=$AB26)))</f>
        <v>0.1</v>
      </c>
      <c r="AP26" s="39" cm="1">
        <f t="array" ref="AP26">MIN(_xlfn._xlws.FILTER(H:H,($D:$D=$AD26)*($E:$E=$AB26)))</f>
        <v>0.4</v>
      </c>
      <c r="AQ26" s="39" cm="1">
        <f t="array" ref="AQ26">MIN(_xlfn._xlws.FILTER(I:I,($D:$D=$AD26)*($E:$E=$AB26)))</f>
        <v>0.1166666666666667</v>
      </c>
      <c r="AR26" s="42" cm="1">
        <f t="array" ref="AR26">MIN(_xlfn._xlws.FILTER(M:M,($D:$D=$AD26)*($E:$E=$AB26)))</f>
        <v>0.1</v>
      </c>
      <c r="AS26" s="43" cm="1">
        <f t="array" ref="AS26">MIN(_xlfn._xlws.FILTER(N:N,($D:$D=$AD26)*($E:$E=$AB26)))</f>
        <v>0.4</v>
      </c>
      <c r="AT26" s="44" cm="1">
        <f t="array" ref="AT26">MIN(_xlfn._xlws.FILTER(O:O,($D:$D=$AD26)*($E:$E=$AB26)))</f>
        <v>0.18333333333333329</v>
      </c>
      <c r="AU26" s="39" cm="1">
        <f t="array" ref="AU26">MIN(_xlfn._xlws.FILTER(V:V,($D:$D=$AD26)*($E:$E=$AB26)))</f>
        <v>0</v>
      </c>
      <c r="AV26" s="40" cm="1">
        <f t="array" ref="AV26">MIN(_xlfn._xlws.FILTER(W:W,($D:$D=$AD26)*($E:$E=$AB26)))</f>
        <v>0</v>
      </c>
      <c r="AW26" s="45" cm="1">
        <f t="array" ref="AW26">MIN(_xlfn._xlws.FILTER(X:X,($D:$D=$AD26)*($E:$E=$AB26)))</f>
        <v>-6.6666666666666596E-2</v>
      </c>
    </row>
    <row r="27" spans="1:49" ht="10.199999999999999" customHeight="1" x14ac:dyDescent="0.25">
      <c r="A27" s="1">
        <v>9</v>
      </c>
      <c r="B27" s="1">
        <v>9000</v>
      </c>
      <c r="C27" s="1" t="s">
        <v>6</v>
      </c>
      <c r="D27" s="1" t="s">
        <v>16</v>
      </c>
      <c r="E27" s="1" t="s">
        <v>53</v>
      </c>
      <c r="F27" s="1" t="s">
        <v>62</v>
      </c>
      <c r="G27" s="2">
        <v>0.1</v>
      </c>
      <c r="H27" s="2">
        <v>0.4</v>
      </c>
      <c r="I27" s="2">
        <v>0.18333333333333329</v>
      </c>
      <c r="J27" s="2">
        <v>0.30232558139534882</v>
      </c>
      <c r="K27" s="2">
        <v>0.61230769230769233</v>
      </c>
      <c r="L27" s="2">
        <v>0.41427050977289848</v>
      </c>
      <c r="M27" s="2">
        <v>0.1</v>
      </c>
      <c r="N27" s="2">
        <v>0.4</v>
      </c>
      <c r="O27" s="2">
        <v>0.18333333333333329</v>
      </c>
      <c r="P27" s="2">
        <v>0.30232558139534882</v>
      </c>
      <c r="Q27" s="2">
        <v>0.61230769230769233</v>
      </c>
      <c r="R27" s="2">
        <v>0.41427050977289848</v>
      </c>
      <c r="S27" s="2">
        <f t="shared" si="0"/>
        <v>0</v>
      </c>
      <c r="T27" s="2">
        <f t="shared" si="1"/>
        <v>0</v>
      </c>
      <c r="U27" s="2">
        <f t="shared" si="2"/>
        <v>0</v>
      </c>
      <c r="V27" s="2">
        <f t="shared" si="3"/>
        <v>0</v>
      </c>
      <c r="W27" s="2">
        <f t="shared" si="4"/>
        <v>0</v>
      </c>
      <c r="X27" s="2">
        <f t="shared" si="5"/>
        <v>0</v>
      </c>
      <c r="AB27" s="68" t="s">
        <v>55</v>
      </c>
      <c r="AC27" s="17" t="s">
        <v>56</v>
      </c>
      <c r="AD27" s="18" t="s">
        <v>16</v>
      </c>
      <c r="AE27" s="19" t="s">
        <v>51</v>
      </c>
      <c r="AF27" s="20" cm="1">
        <f t="array" ref="AF27">AVERAGE(_xlfn._xlws.FILTER(J:J,($D:$D=$AD27)*($E:$E=$AB27)))</f>
        <v>0.25633015805438769</v>
      </c>
      <c r="AG27" s="21" cm="1">
        <f t="array" ref="AG27">AVERAGE(_xlfn._xlws.FILTER(K:K,($D:$D=$AD27)*($E:$E=$AB27)))</f>
        <v>0.84464497203563649</v>
      </c>
      <c r="AH27" s="22" cm="1">
        <f t="array" ref="AH27">AVERAGE(_xlfn._xlws.FILTER(L:L,($D:$D=$AD27)*($E:$E=$AB27)))</f>
        <v>0.3705740786238319</v>
      </c>
      <c r="AI27" s="20" cm="1">
        <f t="array" ref="AI27">AVERAGE(_xlfn._xlws.FILTER(P:P,($D:$D=$AD27)*($E:$E=$AB27)))</f>
        <v>0.30676919802032893</v>
      </c>
      <c r="AJ27" s="21" cm="1">
        <f t="array" ref="AJ27">AVERAGE(_xlfn._xlws.FILTER(Q:Q,($D:$D=$AD27)*($E:$E=$AB27)))</f>
        <v>0.8591925165414297</v>
      </c>
      <c r="AK27" s="26" cm="1">
        <f t="array" ref="AK27">AVERAGE(_xlfn._xlws.FILTER(R:R,($D:$D=$AD27)*($E:$E=$AB27)))</f>
        <v>0.23941709364160704</v>
      </c>
      <c r="AL27" s="20" cm="1">
        <f t="array" ref="AL27">AVERAGE(_xlfn._xlws.FILTER(S:S,($D:$D=$AD27)*($E:$E=$AB27)))</f>
        <v>-5.0439039965941075E-2</v>
      </c>
      <c r="AM27" s="21" cm="1">
        <f t="array" ref="AM27">AVERAGE(_xlfn._xlws.FILTER(T:T,($D:$D=$AD27)*($E:$E=$AB27)))</f>
        <v>-1.4547544505792638E-2</v>
      </c>
      <c r="AN27" s="26" cm="1">
        <f t="array" ref="AN27">AVERAGE(_xlfn._xlws.FILTER(U:U,($D:$D=$AD27)*($E:$E=$AB27)))</f>
        <v>0.13115698498222508</v>
      </c>
      <c r="AO27" s="20" cm="1">
        <f t="array" ref="AO27">AVERAGE(_xlfn._xlws.FILTER(G:G,($D:$D=$AD27)*($E:$E=$AB27)))</f>
        <v>0.10386473429951669</v>
      </c>
      <c r="AP27" s="20" cm="1">
        <f t="array" ref="AP27">AVERAGE(_xlfn._xlws.FILTER(H:H,($D:$D=$AD27)*($E:$E=$AB27)))</f>
        <v>0.39999999999999913</v>
      </c>
      <c r="AQ27" s="20" cm="1">
        <f t="array" ref="AQ27">AVERAGE(_xlfn._xlws.FILTER(I:I,($D:$D=$AD27)*($E:$E=$AB27)))</f>
        <v>0.23550724637681161</v>
      </c>
      <c r="AR27" s="23" cm="1">
        <f t="array" ref="AR27">AVERAGE(_xlfn._xlws.FILTER(M:M,($D:$D=$AD27)*($E:$E=$AB27)))</f>
        <v>9.9999999999999784E-2</v>
      </c>
      <c r="AS27" s="24" cm="1">
        <f t="array" ref="AS27">AVERAGE(_xlfn._xlws.FILTER(N:N,($D:$D=$AD27)*($E:$E=$AB27)))</f>
        <v>0.39999999999999913</v>
      </c>
      <c r="AT27" s="25" cm="1">
        <f t="array" ref="AT27">AVERAGE(_xlfn._xlws.FILTER(O:O,($D:$D=$AD27)*($E:$E=$AB27)))</f>
        <v>0.18333333333333351</v>
      </c>
      <c r="AU27" s="20" cm="1">
        <f t="array" ref="AU27">AVERAGE(_xlfn._xlws.FILTER(V:V,($D:$D=$AD27)*($E:$E=$AB27)))</f>
        <v>3.864734299516909E-3</v>
      </c>
      <c r="AV27" s="21" cm="1">
        <f t="array" ref="AV27">AVERAGE(_xlfn._xlws.FILTER(W:W,($D:$D=$AD27)*($E:$E=$AB27)))</f>
        <v>0</v>
      </c>
      <c r="AW27" s="26" cm="1">
        <f t="array" ref="AW27">AVERAGE(_xlfn._xlws.FILTER(X:X,($D:$D=$AD27)*($E:$E=$AB27)))</f>
        <v>5.2173913043478272E-2</v>
      </c>
    </row>
    <row r="28" spans="1:49" ht="10.199999999999999" customHeight="1" thickBot="1" x14ac:dyDescent="0.3">
      <c r="A28" s="1">
        <v>9</v>
      </c>
      <c r="B28" s="1">
        <v>9000</v>
      </c>
      <c r="C28" s="1" t="s">
        <v>6</v>
      </c>
      <c r="D28" s="1" t="s">
        <v>17</v>
      </c>
      <c r="E28" s="1" t="s">
        <v>53</v>
      </c>
      <c r="F28" s="1" t="s">
        <v>62</v>
      </c>
      <c r="G28" s="2">
        <v>0.3666666666666667</v>
      </c>
      <c r="H28" s="2">
        <v>0.4</v>
      </c>
      <c r="I28" s="2">
        <v>0.18333333333333329</v>
      </c>
      <c r="J28" s="2">
        <v>0.16279069767441859</v>
      </c>
      <c r="K28" s="2">
        <v>0.99142857142857144</v>
      </c>
      <c r="L28" s="2">
        <v>6.1904761904761907E-3</v>
      </c>
      <c r="M28" s="2">
        <v>0.1</v>
      </c>
      <c r="N28" s="2">
        <v>0.4</v>
      </c>
      <c r="O28" s="2">
        <v>0.05</v>
      </c>
      <c r="P28" s="2">
        <v>0.72093023255813948</v>
      </c>
      <c r="Q28" s="2">
        <v>0.8167741935483871</v>
      </c>
      <c r="R28" s="2">
        <v>0.16570820390915941</v>
      </c>
      <c r="S28" s="2">
        <f t="shared" si="0"/>
        <v>-0.55813953488372092</v>
      </c>
      <c r="T28" s="2">
        <f t="shared" si="1"/>
        <v>0.17465437788018434</v>
      </c>
      <c r="U28" s="2">
        <f t="shared" si="2"/>
        <v>-0.15951772771868322</v>
      </c>
      <c r="V28" s="2">
        <f t="shared" si="3"/>
        <v>0.26666666666666672</v>
      </c>
      <c r="W28" s="2">
        <f t="shared" si="4"/>
        <v>0</v>
      </c>
      <c r="X28" s="2">
        <f t="shared" si="5"/>
        <v>0.1333333333333333</v>
      </c>
      <c r="AB28" s="70" t="s">
        <v>55</v>
      </c>
      <c r="AC28" s="47" t="s">
        <v>56</v>
      </c>
      <c r="AD28" s="48" t="s">
        <v>16</v>
      </c>
      <c r="AE28" s="49" t="s">
        <v>52</v>
      </c>
      <c r="AF28" s="50" cm="1">
        <f t="array" ref="AF28">MAX(_xlfn._xlws.FILTER(J:J,($D:$D=$AD28)*($E:$E=$AB28)))</f>
        <v>0.47368421052631582</v>
      </c>
      <c r="AG28" s="51" cm="1">
        <f t="array" ref="AG28">MAX(_xlfn._xlws.FILTER(K:K,($D:$D=$AD28)*($E:$E=$AB28)))</f>
        <v>0.99142857142857144</v>
      </c>
      <c r="AH28" s="52" cm="1">
        <f t="array" ref="AH28">MAX(_xlfn._xlws.FILTER(L:L,($D:$D=$AD28)*($E:$E=$AB28)))</f>
        <v>0.54968209436904536</v>
      </c>
      <c r="AI28" s="50" cm="1">
        <f t="array" ref="AI28">MAX(_xlfn._xlws.FILTER(P:P,($D:$D=$AD28)*($E:$E=$AB28)))</f>
        <v>0.42105263157894729</v>
      </c>
      <c r="AJ28" s="51" cm="1">
        <f t="array" ref="AJ28">MAX(_xlfn._xlws.FILTER(Q:Q,($D:$D=$AD28)*($E:$E=$AB28)))</f>
        <v>0.99142857142857144</v>
      </c>
      <c r="AK28" s="56" cm="1">
        <f t="array" ref="AK28">MAX(_xlfn._xlws.FILTER(R:R,($D:$D=$AD28)*($E:$E=$AB28)))</f>
        <v>0.53393860988775477</v>
      </c>
      <c r="AL28" s="50" cm="1">
        <f t="array" ref="AL28">MAX(_xlfn._xlws.FILTER(S:S,($D:$D=$AD28)*($E:$E=$AB28)))</f>
        <v>0.13157894736842113</v>
      </c>
      <c r="AM28" s="51" cm="1">
        <f t="array" ref="AM28">MAX(_xlfn._xlws.FILTER(T:T,($D:$D=$AD28)*($E:$E=$AB28)))</f>
        <v>0.1885714285714285</v>
      </c>
      <c r="AN28" s="56" cm="1">
        <f t="array" ref="AN28">MAX(_xlfn._xlws.FILTER(U:U,($D:$D=$AD28)*($E:$E=$AB28)))</f>
        <v>0.30478846615063737</v>
      </c>
      <c r="AO28" s="50" cm="1">
        <f t="array" ref="AO28">MAX(_xlfn._xlws.FILTER(G:G,($D:$D=$AD28)*($E:$E=$AB28)))</f>
        <v>0.18888888888888891</v>
      </c>
      <c r="AP28" s="50" cm="1">
        <f t="array" ref="AP28">MAX(_xlfn._xlws.FILTER(H:H,($D:$D=$AD28)*($E:$E=$AB28)))</f>
        <v>0.4</v>
      </c>
      <c r="AQ28" s="50" cm="1">
        <f t="array" ref="AQ28">MAX(_xlfn._xlws.FILTER(I:I,($D:$D=$AD28)*($E:$E=$AB28)))</f>
        <v>0.25</v>
      </c>
      <c r="AR28" s="53" cm="1">
        <f t="array" ref="AR28">MAX(_xlfn._xlws.FILTER(M:M,($D:$D=$AD28)*($E:$E=$AB28)))</f>
        <v>0.1</v>
      </c>
      <c r="AS28" s="54" cm="1">
        <f t="array" ref="AS28">MAX(_xlfn._xlws.FILTER(N:N,($D:$D=$AD28)*($E:$E=$AB28)))</f>
        <v>0.4</v>
      </c>
      <c r="AT28" s="55" cm="1">
        <f t="array" ref="AT28">MAX(_xlfn._xlws.FILTER(O:O,($D:$D=$AD28)*($E:$E=$AB28)))</f>
        <v>0.18333333333333329</v>
      </c>
      <c r="AU28" s="50" cm="1">
        <f t="array" ref="AU28">MAX(_xlfn._xlws.FILTER(V:V,($D:$D=$AD28)*($E:$E=$AB28)))</f>
        <v>8.8888888888888906E-2</v>
      </c>
      <c r="AV28" s="51" cm="1">
        <f t="array" ref="AV28">MAX(_xlfn._xlws.FILTER(W:W,($D:$D=$AD28)*($E:$E=$AB28)))</f>
        <v>0</v>
      </c>
      <c r="AW28" s="56" cm="1">
        <f t="array" ref="AW28">MAX(_xlfn._xlws.FILTER(X:X,($D:$D=$AD28)*($E:$E=$AB28)))</f>
        <v>6.6666666666666707E-2</v>
      </c>
    </row>
    <row r="29" spans="1:49" ht="10.199999999999999" customHeight="1" thickTop="1" x14ac:dyDescent="0.25">
      <c r="A29" s="1">
        <v>10</v>
      </c>
      <c r="B29" s="1">
        <v>10000</v>
      </c>
      <c r="C29" s="1" t="s">
        <v>6</v>
      </c>
      <c r="D29" s="1" t="s">
        <v>7</v>
      </c>
      <c r="E29" s="1" t="s">
        <v>53</v>
      </c>
      <c r="F29" s="1" t="s">
        <v>62</v>
      </c>
      <c r="G29" s="2">
        <v>0.1</v>
      </c>
      <c r="H29" s="2">
        <v>0.4</v>
      </c>
      <c r="I29" s="2">
        <v>0.05</v>
      </c>
      <c r="J29" s="2">
        <v>0.67441860465116277</v>
      </c>
      <c r="K29" s="2">
        <v>0.85862068965517246</v>
      </c>
      <c r="L29" s="2">
        <v>0.1141292788088083</v>
      </c>
      <c r="M29" s="2">
        <v>0.1</v>
      </c>
      <c r="N29" s="2">
        <v>0.4</v>
      </c>
      <c r="O29" s="2">
        <v>0.05</v>
      </c>
      <c r="P29" s="2">
        <v>0.67441860465116277</v>
      </c>
      <c r="Q29" s="2">
        <v>0.85862068965517246</v>
      </c>
      <c r="R29" s="2">
        <v>0.1141292788088083</v>
      </c>
      <c r="S29" s="2">
        <f t="shared" si="0"/>
        <v>0</v>
      </c>
      <c r="T29" s="2">
        <f t="shared" si="1"/>
        <v>0</v>
      </c>
      <c r="U29" s="2">
        <f t="shared" si="2"/>
        <v>0</v>
      </c>
      <c r="V29" s="2">
        <f t="shared" si="3"/>
        <v>0</v>
      </c>
      <c r="W29" s="2">
        <f t="shared" si="4"/>
        <v>0</v>
      </c>
      <c r="X29" s="2">
        <f t="shared" si="5"/>
        <v>0</v>
      </c>
      <c r="AB29" s="67" t="s">
        <v>57</v>
      </c>
      <c r="AC29" s="9" t="s">
        <v>58</v>
      </c>
      <c r="AD29" s="4" t="s">
        <v>7</v>
      </c>
      <c r="AE29" s="5" t="s">
        <v>50</v>
      </c>
      <c r="AF29" s="10" cm="1">
        <f t="array" ref="AF29">MIN(_xlfn._xlws.FILTER(J:J,($D:$D=$AD29)*($E:$E=$AB29)))</f>
        <v>0.60465116279069764</v>
      </c>
      <c r="AG29" s="11" cm="1">
        <f t="array" ref="AG29">MIN(_xlfn._xlws.FILTER(K:K,($D:$D=$AD29)*($E:$E=$AB29)))</f>
        <v>0.83499999999999985</v>
      </c>
      <c r="AH29" s="12" cm="1">
        <f t="array" ref="AH29">MIN(_xlfn._xlws.FILTER(L:L,($D:$D=$AD29)*($E:$E=$AB29)))</f>
        <v>3.6846034108675853E-2</v>
      </c>
      <c r="AI29" s="10" cm="1">
        <f t="array" ref="AI29">MIN(_xlfn._xlws.FILTER(P:P,($D:$D=$AD29)*($E:$E=$AB29)))</f>
        <v>0.60465116279069764</v>
      </c>
      <c r="AJ29" s="11" cm="1">
        <f t="array" ref="AJ29">MIN(_xlfn._xlws.FILTER(Q:Q,($D:$D=$AD29)*($E:$E=$AB29)))</f>
        <v>0.83499999999999985</v>
      </c>
      <c r="AK29" s="16" cm="1">
        <f t="array" ref="AK29">MIN(_xlfn._xlws.FILTER(R:R,($D:$D=$AD29)*($E:$E=$AB29)))</f>
        <v>3.6846034108675853E-2</v>
      </c>
      <c r="AL29" s="10" cm="1">
        <f t="array" ref="AL29">MIN(_xlfn._xlws.FILTER(S:S,($D:$D=$AD29)*($E:$E=$AB29)))</f>
        <v>0</v>
      </c>
      <c r="AM29" s="11" cm="1">
        <f t="array" ref="AM29">MIN(_xlfn._xlws.FILTER(T:T,($D:$D=$AD29)*($E:$E=$AB29)))</f>
        <v>0</v>
      </c>
      <c r="AN29" s="16" cm="1">
        <f t="array" ref="AN29">MIN(_xlfn._xlws.FILTER(U:U,($D:$D=$AD29)*($E:$E=$AB29)))</f>
        <v>0</v>
      </c>
      <c r="AO29" s="10" cm="1">
        <f t="array" ref="AO29">MIN(_xlfn._xlws.FILTER(G:G,($D:$D=$AD29)*($E:$E=$AB29)))</f>
        <v>0.1</v>
      </c>
      <c r="AP29" s="10" cm="1">
        <f t="array" ref="AP29">MIN(_xlfn._xlws.FILTER(H:H,($D:$D=$AD29)*($E:$E=$AB29)))</f>
        <v>0.4</v>
      </c>
      <c r="AQ29" s="10" cm="1">
        <f t="array" ref="AQ29">MIN(_xlfn._xlws.FILTER(I:I,($D:$D=$AD29)*($E:$E=$AB29)))</f>
        <v>0.05</v>
      </c>
      <c r="AR29" s="13" cm="1">
        <f t="array" ref="AR29">MIN(_xlfn._xlws.FILTER(M:M,($D:$D=$AD29)*($E:$E=$AB29)))</f>
        <v>0.1</v>
      </c>
      <c r="AS29" s="14" cm="1">
        <f t="array" ref="AS29">MIN(_xlfn._xlws.FILTER(N:N,($D:$D=$AD29)*($E:$E=$AB29)))</f>
        <v>0.4</v>
      </c>
      <c r="AT29" s="15" cm="1">
        <f t="array" ref="AT29">MIN(_xlfn._xlws.FILTER(O:O,($D:$D=$AD29)*($E:$E=$AB29)))</f>
        <v>0.05</v>
      </c>
      <c r="AU29" s="10" cm="1">
        <f t="array" ref="AU29">MIN(_xlfn._xlws.FILTER(V:V,($D:$D=$AD29)*($E:$E=$AB29)))</f>
        <v>0</v>
      </c>
      <c r="AV29" s="11" cm="1">
        <f t="array" ref="AV29">MIN(_xlfn._xlws.FILTER(W:W,($D:$D=$AD29)*($E:$E=$AB29)))</f>
        <v>0</v>
      </c>
      <c r="AW29" s="16" cm="1">
        <f t="array" ref="AW29">MIN(_xlfn._xlws.FILTER(X:X,($D:$D=$AD29)*($E:$E=$AB29)))</f>
        <v>0</v>
      </c>
    </row>
    <row r="30" spans="1:49" ht="10.199999999999999" customHeight="1" x14ac:dyDescent="0.25">
      <c r="A30" s="1">
        <v>10</v>
      </c>
      <c r="B30" s="1">
        <v>10000</v>
      </c>
      <c r="C30" s="1" t="s">
        <v>6</v>
      </c>
      <c r="D30" s="1" t="s">
        <v>16</v>
      </c>
      <c r="E30" s="1" t="s">
        <v>53</v>
      </c>
      <c r="F30" s="1" t="s">
        <v>62</v>
      </c>
      <c r="G30" s="2">
        <v>0.1</v>
      </c>
      <c r="H30" s="2">
        <v>0.4</v>
      </c>
      <c r="I30" s="2">
        <v>0.18333333333333329</v>
      </c>
      <c r="J30" s="2">
        <v>0.2558139534883721</v>
      </c>
      <c r="K30" s="2">
        <v>0.6890909090909092</v>
      </c>
      <c r="L30" s="2">
        <v>0.34238783642642501</v>
      </c>
      <c r="M30" s="2">
        <v>0.1</v>
      </c>
      <c r="N30" s="2">
        <v>0.4</v>
      </c>
      <c r="O30" s="2">
        <v>0.18333333333333329</v>
      </c>
      <c r="P30" s="2">
        <v>0.2558139534883721</v>
      </c>
      <c r="Q30" s="2">
        <v>0.6890909090909092</v>
      </c>
      <c r="R30" s="2">
        <v>0.34238783642642501</v>
      </c>
      <c r="S30" s="2">
        <f t="shared" si="0"/>
        <v>0</v>
      </c>
      <c r="T30" s="2">
        <f t="shared" si="1"/>
        <v>0</v>
      </c>
      <c r="U30" s="2">
        <f t="shared" si="2"/>
        <v>0</v>
      </c>
      <c r="V30" s="2">
        <f t="shared" si="3"/>
        <v>0</v>
      </c>
      <c r="W30" s="2">
        <f t="shared" si="4"/>
        <v>0</v>
      </c>
      <c r="X30" s="2">
        <f t="shared" si="5"/>
        <v>0</v>
      </c>
      <c r="AB30" s="68" t="s">
        <v>57</v>
      </c>
      <c r="AC30" s="17" t="s">
        <v>58</v>
      </c>
      <c r="AD30" s="18" t="s">
        <v>7</v>
      </c>
      <c r="AE30" s="19" t="s">
        <v>51</v>
      </c>
      <c r="AF30" s="20" cm="1">
        <f t="array" ref="AF30">AVERAGE(_xlfn._xlws.FILTER(J:J,($D:$D=$AD30)*($E:$E=$AB30)))</f>
        <v>0.70425472551394275</v>
      </c>
      <c r="AG30" s="21" cm="1">
        <f t="array" ref="AG30">AVERAGE(_xlfn._xlws.FILTER(K:K,($D:$D=$AD30)*($E:$E=$AB30)))</f>
        <v>0.93755832891246593</v>
      </c>
      <c r="AH30" s="22" cm="1">
        <f t="array" ref="AH30">AVERAGE(_xlfn._xlws.FILTER(L:L,($D:$D=$AD30)*($E:$E=$AB30)))</f>
        <v>0.41213878377151764</v>
      </c>
      <c r="AI30" s="20" cm="1">
        <f t="array" ref="AI30">AVERAGE(_xlfn._xlws.FILTER(P:P,($D:$D=$AD30)*($E:$E=$AB30)))</f>
        <v>0.70425472551394275</v>
      </c>
      <c r="AJ30" s="21" cm="1">
        <f t="array" ref="AJ30">AVERAGE(_xlfn._xlws.FILTER(Q:Q,($D:$D=$AD30)*($E:$E=$AB30)))</f>
        <v>0.93755832891246593</v>
      </c>
      <c r="AK30" s="26" cm="1">
        <f t="array" ref="AK30">AVERAGE(_xlfn._xlws.FILTER(R:R,($D:$D=$AD30)*($E:$E=$AB30)))</f>
        <v>0.41213878377151764</v>
      </c>
      <c r="AL30" s="20" cm="1">
        <f t="array" ref="AL30">AVERAGE(_xlfn._xlws.FILTER(S:S,($D:$D=$AD30)*($E:$E=$AB30)))</f>
        <v>0</v>
      </c>
      <c r="AM30" s="21" cm="1">
        <f t="array" ref="AM30">AVERAGE(_xlfn._xlws.FILTER(T:T,($D:$D=$AD30)*($E:$E=$AB30)))</f>
        <v>0</v>
      </c>
      <c r="AN30" s="26" cm="1">
        <f t="array" ref="AN30">AVERAGE(_xlfn._xlws.FILTER(U:U,($D:$D=$AD30)*($E:$E=$AB30)))</f>
        <v>0</v>
      </c>
      <c r="AO30" s="20" cm="1">
        <f t="array" ref="AO30">AVERAGE(_xlfn._xlws.FILTER(G:G,($D:$D=$AD30)*($E:$E=$AB30)))</f>
        <v>9.9999999999999811E-2</v>
      </c>
      <c r="AP30" s="20" cm="1">
        <f t="array" ref="AP30">AVERAGE(_xlfn._xlws.FILTER(H:H,($D:$D=$AD30)*($E:$E=$AB30)))</f>
        <v>0.39999999999999925</v>
      </c>
      <c r="AQ30" s="20" cm="1">
        <f t="array" ref="AQ30">AVERAGE(_xlfn._xlws.FILTER(I:I,($D:$D=$AD30)*($E:$E=$AB30)))</f>
        <v>4.9999999999999906E-2</v>
      </c>
      <c r="AR30" s="23" cm="1">
        <f t="array" ref="AR30">AVERAGE(_xlfn._xlws.FILTER(M:M,($D:$D=$AD30)*($E:$E=$AB30)))</f>
        <v>9.9999999999999811E-2</v>
      </c>
      <c r="AS30" s="24" cm="1">
        <f t="array" ref="AS30">AVERAGE(_xlfn._xlws.FILTER(N:N,($D:$D=$AD30)*($E:$E=$AB30)))</f>
        <v>0.39999999999999925</v>
      </c>
      <c r="AT30" s="25" cm="1">
        <f t="array" ref="AT30">AVERAGE(_xlfn._xlws.FILTER(O:O,($D:$D=$AD30)*($E:$E=$AB30)))</f>
        <v>4.9999999999999906E-2</v>
      </c>
      <c r="AU30" s="20" cm="1">
        <f t="array" ref="AU30">AVERAGE(_xlfn._xlws.FILTER(V:V,($D:$D=$AD30)*($E:$E=$AB30)))</f>
        <v>0</v>
      </c>
      <c r="AV30" s="21" cm="1">
        <f t="array" ref="AV30">AVERAGE(_xlfn._xlws.FILTER(W:W,($D:$D=$AD30)*($E:$E=$AB30)))</f>
        <v>0</v>
      </c>
      <c r="AW30" s="26" cm="1">
        <f t="array" ref="AW30">AVERAGE(_xlfn._xlws.FILTER(X:X,($D:$D=$AD30)*($E:$E=$AB30)))</f>
        <v>0</v>
      </c>
    </row>
    <row r="31" spans="1:49" ht="10.199999999999999" customHeight="1" thickBot="1" x14ac:dyDescent="0.3">
      <c r="A31" s="1">
        <v>10</v>
      </c>
      <c r="B31" s="1">
        <v>10000</v>
      </c>
      <c r="C31" s="1" t="s">
        <v>6</v>
      </c>
      <c r="D31" s="1" t="s">
        <v>17</v>
      </c>
      <c r="E31" s="1" t="s">
        <v>53</v>
      </c>
      <c r="F31" s="1" t="s">
        <v>62</v>
      </c>
      <c r="G31" s="2">
        <v>0.18888888888888891</v>
      </c>
      <c r="H31" s="2">
        <v>0.4</v>
      </c>
      <c r="I31" s="2">
        <v>0.18333333333333329</v>
      </c>
      <c r="J31" s="2">
        <v>0.16279069767441859</v>
      </c>
      <c r="K31" s="2">
        <v>0.99142857142857144</v>
      </c>
      <c r="L31" s="2">
        <v>3.1666564075206369E-3</v>
      </c>
      <c r="M31" s="2">
        <v>0.1</v>
      </c>
      <c r="N31" s="2">
        <v>0.4</v>
      </c>
      <c r="O31" s="2">
        <v>0.05</v>
      </c>
      <c r="P31" s="2">
        <v>0.67441860465116277</v>
      </c>
      <c r="Q31" s="2">
        <v>0.85862068965517246</v>
      </c>
      <c r="R31" s="2">
        <v>0.1141292788088083</v>
      </c>
      <c r="S31" s="2">
        <f t="shared" si="0"/>
        <v>-0.51162790697674421</v>
      </c>
      <c r="T31" s="2">
        <f t="shared" si="1"/>
        <v>0.13280788177339897</v>
      </c>
      <c r="U31" s="2">
        <f t="shared" si="2"/>
        <v>-0.11096262240128767</v>
      </c>
      <c r="V31" s="2">
        <f t="shared" si="3"/>
        <v>8.8888888888888906E-2</v>
      </c>
      <c r="W31" s="2">
        <f t="shared" si="4"/>
        <v>0</v>
      </c>
      <c r="X31" s="2">
        <f t="shared" si="5"/>
        <v>0.1333333333333333</v>
      </c>
      <c r="AB31" s="69" t="s">
        <v>57</v>
      </c>
      <c r="AC31" s="27" t="s">
        <v>58</v>
      </c>
      <c r="AD31" s="28" t="s">
        <v>7</v>
      </c>
      <c r="AE31" s="29" t="s">
        <v>52</v>
      </c>
      <c r="AF31" s="30" cm="1">
        <f t="array" ref="AF31">MAX(_xlfn._xlws.FILTER(J:J,($D:$D=$AD31)*($E:$E=$AB31)))</f>
        <v>0.81081081081081086</v>
      </c>
      <c r="AG31" s="31" cm="1">
        <f t="array" ref="AG31">MAX(_xlfn._xlws.FILTER(K:K,($D:$D=$AD31)*($E:$E=$AB31)))</f>
        <v>0.97680000000000011</v>
      </c>
      <c r="AH31" s="32" cm="1">
        <f t="array" ref="AH31">MAX(_xlfn._xlws.FILTER(L:L,($D:$D=$AD31)*($E:$E=$AB31)))</f>
        <v>0.46152777527303118</v>
      </c>
      <c r="AI31" s="30" cm="1">
        <f t="array" ref="AI31">MAX(_xlfn._xlws.FILTER(P:P,($D:$D=$AD31)*($E:$E=$AB31)))</f>
        <v>0.81081081081081086</v>
      </c>
      <c r="AJ31" s="31" cm="1">
        <f t="array" ref="AJ31">MAX(_xlfn._xlws.FILTER(Q:Q,($D:$D=$AD31)*($E:$E=$AB31)))</f>
        <v>0.97680000000000011</v>
      </c>
      <c r="AK31" s="36" cm="1">
        <f t="array" ref="AK31">MAX(_xlfn._xlws.FILTER(R:R,($D:$D=$AD31)*($E:$E=$AB31)))</f>
        <v>0.46152777527303118</v>
      </c>
      <c r="AL31" s="30" cm="1">
        <f t="array" ref="AL31">MAX(_xlfn._xlws.FILTER(S:S,($D:$D=$AD31)*($E:$E=$AB31)))</f>
        <v>0</v>
      </c>
      <c r="AM31" s="31" cm="1">
        <f t="array" ref="AM31">MAX(_xlfn._xlws.FILTER(T:T,($D:$D=$AD31)*($E:$E=$AB31)))</f>
        <v>0</v>
      </c>
      <c r="AN31" s="36" cm="1">
        <f t="array" ref="AN31">MAX(_xlfn._xlws.FILTER(U:U,($D:$D=$AD31)*($E:$E=$AB31)))</f>
        <v>0</v>
      </c>
      <c r="AO31" s="30" cm="1">
        <f t="array" ref="AO31">MAX(_xlfn._xlws.FILTER(G:G,($D:$D=$AD31)*($E:$E=$AB31)))</f>
        <v>0.1</v>
      </c>
      <c r="AP31" s="30" cm="1">
        <f t="array" ref="AP31">MAX(_xlfn._xlws.FILTER(H:H,($D:$D=$AD31)*($E:$E=$AB31)))</f>
        <v>0.4</v>
      </c>
      <c r="AQ31" s="30" cm="1">
        <f t="array" ref="AQ31">MAX(_xlfn._xlws.FILTER(I:I,($D:$D=$AD31)*($E:$E=$AB31)))</f>
        <v>0.05</v>
      </c>
      <c r="AR31" s="33" cm="1">
        <f t="array" ref="AR31">MAX(_xlfn._xlws.FILTER(M:M,($D:$D=$AD31)*($E:$E=$AB31)))</f>
        <v>0.1</v>
      </c>
      <c r="AS31" s="34" cm="1">
        <f t="array" ref="AS31">MAX(_xlfn._xlws.FILTER(N:N,($D:$D=$AD31)*($E:$E=$AB31)))</f>
        <v>0.4</v>
      </c>
      <c r="AT31" s="35" cm="1">
        <f t="array" ref="AT31">MAX(_xlfn._xlws.FILTER(O:O,($D:$D=$AD31)*($E:$E=$AB31)))</f>
        <v>0.05</v>
      </c>
      <c r="AU31" s="30" cm="1">
        <f t="array" ref="AU31">MAX(_xlfn._xlws.FILTER(V:V,($D:$D=$AD31)*($E:$E=$AB31)))</f>
        <v>0</v>
      </c>
      <c r="AV31" s="31" cm="1">
        <f t="array" ref="AV31">MAX(_xlfn._xlws.FILTER(W:W,($D:$D=$AD31)*($E:$E=$AB31)))</f>
        <v>0</v>
      </c>
      <c r="AW31" s="36" cm="1">
        <f t="array" ref="AW31">MAX(_xlfn._xlws.FILTER(X:X,($D:$D=$AD31)*($E:$E=$AB31)))</f>
        <v>0</v>
      </c>
    </row>
    <row r="32" spans="1:49" ht="10.199999999999999" customHeight="1" x14ac:dyDescent="0.25">
      <c r="A32" s="1">
        <v>11</v>
      </c>
      <c r="B32" s="1">
        <v>11000</v>
      </c>
      <c r="C32" s="1" t="s">
        <v>6</v>
      </c>
      <c r="D32" s="1" t="s">
        <v>7</v>
      </c>
      <c r="E32" s="1" t="s">
        <v>53</v>
      </c>
      <c r="F32" s="1" t="s">
        <v>62</v>
      </c>
      <c r="G32" s="2">
        <v>0.1</v>
      </c>
      <c r="H32" s="2">
        <v>0.4</v>
      </c>
      <c r="I32" s="2">
        <v>0.05</v>
      </c>
      <c r="J32" s="2">
        <v>0.65116279069767447</v>
      </c>
      <c r="K32" s="2">
        <v>0.88071428571428567</v>
      </c>
      <c r="L32" s="2">
        <v>6.8447242448564774E-2</v>
      </c>
      <c r="M32" s="2">
        <v>0.1</v>
      </c>
      <c r="N32" s="2">
        <v>0.4</v>
      </c>
      <c r="O32" s="2">
        <v>0.05</v>
      </c>
      <c r="P32" s="2">
        <v>0.65116279069767447</v>
      </c>
      <c r="Q32" s="2">
        <v>0.88071428571428567</v>
      </c>
      <c r="R32" s="2">
        <v>6.8447242448564774E-2</v>
      </c>
      <c r="S32" s="2">
        <f t="shared" si="0"/>
        <v>0</v>
      </c>
      <c r="T32" s="2">
        <f t="shared" si="1"/>
        <v>0</v>
      </c>
      <c r="U32" s="2">
        <f t="shared" si="2"/>
        <v>0</v>
      </c>
      <c r="V32" s="2">
        <f t="shared" si="3"/>
        <v>0</v>
      </c>
      <c r="W32" s="2">
        <f t="shared" si="4"/>
        <v>0</v>
      </c>
      <c r="X32" s="2">
        <f t="shared" si="5"/>
        <v>0</v>
      </c>
      <c r="AB32" s="69" t="s">
        <v>57</v>
      </c>
      <c r="AC32" s="27" t="s">
        <v>58</v>
      </c>
      <c r="AD32" s="37" t="s">
        <v>17</v>
      </c>
      <c r="AE32" s="38" t="s">
        <v>50</v>
      </c>
      <c r="AF32" s="39" cm="1">
        <f t="array" ref="AF32">MIN(_xlfn._xlws.FILTER(J:J,($D:$D=$AD32)*($E:$E=$AB32)))</f>
        <v>0.1395348837209302</v>
      </c>
      <c r="AG32" s="40" cm="1">
        <f t="array" ref="AG32">MIN(_xlfn._xlws.FILTER(K:K,($D:$D=$AD32)*($E:$E=$AB32)))</f>
        <v>0.97812500000000002</v>
      </c>
      <c r="AH32" s="41" cm="1">
        <f t="array" ref="AH32">MIN(_xlfn._xlws.FILTER(L:L,($D:$D=$AD32)*($E:$E=$AB32)))</f>
        <v>0</v>
      </c>
      <c r="AI32" s="39" cm="1">
        <f t="array" ref="AI32">MIN(_xlfn._xlws.FILTER(P:P,($D:$D=$AD32)*($E:$E=$AB32)))</f>
        <v>0.60465116279069764</v>
      </c>
      <c r="AJ32" s="40" cm="1">
        <f t="array" ref="AJ32">MIN(_xlfn._xlws.FILTER(Q:Q,($D:$D=$AD32)*($E:$E=$AB32)))</f>
        <v>0.83499999999999985</v>
      </c>
      <c r="AK32" s="45" cm="1">
        <f t="array" ref="AK32">MIN(_xlfn._xlws.FILTER(R:R,($D:$D=$AD32)*($E:$E=$AB32)))</f>
        <v>3.6846034108675853E-2</v>
      </c>
      <c r="AL32" s="39" cm="1">
        <f t="array" ref="AL32">MIN(_xlfn._xlws.FILTER(S:S,($D:$D=$AD32)*($E:$E=$AB32)))</f>
        <v>-0.51162790697674421</v>
      </c>
      <c r="AM32" s="40" cm="1">
        <f t="array" ref="AM32">MIN(_xlfn._xlws.FILTER(T:T,($D:$D=$AD32)*($E:$E=$AB32)))</f>
        <v>2.7500000000001412E-3</v>
      </c>
      <c r="AN32" s="45" cm="1">
        <f t="array" ref="AN32">MIN(_xlfn._xlws.FILTER(U:U,($D:$D=$AD32)*($E:$E=$AB32)))</f>
        <v>-0.46040568033996065</v>
      </c>
      <c r="AO32" s="39" cm="1">
        <f t="array" ref="AO32">MIN(_xlfn._xlws.FILTER(G:G,($D:$D=$AD32)*($E:$E=$AB32)))</f>
        <v>0.1</v>
      </c>
      <c r="AP32" s="39" cm="1">
        <f t="array" ref="AP32">MIN(_xlfn._xlws.FILTER(H:H,($D:$D=$AD32)*($E:$E=$AB32)))</f>
        <v>0.4</v>
      </c>
      <c r="AQ32" s="39" cm="1">
        <f t="array" ref="AQ32">MIN(_xlfn._xlws.FILTER(I:I,($D:$D=$AD32)*($E:$E=$AB32)))</f>
        <v>0.1166666666666667</v>
      </c>
      <c r="AR32" s="42" cm="1">
        <f t="array" ref="AR32">MIN(_xlfn._xlws.FILTER(M:M,($D:$D=$AD32)*($E:$E=$AB32)))</f>
        <v>0.1</v>
      </c>
      <c r="AS32" s="43" cm="1">
        <f t="array" ref="AS32">MIN(_xlfn._xlws.FILTER(N:N,($D:$D=$AD32)*($E:$E=$AB32)))</f>
        <v>0.4</v>
      </c>
      <c r="AT32" s="44" cm="1">
        <f t="array" ref="AT32">MIN(_xlfn._xlws.FILTER(O:O,($D:$D=$AD32)*($E:$E=$AB32)))</f>
        <v>0.05</v>
      </c>
      <c r="AU32" s="39" cm="1">
        <f t="array" ref="AU32">MIN(_xlfn._xlws.FILTER(V:V,($D:$D=$AD32)*($E:$E=$AB32)))</f>
        <v>0</v>
      </c>
      <c r="AV32" s="40" cm="1">
        <f t="array" ref="AV32">MIN(_xlfn._xlws.FILTER(W:W,($D:$D=$AD32)*($E:$E=$AB32)))</f>
        <v>0</v>
      </c>
      <c r="AW32" s="45" cm="1">
        <f t="array" ref="AW32">MIN(_xlfn._xlws.FILTER(X:X,($D:$D=$AD32)*($E:$E=$AB32)))</f>
        <v>6.6666666666666693E-2</v>
      </c>
    </row>
    <row r="33" spans="1:49" ht="10.199999999999999" customHeight="1" x14ac:dyDescent="0.25">
      <c r="A33" s="1">
        <v>11</v>
      </c>
      <c r="B33" s="1">
        <v>11000</v>
      </c>
      <c r="C33" s="1" t="s">
        <v>6</v>
      </c>
      <c r="D33" s="1" t="s">
        <v>16</v>
      </c>
      <c r="E33" s="1" t="s">
        <v>53</v>
      </c>
      <c r="F33" s="1" t="s">
        <v>62</v>
      </c>
      <c r="G33" s="2">
        <v>0.1</v>
      </c>
      <c r="H33" s="2">
        <v>0.4</v>
      </c>
      <c r="I33" s="2">
        <v>0.18333333333333329</v>
      </c>
      <c r="J33" s="2">
        <v>0.23255813953488369</v>
      </c>
      <c r="K33" s="2">
        <v>0.73199999999999998</v>
      </c>
      <c r="L33" s="2">
        <v>0.2737889697942591</v>
      </c>
      <c r="M33" s="2">
        <v>0.1</v>
      </c>
      <c r="N33" s="2">
        <v>0.4</v>
      </c>
      <c r="O33" s="2">
        <v>0.18333333333333329</v>
      </c>
      <c r="P33" s="2">
        <v>0.23255813953488369</v>
      </c>
      <c r="Q33" s="2">
        <v>0.73199999999999998</v>
      </c>
      <c r="R33" s="2">
        <v>0.2737889697942591</v>
      </c>
      <c r="S33" s="2">
        <f t="shared" si="0"/>
        <v>0</v>
      </c>
      <c r="T33" s="2">
        <f t="shared" si="1"/>
        <v>0</v>
      </c>
      <c r="U33" s="2">
        <f t="shared" si="2"/>
        <v>0</v>
      </c>
      <c r="V33" s="2">
        <f t="shared" si="3"/>
        <v>0</v>
      </c>
      <c r="W33" s="2">
        <f t="shared" si="4"/>
        <v>0</v>
      </c>
      <c r="X33" s="2">
        <f t="shared" si="5"/>
        <v>0</v>
      </c>
      <c r="AB33" s="68" t="s">
        <v>57</v>
      </c>
      <c r="AC33" s="17" t="s">
        <v>58</v>
      </c>
      <c r="AD33" s="18" t="s">
        <v>17</v>
      </c>
      <c r="AE33" s="19" t="s">
        <v>51</v>
      </c>
      <c r="AF33" s="20" cm="1">
        <f t="array" ref="AF33">AVERAGE(_xlfn._xlws.FILTER(J:J,($D:$D=$AD33)*($E:$E=$AB33)))</f>
        <v>0.41469914611151187</v>
      </c>
      <c r="AG33" s="21" cm="1">
        <f t="array" ref="AG33">AVERAGE(_xlfn._xlws.FILTER(K:K,($D:$D=$AD33)*($E:$E=$AB33)))</f>
        <v>0.98042053571428622</v>
      </c>
      <c r="AH33" s="22" cm="1">
        <f t="array" ref="AH33">AVERAGE(_xlfn._xlws.FILTER(L:L,($D:$D=$AD33)*($E:$E=$AB33)))</f>
        <v>1.131652344081934E-2</v>
      </c>
      <c r="AI33" s="20" cm="1">
        <f t="array" ref="AI33">AVERAGE(_xlfn._xlws.FILTER(P:P,($D:$D=$AD33)*($E:$E=$AB33)))</f>
        <v>0.70425472551394275</v>
      </c>
      <c r="AJ33" s="21" cm="1">
        <f t="array" ref="AJ33">AVERAGE(_xlfn._xlws.FILTER(Q:Q,($D:$D=$AD33)*($E:$E=$AB33)))</f>
        <v>0.93755832891246593</v>
      </c>
      <c r="AK33" s="26" cm="1">
        <f t="array" ref="AK33">AVERAGE(_xlfn._xlws.FILTER(R:R,($D:$D=$AD33)*($E:$E=$AB33)))</f>
        <v>0.41213878377151764</v>
      </c>
      <c r="AL33" s="20" cm="1">
        <f t="array" ref="AL33">AVERAGE(_xlfn._xlws.FILTER(S:S,($D:$D=$AD33)*($E:$E=$AB33)))</f>
        <v>-0.28955557940243126</v>
      </c>
      <c r="AM33" s="21" cm="1">
        <f t="array" ref="AM33">AVERAGE(_xlfn._xlws.FILTER(T:T,($D:$D=$AD33)*($E:$E=$AB33)))</f>
        <v>4.2862206801819111E-2</v>
      </c>
      <c r="AN33" s="26" cm="1">
        <f t="array" ref="AN33">AVERAGE(_xlfn._xlws.FILTER(U:U,($D:$D=$AD33)*($E:$E=$AB33)))</f>
        <v>-0.40082226033069829</v>
      </c>
      <c r="AO33" s="20" cm="1">
        <f t="array" ref="AO33">AVERAGE(_xlfn._xlws.FILTER(G:G,($D:$D=$AD33)*($E:$E=$AB33)))</f>
        <v>0.17644444444444435</v>
      </c>
      <c r="AP33" s="20" cm="1">
        <f t="array" ref="AP33">AVERAGE(_xlfn._xlws.FILTER(H:H,($D:$D=$AD33)*($E:$E=$AB33)))</f>
        <v>0.39999999999999925</v>
      </c>
      <c r="AQ33" s="20" cm="1">
        <f t="array" ref="AQ33">AVERAGE(_xlfn._xlws.FILTER(I:I,($D:$D=$AD33)*($E:$E=$AB33)))</f>
        <v>0.20400000000000013</v>
      </c>
      <c r="AR33" s="23" cm="1">
        <f t="array" ref="AR33">AVERAGE(_xlfn._xlws.FILTER(M:M,($D:$D=$AD33)*($E:$E=$AB33)))</f>
        <v>9.9999999999999811E-2</v>
      </c>
      <c r="AS33" s="24" cm="1">
        <f t="array" ref="AS33">AVERAGE(_xlfn._xlws.FILTER(N:N,($D:$D=$AD33)*($E:$E=$AB33)))</f>
        <v>0.39999999999999925</v>
      </c>
      <c r="AT33" s="25" cm="1">
        <f t="array" ref="AT33">AVERAGE(_xlfn._xlws.FILTER(O:O,($D:$D=$AD33)*($E:$E=$AB33)))</f>
        <v>4.9999999999999906E-2</v>
      </c>
      <c r="AU33" s="20" cm="1">
        <f t="array" ref="AU33">AVERAGE(_xlfn._xlws.FILTER(V:V,($D:$D=$AD33)*($E:$E=$AB33)))</f>
        <v>7.644444444444437E-2</v>
      </c>
      <c r="AV33" s="21" cm="1">
        <f t="array" ref="AV33">AVERAGE(_xlfn._xlws.FILTER(W:W,($D:$D=$AD33)*($E:$E=$AB33)))</f>
        <v>0</v>
      </c>
      <c r="AW33" s="26" cm="1">
        <f t="array" ref="AW33">AVERAGE(_xlfn._xlws.FILTER(X:X,($D:$D=$AD33)*($E:$E=$AB33)))</f>
        <v>0.15399999999999966</v>
      </c>
    </row>
    <row r="34" spans="1:49" ht="10.199999999999999" customHeight="1" thickBot="1" x14ac:dyDescent="0.3">
      <c r="A34" s="1">
        <v>11</v>
      </c>
      <c r="B34" s="1">
        <v>11000</v>
      </c>
      <c r="C34" s="1" t="s">
        <v>6</v>
      </c>
      <c r="D34" s="1" t="s">
        <v>17</v>
      </c>
      <c r="E34" s="1" t="s">
        <v>53</v>
      </c>
      <c r="F34" s="1" t="s">
        <v>62</v>
      </c>
      <c r="G34" s="2">
        <v>0.18888888888888891</v>
      </c>
      <c r="H34" s="2">
        <v>0.4</v>
      </c>
      <c r="I34" s="2">
        <v>0.18333333333333329</v>
      </c>
      <c r="J34" s="2">
        <v>0.16279069767441859</v>
      </c>
      <c r="K34" s="2">
        <v>0.99142857142857144</v>
      </c>
      <c r="L34" s="2">
        <v>1.129852156824263E-3</v>
      </c>
      <c r="M34" s="2">
        <v>0.1</v>
      </c>
      <c r="N34" s="2">
        <v>0.4</v>
      </c>
      <c r="O34" s="2">
        <v>0.05</v>
      </c>
      <c r="P34" s="2">
        <v>0.65116279069767447</v>
      </c>
      <c r="Q34" s="2">
        <v>0.88071428571428567</v>
      </c>
      <c r="R34" s="2">
        <v>6.8447242448564774E-2</v>
      </c>
      <c r="S34" s="2">
        <f t="shared" si="0"/>
        <v>-0.4883720930232559</v>
      </c>
      <c r="T34" s="2">
        <f t="shared" si="1"/>
        <v>0.11071428571428577</v>
      </c>
      <c r="U34" s="2">
        <f t="shared" si="2"/>
        <v>-6.7317390291740511E-2</v>
      </c>
      <c r="V34" s="2">
        <f t="shared" si="3"/>
        <v>8.8888888888888906E-2</v>
      </c>
      <c r="W34" s="2">
        <f t="shared" si="4"/>
        <v>0</v>
      </c>
      <c r="X34" s="2">
        <f t="shared" si="5"/>
        <v>0.1333333333333333</v>
      </c>
      <c r="AB34" s="69" t="s">
        <v>57</v>
      </c>
      <c r="AC34" s="27" t="s">
        <v>58</v>
      </c>
      <c r="AD34" s="28" t="s">
        <v>17</v>
      </c>
      <c r="AE34" s="29" t="s">
        <v>52</v>
      </c>
      <c r="AF34" s="30" cm="1">
        <f t="array" ref="AF34">MAX(_xlfn._xlws.FILTER(J:J,($D:$D=$AD34)*($E:$E=$AB34)))</f>
        <v>0.51351351351351349</v>
      </c>
      <c r="AG34" s="31" cm="1">
        <f t="array" ref="AG34">MAX(_xlfn._xlws.FILTER(K:K,($D:$D=$AD34)*($E:$E=$AB34)))</f>
        <v>0.9916666666666667</v>
      </c>
      <c r="AH34" s="32" cm="1">
        <f t="array" ref="AH34">MAX(_xlfn._xlws.FILTER(L:L,($D:$D=$AD34)*($E:$E=$AB34)))</f>
        <v>0.34538152610441758</v>
      </c>
      <c r="AI34" s="30" cm="1">
        <f t="array" ref="AI34">MAX(_xlfn._xlws.FILTER(P:P,($D:$D=$AD34)*($E:$E=$AB34)))</f>
        <v>0.81081081081081086</v>
      </c>
      <c r="AJ34" s="31" cm="1">
        <f t="array" ref="AJ34">MAX(_xlfn._xlws.FILTER(Q:Q,($D:$D=$AD34)*($E:$E=$AB34)))</f>
        <v>0.97680000000000011</v>
      </c>
      <c r="AK34" s="36" cm="1">
        <f t="array" ref="AK34">MAX(_xlfn._xlws.FILTER(R:R,($D:$D=$AD34)*($E:$E=$AB34)))</f>
        <v>0.46152777527303118</v>
      </c>
      <c r="AL34" s="30" cm="1">
        <f t="array" ref="AL34">MAX(_xlfn._xlws.FILTER(S:S,($D:$D=$AD34)*($E:$E=$AB34)))</f>
        <v>-0.18918918918918926</v>
      </c>
      <c r="AM34" s="31" cm="1">
        <f t="array" ref="AM34">MAX(_xlfn._xlws.FILTER(T:T,($D:$D=$AD34)*($E:$E=$AB34)))</f>
        <v>0.14566666666666694</v>
      </c>
      <c r="AN34" s="36" cm="1">
        <f t="array" ref="AN34">MAX(_xlfn._xlws.FILTER(U:U,($D:$D=$AD34)*($E:$E=$AB34)))</f>
        <v>0.23610390264836048</v>
      </c>
      <c r="AO34" s="30" cm="1">
        <f t="array" ref="AO34">MAX(_xlfn._xlws.FILTER(G:G,($D:$D=$AD34)*($E:$E=$AB34)))</f>
        <v>0.81111111111111112</v>
      </c>
      <c r="AP34" s="30" cm="1">
        <f t="array" ref="AP34">MAX(_xlfn._xlws.FILTER(H:H,($D:$D=$AD34)*($E:$E=$AB34)))</f>
        <v>0.4</v>
      </c>
      <c r="AQ34" s="30" cm="1">
        <f t="array" ref="AQ34">MAX(_xlfn._xlws.FILTER(I:I,($D:$D=$AD34)*($E:$E=$AB34)))</f>
        <v>0.25</v>
      </c>
      <c r="AR34" s="33" cm="1">
        <f t="array" ref="AR34">MAX(_xlfn._xlws.FILTER(M:M,($D:$D=$AD34)*($E:$E=$AB34)))</f>
        <v>0.1</v>
      </c>
      <c r="AS34" s="34" cm="1">
        <f t="array" ref="AS34">MAX(_xlfn._xlws.FILTER(N:N,($D:$D=$AD34)*($E:$E=$AB34)))</f>
        <v>0.4</v>
      </c>
      <c r="AT34" s="35" cm="1">
        <f t="array" ref="AT34">MAX(_xlfn._xlws.FILTER(O:O,($D:$D=$AD34)*($E:$E=$AB34)))</f>
        <v>0.05</v>
      </c>
      <c r="AU34" s="30" cm="1">
        <f t="array" ref="AU34">MAX(_xlfn._xlws.FILTER(V:V,($D:$D=$AD34)*($E:$E=$AB34)))</f>
        <v>0.71111111111111114</v>
      </c>
      <c r="AV34" s="31" cm="1">
        <f t="array" ref="AV34">MAX(_xlfn._xlws.FILTER(W:W,($D:$D=$AD34)*($E:$E=$AB34)))</f>
        <v>0</v>
      </c>
      <c r="AW34" s="36" cm="1">
        <f t="array" ref="AW34">MAX(_xlfn._xlws.FILTER(X:X,($D:$D=$AD34)*($E:$E=$AB34)))</f>
        <v>0.2</v>
      </c>
    </row>
    <row r="35" spans="1:49" ht="10.199999999999999" customHeight="1" x14ac:dyDescent="0.25">
      <c r="A35" s="1">
        <v>12</v>
      </c>
      <c r="B35" s="1">
        <v>12000</v>
      </c>
      <c r="C35" s="1" t="s">
        <v>6</v>
      </c>
      <c r="D35" s="1" t="s">
        <v>7</v>
      </c>
      <c r="E35" s="1" t="s">
        <v>53</v>
      </c>
      <c r="F35" s="1" t="s">
        <v>62</v>
      </c>
      <c r="G35" s="2">
        <v>0.1</v>
      </c>
      <c r="H35" s="2">
        <v>0.4</v>
      </c>
      <c r="I35" s="2">
        <v>0.05</v>
      </c>
      <c r="J35" s="2">
        <v>0.62790697674418605</v>
      </c>
      <c r="K35" s="2">
        <v>0.91037037037037016</v>
      </c>
      <c r="L35" s="2">
        <v>8.5165528403643336E-4</v>
      </c>
      <c r="M35" s="2">
        <v>0.1</v>
      </c>
      <c r="N35" s="2">
        <v>0.4</v>
      </c>
      <c r="O35" s="2">
        <v>0.05</v>
      </c>
      <c r="P35" s="2">
        <v>0.62790697674418605</v>
      </c>
      <c r="Q35" s="2">
        <v>0.91037037037037016</v>
      </c>
      <c r="R35" s="2">
        <v>8.5165528403643336E-4</v>
      </c>
      <c r="S35" s="2">
        <f t="shared" si="0"/>
        <v>0</v>
      </c>
      <c r="T35" s="2">
        <f t="shared" si="1"/>
        <v>0</v>
      </c>
      <c r="U35" s="2">
        <f t="shared" si="2"/>
        <v>0</v>
      </c>
      <c r="V35" s="2">
        <f t="shared" si="3"/>
        <v>0</v>
      </c>
      <c r="W35" s="2">
        <f t="shared" si="4"/>
        <v>0</v>
      </c>
      <c r="X35" s="2">
        <f t="shared" si="5"/>
        <v>0</v>
      </c>
      <c r="AB35" s="69" t="s">
        <v>57</v>
      </c>
      <c r="AC35" s="27" t="s">
        <v>58</v>
      </c>
      <c r="AD35" s="37" t="s">
        <v>16</v>
      </c>
      <c r="AE35" s="38" t="s">
        <v>50</v>
      </c>
      <c r="AF35" s="39" cm="1">
        <f t="array" ref="AF35">MIN(_xlfn._xlws.FILTER(J:J,($D:$D=$AD35)*($E:$E=$AB35)))</f>
        <v>0.27906976744186052</v>
      </c>
      <c r="AG35" s="40" cm="1">
        <f t="array" ref="AG35">MIN(_xlfn._xlws.FILTER(K:K,($D:$D=$AD35)*($E:$E=$AB35)))</f>
        <v>0.72538461538461552</v>
      </c>
      <c r="AH35" s="41" cm="1">
        <f t="array" ref="AH35">MIN(_xlfn._xlws.FILTER(L:L,($D:$D=$AD35)*($E:$E=$AB35)))</f>
        <v>0.20416666666666669</v>
      </c>
      <c r="AI35" s="39" cm="1">
        <f t="array" ref="AI35">MIN(_xlfn._xlws.FILTER(P:P,($D:$D=$AD35)*($E:$E=$AB35)))</f>
        <v>0.27906976744186052</v>
      </c>
      <c r="AJ35" s="40" cm="1">
        <f t="array" ref="AJ35">MIN(_xlfn._xlws.FILTER(Q:Q,($D:$D=$AD35)*($E:$E=$AB35)))</f>
        <v>0.72538461538461552</v>
      </c>
      <c r="AK35" s="45" cm="1">
        <f t="array" ref="AK35">MIN(_xlfn._xlws.FILTER(R:R,($D:$D=$AD35)*($E:$E=$AB35)))</f>
        <v>0</v>
      </c>
      <c r="AL35" s="39" cm="1">
        <f t="array" ref="AL35">MIN(_xlfn._xlws.FILTER(S:S,($D:$D=$AD35)*($E:$E=$AB35)))</f>
        <v>0</v>
      </c>
      <c r="AM35" s="40" cm="1">
        <f t="array" ref="AM35">MIN(_xlfn._xlws.FILTER(T:T,($D:$D=$AD35)*($E:$E=$AB35)))</f>
        <v>-4.0000000000003366E-3</v>
      </c>
      <c r="AN35" s="45" cm="1">
        <f t="array" ref="AN35">MIN(_xlfn._xlws.FILTER(U:U,($D:$D=$AD35)*($E:$E=$AB35)))</f>
        <v>0</v>
      </c>
      <c r="AO35" s="39" cm="1">
        <f t="array" ref="AO35">MIN(_xlfn._xlws.FILTER(G:G,($D:$D=$AD35)*($E:$E=$AB35)))</f>
        <v>0.1</v>
      </c>
      <c r="AP35" s="39" cm="1">
        <f t="array" ref="AP35">MIN(_xlfn._xlws.FILTER(H:H,($D:$D=$AD35)*($E:$E=$AB35)))</f>
        <v>0.4</v>
      </c>
      <c r="AQ35" s="39" cm="1">
        <f t="array" ref="AQ35">MIN(_xlfn._xlws.FILTER(I:I,($D:$D=$AD35)*($E:$E=$AB35)))</f>
        <v>0.05</v>
      </c>
      <c r="AR35" s="42" cm="1">
        <f t="array" ref="AR35">MIN(_xlfn._xlws.FILTER(M:M,($D:$D=$AD35)*($E:$E=$AB35)))</f>
        <v>0.1</v>
      </c>
      <c r="AS35" s="43" cm="1">
        <f t="array" ref="AS35">MIN(_xlfn._xlws.FILTER(N:N,($D:$D=$AD35)*($E:$E=$AB35)))</f>
        <v>0.4</v>
      </c>
      <c r="AT35" s="44" cm="1">
        <f t="array" ref="AT35">MIN(_xlfn._xlws.FILTER(O:O,($D:$D=$AD35)*($E:$E=$AB35)))</f>
        <v>0.18333333333333329</v>
      </c>
      <c r="AU35" s="39" cm="1">
        <f t="array" ref="AU35">MIN(_xlfn._xlws.FILTER(V:V,($D:$D=$AD35)*($E:$E=$AB35)))</f>
        <v>0</v>
      </c>
      <c r="AV35" s="40" cm="1">
        <f t="array" ref="AV35">MIN(_xlfn._xlws.FILTER(W:W,($D:$D=$AD35)*($E:$E=$AB35)))</f>
        <v>0</v>
      </c>
      <c r="AW35" s="45" cm="1">
        <f t="array" ref="AW35">MIN(_xlfn._xlws.FILTER(X:X,($D:$D=$AD35)*($E:$E=$AB35)))</f>
        <v>-0.1333333333333333</v>
      </c>
    </row>
    <row r="36" spans="1:49" ht="10.199999999999999" customHeight="1" x14ac:dyDescent="0.25">
      <c r="A36" s="1">
        <v>12</v>
      </c>
      <c r="B36" s="1">
        <v>12000</v>
      </c>
      <c r="C36" s="1" t="s">
        <v>6</v>
      </c>
      <c r="D36" s="1" t="s">
        <v>16</v>
      </c>
      <c r="E36" s="1" t="s">
        <v>53</v>
      </c>
      <c r="F36" s="1" t="s">
        <v>62</v>
      </c>
      <c r="G36" s="2">
        <v>0.1</v>
      </c>
      <c r="H36" s="2">
        <v>0.4</v>
      </c>
      <c r="I36" s="2">
        <v>0.1166666666666667</v>
      </c>
      <c r="J36" s="2">
        <v>0.32558139534883718</v>
      </c>
      <c r="K36" s="2">
        <v>0.86285714285714299</v>
      </c>
      <c r="L36" s="2">
        <v>0.23353935851262439</v>
      </c>
      <c r="M36" s="2">
        <v>0.1</v>
      </c>
      <c r="N36" s="2">
        <v>0.4</v>
      </c>
      <c r="O36" s="2">
        <v>0.18333333333333329</v>
      </c>
      <c r="P36" s="2">
        <v>0.20930232558139539</v>
      </c>
      <c r="Q36" s="2">
        <v>0.80222222222222228</v>
      </c>
      <c r="R36" s="2">
        <v>5.9615869882550339E-3</v>
      </c>
      <c r="S36" s="2">
        <f t="shared" si="0"/>
        <v>0.11627906976744179</v>
      </c>
      <c r="T36" s="2">
        <f t="shared" si="1"/>
        <v>6.0634920634920708E-2</v>
      </c>
      <c r="U36" s="2">
        <f t="shared" si="2"/>
        <v>0.22757777152436937</v>
      </c>
      <c r="V36" s="2">
        <f t="shared" si="3"/>
        <v>0</v>
      </c>
      <c r="W36" s="2">
        <f t="shared" si="4"/>
        <v>0</v>
      </c>
      <c r="X36" s="2">
        <f t="shared" si="5"/>
        <v>-6.6666666666666596E-2</v>
      </c>
      <c r="AB36" s="68" t="s">
        <v>57</v>
      </c>
      <c r="AC36" s="17" t="s">
        <v>58</v>
      </c>
      <c r="AD36" s="18" t="s">
        <v>16</v>
      </c>
      <c r="AE36" s="19" t="s">
        <v>51</v>
      </c>
      <c r="AF36" s="20" cm="1">
        <f t="array" ref="AF36">AVERAGE(_xlfn._xlws.FILTER(J:J,($D:$D=$AD36)*($E:$E=$AB36)))</f>
        <v>0.67665910380034089</v>
      </c>
      <c r="AG36" s="21" cm="1">
        <f t="array" ref="AG36">AVERAGE(_xlfn._xlws.FILTER(K:K,($D:$D=$AD36)*($E:$E=$AB36)))</f>
        <v>0.95528920512820426</v>
      </c>
      <c r="AH36" s="22" cm="1">
        <f t="array" ref="AH36">AVERAGE(_xlfn._xlws.FILTER(L:L,($D:$D=$AD36)*($E:$E=$AB36)))</f>
        <v>0.42668078148952338</v>
      </c>
      <c r="AI36" s="20" cm="1">
        <f t="array" ref="AI36">AVERAGE(_xlfn._xlws.FILTER(P:P,($D:$D=$AD36)*($E:$E=$AB36)))</f>
        <v>0.45919838726985662</v>
      </c>
      <c r="AJ36" s="21" cm="1">
        <f t="array" ref="AJ36">AVERAGE(_xlfn._xlws.FILTER(Q:Q,($D:$D=$AD36)*($E:$E=$AB36)))</f>
        <v>0.92066863514839137</v>
      </c>
      <c r="AK36" s="26" cm="1">
        <f t="array" ref="AK36">AVERAGE(_xlfn._xlws.FILTER(R:R,($D:$D=$AD36)*($E:$E=$AB36)))</f>
        <v>6.2438059891003463E-2</v>
      </c>
      <c r="AL36" s="20" cm="1">
        <f t="array" ref="AL36">AVERAGE(_xlfn._xlws.FILTER(S:S,($D:$D=$AD36)*($E:$E=$AB36)))</f>
        <v>0.21746071653048374</v>
      </c>
      <c r="AM36" s="21" cm="1">
        <f t="array" ref="AM36">AVERAGE(_xlfn._xlws.FILTER(T:T,($D:$D=$AD36)*($E:$E=$AB36)))</f>
        <v>3.462056997981354E-2</v>
      </c>
      <c r="AN36" s="26" cm="1">
        <f t="array" ref="AN36">AVERAGE(_xlfn._xlws.FILTER(U:U,($D:$D=$AD36)*($E:$E=$AB36)))</f>
        <v>0.36424272159852</v>
      </c>
      <c r="AO36" s="20" cm="1">
        <f t="array" ref="AO36">AVERAGE(_xlfn._xlws.FILTER(G:G,($D:$D=$AD36)*($E:$E=$AB36)))</f>
        <v>0.13199999999999984</v>
      </c>
      <c r="AP36" s="20" cm="1">
        <f t="array" ref="AP36">AVERAGE(_xlfn._xlws.FILTER(H:H,($D:$D=$AD36)*($E:$E=$AB36)))</f>
        <v>0.39999999999999925</v>
      </c>
      <c r="AQ36" s="20" cm="1">
        <f t="array" ref="AQ36">AVERAGE(_xlfn._xlws.FILTER(I:I,($D:$D=$AD36)*($E:$E=$AB36)))</f>
        <v>5.3999999999999888E-2</v>
      </c>
      <c r="AR36" s="23" cm="1">
        <f t="array" ref="AR36">AVERAGE(_xlfn._xlws.FILTER(M:M,($D:$D=$AD36)*($E:$E=$AB36)))</f>
        <v>9.9999999999999811E-2</v>
      </c>
      <c r="AS36" s="24" cm="1">
        <f t="array" ref="AS36">AVERAGE(_xlfn._xlws.FILTER(N:N,($D:$D=$AD36)*($E:$E=$AB36)))</f>
        <v>0.39999999999999925</v>
      </c>
      <c r="AT36" s="25" cm="1">
        <f t="array" ref="AT36">AVERAGE(_xlfn._xlws.FILTER(O:O,($D:$D=$AD36)*($E:$E=$AB36)))</f>
        <v>0.18333333333333349</v>
      </c>
      <c r="AU36" s="20" cm="1">
        <f t="array" ref="AU36">AVERAGE(_xlfn._xlws.FILTER(V:V,($D:$D=$AD36)*($E:$E=$AB36)))</f>
        <v>3.2000000000000021E-2</v>
      </c>
      <c r="AV36" s="21" cm="1">
        <f t="array" ref="AV36">AVERAGE(_xlfn._xlws.FILTER(W:W,($D:$D=$AD36)*($E:$E=$AB36)))</f>
        <v>0</v>
      </c>
      <c r="AW36" s="26" cm="1">
        <f t="array" ref="AW36">AVERAGE(_xlfn._xlws.FILTER(X:X,($D:$D=$AD36)*($E:$E=$AB36)))</f>
        <v>-0.12933333333333302</v>
      </c>
    </row>
    <row r="37" spans="1:49" ht="10.199999999999999" customHeight="1" thickBot="1" x14ac:dyDescent="0.3">
      <c r="A37" s="1">
        <v>12</v>
      </c>
      <c r="B37" s="1">
        <v>12000</v>
      </c>
      <c r="C37" s="1" t="s">
        <v>6</v>
      </c>
      <c r="D37" s="1" t="s">
        <v>17</v>
      </c>
      <c r="E37" s="1" t="s">
        <v>53</v>
      </c>
      <c r="F37" s="1" t="s">
        <v>62</v>
      </c>
      <c r="G37" s="2">
        <v>0.18888888888888891</v>
      </c>
      <c r="H37" s="2">
        <v>0.4</v>
      </c>
      <c r="I37" s="2">
        <v>0.18333333333333329</v>
      </c>
      <c r="J37" s="2">
        <v>0.16279069767441859</v>
      </c>
      <c r="K37" s="2">
        <v>0.99142857142857144</v>
      </c>
      <c r="L37" s="2">
        <v>5.9615869882550339E-3</v>
      </c>
      <c r="M37" s="2">
        <v>0.1</v>
      </c>
      <c r="N37" s="2">
        <v>0.4</v>
      </c>
      <c r="O37" s="2">
        <v>0.05</v>
      </c>
      <c r="P37" s="2">
        <v>0.62790697674418605</v>
      </c>
      <c r="Q37" s="2">
        <v>0.91037037037037016</v>
      </c>
      <c r="R37" s="2">
        <v>8.5165528403643336E-4</v>
      </c>
      <c r="S37" s="2">
        <f t="shared" si="0"/>
        <v>-0.46511627906976749</v>
      </c>
      <c r="T37" s="2">
        <f t="shared" si="1"/>
        <v>8.1058201058201274E-2</v>
      </c>
      <c r="U37" s="2">
        <f t="shared" si="2"/>
        <v>5.1099317042186008E-3</v>
      </c>
      <c r="V37" s="2">
        <f t="shared" si="3"/>
        <v>8.8888888888888906E-2</v>
      </c>
      <c r="W37" s="2">
        <f t="shared" si="4"/>
        <v>0</v>
      </c>
      <c r="X37" s="2">
        <f t="shared" si="5"/>
        <v>0.1333333333333333</v>
      </c>
      <c r="AB37" s="70" t="s">
        <v>57</v>
      </c>
      <c r="AC37" s="47" t="s">
        <v>58</v>
      </c>
      <c r="AD37" s="48" t="s">
        <v>16</v>
      </c>
      <c r="AE37" s="49" t="s">
        <v>52</v>
      </c>
      <c r="AF37" s="50" cm="1">
        <f t="array" ref="AF37">MAX(_xlfn._xlws.FILTER(J:J,($D:$D=$AD37)*($E:$E=$AB37)))</f>
        <v>0.7567567567567568</v>
      </c>
      <c r="AG37" s="51" cm="1">
        <f t="array" ref="AG37">MAX(_xlfn._xlws.FILTER(K:K,($D:$D=$AD37)*($E:$E=$AB37)))</f>
        <v>0.97719999999999985</v>
      </c>
      <c r="AH37" s="52" cm="1">
        <f t="array" ref="AH37">MAX(_xlfn._xlws.FILTER(L:L,($D:$D=$AD37)*($E:$E=$AB37)))</f>
        <v>0.46152777527303118</v>
      </c>
      <c r="AI37" s="50" cm="1">
        <f t="array" ref="AI37">MAX(_xlfn._xlws.FILTER(P:P,($D:$D=$AD37)*($E:$E=$AB37)))</f>
        <v>0.56756756756756754</v>
      </c>
      <c r="AJ37" s="51" cm="1">
        <f t="array" ref="AJ37">MAX(_xlfn._xlws.FILTER(Q:Q,($D:$D=$AD37)*($E:$E=$AB37)))</f>
        <v>0.98000000000000009</v>
      </c>
      <c r="AK37" s="56" cm="1">
        <f t="array" ref="AK37">MAX(_xlfn._xlws.FILTER(R:R,($D:$D=$AD37)*($E:$E=$AB37)))</f>
        <v>0.37524394238145797</v>
      </c>
      <c r="AL37" s="50" cm="1">
        <f t="array" ref="AL37">MAX(_xlfn._xlws.FILTER(S:S,($D:$D=$AD37)*($E:$E=$AB37)))</f>
        <v>0.24324324324324331</v>
      </c>
      <c r="AM37" s="51" cm="1">
        <f t="array" ref="AM37">MAX(_xlfn._xlws.FILTER(T:T,($D:$D=$AD37)*($E:$E=$AB37)))</f>
        <v>0.16969999999999985</v>
      </c>
      <c r="AN37" s="56" cm="1">
        <f t="array" ref="AN37">MAX(_xlfn._xlws.FILTER(U:U,($D:$D=$AD37)*($E:$E=$AB37)))</f>
        <v>0.42857142857142849</v>
      </c>
      <c r="AO37" s="50" cm="1">
        <f t="array" ref="AO37">MAX(_xlfn._xlws.FILTER(G:G,($D:$D=$AD37)*($E:$E=$AB37)))</f>
        <v>0.27777777777777779</v>
      </c>
      <c r="AP37" s="50" cm="1">
        <f t="array" ref="AP37">MAX(_xlfn._xlws.FILTER(H:H,($D:$D=$AD37)*($E:$E=$AB37)))</f>
        <v>0.4</v>
      </c>
      <c r="AQ37" s="50" cm="1">
        <f t="array" ref="AQ37">MAX(_xlfn._xlws.FILTER(I:I,($D:$D=$AD37)*($E:$E=$AB37)))</f>
        <v>0.18333333333333329</v>
      </c>
      <c r="AR37" s="53" cm="1">
        <f t="array" ref="AR37">MAX(_xlfn._xlws.FILTER(M:M,($D:$D=$AD37)*($E:$E=$AB37)))</f>
        <v>0.1</v>
      </c>
      <c r="AS37" s="54" cm="1">
        <f t="array" ref="AS37">MAX(_xlfn._xlws.FILTER(N:N,($D:$D=$AD37)*($E:$E=$AB37)))</f>
        <v>0.4</v>
      </c>
      <c r="AT37" s="55" cm="1">
        <f t="array" ref="AT37">MAX(_xlfn._xlws.FILTER(O:O,($D:$D=$AD37)*($E:$E=$AB37)))</f>
        <v>0.18333333333333329</v>
      </c>
      <c r="AU37" s="50" cm="1">
        <f t="array" ref="AU37">MAX(_xlfn._xlws.FILTER(V:V,($D:$D=$AD37)*($E:$E=$AB37)))</f>
        <v>0.17777777777777778</v>
      </c>
      <c r="AV37" s="51" cm="1">
        <f t="array" ref="AV37">MAX(_xlfn._xlws.FILTER(W:W,($D:$D=$AD37)*($E:$E=$AB37)))</f>
        <v>0</v>
      </c>
      <c r="AW37" s="56" cm="1">
        <f t="array" ref="AW37">MAX(_xlfn._xlws.FILTER(X:X,($D:$D=$AD37)*($E:$E=$AB37)))</f>
        <v>0</v>
      </c>
    </row>
    <row r="38" spans="1:49" ht="10.199999999999999" customHeight="1" thickTop="1" x14ac:dyDescent="0.25">
      <c r="A38" s="1">
        <v>13</v>
      </c>
      <c r="B38" s="1">
        <v>13000</v>
      </c>
      <c r="C38" s="1" t="s">
        <v>6</v>
      </c>
      <c r="D38" s="1" t="s">
        <v>7</v>
      </c>
      <c r="E38" s="1" t="s">
        <v>53</v>
      </c>
      <c r="F38" s="1" t="s">
        <v>62</v>
      </c>
      <c r="G38" s="2">
        <v>0.1</v>
      </c>
      <c r="H38" s="2">
        <v>0.4</v>
      </c>
      <c r="I38" s="2">
        <v>0.05</v>
      </c>
      <c r="J38" s="2">
        <v>0.60465116279069764</v>
      </c>
      <c r="K38" s="2">
        <v>0.93807692307692314</v>
      </c>
      <c r="L38" s="2">
        <v>7.2598932045937162E-4</v>
      </c>
      <c r="M38" s="2">
        <v>0.1</v>
      </c>
      <c r="N38" s="2">
        <v>0.4</v>
      </c>
      <c r="O38" s="2">
        <v>0.05</v>
      </c>
      <c r="P38" s="2">
        <v>0.60465116279069764</v>
      </c>
      <c r="Q38" s="2">
        <v>0.93807692307692314</v>
      </c>
      <c r="R38" s="2">
        <v>7.2598932045937162E-4</v>
      </c>
      <c r="S38" s="2">
        <f t="shared" si="0"/>
        <v>0</v>
      </c>
      <c r="T38" s="2">
        <f t="shared" si="1"/>
        <v>0</v>
      </c>
      <c r="U38" s="2">
        <f t="shared" si="2"/>
        <v>0</v>
      </c>
      <c r="V38" s="2">
        <f t="shared" si="3"/>
        <v>0</v>
      </c>
      <c r="W38" s="2">
        <f t="shared" si="4"/>
        <v>0</v>
      </c>
      <c r="X38" s="2">
        <f t="shared" si="5"/>
        <v>0</v>
      </c>
      <c r="AB38" s="67" t="s">
        <v>59</v>
      </c>
      <c r="AC38" s="9" t="s">
        <v>60</v>
      </c>
      <c r="AD38" s="4" t="s">
        <v>7</v>
      </c>
      <c r="AE38" s="5" t="s">
        <v>50</v>
      </c>
      <c r="AF38" s="10" cm="1">
        <f t="array" ref="AF38">MIN(_xlfn._xlws.FILTER(J:J,($D:$D=$AD38)*($E:$E=$AB38)))</f>
        <v>0.57894736842105265</v>
      </c>
      <c r="AG38" s="11" cm="1">
        <f t="array" ref="AG38">MIN(_xlfn._xlws.FILTER(K:K,($D:$D=$AD38)*($E:$E=$AB38)))</f>
        <v>0.79892857142857132</v>
      </c>
      <c r="AH38" s="12" cm="1">
        <f t="array" ref="AH38">MIN(_xlfn._xlws.FILTER(L:L,($D:$D=$AD38)*($E:$E=$AB38)))</f>
        <v>3.9840637450199202E-2</v>
      </c>
      <c r="AI38" s="10" cm="1">
        <f t="array" ref="AI38">MIN(_xlfn._xlws.FILTER(P:P,($D:$D=$AD38)*($E:$E=$AB38)))</f>
        <v>0.57894736842105265</v>
      </c>
      <c r="AJ38" s="11" cm="1">
        <f t="array" ref="AJ38">MIN(_xlfn._xlws.FILTER(Q:Q,($D:$D=$AD38)*($E:$E=$AB38)))</f>
        <v>0.79892857142857132</v>
      </c>
      <c r="AK38" s="16" cm="1">
        <f t="array" ref="AK38">MIN(_xlfn._xlws.FILTER(R:R,($D:$D=$AD38)*($E:$E=$AB38)))</f>
        <v>3.9840637450199202E-2</v>
      </c>
      <c r="AL38" s="10" cm="1">
        <f t="array" ref="AL38">MIN(_xlfn._xlws.FILTER(S:S,($D:$D=$AD38)*($E:$E=$AB38)))</f>
        <v>0</v>
      </c>
      <c r="AM38" s="11" cm="1">
        <f t="array" ref="AM38">MIN(_xlfn._xlws.FILTER(T:T,($D:$D=$AD38)*($E:$E=$AB38)))</f>
        <v>0</v>
      </c>
      <c r="AN38" s="16" cm="1">
        <f t="array" ref="AN38">MIN(_xlfn._xlws.FILTER(U:U,($D:$D=$AD38)*($E:$E=$AB38)))</f>
        <v>0</v>
      </c>
      <c r="AO38" s="10" cm="1">
        <f t="array" ref="AO38">MIN(_xlfn._xlws.FILTER(G:G,($D:$D=$AD38)*($E:$E=$AB38)))</f>
        <v>0.1</v>
      </c>
      <c r="AP38" s="10" cm="1">
        <f t="array" ref="AP38">MIN(_xlfn._xlws.FILTER(H:H,($D:$D=$AD38)*($E:$E=$AB38)))</f>
        <v>0.4</v>
      </c>
      <c r="AQ38" s="10" cm="1">
        <f t="array" ref="AQ38">MIN(_xlfn._xlws.FILTER(I:I,($D:$D=$AD38)*($E:$E=$AB38)))</f>
        <v>0.05</v>
      </c>
      <c r="AR38" s="13" cm="1">
        <f t="array" ref="AR38">MIN(_xlfn._xlws.FILTER(M:M,($D:$D=$AD38)*($E:$E=$AB38)))</f>
        <v>0.1</v>
      </c>
      <c r="AS38" s="14" cm="1">
        <f t="array" ref="AS38">MIN(_xlfn._xlws.FILTER(N:N,($D:$D=$AD38)*($E:$E=$AB38)))</f>
        <v>0.4</v>
      </c>
      <c r="AT38" s="15" cm="1">
        <f t="array" ref="AT38">MIN(_xlfn._xlws.FILTER(O:O,($D:$D=$AD38)*($E:$E=$AB38)))</f>
        <v>0.05</v>
      </c>
      <c r="AU38" s="10" cm="1">
        <f t="array" ref="AU38">MIN(_xlfn._xlws.FILTER(V:V,($D:$D=$AD38)*($E:$E=$AB38)))</f>
        <v>0</v>
      </c>
      <c r="AV38" s="11" cm="1">
        <f t="array" ref="AV38">MIN(_xlfn._xlws.FILTER(W:W,($D:$D=$AD38)*($E:$E=$AB38)))</f>
        <v>0</v>
      </c>
      <c r="AW38" s="16" cm="1">
        <f t="array" ref="AW38">MIN(_xlfn._xlws.FILTER(X:X,($D:$D=$AD38)*($E:$E=$AB38)))</f>
        <v>0</v>
      </c>
    </row>
    <row r="39" spans="1:49" ht="10.199999999999999" customHeight="1" x14ac:dyDescent="0.25">
      <c r="A39" s="1">
        <v>13</v>
      </c>
      <c r="B39" s="1">
        <v>13000</v>
      </c>
      <c r="C39" s="1" t="s">
        <v>6</v>
      </c>
      <c r="D39" s="1" t="s">
        <v>16</v>
      </c>
      <c r="E39" s="1" t="s">
        <v>53</v>
      </c>
      <c r="F39" s="1" t="s">
        <v>62</v>
      </c>
      <c r="G39" s="2">
        <v>0.1</v>
      </c>
      <c r="H39" s="2">
        <v>0.4</v>
      </c>
      <c r="I39" s="2">
        <v>0.18333333333333329</v>
      </c>
      <c r="J39" s="2">
        <v>0.186046511627907</v>
      </c>
      <c r="K39" s="2">
        <v>0.88000000000000012</v>
      </c>
      <c r="L39" s="2">
        <v>5.0819252432156006E-3</v>
      </c>
      <c r="M39" s="2">
        <v>0.1</v>
      </c>
      <c r="N39" s="2">
        <v>0.4</v>
      </c>
      <c r="O39" s="2">
        <v>0.18333333333333329</v>
      </c>
      <c r="P39" s="2">
        <v>0.186046511627907</v>
      </c>
      <c r="Q39" s="2">
        <v>0.88000000000000012</v>
      </c>
      <c r="R39" s="2">
        <v>5.0819252432156006E-3</v>
      </c>
      <c r="S39" s="2">
        <f t="shared" si="0"/>
        <v>0</v>
      </c>
      <c r="T39" s="2">
        <f t="shared" si="1"/>
        <v>0</v>
      </c>
      <c r="U39" s="2">
        <f t="shared" si="2"/>
        <v>0</v>
      </c>
      <c r="V39" s="2">
        <f t="shared" si="3"/>
        <v>0</v>
      </c>
      <c r="W39" s="2">
        <f t="shared" si="4"/>
        <v>0</v>
      </c>
      <c r="X39" s="2">
        <f t="shared" si="5"/>
        <v>0</v>
      </c>
      <c r="AB39" s="68" t="s">
        <v>59</v>
      </c>
      <c r="AC39" s="17" t="s">
        <v>60</v>
      </c>
      <c r="AD39" s="18" t="s">
        <v>7</v>
      </c>
      <c r="AE39" s="19" t="s">
        <v>51</v>
      </c>
      <c r="AF39" s="20" cm="1">
        <f t="array" ref="AF39">AVERAGE(_xlfn._xlws.FILTER(J:J,($D:$D=$AD39)*($E:$E=$AB39)))</f>
        <v>0.62252363064839311</v>
      </c>
      <c r="AG39" s="21" cm="1">
        <f t="array" ref="AG39">AVERAGE(_xlfn._xlws.FILTER(K:K,($D:$D=$AD39)*($E:$E=$AB39)))</f>
        <v>0.91838773266546869</v>
      </c>
      <c r="AH39" s="22" cm="1">
        <f t="array" ref="AH39">AVERAGE(_xlfn._xlws.FILTER(L:L,($D:$D=$AD39)*($E:$E=$AB39)))</f>
        <v>9.5788529146700357E-2</v>
      </c>
      <c r="AI39" s="20" cm="1">
        <f t="array" ref="AI39">AVERAGE(_xlfn._xlws.FILTER(P:P,($D:$D=$AD39)*($E:$E=$AB39)))</f>
        <v>0.62252363064839311</v>
      </c>
      <c r="AJ39" s="21" cm="1">
        <f t="array" ref="AJ39">AVERAGE(_xlfn._xlws.FILTER(Q:Q,($D:$D=$AD39)*($E:$E=$AB39)))</f>
        <v>0.91838773266546869</v>
      </c>
      <c r="AK39" s="26" cm="1">
        <f t="array" ref="AK39">AVERAGE(_xlfn._xlws.FILTER(R:R,($D:$D=$AD39)*($E:$E=$AB39)))</f>
        <v>9.5788529146700357E-2</v>
      </c>
      <c r="AL39" s="20" cm="1">
        <f t="array" ref="AL39">AVERAGE(_xlfn._xlws.FILTER(S:S,($D:$D=$AD39)*($E:$E=$AB39)))</f>
        <v>0</v>
      </c>
      <c r="AM39" s="21" cm="1">
        <f t="array" ref="AM39">AVERAGE(_xlfn._xlws.FILTER(T:T,($D:$D=$AD39)*($E:$E=$AB39)))</f>
        <v>0</v>
      </c>
      <c r="AN39" s="26" cm="1">
        <f t="array" ref="AN39">AVERAGE(_xlfn._xlws.FILTER(U:U,($D:$D=$AD39)*($E:$E=$AB39)))</f>
        <v>0</v>
      </c>
      <c r="AO39" s="20" cm="1">
        <f t="array" ref="AO39">AVERAGE(_xlfn._xlws.FILTER(G:G,($D:$D=$AD39)*($E:$E=$AB39)))</f>
        <v>9.9999999999999784E-2</v>
      </c>
      <c r="AP39" s="20" cm="1">
        <f t="array" ref="AP39">AVERAGE(_xlfn._xlws.FILTER(H:H,($D:$D=$AD39)*($E:$E=$AB39)))</f>
        <v>0.39999999999999913</v>
      </c>
      <c r="AQ39" s="20" cm="1">
        <f t="array" ref="AQ39">AVERAGE(_xlfn._xlws.FILTER(I:I,($D:$D=$AD39)*($E:$E=$AB39)))</f>
        <v>4.9999999999999892E-2</v>
      </c>
      <c r="AR39" s="23" cm="1">
        <f t="array" ref="AR39">AVERAGE(_xlfn._xlws.FILTER(M:M,($D:$D=$AD39)*($E:$E=$AB39)))</f>
        <v>9.9999999999999784E-2</v>
      </c>
      <c r="AS39" s="24" cm="1">
        <f t="array" ref="AS39">AVERAGE(_xlfn._xlws.FILTER(N:N,($D:$D=$AD39)*($E:$E=$AB39)))</f>
        <v>0.39999999999999913</v>
      </c>
      <c r="AT39" s="25" cm="1">
        <f t="array" ref="AT39">AVERAGE(_xlfn._xlws.FILTER(O:O,($D:$D=$AD39)*($E:$E=$AB39)))</f>
        <v>4.9999999999999892E-2</v>
      </c>
      <c r="AU39" s="20" cm="1">
        <f t="array" ref="AU39">AVERAGE(_xlfn._xlws.FILTER(V:V,($D:$D=$AD39)*($E:$E=$AB39)))</f>
        <v>0</v>
      </c>
      <c r="AV39" s="21" cm="1">
        <f t="array" ref="AV39">AVERAGE(_xlfn._xlws.FILTER(W:W,($D:$D=$AD39)*($E:$E=$AB39)))</f>
        <v>0</v>
      </c>
      <c r="AW39" s="26" cm="1">
        <f t="array" ref="AW39">AVERAGE(_xlfn._xlws.FILTER(X:X,($D:$D=$AD39)*($E:$E=$AB39)))</f>
        <v>0</v>
      </c>
    </row>
    <row r="40" spans="1:49" ht="10.199999999999999" customHeight="1" thickBot="1" x14ac:dyDescent="0.3">
      <c r="A40" s="1">
        <v>13</v>
      </c>
      <c r="B40" s="1">
        <v>13000</v>
      </c>
      <c r="C40" s="1" t="s">
        <v>6</v>
      </c>
      <c r="D40" s="1" t="s">
        <v>17</v>
      </c>
      <c r="E40" s="1" t="s">
        <v>53</v>
      </c>
      <c r="F40" s="1" t="s">
        <v>62</v>
      </c>
      <c r="G40" s="2">
        <v>0.18888888888888891</v>
      </c>
      <c r="H40" s="2">
        <v>0.4</v>
      </c>
      <c r="I40" s="2">
        <v>0.18333333333333329</v>
      </c>
      <c r="J40" s="2">
        <v>0.16279069767441859</v>
      </c>
      <c r="K40" s="2">
        <v>0.99142857142857144</v>
      </c>
      <c r="L40" s="2">
        <v>5.0819252432156006E-3</v>
      </c>
      <c r="M40" s="2">
        <v>0.1</v>
      </c>
      <c r="N40" s="2">
        <v>0.4</v>
      </c>
      <c r="O40" s="2">
        <v>0.05</v>
      </c>
      <c r="P40" s="2">
        <v>0.60465116279069764</v>
      </c>
      <c r="Q40" s="2">
        <v>0.93807692307692314</v>
      </c>
      <c r="R40" s="2">
        <v>7.2598932045937162E-4</v>
      </c>
      <c r="S40" s="2">
        <f t="shared" si="0"/>
        <v>-0.44186046511627908</v>
      </c>
      <c r="T40" s="2">
        <f t="shared" si="1"/>
        <v>5.3351648351648295E-2</v>
      </c>
      <c r="U40" s="2">
        <f t="shared" si="2"/>
        <v>4.3559359227562291E-3</v>
      </c>
      <c r="V40" s="2">
        <f t="shared" si="3"/>
        <v>8.8888888888888906E-2</v>
      </c>
      <c r="W40" s="2">
        <f t="shared" si="4"/>
        <v>0</v>
      </c>
      <c r="X40" s="2">
        <f t="shared" si="5"/>
        <v>0.1333333333333333</v>
      </c>
      <c r="AB40" s="69" t="s">
        <v>59</v>
      </c>
      <c r="AC40" s="27" t="s">
        <v>60</v>
      </c>
      <c r="AD40" s="28" t="s">
        <v>7</v>
      </c>
      <c r="AE40" s="29" t="s">
        <v>52</v>
      </c>
      <c r="AF40" s="30" cm="1">
        <f t="array" ref="AF40">MAX(_xlfn._xlws.FILTER(J:J,($D:$D=$AD40)*($E:$E=$AB40)))</f>
        <v>0.73684210526315785</v>
      </c>
      <c r="AG40" s="31" cm="1">
        <f t="array" ref="AG40">MAX(_xlfn._xlws.FILTER(K:K,($D:$D=$AD40)*($E:$E=$AB40)))</f>
        <v>0.97636363636363643</v>
      </c>
      <c r="AH40" s="32" cm="1">
        <f t="array" ref="AH40">MAX(_xlfn._xlws.FILTER(L:L,($D:$D=$AD40)*($E:$E=$AB40)))</f>
        <v>0.40280027912532501</v>
      </c>
      <c r="AI40" s="30" cm="1">
        <f t="array" ref="AI40">MAX(_xlfn._xlws.FILTER(P:P,($D:$D=$AD40)*($E:$E=$AB40)))</f>
        <v>0.73684210526315785</v>
      </c>
      <c r="AJ40" s="31" cm="1">
        <f t="array" ref="AJ40">MAX(_xlfn._xlws.FILTER(Q:Q,($D:$D=$AD40)*($E:$E=$AB40)))</f>
        <v>0.97636363636363643</v>
      </c>
      <c r="AK40" s="36" cm="1">
        <f t="array" ref="AK40">MAX(_xlfn._xlws.FILTER(R:R,($D:$D=$AD40)*($E:$E=$AB40)))</f>
        <v>0.40280027912532501</v>
      </c>
      <c r="AL40" s="30" cm="1">
        <f t="array" ref="AL40">MAX(_xlfn._xlws.FILTER(S:S,($D:$D=$AD40)*($E:$E=$AB40)))</f>
        <v>0</v>
      </c>
      <c r="AM40" s="31" cm="1">
        <f t="array" ref="AM40">MAX(_xlfn._xlws.FILTER(T:T,($D:$D=$AD40)*($E:$E=$AB40)))</f>
        <v>0</v>
      </c>
      <c r="AN40" s="36" cm="1">
        <f t="array" ref="AN40">MAX(_xlfn._xlws.FILTER(U:U,($D:$D=$AD40)*($E:$E=$AB40)))</f>
        <v>0</v>
      </c>
      <c r="AO40" s="30" cm="1">
        <f t="array" ref="AO40">MAX(_xlfn._xlws.FILTER(G:G,($D:$D=$AD40)*($E:$E=$AB40)))</f>
        <v>0.1</v>
      </c>
      <c r="AP40" s="30" cm="1">
        <f t="array" ref="AP40">MAX(_xlfn._xlws.FILTER(H:H,($D:$D=$AD40)*($E:$E=$AB40)))</f>
        <v>0.4</v>
      </c>
      <c r="AQ40" s="30" cm="1">
        <f t="array" ref="AQ40">MAX(_xlfn._xlws.FILTER(I:I,($D:$D=$AD40)*($E:$E=$AB40)))</f>
        <v>0.05</v>
      </c>
      <c r="AR40" s="33" cm="1">
        <f t="array" ref="AR40">MAX(_xlfn._xlws.FILTER(M:M,($D:$D=$AD40)*($E:$E=$AB40)))</f>
        <v>0.1</v>
      </c>
      <c r="AS40" s="34" cm="1">
        <f t="array" ref="AS40">MAX(_xlfn._xlws.FILTER(N:N,($D:$D=$AD40)*($E:$E=$AB40)))</f>
        <v>0.4</v>
      </c>
      <c r="AT40" s="35" cm="1">
        <f t="array" ref="AT40">MAX(_xlfn._xlws.FILTER(O:O,($D:$D=$AD40)*($E:$E=$AB40)))</f>
        <v>0.05</v>
      </c>
      <c r="AU40" s="30" cm="1">
        <f t="array" ref="AU40">MAX(_xlfn._xlws.FILTER(V:V,($D:$D=$AD40)*($E:$E=$AB40)))</f>
        <v>0</v>
      </c>
      <c r="AV40" s="31" cm="1">
        <f t="array" ref="AV40">MAX(_xlfn._xlws.FILTER(W:W,($D:$D=$AD40)*($E:$E=$AB40)))</f>
        <v>0</v>
      </c>
      <c r="AW40" s="36" cm="1">
        <f t="array" ref="AW40">MAX(_xlfn._xlws.FILTER(X:X,($D:$D=$AD40)*($E:$E=$AB40)))</f>
        <v>0</v>
      </c>
    </row>
    <row r="41" spans="1:49" ht="10.199999999999999" customHeight="1" x14ac:dyDescent="0.25">
      <c r="A41" s="1">
        <v>14</v>
      </c>
      <c r="B41" s="1">
        <v>14000</v>
      </c>
      <c r="C41" s="1" t="s">
        <v>6</v>
      </c>
      <c r="D41" s="1" t="s">
        <v>7</v>
      </c>
      <c r="E41" s="1" t="s">
        <v>53</v>
      </c>
      <c r="F41" s="1" t="s">
        <v>62</v>
      </c>
      <c r="G41" s="2">
        <v>0.1</v>
      </c>
      <c r="H41" s="2">
        <v>0.4</v>
      </c>
      <c r="I41" s="2">
        <v>0.05</v>
      </c>
      <c r="J41" s="2">
        <v>0.65116279069767447</v>
      </c>
      <c r="K41" s="2">
        <v>0.87928571428571423</v>
      </c>
      <c r="L41" s="2">
        <v>0</v>
      </c>
      <c r="M41" s="2">
        <v>0.1</v>
      </c>
      <c r="N41" s="2">
        <v>0.4</v>
      </c>
      <c r="O41" s="2">
        <v>0.05</v>
      </c>
      <c r="P41" s="2">
        <v>0.65116279069767447</v>
      </c>
      <c r="Q41" s="2">
        <v>0.87928571428571423</v>
      </c>
      <c r="R41" s="2">
        <v>0</v>
      </c>
      <c r="S41" s="2">
        <f t="shared" si="0"/>
        <v>0</v>
      </c>
      <c r="T41" s="2">
        <f t="shared" si="1"/>
        <v>0</v>
      </c>
      <c r="U41" s="2">
        <f t="shared" si="2"/>
        <v>0</v>
      </c>
      <c r="V41" s="2">
        <f t="shared" si="3"/>
        <v>0</v>
      </c>
      <c r="W41" s="2">
        <f t="shared" si="4"/>
        <v>0</v>
      </c>
      <c r="X41" s="2">
        <f t="shared" si="5"/>
        <v>0</v>
      </c>
      <c r="AB41" s="69" t="s">
        <v>59</v>
      </c>
      <c r="AC41" s="27" t="s">
        <v>60</v>
      </c>
      <c r="AD41" s="37" t="s">
        <v>17</v>
      </c>
      <c r="AE41" s="38" t="s">
        <v>50</v>
      </c>
      <c r="AF41" s="39" cm="1">
        <f t="array" ref="AF41">MIN(_xlfn._xlws.FILTER(J:J,($D:$D=$AD41)*($E:$E=$AB41)))</f>
        <v>0.1395348837209302</v>
      </c>
      <c r="AG41" s="40" cm="1">
        <f t="array" ref="AG41">MIN(_xlfn._xlws.FILTER(K:K,($D:$D=$AD41)*($E:$E=$AB41)))</f>
        <v>0.97937500000000011</v>
      </c>
      <c r="AH41" s="41" cm="1">
        <f t="array" ref="AH41">MIN(_xlfn._xlws.FILTER(L:L,($D:$D=$AD41)*($E:$E=$AB41)))</f>
        <v>0</v>
      </c>
      <c r="AI41" s="39" cm="1">
        <f t="array" ref="AI41">MIN(_xlfn._xlws.FILTER(P:P,($D:$D=$AD41)*($E:$E=$AB41)))</f>
        <v>0.57894736842105265</v>
      </c>
      <c r="AJ41" s="40" cm="1">
        <f t="array" ref="AJ41">MIN(_xlfn._xlws.FILTER(Q:Q,($D:$D=$AD41)*($E:$E=$AB41)))</f>
        <v>0.79892857142857132</v>
      </c>
      <c r="AK41" s="45" cm="1">
        <f t="array" ref="AK41">MIN(_xlfn._xlws.FILTER(R:R,($D:$D=$AD41)*($E:$E=$AB41)))</f>
        <v>3.9840637450199202E-2</v>
      </c>
      <c r="AL41" s="39" cm="1">
        <f t="array" ref="AL41">MIN(_xlfn._xlws.FILTER(S:S,($D:$D=$AD41)*($E:$E=$AB41)))</f>
        <v>-0.52631578947368418</v>
      </c>
      <c r="AM41" s="40" cm="1">
        <f t="array" ref="AM41">MIN(_xlfn._xlws.FILTER(T:T,($D:$D=$AD41)*($E:$E=$AB41)))</f>
        <v>4.1750000000004839E-3</v>
      </c>
      <c r="AN41" s="45" cm="1">
        <f t="array" ref="AN41">MIN(_xlfn._xlws.FILTER(U:U,($D:$D=$AD41)*($E:$E=$AB41)))</f>
        <v>-0.40240691764987402</v>
      </c>
      <c r="AO41" s="39" cm="1">
        <f t="array" ref="AO41">MIN(_xlfn._xlws.FILTER(G:G,($D:$D=$AD41)*($E:$E=$AB41)))</f>
        <v>0.1</v>
      </c>
      <c r="AP41" s="39" cm="1">
        <f t="array" ref="AP41">MIN(_xlfn._xlws.FILTER(H:H,($D:$D=$AD41)*($E:$E=$AB41)))</f>
        <v>0.4</v>
      </c>
      <c r="AQ41" s="39" cm="1">
        <f t="array" ref="AQ41">MIN(_xlfn._xlws.FILTER(I:I,($D:$D=$AD41)*($E:$E=$AB41)))</f>
        <v>0.18333333333333329</v>
      </c>
      <c r="AR41" s="42" cm="1">
        <f t="array" ref="AR41">MIN(_xlfn._xlws.FILTER(M:M,($D:$D=$AD41)*($E:$E=$AB41)))</f>
        <v>0.1</v>
      </c>
      <c r="AS41" s="43" cm="1">
        <f t="array" ref="AS41">MIN(_xlfn._xlws.FILTER(N:N,($D:$D=$AD41)*($E:$E=$AB41)))</f>
        <v>0.4</v>
      </c>
      <c r="AT41" s="44" cm="1">
        <f t="array" ref="AT41">MIN(_xlfn._xlws.FILTER(O:O,($D:$D=$AD41)*($E:$E=$AB41)))</f>
        <v>0.05</v>
      </c>
      <c r="AU41" s="39" cm="1">
        <f t="array" ref="AU41">MIN(_xlfn._xlws.FILTER(V:V,($D:$D=$AD41)*($E:$E=$AB41)))</f>
        <v>0</v>
      </c>
      <c r="AV41" s="40" cm="1">
        <f t="array" ref="AV41">MIN(_xlfn._xlws.FILTER(W:W,($D:$D=$AD41)*($E:$E=$AB41)))</f>
        <v>0</v>
      </c>
      <c r="AW41" s="45" cm="1">
        <f t="array" ref="AW41">MIN(_xlfn._xlws.FILTER(X:X,($D:$D=$AD41)*($E:$E=$AB41)))</f>
        <v>0.1333333333333333</v>
      </c>
    </row>
    <row r="42" spans="1:49" ht="10.199999999999999" customHeight="1" x14ac:dyDescent="0.25">
      <c r="A42" s="1">
        <v>14</v>
      </c>
      <c r="B42" s="1">
        <v>14000</v>
      </c>
      <c r="C42" s="1" t="s">
        <v>6</v>
      </c>
      <c r="D42" s="1" t="s">
        <v>16</v>
      </c>
      <c r="E42" s="1" t="s">
        <v>53</v>
      </c>
      <c r="F42" s="1" t="s">
        <v>62</v>
      </c>
      <c r="G42" s="2">
        <v>0.1</v>
      </c>
      <c r="H42" s="2">
        <v>0.4</v>
      </c>
      <c r="I42" s="2">
        <v>0.1166666666666667</v>
      </c>
      <c r="J42" s="2">
        <v>0.41860465116279072</v>
      </c>
      <c r="K42" s="2">
        <v>0.83555555555555572</v>
      </c>
      <c r="L42" s="2">
        <v>0.15275590551181101</v>
      </c>
      <c r="M42" s="2">
        <v>0.1</v>
      </c>
      <c r="N42" s="2">
        <v>0.4</v>
      </c>
      <c r="O42" s="2">
        <v>0.18333333333333329</v>
      </c>
      <c r="P42" s="2">
        <v>0.23255813953488369</v>
      </c>
      <c r="Q42" s="2">
        <v>0.72800000000000009</v>
      </c>
      <c r="R42" s="2">
        <v>0</v>
      </c>
      <c r="S42" s="2">
        <f t="shared" si="0"/>
        <v>0.18604651162790703</v>
      </c>
      <c r="T42" s="2">
        <f t="shared" si="1"/>
        <v>0.10755555555555563</v>
      </c>
      <c r="U42" s="2">
        <f t="shared" si="2"/>
        <v>0.15275590551181101</v>
      </c>
      <c r="V42" s="2">
        <f t="shared" si="3"/>
        <v>0</v>
      </c>
      <c r="W42" s="2">
        <f t="shared" si="4"/>
        <v>0</v>
      </c>
      <c r="X42" s="2">
        <f t="shared" si="5"/>
        <v>-6.6666666666666596E-2</v>
      </c>
      <c r="AB42" s="68" t="s">
        <v>59</v>
      </c>
      <c r="AC42" s="17" t="s">
        <v>60</v>
      </c>
      <c r="AD42" s="18" t="s">
        <v>17</v>
      </c>
      <c r="AE42" s="19" t="s">
        <v>51</v>
      </c>
      <c r="AF42" s="20" cm="1">
        <f t="array" ref="AF42">AVERAGE(_xlfn._xlws.FILTER(J:J,($D:$D=$AD42)*($E:$E=$AB42)))</f>
        <v>0.19833640838262495</v>
      </c>
      <c r="AG42" s="21" cm="1">
        <f t="array" ref="AG42">AVERAGE(_xlfn._xlws.FILTER(K:K,($D:$D=$AD42)*($E:$E=$AB42)))</f>
        <v>0.99086082033387979</v>
      </c>
      <c r="AH42" s="22" cm="1">
        <f t="array" ref="AH42">AVERAGE(_xlfn._xlws.FILTER(L:L,($D:$D=$AD42)*($E:$E=$AB42)))</f>
        <v>0.31835263783520901</v>
      </c>
      <c r="AI42" s="20" cm="1">
        <f t="array" ref="AI42">AVERAGE(_xlfn._xlws.FILTER(P:P,($D:$D=$AD42)*($E:$E=$AB42)))</f>
        <v>0.62252363064839311</v>
      </c>
      <c r="AJ42" s="21" cm="1">
        <f t="array" ref="AJ42">AVERAGE(_xlfn._xlws.FILTER(Q:Q,($D:$D=$AD42)*($E:$E=$AB42)))</f>
        <v>0.91838773266546869</v>
      </c>
      <c r="AK42" s="26" cm="1">
        <f t="array" ref="AK42">AVERAGE(_xlfn._xlws.FILTER(R:R,($D:$D=$AD42)*($E:$E=$AB42)))</f>
        <v>9.5788529146700357E-2</v>
      </c>
      <c r="AL42" s="20" cm="1">
        <f t="array" ref="AL42">AVERAGE(_xlfn._xlws.FILTER(S:S,($D:$D=$AD42)*($E:$E=$AB42)))</f>
        <v>-0.4241872222657681</v>
      </c>
      <c r="AM42" s="21" cm="1">
        <f t="array" ref="AM42">AVERAGE(_xlfn._xlws.FILTER(T:T,($D:$D=$AD42)*($E:$E=$AB42)))</f>
        <v>7.2473087668411845E-2</v>
      </c>
      <c r="AN42" s="26" cm="1">
        <f t="array" ref="AN42">AVERAGE(_xlfn._xlws.FILTER(U:U,($D:$D=$AD42)*($E:$E=$AB42)))</f>
        <v>0.22256410868850854</v>
      </c>
      <c r="AO42" s="20" cm="1">
        <f t="array" ref="AO42">AVERAGE(_xlfn._xlws.FILTER(G:G,($D:$D=$AD42)*($E:$E=$AB42)))</f>
        <v>0.19961685823754821</v>
      </c>
      <c r="AP42" s="20" cm="1">
        <f t="array" ref="AP42">AVERAGE(_xlfn._xlws.FILTER(H:H,($D:$D=$AD42)*($E:$E=$AB42)))</f>
        <v>0.39999999999999913</v>
      </c>
      <c r="AQ42" s="20" cm="1">
        <f t="array" ref="AQ42">AVERAGE(_xlfn._xlws.FILTER(I:I,($D:$D=$AD42)*($E:$E=$AB42)))</f>
        <v>0.2471264367816092</v>
      </c>
      <c r="AR42" s="23" cm="1">
        <f t="array" ref="AR42">AVERAGE(_xlfn._xlws.FILTER(M:M,($D:$D=$AD42)*($E:$E=$AB42)))</f>
        <v>9.9999999999999784E-2</v>
      </c>
      <c r="AS42" s="24" cm="1">
        <f t="array" ref="AS42">AVERAGE(_xlfn._xlws.FILTER(N:N,($D:$D=$AD42)*($E:$E=$AB42)))</f>
        <v>0.39999999999999913</v>
      </c>
      <c r="AT42" s="25" cm="1">
        <f t="array" ref="AT42">AVERAGE(_xlfn._xlws.FILTER(O:O,($D:$D=$AD42)*($E:$E=$AB42)))</f>
        <v>4.9999999999999892E-2</v>
      </c>
      <c r="AU42" s="20" cm="1">
        <f t="array" ref="AU42">AVERAGE(_xlfn._xlws.FILTER(V:V,($D:$D=$AD42)*($E:$E=$AB42)))</f>
        <v>9.9616858237547734E-2</v>
      </c>
      <c r="AV42" s="21" cm="1">
        <f t="array" ref="AV42">AVERAGE(_xlfn._xlws.FILTER(W:W,($D:$D=$AD42)*($E:$E=$AB42)))</f>
        <v>0</v>
      </c>
      <c r="AW42" s="26" cm="1">
        <f t="array" ref="AW42">AVERAGE(_xlfn._xlws.FILTER(X:X,($D:$D=$AD42)*($E:$E=$AB42)))</f>
        <v>0.19712643678160877</v>
      </c>
    </row>
    <row r="43" spans="1:49" ht="10.199999999999999" customHeight="1" thickBot="1" x14ac:dyDescent="0.3">
      <c r="A43" s="1">
        <v>14</v>
      </c>
      <c r="B43" s="1">
        <v>14000</v>
      </c>
      <c r="C43" s="1" t="s">
        <v>6</v>
      </c>
      <c r="D43" s="1" t="s">
        <v>17</v>
      </c>
      <c r="E43" s="1" t="s">
        <v>53</v>
      </c>
      <c r="F43" s="1" t="s">
        <v>62</v>
      </c>
      <c r="G43" s="2">
        <v>0.18888888888888891</v>
      </c>
      <c r="H43" s="2">
        <v>0.4</v>
      </c>
      <c r="I43" s="2">
        <v>0.18333333333333329</v>
      </c>
      <c r="J43" s="2">
        <v>0.16279069767441859</v>
      </c>
      <c r="K43" s="2">
        <v>0.99142857142857144</v>
      </c>
      <c r="L43" s="2">
        <v>0</v>
      </c>
      <c r="M43" s="2">
        <v>0.1</v>
      </c>
      <c r="N43" s="2">
        <v>0.4</v>
      </c>
      <c r="O43" s="2">
        <v>0.05</v>
      </c>
      <c r="P43" s="2">
        <v>0.65116279069767447</v>
      </c>
      <c r="Q43" s="2">
        <v>0.87928571428571423</v>
      </c>
      <c r="R43" s="2">
        <v>0</v>
      </c>
      <c r="S43" s="2">
        <f t="shared" si="0"/>
        <v>-0.4883720930232559</v>
      </c>
      <c r="T43" s="2">
        <f t="shared" si="1"/>
        <v>0.11214285714285721</v>
      </c>
      <c r="U43" s="2">
        <f t="shared" si="2"/>
        <v>0</v>
      </c>
      <c r="V43" s="2">
        <f t="shared" si="3"/>
        <v>8.8888888888888906E-2</v>
      </c>
      <c r="W43" s="2">
        <f t="shared" si="4"/>
        <v>0</v>
      </c>
      <c r="X43" s="2">
        <f t="shared" si="5"/>
        <v>0.1333333333333333</v>
      </c>
      <c r="AB43" s="69" t="s">
        <v>59</v>
      </c>
      <c r="AC43" s="27" t="s">
        <v>60</v>
      </c>
      <c r="AD43" s="28" t="s">
        <v>17</v>
      </c>
      <c r="AE43" s="29" t="s">
        <v>52</v>
      </c>
      <c r="AF43" s="30" cm="1">
        <f t="array" ref="AF43">MAX(_xlfn._xlws.FILTER(J:J,($D:$D=$AD43)*($E:$E=$AB43)))</f>
        <v>0.38095238095238088</v>
      </c>
      <c r="AG43" s="31" cm="1">
        <f t="array" ref="AG43">MAX(_xlfn._xlws.FILTER(K:K,($D:$D=$AD43)*($E:$E=$AB43)))</f>
        <v>0.9916666666666667</v>
      </c>
      <c r="AH43" s="32" cm="1">
        <f t="array" ref="AH43">MAX(_xlfn._xlws.FILTER(L:L,($D:$D=$AD43)*($E:$E=$AB43)))</f>
        <v>0.40637450199203179</v>
      </c>
      <c r="AI43" s="30" cm="1">
        <f t="array" ref="AI43">MAX(_xlfn._xlws.FILTER(P:P,($D:$D=$AD43)*($E:$E=$AB43)))</f>
        <v>0.73684210526315785</v>
      </c>
      <c r="AJ43" s="31" cm="1">
        <f t="array" ref="AJ43">MAX(_xlfn._xlws.FILTER(Q:Q,($D:$D=$AD43)*($E:$E=$AB43)))</f>
        <v>0.97636363636363643</v>
      </c>
      <c r="AK43" s="36" cm="1">
        <f t="array" ref="AK43">MAX(_xlfn._xlws.FILTER(R:R,($D:$D=$AD43)*($E:$E=$AB43)))</f>
        <v>0.40280027912532501</v>
      </c>
      <c r="AL43" s="30" cm="1">
        <f t="array" ref="AL43">MAX(_xlfn._xlws.FILTER(S:S,($D:$D=$AD43)*($E:$E=$AB43)))</f>
        <v>-0.21428571428571436</v>
      </c>
      <c r="AM43" s="31" cm="1">
        <f t="array" ref="AM43">MAX(_xlfn._xlws.FILTER(T:T,($D:$D=$AD43)*($E:$E=$AB43)))</f>
        <v>0.19107142857142878</v>
      </c>
      <c r="AN43" s="36" cm="1">
        <f t="array" ref="AN43">MAX(_xlfn._xlws.FILTER(U:U,($D:$D=$AD43)*($E:$E=$AB43)))</f>
        <v>0.32919719459275509</v>
      </c>
      <c r="AO43" s="30" cm="1">
        <f t="array" ref="AO43">MAX(_xlfn._xlws.FILTER(G:G,($D:$D=$AD43)*($E:$E=$AB43)))</f>
        <v>0.9</v>
      </c>
      <c r="AP43" s="30" cm="1">
        <f t="array" ref="AP43">MAX(_xlfn._xlws.FILTER(H:H,($D:$D=$AD43)*($E:$E=$AB43)))</f>
        <v>0.4</v>
      </c>
      <c r="AQ43" s="30" cm="1">
        <f t="array" ref="AQ43">MAX(_xlfn._xlws.FILTER(I:I,($D:$D=$AD43)*($E:$E=$AB43)))</f>
        <v>0.25</v>
      </c>
      <c r="AR43" s="33" cm="1">
        <f t="array" ref="AR43">MAX(_xlfn._xlws.FILTER(M:M,($D:$D=$AD43)*($E:$E=$AB43)))</f>
        <v>0.1</v>
      </c>
      <c r="AS43" s="34" cm="1">
        <f t="array" ref="AS43">MAX(_xlfn._xlws.FILTER(N:N,($D:$D=$AD43)*($E:$E=$AB43)))</f>
        <v>0.4</v>
      </c>
      <c r="AT43" s="35" cm="1">
        <f t="array" ref="AT43">MAX(_xlfn._xlws.FILTER(O:O,($D:$D=$AD43)*($E:$E=$AB43)))</f>
        <v>0.05</v>
      </c>
      <c r="AU43" s="30" cm="1">
        <f t="array" ref="AU43">MAX(_xlfn._xlws.FILTER(V:V,($D:$D=$AD43)*($E:$E=$AB43)))</f>
        <v>0.8</v>
      </c>
      <c r="AV43" s="31" cm="1">
        <f t="array" ref="AV43">MAX(_xlfn._xlws.FILTER(W:W,($D:$D=$AD43)*($E:$E=$AB43)))</f>
        <v>0</v>
      </c>
      <c r="AW43" s="36" cm="1">
        <f t="array" ref="AW43">MAX(_xlfn._xlws.FILTER(X:X,($D:$D=$AD43)*($E:$E=$AB43)))</f>
        <v>0.2</v>
      </c>
    </row>
    <row r="44" spans="1:49" ht="10.199999999999999" customHeight="1" x14ac:dyDescent="0.25">
      <c r="A44" s="1">
        <v>15</v>
      </c>
      <c r="B44" s="1">
        <v>15000</v>
      </c>
      <c r="C44" s="1" t="s">
        <v>6</v>
      </c>
      <c r="D44" s="1" t="s">
        <v>7</v>
      </c>
      <c r="E44" s="1" t="s">
        <v>53</v>
      </c>
      <c r="F44" s="1" t="s">
        <v>62</v>
      </c>
      <c r="G44" s="2">
        <v>0.1</v>
      </c>
      <c r="H44" s="2">
        <v>0.4</v>
      </c>
      <c r="I44" s="2">
        <v>0.05</v>
      </c>
      <c r="J44" s="2">
        <v>0.65116279069767447</v>
      </c>
      <c r="K44" s="2">
        <v>0.8839285714285714</v>
      </c>
      <c r="L44" s="2">
        <v>0</v>
      </c>
      <c r="M44" s="2">
        <v>0.1</v>
      </c>
      <c r="N44" s="2">
        <v>0.4</v>
      </c>
      <c r="O44" s="2">
        <v>0.05</v>
      </c>
      <c r="P44" s="2">
        <v>0.65116279069767447</v>
      </c>
      <c r="Q44" s="2">
        <v>0.8839285714285714</v>
      </c>
      <c r="R44" s="2">
        <v>0</v>
      </c>
      <c r="S44" s="2">
        <f t="shared" si="0"/>
        <v>0</v>
      </c>
      <c r="T44" s="2">
        <f t="shared" si="1"/>
        <v>0</v>
      </c>
      <c r="U44" s="2">
        <f t="shared" si="2"/>
        <v>0</v>
      </c>
      <c r="V44" s="2">
        <f t="shared" si="3"/>
        <v>0</v>
      </c>
      <c r="W44" s="2">
        <f t="shared" si="4"/>
        <v>0</v>
      </c>
      <c r="X44" s="2">
        <f t="shared" si="5"/>
        <v>0</v>
      </c>
      <c r="AB44" s="69" t="s">
        <v>59</v>
      </c>
      <c r="AC44" s="27" t="s">
        <v>60</v>
      </c>
      <c r="AD44" s="37" t="s">
        <v>16</v>
      </c>
      <c r="AE44" s="38" t="s">
        <v>50</v>
      </c>
      <c r="AF44" s="39" cm="1">
        <f t="array" ref="AF44">MIN(_xlfn._xlws.FILTER(J:J,($D:$D=$AD44)*($E:$E=$AB44)))</f>
        <v>0.18421052631578949</v>
      </c>
      <c r="AG44" s="40" cm="1">
        <f t="array" ref="AG44">MIN(_xlfn._xlws.FILTER(K:K,($D:$D=$AD44)*($E:$E=$AB44)))</f>
        <v>0.63</v>
      </c>
      <c r="AH44" s="41" cm="1">
        <f t="array" ref="AH44">MIN(_xlfn._xlws.FILTER(L:L,($D:$D=$AD44)*($E:$E=$AB44)))</f>
        <v>0.1215139442231076</v>
      </c>
      <c r="AI44" s="39" cm="1">
        <f t="array" ref="AI44">MIN(_xlfn._xlws.FILTER(P:P,($D:$D=$AD44)*($E:$E=$AB44)))</f>
        <v>0.23684210526315791</v>
      </c>
      <c r="AJ44" s="40" cm="1">
        <f t="array" ref="AJ44">MIN(_xlfn._xlws.FILTER(Q:Q,($D:$D=$AD44)*($E:$E=$AB44)))</f>
        <v>0.65333333333333343</v>
      </c>
      <c r="AK44" s="45" cm="1">
        <f t="array" ref="AK44">MIN(_xlfn._xlws.FILTER(R:R,($D:$D=$AD44)*($E:$E=$AB44)))</f>
        <v>3.9336147545102063E-4</v>
      </c>
      <c r="AL44" s="39" cm="1">
        <f t="array" ref="AL44">MIN(_xlfn._xlws.FILTER(S:S,($D:$D=$AD44)*($E:$E=$AB44)))</f>
        <v>-0.23255813953488369</v>
      </c>
      <c r="AM44" s="40" cm="1">
        <f t="array" ref="AM44">MIN(_xlfn._xlws.FILTER(T:T,($D:$D=$AD44)*($E:$E=$AB44)))</f>
        <v>-5.6769230769230794E-2</v>
      </c>
      <c r="AN44" s="45" cm="1">
        <f t="array" ref="AN44">MIN(_xlfn._xlws.FILTER(U:U,($D:$D=$AD44)*($E:$E=$AB44)))</f>
        <v>0</v>
      </c>
      <c r="AO44" s="39" cm="1">
        <f t="array" ref="AO44">MIN(_xlfn._xlws.FILTER(G:G,($D:$D=$AD44)*($E:$E=$AB44)))</f>
        <v>0.1</v>
      </c>
      <c r="AP44" s="39" cm="1">
        <f t="array" ref="AP44">MIN(_xlfn._xlws.FILTER(H:H,($D:$D=$AD44)*($E:$E=$AB44)))</f>
        <v>0.4</v>
      </c>
      <c r="AQ44" s="39" cm="1">
        <f t="array" ref="AQ44">MIN(_xlfn._xlws.FILTER(I:I,($D:$D=$AD44)*($E:$E=$AB44)))</f>
        <v>0.05</v>
      </c>
      <c r="AR44" s="42" cm="1">
        <f t="array" ref="AR44">MIN(_xlfn._xlws.FILTER(M:M,($D:$D=$AD44)*($E:$E=$AB44)))</f>
        <v>0.1</v>
      </c>
      <c r="AS44" s="43" cm="1">
        <f t="array" ref="AS44">MIN(_xlfn._xlws.FILTER(N:N,($D:$D=$AD44)*($E:$E=$AB44)))</f>
        <v>0.4</v>
      </c>
      <c r="AT44" s="44" cm="1">
        <f t="array" ref="AT44">MIN(_xlfn._xlws.FILTER(O:O,($D:$D=$AD44)*($E:$E=$AB44)))</f>
        <v>0.18333333333333329</v>
      </c>
      <c r="AU44" s="39" cm="1">
        <f t="array" ref="AU44">MIN(_xlfn._xlws.FILTER(V:V,($D:$D=$AD44)*($E:$E=$AB44)))</f>
        <v>0</v>
      </c>
      <c r="AV44" s="40" cm="1">
        <f t="array" ref="AV44">MIN(_xlfn._xlws.FILTER(W:W,($D:$D=$AD44)*($E:$E=$AB44)))</f>
        <v>0</v>
      </c>
      <c r="AW44" s="45" cm="1">
        <f t="array" ref="AW44">MIN(_xlfn._xlws.FILTER(X:X,($D:$D=$AD44)*($E:$E=$AB44)))</f>
        <v>-0.1333333333333333</v>
      </c>
    </row>
    <row r="45" spans="1:49" ht="10.199999999999999" customHeight="1" x14ac:dyDescent="0.25">
      <c r="A45" s="1">
        <v>15</v>
      </c>
      <c r="B45" s="1">
        <v>15000</v>
      </c>
      <c r="C45" s="1" t="s">
        <v>6</v>
      </c>
      <c r="D45" s="1" t="s">
        <v>16</v>
      </c>
      <c r="E45" s="1" t="s">
        <v>53</v>
      </c>
      <c r="F45" s="1" t="s">
        <v>62</v>
      </c>
      <c r="G45" s="2">
        <v>0.1</v>
      </c>
      <c r="H45" s="2">
        <v>0.4</v>
      </c>
      <c r="I45" s="2">
        <v>0.1166666666666667</v>
      </c>
      <c r="J45" s="2">
        <v>0.34883720930232559</v>
      </c>
      <c r="K45" s="2">
        <v>0.81666666666666676</v>
      </c>
      <c r="L45" s="2">
        <v>0.24806201550387599</v>
      </c>
      <c r="M45" s="2">
        <v>0.1</v>
      </c>
      <c r="N45" s="2">
        <v>0.4</v>
      </c>
      <c r="O45" s="2">
        <v>0.18333333333333329</v>
      </c>
      <c r="P45" s="2">
        <v>0.23255813953488369</v>
      </c>
      <c r="Q45" s="2">
        <v>0.7390000000000001</v>
      </c>
      <c r="R45" s="2">
        <v>0</v>
      </c>
      <c r="S45" s="2">
        <f t="shared" si="0"/>
        <v>0.1162790697674419</v>
      </c>
      <c r="T45" s="2">
        <f t="shared" si="1"/>
        <v>7.7666666666666662E-2</v>
      </c>
      <c r="U45" s="2">
        <f t="shared" si="2"/>
        <v>0.24806201550387599</v>
      </c>
      <c r="V45" s="2">
        <f t="shared" si="3"/>
        <v>0</v>
      </c>
      <c r="W45" s="2">
        <f t="shared" si="4"/>
        <v>0</v>
      </c>
      <c r="X45" s="2">
        <f t="shared" si="5"/>
        <v>-6.6666666666666596E-2</v>
      </c>
      <c r="AB45" s="68" t="s">
        <v>59</v>
      </c>
      <c r="AC45" s="17" t="s">
        <v>60</v>
      </c>
      <c r="AD45" s="18" t="s">
        <v>16</v>
      </c>
      <c r="AE45" s="19" t="s">
        <v>51</v>
      </c>
      <c r="AF45" s="20" cm="1">
        <f t="array" ref="AF45">AVERAGE(_xlfn._xlws.FILTER(J:J,($D:$D=$AD45)*($E:$E=$AB45)))</f>
        <v>0.25907767614706378</v>
      </c>
      <c r="AG45" s="21" cm="1">
        <f t="array" ref="AG45">AVERAGE(_xlfn._xlws.FILTER(K:K,($D:$D=$AD45)*($E:$E=$AB45)))</f>
        <v>0.87219022258826939</v>
      </c>
      <c r="AH45" s="22" cm="1">
        <f t="array" ref="AH45">AVERAGE(_xlfn._xlws.FILTER(L:L,($D:$D=$AD45)*($E:$E=$AB45)))</f>
        <v>0.36755290940299468</v>
      </c>
      <c r="AI45" s="20" cm="1">
        <f t="array" ref="AI45">AVERAGE(_xlfn._xlws.FILTER(P:P,($D:$D=$AD45)*($E:$E=$AB45)))</f>
        <v>0.29979042433670383</v>
      </c>
      <c r="AJ45" s="21" cm="1">
        <f t="array" ref="AJ45">AVERAGE(_xlfn._xlws.FILTER(Q:Q,($D:$D=$AD45)*($E:$E=$AB45)))</f>
        <v>0.87175758800208658</v>
      </c>
      <c r="AK45" s="26" cm="1">
        <f t="array" ref="AK45">AVERAGE(_xlfn._xlws.FILTER(R:R,($D:$D=$AD45)*($E:$E=$AB45)))</f>
        <v>0.23272515513519529</v>
      </c>
      <c r="AL45" s="20" cm="1">
        <f t="array" ref="AL45">AVERAGE(_xlfn._xlws.FILTER(S:S,($D:$D=$AD45)*($E:$E=$AB45)))</f>
        <v>-4.0712748189640061E-2</v>
      </c>
      <c r="AM45" s="21" cm="1">
        <f t="array" ref="AM45">AVERAGE(_xlfn._xlws.FILTER(T:T,($D:$D=$AD45)*($E:$E=$AB45)))</f>
        <v>4.3263458618295444E-4</v>
      </c>
      <c r="AN45" s="26" cm="1">
        <f t="array" ref="AN45">AVERAGE(_xlfn._xlws.FILTER(U:U,($D:$D=$AD45)*($E:$E=$AB45)))</f>
        <v>0.13482775426779936</v>
      </c>
      <c r="AO45" s="20" cm="1">
        <f t="array" ref="AO45">AVERAGE(_xlfn._xlws.FILTER(G:G,($D:$D=$AD45)*($E:$E=$AB45)))</f>
        <v>0.10766283524904191</v>
      </c>
      <c r="AP45" s="20" cm="1">
        <f t="array" ref="AP45">AVERAGE(_xlfn._xlws.FILTER(H:H,($D:$D=$AD45)*($E:$E=$AB45)))</f>
        <v>0.39999999999999913</v>
      </c>
      <c r="AQ45" s="20" cm="1">
        <f t="array" ref="AQ45">AVERAGE(_xlfn._xlws.FILTER(I:I,($D:$D=$AD45)*($E:$E=$AB45)))</f>
        <v>0.22816091954022996</v>
      </c>
      <c r="AR45" s="23" cm="1">
        <f t="array" ref="AR45">AVERAGE(_xlfn._xlws.FILTER(M:M,($D:$D=$AD45)*($E:$E=$AB45)))</f>
        <v>9.9999999999999784E-2</v>
      </c>
      <c r="AS45" s="24" cm="1">
        <f t="array" ref="AS45">AVERAGE(_xlfn._xlws.FILTER(N:N,($D:$D=$AD45)*($E:$E=$AB45)))</f>
        <v>0.39999999999999913</v>
      </c>
      <c r="AT45" s="25" cm="1">
        <f t="array" ref="AT45">AVERAGE(_xlfn._xlws.FILTER(O:O,($D:$D=$AD45)*($E:$E=$AB45)))</f>
        <v>0.18333333333333351</v>
      </c>
      <c r="AU45" s="20" cm="1">
        <f t="array" ref="AU45">AVERAGE(_xlfn._xlws.FILTER(V:V,($D:$D=$AD45)*($E:$E=$AB45)))</f>
        <v>7.6628352490421469E-3</v>
      </c>
      <c r="AV45" s="21" cm="1">
        <f t="array" ref="AV45">AVERAGE(_xlfn._xlws.FILTER(W:W,($D:$D=$AD45)*($E:$E=$AB45)))</f>
        <v>0</v>
      </c>
      <c r="AW45" s="26" cm="1">
        <f t="array" ref="AW45">AVERAGE(_xlfn._xlws.FILTER(X:X,($D:$D=$AD45)*($E:$E=$AB45)))</f>
        <v>4.48275862068966E-2</v>
      </c>
    </row>
    <row r="46" spans="1:49" ht="10.199999999999999" customHeight="1" thickBot="1" x14ac:dyDescent="0.3">
      <c r="A46" s="1">
        <v>15</v>
      </c>
      <c r="B46" s="1">
        <v>15000</v>
      </c>
      <c r="C46" s="1" t="s">
        <v>6</v>
      </c>
      <c r="D46" s="1" t="s">
        <v>17</v>
      </c>
      <c r="E46" s="1" t="s">
        <v>53</v>
      </c>
      <c r="F46" s="1" t="s">
        <v>62</v>
      </c>
      <c r="G46" s="2">
        <v>0.27777777777777779</v>
      </c>
      <c r="H46" s="2">
        <v>0.4</v>
      </c>
      <c r="I46" s="2">
        <v>0.25</v>
      </c>
      <c r="J46" s="2">
        <v>0.1395348837209302</v>
      </c>
      <c r="K46" s="2">
        <v>0.9916666666666667</v>
      </c>
      <c r="L46" s="2">
        <v>0.20526315789473679</v>
      </c>
      <c r="M46" s="2">
        <v>0.1</v>
      </c>
      <c r="N46" s="2">
        <v>0.4</v>
      </c>
      <c r="O46" s="2">
        <v>0.05</v>
      </c>
      <c r="P46" s="2">
        <v>0.65116279069767447</v>
      </c>
      <c r="Q46" s="2">
        <v>0.8839285714285714</v>
      </c>
      <c r="R46" s="2">
        <v>0</v>
      </c>
      <c r="S46" s="2">
        <f t="shared" si="0"/>
        <v>-0.51162790697674421</v>
      </c>
      <c r="T46" s="2">
        <f t="shared" si="1"/>
        <v>0.1077380952380953</v>
      </c>
      <c r="U46" s="2">
        <f t="shared" si="2"/>
        <v>0.20526315789473679</v>
      </c>
      <c r="V46" s="2">
        <f t="shared" si="3"/>
        <v>0.17777777777777778</v>
      </c>
      <c r="W46" s="2">
        <f t="shared" si="4"/>
        <v>0</v>
      </c>
      <c r="X46" s="2">
        <f t="shared" si="5"/>
        <v>0.2</v>
      </c>
      <c r="AB46" s="70" t="s">
        <v>59</v>
      </c>
      <c r="AC46" s="47" t="s">
        <v>60</v>
      </c>
      <c r="AD46" s="48" t="s">
        <v>16</v>
      </c>
      <c r="AE46" s="49" t="s">
        <v>52</v>
      </c>
      <c r="AF46" s="50" cm="1">
        <f t="array" ref="AF46">MAX(_xlfn._xlws.FILTER(J:J,($D:$D=$AD46)*($E:$E=$AB46)))</f>
        <v>0.59523809523809523</v>
      </c>
      <c r="AG46" s="51" cm="1">
        <f t="array" ref="AG46">MAX(_xlfn._xlws.FILTER(K:K,($D:$D=$AD46)*($E:$E=$AB46)))</f>
        <v>0.99142857142857144</v>
      </c>
      <c r="AH46" s="52" cm="1">
        <f t="array" ref="AH46">MAX(_xlfn._xlws.FILTER(L:L,($D:$D=$AD46)*($E:$E=$AB46)))</f>
        <v>0.55025443951906883</v>
      </c>
      <c r="AI46" s="50" cm="1">
        <f t="array" ref="AI46">MAX(_xlfn._xlws.FILTER(P:P,($D:$D=$AD46)*($E:$E=$AB46)))</f>
        <v>0.44186046511627908</v>
      </c>
      <c r="AJ46" s="51" cm="1">
        <f t="array" ref="AJ46">MAX(_xlfn._xlws.FILTER(Q:Q,($D:$D=$AD46)*($E:$E=$AB46)))</f>
        <v>0.99</v>
      </c>
      <c r="AK46" s="56" cm="1">
        <f t="array" ref="AK46">MAX(_xlfn._xlws.FILTER(R:R,($D:$D=$AD46)*($E:$E=$AB46)))</f>
        <v>0.44841247960686081</v>
      </c>
      <c r="AL46" s="50" cm="1">
        <f t="array" ref="AL46">MAX(_xlfn._xlws.FILTER(S:S,($D:$D=$AD46)*($E:$E=$AB46)))</f>
        <v>0.21428571428571436</v>
      </c>
      <c r="AM46" s="51" cm="1">
        <f t="array" ref="AM46">MAX(_xlfn._xlws.FILTER(T:T,($D:$D=$AD46)*($E:$E=$AB46)))</f>
        <v>0.21791666666666676</v>
      </c>
      <c r="AN46" s="56" cm="1">
        <f t="array" ref="AN46">MAX(_xlfn._xlws.FILTER(U:U,($D:$D=$AD46)*($E:$E=$AB46)))</f>
        <v>0.40240691764987402</v>
      </c>
      <c r="AO46" s="50" cm="1">
        <f t="array" ref="AO46">MAX(_xlfn._xlws.FILTER(G:G,($D:$D=$AD46)*($E:$E=$AB46)))</f>
        <v>0.18888888888888891</v>
      </c>
      <c r="AP46" s="50" cm="1">
        <f t="array" ref="AP46">MAX(_xlfn._xlws.FILTER(H:H,($D:$D=$AD46)*($E:$E=$AB46)))</f>
        <v>0.4</v>
      </c>
      <c r="AQ46" s="50" cm="1">
        <f t="array" ref="AQ46">MAX(_xlfn._xlws.FILTER(I:I,($D:$D=$AD46)*($E:$E=$AB46)))</f>
        <v>0.25</v>
      </c>
      <c r="AR46" s="53" cm="1">
        <f t="array" ref="AR46">MAX(_xlfn._xlws.FILTER(M:M,($D:$D=$AD46)*($E:$E=$AB46)))</f>
        <v>0.1</v>
      </c>
      <c r="AS46" s="54" cm="1">
        <f t="array" ref="AS46">MAX(_xlfn._xlws.FILTER(N:N,($D:$D=$AD46)*($E:$E=$AB46)))</f>
        <v>0.4</v>
      </c>
      <c r="AT46" s="55" cm="1">
        <f t="array" ref="AT46">MAX(_xlfn._xlws.FILTER(O:O,($D:$D=$AD46)*($E:$E=$AB46)))</f>
        <v>0.18333333333333329</v>
      </c>
      <c r="AU46" s="50" cm="1">
        <f t="array" ref="AU46">MAX(_xlfn._xlws.FILTER(V:V,($D:$D=$AD46)*($E:$E=$AB46)))</f>
        <v>8.8888888888888906E-2</v>
      </c>
      <c r="AV46" s="51" cm="1">
        <f t="array" ref="AV46">MAX(_xlfn._xlws.FILTER(W:W,($D:$D=$AD46)*($E:$E=$AB46)))</f>
        <v>0</v>
      </c>
      <c r="AW46" s="56" cm="1">
        <f t="array" ref="AW46">MAX(_xlfn._xlws.FILTER(X:X,($D:$D=$AD46)*($E:$E=$AB46)))</f>
        <v>6.6666666666666707E-2</v>
      </c>
    </row>
    <row r="47" spans="1:49" ht="10.199999999999999" customHeight="1" thickTop="1" x14ac:dyDescent="0.25">
      <c r="A47" s="1">
        <v>16</v>
      </c>
      <c r="B47" s="1">
        <v>16000</v>
      </c>
      <c r="C47" s="1" t="s">
        <v>6</v>
      </c>
      <c r="D47" s="1" t="s">
        <v>7</v>
      </c>
      <c r="E47" s="1" t="s">
        <v>53</v>
      </c>
      <c r="F47" s="1" t="s">
        <v>62</v>
      </c>
      <c r="G47" s="2">
        <v>0.1</v>
      </c>
      <c r="H47" s="2">
        <v>0.4</v>
      </c>
      <c r="I47" s="2">
        <v>0.05</v>
      </c>
      <c r="J47" s="2">
        <v>0.65116279069767447</v>
      </c>
      <c r="K47" s="2">
        <v>0.88178571428571417</v>
      </c>
      <c r="L47" s="2">
        <v>6.9751381215469616E-2</v>
      </c>
      <c r="M47" s="2">
        <v>0.1</v>
      </c>
      <c r="N47" s="2">
        <v>0.4</v>
      </c>
      <c r="O47" s="2">
        <v>0.05</v>
      </c>
      <c r="P47" s="2">
        <v>0.65116279069767447</v>
      </c>
      <c r="Q47" s="2">
        <v>0.88178571428571417</v>
      </c>
      <c r="R47" s="2">
        <v>6.9751381215469616E-2</v>
      </c>
      <c r="S47" s="2">
        <f t="shared" si="0"/>
        <v>0</v>
      </c>
      <c r="T47" s="2">
        <f t="shared" si="1"/>
        <v>0</v>
      </c>
      <c r="U47" s="2">
        <f t="shared" si="2"/>
        <v>0</v>
      </c>
      <c r="V47" s="2">
        <f t="shared" si="3"/>
        <v>0</v>
      </c>
      <c r="W47" s="2">
        <f t="shared" si="4"/>
        <v>0</v>
      </c>
      <c r="X47" s="2">
        <f t="shared" si="5"/>
        <v>0</v>
      </c>
      <c r="AB47" s="1"/>
      <c r="AC47" s="1"/>
      <c r="AD47" s="1"/>
      <c r="AE47" s="1"/>
      <c r="AF47" s="1"/>
      <c r="AG47" s="1"/>
      <c r="AH47" s="1"/>
      <c r="AI47" s="57"/>
      <c r="AJ47" s="57"/>
      <c r="AK47" s="57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0.199999999999999" customHeight="1" x14ac:dyDescent="0.25">
      <c r="A48" s="1">
        <v>16</v>
      </c>
      <c r="B48" s="1">
        <v>16000</v>
      </c>
      <c r="C48" s="1" t="s">
        <v>6</v>
      </c>
      <c r="D48" s="1" t="s">
        <v>16</v>
      </c>
      <c r="E48" s="1" t="s">
        <v>53</v>
      </c>
      <c r="F48" s="1" t="s">
        <v>62</v>
      </c>
      <c r="G48" s="2">
        <v>0.1</v>
      </c>
      <c r="H48" s="2">
        <v>0.4</v>
      </c>
      <c r="I48" s="2">
        <v>0.1166666666666667</v>
      </c>
      <c r="J48" s="2">
        <v>0.37209302325581389</v>
      </c>
      <c r="K48" s="2">
        <v>0.8237500000000002</v>
      </c>
      <c r="L48" s="2">
        <v>0.34286097138616312</v>
      </c>
      <c r="M48" s="2">
        <v>0.1</v>
      </c>
      <c r="N48" s="2">
        <v>0.4</v>
      </c>
      <c r="O48" s="2">
        <v>0.18333333333333329</v>
      </c>
      <c r="P48" s="2">
        <v>0.23255813953488369</v>
      </c>
      <c r="Q48" s="2">
        <v>0.73599999999999999</v>
      </c>
      <c r="R48" s="2">
        <v>0.27900552486187852</v>
      </c>
      <c r="S48" s="2">
        <f t="shared" si="0"/>
        <v>0.1395348837209302</v>
      </c>
      <c r="T48" s="2">
        <f t="shared" si="1"/>
        <v>8.7750000000000217E-2</v>
      </c>
      <c r="U48" s="2">
        <f t="shared" si="2"/>
        <v>6.3855446524284598E-2</v>
      </c>
      <c r="V48" s="2">
        <f t="shared" si="3"/>
        <v>0</v>
      </c>
      <c r="W48" s="2">
        <f t="shared" si="4"/>
        <v>0</v>
      </c>
      <c r="X48" s="2">
        <f t="shared" si="5"/>
        <v>-6.6666666666666596E-2</v>
      </c>
      <c r="AB48" s="1"/>
      <c r="AC48" s="1"/>
      <c r="AD48" s="1"/>
      <c r="AE48" s="1"/>
      <c r="AF48" s="1"/>
      <c r="AG48" s="1"/>
      <c r="AH48" s="1"/>
      <c r="AI48" s="57"/>
      <c r="AJ48" s="57"/>
      <c r="AK48" s="57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0.199999999999999" customHeight="1" x14ac:dyDescent="0.25">
      <c r="A49" s="1">
        <v>16</v>
      </c>
      <c r="B49" s="1">
        <v>16000</v>
      </c>
      <c r="C49" s="1" t="s">
        <v>6</v>
      </c>
      <c r="D49" s="1" t="s">
        <v>17</v>
      </c>
      <c r="E49" s="1" t="s">
        <v>53</v>
      </c>
      <c r="F49" s="1" t="s">
        <v>62</v>
      </c>
      <c r="G49" s="2">
        <v>0.18888888888888891</v>
      </c>
      <c r="H49" s="2">
        <v>0.4</v>
      </c>
      <c r="I49" s="2">
        <v>0.18333333333333329</v>
      </c>
      <c r="J49" s="2">
        <v>0.16279069767441859</v>
      </c>
      <c r="K49" s="2">
        <v>0.99</v>
      </c>
      <c r="L49" s="2">
        <v>0</v>
      </c>
      <c r="M49" s="2">
        <v>0.1</v>
      </c>
      <c r="N49" s="2">
        <v>0.4</v>
      </c>
      <c r="O49" s="2">
        <v>0.05</v>
      </c>
      <c r="P49" s="2">
        <v>0.65116279069767447</v>
      </c>
      <c r="Q49" s="2">
        <v>0.88178571428571417</v>
      </c>
      <c r="R49" s="2">
        <v>6.9751381215469616E-2</v>
      </c>
      <c r="S49" s="2">
        <f t="shared" si="0"/>
        <v>-0.4883720930232559</v>
      </c>
      <c r="T49" s="2">
        <f t="shared" si="1"/>
        <v>0.10821428571428582</v>
      </c>
      <c r="U49" s="2">
        <f t="shared" si="2"/>
        <v>-6.9751381215469616E-2</v>
      </c>
      <c r="V49" s="2">
        <f t="shared" si="3"/>
        <v>8.8888888888888906E-2</v>
      </c>
      <c r="W49" s="2">
        <f t="shared" si="4"/>
        <v>0</v>
      </c>
      <c r="X49" s="2">
        <f t="shared" si="5"/>
        <v>0.1333333333333333</v>
      </c>
      <c r="AB49" s="1"/>
      <c r="AC49" s="1"/>
      <c r="AD49" s="1"/>
      <c r="AE49" s="1"/>
      <c r="AF49" s="1"/>
      <c r="AG49" s="1"/>
      <c r="AH49" s="1"/>
      <c r="AI49" s="57"/>
      <c r="AJ49" s="57"/>
      <c r="AK49" s="57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0.199999999999999" customHeight="1" x14ac:dyDescent="0.25">
      <c r="A50" s="1">
        <v>17</v>
      </c>
      <c r="B50" s="1">
        <v>17000</v>
      </c>
      <c r="C50" s="1" t="s">
        <v>6</v>
      </c>
      <c r="D50" s="1" t="s">
        <v>7</v>
      </c>
      <c r="E50" s="1" t="s">
        <v>53</v>
      </c>
      <c r="F50" s="1" t="s">
        <v>62</v>
      </c>
      <c r="G50" s="2">
        <v>0.1</v>
      </c>
      <c r="H50" s="2">
        <v>0.4</v>
      </c>
      <c r="I50" s="2">
        <v>0.05</v>
      </c>
      <c r="J50" s="2">
        <v>0.62790697674418605</v>
      </c>
      <c r="K50" s="2">
        <v>0.90740740740740744</v>
      </c>
      <c r="L50" s="2">
        <v>0</v>
      </c>
      <c r="M50" s="2">
        <v>0.1</v>
      </c>
      <c r="N50" s="2">
        <v>0.4</v>
      </c>
      <c r="O50" s="2">
        <v>0.05</v>
      </c>
      <c r="P50" s="2">
        <v>0.62790697674418605</v>
      </c>
      <c r="Q50" s="2">
        <v>0.90740740740740744</v>
      </c>
      <c r="R50" s="2">
        <v>0</v>
      </c>
      <c r="S50" s="2">
        <f t="shared" si="0"/>
        <v>0</v>
      </c>
      <c r="T50" s="2">
        <f t="shared" si="1"/>
        <v>0</v>
      </c>
      <c r="U50" s="2">
        <f t="shared" si="2"/>
        <v>0</v>
      </c>
      <c r="V50" s="2">
        <f t="shared" si="3"/>
        <v>0</v>
      </c>
      <c r="W50" s="2">
        <f t="shared" si="4"/>
        <v>0</v>
      </c>
      <c r="X50" s="2">
        <f t="shared" si="5"/>
        <v>0</v>
      </c>
      <c r="AB50" s="1"/>
      <c r="AC50" s="1"/>
      <c r="AD50" s="1"/>
      <c r="AE50" s="1"/>
      <c r="AF50" s="1"/>
      <c r="AG50" s="1"/>
      <c r="AH50" s="1"/>
      <c r="AI50" s="57"/>
      <c r="AJ50" s="57"/>
      <c r="AK50" s="57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0.199999999999999" customHeight="1" x14ac:dyDescent="0.25">
      <c r="A51" s="1">
        <v>17</v>
      </c>
      <c r="B51" s="1">
        <v>17000</v>
      </c>
      <c r="C51" s="1" t="s">
        <v>6</v>
      </c>
      <c r="D51" s="1" t="s">
        <v>16</v>
      </c>
      <c r="E51" s="1" t="s">
        <v>53</v>
      </c>
      <c r="F51" s="1" t="s">
        <v>62</v>
      </c>
      <c r="G51" s="2">
        <v>0.1</v>
      </c>
      <c r="H51" s="2">
        <v>0.4</v>
      </c>
      <c r="I51" s="2">
        <v>0.1166666666666667</v>
      </c>
      <c r="J51" s="2">
        <v>0.39534883720930231</v>
      </c>
      <c r="K51" s="2">
        <v>0.87705882352941189</v>
      </c>
      <c r="L51" s="2">
        <v>0.2829396325459318</v>
      </c>
      <c r="M51" s="2">
        <v>0.1</v>
      </c>
      <c r="N51" s="2">
        <v>0.4</v>
      </c>
      <c r="O51" s="2">
        <v>0.18333333333333329</v>
      </c>
      <c r="P51" s="2">
        <v>0.20930232558139539</v>
      </c>
      <c r="Q51" s="2">
        <v>0.79444444444444451</v>
      </c>
      <c r="R51" s="2">
        <v>0</v>
      </c>
      <c r="S51" s="2">
        <f t="shared" si="0"/>
        <v>0.18604651162790692</v>
      </c>
      <c r="T51" s="2">
        <f t="shared" si="1"/>
        <v>8.2614379084967382E-2</v>
      </c>
      <c r="U51" s="2">
        <f t="shared" si="2"/>
        <v>0.2829396325459318</v>
      </c>
      <c r="V51" s="2">
        <f t="shared" si="3"/>
        <v>0</v>
      </c>
      <c r="W51" s="2">
        <f t="shared" si="4"/>
        <v>0</v>
      </c>
      <c r="X51" s="2">
        <f t="shared" si="5"/>
        <v>-6.6666666666666596E-2</v>
      </c>
      <c r="AB51" s="1"/>
      <c r="AC51" s="1"/>
      <c r="AD51" s="1"/>
      <c r="AE51" s="1"/>
      <c r="AF51" s="1"/>
      <c r="AG51" s="1"/>
      <c r="AH51" s="1"/>
      <c r="AI51" s="57"/>
      <c r="AJ51" s="57"/>
      <c r="AK51" s="57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0.199999999999999" customHeight="1" x14ac:dyDescent="0.25">
      <c r="A52" s="1">
        <v>17</v>
      </c>
      <c r="B52" s="1">
        <v>17000</v>
      </c>
      <c r="C52" s="1" t="s">
        <v>6</v>
      </c>
      <c r="D52" s="1" t="s">
        <v>17</v>
      </c>
      <c r="E52" s="1" t="s">
        <v>53</v>
      </c>
      <c r="F52" s="1" t="s">
        <v>62</v>
      </c>
      <c r="G52" s="2">
        <v>0.18888888888888891</v>
      </c>
      <c r="H52" s="2">
        <v>0.4</v>
      </c>
      <c r="I52" s="2">
        <v>0.18333333333333329</v>
      </c>
      <c r="J52" s="2">
        <v>0.16279069767441859</v>
      </c>
      <c r="K52" s="2">
        <v>0.99142857142857144</v>
      </c>
      <c r="L52" s="2">
        <v>0</v>
      </c>
      <c r="M52" s="2">
        <v>0.1</v>
      </c>
      <c r="N52" s="2">
        <v>0.4</v>
      </c>
      <c r="O52" s="2">
        <v>0.05</v>
      </c>
      <c r="P52" s="2">
        <v>0.62790697674418605</v>
      </c>
      <c r="Q52" s="2">
        <v>0.90740740740740744</v>
      </c>
      <c r="R52" s="2">
        <v>0</v>
      </c>
      <c r="S52" s="2">
        <f t="shared" si="0"/>
        <v>-0.46511627906976749</v>
      </c>
      <c r="T52" s="2">
        <f t="shared" si="1"/>
        <v>8.4021164021163997E-2</v>
      </c>
      <c r="U52" s="2">
        <f t="shared" si="2"/>
        <v>0</v>
      </c>
      <c r="V52" s="2">
        <f t="shared" si="3"/>
        <v>8.8888888888888906E-2</v>
      </c>
      <c r="W52" s="2">
        <f t="shared" si="4"/>
        <v>0</v>
      </c>
      <c r="X52" s="2">
        <f t="shared" si="5"/>
        <v>0.1333333333333333</v>
      </c>
      <c r="AB52" s="1"/>
      <c r="AC52" s="1"/>
      <c r="AD52" s="1"/>
      <c r="AE52" s="1"/>
      <c r="AF52" s="1"/>
      <c r="AG52" s="1"/>
      <c r="AH52" s="1"/>
      <c r="AI52" s="57"/>
      <c r="AJ52" s="57"/>
      <c r="AK52" s="57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0.199999999999999" customHeight="1" x14ac:dyDescent="0.25">
      <c r="A53" s="1">
        <v>18</v>
      </c>
      <c r="B53" s="1">
        <v>18000</v>
      </c>
      <c r="C53" s="1" t="s">
        <v>6</v>
      </c>
      <c r="D53" s="1" t="s">
        <v>7</v>
      </c>
      <c r="E53" s="1" t="s">
        <v>53</v>
      </c>
      <c r="F53" s="1" t="s">
        <v>62</v>
      </c>
      <c r="G53" s="2">
        <v>0.1</v>
      </c>
      <c r="H53" s="2">
        <v>0.4</v>
      </c>
      <c r="I53" s="2">
        <v>0.05</v>
      </c>
      <c r="J53" s="2">
        <v>0.62790697674418605</v>
      </c>
      <c r="K53" s="2">
        <v>0.90814814814814804</v>
      </c>
      <c r="L53" s="2">
        <v>2.1047843105304051E-4</v>
      </c>
      <c r="M53" s="2">
        <v>0.1</v>
      </c>
      <c r="N53" s="2">
        <v>0.4</v>
      </c>
      <c r="O53" s="2">
        <v>0.05</v>
      </c>
      <c r="P53" s="2">
        <v>0.62790697674418605</v>
      </c>
      <c r="Q53" s="2">
        <v>0.90814814814814804</v>
      </c>
      <c r="R53" s="2">
        <v>2.1047843105304051E-4</v>
      </c>
      <c r="S53" s="2">
        <f t="shared" si="0"/>
        <v>0</v>
      </c>
      <c r="T53" s="2">
        <f t="shared" si="1"/>
        <v>0</v>
      </c>
      <c r="U53" s="2">
        <f t="shared" si="2"/>
        <v>0</v>
      </c>
      <c r="V53" s="2">
        <f t="shared" si="3"/>
        <v>0</v>
      </c>
      <c r="W53" s="2">
        <f t="shared" si="4"/>
        <v>0</v>
      </c>
      <c r="X53" s="2">
        <f t="shared" si="5"/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0.8" x14ac:dyDescent="0.25">
      <c r="A54" s="1">
        <v>18</v>
      </c>
      <c r="B54" s="1">
        <v>18000</v>
      </c>
      <c r="C54" s="1" t="s">
        <v>6</v>
      </c>
      <c r="D54" s="1" t="s">
        <v>16</v>
      </c>
      <c r="E54" s="1" t="s">
        <v>53</v>
      </c>
      <c r="F54" s="1" t="s">
        <v>62</v>
      </c>
      <c r="G54" s="2">
        <v>0.1</v>
      </c>
      <c r="H54" s="2">
        <v>0.4</v>
      </c>
      <c r="I54" s="2">
        <v>0.1166666666666667</v>
      </c>
      <c r="J54" s="2">
        <v>0.34883720930232559</v>
      </c>
      <c r="K54" s="2">
        <v>0.86533333333333351</v>
      </c>
      <c r="L54" s="2">
        <v>0.18045308301705471</v>
      </c>
      <c r="M54" s="2">
        <v>0.1</v>
      </c>
      <c r="N54" s="2">
        <v>0.4</v>
      </c>
      <c r="O54" s="2">
        <v>0.18333333333333329</v>
      </c>
      <c r="P54" s="2">
        <v>0.20930232558139539</v>
      </c>
      <c r="Q54" s="2">
        <v>0.79555555555555557</v>
      </c>
      <c r="R54" s="2">
        <v>1.473349017371284E-3</v>
      </c>
      <c r="S54" s="2">
        <f t="shared" si="0"/>
        <v>0.1395348837209302</v>
      </c>
      <c r="T54" s="2">
        <f t="shared" si="1"/>
        <v>6.9777777777777938E-2</v>
      </c>
      <c r="U54" s="2">
        <f t="shared" si="2"/>
        <v>0.17897973399968342</v>
      </c>
      <c r="V54" s="2">
        <f t="shared" si="3"/>
        <v>0</v>
      </c>
      <c r="W54" s="2">
        <f t="shared" si="4"/>
        <v>0</v>
      </c>
      <c r="X54" s="2">
        <f t="shared" si="5"/>
        <v>-6.6666666666666596E-2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0.199999999999999" customHeight="1" x14ac:dyDescent="0.25">
      <c r="A55" s="1">
        <v>18</v>
      </c>
      <c r="B55" s="1">
        <v>18000</v>
      </c>
      <c r="C55" s="1" t="s">
        <v>6</v>
      </c>
      <c r="D55" s="1" t="s">
        <v>17</v>
      </c>
      <c r="E55" s="1" t="s">
        <v>53</v>
      </c>
      <c r="F55" s="1" t="s">
        <v>62</v>
      </c>
      <c r="G55" s="2">
        <v>0.18888888888888891</v>
      </c>
      <c r="H55" s="2">
        <v>0.4</v>
      </c>
      <c r="I55" s="2">
        <v>0.18333333333333329</v>
      </c>
      <c r="J55" s="2">
        <v>0.16279069767441859</v>
      </c>
      <c r="K55" s="2">
        <v>0.99142857142857144</v>
      </c>
      <c r="L55" s="2">
        <v>1.473349017371284E-3</v>
      </c>
      <c r="M55" s="2">
        <v>0.1</v>
      </c>
      <c r="N55" s="2">
        <v>0.4</v>
      </c>
      <c r="O55" s="2">
        <v>0.05</v>
      </c>
      <c r="P55" s="2">
        <v>0.62790697674418605</v>
      </c>
      <c r="Q55" s="2">
        <v>0.90814814814814804</v>
      </c>
      <c r="R55" s="2">
        <v>2.1047843105304051E-4</v>
      </c>
      <c r="S55" s="2">
        <f t="shared" si="0"/>
        <v>-0.46511627906976749</v>
      </c>
      <c r="T55" s="2">
        <f t="shared" si="1"/>
        <v>8.3280423280423399E-2</v>
      </c>
      <c r="U55" s="2">
        <f t="shared" si="2"/>
        <v>1.2628705863182434E-3</v>
      </c>
      <c r="V55" s="2">
        <f t="shared" si="3"/>
        <v>8.8888888888888906E-2</v>
      </c>
      <c r="W55" s="2">
        <f t="shared" si="4"/>
        <v>0</v>
      </c>
      <c r="X55" s="2">
        <f t="shared" si="5"/>
        <v>0.1333333333333333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0.199999999999999" customHeight="1" x14ac:dyDescent="0.25">
      <c r="A56" s="1">
        <v>19</v>
      </c>
      <c r="B56" s="1">
        <v>19000</v>
      </c>
      <c r="C56" s="1" t="s">
        <v>6</v>
      </c>
      <c r="D56" s="1" t="s">
        <v>7</v>
      </c>
      <c r="E56" s="1" t="s">
        <v>53</v>
      </c>
      <c r="F56" s="1" t="s">
        <v>62</v>
      </c>
      <c r="G56" s="2">
        <v>0.1</v>
      </c>
      <c r="H56" s="2">
        <v>0.4</v>
      </c>
      <c r="I56" s="2">
        <v>0.05</v>
      </c>
      <c r="J56" s="2">
        <v>0.72093023255813948</v>
      </c>
      <c r="K56" s="2">
        <v>0.81032258064516105</v>
      </c>
      <c r="L56" s="2">
        <v>5.4191662873357853E-2</v>
      </c>
      <c r="M56" s="2">
        <v>0.1</v>
      </c>
      <c r="N56" s="2">
        <v>0.4</v>
      </c>
      <c r="O56" s="2">
        <v>0.05</v>
      </c>
      <c r="P56" s="2">
        <v>0.72093023255813948</v>
      </c>
      <c r="Q56" s="2">
        <v>0.81032258064516105</v>
      </c>
      <c r="R56" s="2">
        <v>5.4191662873357853E-2</v>
      </c>
      <c r="S56" s="2">
        <f t="shared" si="0"/>
        <v>0</v>
      </c>
      <c r="T56" s="2">
        <f t="shared" si="1"/>
        <v>0</v>
      </c>
      <c r="U56" s="2">
        <f t="shared" si="2"/>
        <v>0</v>
      </c>
      <c r="V56" s="2">
        <f t="shared" si="3"/>
        <v>0</v>
      </c>
      <c r="W56" s="2">
        <f t="shared" si="4"/>
        <v>0</v>
      </c>
      <c r="X56" s="2">
        <f t="shared" si="5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0.199999999999999" customHeight="1" x14ac:dyDescent="0.25">
      <c r="A57" s="1">
        <v>19</v>
      </c>
      <c r="B57" s="1">
        <v>19000</v>
      </c>
      <c r="C57" s="1" t="s">
        <v>6</v>
      </c>
      <c r="D57" s="1" t="s">
        <v>16</v>
      </c>
      <c r="E57" s="1" t="s">
        <v>53</v>
      </c>
      <c r="F57" s="1" t="s">
        <v>62</v>
      </c>
      <c r="G57" s="2">
        <v>0.1</v>
      </c>
      <c r="H57" s="2">
        <v>0.4</v>
      </c>
      <c r="I57" s="2">
        <v>0.1166666666666667</v>
      </c>
      <c r="J57" s="2">
        <v>0.48837209302325579</v>
      </c>
      <c r="K57" s="2">
        <v>0.73952380952380958</v>
      </c>
      <c r="L57" s="2">
        <v>0.30140664936200778</v>
      </c>
      <c r="M57" s="2">
        <v>0.1</v>
      </c>
      <c r="N57" s="2">
        <v>0.4</v>
      </c>
      <c r="O57" s="2">
        <v>0.18333333333333329</v>
      </c>
      <c r="P57" s="2">
        <v>0.30232558139534882</v>
      </c>
      <c r="Q57" s="2">
        <v>0.59769230769230774</v>
      </c>
      <c r="R57" s="2">
        <v>0.21676665149343141</v>
      </c>
      <c r="S57" s="2">
        <f t="shared" si="0"/>
        <v>0.18604651162790697</v>
      </c>
      <c r="T57" s="2">
        <f t="shared" si="1"/>
        <v>0.14183150183150184</v>
      </c>
      <c r="U57" s="2">
        <f t="shared" si="2"/>
        <v>8.4639997868576372E-2</v>
      </c>
      <c r="V57" s="2">
        <f t="shared" si="3"/>
        <v>0</v>
      </c>
      <c r="W57" s="2">
        <f t="shared" si="4"/>
        <v>0</v>
      </c>
      <c r="X57" s="2">
        <f t="shared" si="5"/>
        <v>-6.6666666666666596E-2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0.199999999999999" customHeight="1" x14ac:dyDescent="0.25">
      <c r="A58" s="1">
        <v>19</v>
      </c>
      <c r="B58" s="1">
        <v>19000</v>
      </c>
      <c r="C58" s="1" t="s">
        <v>6</v>
      </c>
      <c r="D58" s="1" t="s">
        <v>17</v>
      </c>
      <c r="E58" s="1" t="s">
        <v>53</v>
      </c>
      <c r="F58" s="1" t="s">
        <v>62</v>
      </c>
      <c r="G58" s="2">
        <v>0.18888888888888891</v>
      </c>
      <c r="H58" s="2">
        <v>0.4</v>
      </c>
      <c r="I58" s="2">
        <v>0.18333333333333329</v>
      </c>
      <c r="J58" s="2">
        <v>0.16279069767441859</v>
      </c>
      <c r="K58" s="2">
        <v>0.99142857142857144</v>
      </c>
      <c r="L58" s="2">
        <v>4.9618744154341643E-3</v>
      </c>
      <c r="M58" s="2">
        <v>0.1</v>
      </c>
      <c r="N58" s="2">
        <v>0.4</v>
      </c>
      <c r="O58" s="2">
        <v>0.05</v>
      </c>
      <c r="P58" s="2">
        <v>0.72093023255813948</v>
      </c>
      <c r="Q58" s="2">
        <v>0.81032258064516105</v>
      </c>
      <c r="R58" s="2">
        <v>5.4191662873357853E-2</v>
      </c>
      <c r="S58" s="2">
        <f t="shared" si="0"/>
        <v>-0.55813953488372092</v>
      </c>
      <c r="T58" s="2">
        <f t="shared" si="1"/>
        <v>0.18110599078341039</v>
      </c>
      <c r="U58" s="2">
        <f t="shared" si="2"/>
        <v>-4.9229788457923689E-2</v>
      </c>
      <c r="V58" s="2">
        <f t="shared" si="3"/>
        <v>8.8888888888888906E-2</v>
      </c>
      <c r="W58" s="2">
        <f t="shared" si="4"/>
        <v>0</v>
      </c>
      <c r="X58" s="2">
        <f t="shared" si="5"/>
        <v>0.1333333333333333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0.199999999999999" customHeight="1" x14ac:dyDescent="0.25">
      <c r="A59" s="1">
        <v>20</v>
      </c>
      <c r="B59" s="1">
        <v>20000</v>
      </c>
      <c r="C59" s="1" t="s">
        <v>6</v>
      </c>
      <c r="D59" s="1" t="s">
        <v>7</v>
      </c>
      <c r="E59" s="1" t="s">
        <v>53</v>
      </c>
      <c r="F59" s="1" t="s">
        <v>62</v>
      </c>
      <c r="G59" s="2">
        <v>0.1</v>
      </c>
      <c r="H59" s="2">
        <v>0.4</v>
      </c>
      <c r="I59" s="2">
        <v>0.05</v>
      </c>
      <c r="J59" s="2">
        <v>0.69767441860465118</v>
      </c>
      <c r="K59" s="2">
        <v>0.83366666666666644</v>
      </c>
      <c r="L59" s="2">
        <v>5.0421338533324041E-2</v>
      </c>
      <c r="M59" s="2">
        <v>0.1</v>
      </c>
      <c r="N59" s="2">
        <v>0.4</v>
      </c>
      <c r="O59" s="2">
        <v>0.05</v>
      </c>
      <c r="P59" s="2">
        <v>0.69767441860465118</v>
      </c>
      <c r="Q59" s="2">
        <v>0.83366666666666644</v>
      </c>
      <c r="R59" s="2">
        <v>5.0421338533324041E-2</v>
      </c>
      <c r="S59" s="2">
        <f t="shared" si="0"/>
        <v>0</v>
      </c>
      <c r="T59" s="2">
        <f t="shared" si="1"/>
        <v>0</v>
      </c>
      <c r="U59" s="2">
        <f t="shared" si="2"/>
        <v>0</v>
      </c>
      <c r="V59" s="2">
        <f t="shared" si="3"/>
        <v>0</v>
      </c>
      <c r="W59" s="2">
        <f t="shared" si="4"/>
        <v>0</v>
      </c>
      <c r="X59" s="2">
        <f t="shared" si="5"/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0.199999999999999" customHeight="1" x14ac:dyDescent="0.25">
      <c r="A60" s="1">
        <v>20</v>
      </c>
      <c r="B60" s="1">
        <v>20000</v>
      </c>
      <c r="C60" s="1" t="s">
        <v>6</v>
      </c>
      <c r="D60" s="1" t="s">
        <v>16</v>
      </c>
      <c r="E60" s="1" t="s">
        <v>53</v>
      </c>
      <c r="F60" s="1" t="s">
        <v>62</v>
      </c>
      <c r="G60" s="2">
        <v>0.1</v>
      </c>
      <c r="H60" s="2">
        <v>0.4</v>
      </c>
      <c r="I60" s="2">
        <v>0.1166666666666667</v>
      </c>
      <c r="J60" s="2">
        <v>0.46511627906976738</v>
      </c>
      <c r="K60" s="2">
        <v>0.77100000000000024</v>
      </c>
      <c r="L60" s="2">
        <v>0.38625079906196852</v>
      </c>
      <c r="M60" s="2">
        <v>0.1</v>
      </c>
      <c r="N60" s="2">
        <v>0.4</v>
      </c>
      <c r="O60" s="2">
        <v>0.18333333333333329</v>
      </c>
      <c r="P60" s="2">
        <v>0.27906976744186052</v>
      </c>
      <c r="Q60" s="2">
        <v>0.63833333333333342</v>
      </c>
      <c r="R60" s="2">
        <v>0.20168535413329619</v>
      </c>
      <c r="S60" s="2">
        <f t="shared" si="0"/>
        <v>0.18604651162790686</v>
      </c>
      <c r="T60" s="2">
        <f t="shared" si="1"/>
        <v>0.13266666666666682</v>
      </c>
      <c r="U60" s="2">
        <f t="shared" si="2"/>
        <v>0.18456544492867233</v>
      </c>
      <c r="V60" s="2">
        <f t="shared" si="3"/>
        <v>0</v>
      </c>
      <c r="W60" s="2">
        <f t="shared" si="4"/>
        <v>0</v>
      </c>
      <c r="X60" s="2">
        <f t="shared" si="5"/>
        <v>-6.6666666666666596E-2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0.199999999999999" customHeight="1" x14ac:dyDescent="0.25">
      <c r="A61" s="1">
        <v>20</v>
      </c>
      <c r="B61" s="1">
        <v>20000</v>
      </c>
      <c r="C61" s="1" t="s">
        <v>6</v>
      </c>
      <c r="D61" s="1" t="s">
        <v>17</v>
      </c>
      <c r="E61" s="1" t="s">
        <v>53</v>
      </c>
      <c r="F61" s="1" t="s">
        <v>62</v>
      </c>
      <c r="G61" s="2">
        <v>0.18888888888888891</v>
      </c>
      <c r="H61" s="2">
        <v>0.4</v>
      </c>
      <c r="I61" s="2">
        <v>0.18333333333333329</v>
      </c>
      <c r="J61" s="2">
        <v>0.16279069767441859</v>
      </c>
      <c r="K61" s="2">
        <v>0.99142857142857144</v>
      </c>
      <c r="L61" s="2">
        <v>5.7803468208092266E-3</v>
      </c>
      <c r="M61" s="2">
        <v>0.1</v>
      </c>
      <c r="N61" s="2">
        <v>0.4</v>
      </c>
      <c r="O61" s="2">
        <v>0.05</v>
      </c>
      <c r="P61" s="2">
        <v>0.69767441860465118</v>
      </c>
      <c r="Q61" s="2">
        <v>0.83366666666666644</v>
      </c>
      <c r="R61" s="2">
        <v>5.0421338533324041E-2</v>
      </c>
      <c r="S61" s="2">
        <f t="shared" si="0"/>
        <v>-0.53488372093023262</v>
      </c>
      <c r="T61" s="2">
        <f t="shared" si="1"/>
        <v>0.15776190476190499</v>
      </c>
      <c r="U61" s="2">
        <f t="shared" si="2"/>
        <v>-4.4640991712514816E-2</v>
      </c>
      <c r="V61" s="2">
        <f t="shared" si="3"/>
        <v>8.8888888888888906E-2</v>
      </c>
      <c r="W61" s="2">
        <f t="shared" si="4"/>
        <v>0</v>
      </c>
      <c r="X61" s="2">
        <f t="shared" si="5"/>
        <v>0.1333333333333333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0.199999999999999" customHeight="1" x14ac:dyDescent="0.25">
      <c r="A62" s="1">
        <v>21</v>
      </c>
      <c r="B62" s="1">
        <v>21000</v>
      </c>
      <c r="C62" s="1" t="s">
        <v>6</v>
      </c>
      <c r="D62" s="1" t="s">
        <v>7</v>
      </c>
      <c r="E62" s="1" t="s">
        <v>53</v>
      </c>
      <c r="F62" s="1" t="s">
        <v>62</v>
      </c>
      <c r="G62" s="2">
        <v>0.1</v>
      </c>
      <c r="H62" s="2">
        <v>0.4</v>
      </c>
      <c r="I62" s="2">
        <v>0.05</v>
      </c>
      <c r="J62" s="2">
        <v>0.62790697674418605</v>
      </c>
      <c r="K62" s="2">
        <v>0.90888888888888886</v>
      </c>
      <c r="L62" s="2">
        <v>6.4389933583126141E-2</v>
      </c>
      <c r="M62" s="2">
        <v>0.1</v>
      </c>
      <c r="N62" s="2">
        <v>0.4</v>
      </c>
      <c r="O62" s="2">
        <v>0.05</v>
      </c>
      <c r="P62" s="2">
        <v>0.62790697674418605</v>
      </c>
      <c r="Q62" s="2">
        <v>0.90888888888888886</v>
      </c>
      <c r="R62" s="2">
        <v>6.4389933583126141E-2</v>
      </c>
      <c r="S62" s="2">
        <f t="shared" si="0"/>
        <v>0</v>
      </c>
      <c r="T62" s="2">
        <f t="shared" si="1"/>
        <v>0</v>
      </c>
      <c r="U62" s="2">
        <f t="shared" si="2"/>
        <v>0</v>
      </c>
      <c r="V62" s="2">
        <f t="shared" si="3"/>
        <v>0</v>
      </c>
      <c r="W62" s="2">
        <f t="shared" si="4"/>
        <v>0</v>
      </c>
      <c r="X62" s="2">
        <f t="shared" si="5"/>
        <v>0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0.199999999999999" customHeight="1" x14ac:dyDescent="0.25">
      <c r="A63" s="1">
        <v>21</v>
      </c>
      <c r="B63" s="1">
        <v>21000</v>
      </c>
      <c r="C63" s="1" t="s">
        <v>6</v>
      </c>
      <c r="D63" s="1" t="s">
        <v>16</v>
      </c>
      <c r="E63" s="1" t="s">
        <v>53</v>
      </c>
      <c r="F63" s="1" t="s">
        <v>62</v>
      </c>
      <c r="G63" s="2">
        <v>0.1</v>
      </c>
      <c r="H63" s="2">
        <v>0.4</v>
      </c>
      <c r="I63" s="2">
        <v>0.1166666666666667</v>
      </c>
      <c r="J63" s="2">
        <v>0.37209302325581389</v>
      </c>
      <c r="K63" s="2">
        <v>0.87437500000000012</v>
      </c>
      <c r="L63" s="2">
        <v>0.32953744292382797</v>
      </c>
      <c r="M63" s="2">
        <v>0.1</v>
      </c>
      <c r="N63" s="2">
        <v>0.4</v>
      </c>
      <c r="O63" s="2">
        <v>0.18333333333333329</v>
      </c>
      <c r="P63" s="2">
        <v>0.20930232558139539</v>
      </c>
      <c r="Q63" s="2">
        <v>0.80000000000000016</v>
      </c>
      <c r="R63" s="2">
        <v>0.25755973433250462</v>
      </c>
      <c r="S63" s="2">
        <f t="shared" si="0"/>
        <v>0.16279069767441851</v>
      </c>
      <c r="T63" s="2">
        <f t="shared" si="1"/>
        <v>7.4374999999999969E-2</v>
      </c>
      <c r="U63" s="2">
        <f t="shared" si="2"/>
        <v>7.1977708591323353E-2</v>
      </c>
      <c r="V63" s="2">
        <f t="shared" si="3"/>
        <v>0</v>
      </c>
      <c r="W63" s="2">
        <f t="shared" si="4"/>
        <v>0</v>
      </c>
      <c r="X63" s="2">
        <f t="shared" si="5"/>
        <v>-6.6666666666666596E-2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0.199999999999999" customHeight="1" x14ac:dyDescent="0.25">
      <c r="A64" s="1">
        <v>21</v>
      </c>
      <c r="B64" s="1">
        <v>21000</v>
      </c>
      <c r="C64" s="1" t="s">
        <v>6</v>
      </c>
      <c r="D64" s="1" t="s">
        <v>17</v>
      </c>
      <c r="E64" s="1" t="s">
        <v>53</v>
      </c>
      <c r="F64" s="1" t="s">
        <v>62</v>
      </c>
      <c r="G64" s="2">
        <v>0.18888888888888891</v>
      </c>
      <c r="H64" s="2">
        <v>0.4</v>
      </c>
      <c r="I64" s="2">
        <v>0.18333333333333329</v>
      </c>
      <c r="J64" s="2">
        <v>0.16279069767441859</v>
      </c>
      <c r="K64" s="2">
        <v>0.99142857142857144</v>
      </c>
      <c r="L64" s="2">
        <v>6.3475388404476973E-3</v>
      </c>
      <c r="M64" s="2">
        <v>0.1</v>
      </c>
      <c r="N64" s="2">
        <v>0.4</v>
      </c>
      <c r="O64" s="2">
        <v>0.05</v>
      </c>
      <c r="P64" s="2">
        <v>0.62790697674418605</v>
      </c>
      <c r="Q64" s="2">
        <v>0.90888888888888886</v>
      </c>
      <c r="R64" s="2">
        <v>6.4389933583126141E-2</v>
      </c>
      <c r="S64" s="2">
        <f t="shared" si="0"/>
        <v>-0.46511627906976749</v>
      </c>
      <c r="T64" s="2">
        <f t="shared" si="1"/>
        <v>8.253968253968258E-2</v>
      </c>
      <c r="U64" s="2">
        <f t="shared" si="2"/>
        <v>-5.8042394742678444E-2</v>
      </c>
      <c r="V64" s="2">
        <f t="shared" si="3"/>
        <v>8.8888888888888906E-2</v>
      </c>
      <c r="W64" s="2">
        <f t="shared" si="4"/>
        <v>0</v>
      </c>
      <c r="X64" s="2">
        <f t="shared" si="5"/>
        <v>0.1333333333333333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0.199999999999999" customHeight="1" x14ac:dyDescent="0.25">
      <c r="A65" s="1">
        <v>22</v>
      </c>
      <c r="B65" s="1">
        <v>22000</v>
      </c>
      <c r="C65" s="1" t="s">
        <v>6</v>
      </c>
      <c r="D65" s="1" t="s">
        <v>7</v>
      </c>
      <c r="E65" s="1" t="s">
        <v>53</v>
      </c>
      <c r="F65" s="1" t="s">
        <v>62</v>
      </c>
      <c r="G65" s="2">
        <v>0.1</v>
      </c>
      <c r="H65" s="2">
        <v>0.4</v>
      </c>
      <c r="I65" s="2">
        <v>0.05</v>
      </c>
      <c r="J65" s="2">
        <v>0.62790697674418605</v>
      </c>
      <c r="K65" s="2">
        <v>0.90777777777777757</v>
      </c>
      <c r="L65" s="2">
        <v>5.2931660677699797E-2</v>
      </c>
      <c r="M65" s="2">
        <v>0.1</v>
      </c>
      <c r="N65" s="2">
        <v>0.4</v>
      </c>
      <c r="O65" s="2">
        <v>0.05</v>
      </c>
      <c r="P65" s="2">
        <v>0.62790697674418605</v>
      </c>
      <c r="Q65" s="2">
        <v>0.90777777777777757</v>
      </c>
      <c r="R65" s="2">
        <v>5.2931660677699797E-2</v>
      </c>
      <c r="S65" s="2">
        <f t="shared" si="0"/>
        <v>0</v>
      </c>
      <c r="T65" s="2">
        <f t="shared" si="1"/>
        <v>0</v>
      </c>
      <c r="U65" s="2">
        <f t="shared" si="2"/>
        <v>0</v>
      </c>
      <c r="V65" s="2">
        <f t="shared" si="3"/>
        <v>0</v>
      </c>
      <c r="W65" s="2">
        <f t="shared" si="4"/>
        <v>0</v>
      </c>
      <c r="X65" s="2">
        <f t="shared" si="5"/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0.199999999999999" customHeight="1" x14ac:dyDescent="0.25">
      <c r="A66" s="1">
        <v>22</v>
      </c>
      <c r="B66" s="1">
        <v>22000</v>
      </c>
      <c r="C66" s="1" t="s">
        <v>6</v>
      </c>
      <c r="D66" s="1" t="s">
        <v>16</v>
      </c>
      <c r="E66" s="1" t="s">
        <v>53</v>
      </c>
      <c r="F66" s="1" t="s">
        <v>62</v>
      </c>
      <c r="G66" s="2">
        <v>0.1</v>
      </c>
      <c r="H66" s="2">
        <v>0.4</v>
      </c>
      <c r="I66" s="2">
        <v>0.1166666666666667</v>
      </c>
      <c r="J66" s="2">
        <v>0.39534883720930231</v>
      </c>
      <c r="K66" s="2">
        <v>0.87764705882352967</v>
      </c>
      <c r="L66" s="2">
        <v>0.29947234391179062</v>
      </c>
      <c r="M66" s="2">
        <v>0.1</v>
      </c>
      <c r="N66" s="2">
        <v>0.4</v>
      </c>
      <c r="O66" s="2">
        <v>0.18333333333333329</v>
      </c>
      <c r="P66" s="2">
        <v>0.20930232558139539</v>
      </c>
      <c r="Q66" s="2">
        <v>0.79555555555555568</v>
      </c>
      <c r="R66" s="2">
        <v>0.21172664271079919</v>
      </c>
      <c r="S66" s="2">
        <f t="shared" ref="S66:S129" si="6">J66-P66</f>
        <v>0.18604651162790692</v>
      </c>
      <c r="T66" s="2">
        <f t="shared" ref="T66:T129" si="7">K66-Q66</f>
        <v>8.2091503267973986E-2</v>
      </c>
      <c r="U66" s="2">
        <f t="shared" ref="U66:U129" si="8">L66-R66</f>
        <v>8.7745701200991427E-2</v>
      </c>
      <c r="V66" s="2">
        <f t="shared" ref="V66:V129" si="9">G66-M66</f>
        <v>0</v>
      </c>
      <c r="W66" s="2">
        <f t="shared" ref="W66:W129" si="10">H66-N66</f>
        <v>0</v>
      </c>
      <c r="X66" s="2">
        <f t="shared" ref="X66:X129" si="11">I66-O66</f>
        <v>-6.6666666666666596E-2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0.199999999999999" customHeight="1" x14ac:dyDescent="0.25">
      <c r="A67" s="1">
        <v>22</v>
      </c>
      <c r="B67" s="1">
        <v>22000</v>
      </c>
      <c r="C67" s="1" t="s">
        <v>6</v>
      </c>
      <c r="D67" s="1" t="s">
        <v>17</v>
      </c>
      <c r="E67" s="1" t="s">
        <v>53</v>
      </c>
      <c r="F67" s="1" t="s">
        <v>62</v>
      </c>
      <c r="G67" s="2">
        <v>0.18888888888888891</v>
      </c>
      <c r="H67" s="2">
        <v>0.4</v>
      </c>
      <c r="I67" s="2">
        <v>0.18333333333333329</v>
      </c>
      <c r="J67" s="2">
        <v>0.16279069767441859</v>
      </c>
      <c r="K67" s="2">
        <v>0.99142857142857144</v>
      </c>
      <c r="L67" s="2">
        <v>4.7032854215984434E-3</v>
      </c>
      <c r="M67" s="2">
        <v>0.1</v>
      </c>
      <c r="N67" s="2">
        <v>0.4</v>
      </c>
      <c r="O67" s="2">
        <v>0.05</v>
      </c>
      <c r="P67" s="2">
        <v>0.62790697674418605</v>
      </c>
      <c r="Q67" s="2">
        <v>0.90777777777777757</v>
      </c>
      <c r="R67" s="2">
        <v>5.2931660677699797E-2</v>
      </c>
      <c r="S67" s="2">
        <f t="shared" si="6"/>
        <v>-0.46511627906976749</v>
      </c>
      <c r="T67" s="2">
        <f t="shared" si="7"/>
        <v>8.3650793650793864E-2</v>
      </c>
      <c r="U67" s="2">
        <f t="shared" si="8"/>
        <v>-4.8228375256101352E-2</v>
      </c>
      <c r="V67" s="2">
        <f t="shared" si="9"/>
        <v>8.8888888888888906E-2</v>
      </c>
      <c r="W67" s="2">
        <f t="shared" si="10"/>
        <v>0</v>
      </c>
      <c r="X67" s="2">
        <f t="shared" si="11"/>
        <v>0.1333333333333333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0.199999999999999" customHeight="1" x14ac:dyDescent="0.25">
      <c r="A68" s="1">
        <v>23</v>
      </c>
      <c r="B68" s="1">
        <v>23000</v>
      </c>
      <c r="C68" s="1" t="s">
        <v>6</v>
      </c>
      <c r="D68" s="1" t="s">
        <v>7</v>
      </c>
      <c r="E68" s="1" t="s">
        <v>53</v>
      </c>
      <c r="F68" s="1" t="s">
        <v>62</v>
      </c>
      <c r="G68" s="2">
        <v>0.1</v>
      </c>
      <c r="H68" s="2">
        <v>0.4</v>
      </c>
      <c r="I68" s="2">
        <v>0.05</v>
      </c>
      <c r="J68" s="2">
        <v>0.60465116279069764</v>
      </c>
      <c r="K68" s="2">
        <v>0.93769230769230738</v>
      </c>
      <c r="L68" s="2">
        <v>5.3240740740740741E-2</v>
      </c>
      <c r="M68" s="2">
        <v>0.1</v>
      </c>
      <c r="N68" s="2">
        <v>0.4</v>
      </c>
      <c r="O68" s="2">
        <v>0.05</v>
      </c>
      <c r="P68" s="2">
        <v>0.60465116279069764</v>
      </c>
      <c r="Q68" s="2">
        <v>0.93769230769230738</v>
      </c>
      <c r="R68" s="2">
        <v>5.3240740740740741E-2</v>
      </c>
      <c r="S68" s="2">
        <f t="shared" si="6"/>
        <v>0</v>
      </c>
      <c r="T68" s="2">
        <f t="shared" si="7"/>
        <v>0</v>
      </c>
      <c r="U68" s="2">
        <f t="shared" si="8"/>
        <v>0</v>
      </c>
      <c r="V68" s="2">
        <f t="shared" si="9"/>
        <v>0</v>
      </c>
      <c r="W68" s="2">
        <f t="shared" si="10"/>
        <v>0</v>
      </c>
      <c r="X68" s="2">
        <f t="shared" si="11"/>
        <v>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0.199999999999999" customHeight="1" x14ac:dyDescent="0.25">
      <c r="A69" s="1">
        <v>23</v>
      </c>
      <c r="B69" s="1">
        <v>23000</v>
      </c>
      <c r="C69" s="1" t="s">
        <v>6</v>
      </c>
      <c r="D69" s="1" t="s">
        <v>16</v>
      </c>
      <c r="E69" s="1" t="s">
        <v>53</v>
      </c>
      <c r="F69" s="1" t="s">
        <v>62</v>
      </c>
      <c r="G69" s="2">
        <v>0.1</v>
      </c>
      <c r="H69" s="2">
        <v>0.4</v>
      </c>
      <c r="I69" s="2">
        <v>0.18333333333333329</v>
      </c>
      <c r="J69" s="2">
        <v>0.186046511627907</v>
      </c>
      <c r="K69" s="2">
        <v>0.88</v>
      </c>
      <c r="L69" s="2">
        <v>0.21296296296296299</v>
      </c>
      <c r="M69" s="2">
        <v>0.1</v>
      </c>
      <c r="N69" s="2">
        <v>0.4</v>
      </c>
      <c r="O69" s="2">
        <v>0.18333333333333329</v>
      </c>
      <c r="P69" s="2">
        <v>0.186046511627907</v>
      </c>
      <c r="Q69" s="2">
        <v>0.88</v>
      </c>
      <c r="R69" s="2">
        <v>0.21296296296296299</v>
      </c>
      <c r="S69" s="2">
        <f t="shared" si="6"/>
        <v>0</v>
      </c>
      <c r="T69" s="2">
        <f t="shared" si="7"/>
        <v>0</v>
      </c>
      <c r="U69" s="2">
        <f t="shared" si="8"/>
        <v>0</v>
      </c>
      <c r="V69" s="2">
        <f t="shared" si="9"/>
        <v>0</v>
      </c>
      <c r="W69" s="2">
        <f t="shared" si="10"/>
        <v>0</v>
      </c>
      <c r="X69" s="2">
        <f t="shared" si="11"/>
        <v>0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0.199999999999999" customHeight="1" x14ac:dyDescent="0.25">
      <c r="A70" s="1">
        <v>23</v>
      </c>
      <c r="B70" s="1">
        <v>23000</v>
      </c>
      <c r="C70" s="1" t="s">
        <v>6</v>
      </c>
      <c r="D70" s="1" t="s">
        <v>17</v>
      </c>
      <c r="E70" s="1" t="s">
        <v>53</v>
      </c>
      <c r="F70" s="1" t="s">
        <v>62</v>
      </c>
      <c r="G70" s="2">
        <v>0.18888888888888891</v>
      </c>
      <c r="H70" s="2">
        <v>0.4</v>
      </c>
      <c r="I70" s="2">
        <v>0.18333333333333329</v>
      </c>
      <c r="J70" s="2">
        <v>0.16279069767441859</v>
      </c>
      <c r="K70" s="2">
        <v>0.99142857142857144</v>
      </c>
      <c r="L70" s="2">
        <v>0</v>
      </c>
      <c r="M70" s="2">
        <v>0.1</v>
      </c>
      <c r="N70" s="2">
        <v>0.4</v>
      </c>
      <c r="O70" s="2">
        <v>0.05</v>
      </c>
      <c r="P70" s="2">
        <v>0.60465116279069764</v>
      </c>
      <c r="Q70" s="2">
        <v>0.93769230769230738</v>
      </c>
      <c r="R70" s="2">
        <v>5.3240740740740741E-2</v>
      </c>
      <c r="S70" s="2">
        <f t="shared" si="6"/>
        <v>-0.44186046511627908</v>
      </c>
      <c r="T70" s="2">
        <f t="shared" si="7"/>
        <v>5.3736263736264056E-2</v>
      </c>
      <c r="U70" s="2">
        <f t="shared" si="8"/>
        <v>-5.3240740740740741E-2</v>
      </c>
      <c r="V70" s="2">
        <f t="shared" si="9"/>
        <v>8.8888888888888906E-2</v>
      </c>
      <c r="W70" s="2">
        <f t="shared" si="10"/>
        <v>0</v>
      </c>
      <c r="X70" s="2">
        <f t="shared" si="11"/>
        <v>0.1333333333333333</v>
      </c>
      <c r="AB70" s="1"/>
      <c r="AC70" s="1"/>
      <c r="AD70" s="1"/>
      <c r="AE70" s="1"/>
      <c r="AF70" s="1"/>
      <c r="AG70" s="1"/>
      <c r="AH70" s="1"/>
      <c r="AI70" s="57"/>
      <c r="AJ70" s="57"/>
      <c r="AK70" s="57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0.199999999999999" customHeight="1" x14ac:dyDescent="0.25">
      <c r="A71" s="1">
        <v>24</v>
      </c>
      <c r="B71" s="1">
        <v>24000</v>
      </c>
      <c r="C71" s="1" t="s">
        <v>6</v>
      </c>
      <c r="D71" s="1" t="s">
        <v>7</v>
      </c>
      <c r="E71" s="1" t="s">
        <v>53</v>
      </c>
      <c r="F71" s="1" t="s">
        <v>62</v>
      </c>
      <c r="G71" s="2">
        <v>0.1</v>
      </c>
      <c r="H71" s="2">
        <v>0.4</v>
      </c>
      <c r="I71" s="2">
        <v>0.05</v>
      </c>
      <c r="J71" s="2">
        <v>0.58139534883720934</v>
      </c>
      <c r="K71" s="2">
        <v>0.97159999999999969</v>
      </c>
      <c r="L71" s="2">
        <v>5.720940425770442E-4</v>
      </c>
      <c r="M71" s="2">
        <v>0.1</v>
      </c>
      <c r="N71" s="2">
        <v>0.4</v>
      </c>
      <c r="O71" s="2">
        <v>0.05</v>
      </c>
      <c r="P71" s="2">
        <v>0.58139534883720934</v>
      </c>
      <c r="Q71" s="2">
        <v>0.97159999999999969</v>
      </c>
      <c r="R71" s="2">
        <v>5.720940425770442E-4</v>
      </c>
      <c r="S71" s="2">
        <f t="shared" si="6"/>
        <v>0</v>
      </c>
      <c r="T71" s="2">
        <f t="shared" si="7"/>
        <v>0</v>
      </c>
      <c r="U71" s="2">
        <f t="shared" si="8"/>
        <v>0</v>
      </c>
      <c r="V71" s="2">
        <f t="shared" si="9"/>
        <v>0</v>
      </c>
      <c r="W71" s="2">
        <f t="shared" si="10"/>
        <v>0</v>
      </c>
      <c r="X71" s="2">
        <f t="shared" si="11"/>
        <v>0</v>
      </c>
      <c r="AB71" s="1"/>
      <c r="AC71" s="1"/>
      <c r="AD71" s="1"/>
      <c r="AE71" s="1"/>
      <c r="AF71" s="1"/>
      <c r="AG71" s="1"/>
      <c r="AH71" s="1"/>
      <c r="AI71" s="57"/>
      <c r="AJ71" s="57"/>
      <c r="AK71" s="57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0.199999999999999" customHeight="1" x14ac:dyDescent="0.25">
      <c r="A72" s="1">
        <v>24</v>
      </c>
      <c r="B72" s="1">
        <v>24000</v>
      </c>
      <c r="C72" s="1" t="s">
        <v>6</v>
      </c>
      <c r="D72" s="1" t="s">
        <v>16</v>
      </c>
      <c r="E72" s="1" t="s">
        <v>53</v>
      </c>
      <c r="F72" s="1" t="s">
        <v>62</v>
      </c>
      <c r="G72" s="2">
        <v>0.1</v>
      </c>
      <c r="H72" s="2">
        <v>0.4</v>
      </c>
      <c r="I72" s="2">
        <v>0.18333333333333329</v>
      </c>
      <c r="J72" s="2">
        <v>0.16279069767441859</v>
      </c>
      <c r="K72" s="2">
        <v>0.99142857142857144</v>
      </c>
      <c r="L72" s="2">
        <v>4.0046582980393097E-3</v>
      </c>
      <c r="M72" s="2">
        <v>0.1</v>
      </c>
      <c r="N72" s="2">
        <v>0.4</v>
      </c>
      <c r="O72" s="2">
        <v>0.18333333333333329</v>
      </c>
      <c r="P72" s="2">
        <v>0.16279069767441859</v>
      </c>
      <c r="Q72" s="2">
        <v>0.99142857142857144</v>
      </c>
      <c r="R72" s="2">
        <v>4.0046582980393097E-3</v>
      </c>
      <c r="S72" s="2">
        <f t="shared" si="6"/>
        <v>0</v>
      </c>
      <c r="T72" s="2">
        <f t="shared" si="7"/>
        <v>0</v>
      </c>
      <c r="U72" s="2">
        <f t="shared" si="8"/>
        <v>0</v>
      </c>
      <c r="V72" s="2">
        <f t="shared" si="9"/>
        <v>0</v>
      </c>
      <c r="W72" s="2">
        <f t="shared" si="10"/>
        <v>0</v>
      </c>
      <c r="X72" s="2">
        <f t="shared" si="11"/>
        <v>0</v>
      </c>
      <c r="AB72" s="1"/>
      <c r="AC72" s="1"/>
      <c r="AD72" s="1"/>
      <c r="AE72" s="1"/>
      <c r="AF72" s="1"/>
      <c r="AG72" s="1"/>
      <c r="AH72" s="1"/>
      <c r="AI72" s="57"/>
      <c r="AJ72" s="57"/>
      <c r="AK72" s="57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0.199999999999999" customHeight="1" x14ac:dyDescent="0.25">
      <c r="A73" s="1">
        <v>24</v>
      </c>
      <c r="B73" s="1">
        <v>24000</v>
      </c>
      <c r="C73" s="1" t="s">
        <v>6</v>
      </c>
      <c r="D73" s="1" t="s">
        <v>17</v>
      </c>
      <c r="E73" s="1" t="s">
        <v>53</v>
      </c>
      <c r="F73" s="1" t="s">
        <v>62</v>
      </c>
      <c r="G73" s="2">
        <v>0.1</v>
      </c>
      <c r="H73" s="2">
        <v>0.4</v>
      </c>
      <c r="I73" s="2">
        <v>0.18333333333333329</v>
      </c>
      <c r="J73" s="2">
        <v>0.16279069767441859</v>
      </c>
      <c r="K73" s="2">
        <v>0.99142857142857144</v>
      </c>
      <c r="L73" s="2">
        <v>4.0046582980393097E-3</v>
      </c>
      <c r="M73" s="2">
        <v>0.1</v>
      </c>
      <c r="N73" s="2">
        <v>0.4</v>
      </c>
      <c r="O73" s="2">
        <v>0.05</v>
      </c>
      <c r="P73" s="2">
        <v>0.58139534883720934</v>
      </c>
      <c r="Q73" s="2">
        <v>0.97159999999999969</v>
      </c>
      <c r="R73" s="2">
        <v>5.720940425770442E-4</v>
      </c>
      <c r="S73" s="2">
        <f t="shared" si="6"/>
        <v>-0.41860465116279078</v>
      </c>
      <c r="T73" s="2">
        <f t="shared" si="7"/>
        <v>1.9828571428571751E-2</v>
      </c>
      <c r="U73" s="2">
        <f t="shared" si="8"/>
        <v>3.4325642554622654E-3</v>
      </c>
      <c r="V73" s="2">
        <f t="shared" si="9"/>
        <v>0</v>
      </c>
      <c r="W73" s="2">
        <f t="shared" si="10"/>
        <v>0</v>
      </c>
      <c r="X73" s="2">
        <f t="shared" si="11"/>
        <v>0.1333333333333333</v>
      </c>
      <c r="AB73" s="1"/>
      <c r="AC73" s="1"/>
      <c r="AD73" s="1"/>
      <c r="AE73" s="1"/>
      <c r="AF73" s="1"/>
      <c r="AG73" s="1"/>
      <c r="AH73" s="1"/>
      <c r="AI73" s="57"/>
      <c r="AJ73" s="57"/>
      <c r="AK73" s="57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0.199999999999999" customHeight="1" x14ac:dyDescent="0.25">
      <c r="A74" s="1">
        <v>25</v>
      </c>
      <c r="B74" s="1">
        <v>25000</v>
      </c>
      <c r="C74" s="1" t="s">
        <v>6</v>
      </c>
      <c r="D74" s="1" t="s">
        <v>7</v>
      </c>
      <c r="E74" s="1" t="s">
        <v>53</v>
      </c>
      <c r="F74" s="1" t="s">
        <v>62</v>
      </c>
      <c r="G74" s="2">
        <v>0.1</v>
      </c>
      <c r="H74" s="2">
        <v>0.4</v>
      </c>
      <c r="I74" s="2">
        <v>0.05</v>
      </c>
      <c r="J74" s="2">
        <v>0.58139534883720934</v>
      </c>
      <c r="K74" s="2">
        <v>0.97199999999999986</v>
      </c>
      <c r="L74" s="2">
        <v>0</v>
      </c>
      <c r="M74" s="2">
        <v>0.1</v>
      </c>
      <c r="N74" s="2">
        <v>0.4</v>
      </c>
      <c r="O74" s="2">
        <v>0.05</v>
      </c>
      <c r="P74" s="2">
        <v>0.58139534883720934</v>
      </c>
      <c r="Q74" s="2">
        <v>0.97199999999999986</v>
      </c>
      <c r="R74" s="2">
        <v>0</v>
      </c>
      <c r="S74" s="2">
        <f t="shared" si="6"/>
        <v>0</v>
      </c>
      <c r="T74" s="2">
        <f t="shared" si="7"/>
        <v>0</v>
      </c>
      <c r="U74" s="2">
        <f t="shared" si="8"/>
        <v>0</v>
      </c>
      <c r="V74" s="2">
        <f t="shared" si="9"/>
        <v>0</v>
      </c>
      <c r="W74" s="2">
        <f t="shared" si="10"/>
        <v>0</v>
      </c>
      <c r="X74" s="2">
        <f t="shared" si="11"/>
        <v>0</v>
      </c>
      <c r="AB74" s="1"/>
      <c r="AC74" s="1"/>
      <c r="AD74" s="1"/>
      <c r="AE74" s="1"/>
      <c r="AF74" s="1"/>
      <c r="AG74" s="1"/>
      <c r="AH74" s="1"/>
      <c r="AI74" s="57"/>
      <c r="AJ74" s="57"/>
      <c r="AK74" s="57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0.199999999999999" customHeight="1" x14ac:dyDescent="0.25">
      <c r="A75" s="1">
        <v>25</v>
      </c>
      <c r="B75" s="1">
        <v>25000</v>
      </c>
      <c r="C75" s="1" t="s">
        <v>6</v>
      </c>
      <c r="D75" s="1" t="s">
        <v>16</v>
      </c>
      <c r="E75" s="1" t="s">
        <v>53</v>
      </c>
      <c r="F75" s="1" t="s">
        <v>62</v>
      </c>
      <c r="G75" s="2">
        <v>0.1</v>
      </c>
      <c r="H75" s="2">
        <v>0.4</v>
      </c>
      <c r="I75" s="2">
        <v>0.05</v>
      </c>
      <c r="J75" s="2">
        <v>0.58139534883720934</v>
      </c>
      <c r="K75" s="2">
        <v>0.97199999999999986</v>
      </c>
      <c r="L75" s="2">
        <v>0</v>
      </c>
      <c r="M75" s="2">
        <v>0.1</v>
      </c>
      <c r="N75" s="2">
        <v>0.4</v>
      </c>
      <c r="O75" s="2">
        <v>0.18333333333333329</v>
      </c>
      <c r="P75" s="2">
        <v>0.16279069767441859</v>
      </c>
      <c r="Q75" s="2">
        <v>0.99142857142857144</v>
      </c>
      <c r="R75" s="2">
        <v>0</v>
      </c>
      <c r="S75" s="2">
        <f t="shared" si="6"/>
        <v>0.41860465116279078</v>
      </c>
      <c r="T75" s="2">
        <f t="shared" si="7"/>
        <v>-1.9428571428571573E-2</v>
      </c>
      <c r="U75" s="2">
        <f t="shared" si="8"/>
        <v>0</v>
      </c>
      <c r="V75" s="2">
        <f t="shared" si="9"/>
        <v>0</v>
      </c>
      <c r="W75" s="2">
        <f t="shared" si="10"/>
        <v>0</v>
      </c>
      <c r="X75" s="2">
        <f t="shared" si="11"/>
        <v>-0.1333333333333333</v>
      </c>
      <c r="AB75" s="1"/>
      <c r="AC75" s="1"/>
      <c r="AD75" s="1"/>
      <c r="AE75" s="1"/>
      <c r="AF75" s="1"/>
      <c r="AG75" s="1"/>
      <c r="AH75" s="1"/>
      <c r="AI75" s="57"/>
      <c r="AJ75" s="57"/>
      <c r="AK75" s="57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0.199999999999999" customHeight="1" x14ac:dyDescent="0.25">
      <c r="A76" s="1">
        <v>25</v>
      </c>
      <c r="B76" s="1">
        <v>25000</v>
      </c>
      <c r="C76" s="1" t="s">
        <v>6</v>
      </c>
      <c r="D76" s="1" t="s">
        <v>17</v>
      </c>
      <c r="E76" s="1" t="s">
        <v>53</v>
      </c>
      <c r="F76" s="1" t="s">
        <v>62</v>
      </c>
      <c r="G76" s="2">
        <v>0.1</v>
      </c>
      <c r="H76" s="2">
        <v>0.4</v>
      </c>
      <c r="I76" s="2">
        <v>0.18333333333333329</v>
      </c>
      <c r="J76" s="2">
        <v>0.16279069767441859</v>
      </c>
      <c r="K76" s="2">
        <v>0.99142857142857144</v>
      </c>
      <c r="L76" s="2">
        <v>0</v>
      </c>
      <c r="M76" s="2">
        <v>0.1</v>
      </c>
      <c r="N76" s="2">
        <v>0.4</v>
      </c>
      <c r="O76" s="2">
        <v>0.05</v>
      </c>
      <c r="P76" s="2">
        <v>0.58139534883720934</v>
      </c>
      <c r="Q76" s="2">
        <v>0.97199999999999986</v>
      </c>
      <c r="R76" s="2">
        <v>0</v>
      </c>
      <c r="S76" s="2">
        <f t="shared" si="6"/>
        <v>-0.41860465116279078</v>
      </c>
      <c r="T76" s="2">
        <f t="shared" si="7"/>
        <v>1.9428571428571573E-2</v>
      </c>
      <c r="U76" s="2">
        <f t="shared" si="8"/>
        <v>0</v>
      </c>
      <c r="V76" s="2">
        <f t="shared" si="9"/>
        <v>0</v>
      </c>
      <c r="W76" s="2">
        <f t="shared" si="10"/>
        <v>0</v>
      </c>
      <c r="X76" s="2">
        <f t="shared" si="11"/>
        <v>0.1333333333333333</v>
      </c>
      <c r="AB76" s="1"/>
      <c r="AC76" s="1"/>
      <c r="AD76" s="1"/>
      <c r="AE76" s="1"/>
      <c r="AF76" s="1"/>
      <c r="AG76" s="1"/>
      <c r="AH76" s="1"/>
      <c r="AI76" s="57"/>
      <c r="AJ76" s="57"/>
      <c r="AK76" s="57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0.199999999999999" customHeight="1" x14ac:dyDescent="0.25">
      <c r="A77" s="1">
        <v>26</v>
      </c>
      <c r="B77" s="1">
        <v>26000</v>
      </c>
      <c r="C77" s="1" t="s">
        <v>6</v>
      </c>
      <c r="D77" s="1" t="s">
        <v>7</v>
      </c>
      <c r="E77" s="1" t="s">
        <v>53</v>
      </c>
      <c r="F77" s="1" t="s">
        <v>62</v>
      </c>
      <c r="G77" s="2">
        <v>0.1</v>
      </c>
      <c r="H77" s="2">
        <v>0.4</v>
      </c>
      <c r="I77" s="2">
        <v>0.05</v>
      </c>
      <c r="J77" s="2">
        <v>0.60465116279069764</v>
      </c>
      <c r="K77" s="2">
        <v>0.93961538461538463</v>
      </c>
      <c r="L77" s="2">
        <v>8.5254479912906457E-4</v>
      </c>
      <c r="M77" s="2">
        <v>0.1</v>
      </c>
      <c r="N77" s="2">
        <v>0.4</v>
      </c>
      <c r="O77" s="2">
        <v>0.05</v>
      </c>
      <c r="P77" s="2">
        <v>0.60465116279069764</v>
      </c>
      <c r="Q77" s="2">
        <v>0.93961538461538463</v>
      </c>
      <c r="R77" s="2">
        <v>8.5254479912906457E-4</v>
      </c>
      <c r="S77" s="2">
        <f t="shared" si="6"/>
        <v>0</v>
      </c>
      <c r="T77" s="2">
        <f t="shared" si="7"/>
        <v>0</v>
      </c>
      <c r="U77" s="2">
        <f t="shared" si="8"/>
        <v>0</v>
      </c>
      <c r="V77" s="2">
        <f t="shared" si="9"/>
        <v>0</v>
      </c>
      <c r="W77" s="2">
        <f t="shared" si="10"/>
        <v>0</v>
      </c>
      <c r="X77" s="2">
        <f t="shared" si="11"/>
        <v>0</v>
      </c>
      <c r="AB77" s="1"/>
      <c r="AC77" s="1"/>
      <c r="AD77" s="1"/>
      <c r="AE77" s="1"/>
      <c r="AF77" s="1"/>
      <c r="AG77" s="1"/>
      <c r="AH77" s="1"/>
      <c r="AI77" s="57"/>
      <c r="AJ77" s="57"/>
      <c r="AK77" s="57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0.199999999999999" customHeight="1" x14ac:dyDescent="0.25">
      <c r="A78" s="1">
        <v>26</v>
      </c>
      <c r="B78" s="1">
        <v>26000</v>
      </c>
      <c r="C78" s="1" t="s">
        <v>6</v>
      </c>
      <c r="D78" s="1" t="s">
        <v>16</v>
      </c>
      <c r="E78" s="1" t="s">
        <v>53</v>
      </c>
      <c r="F78" s="1" t="s">
        <v>62</v>
      </c>
      <c r="G78" s="2">
        <v>0.1</v>
      </c>
      <c r="H78" s="2">
        <v>0.4</v>
      </c>
      <c r="I78" s="2">
        <v>0.18333333333333329</v>
      </c>
      <c r="J78" s="2">
        <v>0.186046511627907</v>
      </c>
      <c r="K78" s="2">
        <v>0.88375000000000015</v>
      </c>
      <c r="L78" s="2">
        <v>5.9678135939034522E-3</v>
      </c>
      <c r="M78" s="2">
        <v>0.1</v>
      </c>
      <c r="N78" s="2">
        <v>0.4</v>
      </c>
      <c r="O78" s="2">
        <v>0.18333333333333329</v>
      </c>
      <c r="P78" s="2">
        <v>0.186046511627907</v>
      </c>
      <c r="Q78" s="2">
        <v>0.88375000000000015</v>
      </c>
      <c r="R78" s="2">
        <v>5.9678135939034522E-3</v>
      </c>
      <c r="S78" s="2">
        <f t="shared" si="6"/>
        <v>0</v>
      </c>
      <c r="T78" s="2">
        <f t="shared" si="7"/>
        <v>0</v>
      </c>
      <c r="U78" s="2">
        <f t="shared" si="8"/>
        <v>0</v>
      </c>
      <c r="V78" s="2">
        <f t="shared" si="9"/>
        <v>0</v>
      </c>
      <c r="W78" s="2">
        <f t="shared" si="10"/>
        <v>0</v>
      </c>
      <c r="X78" s="2">
        <f t="shared" si="11"/>
        <v>0</v>
      </c>
      <c r="AB78" s="1"/>
      <c r="AC78" s="1"/>
      <c r="AD78" s="1"/>
      <c r="AE78" s="1"/>
      <c r="AF78" s="1"/>
      <c r="AG78" s="1"/>
      <c r="AH78" s="1"/>
      <c r="AI78" s="57"/>
      <c r="AJ78" s="57"/>
      <c r="AK78" s="57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0.199999999999999" customHeight="1" x14ac:dyDescent="0.25">
      <c r="A79" s="1">
        <v>26</v>
      </c>
      <c r="B79" s="1">
        <v>26000</v>
      </c>
      <c r="C79" s="1" t="s">
        <v>6</v>
      </c>
      <c r="D79" s="1" t="s">
        <v>17</v>
      </c>
      <c r="E79" s="1" t="s">
        <v>53</v>
      </c>
      <c r="F79" s="1" t="s">
        <v>62</v>
      </c>
      <c r="G79" s="2">
        <v>0.18888888888888891</v>
      </c>
      <c r="H79" s="2">
        <v>0.4</v>
      </c>
      <c r="I79" s="2">
        <v>0.18333333333333329</v>
      </c>
      <c r="J79" s="2">
        <v>0.16279069767441859</v>
      </c>
      <c r="K79" s="2">
        <v>0.99142857142857144</v>
      </c>
      <c r="L79" s="2">
        <v>5.9678135939034522E-3</v>
      </c>
      <c r="M79" s="2">
        <v>0.1</v>
      </c>
      <c r="N79" s="2">
        <v>0.4</v>
      </c>
      <c r="O79" s="2">
        <v>0.05</v>
      </c>
      <c r="P79" s="2">
        <v>0.60465116279069764</v>
      </c>
      <c r="Q79" s="2">
        <v>0.93961538461538463</v>
      </c>
      <c r="R79" s="2">
        <v>8.5254479912906457E-4</v>
      </c>
      <c r="S79" s="2">
        <f t="shared" si="6"/>
        <v>-0.44186046511627908</v>
      </c>
      <c r="T79" s="2">
        <f t="shared" si="7"/>
        <v>5.1813186813186807E-2</v>
      </c>
      <c r="U79" s="2">
        <f t="shared" si="8"/>
        <v>5.1152687947743879E-3</v>
      </c>
      <c r="V79" s="2">
        <f t="shared" si="9"/>
        <v>8.8888888888888906E-2</v>
      </c>
      <c r="W79" s="2">
        <f t="shared" si="10"/>
        <v>0</v>
      </c>
      <c r="X79" s="2">
        <f t="shared" si="11"/>
        <v>0.1333333333333333</v>
      </c>
      <c r="AB79" s="1"/>
      <c r="AC79" s="1"/>
      <c r="AD79" s="1"/>
      <c r="AE79" s="1"/>
      <c r="AF79" s="1"/>
      <c r="AG79" s="1"/>
      <c r="AH79" s="1"/>
      <c r="AI79" s="57"/>
      <c r="AJ79" s="57"/>
      <c r="AK79" s="57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0.199999999999999" customHeight="1" x14ac:dyDescent="0.25">
      <c r="A80" s="1">
        <v>27</v>
      </c>
      <c r="B80" s="1">
        <v>27000</v>
      </c>
      <c r="C80" s="1" t="s">
        <v>6</v>
      </c>
      <c r="D80" s="1" t="s">
        <v>7</v>
      </c>
      <c r="E80" s="1" t="s">
        <v>53</v>
      </c>
      <c r="F80" s="1" t="s">
        <v>62</v>
      </c>
      <c r="G80" s="2">
        <v>0.1</v>
      </c>
      <c r="H80" s="2">
        <v>0.4</v>
      </c>
      <c r="I80" s="2">
        <v>0.05</v>
      </c>
      <c r="J80" s="2">
        <v>0.58139534883720934</v>
      </c>
      <c r="K80" s="2">
        <v>0.97199999999999998</v>
      </c>
      <c r="L80" s="2">
        <v>8.2314121437648564E-4</v>
      </c>
      <c r="M80" s="2">
        <v>0.1</v>
      </c>
      <c r="N80" s="2">
        <v>0.4</v>
      </c>
      <c r="O80" s="2">
        <v>0.05</v>
      </c>
      <c r="P80" s="2">
        <v>0.58139534883720934</v>
      </c>
      <c r="Q80" s="2">
        <v>0.97199999999999998</v>
      </c>
      <c r="R80" s="2">
        <v>8.2314121437648564E-4</v>
      </c>
      <c r="S80" s="2">
        <f t="shared" si="6"/>
        <v>0</v>
      </c>
      <c r="T80" s="2">
        <f t="shared" si="7"/>
        <v>0</v>
      </c>
      <c r="U80" s="2">
        <f t="shared" si="8"/>
        <v>0</v>
      </c>
      <c r="V80" s="2">
        <f t="shared" si="9"/>
        <v>0</v>
      </c>
      <c r="W80" s="2">
        <f t="shared" si="10"/>
        <v>0</v>
      </c>
      <c r="X80" s="2">
        <f t="shared" si="11"/>
        <v>0</v>
      </c>
      <c r="AB80" s="1"/>
      <c r="AC80" s="1"/>
      <c r="AD80" s="1"/>
      <c r="AE80" s="1"/>
      <c r="AF80" s="1"/>
      <c r="AG80" s="1"/>
      <c r="AH80" s="1"/>
      <c r="AI80" s="57"/>
      <c r="AJ80" s="57"/>
      <c r="AK80" s="57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0.199999999999999" customHeight="1" x14ac:dyDescent="0.25">
      <c r="A81" s="1">
        <v>27</v>
      </c>
      <c r="B81" s="1">
        <v>27000</v>
      </c>
      <c r="C81" s="1" t="s">
        <v>6</v>
      </c>
      <c r="D81" s="1" t="s">
        <v>16</v>
      </c>
      <c r="E81" s="1" t="s">
        <v>53</v>
      </c>
      <c r="F81" s="1" t="s">
        <v>62</v>
      </c>
      <c r="G81" s="2">
        <v>0.1</v>
      </c>
      <c r="H81" s="2">
        <v>0.4</v>
      </c>
      <c r="I81" s="2">
        <v>0.1166666666666667</v>
      </c>
      <c r="J81" s="2">
        <v>0.2558139534883721</v>
      </c>
      <c r="K81" s="2">
        <v>0.98363636363636386</v>
      </c>
      <c r="L81" s="2">
        <v>5.7619885006353986E-3</v>
      </c>
      <c r="M81" s="2">
        <v>0.1</v>
      </c>
      <c r="N81" s="2">
        <v>0.4</v>
      </c>
      <c r="O81" s="2">
        <v>0.18333333333333329</v>
      </c>
      <c r="P81" s="2">
        <v>0.16279069767441859</v>
      </c>
      <c r="Q81" s="2">
        <v>0.99142857142857144</v>
      </c>
      <c r="R81" s="2">
        <v>5.7619885006353986E-3</v>
      </c>
      <c r="S81" s="2">
        <f t="shared" si="6"/>
        <v>9.3023255813953515E-2</v>
      </c>
      <c r="T81" s="2">
        <f t="shared" si="7"/>
        <v>-7.7922077922075728E-3</v>
      </c>
      <c r="U81" s="2">
        <f t="shared" si="8"/>
        <v>0</v>
      </c>
      <c r="V81" s="2">
        <f t="shared" si="9"/>
        <v>0</v>
      </c>
      <c r="W81" s="2">
        <f t="shared" si="10"/>
        <v>0</v>
      </c>
      <c r="X81" s="2">
        <f t="shared" si="11"/>
        <v>-6.6666666666666596E-2</v>
      </c>
      <c r="AB81" s="1"/>
      <c r="AC81" s="1"/>
      <c r="AD81" s="1"/>
      <c r="AE81" s="1"/>
      <c r="AF81" s="1"/>
      <c r="AG81" s="1"/>
      <c r="AH81" s="1"/>
      <c r="AI81" s="57"/>
      <c r="AJ81" s="57"/>
      <c r="AK81" s="57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0.199999999999999" customHeight="1" x14ac:dyDescent="0.25">
      <c r="A82" s="1">
        <v>27</v>
      </c>
      <c r="B82" s="1">
        <v>27000</v>
      </c>
      <c r="C82" s="1" t="s">
        <v>6</v>
      </c>
      <c r="D82" s="1" t="s">
        <v>17</v>
      </c>
      <c r="E82" s="1" t="s">
        <v>53</v>
      </c>
      <c r="F82" s="1" t="s">
        <v>62</v>
      </c>
      <c r="G82" s="2">
        <v>0.1</v>
      </c>
      <c r="H82" s="2">
        <v>0.4</v>
      </c>
      <c r="I82" s="2">
        <v>0.18333333333333329</v>
      </c>
      <c r="J82" s="2">
        <v>0.16279069767441859</v>
      </c>
      <c r="K82" s="2">
        <v>0.99142857142857144</v>
      </c>
      <c r="L82" s="2">
        <v>5.7619885006353986E-3</v>
      </c>
      <c r="M82" s="2">
        <v>0.1</v>
      </c>
      <c r="N82" s="2">
        <v>0.4</v>
      </c>
      <c r="O82" s="2">
        <v>0.05</v>
      </c>
      <c r="P82" s="2">
        <v>0.58139534883720934</v>
      </c>
      <c r="Q82" s="2">
        <v>0.97199999999999998</v>
      </c>
      <c r="R82" s="2">
        <v>8.2314121437648564E-4</v>
      </c>
      <c r="S82" s="2">
        <f t="shared" si="6"/>
        <v>-0.41860465116279078</v>
      </c>
      <c r="T82" s="2">
        <f t="shared" si="7"/>
        <v>1.9428571428571462E-2</v>
      </c>
      <c r="U82" s="2">
        <f t="shared" si="8"/>
        <v>4.938847286258913E-3</v>
      </c>
      <c r="V82" s="2">
        <f t="shared" si="9"/>
        <v>0</v>
      </c>
      <c r="W82" s="2">
        <f t="shared" si="10"/>
        <v>0</v>
      </c>
      <c r="X82" s="2">
        <f t="shared" si="11"/>
        <v>0.1333333333333333</v>
      </c>
      <c r="AB82" s="1"/>
      <c r="AC82" s="1"/>
      <c r="AD82" s="1"/>
      <c r="AE82" s="1"/>
      <c r="AF82" s="1"/>
      <c r="AG82" s="1"/>
      <c r="AH82" s="1"/>
      <c r="AI82" s="57"/>
      <c r="AJ82" s="57"/>
      <c r="AK82" s="57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0.199999999999999" customHeight="1" x14ac:dyDescent="0.25">
      <c r="A83" s="1">
        <v>28</v>
      </c>
      <c r="B83" s="1">
        <v>28000</v>
      </c>
      <c r="C83" s="1" t="s">
        <v>6</v>
      </c>
      <c r="D83" s="1" t="s">
        <v>7</v>
      </c>
      <c r="E83" s="1" t="s">
        <v>53</v>
      </c>
      <c r="F83" s="1" t="s">
        <v>62</v>
      </c>
      <c r="G83" s="2">
        <v>0.1</v>
      </c>
      <c r="H83" s="2">
        <v>0.4</v>
      </c>
      <c r="I83" s="2">
        <v>0.05</v>
      </c>
      <c r="J83" s="2">
        <v>0.58139534883720934</v>
      </c>
      <c r="K83" s="2">
        <v>0.97199999999999986</v>
      </c>
      <c r="L83" s="2">
        <v>8.5373470745583478E-4</v>
      </c>
      <c r="M83" s="2">
        <v>0.1</v>
      </c>
      <c r="N83" s="2">
        <v>0.4</v>
      </c>
      <c r="O83" s="2">
        <v>0.05</v>
      </c>
      <c r="P83" s="2">
        <v>0.58139534883720934</v>
      </c>
      <c r="Q83" s="2">
        <v>0.97199999999999986</v>
      </c>
      <c r="R83" s="2">
        <v>8.5373470745583478E-4</v>
      </c>
      <c r="S83" s="2">
        <f t="shared" si="6"/>
        <v>0</v>
      </c>
      <c r="T83" s="2">
        <f t="shared" si="7"/>
        <v>0</v>
      </c>
      <c r="U83" s="2">
        <f t="shared" si="8"/>
        <v>0</v>
      </c>
      <c r="V83" s="2">
        <f t="shared" si="9"/>
        <v>0</v>
      </c>
      <c r="W83" s="2">
        <f t="shared" si="10"/>
        <v>0</v>
      </c>
      <c r="X83" s="2">
        <f t="shared" si="11"/>
        <v>0</v>
      </c>
      <c r="AB83" s="1"/>
      <c r="AC83" s="1"/>
      <c r="AD83" s="1"/>
      <c r="AE83" s="1"/>
      <c r="AF83" s="1"/>
      <c r="AG83" s="1"/>
      <c r="AH83" s="1"/>
      <c r="AI83" s="57"/>
      <c r="AJ83" s="57"/>
      <c r="AK83" s="57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0.199999999999999" customHeight="1" x14ac:dyDescent="0.25">
      <c r="A84" s="1">
        <v>28</v>
      </c>
      <c r="B84" s="1">
        <v>28000</v>
      </c>
      <c r="C84" s="1" t="s">
        <v>6</v>
      </c>
      <c r="D84" s="1" t="s">
        <v>16</v>
      </c>
      <c r="E84" s="1" t="s">
        <v>53</v>
      </c>
      <c r="F84" s="1" t="s">
        <v>62</v>
      </c>
      <c r="G84" s="2">
        <v>0.1</v>
      </c>
      <c r="H84" s="2">
        <v>0.4</v>
      </c>
      <c r="I84" s="2">
        <v>0.18333333333333329</v>
      </c>
      <c r="J84" s="2">
        <v>0.16279069767441859</v>
      </c>
      <c r="K84" s="2">
        <v>0.99142857142857144</v>
      </c>
      <c r="L84" s="2">
        <v>5.9761429521908438E-3</v>
      </c>
      <c r="M84" s="2">
        <v>0.1</v>
      </c>
      <c r="N84" s="2">
        <v>0.4</v>
      </c>
      <c r="O84" s="2">
        <v>0.18333333333333329</v>
      </c>
      <c r="P84" s="2">
        <v>0.16279069767441859</v>
      </c>
      <c r="Q84" s="2">
        <v>0.99142857142857144</v>
      </c>
      <c r="R84" s="2">
        <v>5.9761429521908438E-3</v>
      </c>
      <c r="S84" s="2">
        <f t="shared" si="6"/>
        <v>0</v>
      </c>
      <c r="T84" s="2">
        <f t="shared" si="7"/>
        <v>0</v>
      </c>
      <c r="U84" s="2">
        <f t="shared" si="8"/>
        <v>0</v>
      </c>
      <c r="V84" s="2">
        <f t="shared" si="9"/>
        <v>0</v>
      </c>
      <c r="W84" s="2">
        <f t="shared" si="10"/>
        <v>0</v>
      </c>
      <c r="X84" s="2">
        <f t="shared" si="11"/>
        <v>0</v>
      </c>
      <c r="AB84" s="1"/>
      <c r="AC84" s="1"/>
      <c r="AD84" s="1"/>
      <c r="AE84" s="1"/>
      <c r="AF84" s="1"/>
      <c r="AG84" s="1"/>
      <c r="AH84" s="1"/>
      <c r="AI84" s="57"/>
      <c r="AJ84" s="57"/>
      <c r="AK84" s="57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0.199999999999999" customHeight="1" x14ac:dyDescent="0.25">
      <c r="A85" s="1">
        <v>28</v>
      </c>
      <c r="B85" s="1">
        <v>28000</v>
      </c>
      <c r="C85" s="1" t="s">
        <v>6</v>
      </c>
      <c r="D85" s="1" t="s">
        <v>17</v>
      </c>
      <c r="E85" s="1" t="s">
        <v>53</v>
      </c>
      <c r="F85" s="1" t="s">
        <v>62</v>
      </c>
      <c r="G85" s="2">
        <v>0.1</v>
      </c>
      <c r="H85" s="2">
        <v>0.4</v>
      </c>
      <c r="I85" s="2">
        <v>0.18333333333333329</v>
      </c>
      <c r="J85" s="2">
        <v>0.16279069767441859</v>
      </c>
      <c r="K85" s="2">
        <v>0.99142857142857144</v>
      </c>
      <c r="L85" s="2">
        <v>5.9761429521908438E-3</v>
      </c>
      <c r="M85" s="2">
        <v>0.1</v>
      </c>
      <c r="N85" s="2">
        <v>0.4</v>
      </c>
      <c r="O85" s="2">
        <v>0.05</v>
      </c>
      <c r="P85" s="2">
        <v>0.58139534883720934</v>
      </c>
      <c r="Q85" s="2">
        <v>0.97199999999999986</v>
      </c>
      <c r="R85" s="2">
        <v>8.5373470745583478E-4</v>
      </c>
      <c r="S85" s="2">
        <f t="shared" si="6"/>
        <v>-0.41860465116279078</v>
      </c>
      <c r="T85" s="2">
        <f t="shared" si="7"/>
        <v>1.9428571428571573E-2</v>
      </c>
      <c r="U85" s="2">
        <f t="shared" si="8"/>
        <v>5.1224082447350093E-3</v>
      </c>
      <c r="V85" s="2">
        <f t="shared" si="9"/>
        <v>0</v>
      </c>
      <c r="W85" s="2">
        <f t="shared" si="10"/>
        <v>0</v>
      </c>
      <c r="X85" s="2">
        <f t="shared" si="11"/>
        <v>0.1333333333333333</v>
      </c>
      <c r="AB85" s="1"/>
      <c r="AC85" s="1"/>
      <c r="AD85" s="1"/>
      <c r="AE85" s="1"/>
      <c r="AF85" s="1"/>
      <c r="AG85" s="1"/>
      <c r="AH85" s="1"/>
      <c r="AI85" s="57"/>
      <c r="AJ85" s="57"/>
      <c r="AK85" s="57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0.199999999999999" customHeight="1" x14ac:dyDescent="0.25">
      <c r="A86" s="1">
        <v>29</v>
      </c>
      <c r="B86" s="1">
        <v>29000</v>
      </c>
      <c r="C86" s="1" t="s">
        <v>6</v>
      </c>
      <c r="D86" s="1" t="s">
        <v>7</v>
      </c>
      <c r="E86" s="1" t="s">
        <v>53</v>
      </c>
      <c r="F86" s="1" t="s">
        <v>62</v>
      </c>
      <c r="G86" s="2">
        <v>0.1</v>
      </c>
      <c r="H86" s="2">
        <v>0.4</v>
      </c>
      <c r="I86" s="2">
        <v>0.05</v>
      </c>
      <c r="J86" s="2">
        <v>0.58139534883720934</v>
      </c>
      <c r="K86" s="2">
        <v>0.97160000000000013</v>
      </c>
      <c r="L86" s="2">
        <v>8.1025857817233825E-4</v>
      </c>
      <c r="M86" s="2">
        <v>0.1</v>
      </c>
      <c r="N86" s="2">
        <v>0.4</v>
      </c>
      <c r="O86" s="2">
        <v>0.05</v>
      </c>
      <c r="P86" s="2">
        <v>0.58139534883720934</v>
      </c>
      <c r="Q86" s="2">
        <v>0.97160000000000013</v>
      </c>
      <c r="R86" s="2">
        <v>8.1025857817233825E-4</v>
      </c>
      <c r="S86" s="2">
        <f t="shared" si="6"/>
        <v>0</v>
      </c>
      <c r="T86" s="2">
        <f t="shared" si="7"/>
        <v>0</v>
      </c>
      <c r="U86" s="2">
        <f t="shared" si="8"/>
        <v>0</v>
      </c>
      <c r="V86" s="2">
        <f t="shared" si="9"/>
        <v>0</v>
      </c>
      <c r="W86" s="2">
        <f t="shared" si="10"/>
        <v>0</v>
      </c>
      <c r="X86" s="2">
        <f t="shared" si="11"/>
        <v>0</v>
      </c>
      <c r="AB86" s="1"/>
      <c r="AC86" s="1"/>
      <c r="AD86" s="1"/>
      <c r="AE86" s="1"/>
      <c r="AF86" s="1"/>
      <c r="AG86" s="1"/>
      <c r="AH86" s="1"/>
      <c r="AI86" s="57"/>
      <c r="AJ86" s="57"/>
      <c r="AK86" s="57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0.199999999999999" customHeight="1" x14ac:dyDescent="0.25">
      <c r="A87" s="1">
        <v>29</v>
      </c>
      <c r="B87" s="1">
        <v>29000</v>
      </c>
      <c r="C87" s="1" t="s">
        <v>6</v>
      </c>
      <c r="D87" s="1" t="s">
        <v>16</v>
      </c>
      <c r="E87" s="1" t="s">
        <v>53</v>
      </c>
      <c r="F87" s="1" t="s">
        <v>62</v>
      </c>
      <c r="G87" s="2">
        <v>0.1</v>
      </c>
      <c r="H87" s="2">
        <v>0.4</v>
      </c>
      <c r="I87" s="2">
        <v>0.18333333333333329</v>
      </c>
      <c r="J87" s="2">
        <v>0.16279069767441859</v>
      </c>
      <c r="K87" s="2">
        <v>0.99142857142857144</v>
      </c>
      <c r="L87" s="2">
        <v>5.6718100472063684E-3</v>
      </c>
      <c r="M87" s="2">
        <v>0.1</v>
      </c>
      <c r="N87" s="2">
        <v>0.4</v>
      </c>
      <c r="O87" s="2">
        <v>0.18333333333333329</v>
      </c>
      <c r="P87" s="2">
        <v>0.16279069767441859</v>
      </c>
      <c r="Q87" s="2">
        <v>0.99142857142857144</v>
      </c>
      <c r="R87" s="2">
        <v>5.6718100472063684E-3</v>
      </c>
      <c r="S87" s="2">
        <f t="shared" si="6"/>
        <v>0</v>
      </c>
      <c r="T87" s="2">
        <f t="shared" si="7"/>
        <v>0</v>
      </c>
      <c r="U87" s="2">
        <f t="shared" si="8"/>
        <v>0</v>
      </c>
      <c r="V87" s="2">
        <f t="shared" si="9"/>
        <v>0</v>
      </c>
      <c r="W87" s="2">
        <f t="shared" si="10"/>
        <v>0</v>
      </c>
      <c r="X87" s="2">
        <f t="shared" si="11"/>
        <v>0</v>
      </c>
      <c r="AB87" s="1"/>
      <c r="AC87" s="1"/>
      <c r="AD87" s="1"/>
      <c r="AE87" s="1"/>
      <c r="AF87" s="1"/>
      <c r="AG87" s="1"/>
      <c r="AH87" s="1"/>
      <c r="AI87" s="57"/>
      <c r="AJ87" s="57"/>
      <c r="AK87" s="57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0.199999999999999" customHeight="1" x14ac:dyDescent="0.25">
      <c r="A88" s="1">
        <v>29</v>
      </c>
      <c r="B88" s="1">
        <v>29000</v>
      </c>
      <c r="C88" s="1" t="s">
        <v>6</v>
      </c>
      <c r="D88" s="1" t="s">
        <v>17</v>
      </c>
      <c r="E88" s="1" t="s">
        <v>53</v>
      </c>
      <c r="F88" s="1" t="s">
        <v>62</v>
      </c>
      <c r="G88" s="2">
        <v>0.1</v>
      </c>
      <c r="H88" s="2">
        <v>0.4</v>
      </c>
      <c r="I88" s="2">
        <v>0.18333333333333329</v>
      </c>
      <c r="J88" s="2">
        <v>0.16279069767441859</v>
      </c>
      <c r="K88" s="2">
        <v>0.99142857142857144</v>
      </c>
      <c r="L88" s="2">
        <v>5.6718100472063684E-3</v>
      </c>
      <c r="M88" s="2">
        <v>0.1</v>
      </c>
      <c r="N88" s="2">
        <v>0.4</v>
      </c>
      <c r="O88" s="2">
        <v>0.05</v>
      </c>
      <c r="P88" s="2">
        <v>0.58139534883720934</v>
      </c>
      <c r="Q88" s="2">
        <v>0.97160000000000013</v>
      </c>
      <c r="R88" s="2">
        <v>8.1025857817233825E-4</v>
      </c>
      <c r="S88" s="2">
        <f t="shared" si="6"/>
        <v>-0.41860465116279078</v>
      </c>
      <c r="T88" s="2">
        <f t="shared" si="7"/>
        <v>1.9828571428571307E-2</v>
      </c>
      <c r="U88" s="2">
        <f t="shared" si="8"/>
        <v>4.8615514690340299E-3</v>
      </c>
      <c r="V88" s="2">
        <f t="shared" si="9"/>
        <v>0</v>
      </c>
      <c r="W88" s="2">
        <f t="shared" si="10"/>
        <v>0</v>
      </c>
      <c r="X88" s="2">
        <f t="shared" si="11"/>
        <v>0.1333333333333333</v>
      </c>
      <c r="AB88" s="1"/>
      <c r="AC88" s="1"/>
      <c r="AD88" s="1"/>
      <c r="AE88" s="1"/>
      <c r="AF88" s="1"/>
      <c r="AG88" s="1"/>
      <c r="AH88" s="1"/>
      <c r="AI88" s="57"/>
      <c r="AJ88" s="57"/>
      <c r="AK88" s="57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0.199999999999999" customHeight="1" x14ac:dyDescent="0.25">
      <c r="A89" s="1">
        <v>30</v>
      </c>
      <c r="B89" s="1">
        <v>30000</v>
      </c>
      <c r="C89" s="1" t="s">
        <v>6</v>
      </c>
      <c r="D89" s="1" t="s">
        <v>7</v>
      </c>
      <c r="E89" s="1" t="s">
        <v>53</v>
      </c>
      <c r="F89" s="1" t="s">
        <v>62</v>
      </c>
      <c r="G89" s="2">
        <v>0.1</v>
      </c>
      <c r="H89" s="2">
        <v>0.4</v>
      </c>
      <c r="I89" s="2">
        <v>0.05</v>
      </c>
      <c r="J89" s="2">
        <v>0.60465116279069764</v>
      </c>
      <c r="K89" s="2">
        <v>0.93807692307692314</v>
      </c>
      <c r="L89" s="2">
        <v>8.2156230214472782E-4</v>
      </c>
      <c r="M89" s="2">
        <v>0.1</v>
      </c>
      <c r="N89" s="2">
        <v>0.4</v>
      </c>
      <c r="O89" s="2">
        <v>0.05</v>
      </c>
      <c r="P89" s="2">
        <v>0.60465116279069764</v>
      </c>
      <c r="Q89" s="2">
        <v>0.93807692307692314</v>
      </c>
      <c r="R89" s="2">
        <v>8.2156230214472782E-4</v>
      </c>
      <c r="S89" s="2">
        <f t="shared" si="6"/>
        <v>0</v>
      </c>
      <c r="T89" s="2">
        <f t="shared" si="7"/>
        <v>0</v>
      </c>
      <c r="U89" s="2">
        <f t="shared" si="8"/>
        <v>0</v>
      </c>
      <c r="V89" s="2">
        <f t="shared" si="9"/>
        <v>0</v>
      </c>
      <c r="W89" s="2">
        <f t="shared" si="10"/>
        <v>0</v>
      </c>
      <c r="X89" s="2">
        <f t="shared" si="11"/>
        <v>0</v>
      </c>
      <c r="AB89" s="1"/>
      <c r="AC89" s="1"/>
      <c r="AD89" s="1"/>
      <c r="AE89" s="1"/>
      <c r="AF89" s="1"/>
      <c r="AG89" s="1"/>
      <c r="AH89" s="1"/>
      <c r="AI89" s="57"/>
      <c r="AJ89" s="57"/>
      <c r="AK89" s="57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0.199999999999999" customHeight="1" x14ac:dyDescent="0.25">
      <c r="A90" s="1">
        <v>30</v>
      </c>
      <c r="B90" s="1">
        <v>30000</v>
      </c>
      <c r="C90" s="1" t="s">
        <v>6</v>
      </c>
      <c r="D90" s="1" t="s">
        <v>16</v>
      </c>
      <c r="E90" s="1" t="s">
        <v>53</v>
      </c>
      <c r="F90" s="1" t="s">
        <v>62</v>
      </c>
      <c r="G90" s="2">
        <v>0.1</v>
      </c>
      <c r="H90" s="2">
        <v>0.4</v>
      </c>
      <c r="I90" s="2">
        <v>0.18333333333333329</v>
      </c>
      <c r="J90" s="2">
        <v>0.186046511627907</v>
      </c>
      <c r="K90" s="2">
        <v>0.88125000000000009</v>
      </c>
      <c r="L90" s="2">
        <v>5.7509361150130944E-3</v>
      </c>
      <c r="M90" s="2">
        <v>0.1</v>
      </c>
      <c r="N90" s="2">
        <v>0.4</v>
      </c>
      <c r="O90" s="2">
        <v>0.18333333333333329</v>
      </c>
      <c r="P90" s="2">
        <v>0.186046511627907</v>
      </c>
      <c r="Q90" s="2">
        <v>0.88125000000000009</v>
      </c>
      <c r="R90" s="2">
        <v>5.7509361150130944E-3</v>
      </c>
      <c r="S90" s="2">
        <f t="shared" si="6"/>
        <v>0</v>
      </c>
      <c r="T90" s="2">
        <f t="shared" si="7"/>
        <v>0</v>
      </c>
      <c r="U90" s="2">
        <f t="shared" si="8"/>
        <v>0</v>
      </c>
      <c r="V90" s="2">
        <f t="shared" si="9"/>
        <v>0</v>
      </c>
      <c r="W90" s="2">
        <f t="shared" si="10"/>
        <v>0</v>
      </c>
      <c r="X90" s="2">
        <f t="shared" si="11"/>
        <v>0</v>
      </c>
      <c r="AB90" s="1"/>
      <c r="AC90" s="1"/>
      <c r="AD90" s="1"/>
      <c r="AE90" s="1"/>
      <c r="AF90" s="1"/>
      <c r="AG90" s="1"/>
      <c r="AH90" s="1"/>
      <c r="AI90" s="57"/>
      <c r="AJ90" s="57"/>
      <c r="AK90" s="57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0.199999999999999" customHeight="1" x14ac:dyDescent="0.25">
      <c r="A91" s="1">
        <v>30</v>
      </c>
      <c r="B91" s="1">
        <v>30000</v>
      </c>
      <c r="C91" s="1" t="s">
        <v>6</v>
      </c>
      <c r="D91" s="1" t="s">
        <v>17</v>
      </c>
      <c r="E91" s="1" t="s">
        <v>53</v>
      </c>
      <c r="F91" s="1" t="s">
        <v>62</v>
      </c>
      <c r="G91" s="2">
        <v>0.18888888888888891</v>
      </c>
      <c r="H91" s="2">
        <v>0.4</v>
      </c>
      <c r="I91" s="2">
        <v>0.18333333333333329</v>
      </c>
      <c r="J91" s="2">
        <v>0.16279069767441859</v>
      </c>
      <c r="K91" s="2">
        <v>0.99142857142857144</v>
      </c>
      <c r="L91" s="2">
        <v>5.7509361150130944E-3</v>
      </c>
      <c r="M91" s="2">
        <v>0.1</v>
      </c>
      <c r="N91" s="2">
        <v>0.4</v>
      </c>
      <c r="O91" s="2">
        <v>0.05</v>
      </c>
      <c r="P91" s="2">
        <v>0.60465116279069764</v>
      </c>
      <c r="Q91" s="2">
        <v>0.93807692307692314</v>
      </c>
      <c r="R91" s="2">
        <v>8.2156230214472782E-4</v>
      </c>
      <c r="S91" s="2">
        <f t="shared" si="6"/>
        <v>-0.44186046511627908</v>
      </c>
      <c r="T91" s="2">
        <f t="shared" si="7"/>
        <v>5.3351648351648295E-2</v>
      </c>
      <c r="U91" s="2">
        <f t="shared" si="8"/>
        <v>4.9293738128683663E-3</v>
      </c>
      <c r="V91" s="2">
        <f t="shared" si="9"/>
        <v>8.8888888888888906E-2</v>
      </c>
      <c r="W91" s="2">
        <f t="shared" si="10"/>
        <v>0</v>
      </c>
      <c r="X91" s="2">
        <f t="shared" si="11"/>
        <v>0.1333333333333333</v>
      </c>
      <c r="AB91" s="1"/>
      <c r="AC91" s="1"/>
      <c r="AD91" s="1"/>
      <c r="AE91" s="1"/>
      <c r="AF91" s="1"/>
      <c r="AG91" s="1"/>
      <c r="AH91" s="1"/>
      <c r="AI91" s="57"/>
      <c r="AJ91" s="57"/>
      <c r="AK91" s="57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0.199999999999999" customHeight="1" x14ac:dyDescent="0.25">
      <c r="A92" s="1">
        <v>31</v>
      </c>
      <c r="B92" s="1">
        <v>31000</v>
      </c>
      <c r="C92" s="1" t="s">
        <v>6</v>
      </c>
      <c r="D92" s="1" t="s">
        <v>7</v>
      </c>
      <c r="E92" s="1" t="s">
        <v>53</v>
      </c>
      <c r="F92" s="1" t="s">
        <v>62</v>
      </c>
      <c r="G92" s="2">
        <v>0.1</v>
      </c>
      <c r="H92" s="2">
        <v>0.4</v>
      </c>
      <c r="I92" s="2">
        <v>0.05</v>
      </c>
      <c r="J92" s="2">
        <v>0.65116279069767447</v>
      </c>
      <c r="K92" s="2">
        <v>0.88107142857142851</v>
      </c>
      <c r="L92" s="2">
        <v>3.7933650596591991E-4</v>
      </c>
      <c r="M92" s="2">
        <v>0.1</v>
      </c>
      <c r="N92" s="2">
        <v>0.4</v>
      </c>
      <c r="O92" s="2">
        <v>0.05</v>
      </c>
      <c r="P92" s="2">
        <v>0.65116279069767447</v>
      </c>
      <c r="Q92" s="2">
        <v>0.88107142857142851</v>
      </c>
      <c r="R92" s="2">
        <v>3.7933650596591991E-4</v>
      </c>
      <c r="S92" s="2">
        <f t="shared" si="6"/>
        <v>0</v>
      </c>
      <c r="T92" s="2">
        <f t="shared" si="7"/>
        <v>0</v>
      </c>
      <c r="U92" s="2">
        <f t="shared" si="8"/>
        <v>0</v>
      </c>
      <c r="V92" s="2">
        <f t="shared" si="9"/>
        <v>0</v>
      </c>
      <c r="W92" s="2">
        <f t="shared" si="10"/>
        <v>0</v>
      </c>
      <c r="X92" s="2">
        <f t="shared" si="11"/>
        <v>0</v>
      </c>
      <c r="AB92" s="1"/>
      <c r="AC92" s="1"/>
      <c r="AD92" s="1"/>
      <c r="AE92" s="1"/>
      <c r="AF92" s="1"/>
      <c r="AG92" s="1"/>
      <c r="AH92" s="1"/>
      <c r="AI92" s="57"/>
      <c r="AJ92" s="57"/>
      <c r="AK92" s="57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0.199999999999999" customHeight="1" x14ac:dyDescent="0.25">
      <c r="A93" s="1">
        <v>31</v>
      </c>
      <c r="B93" s="1">
        <v>31000</v>
      </c>
      <c r="C93" s="1" t="s">
        <v>6</v>
      </c>
      <c r="D93" s="1" t="s">
        <v>16</v>
      </c>
      <c r="E93" s="1" t="s">
        <v>53</v>
      </c>
      <c r="F93" s="1" t="s">
        <v>62</v>
      </c>
      <c r="G93" s="2">
        <v>0.1</v>
      </c>
      <c r="H93" s="2">
        <v>0.4</v>
      </c>
      <c r="I93" s="2">
        <v>0.1166666666666667</v>
      </c>
      <c r="J93" s="2">
        <v>0.37209302325581389</v>
      </c>
      <c r="K93" s="2">
        <v>0.82187500000000013</v>
      </c>
      <c r="L93" s="2">
        <v>0.19011696388544039</v>
      </c>
      <c r="M93" s="2">
        <v>0.1</v>
      </c>
      <c r="N93" s="2">
        <v>0.4</v>
      </c>
      <c r="O93" s="2">
        <v>0.18333333333333329</v>
      </c>
      <c r="P93" s="2">
        <v>0.23255813953488369</v>
      </c>
      <c r="Q93" s="2">
        <v>0.7320000000000001</v>
      </c>
      <c r="R93" s="2">
        <v>2.655355541761439E-3</v>
      </c>
      <c r="S93" s="2">
        <f t="shared" si="6"/>
        <v>0.1395348837209302</v>
      </c>
      <c r="T93" s="2">
        <f t="shared" si="7"/>
        <v>8.9875000000000038E-2</v>
      </c>
      <c r="U93" s="2">
        <f t="shared" si="8"/>
        <v>0.18746160834367895</v>
      </c>
      <c r="V93" s="2">
        <f t="shared" si="9"/>
        <v>0</v>
      </c>
      <c r="W93" s="2">
        <f t="shared" si="10"/>
        <v>0</v>
      </c>
      <c r="X93" s="2">
        <f t="shared" si="11"/>
        <v>-6.6666666666666596E-2</v>
      </c>
      <c r="AB93" s="1"/>
      <c r="AC93" s="1"/>
      <c r="AD93" s="1"/>
      <c r="AE93" s="1"/>
      <c r="AF93" s="1"/>
      <c r="AG93" s="1"/>
      <c r="AH93" s="1"/>
      <c r="AI93" s="57"/>
      <c r="AJ93" s="57"/>
      <c r="AK93" s="57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0.199999999999999" customHeight="1" x14ac:dyDescent="0.25">
      <c r="A94" s="1">
        <v>31</v>
      </c>
      <c r="B94" s="1">
        <v>31000</v>
      </c>
      <c r="C94" s="1" t="s">
        <v>6</v>
      </c>
      <c r="D94" s="1" t="s">
        <v>17</v>
      </c>
      <c r="E94" s="1" t="s">
        <v>53</v>
      </c>
      <c r="F94" s="1" t="s">
        <v>62</v>
      </c>
      <c r="G94" s="2">
        <v>0.18888888888888891</v>
      </c>
      <c r="H94" s="2">
        <v>0.4</v>
      </c>
      <c r="I94" s="2">
        <v>0.18333333333333329</v>
      </c>
      <c r="J94" s="2">
        <v>0.16279069767441859</v>
      </c>
      <c r="K94" s="2">
        <v>0.99142857142857144</v>
      </c>
      <c r="L94" s="2">
        <v>2.655355541761439E-3</v>
      </c>
      <c r="M94" s="2">
        <v>0.1</v>
      </c>
      <c r="N94" s="2">
        <v>0.4</v>
      </c>
      <c r="O94" s="2">
        <v>0.05</v>
      </c>
      <c r="P94" s="2">
        <v>0.65116279069767447</v>
      </c>
      <c r="Q94" s="2">
        <v>0.88107142857142851</v>
      </c>
      <c r="R94" s="2">
        <v>3.7933650596591991E-4</v>
      </c>
      <c r="S94" s="2">
        <f t="shared" si="6"/>
        <v>-0.4883720930232559</v>
      </c>
      <c r="T94" s="2">
        <f t="shared" si="7"/>
        <v>0.11035714285714293</v>
      </c>
      <c r="U94" s="2">
        <f t="shared" si="8"/>
        <v>2.2760190357955191E-3</v>
      </c>
      <c r="V94" s="2">
        <f t="shared" si="9"/>
        <v>8.8888888888888906E-2</v>
      </c>
      <c r="W94" s="2">
        <f t="shared" si="10"/>
        <v>0</v>
      </c>
      <c r="X94" s="2">
        <f t="shared" si="11"/>
        <v>0.1333333333333333</v>
      </c>
      <c r="AB94" s="1"/>
      <c r="AC94" s="1"/>
      <c r="AD94" s="1"/>
      <c r="AE94" s="1"/>
      <c r="AF94" s="1"/>
      <c r="AG94" s="1"/>
      <c r="AH94" s="1"/>
      <c r="AI94" s="57"/>
      <c r="AJ94" s="57"/>
      <c r="AK94" s="57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0.199999999999999" customHeight="1" x14ac:dyDescent="0.25">
      <c r="A95" s="1">
        <v>32</v>
      </c>
      <c r="B95" s="1">
        <v>32000</v>
      </c>
      <c r="C95" s="1" t="s">
        <v>6</v>
      </c>
      <c r="D95" s="1" t="s">
        <v>7</v>
      </c>
      <c r="E95" s="1" t="s">
        <v>53</v>
      </c>
      <c r="F95" s="1" t="s">
        <v>62</v>
      </c>
      <c r="G95" s="2">
        <v>0.1</v>
      </c>
      <c r="H95" s="2">
        <v>0.4</v>
      </c>
      <c r="I95" s="2">
        <v>0.05</v>
      </c>
      <c r="J95" s="2">
        <v>0.62790697674418605</v>
      </c>
      <c r="K95" s="2">
        <v>0.90925925925925932</v>
      </c>
      <c r="L95" s="2">
        <v>6.5440698863879665E-4</v>
      </c>
      <c r="M95" s="2">
        <v>0.1</v>
      </c>
      <c r="N95" s="2">
        <v>0.4</v>
      </c>
      <c r="O95" s="2">
        <v>0.05</v>
      </c>
      <c r="P95" s="2">
        <v>0.62790697674418605</v>
      </c>
      <c r="Q95" s="2">
        <v>0.90925925925925932</v>
      </c>
      <c r="R95" s="2">
        <v>6.5440698863879665E-4</v>
      </c>
      <c r="S95" s="2">
        <f t="shared" si="6"/>
        <v>0</v>
      </c>
      <c r="T95" s="2">
        <f t="shared" si="7"/>
        <v>0</v>
      </c>
      <c r="U95" s="2">
        <f t="shared" si="8"/>
        <v>0</v>
      </c>
      <c r="V95" s="2">
        <f t="shared" si="9"/>
        <v>0</v>
      </c>
      <c r="W95" s="2">
        <f t="shared" si="10"/>
        <v>0</v>
      </c>
      <c r="X95" s="2">
        <f t="shared" si="11"/>
        <v>0</v>
      </c>
      <c r="AB95" s="1"/>
      <c r="AC95" s="1"/>
      <c r="AD95" s="1"/>
      <c r="AE95" s="1"/>
      <c r="AF95" s="1"/>
      <c r="AG95" s="1"/>
      <c r="AH95" s="1"/>
      <c r="AI95" s="57"/>
      <c r="AJ95" s="57"/>
      <c r="AK95" s="57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0.199999999999999" customHeight="1" x14ac:dyDescent="0.25">
      <c r="A96" s="1">
        <v>32</v>
      </c>
      <c r="B96" s="1">
        <v>32000</v>
      </c>
      <c r="C96" s="1" t="s">
        <v>6</v>
      </c>
      <c r="D96" s="1" t="s">
        <v>16</v>
      </c>
      <c r="E96" s="1" t="s">
        <v>53</v>
      </c>
      <c r="F96" s="1" t="s">
        <v>62</v>
      </c>
      <c r="G96" s="2">
        <v>0.1</v>
      </c>
      <c r="H96" s="2">
        <v>0.4</v>
      </c>
      <c r="I96" s="2">
        <v>0.18333333333333329</v>
      </c>
      <c r="J96" s="2">
        <v>0.20930232558139539</v>
      </c>
      <c r="K96" s="2">
        <v>0.8</v>
      </c>
      <c r="L96" s="2">
        <v>4.5808489204715768E-3</v>
      </c>
      <c r="M96" s="2">
        <v>0.1</v>
      </c>
      <c r="N96" s="2">
        <v>0.4</v>
      </c>
      <c r="O96" s="2">
        <v>0.18333333333333329</v>
      </c>
      <c r="P96" s="2">
        <v>0.20930232558139539</v>
      </c>
      <c r="Q96" s="2">
        <v>0.8</v>
      </c>
      <c r="R96" s="2">
        <v>4.5808489204715768E-3</v>
      </c>
      <c r="S96" s="2">
        <f t="shared" si="6"/>
        <v>0</v>
      </c>
      <c r="T96" s="2">
        <f t="shared" si="7"/>
        <v>0</v>
      </c>
      <c r="U96" s="2">
        <f t="shared" si="8"/>
        <v>0</v>
      </c>
      <c r="V96" s="2">
        <f t="shared" si="9"/>
        <v>0</v>
      </c>
      <c r="W96" s="2">
        <f t="shared" si="10"/>
        <v>0</v>
      </c>
      <c r="X96" s="2">
        <f t="shared" si="11"/>
        <v>0</v>
      </c>
      <c r="AB96" s="1"/>
      <c r="AC96" s="1"/>
      <c r="AD96" s="1"/>
      <c r="AE96" s="1"/>
      <c r="AF96" s="1"/>
      <c r="AG96" s="1"/>
      <c r="AH96" s="1"/>
      <c r="AI96" s="57"/>
      <c r="AJ96" s="57"/>
      <c r="AK96" s="57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0.199999999999999" customHeight="1" x14ac:dyDescent="0.25">
      <c r="A97" s="1">
        <v>32</v>
      </c>
      <c r="B97" s="1">
        <v>32000</v>
      </c>
      <c r="C97" s="1" t="s">
        <v>6</v>
      </c>
      <c r="D97" s="1" t="s">
        <v>17</v>
      </c>
      <c r="E97" s="1" t="s">
        <v>53</v>
      </c>
      <c r="F97" s="1" t="s">
        <v>62</v>
      </c>
      <c r="G97" s="2">
        <v>0.18888888888888891</v>
      </c>
      <c r="H97" s="2">
        <v>0.4</v>
      </c>
      <c r="I97" s="2">
        <v>0.18333333333333329</v>
      </c>
      <c r="J97" s="2">
        <v>0.16279069767441859</v>
      </c>
      <c r="K97" s="2">
        <v>0.99142857142857144</v>
      </c>
      <c r="L97" s="2">
        <v>4.5808489204715768E-3</v>
      </c>
      <c r="M97" s="2">
        <v>0.1</v>
      </c>
      <c r="N97" s="2">
        <v>0.4</v>
      </c>
      <c r="O97" s="2">
        <v>0.05</v>
      </c>
      <c r="P97" s="2">
        <v>0.62790697674418605</v>
      </c>
      <c r="Q97" s="2">
        <v>0.90925925925925932</v>
      </c>
      <c r="R97" s="2">
        <v>6.5440698863879665E-4</v>
      </c>
      <c r="S97" s="2">
        <f t="shared" si="6"/>
        <v>-0.46511627906976749</v>
      </c>
      <c r="T97" s="2">
        <f t="shared" si="7"/>
        <v>8.2169312169312114E-2</v>
      </c>
      <c r="U97" s="2">
        <f t="shared" si="8"/>
        <v>3.9264419318327803E-3</v>
      </c>
      <c r="V97" s="2">
        <f t="shared" si="9"/>
        <v>8.8888888888888906E-2</v>
      </c>
      <c r="W97" s="2">
        <f t="shared" si="10"/>
        <v>0</v>
      </c>
      <c r="X97" s="2">
        <f t="shared" si="11"/>
        <v>0.1333333333333333</v>
      </c>
      <c r="AB97" s="1"/>
      <c r="AC97" s="1"/>
      <c r="AD97" s="1"/>
      <c r="AE97" s="1"/>
      <c r="AF97" s="1"/>
      <c r="AG97" s="1"/>
      <c r="AH97" s="1"/>
      <c r="AI97" s="57"/>
      <c r="AJ97" s="57"/>
      <c r="AK97" s="57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0.199999999999999" customHeight="1" x14ac:dyDescent="0.25">
      <c r="A98" s="1">
        <v>33</v>
      </c>
      <c r="B98" s="1">
        <v>33000</v>
      </c>
      <c r="C98" s="1" t="s">
        <v>6</v>
      </c>
      <c r="D98" s="1" t="s">
        <v>7</v>
      </c>
      <c r="E98" s="1" t="s">
        <v>53</v>
      </c>
      <c r="F98" s="1" t="s">
        <v>62</v>
      </c>
      <c r="G98" s="2">
        <v>0.1</v>
      </c>
      <c r="H98" s="2">
        <v>0.4</v>
      </c>
      <c r="I98" s="2">
        <v>0.05</v>
      </c>
      <c r="J98" s="2">
        <v>0.60465116279069764</v>
      </c>
      <c r="K98" s="2">
        <v>0.94115384615384612</v>
      </c>
      <c r="L98" s="2">
        <v>0</v>
      </c>
      <c r="M98" s="2">
        <v>0.1</v>
      </c>
      <c r="N98" s="2">
        <v>0.4</v>
      </c>
      <c r="O98" s="2">
        <v>0.05</v>
      </c>
      <c r="P98" s="2">
        <v>0.60465116279069764</v>
      </c>
      <c r="Q98" s="2">
        <v>0.94115384615384612</v>
      </c>
      <c r="R98" s="2">
        <v>0</v>
      </c>
      <c r="S98" s="2">
        <f t="shared" si="6"/>
        <v>0</v>
      </c>
      <c r="T98" s="2">
        <f t="shared" si="7"/>
        <v>0</v>
      </c>
      <c r="U98" s="2">
        <f t="shared" si="8"/>
        <v>0</v>
      </c>
      <c r="V98" s="2">
        <f t="shared" si="9"/>
        <v>0</v>
      </c>
      <c r="W98" s="2">
        <f t="shared" si="10"/>
        <v>0</v>
      </c>
      <c r="X98" s="2">
        <f t="shared" si="11"/>
        <v>0</v>
      </c>
      <c r="AB98" s="1"/>
      <c r="AC98" s="1"/>
      <c r="AD98" s="1"/>
      <c r="AE98" s="1"/>
      <c r="AF98" s="1"/>
      <c r="AG98" s="1"/>
      <c r="AH98" s="1"/>
      <c r="AI98" s="57"/>
      <c r="AJ98" s="57"/>
      <c r="AK98" s="57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0.199999999999999" customHeight="1" x14ac:dyDescent="0.25">
      <c r="A99" s="1">
        <v>33</v>
      </c>
      <c r="B99" s="1">
        <v>33000</v>
      </c>
      <c r="C99" s="1" t="s">
        <v>6</v>
      </c>
      <c r="D99" s="1" t="s">
        <v>16</v>
      </c>
      <c r="E99" s="1" t="s">
        <v>53</v>
      </c>
      <c r="F99" s="1" t="s">
        <v>62</v>
      </c>
      <c r="G99" s="2">
        <v>0.1</v>
      </c>
      <c r="H99" s="2">
        <v>0.4</v>
      </c>
      <c r="I99" s="2">
        <v>0.05</v>
      </c>
      <c r="J99" s="2">
        <v>0.60465116279069764</v>
      </c>
      <c r="K99" s="2">
        <v>0.94115384615384612</v>
      </c>
      <c r="L99" s="2">
        <v>0</v>
      </c>
      <c r="M99" s="2">
        <v>0.1</v>
      </c>
      <c r="N99" s="2">
        <v>0.4</v>
      </c>
      <c r="O99" s="2">
        <v>0.18333333333333329</v>
      </c>
      <c r="P99" s="2">
        <v>0.186046511627907</v>
      </c>
      <c r="Q99" s="2">
        <v>0.88875000000000004</v>
      </c>
      <c r="R99" s="2">
        <v>0</v>
      </c>
      <c r="S99" s="2">
        <f t="shared" si="6"/>
        <v>0.41860465116279066</v>
      </c>
      <c r="T99" s="2">
        <f t="shared" si="7"/>
        <v>5.2403846153846079E-2</v>
      </c>
      <c r="U99" s="2">
        <f t="shared" si="8"/>
        <v>0</v>
      </c>
      <c r="V99" s="2">
        <f t="shared" si="9"/>
        <v>0</v>
      </c>
      <c r="W99" s="2">
        <f t="shared" si="10"/>
        <v>0</v>
      </c>
      <c r="X99" s="2">
        <f t="shared" si="11"/>
        <v>-0.1333333333333333</v>
      </c>
      <c r="AB99" s="1"/>
      <c r="AC99" s="1"/>
      <c r="AD99" s="1"/>
      <c r="AE99" s="1"/>
      <c r="AF99" s="1"/>
      <c r="AG99" s="1"/>
      <c r="AH99" s="1"/>
      <c r="AI99" s="57"/>
      <c r="AJ99" s="57"/>
      <c r="AK99" s="57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0.199999999999999" customHeight="1" x14ac:dyDescent="0.25">
      <c r="A100" s="1">
        <v>33</v>
      </c>
      <c r="B100" s="1">
        <v>33000</v>
      </c>
      <c r="C100" s="1" t="s">
        <v>6</v>
      </c>
      <c r="D100" s="1" t="s">
        <v>17</v>
      </c>
      <c r="E100" s="1" t="s">
        <v>53</v>
      </c>
      <c r="F100" s="1" t="s">
        <v>62</v>
      </c>
      <c r="G100" s="2">
        <v>0.18888888888888891</v>
      </c>
      <c r="H100" s="2">
        <v>0.4</v>
      </c>
      <c r="I100" s="2">
        <v>0.18333333333333329</v>
      </c>
      <c r="J100" s="2">
        <v>0.16279069767441859</v>
      </c>
      <c r="K100" s="2">
        <v>0.99142857142857144</v>
      </c>
      <c r="L100" s="2">
        <v>0</v>
      </c>
      <c r="M100" s="2">
        <v>0.1</v>
      </c>
      <c r="N100" s="2">
        <v>0.4</v>
      </c>
      <c r="O100" s="2">
        <v>0.05</v>
      </c>
      <c r="P100" s="2">
        <v>0.60465116279069764</v>
      </c>
      <c r="Q100" s="2">
        <v>0.94115384615384612</v>
      </c>
      <c r="R100" s="2">
        <v>0</v>
      </c>
      <c r="S100" s="2">
        <f t="shared" si="6"/>
        <v>-0.44186046511627908</v>
      </c>
      <c r="T100" s="2">
        <f t="shared" si="7"/>
        <v>5.0274725274725318E-2</v>
      </c>
      <c r="U100" s="2">
        <f t="shared" si="8"/>
        <v>0</v>
      </c>
      <c r="V100" s="2">
        <f t="shared" si="9"/>
        <v>8.8888888888888906E-2</v>
      </c>
      <c r="W100" s="2">
        <f t="shared" si="10"/>
        <v>0</v>
      </c>
      <c r="X100" s="2">
        <f t="shared" si="11"/>
        <v>0.1333333333333333</v>
      </c>
      <c r="AB100" s="1"/>
      <c r="AC100" s="1"/>
      <c r="AD100" s="1"/>
      <c r="AE100" s="1"/>
      <c r="AF100" s="1"/>
      <c r="AG100" s="1"/>
      <c r="AH100" s="1"/>
      <c r="AI100" s="57"/>
      <c r="AJ100" s="57"/>
      <c r="AK100" s="57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0.199999999999999" customHeight="1" x14ac:dyDescent="0.25">
      <c r="A101" s="1">
        <v>34</v>
      </c>
      <c r="B101" s="1">
        <v>34000</v>
      </c>
      <c r="C101" s="1" t="s">
        <v>6</v>
      </c>
      <c r="D101" s="1" t="s">
        <v>7</v>
      </c>
      <c r="E101" s="1" t="s">
        <v>53</v>
      </c>
      <c r="F101" s="1" t="s">
        <v>62</v>
      </c>
      <c r="G101" s="2">
        <v>0.1</v>
      </c>
      <c r="H101" s="2">
        <v>0.4</v>
      </c>
      <c r="I101" s="2">
        <v>0.05</v>
      </c>
      <c r="J101" s="2">
        <v>0.60465116279069764</v>
      </c>
      <c r="K101" s="2">
        <v>0.93884615384615389</v>
      </c>
      <c r="L101" s="2">
        <v>6.3993500015870203E-2</v>
      </c>
      <c r="M101" s="2">
        <v>0.1</v>
      </c>
      <c r="N101" s="2">
        <v>0.4</v>
      </c>
      <c r="O101" s="2">
        <v>0.05</v>
      </c>
      <c r="P101" s="2">
        <v>0.60465116279069764</v>
      </c>
      <c r="Q101" s="2">
        <v>0.93884615384615389</v>
      </c>
      <c r="R101" s="2">
        <v>6.3993500015870203E-2</v>
      </c>
      <c r="S101" s="2">
        <f t="shared" si="6"/>
        <v>0</v>
      </c>
      <c r="T101" s="2">
        <f t="shared" si="7"/>
        <v>0</v>
      </c>
      <c r="U101" s="2">
        <f t="shared" si="8"/>
        <v>0</v>
      </c>
      <c r="V101" s="2">
        <f t="shared" si="9"/>
        <v>0</v>
      </c>
      <c r="W101" s="2">
        <f t="shared" si="10"/>
        <v>0</v>
      </c>
      <c r="X101" s="2">
        <f t="shared" si="11"/>
        <v>0</v>
      </c>
      <c r="AB101" s="1"/>
      <c r="AC101" s="1"/>
      <c r="AD101" s="1"/>
      <c r="AE101" s="1"/>
      <c r="AF101" s="1"/>
      <c r="AG101" s="1"/>
      <c r="AH101" s="1"/>
      <c r="AI101" s="57"/>
      <c r="AJ101" s="57"/>
      <c r="AK101" s="57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0.199999999999999" customHeight="1" x14ac:dyDescent="0.25">
      <c r="A102" s="1">
        <v>34</v>
      </c>
      <c r="B102" s="1">
        <v>34000</v>
      </c>
      <c r="C102" s="1" t="s">
        <v>6</v>
      </c>
      <c r="D102" s="1" t="s">
        <v>16</v>
      </c>
      <c r="E102" s="1" t="s">
        <v>53</v>
      </c>
      <c r="F102" s="1" t="s">
        <v>62</v>
      </c>
      <c r="G102" s="2">
        <v>0.1</v>
      </c>
      <c r="H102" s="2">
        <v>0.4</v>
      </c>
      <c r="I102" s="2">
        <v>0.18333333333333329</v>
      </c>
      <c r="J102" s="2">
        <v>0.186046511627907</v>
      </c>
      <c r="K102" s="2">
        <v>0.88000000000000012</v>
      </c>
      <c r="L102" s="2">
        <v>0.25597400006348081</v>
      </c>
      <c r="M102" s="2">
        <v>0.1</v>
      </c>
      <c r="N102" s="2">
        <v>0.4</v>
      </c>
      <c r="O102" s="2">
        <v>0.18333333333333329</v>
      </c>
      <c r="P102" s="2">
        <v>0.186046511627907</v>
      </c>
      <c r="Q102" s="2">
        <v>0.88000000000000012</v>
      </c>
      <c r="R102" s="2">
        <v>0.25597400006348081</v>
      </c>
      <c r="S102" s="2">
        <f t="shared" si="6"/>
        <v>0</v>
      </c>
      <c r="T102" s="2">
        <f t="shared" si="7"/>
        <v>0</v>
      </c>
      <c r="U102" s="2">
        <f t="shared" si="8"/>
        <v>0</v>
      </c>
      <c r="V102" s="2">
        <f t="shared" si="9"/>
        <v>0</v>
      </c>
      <c r="W102" s="2">
        <f t="shared" si="10"/>
        <v>0</v>
      </c>
      <c r="X102" s="2">
        <f t="shared" si="11"/>
        <v>0</v>
      </c>
      <c r="AB102" s="1"/>
      <c r="AC102" s="1"/>
      <c r="AD102" s="1"/>
      <c r="AE102" s="1"/>
      <c r="AF102" s="1"/>
      <c r="AG102" s="1"/>
      <c r="AH102" s="1"/>
      <c r="AI102" s="57"/>
      <c r="AJ102" s="57"/>
      <c r="AK102" s="57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0.199999999999999" customHeight="1" x14ac:dyDescent="0.25">
      <c r="A103" s="1">
        <v>34</v>
      </c>
      <c r="B103" s="1">
        <v>34000</v>
      </c>
      <c r="C103" s="1" t="s">
        <v>6</v>
      </c>
      <c r="D103" s="1" t="s">
        <v>17</v>
      </c>
      <c r="E103" s="1" t="s">
        <v>53</v>
      </c>
      <c r="F103" s="1" t="s">
        <v>62</v>
      </c>
      <c r="G103" s="2">
        <v>0.18888888888888891</v>
      </c>
      <c r="H103" s="2">
        <v>0.4</v>
      </c>
      <c r="I103" s="2">
        <v>0.18333333333333329</v>
      </c>
      <c r="J103" s="2">
        <v>0.16279069767441859</v>
      </c>
      <c r="K103" s="2">
        <v>0.99142857142857144</v>
      </c>
      <c r="L103" s="2">
        <v>6.2661819451434644E-3</v>
      </c>
      <c r="M103" s="2">
        <v>0.1</v>
      </c>
      <c r="N103" s="2">
        <v>0.4</v>
      </c>
      <c r="O103" s="2">
        <v>0.05</v>
      </c>
      <c r="P103" s="2">
        <v>0.60465116279069764</v>
      </c>
      <c r="Q103" s="2">
        <v>0.93884615384615389</v>
      </c>
      <c r="R103" s="2">
        <v>6.3993500015870203E-2</v>
      </c>
      <c r="S103" s="2">
        <f t="shared" si="6"/>
        <v>-0.44186046511627908</v>
      </c>
      <c r="T103" s="2">
        <f t="shared" si="7"/>
        <v>5.2582417582417551E-2</v>
      </c>
      <c r="U103" s="2">
        <f t="shared" si="8"/>
        <v>-5.7727318070726737E-2</v>
      </c>
      <c r="V103" s="2">
        <f t="shared" si="9"/>
        <v>8.8888888888888906E-2</v>
      </c>
      <c r="W103" s="2">
        <f t="shared" si="10"/>
        <v>0</v>
      </c>
      <c r="X103" s="2">
        <f t="shared" si="11"/>
        <v>0.1333333333333333</v>
      </c>
      <c r="AB103" s="1"/>
      <c r="AC103" s="1"/>
      <c r="AD103" s="1"/>
      <c r="AE103" s="1"/>
      <c r="AF103" s="1"/>
      <c r="AG103" s="1"/>
      <c r="AH103" s="1"/>
      <c r="AI103" s="57"/>
      <c r="AJ103" s="57"/>
      <c r="AK103" s="57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0.199999999999999" customHeight="1" x14ac:dyDescent="0.25">
      <c r="A104" s="1">
        <v>35</v>
      </c>
      <c r="B104" s="1">
        <v>35000</v>
      </c>
      <c r="C104" s="1" t="s">
        <v>6</v>
      </c>
      <c r="D104" s="1" t="s">
        <v>7</v>
      </c>
      <c r="E104" s="1" t="s">
        <v>53</v>
      </c>
      <c r="F104" s="1" t="s">
        <v>62</v>
      </c>
      <c r="G104" s="2">
        <v>0.1</v>
      </c>
      <c r="H104" s="2">
        <v>0.4</v>
      </c>
      <c r="I104" s="2">
        <v>0.05</v>
      </c>
      <c r="J104" s="2">
        <v>0.58139534883720934</v>
      </c>
      <c r="K104" s="2">
        <v>0.97240000000000004</v>
      </c>
      <c r="L104" s="2">
        <v>7.0601339951184962E-4</v>
      </c>
      <c r="M104" s="2">
        <v>0.1</v>
      </c>
      <c r="N104" s="2">
        <v>0.4</v>
      </c>
      <c r="O104" s="2">
        <v>0.05</v>
      </c>
      <c r="P104" s="2">
        <v>0.58139534883720934</v>
      </c>
      <c r="Q104" s="2">
        <v>0.97240000000000004</v>
      </c>
      <c r="R104" s="2">
        <v>7.0601339951184962E-4</v>
      </c>
      <c r="S104" s="2">
        <f t="shared" si="6"/>
        <v>0</v>
      </c>
      <c r="T104" s="2">
        <f t="shared" si="7"/>
        <v>0</v>
      </c>
      <c r="U104" s="2">
        <f t="shared" si="8"/>
        <v>0</v>
      </c>
      <c r="V104" s="2">
        <f t="shared" si="9"/>
        <v>0</v>
      </c>
      <c r="W104" s="2">
        <f t="shared" si="10"/>
        <v>0</v>
      </c>
      <c r="X104" s="2">
        <f t="shared" si="11"/>
        <v>0</v>
      </c>
      <c r="AB104" s="1"/>
      <c r="AC104" s="1"/>
      <c r="AD104" s="1"/>
      <c r="AE104" s="1"/>
      <c r="AF104" s="1"/>
      <c r="AG104" s="1"/>
      <c r="AH104" s="1"/>
      <c r="AI104" s="57"/>
      <c r="AJ104" s="57"/>
      <c r="AK104" s="57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0.199999999999999" customHeight="1" x14ac:dyDescent="0.25">
      <c r="A105" s="1">
        <v>35</v>
      </c>
      <c r="B105" s="1">
        <v>35000</v>
      </c>
      <c r="C105" s="1" t="s">
        <v>6</v>
      </c>
      <c r="D105" s="1" t="s">
        <v>16</v>
      </c>
      <c r="E105" s="1" t="s">
        <v>53</v>
      </c>
      <c r="F105" s="1" t="s">
        <v>62</v>
      </c>
      <c r="G105" s="2">
        <v>0.1</v>
      </c>
      <c r="H105" s="2">
        <v>0.4</v>
      </c>
      <c r="I105" s="2">
        <v>0.18333333333333329</v>
      </c>
      <c r="J105" s="2">
        <v>0.16279069767441859</v>
      </c>
      <c r="K105" s="2">
        <v>0.99142857142857144</v>
      </c>
      <c r="L105" s="2">
        <v>4.942093796582947E-3</v>
      </c>
      <c r="M105" s="2">
        <v>0.1</v>
      </c>
      <c r="N105" s="2">
        <v>0.4</v>
      </c>
      <c r="O105" s="2">
        <v>0.18333333333333329</v>
      </c>
      <c r="P105" s="2">
        <v>0.16279069767441859</v>
      </c>
      <c r="Q105" s="2">
        <v>0.99142857142857144</v>
      </c>
      <c r="R105" s="2">
        <v>4.942093796582947E-3</v>
      </c>
      <c r="S105" s="2">
        <f t="shared" si="6"/>
        <v>0</v>
      </c>
      <c r="T105" s="2">
        <f t="shared" si="7"/>
        <v>0</v>
      </c>
      <c r="U105" s="2">
        <f t="shared" si="8"/>
        <v>0</v>
      </c>
      <c r="V105" s="2">
        <f t="shared" si="9"/>
        <v>0</v>
      </c>
      <c r="W105" s="2">
        <f t="shared" si="10"/>
        <v>0</v>
      </c>
      <c r="X105" s="2">
        <f t="shared" si="11"/>
        <v>0</v>
      </c>
      <c r="AB105" s="1"/>
      <c r="AC105" s="1"/>
      <c r="AD105" s="1"/>
      <c r="AE105" s="1"/>
      <c r="AF105" s="1"/>
      <c r="AG105" s="1"/>
      <c r="AH105" s="1"/>
      <c r="AI105" s="57"/>
      <c r="AJ105" s="57"/>
      <c r="AK105" s="57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0.199999999999999" customHeight="1" x14ac:dyDescent="0.25">
      <c r="A106" s="1">
        <v>35</v>
      </c>
      <c r="B106" s="1">
        <v>35000</v>
      </c>
      <c r="C106" s="1" t="s">
        <v>6</v>
      </c>
      <c r="D106" s="1" t="s">
        <v>17</v>
      </c>
      <c r="E106" s="1" t="s">
        <v>53</v>
      </c>
      <c r="F106" s="1" t="s">
        <v>62</v>
      </c>
      <c r="G106" s="2">
        <v>0.1</v>
      </c>
      <c r="H106" s="2">
        <v>0.4</v>
      </c>
      <c r="I106" s="2">
        <v>0.18333333333333329</v>
      </c>
      <c r="J106" s="2">
        <v>0.16279069767441859</v>
      </c>
      <c r="K106" s="2">
        <v>0.99142857142857144</v>
      </c>
      <c r="L106" s="2">
        <v>4.942093796582947E-3</v>
      </c>
      <c r="M106" s="2">
        <v>0.1</v>
      </c>
      <c r="N106" s="2">
        <v>0.4</v>
      </c>
      <c r="O106" s="2">
        <v>0.05</v>
      </c>
      <c r="P106" s="2">
        <v>0.58139534883720934</v>
      </c>
      <c r="Q106" s="2">
        <v>0.97240000000000004</v>
      </c>
      <c r="R106" s="2">
        <v>7.0601339951184962E-4</v>
      </c>
      <c r="S106" s="2">
        <f t="shared" si="6"/>
        <v>-0.41860465116279078</v>
      </c>
      <c r="T106" s="2">
        <f t="shared" si="7"/>
        <v>1.9028571428571395E-2</v>
      </c>
      <c r="U106" s="2">
        <f t="shared" si="8"/>
        <v>4.2360803970710971E-3</v>
      </c>
      <c r="V106" s="2">
        <f t="shared" si="9"/>
        <v>0</v>
      </c>
      <c r="W106" s="2">
        <f t="shared" si="10"/>
        <v>0</v>
      </c>
      <c r="X106" s="2">
        <f t="shared" si="11"/>
        <v>0.1333333333333333</v>
      </c>
      <c r="AB106" s="1"/>
      <c r="AC106" s="1"/>
      <c r="AD106" s="1"/>
      <c r="AE106" s="1"/>
      <c r="AF106" s="1"/>
      <c r="AG106" s="1"/>
      <c r="AH106" s="1"/>
      <c r="AI106" s="57"/>
      <c r="AJ106" s="57"/>
      <c r="AK106" s="57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0.199999999999999" customHeight="1" x14ac:dyDescent="0.25">
      <c r="A107" s="1">
        <v>36</v>
      </c>
      <c r="B107" s="1">
        <v>36000</v>
      </c>
      <c r="C107" s="1" t="s">
        <v>6</v>
      </c>
      <c r="D107" s="1" t="s">
        <v>7</v>
      </c>
      <c r="E107" s="1" t="s">
        <v>53</v>
      </c>
      <c r="F107" s="1" t="s">
        <v>62</v>
      </c>
      <c r="G107" s="2">
        <v>0.1</v>
      </c>
      <c r="H107" s="2">
        <v>0.4</v>
      </c>
      <c r="I107" s="2">
        <v>0.05</v>
      </c>
      <c r="J107" s="2">
        <v>0.62790697674418605</v>
      </c>
      <c r="K107" s="2">
        <v>0.90888888888888886</v>
      </c>
      <c r="L107" s="2">
        <v>5.9252591608653253E-2</v>
      </c>
      <c r="M107" s="2">
        <v>0.1</v>
      </c>
      <c r="N107" s="2">
        <v>0.4</v>
      </c>
      <c r="O107" s="2">
        <v>0.05</v>
      </c>
      <c r="P107" s="2">
        <v>0.62790697674418605</v>
      </c>
      <c r="Q107" s="2">
        <v>0.90888888888888886</v>
      </c>
      <c r="R107" s="2">
        <v>5.9252591608653253E-2</v>
      </c>
      <c r="S107" s="2">
        <f t="shared" si="6"/>
        <v>0</v>
      </c>
      <c r="T107" s="2">
        <f t="shared" si="7"/>
        <v>0</v>
      </c>
      <c r="U107" s="2">
        <f t="shared" si="8"/>
        <v>0</v>
      </c>
      <c r="V107" s="2">
        <f t="shared" si="9"/>
        <v>0</v>
      </c>
      <c r="W107" s="2">
        <f t="shared" si="10"/>
        <v>0</v>
      </c>
      <c r="X107" s="2">
        <f t="shared" si="11"/>
        <v>0</v>
      </c>
      <c r="AB107" s="1"/>
      <c r="AC107" s="1"/>
      <c r="AD107" s="1"/>
      <c r="AE107" s="1"/>
      <c r="AF107" s="1"/>
      <c r="AG107" s="1"/>
      <c r="AH107" s="1"/>
      <c r="AI107" s="57"/>
      <c r="AJ107" s="57"/>
      <c r="AK107" s="57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0.199999999999999" customHeight="1" x14ac:dyDescent="0.25">
      <c r="A108" s="1">
        <v>36</v>
      </c>
      <c r="B108" s="1">
        <v>36000</v>
      </c>
      <c r="C108" s="1" t="s">
        <v>6</v>
      </c>
      <c r="D108" s="1" t="s">
        <v>16</v>
      </c>
      <c r="E108" s="1" t="s">
        <v>53</v>
      </c>
      <c r="F108" s="1" t="s">
        <v>62</v>
      </c>
      <c r="G108" s="2">
        <v>0.1</v>
      </c>
      <c r="H108" s="2">
        <v>0.4</v>
      </c>
      <c r="I108" s="2">
        <v>0.18333333333333329</v>
      </c>
      <c r="J108" s="2">
        <v>0.20930232558139539</v>
      </c>
      <c r="K108" s="2">
        <v>0.79888888888888898</v>
      </c>
      <c r="L108" s="2">
        <v>0.23701036643461301</v>
      </c>
      <c r="M108" s="2">
        <v>0.1</v>
      </c>
      <c r="N108" s="2">
        <v>0.4</v>
      </c>
      <c r="O108" s="2">
        <v>0.18333333333333329</v>
      </c>
      <c r="P108" s="2">
        <v>0.20930232558139539</v>
      </c>
      <c r="Q108" s="2">
        <v>0.79888888888888898</v>
      </c>
      <c r="R108" s="2">
        <v>0.23701036643461301</v>
      </c>
      <c r="S108" s="2">
        <f t="shared" si="6"/>
        <v>0</v>
      </c>
      <c r="T108" s="2">
        <f t="shared" si="7"/>
        <v>0</v>
      </c>
      <c r="U108" s="2">
        <f t="shared" si="8"/>
        <v>0</v>
      </c>
      <c r="V108" s="2">
        <f t="shared" si="9"/>
        <v>0</v>
      </c>
      <c r="W108" s="2">
        <f t="shared" si="10"/>
        <v>0</v>
      </c>
      <c r="X108" s="2">
        <f t="shared" si="11"/>
        <v>0</v>
      </c>
      <c r="AB108" s="1"/>
      <c r="AC108" s="1"/>
      <c r="AD108" s="1"/>
      <c r="AE108" s="1"/>
      <c r="AF108" s="1"/>
      <c r="AG108" s="1"/>
      <c r="AH108" s="1"/>
      <c r="AI108" s="57"/>
      <c r="AJ108" s="57"/>
      <c r="AK108" s="57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0.199999999999999" customHeight="1" x14ac:dyDescent="0.25">
      <c r="A109" s="1">
        <v>36</v>
      </c>
      <c r="B109" s="1">
        <v>36000</v>
      </c>
      <c r="C109" s="1" t="s">
        <v>6</v>
      </c>
      <c r="D109" s="1" t="s">
        <v>17</v>
      </c>
      <c r="E109" s="1" t="s">
        <v>53</v>
      </c>
      <c r="F109" s="1" t="s">
        <v>62</v>
      </c>
      <c r="G109" s="2">
        <v>0.18888888888888891</v>
      </c>
      <c r="H109" s="2">
        <v>0.4</v>
      </c>
      <c r="I109" s="2">
        <v>0.18333333333333329</v>
      </c>
      <c r="J109" s="2">
        <v>0.16279069767441859</v>
      </c>
      <c r="K109" s="2">
        <v>0.99142857142857144</v>
      </c>
      <c r="L109" s="2">
        <v>5.0941791969096499E-3</v>
      </c>
      <c r="M109" s="2">
        <v>0.1</v>
      </c>
      <c r="N109" s="2">
        <v>0.4</v>
      </c>
      <c r="O109" s="2">
        <v>0.05</v>
      </c>
      <c r="P109" s="2">
        <v>0.62790697674418605</v>
      </c>
      <c r="Q109" s="2">
        <v>0.90888888888888886</v>
      </c>
      <c r="R109" s="2">
        <v>5.9252591608653253E-2</v>
      </c>
      <c r="S109" s="2">
        <f t="shared" si="6"/>
        <v>-0.46511627906976749</v>
      </c>
      <c r="T109" s="2">
        <f t="shared" si="7"/>
        <v>8.253968253968258E-2</v>
      </c>
      <c r="U109" s="2">
        <f t="shared" si="8"/>
        <v>-5.4158412411743601E-2</v>
      </c>
      <c r="V109" s="2">
        <f t="shared" si="9"/>
        <v>8.8888888888888906E-2</v>
      </c>
      <c r="W109" s="2">
        <f t="shared" si="10"/>
        <v>0</v>
      </c>
      <c r="X109" s="2">
        <f t="shared" si="11"/>
        <v>0.1333333333333333</v>
      </c>
      <c r="AB109" s="1"/>
      <c r="AC109" s="1"/>
      <c r="AD109" s="1"/>
      <c r="AE109" s="1"/>
      <c r="AF109" s="1"/>
      <c r="AG109" s="1"/>
      <c r="AH109" s="1"/>
      <c r="AI109" s="57"/>
      <c r="AJ109" s="57"/>
      <c r="AK109" s="57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0.199999999999999" customHeight="1" x14ac:dyDescent="0.25">
      <c r="A110" s="1">
        <v>37</v>
      </c>
      <c r="B110" s="1">
        <v>37000</v>
      </c>
      <c r="C110" s="1" t="s">
        <v>6</v>
      </c>
      <c r="D110" s="1" t="s">
        <v>7</v>
      </c>
      <c r="E110" s="1" t="s">
        <v>53</v>
      </c>
      <c r="F110" s="1" t="s">
        <v>62</v>
      </c>
      <c r="G110" s="2">
        <v>0.1</v>
      </c>
      <c r="H110" s="2">
        <v>0.4</v>
      </c>
      <c r="I110" s="2">
        <v>0.05</v>
      </c>
      <c r="J110" s="2">
        <v>0.60465116279069764</v>
      </c>
      <c r="K110" s="2">
        <v>0.9376923076923076</v>
      </c>
      <c r="L110" s="2">
        <v>6.0838578578678387E-2</v>
      </c>
      <c r="M110" s="2">
        <v>0.1</v>
      </c>
      <c r="N110" s="2">
        <v>0.4</v>
      </c>
      <c r="O110" s="2">
        <v>0.05</v>
      </c>
      <c r="P110" s="2">
        <v>0.60465116279069764</v>
      </c>
      <c r="Q110" s="2">
        <v>0.9376923076923076</v>
      </c>
      <c r="R110" s="2">
        <v>6.0838578578678387E-2</v>
      </c>
      <c r="S110" s="2">
        <f t="shared" si="6"/>
        <v>0</v>
      </c>
      <c r="T110" s="2">
        <f t="shared" si="7"/>
        <v>0</v>
      </c>
      <c r="U110" s="2">
        <f t="shared" si="8"/>
        <v>0</v>
      </c>
      <c r="V110" s="2">
        <f t="shared" si="9"/>
        <v>0</v>
      </c>
      <c r="W110" s="2">
        <f t="shared" si="10"/>
        <v>0</v>
      </c>
      <c r="X110" s="2">
        <f t="shared" si="11"/>
        <v>0</v>
      </c>
      <c r="AB110" s="1"/>
      <c r="AC110" s="1"/>
      <c r="AD110" s="1"/>
      <c r="AE110" s="1"/>
      <c r="AF110" s="1"/>
      <c r="AG110" s="1"/>
      <c r="AH110" s="1"/>
      <c r="AI110" s="57"/>
      <c r="AJ110" s="57"/>
      <c r="AK110" s="57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0.199999999999999" customHeight="1" x14ac:dyDescent="0.25">
      <c r="A111" s="1">
        <v>37</v>
      </c>
      <c r="B111" s="1">
        <v>37000</v>
      </c>
      <c r="C111" s="1" t="s">
        <v>6</v>
      </c>
      <c r="D111" s="1" t="s">
        <v>16</v>
      </c>
      <c r="E111" s="1" t="s">
        <v>53</v>
      </c>
      <c r="F111" s="1" t="s">
        <v>62</v>
      </c>
      <c r="G111" s="2">
        <v>0.1</v>
      </c>
      <c r="H111" s="2">
        <v>0.4</v>
      </c>
      <c r="I111" s="2">
        <v>0.18333333333333329</v>
      </c>
      <c r="J111" s="2">
        <v>0.186046511627907</v>
      </c>
      <c r="K111" s="2">
        <v>0.88</v>
      </c>
      <c r="L111" s="2">
        <v>0.2433543143147136</v>
      </c>
      <c r="M111" s="2">
        <v>0.1</v>
      </c>
      <c r="N111" s="2">
        <v>0.4</v>
      </c>
      <c r="O111" s="2">
        <v>0.18333333333333329</v>
      </c>
      <c r="P111" s="2">
        <v>0.186046511627907</v>
      </c>
      <c r="Q111" s="2">
        <v>0.88</v>
      </c>
      <c r="R111" s="2">
        <v>0.2433543143147136</v>
      </c>
      <c r="S111" s="2">
        <f t="shared" si="6"/>
        <v>0</v>
      </c>
      <c r="T111" s="2">
        <f t="shared" si="7"/>
        <v>0</v>
      </c>
      <c r="U111" s="2">
        <f t="shared" si="8"/>
        <v>0</v>
      </c>
      <c r="V111" s="2">
        <f t="shared" si="9"/>
        <v>0</v>
      </c>
      <c r="W111" s="2">
        <f t="shared" si="10"/>
        <v>0</v>
      </c>
      <c r="X111" s="2">
        <f t="shared" si="11"/>
        <v>0</v>
      </c>
      <c r="AB111" s="1"/>
      <c r="AC111" s="1"/>
      <c r="AD111" s="1"/>
      <c r="AE111" s="1"/>
      <c r="AF111" s="1"/>
      <c r="AG111" s="1"/>
      <c r="AH111" s="1"/>
      <c r="AI111" s="57"/>
      <c r="AJ111" s="57"/>
      <c r="AK111" s="57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0.199999999999999" customHeight="1" x14ac:dyDescent="0.25">
      <c r="A112" s="1">
        <v>37</v>
      </c>
      <c r="B112" s="1">
        <v>37000</v>
      </c>
      <c r="C112" s="1" t="s">
        <v>6</v>
      </c>
      <c r="D112" s="1" t="s">
        <v>17</v>
      </c>
      <c r="E112" s="1" t="s">
        <v>53</v>
      </c>
      <c r="F112" s="1" t="s">
        <v>62</v>
      </c>
      <c r="G112" s="2">
        <v>0.18888888888888891</v>
      </c>
      <c r="H112" s="2">
        <v>0.4</v>
      </c>
      <c r="I112" s="2">
        <v>0.18333333333333329</v>
      </c>
      <c r="J112" s="2">
        <v>0.16279069767441859</v>
      </c>
      <c r="K112" s="2">
        <v>0.99142857142857144</v>
      </c>
      <c r="L112" s="2">
        <v>3.754083174881758E-3</v>
      </c>
      <c r="M112" s="2">
        <v>0.1</v>
      </c>
      <c r="N112" s="2">
        <v>0.4</v>
      </c>
      <c r="O112" s="2">
        <v>0.05</v>
      </c>
      <c r="P112" s="2">
        <v>0.60465116279069764</v>
      </c>
      <c r="Q112" s="2">
        <v>0.9376923076923076</v>
      </c>
      <c r="R112" s="2">
        <v>6.0838578578678387E-2</v>
      </c>
      <c r="S112" s="2">
        <f t="shared" si="6"/>
        <v>-0.44186046511627908</v>
      </c>
      <c r="T112" s="2">
        <f t="shared" si="7"/>
        <v>5.3736263736263834E-2</v>
      </c>
      <c r="U112" s="2">
        <f t="shared" si="8"/>
        <v>-5.7084495403796627E-2</v>
      </c>
      <c r="V112" s="2">
        <f t="shared" si="9"/>
        <v>8.8888888888888906E-2</v>
      </c>
      <c r="W112" s="2">
        <f t="shared" si="10"/>
        <v>0</v>
      </c>
      <c r="X112" s="2">
        <f t="shared" si="11"/>
        <v>0.1333333333333333</v>
      </c>
      <c r="AB112" s="1"/>
      <c r="AC112" s="1"/>
      <c r="AD112" s="1"/>
      <c r="AE112" s="1"/>
      <c r="AF112" s="1"/>
      <c r="AG112" s="1"/>
      <c r="AH112" s="1"/>
      <c r="AI112" s="57"/>
      <c r="AJ112" s="57"/>
      <c r="AK112" s="57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0.199999999999999" customHeight="1" x14ac:dyDescent="0.25">
      <c r="A113" s="1">
        <v>38</v>
      </c>
      <c r="B113" s="1">
        <v>38000</v>
      </c>
      <c r="C113" s="1" t="s">
        <v>6</v>
      </c>
      <c r="D113" s="1" t="s">
        <v>7</v>
      </c>
      <c r="E113" s="1" t="s">
        <v>53</v>
      </c>
      <c r="F113" s="1" t="s">
        <v>62</v>
      </c>
      <c r="G113" s="2">
        <v>0.1</v>
      </c>
      <c r="H113" s="2">
        <v>0.4</v>
      </c>
      <c r="I113" s="2">
        <v>0.05</v>
      </c>
      <c r="J113" s="2">
        <v>0.60465116279069764</v>
      </c>
      <c r="K113" s="2">
        <v>0.93884615384615389</v>
      </c>
      <c r="L113" s="2">
        <v>5.4126781136361259E-4</v>
      </c>
      <c r="M113" s="2">
        <v>0.1</v>
      </c>
      <c r="N113" s="2">
        <v>0.4</v>
      </c>
      <c r="O113" s="2">
        <v>0.05</v>
      </c>
      <c r="P113" s="2">
        <v>0.60465116279069764</v>
      </c>
      <c r="Q113" s="2">
        <v>0.93884615384615389</v>
      </c>
      <c r="R113" s="2">
        <v>5.4126781136361259E-4</v>
      </c>
      <c r="S113" s="2">
        <f t="shared" si="6"/>
        <v>0</v>
      </c>
      <c r="T113" s="2">
        <f t="shared" si="7"/>
        <v>0</v>
      </c>
      <c r="U113" s="2">
        <f t="shared" si="8"/>
        <v>0</v>
      </c>
      <c r="V113" s="2">
        <f t="shared" si="9"/>
        <v>0</v>
      </c>
      <c r="W113" s="2">
        <f t="shared" si="10"/>
        <v>0</v>
      </c>
      <c r="X113" s="2">
        <f t="shared" si="11"/>
        <v>0</v>
      </c>
      <c r="AB113" s="1"/>
      <c r="AC113" s="1"/>
      <c r="AD113" s="1"/>
      <c r="AE113" s="1"/>
      <c r="AF113" s="1"/>
      <c r="AG113" s="1"/>
      <c r="AH113" s="1"/>
      <c r="AI113" s="57"/>
      <c r="AJ113" s="57"/>
      <c r="AK113" s="57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0.199999999999999" customHeight="1" x14ac:dyDescent="0.25">
      <c r="A114" s="1">
        <v>38</v>
      </c>
      <c r="B114" s="1">
        <v>38000</v>
      </c>
      <c r="C114" s="1" t="s">
        <v>6</v>
      </c>
      <c r="D114" s="1" t="s">
        <v>16</v>
      </c>
      <c r="E114" s="1" t="s">
        <v>53</v>
      </c>
      <c r="F114" s="1" t="s">
        <v>62</v>
      </c>
      <c r="G114" s="2">
        <v>0.1</v>
      </c>
      <c r="H114" s="2">
        <v>0.4</v>
      </c>
      <c r="I114" s="2">
        <v>0.18333333333333329</v>
      </c>
      <c r="J114" s="2">
        <v>0.186046511627907</v>
      </c>
      <c r="K114" s="2">
        <v>0.88500000000000012</v>
      </c>
      <c r="L114" s="2">
        <v>3.7888746795452879E-3</v>
      </c>
      <c r="M114" s="2">
        <v>0.1</v>
      </c>
      <c r="N114" s="2">
        <v>0.4</v>
      </c>
      <c r="O114" s="2">
        <v>0.18333333333333329</v>
      </c>
      <c r="P114" s="2">
        <v>0.186046511627907</v>
      </c>
      <c r="Q114" s="2">
        <v>0.88500000000000012</v>
      </c>
      <c r="R114" s="2">
        <v>3.7888746795452879E-3</v>
      </c>
      <c r="S114" s="2">
        <f t="shared" si="6"/>
        <v>0</v>
      </c>
      <c r="T114" s="2">
        <f t="shared" si="7"/>
        <v>0</v>
      </c>
      <c r="U114" s="2">
        <f t="shared" si="8"/>
        <v>0</v>
      </c>
      <c r="V114" s="2">
        <f t="shared" si="9"/>
        <v>0</v>
      </c>
      <c r="W114" s="2">
        <f t="shared" si="10"/>
        <v>0</v>
      </c>
      <c r="X114" s="2">
        <f t="shared" si="11"/>
        <v>0</v>
      </c>
      <c r="AB114" s="1"/>
      <c r="AC114" s="1"/>
      <c r="AD114" s="1"/>
      <c r="AE114" s="1"/>
      <c r="AF114" s="1"/>
      <c r="AG114" s="1"/>
      <c r="AH114" s="1"/>
      <c r="AI114" s="57"/>
      <c r="AJ114" s="57"/>
      <c r="AK114" s="57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0.199999999999999" customHeight="1" x14ac:dyDescent="0.25">
      <c r="A115" s="1">
        <v>38</v>
      </c>
      <c r="B115" s="1">
        <v>38000</v>
      </c>
      <c r="C115" s="1" t="s">
        <v>6</v>
      </c>
      <c r="D115" s="1" t="s">
        <v>17</v>
      </c>
      <c r="E115" s="1" t="s">
        <v>53</v>
      </c>
      <c r="F115" s="1" t="s">
        <v>62</v>
      </c>
      <c r="G115" s="2">
        <v>0.18888888888888891</v>
      </c>
      <c r="H115" s="2">
        <v>0.4</v>
      </c>
      <c r="I115" s="2">
        <v>0.18333333333333329</v>
      </c>
      <c r="J115" s="2">
        <v>0.16279069767441859</v>
      </c>
      <c r="K115" s="2">
        <v>0.99142857142857144</v>
      </c>
      <c r="L115" s="2">
        <v>3.7888746795452879E-3</v>
      </c>
      <c r="M115" s="2">
        <v>0.1</v>
      </c>
      <c r="N115" s="2">
        <v>0.4</v>
      </c>
      <c r="O115" s="2">
        <v>0.05</v>
      </c>
      <c r="P115" s="2">
        <v>0.60465116279069764</v>
      </c>
      <c r="Q115" s="2">
        <v>0.93884615384615389</v>
      </c>
      <c r="R115" s="2">
        <v>5.4126781136361259E-4</v>
      </c>
      <c r="S115" s="2">
        <f t="shared" si="6"/>
        <v>-0.44186046511627908</v>
      </c>
      <c r="T115" s="2">
        <f t="shared" si="7"/>
        <v>5.2582417582417551E-2</v>
      </c>
      <c r="U115" s="2">
        <f t="shared" si="8"/>
        <v>3.2476068681816751E-3</v>
      </c>
      <c r="V115" s="2">
        <f t="shared" si="9"/>
        <v>8.8888888888888906E-2</v>
      </c>
      <c r="W115" s="2">
        <f t="shared" si="10"/>
        <v>0</v>
      </c>
      <c r="X115" s="2">
        <f t="shared" si="11"/>
        <v>0.1333333333333333</v>
      </c>
      <c r="AB115" s="1"/>
      <c r="AC115" s="1"/>
      <c r="AD115" s="1"/>
      <c r="AE115" s="1"/>
      <c r="AF115" s="1"/>
      <c r="AG115" s="1"/>
      <c r="AH115" s="1"/>
      <c r="AI115" s="57"/>
      <c r="AJ115" s="57"/>
      <c r="AK115" s="57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0.199999999999999" customHeight="1" x14ac:dyDescent="0.25">
      <c r="A116" s="1">
        <v>39</v>
      </c>
      <c r="B116" s="1">
        <v>39000</v>
      </c>
      <c r="C116" s="1" t="s">
        <v>6</v>
      </c>
      <c r="D116" s="1" t="s">
        <v>7</v>
      </c>
      <c r="E116" s="1" t="s">
        <v>53</v>
      </c>
      <c r="F116" s="1" t="s">
        <v>62</v>
      </c>
      <c r="G116" s="2">
        <v>0.1</v>
      </c>
      <c r="H116" s="2">
        <v>0.4</v>
      </c>
      <c r="I116" s="2">
        <v>0.05</v>
      </c>
      <c r="J116" s="2">
        <v>0.58139534883720934</v>
      </c>
      <c r="K116" s="2">
        <v>0.97160000000000013</v>
      </c>
      <c r="L116" s="2">
        <v>1.017012624656044E-3</v>
      </c>
      <c r="M116" s="2">
        <v>0.1</v>
      </c>
      <c r="N116" s="2">
        <v>0.4</v>
      </c>
      <c r="O116" s="2">
        <v>0.05</v>
      </c>
      <c r="P116" s="2">
        <v>0.58139534883720934</v>
      </c>
      <c r="Q116" s="2">
        <v>0.97160000000000013</v>
      </c>
      <c r="R116" s="2">
        <v>1.017012624656044E-3</v>
      </c>
      <c r="S116" s="2">
        <f t="shared" si="6"/>
        <v>0</v>
      </c>
      <c r="T116" s="2">
        <f t="shared" si="7"/>
        <v>0</v>
      </c>
      <c r="U116" s="2">
        <f t="shared" si="8"/>
        <v>0</v>
      </c>
      <c r="V116" s="2">
        <f t="shared" si="9"/>
        <v>0</v>
      </c>
      <c r="W116" s="2">
        <f t="shared" si="10"/>
        <v>0</v>
      </c>
      <c r="X116" s="2">
        <f t="shared" si="11"/>
        <v>0</v>
      </c>
      <c r="AB116" s="1"/>
      <c r="AC116" s="1"/>
      <c r="AD116" s="1"/>
      <c r="AE116" s="1"/>
      <c r="AF116" s="1"/>
      <c r="AG116" s="1"/>
      <c r="AH116" s="1"/>
      <c r="AI116" s="57"/>
      <c r="AJ116" s="57"/>
      <c r="AK116" s="57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0.199999999999999" customHeight="1" x14ac:dyDescent="0.25">
      <c r="A117" s="1">
        <v>39</v>
      </c>
      <c r="B117" s="1">
        <v>39000</v>
      </c>
      <c r="C117" s="1" t="s">
        <v>6</v>
      </c>
      <c r="D117" s="1" t="s">
        <v>16</v>
      </c>
      <c r="E117" s="1" t="s">
        <v>53</v>
      </c>
      <c r="F117" s="1" t="s">
        <v>62</v>
      </c>
      <c r="G117" s="2">
        <v>0.1</v>
      </c>
      <c r="H117" s="2">
        <v>0.4</v>
      </c>
      <c r="I117" s="2">
        <v>0.1166666666666667</v>
      </c>
      <c r="J117" s="2">
        <v>0.30232558139534882</v>
      </c>
      <c r="K117" s="2">
        <v>0.98230769230769244</v>
      </c>
      <c r="L117" s="2">
        <v>7.1190883725923042E-3</v>
      </c>
      <c r="M117" s="2">
        <v>0.1</v>
      </c>
      <c r="N117" s="2">
        <v>0.4</v>
      </c>
      <c r="O117" s="2">
        <v>0.18333333333333329</v>
      </c>
      <c r="P117" s="2">
        <v>0.16279069767441859</v>
      </c>
      <c r="Q117" s="2">
        <v>0.99142857142857144</v>
      </c>
      <c r="R117" s="2">
        <v>7.1190883725923042E-3</v>
      </c>
      <c r="S117" s="2">
        <f t="shared" si="6"/>
        <v>0.13953488372093023</v>
      </c>
      <c r="T117" s="2">
        <f t="shared" si="7"/>
        <v>-9.1208791208789997E-3</v>
      </c>
      <c r="U117" s="2">
        <f t="shared" si="8"/>
        <v>0</v>
      </c>
      <c r="V117" s="2">
        <f t="shared" si="9"/>
        <v>0</v>
      </c>
      <c r="W117" s="2">
        <f t="shared" si="10"/>
        <v>0</v>
      </c>
      <c r="X117" s="2">
        <f t="shared" si="11"/>
        <v>-6.6666666666666596E-2</v>
      </c>
      <c r="AB117" s="1"/>
      <c r="AC117" s="1"/>
      <c r="AD117" s="1"/>
      <c r="AE117" s="1"/>
      <c r="AF117" s="1"/>
      <c r="AG117" s="1"/>
      <c r="AH117" s="1"/>
      <c r="AI117" s="57"/>
      <c r="AJ117" s="57"/>
      <c r="AK117" s="57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0.199999999999999" customHeight="1" x14ac:dyDescent="0.25">
      <c r="A118" s="1">
        <v>39</v>
      </c>
      <c r="B118" s="1">
        <v>39000</v>
      </c>
      <c r="C118" s="1" t="s">
        <v>6</v>
      </c>
      <c r="D118" s="1" t="s">
        <v>17</v>
      </c>
      <c r="E118" s="1" t="s">
        <v>53</v>
      </c>
      <c r="F118" s="1" t="s">
        <v>62</v>
      </c>
      <c r="G118" s="2">
        <v>0.1</v>
      </c>
      <c r="H118" s="2">
        <v>0.4</v>
      </c>
      <c r="I118" s="2">
        <v>0.18333333333333329</v>
      </c>
      <c r="J118" s="2">
        <v>0.16279069767441859</v>
      </c>
      <c r="K118" s="2">
        <v>0.99142857142857144</v>
      </c>
      <c r="L118" s="2">
        <v>7.1190883725923042E-3</v>
      </c>
      <c r="M118" s="2">
        <v>0.1</v>
      </c>
      <c r="N118" s="2">
        <v>0.4</v>
      </c>
      <c r="O118" s="2">
        <v>0.05</v>
      </c>
      <c r="P118" s="2">
        <v>0.58139534883720934</v>
      </c>
      <c r="Q118" s="2">
        <v>0.97160000000000013</v>
      </c>
      <c r="R118" s="2">
        <v>1.017012624656044E-3</v>
      </c>
      <c r="S118" s="2">
        <f t="shared" si="6"/>
        <v>-0.41860465116279078</v>
      </c>
      <c r="T118" s="2">
        <f t="shared" si="7"/>
        <v>1.9828571428571307E-2</v>
      </c>
      <c r="U118" s="2">
        <f t="shared" si="8"/>
        <v>6.10207574793626E-3</v>
      </c>
      <c r="V118" s="2">
        <f t="shared" si="9"/>
        <v>0</v>
      </c>
      <c r="W118" s="2">
        <f t="shared" si="10"/>
        <v>0</v>
      </c>
      <c r="X118" s="2">
        <f t="shared" si="11"/>
        <v>0.1333333333333333</v>
      </c>
      <c r="AB118" s="1"/>
      <c r="AC118" s="1"/>
      <c r="AD118" s="1"/>
      <c r="AE118" s="1"/>
      <c r="AF118" s="1"/>
      <c r="AG118" s="1"/>
      <c r="AH118" s="1"/>
      <c r="AI118" s="57"/>
      <c r="AJ118" s="57"/>
      <c r="AK118" s="57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0.199999999999999" customHeight="1" x14ac:dyDescent="0.25">
      <c r="A119" s="1">
        <v>40</v>
      </c>
      <c r="B119" s="1">
        <v>40000</v>
      </c>
      <c r="C119" s="1" t="s">
        <v>6</v>
      </c>
      <c r="D119" s="1" t="s">
        <v>7</v>
      </c>
      <c r="E119" s="1" t="s">
        <v>53</v>
      </c>
      <c r="F119" s="1" t="s">
        <v>62</v>
      </c>
      <c r="G119" s="2">
        <v>0.1</v>
      </c>
      <c r="H119" s="2">
        <v>0.4</v>
      </c>
      <c r="I119" s="2">
        <v>0.05</v>
      </c>
      <c r="J119" s="2">
        <v>0.58139534883720934</v>
      </c>
      <c r="K119" s="2">
        <v>0.97200000000000031</v>
      </c>
      <c r="L119" s="2">
        <v>8.5450199997056091E-4</v>
      </c>
      <c r="M119" s="2">
        <v>0.1</v>
      </c>
      <c r="N119" s="2">
        <v>0.4</v>
      </c>
      <c r="O119" s="2">
        <v>0.05</v>
      </c>
      <c r="P119" s="2">
        <v>0.58139534883720934</v>
      </c>
      <c r="Q119" s="2">
        <v>0.97200000000000031</v>
      </c>
      <c r="R119" s="2">
        <v>8.5450199997056091E-4</v>
      </c>
      <c r="S119" s="2">
        <f t="shared" si="6"/>
        <v>0</v>
      </c>
      <c r="T119" s="2">
        <f t="shared" si="7"/>
        <v>0</v>
      </c>
      <c r="U119" s="2">
        <f t="shared" si="8"/>
        <v>0</v>
      </c>
      <c r="V119" s="2">
        <f t="shared" si="9"/>
        <v>0</v>
      </c>
      <c r="W119" s="2">
        <f t="shared" si="10"/>
        <v>0</v>
      </c>
      <c r="X119" s="2">
        <f t="shared" si="11"/>
        <v>0</v>
      </c>
      <c r="AB119" s="1"/>
      <c r="AC119" s="1"/>
      <c r="AD119" s="1"/>
      <c r="AE119" s="1"/>
      <c r="AF119" s="1"/>
      <c r="AG119" s="1"/>
      <c r="AH119" s="1"/>
      <c r="AI119" s="57"/>
      <c r="AJ119" s="57"/>
      <c r="AK119" s="57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0.199999999999999" customHeight="1" x14ac:dyDescent="0.25">
      <c r="A120" s="1">
        <v>40</v>
      </c>
      <c r="B120" s="1">
        <v>40000</v>
      </c>
      <c r="C120" s="1" t="s">
        <v>6</v>
      </c>
      <c r="D120" s="1" t="s">
        <v>16</v>
      </c>
      <c r="E120" s="1" t="s">
        <v>53</v>
      </c>
      <c r="F120" s="1" t="s">
        <v>62</v>
      </c>
      <c r="G120" s="2">
        <v>0.1</v>
      </c>
      <c r="H120" s="2">
        <v>0.4</v>
      </c>
      <c r="I120" s="2">
        <v>0.18333333333333329</v>
      </c>
      <c r="J120" s="2">
        <v>0.16279069767441859</v>
      </c>
      <c r="K120" s="2">
        <v>0.99142857142857144</v>
      </c>
      <c r="L120" s="2">
        <v>5.9815139997939264E-3</v>
      </c>
      <c r="M120" s="2">
        <v>0.1</v>
      </c>
      <c r="N120" s="2">
        <v>0.4</v>
      </c>
      <c r="O120" s="2">
        <v>0.18333333333333329</v>
      </c>
      <c r="P120" s="2">
        <v>0.16279069767441859</v>
      </c>
      <c r="Q120" s="2">
        <v>0.99142857142857144</v>
      </c>
      <c r="R120" s="2">
        <v>5.9815139997939264E-3</v>
      </c>
      <c r="S120" s="2">
        <f t="shared" si="6"/>
        <v>0</v>
      </c>
      <c r="T120" s="2">
        <f t="shared" si="7"/>
        <v>0</v>
      </c>
      <c r="U120" s="2">
        <f t="shared" si="8"/>
        <v>0</v>
      </c>
      <c r="V120" s="2">
        <f t="shared" si="9"/>
        <v>0</v>
      </c>
      <c r="W120" s="2">
        <f t="shared" si="10"/>
        <v>0</v>
      </c>
      <c r="X120" s="2">
        <f t="shared" si="11"/>
        <v>0</v>
      </c>
      <c r="AB120" s="1"/>
      <c r="AC120" s="1"/>
      <c r="AD120" s="1"/>
      <c r="AE120" s="1"/>
      <c r="AF120" s="1"/>
      <c r="AG120" s="1"/>
      <c r="AH120" s="1"/>
      <c r="AI120" s="57"/>
      <c r="AJ120" s="57"/>
      <c r="AK120" s="57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0.199999999999999" customHeight="1" x14ac:dyDescent="0.25">
      <c r="A121" s="1">
        <v>40</v>
      </c>
      <c r="B121" s="1">
        <v>40000</v>
      </c>
      <c r="C121" s="1" t="s">
        <v>6</v>
      </c>
      <c r="D121" s="1" t="s">
        <v>17</v>
      </c>
      <c r="E121" s="1" t="s">
        <v>53</v>
      </c>
      <c r="F121" s="1" t="s">
        <v>62</v>
      </c>
      <c r="G121" s="2">
        <v>0.1</v>
      </c>
      <c r="H121" s="2">
        <v>0.4</v>
      </c>
      <c r="I121" s="2">
        <v>0.18333333333333329</v>
      </c>
      <c r="J121" s="2">
        <v>0.16279069767441859</v>
      </c>
      <c r="K121" s="2">
        <v>0.99142857142857144</v>
      </c>
      <c r="L121" s="2">
        <v>5.9815139997939264E-3</v>
      </c>
      <c r="M121" s="2">
        <v>0.1</v>
      </c>
      <c r="N121" s="2">
        <v>0.4</v>
      </c>
      <c r="O121" s="2">
        <v>0.05</v>
      </c>
      <c r="P121" s="2">
        <v>0.58139534883720934</v>
      </c>
      <c r="Q121" s="2">
        <v>0.97200000000000031</v>
      </c>
      <c r="R121" s="2">
        <v>8.5450199997056091E-4</v>
      </c>
      <c r="S121" s="2">
        <f t="shared" si="6"/>
        <v>-0.41860465116279078</v>
      </c>
      <c r="T121" s="2">
        <f t="shared" si="7"/>
        <v>1.9428571428571129E-2</v>
      </c>
      <c r="U121" s="2">
        <f t="shared" si="8"/>
        <v>5.1270119998233655E-3</v>
      </c>
      <c r="V121" s="2">
        <f t="shared" si="9"/>
        <v>0</v>
      </c>
      <c r="W121" s="2">
        <f t="shared" si="10"/>
        <v>0</v>
      </c>
      <c r="X121" s="2">
        <f t="shared" si="11"/>
        <v>0.1333333333333333</v>
      </c>
      <c r="AB121" s="1"/>
      <c r="AC121" s="1"/>
      <c r="AD121" s="1"/>
      <c r="AE121" s="1"/>
      <c r="AF121" s="1"/>
      <c r="AG121" s="1"/>
      <c r="AH121" s="1"/>
      <c r="AI121" s="57"/>
      <c r="AJ121" s="57"/>
      <c r="AK121" s="57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0.199999999999999" customHeight="1" x14ac:dyDescent="0.25">
      <c r="A122" s="1">
        <v>41</v>
      </c>
      <c r="B122" s="1">
        <v>41000</v>
      </c>
      <c r="C122" s="1" t="s">
        <v>6</v>
      </c>
      <c r="D122" s="1" t="s">
        <v>7</v>
      </c>
      <c r="E122" s="1" t="s">
        <v>53</v>
      </c>
      <c r="F122" s="1" t="s">
        <v>62</v>
      </c>
      <c r="G122" s="2">
        <v>0.1</v>
      </c>
      <c r="H122" s="2">
        <v>0.4</v>
      </c>
      <c r="I122" s="2">
        <v>0.05</v>
      </c>
      <c r="J122" s="2">
        <v>0.62790697674418605</v>
      </c>
      <c r="K122" s="2">
        <v>0.90814814814814826</v>
      </c>
      <c r="L122" s="2">
        <v>3.7939679131074192E-4</v>
      </c>
      <c r="M122" s="2">
        <v>0.1</v>
      </c>
      <c r="N122" s="2">
        <v>0.4</v>
      </c>
      <c r="O122" s="2">
        <v>0.05</v>
      </c>
      <c r="P122" s="2">
        <v>0.62790697674418605</v>
      </c>
      <c r="Q122" s="2">
        <v>0.90814814814814826</v>
      </c>
      <c r="R122" s="2">
        <v>3.7939679131074192E-4</v>
      </c>
      <c r="S122" s="2">
        <f t="shared" si="6"/>
        <v>0</v>
      </c>
      <c r="T122" s="2">
        <f t="shared" si="7"/>
        <v>0</v>
      </c>
      <c r="U122" s="2">
        <f t="shared" si="8"/>
        <v>0</v>
      </c>
      <c r="V122" s="2">
        <f t="shared" si="9"/>
        <v>0</v>
      </c>
      <c r="W122" s="2">
        <f t="shared" si="10"/>
        <v>0</v>
      </c>
      <c r="X122" s="2">
        <f t="shared" si="11"/>
        <v>0</v>
      </c>
      <c r="AB122" s="1"/>
      <c r="AC122" s="1"/>
      <c r="AD122" s="1"/>
      <c r="AE122" s="1"/>
      <c r="AF122" s="1"/>
      <c r="AG122" s="1"/>
      <c r="AH122" s="1"/>
      <c r="AI122" s="57"/>
      <c r="AJ122" s="57"/>
      <c r="AK122" s="57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0.199999999999999" customHeight="1" x14ac:dyDescent="0.25">
      <c r="A123" s="1">
        <v>41</v>
      </c>
      <c r="B123" s="1">
        <v>41000</v>
      </c>
      <c r="C123" s="1" t="s">
        <v>6</v>
      </c>
      <c r="D123" s="1" t="s">
        <v>16</v>
      </c>
      <c r="E123" s="1" t="s">
        <v>53</v>
      </c>
      <c r="F123" s="1" t="s">
        <v>62</v>
      </c>
      <c r="G123" s="2">
        <v>0.1</v>
      </c>
      <c r="H123" s="2">
        <v>0.4</v>
      </c>
      <c r="I123" s="2">
        <v>0.18333333333333329</v>
      </c>
      <c r="J123" s="2">
        <v>0.20930232558139539</v>
      </c>
      <c r="K123" s="2">
        <v>0.79555555555555568</v>
      </c>
      <c r="L123" s="2">
        <v>2.655777539175193E-3</v>
      </c>
      <c r="M123" s="2">
        <v>0.1</v>
      </c>
      <c r="N123" s="2">
        <v>0.4</v>
      </c>
      <c r="O123" s="2">
        <v>0.18333333333333329</v>
      </c>
      <c r="P123" s="2">
        <v>0.20930232558139539</v>
      </c>
      <c r="Q123" s="2">
        <v>0.79555555555555568</v>
      </c>
      <c r="R123" s="2">
        <v>2.655777539175193E-3</v>
      </c>
      <c r="S123" s="2">
        <f t="shared" si="6"/>
        <v>0</v>
      </c>
      <c r="T123" s="2">
        <f t="shared" si="7"/>
        <v>0</v>
      </c>
      <c r="U123" s="2">
        <f t="shared" si="8"/>
        <v>0</v>
      </c>
      <c r="V123" s="2">
        <f t="shared" si="9"/>
        <v>0</v>
      </c>
      <c r="W123" s="2">
        <f t="shared" si="10"/>
        <v>0</v>
      </c>
      <c r="X123" s="2">
        <f t="shared" si="11"/>
        <v>0</v>
      </c>
      <c r="AB123" s="1"/>
      <c r="AC123" s="1"/>
      <c r="AD123" s="1"/>
      <c r="AE123" s="1"/>
      <c r="AF123" s="1"/>
      <c r="AG123" s="1"/>
      <c r="AH123" s="1"/>
      <c r="AI123" s="57"/>
      <c r="AJ123" s="57"/>
      <c r="AK123" s="57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0.199999999999999" customHeight="1" x14ac:dyDescent="0.25">
      <c r="A124" s="1">
        <v>41</v>
      </c>
      <c r="B124" s="1">
        <v>41000</v>
      </c>
      <c r="C124" s="1" t="s">
        <v>6</v>
      </c>
      <c r="D124" s="1" t="s">
        <v>17</v>
      </c>
      <c r="E124" s="1" t="s">
        <v>53</v>
      </c>
      <c r="F124" s="1" t="s">
        <v>62</v>
      </c>
      <c r="G124" s="2">
        <v>0.18888888888888891</v>
      </c>
      <c r="H124" s="2">
        <v>0.4</v>
      </c>
      <c r="I124" s="2">
        <v>0.18333333333333329</v>
      </c>
      <c r="J124" s="2">
        <v>0.16279069767441859</v>
      </c>
      <c r="K124" s="2">
        <v>0.99142857142857144</v>
      </c>
      <c r="L124" s="2">
        <v>2.655777539175193E-3</v>
      </c>
      <c r="M124" s="2">
        <v>0.1</v>
      </c>
      <c r="N124" s="2">
        <v>0.4</v>
      </c>
      <c r="O124" s="2">
        <v>0.05</v>
      </c>
      <c r="P124" s="2">
        <v>0.62790697674418605</v>
      </c>
      <c r="Q124" s="2">
        <v>0.90814814814814826</v>
      </c>
      <c r="R124" s="2">
        <v>3.7939679131074192E-4</v>
      </c>
      <c r="S124" s="2">
        <f t="shared" si="6"/>
        <v>-0.46511627906976749</v>
      </c>
      <c r="T124" s="2">
        <f t="shared" si="7"/>
        <v>8.3280423280423177E-2</v>
      </c>
      <c r="U124" s="2">
        <f t="shared" si="8"/>
        <v>2.2763807478644511E-3</v>
      </c>
      <c r="V124" s="2">
        <f t="shared" si="9"/>
        <v>8.8888888888888906E-2</v>
      </c>
      <c r="W124" s="2">
        <f t="shared" si="10"/>
        <v>0</v>
      </c>
      <c r="X124" s="2">
        <f t="shared" si="11"/>
        <v>0.1333333333333333</v>
      </c>
      <c r="AB124" s="1"/>
      <c r="AC124" s="1"/>
      <c r="AD124" s="1"/>
      <c r="AE124" s="1"/>
      <c r="AF124" s="1"/>
      <c r="AG124" s="1"/>
      <c r="AH124" s="1"/>
      <c r="AI124" s="57"/>
      <c r="AJ124" s="57"/>
      <c r="AK124" s="57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0.199999999999999" customHeight="1" x14ac:dyDescent="0.25">
      <c r="A125" s="1">
        <v>42</v>
      </c>
      <c r="B125" s="1">
        <v>42000</v>
      </c>
      <c r="C125" s="1" t="s">
        <v>6</v>
      </c>
      <c r="D125" s="1" t="s">
        <v>7</v>
      </c>
      <c r="E125" s="1" t="s">
        <v>53</v>
      </c>
      <c r="F125" s="1" t="s">
        <v>62</v>
      </c>
      <c r="G125" s="2">
        <v>0.1</v>
      </c>
      <c r="H125" s="2">
        <v>0.4</v>
      </c>
      <c r="I125" s="2">
        <v>0.05</v>
      </c>
      <c r="J125" s="2">
        <v>0.62790697674418605</v>
      </c>
      <c r="K125" s="2">
        <v>0.91148148148148156</v>
      </c>
      <c r="L125" s="2">
        <v>4.4393742783502673E-4</v>
      </c>
      <c r="M125" s="2">
        <v>0.1</v>
      </c>
      <c r="N125" s="2">
        <v>0.4</v>
      </c>
      <c r="O125" s="2">
        <v>0.05</v>
      </c>
      <c r="P125" s="2">
        <v>0.62790697674418605</v>
      </c>
      <c r="Q125" s="2">
        <v>0.91148148148148156</v>
      </c>
      <c r="R125" s="2">
        <v>4.4393742783502673E-4</v>
      </c>
      <c r="S125" s="2">
        <f t="shared" si="6"/>
        <v>0</v>
      </c>
      <c r="T125" s="2">
        <f t="shared" si="7"/>
        <v>0</v>
      </c>
      <c r="U125" s="2">
        <f t="shared" si="8"/>
        <v>0</v>
      </c>
      <c r="V125" s="2">
        <f t="shared" si="9"/>
        <v>0</v>
      </c>
      <c r="W125" s="2">
        <f t="shared" si="10"/>
        <v>0</v>
      </c>
      <c r="X125" s="2">
        <f t="shared" si="11"/>
        <v>0</v>
      </c>
      <c r="AB125" s="1"/>
      <c r="AC125" s="1"/>
      <c r="AD125" s="1"/>
      <c r="AE125" s="1"/>
      <c r="AF125" s="1"/>
      <c r="AG125" s="1"/>
      <c r="AH125" s="1"/>
      <c r="AI125" s="57"/>
      <c r="AJ125" s="57"/>
      <c r="AK125" s="57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0.199999999999999" customHeight="1" x14ac:dyDescent="0.25">
      <c r="A126" s="1">
        <v>42</v>
      </c>
      <c r="B126" s="1">
        <v>42000</v>
      </c>
      <c r="C126" s="1" t="s">
        <v>6</v>
      </c>
      <c r="D126" s="1" t="s">
        <v>16</v>
      </c>
      <c r="E126" s="1" t="s">
        <v>53</v>
      </c>
      <c r="F126" s="1" t="s">
        <v>62</v>
      </c>
      <c r="G126" s="2">
        <v>0.1</v>
      </c>
      <c r="H126" s="2">
        <v>0.4</v>
      </c>
      <c r="I126" s="2">
        <v>0.18333333333333329</v>
      </c>
      <c r="J126" s="2">
        <v>0.20930232558139539</v>
      </c>
      <c r="K126" s="2">
        <v>0.80777777777777782</v>
      </c>
      <c r="L126" s="2">
        <v>3.1075619948451871E-3</v>
      </c>
      <c r="M126" s="2">
        <v>0.1</v>
      </c>
      <c r="N126" s="2">
        <v>0.4</v>
      </c>
      <c r="O126" s="2">
        <v>0.18333333333333329</v>
      </c>
      <c r="P126" s="2">
        <v>0.20930232558139539</v>
      </c>
      <c r="Q126" s="2">
        <v>0.80777777777777782</v>
      </c>
      <c r="R126" s="2">
        <v>3.1075619948451871E-3</v>
      </c>
      <c r="S126" s="2">
        <f t="shared" si="6"/>
        <v>0</v>
      </c>
      <c r="T126" s="2">
        <f t="shared" si="7"/>
        <v>0</v>
      </c>
      <c r="U126" s="2">
        <f t="shared" si="8"/>
        <v>0</v>
      </c>
      <c r="V126" s="2">
        <f t="shared" si="9"/>
        <v>0</v>
      </c>
      <c r="W126" s="2">
        <f t="shared" si="10"/>
        <v>0</v>
      </c>
      <c r="X126" s="2">
        <f t="shared" si="11"/>
        <v>0</v>
      </c>
      <c r="AB126" s="1"/>
      <c r="AC126" s="1"/>
      <c r="AD126" s="1"/>
      <c r="AE126" s="1"/>
      <c r="AF126" s="1"/>
      <c r="AG126" s="1"/>
      <c r="AH126" s="1"/>
      <c r="AI126" s="57"/>
      <c r="AJ126" s="57"/>
      <c r="AK126" s="57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0.199999999999999" customHeight="1" x14ac:dyDescent="0.25">
      <c r="A127" s="1">
        <v>42</v>
      </c>
      <c r="B127" s="1">
        <v>42000</v>
      </c>
      <c r="C127" s="1" t="s">
        <v>6</v>
      </c>
      <c r="D127" s="1" t="s">
        <v>17</v>
      </c>
      <c r="E127" s="1" t="s">
        <v>53</v>
      </c>
      <c r="F127" s="1" t="s">
        <v>62</v>
      </c>
      <c r="G127" s="2">
        <v>0.27777777777777779</v>
      </c>
      <c r="H127" s="2">
        <v>0.4</v>
      </c>
      <c r="I127" s="2">
        <v>0.18333333333333329</v>
      </c>
      <c r="J127" s="2">
        <v>0.16279069767441859</v>
      </c>
      <c r="K127" s="2">
        <v>0.99142857142857144</v>
      </c>
      <c r="L127" s="2">
        <v>3.1075619948451871E-3</v>
      </c>
      <c r="M127" s="2">
        <v>0.1</v>
      </c>
      <c r="N127" s="2">
        <v>0.4</v>
      </c>
      <c r="O127" s="2">
        <v>0.05</v>
      </c>
      <c r="P127" s="2">
        <v>0.62790697674418605</v>
      </c>
      <c r="Q127" s="2">
        <v>0.91148148148148156</v>
      </c>
      <c r="R127" s="2">
        <v>4.4393742783502673E-4</v>
      </c>
      <c r="S127" s="2">
        <f t="shared" si="6"/>
        <v>-0.46511627906976749</v>
      </c>
      <c r="T127" s="2">
        <f t="shared" si="7"/>
        <v>7.9947089947089878E-2</v>
      </c>
      <c r="U127" s="2">
        <f t="shared" si="8"/>
        <v>2.6636245670101605E-3</v>
      </c>
      <c r="V127" s="2">
        <f t="shared" si="9"/>
        <v>0.17777777777777778</v>
      </c>
      <c r="W127" s="2">
        <f t="shared" si="10"/>
        <v>0</v>
      </c>
      <c r="X127" s="2">
        <f t="shared" si="11"/>
        <v>0.1333333333333333</v>
      </c>
      <c r="AB127" s="1"/>
      <c r="AC127" s="1"/>
      <c r="AD127" s="1"/>
      <c r="AE127" s="1"/>
      <c r="AF127" s="1"/>
      <c r="AG127" s="1"/>
      <c r="AH127" s="1"/>
      <c r="AI127" s="57"/>
      <c r="AJ127" s="57"/>
      <c r="AK127" s="57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0.199999999999999" customHeight="1" x14ac:dyDescent="0.25">
      <c r="A128" s="1">
        <v>43</v>
      </c>
      <c r="B128" s="1">
        <v>43000</v>
      </c>
      <c r="C128" s="1" t="s">
        <v>6</v>
      </c>
      <c r="D128" s="1" t="s">
        <v>7</v>
      </c>
      <c r="E128" s="1" t="s">
        <v>53</v>
      </c>
      <c r="F128" s="1" t="s">
        <v>62</v>
      </c>
      <c r="G128" s="2">
        <v>0.1</v>
      </c>
      <c r="H128" s="2">
        <v>0.4</v>
      </c>
      <c r="I128" s="2">
        <v>0.05</v>
      </c>
      <c r="J128" s="2">
        <v>0.65116279069767447</v>
      </c>
      <c r="K128" s="2">
        <v>0.88178571428571451</v>
      </c>
      <c r="L128" s="2">
        <v>5.9551666278495771E-2</v>
      </c>
      <c r="M128" s="2">
        <v>0.1</v>
      </c>
      <c r="N128" s="2">
        <v>0.4</v>
      </c>
      <c r="O128" s="2">
        <v>0.05</v>
      </c>
      <c r="P128" s="2">
        <v>0.65116279069767447</v>
      </c>
      <c r="Q128" s="2">
        <v>0.88178571428571451</v>
      </c>
      <c r="R128" s="2">
        <v>5.9551666278495771E-2</v>
      </c>
      <c r="S128" s="2">
        <f t="shared" si="6"/>
        <v>0</v>
      </c>
      <c r="T128" s="2">
        <f t="shared" si="7"/>
        <v>0</v>
      </c>
      <c r="U128" s="2">
        <f t="shared" si="8"/>
        <v>0</v>
      </c>
      <c r="V128" s="2">
        <f t="shared" si="9"/>
        <v>0</v>
      </c>
      <c r="W128" s="2">
        <f t="shared" si="10"/>
        <v>0</v>
      </c>
      <c r="X128" s="2">
        <f t="shared" si="11"/>
        <v>0</v>
      </c>
      <c r="AB128" s="1"/>
      <c r="AC128" s="1"/>
      <c r="AD128" s="1"/>
      <c r="AE128" s="1"/>
      <c r="AF128" s="1"/>
      <c r="AG128" s="1"/>
      <c r="AH128" s="1"/>
      <c r="AI128" s="57"/>
      <c r="AJ128" s="57"/>
      <c r="AK128" s="57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0.199999999999999" customHeight="1" x14ac:dyDescent="0.25">
      <c r="A129" s="1">
        <v>43</v>
      </c>
      <c r="B129" s="1">
        <v>43000</v>
      </c>
      <c r="C129" s="1" t="s">
        <v>6</v>
      </c>
      <c r="D129" s="1" t="s">
        <v>16</v>
      </c>
      <c r="E129" s="1" t="s">
        <v>53</v>
      </c>
      <c r="F129" s="1" t="s">
        <v>62</v>
      </c>
      <c r="G129" s="2">
        <v>0.1</v>
      </c>
      <c r="H129" s="2">
        <v>0.4</v>
      </c>
      <c r="I129" s="2">
        <v>0.18333333333333329</v>
      </c>
      <c r="J129" s="2">
        <v>0.23255813953488369</v>
      </c>
      <c r="K129" s="2">
        <v>0.7330000000000001</v>
      </c>
      <c r="L129" s="2">
        <v>0.23820666511398311</v>
      </c>
      <c r="M129" s="2">
        <v>0.1</v>
      </c>
      <c r="N129" s="2">
        <v>0.4</v>
      </c>
      <c r="O129" s="2">
        <v>0.18333333333333329</v>
      </c>
      <c r="P129" s="2">
        <v>0.23255813953488369</v>
      </c>
      <c r="Q129" s="2">
        <v>0.7330000000000001</v>
      </c>
      <c r="R129" s="2">
        <v>0.23820666511398311</v>
      </c>
      <c r="S129" s="2">
        <f t="shared" si="6"/>
        <v>0</v>
      </c>
      <c r="T129" s="2">
        <f t="shared" si="7"/>
        <v>0</v>
      </c>
      <c r="U129" s="2">
        <f t="shared" si="8"/>
        <v>0</v>
      </c>
      <c r="V129" s="2">
        <f t="shared" si="9"/>
        <v>0</v>
      </c>
      <c r="W129" s="2">
        <f t="shared" si="10"/>
        <v>0</v>
      </c>
      <c r="X129" s="2">
        <f t="shared" si="11"/>
        <v>0</v>
      </c>
      <c r="AB129" s="1"/>
      <c r="AC129" s="1"/>
      <c r="AD129" s="1"/>
      <c r="AE129" s="1"/>
      <c r="AF129" s="1"/>
      <c r="AG129" s="1"/>
      <c r="AH129" s="1"/>
      <c r="AI129" s="57"/>
      <c r="AJ129" s="57"/>
      <c r="AK129" s="57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0.199999999999999" customHeight="1" x14ac:dyDescent="0.25">
      <c r="A130" s="1">
        <v>43</v>
      </c>
      <c r="B130" s="1">
        <v>43000</v>
      </c>
      <c r="C130" s="1" t="s">
        <v>6</v>
      </c>
      <c r="D130" s="1" t="s">
        <v>17</v>
      </c>
      <c r="E130" s="1" t="s">
        <v>53</v>
      </c>
      <c r="F130" s="1" t="s">
        <v>62</v>
      </c>
      <c r="G130" s="2">
        <v>0.18888888888888891</v>
      </c>
      <c r="H130" s="2">
        <v>0.4</v>
      </c>
      <c r="I130" s="2">
        <v>0.18333333333333329</v>
      </c>
      <c r="J130" s="2">
        <v>0.16279069767441859</v>
      </c>
      <c r="K130" s="2">
        <v>0.99142857142857144</v>
      </c>
      <c r="L130" s="2">
        <v>2.1276159422518588E-3</v>
      </c>
      <c r="M130" s="2">
        <v>0.1</v>
      </c>
      <c r="N130" s="2">
        <v>0.4</v>
      </c>
      <c r="O130" s="2">
        <v>0.05</v>
      </c>
      <c r="P130" s="2">
        <v>0.65116279069767447</v>
      </c>
      <c r="Q130" s="2">
        <v>0.88178571428571451</v>
      </c>
      <c r="R130" s="2">
        <v>5.9551666278495771E-2</v>
      </c>
      <c r="S130" s="2">
        <f t="shared" ref="S130:S193" si="12">J130-P130</f>
        <v>-0.4883720930232559</v>
      </c>
      <c r="T130" s="2">
        <f t="shared" ref="T130:T193" si="13">K130-Q130</f>
        <v>0.10964285714285693</v>
      </c>
      <c r="U130" s="2">
        <f t="shared" ref="U130:U193" si="14">L130-R130</f>
        <v>-5.7424050336243912E-2</v>
      </c>
      <c r="V130" s="2">
        <f t="shared" ref="V130:V193" si="15">G130-M130</f>
        <v>8.8888888888888906E-2</v>
      </c>
      <c r="W130" s="2">
        <f t="shared" ref="W130:W193" si="16">H130-N130</f>
        <v>0</v>
      </c>
      <c r="X130" s="2">
        <f t="shared" ref="X130:X193" si="17">I130-O130</f>
        <v>0.1333333333333333</v>
      </c>
      <c r="AB130" s="1"/>
      <c r="AC130" s="1"/>
      <c r="AD130" s="1"/>
      <c r="AE130" s="1"/>
      <c r="AF130" s="1"/>
      <c r="AG130" s="1"/>
      <c r="AH130" s="1"/>
      <c r="AI130" s="57"/>
      <c r="AJ130" s="57"/>
      <c r="AK130" s="57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0.199999999999999" customHeight="1" x14ac:dyDescent="0.25">
      <c r="A131" s="1">
        <v>44</v>
      </c>
      <c r="B131" s="1">
        <v>44000</v>
      </c>
      <c r="C131" s="1" t="s">
        <v>6</v>
      </c>
      <c r="D131" s="1" t="s">
        <v>7</v>
      </c>
      <c r="E131" s="1" t="s">
        <v>53</v>
      </c>
      <c r="F131" s="1" t="s">
        <v>62</v>
      </c>
      <c r="G131" s="2">
        <v>0.1</v>
      </c>
      <c r="H131" s="2">
        <v>0.4</v>
      </c>
      <c r="I131" s="2">
        <v>0.05</v>
      </c>
      <c r="J131" s="2">
        <v>0.65116279069767447</v>
      </c>
      <c r="K131" s="2">
        <v>0.88035714285714295</v>
      </c>
      <c r="L131" s="2">
        <v>0.1132232964608193</v>
      </c>
      <c r="M131" s="2">
        <v>0.1</v>
      </c>
      <c r="N131" s="2">
        <v>0.4</v>
      </c>
      <c r="O131" s="2">
        <v>0.05</v>
      </c>
      <c r="P131" s="2">
        <v>0.65116279069767447</v>
      </c>
      <c r="Q131" s="2">
        <v>0.88035714285714295</v>
      </c>
      <c r="R131" s="2">
        <v>0.1132232964608193</v>
      </c>
      <c r="S131" s="2">
        <f t="shared" si="12"/>
        <v>0</v>
      </c>
      <c r="T131" s="2">
        <f t="shared" si="13"/>
        <v>0</v>
      </c>
      <c r="U131" s="2">
        <f t="shared" si="14"/>
        <v>0</v>
      </c>
      <c r="V131" s="2">
        <f t="shared" si="15"/>
        <v>0</v>
      </c>
      <c r="W131" s="2">
        <f t="shared" si="16"/>
        <v>0</v>
      </c>
      <c r="X131" s="2">
        <f t="shared" si="17"/>
        <v>0</v>
      </c>
      <c r="AB131" s="1"/>
      <c r="AC131" s="1"/>
      <c r="AD131" s="1"/>
      <c r="AE131" s="1"/>
      <c r="AF131" s="1"/>
      <c r="AG131" s="1"/>
      <c r="AH131" s="1"/>
      <c r="AI131" s="57"/>
      <c r="AJ131" s="57"/>
      <c r="AK131" s="57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0.199999999999999" customHeight="1" x14ac:dyDescent="0.25">
      <c r="A132" s="1">
        <v>44</v>
      </c>
      <c r="B132" s="1">
        <v>44000</v>
      </c>
      <c r="C132" s="1" t="s">
        <v>6</v>
      </c>
      <c r="D132" s="1" t="s">
        <v>16</v>
      </c>
      <c r="E132" s="1" t="s">
        <v>53</v>
      </c>
      <c r="F132" s="1" t="s">
        <v>62</v>
      </c>
      <c r="G132" s="2">
        <v>0.1</v>
      </c>
      <c r="H132" s="2">
        <v>0.4</v>
      </c>
      <c r="I132" s="2">
        <v>0.18333333333333329</v>
      </c>
      <c r="J132" s="2">
        <v>0.23255813953488369</v>
      </c>
      <c r="K132" s="2">
        <v>0.73100000000000009</v>
      </c>
      <c r="L132" s="2">
        <v>0.33966988938245801</v>
      </c>
      <c r="M132" s="2">
        <v>0.1</v>
      </c>
      <c r="N132" s="2">
        <v>0.4</v>
      </c>
      <c r="O132" s="2">
        <v>0.18333333333333329</v>
      </c>
      <c r="P132" s="2">
        <v>0.23255813953488369</v>
      </c>
      <c r="Q132" s="2">
        <v>0.73100000000000009</v>
      </c>
      <c r="R132" s="2">
        <v>0.33966988938245801</v>
      </c>
      <c r="S132" s="2">
        <f t="shared" si="12"/>
        <v>0</v>
      </c>
      <c r="T132" s="2">
        <f t="shared" si="13"/>
        <v>0</v>
      </c>
      <c r="U132" s="2">
        <f t="shared" si="14"/>
        <v>0</v>
      </c>
      <c r="V132" s="2">
        <f t="shared" si="15"/>
        <v>0</v>
      </c>
      <c r="W132" s="2">
        <f t="shared" si="16"/>
        <v>0</v>
      </c>
      <c r="X132" s="2">
        <f t="shared" si="17"/>
        <v>0</v>
      </c>
      <c r="AB132" s="1"/>
      <c r="AC132" s="1"/>
      <c r="AD132" s="1"/>
      <c r="AE132" s="1"/>
      <c r="AF132" s="1"/>
      <c r="AG132" s="1"/>
      <c r="AH132" s="1"/>
      <c r="AI132" s="57"/>
      <c r="AJ132" s="57"/>
      <c r="AK132" s="57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0.199999999999999" customHeight="1" x14ac:dyDescent="0.25">
      <c r="A133" s="1">
        <v>44</v>
      </c>
      <c r="B133" s="1">
        <v>44000</v>
      </c>
      <c r="C133" s="1" t="s">
        <v>6</v>
      </c>
      <c r="D133" s="1" t="s">
        <v>17</v>
      </c>
      <c r="E133" s="1" t="s">
        <v>53</v>
      </c>
      <c r="F133" s="1" t="s">
        <v>62</v>
      </c>
      <c r="G133" s="2">
        <v>0.18888888888888891</v>
      </c>
      <c r="H133" s="2">
        <v>0.4</v>
      </c>
      <c r="I133" s="2">
        <v>0.18333333333333329</v>
      </c>
      <c r="J133" s="2">
        <v>0.16279069767441859</v>
      </c>
      <c r="K133" s="2">
        <v>0.99142857142857144</v>
      </c>
      <c r="L133" s="2">
        <v>0</v>
      </c>
      <c r="M133" s="2">
        <v>0.1</v>
      </c>
      <c r="N133" s="2">
        <v>0.4</v>
      </c>
      <c r="O133" s="2">
        <v>0.05</v>
      </c>
      <c r="P133" s="2">
        <v>0.65116279069767447</v>
      </c>
      <c r="Q133" s="2">
        <v>0.88035714285714295</v>
      </c>
      <c r="R133" s="2">
        <v>0.1132232964608193</v>
      </c>
      <c r="S133" s="2">
        <f t="shared" si="12"/>
        <v>-0.4883720930232559</v>
      </c>
      <c r="T133" s="2">
        <f t="shared" si="13"/>
        <v>0.11107142857142849</v>
      </c>
      <c r="U133" s="2">
        <f t="shared" si="14"/>
        <v>-0.1132232964608193</v>
      </c>
      <c r="V133" s="2">
        <f t="shared" si="15"/>
        <v>8.8888888888888906E-2</v>
      </c>
      <c r="W133" s="2">
        <f t="shared" si="16"/>
        <v>0</v>
      </c>
      <c r="X133" s="2">
        <f t="shared" si="17"/>
        <v>0.1333333333333333</v>
      </c>
      <c r="AB133" s="1"/>
      <c r="AC133" s="1"/>
      <c r="AD133" s="1"/>
      <c r="AE133" s="1"/>
      <c r="AF133" s="1"/>
      <c r="AG133" s="1"/>
      <c r="AH133" s="1"/>
      <c r="AI133" s="57"/>
      <c r="AJ133" s="57"/>
      <c r="AK133" s="57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0.199999999999999" customHeight="1" x14ac:dyDescent="0.25">
      <c r="A134" s="1">
        <v>45</v>
      </c>
      <c r="B134" s="1">
        <v>45000</v>
      </c>
      <c r="C134" s="1" t="s">
        <v>6</v>
      </c>
      <c r="D134" s="1" t="s">
        <v>7</v>
      </c>
      <c r="E134" s="1" t="s">
        <v>53</v>
      </c>
      <c r="F134" s="1" t="s">
        <v>62</v>
      </c>
      <c r="G134" s="2">
        <v>0.1</v>
      </c>
      <c r="H134" s="2">
        <v>0.4</v>
      </c>
      <c r="I134" s="2">
        <v>0.05</v>
      </c>
      <c r="J134" s="2">
        <v>0.65116279069767447</v>
      </c>
      <c r="K134" s="2">
        <v>0.8839285714285714</v>
      </c>
      <c r="L134" s="2">
        <v>0.1207645080214766</v>
      </c>
      <c r="M134" s="2">
        <v>0.1</v>
      </c>
      <c r="N134" s="2">
        <v>0.4</v>
      </c>
      <c r="O134" s="2">
        <v>0.05</v>
      </c>
      <c r="P134" s="2">
        <v>0.65116279069767447</v>
      </c>
      <c r="Q134" s="2">
        <v>0.8839285714285714</v>
      </c>
      <c r="R134" s="2">
        <v>0.1207645080214766</v>
      </c>
      <c r="S134" s="2">
        <f t="shared" si="12"/>
        <v>0</v>
      </c>
      <c r="T134" s="2">
        <f t="shared" si="13"/>
        <v>0</v>
      </c>
      <c r="U134" s="2">
        <f t="shared" si="14"/>
        <v>0</v>
      </c>
      <c r="V134" s="2">
        <f t="shared" si="15"/>
        <v>0</v>
      </c>
      <c r="W134" s="2">
        <f t="shared" si="16"/>
        <v>0</v>
      </c>
      <c r="X134" s="2">
        <f t="shared" si="17"/>
        <v>0</v>
      </c>
      <c r="AB134" s="1"/>
      <c r="AC134" s="1"/>
      <c r="AD134" s="1"/>
      <c r="AE134" s="1"/>
      <c r="AF134" s="1"/>
      <c r="AG134" s="1"/>
      <c r="AH134" s="1"/>
      <c r="AI134" s="57"/>
      <c r="AJ134" s="57"/>
      <c r="AK134" s="57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0.199999999999999" customHeight="1" x14ac:dyDescent="0.25">
      <c r="A135" s="1">
        <v>45</v>
      </c>
      <c r="B135" s="1">
        <v>45000</v>
      </c>
      <c r="C135" s="1" t="s">
        <v>6</v>
      </c>
      <c r="D135" s="1" t="s">
        <v>16</v>
      </c>
      <c r="E135" s="1" t="s">
        <v>53</v>
      </c>
      <c r="F135" s="1" t="s">
        <v>62</v>
      </c>
      <c r="G135" s="2">
        <v>0.1</v>
      </c>
      <c r="H135" s="2">
        <v>0.4</v>
      </c>
      <c r="I135" s="2">
        <v>0.18333333333333329</v>
      </c>
      <c r="J135" s="2">
        <v>0.23255813953488369</v>
      </c>
      <c r="K135" s="2">
        <v>0.74</v>
      </c>
      <c r="L135" s="2">
        <v>0.36229352406442977</v>
      </c>
      <c r="M135" s="2">
        <v>0.1</v>
      </c>
      <c r="N135" s="2">
        <v>0.4</v>
      </c>
      <c r="O135" s="2">
        <v>0.18333333333333329</v>
      </c>
      <c r="P135" s="2">
        <v>0.23255813953488369</v>
      </c>
      <c r="Q135" s="2">
        <v>0.74</v>
      </c>
      <c r="R135" s="2">
        <v>0.36229352406442977</v>
      </c>
      <c r="S135" s="2">
        <f t="shared" si="12"/>
        <v>0</v>
      </c>
      <c r="T135" s="2">
        <f t="shared" si="13"/>
        <v>0</v>
      </c>
      <c r="U135" s="2">
        <f t="shared" si="14"/>
        <v>0</v>
      </c>
      <c r="V135" s="2">
        <f t="shared" si="15"/>
        <v>0</v>
      </c>
      <c r="W135" s="2">
        <f t="shared" si="16"/>
        <v>0</v>
      </c>
      <c r="X135" s="2">
        <f t="shared" si="17"/>
        <v>0</v>
      </c>
      <c r="AB135" s="1"/>
      <c r="AC135" s="1"/>
      <c r="AD135" s="1"/>
      <c r="AE135" s="1"/>
      <c r="AF135" s="1"/>
      <c r="AG135" s="1"/>
      <c r="AH135" s="1"/>
      <c r="AI135" s="57"/>
      <c r="AJ135" s="57"/>
      <c r="AK135" s="57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0.199999999999999" customHeight="1" x14ac:dyDescent="0.25">
      <c r="A136" s="1">
        <v>45</v>
      </c>
      <c r="B136" s="1">
        <v>45000</v>
      </c>
      <c r="C136" s="1" t="s">
        <v>6</v>
      </c>
      <c r="D136" s="1" t="s">
        <v>17</v>
      </c>
      <c r="E136" s="1" t="s">
        <v>53</v>
      </c>
      <c r="F136" s="1" t="s">
        <v>62</v>
      </c>
      <c r="G136" s="2">
        <v>0.27777777777777779</v>
      </c>
      <c r="H136" s="2">
        <v>0.4</v>
      </c>
      <c r="I136" s="2">
        <v>0.18333333333333329</v>
      </c>
      <c r="J136" s="2">
        <v>0.16279069767441859</v>
      </c>
      <c r="K136" s="2">
        <v>0.99142857142857144</v>
      </c>
      <c r="L136" s="2">
        <v>6.1884046158757382E-3</v>
      </c>
      <c r="M136" s="2">
        <v>0.1</v>
      </c>
      <c r="N136" s="2">
        <v>0.4</v>
      </c>
      <c r="O136" s="2">
        <v>0.05</v>
      </c>
      <c r="P136" s="2">
        <v>0.65116279069767447</v>
      </c>
      <c r="Q136" s="2">
        <v>0.8839285714285714</v>
      </c>
      <c r="R136" s="2">
        <v>0.1207645080214766</v>
      </c>
      <c r="S136" s="2">
        <f t="shared" si="12"/>
        <v>-0.4883720930232559</v>
      </c>
      <c r="T136" s="2">
        <f t="shared" si="13"/>
        <v>0.10750000000000004</v>
      </c>
      <c r="U136" s="2">
        <f t="shared" si="14"/>
        <v>-0.11457610340560087</v>
      </c>
      <c r="V136" s="2">
        <f t="shared" si="15"/>
        <v>0.17777777777777778</v>
      </c>
      <c r="W136" s="2">
        <f t="shared" si="16"/>
        <v>0</v>
      </c>
      <c r="X136" s="2">
        <f t="shared" si="17"/>
        <v>0.1333333333333333</v>
      </c>
      <c r="AB136" s="1"/>
      <c r="AC136" s="1"/>
      <c r="AD136" s="1"/>
      <c r="AE136" s="1"/>
      <c r="AF136" s="1"/>
      <c r="AG136" s="1"/>
      <c r="AH136" s="1"/>
      <c r="AI136" s="57"/>
      <c r="AJ136" s="57"/>
      <c r="AK136" s="57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0.199999999999999" customHeight="1" x14ac:dyDescent="0.25">
      <c r="A137" s="1">
        <v>46</v>
      </c>
      <c r="B137" s="1">
        <v>46000</v>
      </c>
      <c r="C137" s="1" t="s">
        <v>6</v>
      </c>
      <c r="D137" s="1" t="s">
        <v>7</v>
      </c>
      <c r="E137" s="1" t="s">
        <v>53</v>
      </c>
      <c r="F137" s="1" t="s">
        <v>62</v>
      </c>
      <c r="G137" s="2">
        <v>0.1</v>
      </c>
      <c r="H137" s="2">
        <v>0.4</v>
      </c>
      <c r="I137" s="2">
        <v>0.05</v>
      </c>
      <c r="J137" s="2">
        <v>0.60465116279069764</v>
      </c>
      <c r="K137" s="2">
        <v>0.93961538461538452</v>
      </c>
      <c r="L137" s="2">
        <v>7.664542684645612E-4</v>
      </c>
      <c r="M137" s="2">
        <v>0.1</v>
      </c>
      <c r="N137" s="2">
        <v>0.4</v>
      </c>
      <c r="O137" s="2">
        <v>0.05</v>
      </c>
      <c r="P137" s="2">
        <v>0.60465116279069764</v>
      </c>
      <c r="Q137" s="2">
        <v>0.93961538461538452</v>
      </c>
      <c r="R137" s="2">
        <v>7.664542684645612E-4</v>
      </c>
      <c r="S137" s="2">
        <f t="shared" si="12"/>
        <v>0</v>
      </c>
      <c r="T137" s="2">
        <f t="shared" si="13"/>
        <v>0</v>
      </c>
      <c r="U137" s="2">
        <f t="shared" si="14"/>
        <v>0</v>
      </c>
      <c r="V137" s="2">
        <f t="shared" si="15"/>
        <v>0</v>
      </c>
      <c r="W137" s="2">
        <f t="shared" si="16"/>
        <v>0</v>
      </c>
      <c r="X137" s="2">
        <f t="shared" si="17"/>
        <v>0</v>
      </c>
      <c r="AB137" s="1"/>
      <c r="AC137" s="1"/>
      <c r="AD137" s="1"/>
      <c r="AE137" s="1"/>
      <c r="AF137" s="1"/>
      <c r="AG137" s="1"/>
      <c r="AH137" s="1"/>
      <c r="AI137" s="57"/>
      <c r="AJ137" s="57"/>
      <c r="AK137" s="57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0.199999999999999" customHeight="1" x14ac:dyDescent="0.25">
      <c r="A138" s="1">
        <v>46</v>
      </c>
      <c r="B138" s="1">
        <v>46000</v>
      </c>
      <c r="C138" s="1" t="s">
        <v>6</v>
      </c>
      <c r="D138" s="1" t="s">
        <v>16</v>
      </c>
      <c r="E138" s="1" t="s">
        <v>53</v>
      </c>
      <c r="F138" s="1" t="s">
        <v>62</v>
      </c>
      <c r="G138" s="2">
        <v>0.1</v>
      </c>
      <c r="H138" s="2">
        <v>0.4</v>
      </c>
      <c r="I138" s="2">
        <v>0.1166666666666667</v>
      </c>
      <c r="J138" s="2">
        <v>0.39534883720930231</v>
      </c>
      <c r="K138" s="2">
        <v>0.92882352941176494</v>
      </c>
      <c r="L138" s="2">
        <v>0.14438012259002361</v>
      </c>
      <c r="M138" s="2">
        <v>0.1</v>
      </c>
      <c r="N138" s="2">
        <v>0.4</v>
      </c>
      <c r="O138" s="2">
        <v>0.18333333333333329</v>
      </c>
      <c r="P138" s="2">
        <v>0.186046511627907</v>
      </c>
      <c r="Q138" s="2">
        <v>0.88250000000000006</v>
      </c>
      <c r="R138" s="2">
        <v>5.3651798792519294E-3</v>
      </c>
      <c r="S138" s="2">
        <f t="shared" si="12"/>
        <v>0.2093023255813953</v>
      </c>
      <c r="T138" s="2">
        <f t="shared" si="13"/>
        <v>4.6323529411764874E-2</v>
      </c>
      <c r="U138" s="2">
        <f t="shared" si="14"/>
        <v>0.13901494271077169</v>
      </c>
      <c r="V138" s="2">
        <f t="shared" si="15"/>
        <v>0</v>
      </c>
      <c r="W138" s="2">
        <f t="shared" si="16"/>
        <v>0</v>
      </c>
      <c r="X138" s="2">
        <f t="shared" si="17"/>
        <v>-6.6666666666666596E-2</v>
      </c>
      <c r="AB138" s="1"/>
      <c r="AC138" s="1"/>
      <c r="AD138" s="1"/>
      <c r="AE138" s="1"/>
      <c r="AF138" s="1"/>
      <c r="AG138" s="1"/>
      <c r="AH138" s="1"/>
      <c r="AI138" s="57"/>
      <c r="AJ138" s="57"/>
      <c r="AK138" s="57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0.199999999999999" customHeight="1" x14ac:dyDescent="0.25">
      <c r="A139" s="1">
        <v>46</v>
      </c>
      <c r="B139" s="1">
        <v>46000</v>
      </c>
      <c r="C139" s="1" t="s">
        <v>6</v>
      </c>
      <c r="D139" s="1" t="s">
        <v>17</v>
      </c>
      <c r="E139" s="1" t="s">
        <v>53</v>
      </c>
      <c r="F139" s="1" t="s">
        <v>62</v>
      </c>
      <c r="G139" s="2">
        <v>0.18888888888888891</v>
      </c>
      <c r="H139" s="2">
        <v>0.4</v>
      </c>
      <c r="I139" s="2">
        <v>0.18333333333333329</v>
      </c>
      <c r="J139" s="2">
        <v>0.16279069767441859</v>
      </c>
      <c r="K139" s="2">
        <v>0.99142857142857144</v>
      </c>
      <c r="L139" s="2">
        <v>5.3651798792519294E-3</v>
      </c>
      <c r="M139" s="2">
        <v>0.1</v>
      </c>
      <c r="N139" s="2">
        <v>0.4</v>
      </c>
      <c r="O139" s="2">
        <v>0.05</v>
      </c>
      <c r="P139" s="2">
        <v>0.60465116279069764</v>
      </c>
      <c r="Q139" s="2">
        <v>0.93961538461538452</v>
      </c>
      <c r="R139" s="2">
        <v>7.664542684645612E-4</v>
      </c>
      <c r="S139" s="2">
        <f t="shared" si="12"/>
        <v>-0.44186046511627908</v>
      </c>
      <c r="T139" s="2">
        <f t="shared" si="13"/>
        <v>5.1813186813186918E-2</v>
      </c>
      <c r="U139" s="2">
        <f t="shared" si="14"/>
        <v>4.5987256107873683E-3</v>
      </c>
      <c r="V139" s="2">
        <f t="shared" si="15"/>
        <v>8.8888888888888906E-2</v>
      </c>
      <c r="W139" s="2">
        <f t="shared" si="16"/>
        <v>0</v>
      </c>
      <c r="X139" s="2">
        <f t="shared" si="17"/>
        <v>0.1333333333333333</v>
      </c>
      <c r="AB139" s="1"/>
      <c r="AC139" s="1"/>
      <c r="AD139" s="1"/>
      <c r="AE139" s="1"/>
      <c r="AF139" s="1"/>
      <c r="AG139" s="1"/>
      <c r="AH139" s="1"/>
      <c r="AI139" s="57"/>
      <c r="AJ139" s="57"/>
      <c r="AK139" s="57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0.199999999999999" customHeight="1" x14ac:dyDescent="0.25">
      <c r="A140" s="1">
        <v>47</v>
      </c>
      <c r="B140" s="1">
        <v>47000</v>
      </c>
      <c r="C140" s="1" t="s">
        <v>6</v>
      </c>
      <c r="D140" s="1" t="s">
        <v>7</v>
      </c>
      <c r="E140" s="1" t="s">
        <v>53</v>
      </c>
      <c r="F140" s="1" t="s">
        <v>62</v>
      </c>
      <c r="G140" s="2">
        <v>0.1</v>
      </c>
      <c r="H140" s="2">
        <v>0.4</v>
      </c>
      <c r="I140" s="2">
        <v>0.05</v>
      </c>
      <c r="J140" s="2">
        <v>0.60465116279069764</v>
      </c>
      <c r="K140" s="2">
        <v>0.93884615384615366</v>
      </c>
      <c r="L140" s="2">
        <v>5.9327061615391653E-4</v>
      </c>
      <c r="M140" s="2">
        <v>0.1</v>
      </c>
      <c r="N140" s="2">
        <v>0.4</v>
      </c>
      <c r="O140" s="2">
        <v>0.05</v>
      </c>
      <c r="P140" s="2">
        <v>0.60465116279069764</v>
      </c>
      <c r="Q140" s="2">
        <v>0.93884615384615366</v>
      </c>
      <c r="R140" s="2">
        <v>5.9327061615391653E-4</v>
      </c>
      <c r="S140" s="2">
        <f t="shared" si="12"/>
        <v>0</v>
      </c>
      <c r="T140" s="2">
        <f t="shared" si="13"/>
        <v>0</v>
      </c>
      <c r="U140" s="2">
        <f t="shared" si="14"/>
        <v>0</v>
      </c>
      <c r="V140" s="2">
        <f t="shared" si="15"/>
        <v>0</v>
      </c>
      <c r="W140" s="2">
        <f t="shared" si="16"/>
        <v>0</v>
      </c>
      <c r="X140" s="2">
        <f t="shared" si="17"/>
        <v>0</v>
      </c>
      <c r="AB140" s="1"/>
      <c r="AC140" s="1"/>
      <c r="AD140" s="1"/>
      <c r="AE140" s="1"/>
      <c r="AF140" s="1"/>
      <c r="AG140" s="1"/>
      <c r="AH140" s="1"/>
      <c r="AI140" s="57"/>
      <c r="AJ140" s="57"/>
      <c r="AK140" s="57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0.199999999999999" customHeight="1" x14ac:dyDescent="0.25">
      <c r="A141" s="1">
        <v>47</v>
      </c>
      <c r="B141" s="1">
        <v>47000</v>
      </c>
      <c r="C141" s="1" t="s">
        <v>6</v>
      </c>
      <c r="D141" s="1" t="s">
        <v>16</v>
      </c>
      <c r="E141" s="1" t="s">
        <v>53</v>
      </c>
      <c r="F141" s="1" t="s">
        <v>62</v>
      </c>
      <c r="G141" s="2">
        <v>0.1</v>
      </c>
      <c r="H141" s="2">
        <v>0.4</v>
      </c>
      <c r="I141" s="2">
        <v>0.18333333333333329</v>
      </c>
      <c r="J141" s="2">
        <v>0.186046511627907</v>
      </c>
      <c r="K141" s="2">
        <v>0.88125000000000009</v>
      </c>
      <c r="L141" s="2">
        <v>4.1528943130774154E-3</v>
      </c>
      <c r="M141" s="2">
        <v>0.1</v>
      </c>
      <c r="N141" s="2">
        <v>0.4</v>
      </c>
      <c r="O141" s="2">
        <v>0.18333333333333329</v>
      </c>
      <c r="P141" s="2">
        <v>0.186046511627907</v>
      </c>
      <c r="Q141" s="2">
        <v>0.88125000000000009</v>
      </c>
      <c r="R141" s="2">
        <v>4.1528943130774154E-3</v>
      </c>
      <c r="S141" s="2">
        <f t="shared" si="12"/>
        <v>0</v>
      </c>
      <c r="T141" s="2">
        <f t="shared" si="13"/>
        <v>0</v>
      </c>
      <c r="U141" s="2">
        <f t="shared" si="14"/>
        <v>0</v>
      </c>
      <c r="V141" s="2">
        <f t="shared" si="15"/>
        <v>0</v>
      </c>
      <c r="W141" s="2">
        <f t="shared" si="16"/>
        <v>0</v>
      </c>
      <c r="X141" s="2">
        <f t="shared" si="17"/>
        <v>0</v>
      </c>
      <c r="AB141" s="1"/>
      <c r="AC141" s="1"/>
      <c r="AD141" s="1"/>
      <c r="AE141" s="1"/>
      <c r="AF141" s="1"/>
      <c r="AG141" s="1"/>
      <c r="AH141" s="1"/>
      <c r="AI141" s="57"/>
      <c r="AJ141" s="57"/>
      <c r="AK141" s="57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0.199999999999999" customHeight="1" x14ac:dyDescent="0.25">
      <c r="A142" s="1">
        <v>47</v>
      </c>
      <c r="B142" s="1">
        <v>47000</v>
      </c>
      <c r="C142" s="1" t="s">
        <v>6</v>
      </c>
      <c r="D142" s="1" t="s">
        <v>17</v>
      </c>
      <c r="E142" s="1" t="s">
        <v>53</v>
      </c>
      <c r="F142" s="1" t="s">
        <v>62</v>
      </c>
      <c r="G142" s="2">
        <v>0.18888888888888891</v>
      </c>
      <c r="H142" s="2">
        <v>0.4</v>
      </c>
      <c r="I142" s="2">
        <v>0.18333333333333329</v>
      </c>
      <c r="J142" s="2">
        <v>0.16279069767441859</v>
      </c>
      <c r="K142" s="2">
        <v>0.99142857142857144</v>
      </c>
      <c r="L142" s="2">
        <v>4.1528943130774154E-3</v>
      </c>
      <c r="M142" s="2">
        <v>0.1</v>
      </c>
      <c r="N142" s="2">
        <v>0.4</v>
      </c>
      <c r="O142" s="2">
        <v>0.05</v>
      </c>
      <c r="P142" s="2">
        <v>0.60465116279069764</v>
      </c>
      <c r="Q142" s="2">
        <v>0.93884615384615366</v>
      </c>
      <c r="R142" s="2">
        <v>5.9327061615391653E-4</v>
      </c>
      <c r="S142" s="2">
        <f t="shared" si="12"/>
        <v>-0.44186046511627908</v>
      </c>
      <c r="T142" s="2">
        <f t="shared" si="13"/>
        <v>5.2582417582417773E-2</v>
      </c>
      <c r="U142" s="2">
        <f t="shared" si="14"/>
        <v>3.559623696923499E-3</v>
      </c>
      <c r="V142" s="2">
        <f t="shared" si="15"/>
        <v>8.8888888888888906E-2</v>
      </c>
      <c r="W142" s="2">
        <f t="shared" si="16"/>
        <v>0</v>
      </c>
      <c r="X142" s="2">
        <f t="shared" si="17"/>
        <v>0.1333333333333333</v>
      </c>
      <c r="AB142" s="1"/>
      <c r="AC142" s="1"/>
      <c r="AD142" s="1"/>
      <c r="AE142" s="1"/>
      <c r="AF142" s="1"/>
      <c r="AG142" s="1"/>
      <c r="AH142" s="1"/>
      <c r="AI142" s="57"/>
      <c r="AJ142" s="57"/>
      <c r="AK142" s="57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0.199999999999999" customHeight="1" x14ac:dyDescent="0.25">
      <c r="A143" s="1">
        <v>48</v>
      </c>
      <c r="B143" s="1">
        <v>48000</v>
      </c>
      <c r="C143" s="1" t="s">
        <v>6</v>
      </c>
      <c r="D143" s="1" t="s">
        <v>7</v>
      </c>
      <c r="E143" s="1" t="s">
        <v>53</v>
      </c>
      <c r="F143" s="1" t="s">
        <v>62</v>
      </c>
      <c r="G143" s="2">
        <v>0.1</v>
      </c>
      <c r="H143" s="2">
        <v>0.4</v>
      </c>
      <c r="I143" s="2">
        <v>0.05</v>
      </c>
      <c r="J143" s="2">
        <v>0.67441860465116277</v>
      </c>
      <c r="K143" s="2">
        <v>0.85586206896551709</v>
      </c>
      <c r="L143" s="2">
        <v>0.15976786171215029</v>
      </c>
      <c r="M143" s="2">
        <v>0.1</v>
      </c>
      <c r="N143" s="2">
        <v>0.4</v>
      </c>
      <c r="O143" s="2">
        <v>0.05</v>
      </c>
      <c r="P143" s="2">
        <v>0.67441860465116277</v>
      </c>
      <c r="Q143" s="2">
        <v>0.85586206896551709</v>
      </c>
      <c r="R143" s="2">
        <v>0.15976786171215029</v>
      </c>
      <c r="S143" s="2">
        <f t="shared" si="12"/>
        <v>0</v>
      </c>
      <c r="T143" s="2">
        <f t="shared" si="13"/>
        <v>0</v>
      </c>
      <c r="U143" s="2">
        <f t="shared" si="14"/>
        <v>0</v>
      </c>
      <c r="V143" s="2">
        <f t="shared" si="15"/>
        <v>0</v>
      </c>
      <c r="W143" s="2">
        <f t="shared" si="16"/>
        <v>0</v>
      </c>
      <c r="X143" s="2">
        <f t="shared" si="17"/>
        <v>0</v>
      </c>
      <c r="AB143" s="1"/>
      <c r="AC143" s="1"/>
      <c r="AD143" s="1"/>
      <c r="AE143" s="1"/>
      <c r="AF143" s="1"/>
      <c r="AG143" s="1"/>
      <c r="AH143" s="1"/>
      <c r="AI143" s="57"/>
      <c r="AJ143" s="57"/>
      <c r="AK143" s="57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0.199999999999999" customHeight="1" x14ac:dyDescent="0.25">
      <c r="A144" s="1">
        <v>48</v>
      </c>
      <c r="B144" s="1">
        <v>48000</v>
      </c>
      <c r="C144" s="1" t="s">
        <v>6</v>
      </c>
      <c r="D144" s="1" t="s">
        <v>16</v>
      </c>
      <c r="E144" s="1" t="s">
        <v>53</v>
      </c>
      <c r="F144" s="1" t="s">
        <v>62</v>
      </c>
      <c r="G144" s="2">
        <v>0.1</v>
      </c>
      <c r="H144" s="2">
        <v>0.4</v>
      </c>
      <c r="I144" s="2">
        <v>0.18333333333333329</v>
      </c>
      <c r="J144" s="2">
        <v>0.2558139534883721</v>
      </c>
      <c r="K144" s="2">
        <v>0.67727272727272736</v>
      </c>
      <c r="L144" s="2">
        <v>0.3994196542803759</v>
      </c>
      <c r="M144" s="2">
        <v>0.1</v>
      </c>
      <c r="N144" s="2">
        <v>0.4</v>
      </c>
      <c r="O144" s="2">
        <v>0.18333333333333329</v>
      </c>
      <c r="P144" s="2">
        <v>0.2558139534883721</v>
      </c>
      <c r="Q144" s="2">
        <v>0.67727272727272736</v>
      </c>
      <c r="R144" s="2">
        <v>0.3994196542803759</v>
      </c>
      <c r="S144" s="2">
        <f t="shared" si="12"/>
        <v>0</v>
      </c>
      <c r="T144" s="2">
        <f t="shared" si="13"/>
        <v>0</v>
      </c>
      <c r="U144" s="2">
        <f t="shared" si="14"/>
        <v>0</v>
      </c>
      <c r="V144" s="2">
        <f t="shared" si="15"/>
        <v>0</v>
      </c>
      <c r="W144" s="2">
        <f t="shared" si="16"/>
        <v>0</v>
      </c>
      <c r="X144" s="2">
        <f t="shared" si="17"/>
        <v>0</v>
      </c>
      <c r="AB144" s="1"/>
      <c r="AC144" s="1"/>
      <c r="AD144" s="1"/>
      <c r="AE144" s="1"/>
      <c r="AF144" s="1"/>
      <c r="AG144" s="1"/>
      <c r="AH144" s="1"/>
      <c r="AI144" s="57"/>
      <c r="AJ144" s="57"/>
      <c r="AK144" s="57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0.199999999999999" customHeight="1" x14ac:dyDescent="0.25">
      <c r="A145" s="1">
        <v>48</v>
      </c>
      <c r="B145" s="1">
        <v>48000</v>
      </c>
      <c r="C145" s="1" t="s">
        <v>6</v>
      </c>
      <c r="D145" s="1" t="s">
        <v>17</v>
      </c>
      <c r="E145" s="1" t="s">
        <v>53</v>
      </c>
      <c r="F145" s="1" t="s">
        <v>62</v>
      </c>
      <c r="G145" s="2">
        <v>0.18888888888888891</v>
      </c>
      <c r="H145" s="2">
        <v>0.4</v>
      </c>
      <c r="I145" s="2">
        <v>0.18333333333333329</v>
      </c>
      <c r="J145" s="2">
        <v>0.16279069767441859</v>
      </c>
      <c r="K145" s="2">
        <v>0.99142857142857144</v>
      </c>
      <c r="L145" s="2">
        <v>2.2250856857031578E-3</v>
      </c>
      <c r="M145" s="2">
        <v>0.1</v>
      </c>
      <c r="N145" s="2">
        <v>0.4</v>
      </c>
      <c r="O145" s="2">
        <v>0.05</v>
      </c>
      <c r="P145" s="2">
        <v>0.67441860465116277</v>
      </c>
      <c r="Q145" s="2">
        <v>0.85586206896551709</v>
      </c>
      <c r="R145" s="2">
        <v>0.15976786171215029</v>
      </c>
      <c r="S145" s="2">
        <f t="shared" si="12"/>
        <v>-0.51162790697674421</v>
      </c>
      <c r="T145" s="2">
        <f t="shared" si="13"/>
        <v>0.13556650246305435</v>
      </c>
      <c r="U145" s="2">
        <f t="shared" si="14"/>
        <v>-0.15754277602644715</v>
      </c>
      <c r="V145" s="2">
        <f t="shared" si="15"/>
        <v>8.8888888888888906E-2</v>
      </c>
      <c r="W145" s="2">
        <f t="shared" si="16"/>
        <v>0</v>
      </c>
      <c r="X145" s="2">
        <f t="shared" si="17"/>
        <v>0.1333333333333333</v>
      </c>
      <c r="AB145" s="1"/>
      <c r="AC145" s="1"/>
      <c r="AD145" s="1"/>
      <c r="AE145" s="1"/>
      <c r="AF145" s="1"/>
      <c r="AG145" s="1"/>
      <c r="AH145" s="1"/>
      <c r="AI145" s="57"/>
      <c r="AJ145" s="57"/>
      <c r="AK145" s="57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0.199999999999999" customHeight="1" x14ac:dyDescent="0.25">
      <c r="A146" s="1">
        <v>49</v>
      </c>
      <c r="B146" s="1">
        <v>49000</v>
      </c>
      <c r="C146" s="1" t="s">
        <v>6</v>
      </c>
      <c r="D146" s="1" t="s">
        <v>7</v>
      </c>
      <c r="E146" s="1" t="s">
        <v>53</v>
      </c>
      <c r="F146" s="1" t="s">
        <v>62</v>
      </c>
      <c r="G146" s="2">
        <v>0.1</v>
      </c>
      <c r="H146" s="2">
        <v>0.4</v>
      </c>
      <c r="I146" s="2">
        <v>0.05</v>
      </c>
      <c r="J146" s="2">
        <v>0.60465116279069764</v>
      </c>
      <c r="K146" s="2">
        <v>0.94153846153846155</v>
      </c>
      <c r="L146" s="2">
        <v>6.1511075867839798E-2</v>
      </c>
      <c r="M146" s="2">
        <v>0.1</v>
      </c>
      <c r="N146" s="2">
        <v>0.4</v>
      </c>
      <c r="O146" s="2">
        <v>0.05</v>
      </c>
      <c r="P146" s="2">
        <v>0.60465116279069764</v>
      </c>
      <c r="Q146" s="2">
        <v>0.94153846153846155</v>
      </c>
      <c r="R146" s="2">
        <v>6.1511075867839798E-2</v>
      </c>
      <c r="S146" s="2">
        <f t="shared" si="12"/>
        <v>0</v>
      </c>
      <c r="T146" s="2">
        <f t="shared" si="13"/>
        <v>0</v>
      </c>
      <c r="U146" s="2">
        <f t="shared" si="14"/>
        <v>0</v>
      </c>
      <c r="V146" s="2">
        <f t="shared" si="15"/>
        <v>0</v>
      </c>
      <c r="W146" s="2">
        <f t="shared" si="16"/>
        <v>0</v>
      </c>
      <c r="X146" s="2">
        <f t="shared" si="17"/>
        <v>0</v>
      </c>
      <c r="AB146" s="1"/>
      <c r="AC146" s="1"/>
      <c r="AD146" s="1"/>
      <c r="AE146" s="1"/>
      <c r="AF146" s="1"/>
      <c r="AG146" s="1"/>
      <c r="AH146" s="1"/>
      <c r="AI146" s="57"/>
      <c r="AJ146" s="57"/>
      <c r="AK146" s="57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0.199999999999999" customHeight="1" x14ac:dyDescent="0.25">
      <c r="A147" s="1">
        <v>49</v>
      </c>
      <c r="B147" s="1">
        <v>49000</v>
      </c>
      <c r="C147" s="1" t="s">
        <v>6</v>
      </c>
      <c r="D147" s="1" t="s">
        <v>16</v>
      </c>
      <c r="E147" s="1" t="s">
        <v>53</v>
      </c>
      <c r="F147" s="1" t="s">
        <v>62</v>
      </c>
      <c r="G147" s="2">
        <v>0.1</v>
      </c>
      <c r="H147" s="2">
        <v>0.4</v>
      </c>
      <c r="I147" s="2">
        <v>0.18333333333333329</v>
      </c>
      <c r="J147" s="2">
        <v>0.186046511627907</v>
      </c>
      <c r="K147" s="2">
        <v>0.89000000000000012</v>
      </c>
      <c r="L147" s="2">
        <v>0.24604430347135919</v>
      </c>
      <c r="M147" s="2">
        <v>0.1</v>
      </c>
      <c r="N147" s="2">
        <v>0.4</v>
      </c>
      <c r="O147" s="2">
        <v>0.18333333333333329</v>
      </c>
      <c r="P147" s="2">
        <v>0.186046511627907</v>
      </c>
      <c r="Q147" s="2">
        <v>0.89000000000000012</v>
      </c>
      <c r="R147" s="2">
        <v>0.24604430347135919</v>
      </c>
      <c r="S147" s="2">
        <f t="shared" si="12"/>
        <v>0</v>
      </c>
      <c r="T147" s="2">
        <f t="shared" si="13"/>
        <v>0</v>
      </c>
      <c r="U147" s="2">
        <f t="shared" si="14"/>
        <v>0</v>
      </c>
      <c r="V147" s="2">
        <f t="shared" si="15"/>
        <v>0</v>
      </c>
      <c r="W147" s="2">
        <f t="shared" si="16"/>
        <v>0</v>
      </c>
      <c r="X147" s="2">
        <f t="shared" si="17"/>
        <v>0</v>
      </c>
      <c r="AB147" s="1"/>
      <c r="AC147" s="1"/>
      <c r="AD147" s="1"/>
      <c r="AE147" s="1"/>
      <c r="AF147" s="1"/>
      <c r="AG147" s="1"/>
      <c r="AH147" s="1"/>
      <c r="AI147" s="57"/>
      <c r="AJ147" s="57"/>
      <c r="AK147" s="57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0.199999999999999" customHeight="1" x14ac:dyDescent="0.25">
      <c r="A148" s="1">
        <v>49</v>
      </c>
      <c r="B148" s="1">
        <v>49000</v>
      </c>
      <c r="C148" s="1" t="s">
        <v>6</v>
      </c>
      <c r="D148" s="1" t="s">
        <v>17</v>
      </c>
      <c r="E148" s="1" t="s">
        <v>53</v>
      </c>
      <c r="F148" s="1" t="s">
        <v>62</v>
      </c>
      <c r="G148" s="2">
        <v>0.18888888888888891</v>
      </c>
      <c r="H148" s="2">
        <v>0.4</v>
      </c>
      <c r="I148" s="2">
        <v>0.18333333333333329</v>
      </c>
      <c r="J148" s="2">
        <v>0.16279069767441859</v>
      </c>
      <c r="K148" s="2">
        <v>0.99142857142857144</v>
      </c>
      <c r="L148" s="2">
        <v>3.4522433063547409E-3</v>
      </c>
      <c r="M148" s="2">
        <v>0.1</v>
      </c>
      <c r="N148" s="2">
        <v>0.4</v>
      </c>
      <c r="O148" s="2">
        <v>0.05</v>
      </c>
      <c r="P148" s="2">
        <v>0.60465116279069764</v>
      </c>
      <c r="Q148" s="2">
        <v>0.94153846153846155</v>
      </c>
      <c r="R148" s="2">
        <v>6.1511075867839798E-2</v>
      </c>
      <c r="S148" s="2">
        <f t="shared" si="12"/>
        <v>-0.44186046511627908</v>
      </c>
      <c r="T148" s="2">
        <f t="shared" si="13"/>
        <v>4.9890109890109891E-2</v>
      </c>
      <c r="U148" s="2">
        <f t="shared" si="14"/>
        <v>-5.8058832561485058E-2</v>
      </c>
      <c r="V148" s="2">
        <f t="shared" si="15"/>
        <v>8.8888888888888906E-2</v>
      </c>
      <c r="W148" s="2">
        <f t="shared" si="16"/>
        <v>0</v>
      </c>
      <c r="X148" s="2">
        <f t="shared" si="17"/>
        <v>0.1333333333333333</v>
      </c>
      <c r="AB148" s="1"/>
      <c r="AC148" s="1"/>
      <c r="AD148" s="1"/>
      <c r="AE148" s="1"/>
      <c r="AF148" s="1"/>
      <c r="AG148" s="1"/>
      <c r="AH148" s="1"/>
      <c r="AI148" s="57"/>
      <c r="AJ148" s="57"/>
      <c r="AK148" s="57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0.199999999999999" customHeight="1" x14ac:dyDescent="0.25">
      <c r="A149" s="1">
        <v>50</v>
      </c>
      <c r="B149" s="1">
        <v>50000</v>
      </c>
      <c r="C149" s="1" t="s">
        <v>6</v>
      </c>
      <c r="D149" s="1" t="s">
        <v>7</v>
      </c>
      <c r="E149" s="1" t="s">
        <v>53</v>
      </c>
      <c r="F149" s="1" t="s">
        <v>62</v>
      </c>
      <c r="G149" s="2">
        <v>0.1</v>
      </c>
      <c r="H149" s="2">
        <v>0.4</v>
      </c>
      <c r="I149" s="2">
        <v>0.05</v>
      </c>
      <c r="J149" s="2">
        <v>0.60465116279069764</v>
      </c>
      <c r="K149" s="2">
        <v>0.94115384615384612</v>
      </c>
      <c r="L149" s="2">
        <v>5.9050297498493422E-2</v>
      </c>
      <c r="M149" s="2">
        <v>0.1</v>
      </c>
      <c r="N149" s="2">
        <v>0.4</v>
      </c>
      <c r="O149" s="2">
        <v>0.05</v>
      </c>
      <c r="P149" s="2">
        <v>0.60465116279069764</v>
      </c>
      <c r="Q149" s="2">
        <v>0.94115384615384612</v>
      </c>
      <c r="R149" s="2">
        <v>5.9050297498493422E-2</v>
      </c>
      <c r="S149" s="2">
        <f t="shared" si="12"/>
        <v>0</v>
      </c>
      <c r="T149" s="2">
        <f t="shared" si="13"/>
        <v>0</v>
      </c>
      <c r="U149" s="2">
        <f t="shared" si="14"/>
        <v>0</v>
      </c>
      <c r="V149" s="2">
        <f t="shared" si="15"/>
        <v>0</v>
      </c>
      <c r="W149" s="2">
        <f t="shared" si="16"/>
        <v>0</v>
      </c>
      <c r="X149" s="2">
        <f t="shared" si="17"/>
        <v>0</v>
      </c>
      <c r="AB149" s="1"/>
      <c r="AC149" s="1"/>
      <c r="AD149" s="1"/>
      <c r="AE149" s="1"/>
      <c r="AF149" s="1"/>
      <c r="AG149" s="1"/>
      <c r="AH149" s="1"/>
      <c r="AI149" s="57"/>
      <c r="AJ149" s="57"/>
      <c r="AK149" s="57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0.199999999999999" customHeight="1" x14ac:dyDescent="0.25">
      <c r="A150" s="1">
        <v>50</v>
      </c>
      <c r="B150" s="1">
        <v>50000</v>
      </c>
      <c r="C150" s="1" t="s">
        <v>6</v>
      </c>
      <c r="D150" s="1" t="s">
        <v>16</v>
      </c>
      <c r="E150" s="1" t="s">
        <v>53</v>
      </c>
      <c r="F150" s="1" t="s">
        <v>62</v>
      </c>
      <c r="G150" s="2">
        <v>0.1</v>
      </c>
      <c r="H150" s="2">
        <v>0.4</v>
      </c>
      <c r="I150" s="2">
        <v>0.18333333333333329</v>
      </c>
      <c r="J150" s="2">
        <v>0.186046511627907</v>
      </c>
      <c r="K150" s="2">
        <v>0.88750000000000007</v>
      </c>
      <c r="L150" s="2">
        <v>0.23620118999397369</v>
      </c>
      <c r="M150" s="2">
        <v>0.1</v>
      </c>
      <c r="N150" s="2">
        <v>0.4</v>
      </c>
      <c r="O150" s="2">
        <v>0.18333333333333329</v>
      </c>
      <c r="P150" s="2">
        <v>0.186046511627907</v>
      </c>
      <c r="Q150" s="2">
        <v>0.88750000000000007</v>
      </c>
      <c r="R150" s="2">
        <v>0.23620118999397369</v>
      </c>
      <c r="S150" s="2">
        <f t="shared" si="12"/>
        <v>0</v>
      </c>
      <c r="T150" s="2">
        <f t="shared" si="13"/>
        <v>0</v>
      </c>
      <c r="U150" s="2">
        <f t="shared" si="14"/>
        <v>0</v>
      </c>
      <c r="V150" s="2">
        <f t="shared" si="15"/>
        <v>0</v>
      </c>
      <c r="W150" s="2">
        <f t="shared" si="16"/>
        <v>0</v>
      </c>
      <c r="X150" s="2">
        <f t="shared" si="17"/>
        <v>0</v>
      </c>
      <c r="AB150" s="1"/>
      <c r="AC150" s="1"/>
      <c r="AD150" s="1"/>
      <c r="AE150" s="1"/>
      <c r="AF150" s="1"/>
      <c r="AG150" s="1"/>
      <c r="AH150" s="1"/>
      <c r="AI150" s="57"/>
      <c r="AJ150" s="57"/>
      <c r="AK150" s="57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0.199999999999999" customHeight="1" x14ac:dyDescent="0.25">
      <c r="A151" s="1">
        <v>50</v>
      </c>
      <c r="B151" s="1">
        <v>50000</v>
      </c>
      <c r="C151" s="1" t="s">
        <v>6</v>
      </c>
      <c r="D151" s="1" t="s">
        <v>17</v>
      </c>
      <c r="E151" s="1" t="s">
        <v>53</v>
      </c>
      <c r="F151" s="1" t="s">
        <v>62</v>
      </c>
      <c r="G151" s="2">
        <v>0.18888888888888891</v>
      </c>
      <c r="H151" s="2">
        <v>0.4</v>
      </c>
      <c r="I151" s="2">
        <v>0.18333333333333329</v>
      </c>
      <c r="J151" s="2">
        <v>0.16279069767441859</v>
      </c>
      <c r="K151" s="2">
        <v>0.99142857142857144</v>
      </c>
      <c r="L151" s="2">
        <v>6.8851386086370052E-3</v>
      </c>
      <c r="M151" s="2">
        <v>0.1</v>
      </c>
      <c r="N151" s="2">
        <v>0.4</v>
      </c>
      <c r="O151" s="2">
        <v>0.05</v>
      </c>
      <c r="P151" s="2">
        <v>0.60465116279069764</v>
      </c>
      <c r="Q151" s="2">
        <v>0.94115384615384612</v>
      </c>
      <c r="R151" s="2">
        <v>5.9050297498493422E-2</v>
      </c>
      <c r="S151" s="2">
        <f t="shared" si="12"/>
        <v>-0.44186046511627908</v>
      </c>
      <c r="T151" s="2">
        <f t="shared" si="13"/>
        <v>5.0274725274725318E-2</v>
      </c>
      <c r="U151" s="2">
        <f t="shared" si="14"/>
        <v>-5.2165158889856414E-2</v>
      </c>
      <c r="V151" s="2">
        <f t="shared" si="15"/>
        <v>8.8888888888888906E-2</v>
      </c>
      <c r="W151" s="2">
        <f t="shared" si="16"/>
        <v>0</v>
      </c>
      <c r="X151" s="2">
        <f t="shared" si="17"/>
        <v>0.1333333333333333</v>
      </c>
      <c r="AB151" s="1"/>
      <c r="AC151" s="1"/>
      <c r="AD151" s="1"/>
      <c r="AE151" s="1"/>
      <c r="AF151" s="1"/>
      <c r="AG151" s="1"/>
      <c r="AH151" s="1"/>
      <c r="AI151" s="57"/>
      <c r="AJ151" s="57"/>
      <c r="AK151" s="57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0.199999999999999" customHeight="1" x14ac:dyDescent="0.25">
      <c r="A152" s="1">
        <v>51</v>
      </c>
      <c r="B152" s="1">
        <v>51000</v>
      </c>
      <c r="C152" s="1" t="s">
        <v>6</v>
      </c>
      <c r="D152" s="1" t="s">
        <v>7</v>
      </c>
      <c r="E152" s="1" t="s">
        <v>53</v>
      </c>
      <c r="F152" s="1" t="s">
        <v>62</v>
      </c>
      <c r="G152" s="2">
        <v>0.1</v>
      </c>
      <c r="H152" s="2">
        <v>0.4</v>
      </c>
      <c r="I152" s="2">
        <v>0.05</v>
      </c>
      <c r="J152" s="2">
        <v>0.58139534883720934</v>
      </c>
      <c r="K152" s="2">
        <v>0.97279999999999989</v>
      </c>
      <c r="L152" s="2">
        <v>3.1692852387394619E-4</v>
      </c>
      <c r="M152" s="2">
        <v>0.1</v>
      </c>
      <c r="N152" s="2">
        <v>0.4</v>
      </c>
      <c r="O152" s="2">
        <v>0.05</v>
      </c>
      <c r="P152" s="2">
        <v>0.58139534883720934</v>
      </c>
      <c r="Q152" s="2">
        <v>0.97279999999999989</v>
      </c>
      <c r="R152" s="2">
        <v>3.1692852387394619E-4</v>
      </c>
      <c r="S152" s="2">
        <f t="shared" si="12"/>
        <v>0</v>
      </c>
      <c r="T152" s="2">
        <f t="shared" si="13"/>
        <v>0</v>
      </c>
      <c r="U152" s="2">
        <f t="shared" si="14"/>
        <v>0</v>
      </c>
      <c r="V152" s="2">
        <f t="shared" si="15"/>
        <v>0</v>
      </c>
      <c r="W152" s="2">
        <f t="shared" si="16"/>
        <v>0</v>
      </c>
      <c r="X152" s="2">
        <f t="shared" si="17"/>
        <v>0</v>
      </c>
      <c r="AB152" s="1"/>
      <c r="AC152" s="1"/>
      <c r="AD152" s="1"/>
      <c r="AE152" s="1"/>
      <c r="AF152" s="1"/>
      <c r="AG152" s="1"/>
      <c r="AH152" s="1"/>
      <c r="AI152" s="57"/>
      <c r="AJ152" s="57"/>
      <c r="AK152" s="57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0.199999999999999" customHeight="1" x14ac:dyDescent="0.25">
      <c r="A153" s="1">
        <v>51</v>
      </c>
      <c r="B153" s="1">
        <v>51000</v>
      </c>
      <c r="C153" s="1" t="s">
        <v>6</v>
      </c>
      <c r="D153" s="1" t="s">
        <v>16</v>
      </c>
      <c r="E153" s="1" t="s">
        <v>53</v>
      </c>
      <c r="F153" s="1" t="s">
        <v>62</v>
      </c>
      <c r="G153" s="2">
        <v>0.1</v>
      </c>
      <c r="H153" s="2">
        <v>0.4</v>
      </c>
      <c r="I153" s="2">
        <v>0.18333333333333329</v>
      </c>
      <c r="J153" s="2">
        <v>0.16279069767441859</v>
      </c>
      <c r="K153" s="2">
        <v>0.99142857142857144</v>
      </c>
      <c r="L153" s="2">
        <v>2.2184996671176238E-3</v>
      </c>
      <c r="M153" s="2">
        <v>0.1</v>
      </c>
      <c r="N153" s="2">
        <v>0.4</v>
      </c>
      <c r="O153" s="2">
        <v>0.18333333333333329</v>
      </c>
      <c r="P153" s="2">
        <v>0.16279069767441859</v>
      </c>
      <c r="Q153" s="2">
        <v>0.99142857142857144</v>
      </c>
      <c r="R153" s="2">
        <v>2.2184996671176238E-3</v>
      </c>
      <c r="S153" s="2">
        <f t="shared" si="12"/>
        <v>0</v>
      </c>
      <c r="T153" s="2">
        <f t="shared" si="13"/>
        <v>0</v>
      </c>
      <c r="U153" s="2">
        <f t="shared" si="14"/>
        <v>0</v>
      </c>
      <c r="V153" s="2">
        <f t="shared" si="15"/>
        <v>0</v>
      </c>
      <c r="W153" s="2">
        <f t="shared" si="16"/>
        <v>0</v>
      </c>
      <c r="X153" s="2">
        <f t="shared" si="17"/>
        <v>0</v>
      </c>
      <c r="AB153" s="1"/>
      <c r="AC153" s="1"/>
      <c r="AD153" s="1"/>
      <c r="AE153" s="1"/>
      <c r="AF153" s="1"/>
      <c r="AG153" s="1"/>
      <c r="AH153" s="1"/>
      <c r="AI153" s="57"/>
      <c r="AJ153" s="57"/>
      <c r="AK153" s="57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0.199999999999999" customHeight="1" x14ac:dyDescent="0.25">
      <c r="A154" s="1">
        <v>51</v>
      </c>
      <c r="B154" s="1">
        <v>51000</v>
      </c>
      <c r="C154" s="1" t="s">
        <v>6</v>
      </c>
      <c r="D154" s="1" t="s">
        <v>17</v>
      </c>
      <c r="E154" s="1" t="s">
        <v>53</v>
      </c>
      <c r="F154" s="1" t="s">
        <v>62</v>
      </c>
      <c r="G154" s="2">
        <v>0.1</v>
      </c>
      <c r="H154" s="2">
        <v>0.4</v>
      </c>
      <c r="I154" s="2">
        <v>0.18333333333333329</v>
      </c>
      <c r="J154" s="2">
        <v>0.16279069767441859</v>
      </c>
      <c r="K154" s="2">
        <v>0.99142857142857144</v>
      </c>
      <c r="L154" s="2">
        <v>2.2184996671176238E-3</v>
      </c>
      <c r="M154" s="2">
        <v>0.1</v>
      </c>
      <c r="N154" s="2">
        <v>0.4</v>
      </c>
      <c r="O154" s="2">
        <v>0.05</v>
      </c>
      <c r="P154" s="2">
        <v>0.58139534883720934</v>
      </c>
      <c r="Q154" s="2">
        <v>0.97279999999999989</v>
      </c>
      <c r="R154" s="2">
        <v>3.1692852387394619E-4</v>
      </c>
      <c r="S154" s="2">
        <f t="shared" si="12"/>
        <v>-0.41860465116279078</v>
      </c>
      <c r="T154" s="2">
        <f t="shared" si="13"/>
        <v>1.862857142857155E-2</v>
      </c>
      <c r="U154" s="2">
        <f t="shared" si="14"/>
        <v>1.9015711432436777E-3</v>
      </c>
      <c r="V154" s="2">
        <f t="shared" si="15"/>
        <v>0</v>
      </c>
      <c r="W154" s="2">
        <f t="shared" si="16"/>
        <v>0</v>
      </c>
      <c r="X154" s="2">
        <f t="shared" si="17"/>
        <v>0.1333333333333333</v>
      </c>
      <c r="AB154" s="1"/>
      <c r="AC154" s="1"/>
      <c r="AD154" s="1"/>
      <c r="AE154" s="1"/>
      <c r="AF154" s="1"/>
      <c r="AG154" s="1"/>
      <c r="AH154" s="1"/>
      <c r="AI154" s="57"/>
      <c r="AJ154" s="57"/>
      <c r="AK154" s="57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0.199999999999999" customHeight="1" x14ac:dyDescent="0.25">
      <c r="A155" s="1">
        <v>52</v>
      </c>
      <c r="B155" s="1">
        <v>52000</v>
      </c>
      <c r="C155" s="1" t="s">
        <v>6</v>
      </c>
      <c r="D155" s="1" t="s">
        <v>7</v>
      </c>
      <c r="E155" s="1" t="s">
        <v>53</v>
      </c>
      <c r="F155" s="1" t="s">
        <v>62</v>
      </c>
      <c r="G155" s="2">
        <v>0.1</v>
      </c>
      <c r="H155" s="2">
        <v>0.4</v>
      </c>
      <c r="I155" s="2">
        <v>0.05</v>
      </c>
      <c r="J155" s="2">
        <v>0.67441860465116277</v>
      </c>
      <c r="K155" s="2">
        <v>0.8551724137931036</v>
      </c>
      <c r="L155" s="2">
        <v>0.11264271415135541</v>
      </c>
      <c r="M155" s="2">
        <v>0.1</v>
      </c>
      <c r="N155" s="2">
        <v>0.4</v>
      </c>
      <c r="O155" s="2">
        <v>0.05</v>
      </c>
      <c r="P155" s="2">
        <v>0.67441860465116277</v>
      </c>
      <c r="Q155" s="2">
        <v>0.8551724137931036</v>
      </c>
      <c r="R155" s="2">
        <v>0.11264271415135541</v>
      </c>
      <c r="S155" s="2">
        <f t="shared" si="12"/>
        <v>0</v>
      </c>
      <c r="T155" s="2">
        <f t="shared" si="13"/>
        <v>0</v>
      </c>
      <c r="U155" s="2">
        <f t="shared" si="14"/>
        <v>0</v>
      </c>
      <c r="V155" s="2">
        <f t="shared" si="15"/>
        <v>0</v>
      </c>
      <c r="W155" s="2">
        <f t="shared" si="16"/>
        <v>0</v>
      </c>
      <c r="X155" s="2">
        <f t="shared" si="17"/>
        <v>0</v>
      </c>
      <c r="AB155" s="1"/>
      <c r="AC155" s="1"/>
      <c r="AD155" s="1"/>
      <c r="AE155" s="1"/>
      <c r="AF155" s="1"/>
      <c r="AG155" s="1"/>
      <c r="AH155" s="1"/>
      <c r="AI155" s="57"/>
      <c r="AJ155" s="57"/>
      <c r="AK155" s="57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0.199999999999999" customHeight="1" x14ac:dyDescent="0.25">
      <c r="A156" s="1">
        <v>52</v>
      </c>
      <c r="B156" s="1">
        <v>52000</v>
      </c>
      <c r="C156" s="1" t="s">
        <v>6</v>
      </c>
      <c r="D156" s="1" t="s">
        <v>16</v>
      </c>
      <c r="E156" s="1" t="s">
        <v>53</v>
      </c>
      <c r="F156" s="1" t="s">
        <v>62</v>
      </c>
      <c r="G156" s="2">
        <v>0.1</v>
      </c>
      <c r="H156" s="2">
        <v>0.4</v>
      </c>
      <c r="I156" s="2">
        <v>0.18333333333333329</v>
      </c>
      <c r="J156" s="2">
        <v>0.2558139534883721</v>
      </c>
      <c r="K156" s="2">
        <v>0.67636363636363639</v>
      </c>
      <c r="L156" s="2">
        <v>0.33792814245406633</v>
      </c>
      <c r="M156" s="2">
        <v>0.1</v>
      </c>
      <c r="N156" s="2">
        <v>0.4</v>
      </c>
      <c r="O156" s="2">
        <v>0.18333333333333329</v>
      </c>
      <c r="P156" s="2">
        <v>0.2558139534883721</v>
      </c>
      <c r="Q156" s="2">
        <v>0.67636363636363639</v>
      </c>
      <c r="R156" s="2">
        <v>0.33792814245406633</v>
      </c>
      <c r="S156" s="2">
        <f t="shared" si="12"/>
        <v>0</v>
      </c>
      <c r="T156" s="2">
        <f t="shared" si="13"/>
        <v>0</v>
      </c>
      <c r="U156" s="2">
        <f t="shared" si="14"/>
        <v>0</v>
      </c>
      <c r="V156" s="2">
        <f t="shared" si="15"/>
        <v>0</v>
      </c>
      <c r="W156" s="2">
        <f t="shared" si="16"/>
        <v>0</v>
      </c>
      <c r="X156" s="2">
        <f t="shared" si="17"/>
        <v>0</v>
      </c>
      <c r="AB156" s="1"/>
      <c r="AC156" s="1"/>
      <c r="AD156" s="1"/>
      <c r="AE156" s="1"/>
      <c r="AF156" s="1"/>
      <c r="AG156" s="1"/>
      <c r="AH156" s="1"/>
      <c r="AI156" s="57"/>
      <c r="AJ156" s="57"/>
      <c r="AK156" s="57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0.199999999999999" customHeight="1" x14ac:dyDescent="0.25">
      <c r="A157" s="1">
        <v>52</v>
      </c>
      <c r="B157" s="1">
        <v>52000</v>
      </c>
      <c r="C157" s="1" t="s">
        <v>6</v>
      </c>
      <c r="D157" s="1" t="s">
        <v>17</v>
      </c>
      <c r="E157" s="1" t="s">
        <v>53</v>
      </c>
      <c r="F157" s="1" t="s">
        <v>62</v>
      </c>
      <c r="G157" s="2">
        <v>0.18888888888888891</v>
      </c>
      <c r="H157" s="2">
        <v>0.4</v>
      </c>
      <c r="I157" s="2">
        <v>0.18333333333333329</v>
      </c>
      <c r="J157" s="2">
        <v>0.16279069767441859</v>
      </c>
      <c r="K157" s="2">
        <v>0.99142857142857144</v>
      </c>
      <c r="L157" s="2">
        <v>5.4386457164234958E-3</v>
      </c>
      <c r="M157" s="2">
        <v>0.1</v>
      </c>
      <c r="N157" s="2">
        <v>0.4</v>
      </c>
      <c r="O157" s="2">
        <v>0.05</v>
      </c>
      <c r="P157" s="2">
        <v>0.67441860465116277</v>
      </c>
      <c r="Q157" s="2">
        <v>0.8551724137931036</v>
      </c>
      <c r="R157" s="2">
        <v>0.11264271415135541</v>
      </c>
      <c r="S157" s="2">
        <f t="shared" si="12"/>
        <v>-0.51162790697674421</v>
      </c>
      <c r="T157" s="2">
        <f t="shared" si="13"/>
        <v>0.13625615763546783</v>
      </c>
      <c r="U157" s="2">
        <f t="shared" si="14"/>
        <v>-0.10720406843493191</v>
      </c>
      <c r="V157" s="2">
        <f t="shared" si="15"/>
        <v>8.8888888888888906E-2</v>
      </c>
      <c r="W157" s="2">
        <f t="shared" si="16"/>
        <v>0</v>
      </c>
      <c r="X157" s="2">
        <f t="shared" si="17"/>
        <v>0.1333333333333333</v>
      </c>
      <c r="AB157" s="1"/>
      <c r="AC157" s="1"/>
      <c r="AD157" s="1"/>
      <c r="AE157" s="1"/>
      <c r="AF157" s="1"/>
      <c r="AG157" s="1"/>
      <c r="AH157" s="1"/>
      <c r="AI157" s="57"/>
      <c r="AJ157" s="57"/>
      <c r="AK157" s="57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0.199999999999999" customHeight="1" x14ac:dyDescent="0.25">
      <c r="A158" s="1">
        <v>53</v>
      </c>
      <c r="B158" s="1">
        <v>53000</v>
      </c>
      <c r="C158" s="1" t="s">
        <v>6</v>
      </c>
      <c r="D158" s="1" t="s">
        <v>7</v>
      </c>
      <c r="E158" s="1" t="s">
        <v>53</v>
      </c>
      <c r="F158" s="1" t="s">
        <v>62</v>
      </c>
      <c r="G158" s="2">
        <v>0.1</v>
      </c>
      <c r="H158" s="2">
        <v>0.4</v>
      </c>
      <c r="I158" s="2">
        <v>0.05</v>
      </c>
      <c r="J158" s="2">
        <v>0.65116279069767447</v>
      </c>
      <c r="K158" s="2">
        <v>0.88535714285714273</v>
      </c>
      <c r="L158" s="2">
        <v>0.16181347226953161</v>
      </c>
      <c r="M158" s="2">
        <v>0.1</v>
      </c>
      <c r="N158" s="2">
        <v>0.4</v>
      </c>
      <c r="O158" s="2">
        <v>0.05</v>
      </c>
      <c r="P158" s="2">
        <v>0.65116279069767447</v>
      </c>
      <c r="Q158" s="2">
        <v>0.88535714285714273</v>
      </c>
      <c r="R158" s="2">
        <v>0.16181347226953161</v>
      </c>
      <c r="S158" s="2">
        <f t="shared" si="12"/>
        <v>0</v>
      </c>
      <c r="T158" s="2">
        <f t="shared" si="13"/>
        <v>0</v>
      </c>
      <c r="U158" s="2">
        <f t="shared" si="14"/>
        <v>0</v>
      </c>
      <c r="V158" s="2">
        <f t="shared" si="15"/>
        <v>0</v>
      </c>
      <c r="W158" s="2">
        <f t="shared" si="16"/>
        <v>0</v>
      </c>
      <c r="X158" s="2">
        <f t="shared" si="17"/>
        <v>0</v>
      </c>
      <c r="AB158" s="1"/>
      <c r="AC158" s="1"/>
      <c r="AD158" s="1"/>
      <c r="AE158" s="1"/>
      <c r="AF158" s="1"/>
      <c r="AG158" s="1"/>
      <c r="AH158" s="1"/>
      <c r="AI158" s="57"/>
      <c r="AJ158" s="57"/>
      <c r="AK158" s="57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0.199999999999999" customHeight="1" x14ac:dyDescent="0.25">
      <c r="A159" s="1">
        <v>53</v>
      </c>
      <c r="B159" s="1">
        <v>53000</v>
      </c>
      <c r="C159" s="1" t="s">
        <v>6</v>
      </c>
      <c r="D159" s="1" t="s">
        <v>16</v>
      </c>
      <c r="E159" s="1" t="s">
        <v>53</v>
      </c>
      <c r="F159" s="1" t="s">
        <v>62</v>
      </c>
      <c r="G159" s="2">
        <v>0.1</v>
      </c>
      <c r="H159" s="2">
        <v>0.4</v>
      </c>
      <c r="I159" s="2">
        <v>0.1166666666666667</v>
      </c>
      <c r="J159" s="2">
        <v>0.30232558139534882</v>
      </c>
      <c r="K159" s="2">
        <v>0.79384615384615387</v>
      </c>
      <c r="L159" s="2">
        <v>0.404533680673829</v>
      </c>
      <c r="M159" s="2">
        <v>0.1</v>
      </c>
      <c r="N159" s="2">
        <v>0.4</v>
      </c>
      <c r="O159" s="2">
        <v>0.18333333333333329</v>
      </c>
      <c r="P159" s="2">
        <v>0.23255813953488369</v>
      </c>
      <c r="Q159" s="2">
        <v>0.74099999999999999</v>
      </c>
      <c r="R159" s="2">
        <v>0.404533680673829</v>
      </c>
      <c r="S159" s="2">
        <f t="shared" si="12"/>
        <v>6.9767441860465129E-2</v>
      </c>
      <c r="T159" s="2">
        <f t="shared" si="13"/>
        <v>5.2846153846153876E-2</v>
      </c>
      <c r="U159" s="2">
        <f t="shared" si="14"/>
        <v>0</v>
      </c>
      <c r="V159" s="2">
        <f t="shared" si="15"/>
        <v>0</v>
      </c>
      <c r="W159" s="2">
        <f t="shared" si="16"/>
        <v>0</v>
      </c>
      <c r="X159" s="2">
        <f t="shared" si="17"/>
        <v>-6.6666666666666596E-2</v>
      </c>
      <c r="AB159" s="1"/>
      <c r="AC159" s="1"/>
      <c r="AD159" s="1"/>
      <c r="AE159" s="1"/>
      <c r="AF159" s="1"/>
      <c r="AG159" s="1"/>
      <c r="AH159" s="1"/>
      <c r="AI159" s="57"/>
      <c r="AJ159" s="57"/>
      <c r="AK159" s="57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0.199999999999999" customHeight="1" x14ac:dyDescent="0.25">
      <c r="A160" s="1">
        <v>53</v>
      </c>
      <c r="B160" s="1">
        <v>53000</v>
      </c>
      <c r="C160" s="1" t="s">
        <v>6</v>
      </c>
      <c r="D160" s="1" t="s">
        <v>17</v>
      </c>
      <c r="E160" s="1" t="s">
        <v>53</v>
      </c>
      <c r="F160" s="1" t="s">
        <v>62</v>
      </c>
      <c r="G160" s="2">
        <v>0.18888888888888891</v>
      </c>
      <c r="H160" s="2">
        <v>0.4</v>
      </c>
      <c r="I160" s="2">
        <v>0.18333333333333329</v>
      </c>
      <c r="J160" s="2">
        <v>0.16279069767441859</v>
      </c>
      <c r="K160" s="2">
        <v>0.99142857142857144</v>
      </c>
      <c r="L160" s="2">
        <v>5.2481029520207167E-3</v>
      </c>
      <c r="M160" s="2">
        <v>0.1</v>
      </c>
      <c r="N160" s="2">
        <v>0.4</v>
      </c>
      <c r="O160" s="2">
        <v>0.05</v>
      </c>
      <c r="P160" s="2">
        <v>0.65116279069767447</v>
      </c>
      <c r="Q160" s="2">
        <v>0.88535714285714273</v>
      </c>
      <c r="R160" s="2">
        <v>0.16181347226953161</v>
      </c>
      <c r="S160" s="2">
        <f t="shared" si="12"/>
        <v>-0.4883720930232559</v>
      </c>
      <c r="T160" s="2">
        <f t="shared" si="13"/>
        <v>0.10607142857142871</v>
      </c>
      <c r="U160" s="2">
        <f t="shared" si="14"/>
        <v>-0.15656536931751089</v>
      </c>
      <c r="V160" s="2">
        <f t="shared" si="15"/>
        <v>8.8888888888888906E-2</v>
      </c>
      <c r="W160" s="2">
        <f t="shared" si="16"/>
        <v>0</v>
      </c>
      <c r="X160" s="2">
        <f t="shared" si="17"/>
        <v>0.1333333333333333</v>
      </c>
      <c r="AB160" s="1"/>
      <c r="AC160" s="1"/>
      <c r="AD160" s="1"/>
      <c r="AE160" s="1"/>
      <c r="AF160" s="1"/>
      <c r="AG160" s="1"/>
      <c r="AH160" s="1"/>
      <c r="AI160" s="57"/>
      <c r="AJ160" s="57"/>
      <c r="AK160" s="57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0.199999999999999" customHeight="1" x14ac:dyDescent="0.25">
      <c r="A161" s="1">
        <v>54</v>
      </c>
      <c r="B161" s="1">
        <v>54000</v>
      </c>
      <c r="C161" s="1" t="s">
        <v>6</v>
      </c>
      <c r="D161" s="1" t="s">
        <v>7</v>
      </c>
      <c r="E161" s="1" t="s">
        <v>53</v>
      </c>
      <c r="F161" s="1" t="s">
        <v>62</v>
      </c>
      <c r="G161" s="2">
        <v>0.1</v>
      </c>
      <c r="H161" s="2">
        <v>0.4</v>
      </c>
      <c r="I161" s="2">
        <v>0.05</v>
      </c>
      <c r="J161" s="2">
        <v>0.65116279069767447</v>
      </c>
      <c r="K161" s="2">
        <v>0.88071428571428545</v>
      </c>
      <c r="L161" s="2">
        <v>0.1595391204665014</v>
      </c>
      <c r="M161" s="2">
        <v>0.1</v>
      </c>
      <c r="N161" s="2">
        <v>0.4</v>
      </c>
      <c r="O161" s="2">
        <v>0.05</v>
      </c>
      <c r="P161" s="2">
        <v>0.65116279069767447</v>
      </c>
      <c r="Q161" s="2">
        <v>0.88071428571428545</v>
      </c>
      <c r="R161" s="2">
        <v>0.1595391204665014</v>
      </c>
      <c r="S161" s="2">
        <f t="shared" si="12"/>
        <v>0</v>
      </c>
      <c r="T161" s="2">
        <f t="shared" si="13"/>
        <v>0</v>
      </c>
      <c r="U161" s="2">
        <f t="shared" si="14"/>
        <v>0</v>
      </c>
      <c r="V161" s="2">
        <f t="shared" si="15"/>
        <v>0</v>
      </c>
      <c r="W161" s="2">
        <f t="shared" si="16"/>
        <v>0</v>
      </c>
      <c r="X161" s="2">
        <f t="shared" si="17"/>
        <v>0</v>
      </c>
      <c r="AB161" s="1"/>
      <c r="AC161" s="1"/>
      <c r="AD161" s="1"/>
      <c r="AE161" s="1"/>
      <c r="AF161" s="1"/>
      <c r="AG161" s="1"/>
      <c r="AH161" s="1"/>
      <c r="AI161" s="57"/>
      <c r="AJ161" s="57"/>
      <c r="AK161" s="57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0.199999999999999" customHeight="1" x14ac:dyDescent="0.25">
      <c r="A162" s="1">
        <v>54</v>
      </c>
      <c r="B162" s="1">
        <v>54000</v>
      </c>
      <c r="C162" s="1" t="s">
        <v>6</v>
      </c>
      <c r="D162" s="1" t="s">
        <v>16</v>
      </c>
      <c r="E162" s="1" t="s">
        <v>53</v>
      </c>
      <c r="F162" s="1" t="s">
        <v>62</v>
      </c>
      <c r="G162" s="2">
        <v>0.1</v>
      </c>
      <c r="H162" s="2">
        <v>0.4</v>
      </c>
      <c r="I162" s="2">
        <v>0.1166666666666667</v>
      </c>
      <c r="J162" s="2">
        <v>0.34883720930232559</v>
      </c>
      <c r="K162" s="2">
        <v>0.81000000000000016</v>
      </c>
      <c r="L162" s="2">
        <v>0.39884780116625362</v>
      </c>
      <c r="M162" s="2">
        <v>0.1</v>
      </c>
      <c r="N162" s="2">
        <v>0.4</v>
      </c>
      <c r="O162" s="2">
        <v>0.18333333333333329</v>
      </c>
      <c r="P162" s="2">
        <v>0.23255813953488369</v>
      </c>
      <c r="Q162" s="2">
        <v>0.7300000000000002</v>
      </c>
      <c r="R162" s="2">
        <v>0.39884780116625362</v>
      </c>
      <c r="S162" s="2">
        <f t="shared" si="12"/>
        <v>0.1162790697674419</v>
      </c>
      <c r="T162" s="2">
        <f t="shared" si="13"/>
        <v>7.999999999999996E-2</v>
      </c>
      <c r="U162" s="2">
        <f t="shared" si="14"/>
        <v>0</v>
      </c>
      <c r="V162" s="2">
        <f t="shared" si="15"/>
        <v>0</v>
      </c>
      <c r="W162" s="2">
        <f t="shared" si="16"/>
        <v>0</v>
      </c>
      <c r="X162" s="2">
        <f t="shared" si="17"/>
        <v>-6.6666666666666596E-2</v>
      </c>
      <c r="AB162" s="1"/>
      <c r="AC162" s="1"/>
      <c r="AD162" s="1"/>
      <c r="AE162" s="1"/>
      <c r="AF162" s="1"/>
      <c r="AG162" s="1"/>
      <c r="AH162" s="1"/>
      <c r="AI162" s="57"/>
      <c r="AJ162" s="57"/>
      <c r="AK162" s="57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0.199999999999999" customHeight="1" x14ac:dyDescent="0.25">
      <c r="A163" s="1">
        <v>54</v>
      </c>
      <c r="B163" s="1">
        <v>54000</v>
      </c>
      <c r="C163" s="1" t="s">
        <v>6</v>
      </c>
      <c r="D163" s="1" t="s">
        <v>17</v>
      </c>
      <c r="E163" s="1" t="s">
        <v>53</v>
      </c>
      <c r="F163" s="1" t="s">
        <v>62</v>
      </c>
      <c r="G163" s="2">
        <v>0.18888888888888891</v>
      </c>
      <c r="H163" s="2">
        <v>0.4</v>
      </c>
      <c r="I163" s="2">
        <v>0.18333333333333329</v>
      </c>
      <c r="J163" s="2">
        <v>0.16279069767441859</v>
      </c>
      <c r="K163" s="2">
        <v>0.99142857142857144</v>
      </c>
      <c r="L163" s="2">
        <v>5.0566796394780527E-3</v>
      </c>
      <c r="M163" s="2">
        <v>0.1</v>
      </c>
      <c r="N163" s="2">
        <v>0.4</v>
      </c>
      <c r="O163" s="2">
        <v>0.05</v>
      </c>
      <c r="P163" s="2">
        <v>0.65116279069767447</v>
      </c>
      <c r="Q163" s="2">
        <v>0.88071428571428545</v>
      </c>
      <c r="R163" s="2">
        <v>0.1595391204665014</v>
      </c>
      <c r="S163" s="2">
        <f t="shared" si="12"/>
        <v>-0.4883720930232559</v>
      </c>
      <c r="T163" s="2">
        <f t="shared" si="13"/>
        <v>0.11071428571428599</v>
      </c>
      <c r="U163" s="2">
        <f t="shared" si="14"/>
        <v>-0.15448244082702334</v>
      </c>
      <c r="V163" s="2">
        <f t="shared" si="15"/>
        <v>8.8888888888888906E-2</v>
      </c>
      <c r="W163" s="2">
        <f t="shared" si="16"/>
        <v>0</v>
      </c>
      <c r="X163" s="2">
        <f t="shared" si="17"/>
        <v>0.1333333333333333</v>
      </c>
      <c r="AB163" s="1"/>
      <c r="AC163" s="1"/>
      <c r="AD163" s="1"/>
      <c r="AE163" s="1"/>
      <c r="AF163" s="1"/>
      <c r="AG163" s="1"/>
      <c r="AH163" s="1"/>
      <c r="AI163" s="57"/>
      <c r="AJ163" s="57"/>
      <c r="AK163" s="57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0.199999999999999" customHeight="1" x14ac:dyDescent="0.25">
      <c r="A164" s="1">
        <v>55</v>
      </c>
      <c r="B164" s="1">
        <v>55000</v>
      </c>
      <c r="C164" s="1" t="s">
        <v>6</v>
      </c>
      <c r="D164" s="1" t="s">
        <v>7</v>
      </c>
      <c r="E164" s="1" t="s">
        <v>53</v>
      </c>
      <c r="F164" s="1" t="s">
        <v>62</v>
      </c>
      <c r="G164" s="2">
        <v>0.1</v>
      </c>
      <c r="H164" s="2">
        <v>0.4</v>
      </c>
      <c r="I164" s="2">
        <v>0.05</v>
      </c>
      <c r="J164" s="2">
        <v>0.67441860465116277</v>
      </c>
      <c r="K164" s="2">
        <v>0.85448275862068945</v>
      </c>
      <c r="L164" s="2">
        <v>0.16067502639462319</v>
      </c>
      <c r="M164" s="2">
        <v>0.1</v>
      </c>
      <c r="N164" s="2">
        <v>0.4</v>
      </c>
      <c r="O164" s="2">
        <v>0.05</v>
      </c>
      <c r="P164" s="2">
        <v>0.67441860465116277</v>
      </c>
      <c r="Q164" s="2">
        <v>0.85448275862068945</v>
      </c>
      <c r="R164" s="2">
        <v>0.16067502639462319</v>
      </c>
      <c r="S164" s="2">
        <f t="shared" si="12"/>
        <v>0</v>
      </c>
      <c r="T164" s="2">
        <f t="shared" si="13"/>
        <v>0</v>
      </c>
      <c r="U164" s="2">
        <f t="shared" si="14"/>
        <v>0</v>
      </c>
      <c r="V164" s="2">
        <f t="shared" si="15"/>
        <v>0</v>
      </c>
      <c r="W164" s="2">
        <f t="shared" si="16"/>
        <v>0</v>
      </c>
      <c r="X164" s="2">
        <f t="shared" si="17"/>
        <v>0</v>
      </c>
      <c r="AB164" s="1"/>
      <c r="AC164" s="1"/>
      <c r="AD164" s="1"/>
      <c r="AE164" s="1"/>
      <c r="AF164" s="1"/>
      <c r="AG164" s="1"/>
      <c r="AH164" s="1"/>
      <c r="AI164" s="57"/>
      <c r="AJ164" s="57"/>
      <c r="AK164" s="57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0.199999999999999" customHeight="1" x14ac:dyDescent="0.25">
      <c r="A165" s="1">
        <v>55</v>
      </c>
      <c r="B165" s="1">
        <v>55000</v>
      </c>
      <c r="C165" s="1" t="s">
        <v>6</v>
      </c>
      <c r="D165" s="1" t="s">
        <v>16</v>
      </c>
      <c r="E165" s="1" t="s">
        <v>53</v>
      </c>
      <c r="F165" s="1" t="s">
        <v>62</v>
      </c>
      <c r="G165" s="2">
        <v>0.1</v>
      </c>
      <c r="H165" s="2">
        <v>0.4</v>
      </c>
      <c r="I165" s="2">
        <v>0.18333333333333329</v>
      </c>
      <c r="J165" s="2">
        <v>0.2558139534883721</v>
      </c>
      <c r="K165" s="2">
        <v>0.67636363636363639</v>
      </c>
      <c r="L165" s="2">
        <v>0.40168756598655808</v>
      </c>
      <c r="M165" s="2">
        <v>0.1</v>
      </c>
      <c r="N165" s="2">
        <v>0.4</v>
      </c>
      <c r="O165" s="2">
        <v>0.18333333333333329</v>
      </c>
      <c r="P165" s="2">
        <v>0.2558139534883721</v>
      </c>
      <c r="Q165" s="2">
        <v>0.67636363636363639</v>
      </c>
      <c r="R165" s="2">
        <v>0.40168756598655808</v>
      </c>
      <c r="S165" s="2">
        <f t="shared" si="12"/>
        <v>0</v>
      </c>
      <c r="T165" s="2">
        <f t="shared" si="13"/>
        <v>0</v>
      </c>
      <c r="U165" s="2">
        <f t="shared" si="14"/>
        <v>0</v>
      </c>
      <c r="V165" s="2">
        <f t="shared" si="15"/>
        <v>0</v>
      </c>
      <c r="W165" s="2">
        <f t="shared" si="16"/>
        <v>0</v>
      </c>
      <c r="X165" s="2">
        <f t="shared" si="17"/>
        <v>0</v>
      </c>
      <c r="AB165" s="1"/>
      <c r="AC165" s="1"/>
      <c r="AD165" s="1"/>
      <c r="AE165" s="1"/>
      <c r="AF165" s="1"/>
      <c r="AG165" s="1"/>
      <c r="AH165" s="1"/>
      <c r="AI165" s="57"/>
      <c r="AJ165" s="57"/>
      <c r="AK165" s="57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0.199999999999999" customHeight="1" x14ac:dyDescent="0.25">
      <c r="A166" s="1">
        <v>55</v>
      </c>
      <c r="B166" s="1">
        <v>55000</v>
      </c>
      <c r="C166" s="1" t="s">
        <v>6</v>
      </c>
      <c r="D166" s="1" t="s">
        <v>17</v>
      </c>
      <c r="E166" s="1" t="s">
        <v>53</v>
      </c>
      <c r="F166" s="1" t="s">
        <v>62</v>
      </c>
      <c r="G166" s="2">
        <v>0.18888888888888891</v>
      </c>
      <c r="H166" s="2">
        <v>0.4</v>
      </c>
      <c r="I166" s="2">
        <v>0.18333333333333329</v>
      </c>
      <c r="J166" s="2">
        <v>0.16279069767441859</v>
      </c>
      <c r="K166" s="2">
        <v>0.99142857142857144</v>
      </c>
      <c r="L166" s="2">
        <v>6.5019947372889257E-3</v>
      </c>
      <c r="M166" s="2">
        <v>0.1</v>
      </c>
      <c r="N166" s="2">
        <v>0.4</v>
      </c>
      <c r="O166" s="2">
        <v>0.05</v>
      </c>
      <c r="P166" s="2">
        <v>0.67441860465116277</v>
      </c>
      <c r="Q166" s="2">
        <v>0.85448275862068945</v>
      </c>
      <c r="R166" s="2">
        <v>0.16067502639462319</v>
      </c>
      <c r="S166" s="2">
        <f t="shared" si="12"/>
        <v>-0.51162790697674421</v>
      </c>
      <c r="T166" s="2">
        <f t="shared" si="13"/>
        <v>0.13694581280788198</v>
      </c>
      <c r="U166" s="2">
        <f t="shared" si="14"/>
        <v>-0.15417303165733426</v>
      </c>
      <c r="V166" s="2">
        <f t="shared" si="15"/>
        <v>8.8888888888888906E-2</v>
      </c>
      <c r="W166" s="2">
        <f t="shared" si="16"/>
        <v>0</v>
      </c>
      <c r="X166" s="2">
        <f t="shared" si="17"/>
        <v>0.1333333333333333</v>
      </c>
      <c r="AB166" s="1"/>
      <c r="AC166" s="1"/>
      <c r="AD166" s="1"/>
      <c r="AE166" s="1"/>
      <c r="AF166" s="1"/>
      <c r="AG166" s="1"/>
      <c r="AH166" s="1"/>
      <c r="AI166" s="57"/>
      <c r="AJ166" s="57"/>
      <c r="AK166" s="57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0.199999999999999" customHeight="1" x14ac:dyDescent="0.25">
      <c r="A167" s="1">
        <v>56</v>
      </c>
      <c r="B167" s="1">
        <v>56000</v>
      </c>
      <c r="C167" s="1" t="s">
        <v>6</v>
      </c>
      <c r="D167" s="1" t="s">
        <v>7</v>
      </c>
      <c r="E167" s="1" t="s">
        <v>53</v>
      </c>
      <c r="F167" s="1" t="s">
        <v>62</v>
      </c>
      <c r="G167" s="2">
        <v>0.1</v>
      </c>
      <c r="H167" s="2">
        <v>0.4</v>
      </c>
      <c r="I167" s="2">
        <v>0.05</v>
      </c>
      <c r="J167" s="2">
        <v>0.62790697674418605</v>
      </c>
      <c r="K167" s="2">
        <v>0.91148148148148134</v>
      </c>
      <c r="L167" s="2">
        <v>6.3205085002017644E-2</v>
      </c>
      <c r="M167" s="2">
        <v>0.1</v>
      </c>
      <c r="N167" s="2">
        <v>0.4</v>
      </c>
      <c r="O167" s="2">
        <v>0.05</v>
      </c>
      <c r="P167" s="2">
        <v>0.62790697674418605</v>
      </c>
      <c r="Q167" s="2">
        <v>0.91148148148148134</v>
      </c>
      <c r="R167" s="2">
        <v>6.3205085002017644E-2</v>
      </c>
      <c r="S167" s="2">
        <f t="shared" si="12"/>
        <v>0</v>
      </c>
      <c r="T167" s="2">
        <f t="shared" si="13"/>
        <v>0</v>
      </c>
      <c r="U167" s="2">
        <f t="shared" si="14"/>
        <v>0</v>
      </c>
      <c r="V167" s="2">
        <f t="shared" si="15"/>
        <v>0</v>
      </c>
      <c r="W167" s="2">
        <f t="shared" si="16"/>
        <v>0</v>
      </c>
      <c r="X167" s="2">
        <f t="shared" si="17"/>
        <v>0</v>
      </c>
      <c r="AB167" s="1"/>
      <c r="AC167" s="1"/>
      <c r="AD167" s="1"/>
      <c r="AE167" s="1"/>
      <c r="AF167" s="1"/>
      <c r="AG167" s="1"/>
      <c r="AH167" s="1"/>
      <c r="AI167" s="57"/>
      <c r="AJ167" s="57"/>
      <c r="AK167" s="57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0.199999999999999" customHeight="1" x14ac:dyDescent="0.25">
      <c r="A168" s="1">
        <v>56</v>
      </c>
      <c r="B168" s="1">
        <v>56000</v>
      </c>
      <c r="C168" s="1" t="s">
        <v>6</v>
      </c>
      <c r="D168" s="1" t="s">
        <v>16</v>
      </c>
      <c r="E168" s="1" t="s">
        <v>53</v>
      </c>
      <c r="F168" s="1" t="s">
        <v>62</v>
      </c>
      <c r="G168" s="2">
        <v>0.1</v>
      </c>
      <c r="H168" s="2">
        <v>0.4</v>
      </c>
      <c r="I168" s="2">
        <v>0.18333333333333329</v>
      </c>
      <c r="J168" s="2">
        <v>0.20930232558139539</v>
      </c>
      <c r="K168" s="2">
        <v>0.80888888888888888</v>
      </c>
      <c r="L168" s="2">
        <v>0.25282034000807058</v>
      </c>
      <c r="M168" s="2">
        <v>0.1</v>
      </c>
      <c r="N168" s="2">
        <v>0.4</v>
      </c>
      <c r="O168" s="2">
        <v>0.18333333333333329</v>
      </c>
      <c r="P168" s="2">
        <v>0.20930232558139539</v>
      </c>
      <c r="Q168" s="2">
        <v>0.80888888888888888</v>
      </c>
      <c r="R168" s="2">
        <v>0.25282034000807058</v>
      </c>
      <c r="S168" s="2">
        <f t="shared" si="12"/>
        <v>0</v>
      </c>
      <c r="T168" s="2">
        <f t="shared" si="13"/>
        <v>0</v>
      </c>
      <c r="U168" s="2">
        <f t="shared" si="14"/>
        <v>0</v>
      </c>
      <c r="V168" s="2">
        <f t="shared" si="15"/>
        <v>0</v>
      </c>
      <c r="W168" s="2">
        <f t="shared" si="16"/>
        <v>0</v>
      </c>
      <c r="X168" s="2">
        <f t="shared" si="17"/>
        <v>0</v>
      </c>
      <c r="AB168" s="1"/>
      <c r="AC168" s="1"/>
      <c r="AD168" s="1"/>
      <c r="AE168" s="1"/>
      <c r="AF168" s="1"/>
      <c r="AG168" s="1"/>
      <c r="AH168" s="1"/>
      <c r="AI168" s="57"/>
      <c r="AJ168" s="57"/>
      <c r="AK168" s="57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0.199999999999999" customHeight="1" x14ac:dyDescent="0.25">
      <c r="A169" s="1">
        <v>56</v>
      </c>
      <c r="B169" s="1">
        <v>56000</v>
      </c>
      <c r="C169" s="1" t="s">
        <v>6</v>
      </c>
      <c r="D169" s="1" t="s">
        <v>17</v>
      </c>
      <c r="E169" s="1" t="s">
        <v>53</v>
      </c>
      <c r="F169" s="1" t="s">
        <v>62</v>
      </c>
      <c r="G169" s="2">
        <v>0.27777777777777779</v>
      </c>
      <c r="H169" s="2">
        <v>0.4</v>
      </c>
      <c r="I169" s="2">
        <v>0.18333333333333329</v>
      </c>
      <c r="J169" s="2">
        <v>0.16279069767441859</v>
      </c>
      <c r="K169" s="2">
        <v>0.99142857142857144</v>
      </c>
      <c r="L169" s="2">
        <v>5.640680016141153E-3</v>
      </c>
      <c r="M169" s="2">
        <v>0.1</v>
      </c>
      <c r="N169" s="2">
        <v>0.4</v>
      </c>
      <c r="O169" s="2">
        <v>0.05</v>
      </c>
      <c r="P169" s="2">
        <v>0.62790697674418605</v>
      </c>
      <c r="Q169" s="2">
        <v>0.91148148148148134</v>
      </c>
      <c r="R169" s="2">
        <v>6.3205085002017644E-2</v>
      </c>
      <c r="S169" s="2">
        <f t="shared" si="12"/>
        <v>-0.46511627906976749</v>
      </c>
      <c r="T169" s="2">
        <f t="shared" si="13"/>
        <v>7.99470899470901E-2</v>
      </c>
      <c r="U169" s="2">
        <f t="shared" si="14"/>
        <v>-5.7564404985876491E-2</v>
      </c>
      <c r="V169" s="2">
        <f t="shared" si="15"/>
        <v>0.17777777777777778</v>
      </c>
      <c r="W169" s="2">
        <f t="shared" si="16"/>
        <v>0</v>
      </c>
      <c r="X169" s="2">
        <f t="shared" si="17"/>
        <v>0.1333333333333333</v>
      </c>
      <c r="AB169" s="1"/>
      <c r="AC169" s="1"/>
      <c r="AD169" s="1"/>
      <c r="AE169" s="1"/>
      <c r="AF169" s="1"/>
      <c r="AG169" s="1"/>
      <c r="AH169" s="1"/>
      <c r="AI169" s="57"/>
      <c r="AJ169" s="57"/>
      <c r="AK169" s="57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0.199999999999999" customHeight="1" x14ac:dyDescent="0.25">
      <c r="A170" s="1">
        <v>57</v>
      </c>
      <c r="B170" s="1">
        <v>57000</v>
      </c>
      <c r="C170" s="1" t="s">
        <v>6</v>
      </c>
      <c r="D170" s="1" t="s">
        <v>7</v>
      </c>
      <c r="E170" s="1" t="s">
        <v>53</v>
      </c>
      <c r="F170" s="1" t="s">
        <v>62</v>
      </c>
      <c r="G170" s="2">
        <v>0.1</v>
      </c>
      <c r="H170" s="2">
        <v>0.4</v>
      </c>
      <c r="I170" s="2">
        <v>0.05</v>
      </c>
      <c r="J170" s="2">
        <v>0.62790697674418605</v>
      </c>
      <c r="K170" s="2">
        <v>0.90851851851851839</v>
      </c>
      <c r="L170" s="2">
        <v>6.1501376139735837E-2</v>
      </c>
      <c r="M170" s="2">
        <v>0.1</v>
      </c>
      <c r="N170" s="2">
        <v>0.4</v>
      </c>
      <c r="O170" s="2">
        <v>0.05</v>
      </c>
      <c r="P170" s="2">
        <v>0.62790697674418605</v>
      </c>
      <c r="Q170" s="2">
        <v>0.90851851851851839</v>
      </c>
      <c r="R170" s="2">
        <v>6.1501376139735837E-2</v>
      </c>
      <c r="S170" s="2">
        <f t="shared" si="12"/>
        <v>0</v>
      </c>
      <c r="T170" s="2">
        <f t="shared" si="13"/>
        <v>0</v>
      </c>
      <c r="U170" s="2">
        <f t="shared" si="14"/>
        <v>0</v>
      </c>
      <c r="V170" s="2">
        <f t="shared" si="15"/>
        <v>0</v>
      </c>
      <c r="W170" s="2">
        <f t="shared" si="16"/>
        <v>0</v>
      </c>
      <c r="X170" s="2">
        <f t="shared" si="17"/>
        <v>0</v>
      </c>
      <c r="AB170" s="1"/>
      <c r="AC170" s="1"/>
      <c r="AD170" s="1"/>
      <c r="AE170" s="1"/>
      <c r="AF170" s="1"/>
      <c r="AG170" s="1"/>
      <c r="AH170" s="1"/>
      <c r="AI170" s="57"/>
      <c r="AJ170" s="57"/>
      <c r="AK170" s="57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0.199999999999999" customHeight="1" x14ac:dyDescent="0.25">
      <c r="A171" s="1">
        <v>57</v>
      </c>
      <c r="B171" s="1">
        <v>57000</v>
      </c>
      <c r="C171" s="1" t="s">
        <v>6</v>
      </c>
      <c r="D171" s="1" t="s">
        <v>16</v>
      </c>
      <c r="E171" s="1" t="s">
        <v>53</v>
      </c>
      <c r="F171" s="1" t="s">
        <v>62</v>
      </c>
      <c r="G171" s="2">
        <v>0.1</v>
      </c>
      <c r="H171" s="2">
        <v>0.4</v>
      </c>
      <c r="I171" s="2">
        <v>0.18333333333333329</v>
      </c>
      <c r="J171" s="2">
        <v>0.20930232558139539</v>
      </c>
      <c r="K171" s="2">
        <v>0.79777777777777781</v>
      </c>
      <c r="L171" s="2">
        <v>0.24600550455894329</v>
      </c>
      <c r="M171" s="2">
        <v>0.1</v>
      </c>
      <c r="N171" s="2">
        <v>0.4</v>
      </c>
      <c r="O171" s="2">
        <v>0.18333333333333329</v>
      </c>
      <c r="P171" s="2">
        <v>0.20930232558139539</v>
      </c>
      <c r="Q171" s="2">
        <v>0.79777777777777781</v>
      </c>
      <c r="R171" s="2">
        <v>0.24600550455894329</v>
      </c>
      <c r="S171" s="2">
        <f t="shared" si="12"/>
        <v>0</v>
      </c>
      <c r="T171" s="2">
        <f t="shared" si="13"/>
        <v>0</v>
      </c>
      <c r="U171" s="2">
        <f t="shared" si="14"/>
        <v>0</v>
      </c>
      <c r="V171" s="2">
        <f t="shared" si="15"/>
        <v>0</v>
      </c>
      <c r="W171" s="2">
        <f t="shared" si="16"/>
        <v>0</v>
      </c>
      <c r="X171" s="2">
        <f t="shared" si="17"/>
        <v>0</v>
      </c>
      <c r="AB171" s="1"/>
      <c r="AC171" s="1"/>
      <c r="AD171" s="1"/>
      <c r="AE171" s="1"/>
      <c r="AF171" s="1"/>
      <c r="AG171" s="1"/>
      <c r="AH171" s="1"/>
      <c r="AI171" s="57"/>
      <c r="AJ171" s="57"/>
      <c r="AK171" s="57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0.199999999999999" customHeight="1" x14ac:dyDescent="0.25">
      <c r="A172" s="1">
        <v>57</v>
      </c>
      <c r="B172" s="1">
        <v>57000</v>
      </c>
      <c r="C172" s="1" t="s">
        <v>6</v>
      </c>
      <c r="D172" s="1" t="s">
        <v>17</v>
      </c>
      <c r="E172" s="1" t="s">
        <v>53</v>
      </c>
      <c r="F172" s="1" t="s">
        <v>62</v>
      </c>
      <c r="G172" s="2">
        <v>0.18888888888888891</v>
      </c>
      <c r="H172" s="2">
        <v>0.4</v>
      </c>
      <c r="I172" s="2">
        <v>0.18333333333333329</v>
      </c>
      <c r="J172" s="2">
        <v>0.16279069767441859</v>
      </c>
      <c r="K172" s="2">
        <v>0.99142857142857144</v>
      </c>
      <c r="L172" s="2">
        <v>7.8293894244814888E-4</v>
      </c>
      <c r="M172" s="2">
        <v>0.1</v>
      </c>
      <c r="N172" s="2">
        <v>0.4</v>
      </c>
      <c r="O172" s="2">
        <v>0.05</v>
      </c>
      <c r="P172" s="2">
        <v>0.62790697674418605</v>
      </c>
      <c r="Q172" s="2">
        <v>0.90851851851851839</v>
      </c>
      <c r="R172" s="2">
        <v>6.1501376139735837E-2</v>
      </c>
      <c r="S172" s="2">
        <f t="shared" si="12"/>
        <v>-0.46511627906976749</v>
      </c>
      <c r="T172" s="2">
        <f t="shared" si="13"/>
        <v>8.2910052910053045E-2</v>
      </c>
      <c r="U172" s="2">
        <f t="shared" si="14"/>
        <v>-6.0718437197287686E-2</v>
      </c>
      <c r="V172" s="2">
        <f t="shared" si="15"/>
        <v>8.8888888888888906E-2</v>
      </c>
      <c r="W172" s="2">
        <f t="shared" si="16"/>
        <v>0</v>
      </c>
      <c r="X172" s="2">
        <f t="shared" si="17"/>
        <v>0.1333333333333333</v>
      </c>
      <c r="AB172" s="1"/>
      <c r="AC172" s="1"/>
      <c r="AD172" s="1"/>
      <c r="AE172" s="1"/>
      <c r="AF172" s="1"/>
      <c r="AG172" s="1"/>
      <c r="AH172" s="1"/>
      <c r="AI172" s="57"/>
      <c r="AJ172" s="57"/>
      <c r="AK172" s="57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0.199999999999999" customHeight="1" x14ac:dyDescent="0.25">
      <c r="A173" s="1">
        <v>58</v>
      </c>
      <c r="B173" s="1">
        <v>58000</v>
      </c>
      <c r="C173" s="1" t="s">
        <v>6</v>
      </c>
      <c r="D173" s="1" t="s">
        <v>7</v>
      </c>
      <c r="E173" s="1" t="s">
        <v>53</v>
      </c>
      <c r="F173" s="1" t="s">
        <v>62</v>
      </c>
      <c r="G173" s="2">
        <v>0.1</v>
      </c>
      <c r="H173" s="2">
        <v>0.4</v>
      </c>
      <c r="I173" s="2">
        <v>0.05</v>
      </c>
      <c r="J173" s="2">
        <v>0.62790697674418605</v>
      </c>
      <c r="K173" s="2">
        <v>0.91</v>
      </c>
      <c r="L173" s="2">
        <v>2.5724728968345458E-4</v>
      </c>
      <c r="M173" s="2">
        <v>0.1</v>
      </c>
      <c r="N173" s="2">
        <v>0.4</v>
      </c>
      <c r="O173" s="2">
        <v>0.05</v>
      </c>
      <c r="P173" s="2">
        <v>0.62790697674418605</v>
      </c>
      <c r="Q173" s="2">
        <v>0.91</v>
      </c>
      <c r="R173" s="2">
        <v>2.5724728968345458E-4</v>
      </c>
      <c r="S173" s="2">
        <f t="shared" si="12"/>
        <v>0</v>
      </c>
      <c r="T173" s="2">
        <f t="shared" si="13"/>
        <v>0</v>
      </c>
      <c r="U173" s="2">
        <f t="shared" si="14"/>
        <v>0</v>
      </c>
      <c r="V173" s="2">
        <f t="shared" si="15"/>
        <v>0</v>
      </c>
      <c r="W173" s="2">
        <f t="shared" si="16"/>
        <v>0</v>
      </c>
      <c r="X173" s="2">
        <f t="shared" si="17"/>
        <v>0</v>
      </c>
      <c r="AB173" s="1"/>
      <c r="AC173" s="1"/>
      <c r="AD173" s="1"/>
      <c r="AE173" s="1"/>
      <c r="AF173" s="1"/>
      <c r="AG173" s="1"/>
      <c r="AH173" s="1"/>
      <c r="AI173" s="57"/>
      <c r="AJ173" s="57"/>
      <c r="AK173" s="57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0.199999999999999" customHeight="1" x14ac:dyDescent="0.25">
      <c r="A174" s="1">
        <v>58</v>
      </c>
      <c r="B174" s="1">
        <v>58000</v>
      </c>
      <c r="C174" s="1" t="s">
        <v>6</v>
      </c>
      <c r="D174" s="1" t="s">
        <v>16</v>
      </c>
      <c r="E174" s="1" t="s">
        <v>53</v>
      </c>
      <c r="F174" s="1" t="s">
        <v>62</v>
      </c>
      <c r="G174" s="2">
        <v>0.1</v>
      </c>
      <c r="H174" s="2">
        <v>0.4</v>
      </c>
      <c r="I174" s="2">
        <v>0.1166666666666667</v>
      </c>
      <c r="J174" s="2">
        <v>0.34883720930232559</v>
      </c>
      <c r="K174" s="2">
        <v>0.87000000000000022</v>
      </c>
      <c r="L174" s="2">
        <v>0.26125187274860978</v>
      </c>
      <c r="M174" s="2">
        <v>0.1</v>
      </c>
      <c r="N174" s="2">
        <v>0.4</v>
      </c>
      <c r="O174" s="2">
        <v>0.18333333333333329</v>
      </c>
      <c r="P174" s="2">
        <v>0.20930232558139539</v>
      </c>
      <c r="Q174" s="2">
        <v>0.80333333333333334</v>
      </c>
      <c r="R174" s="2">
        <v>1.8007310277841819E-3</v>
      </c>
      <c r="S174" s="2">
        <f t="shared" si="12"/>
        <v>0.1395348837209302</v>
      </c>
      <c r="T174" s="2">
        <f t="shared" si="13"/>
        <v>6.6666666666666874E-2</v>
      </c>
      <c r="U174" s="2">
        <f t="shared" si="14"/>
        <v>0.25945114172082562</v>
      </c>
      <c r="V174" s="2">
        <f t="shared" si="15"/>
        <v>0</v>
      </c>
      <c r="W174" s="2">
        <f t="shared" si="16"/>
        <v>0</v>
      </c>
      <c r="X174" s="2">
        <f t="shared" si="17"/>
        <v>-6.6666666666666596E-2</v>
      </c>
      <c r="AB174" s="1"/>
      <c r="AC174" s="1"/>
      <c r="AD174" s="1"/>
      <c r="AE174" s="1"/>
      <c r="AF174" s="1"/>
      <c r="AG174" s="1"/>
      <c r="AH174" s="1"/>
      <c r="AI174" s="57"/>
      <c r="AJ174" s="57"/>
      <c r="AK174" s="57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0.199999999999999" customHeight="1" x14ac:dyDescent="0.25">
      <c r="A175" s="1">
        <v>58</v>
      </c>
      <c r="B175" s="1">
        <v>58000</v>
      </c>
      <c r="C175" s="1" t="s">
        <v>6</v>
      </c>
      <c r="D175" s="1" t="s">
        <v>17</v>
      </c>
      <c r="E175" s="1" t="s">
        <v>53</v>
      </c>
      <c r="F175" s="1" t="s">
        <v>62</v>
      </c>
      <c r="G175" s="2">
        <v>0.18888888888888891</v>
      </c>
      <c r="H175" s="2">
        <v>0.4</v>
      </c>
      <c r="I175" s="2">
        <v>0.18333333333333329</v>
      </c>
      <c r="J175" s="2">
        <v>0.16279069767441859</v>
      </c>
      <c r="K175" s="2">
        <v>0.99142857142857144</v>
      </c>
      <c r="L175" s="2">
        <v>1.8007310277841819E-3</v>
      </c>
      <c r="M175" s="2">
        <v>0.1</v>
      </c>
      <c r="N175" s="2">
        <v>0.4</v>
      </c>
      <c r="O175" s="2">
        <v>0.05</v>
      </c>
      <c r="P175" s="2">
        <v>0.62790697674418605</v>
      </c>
      <c r="Q175" s="2">
        <v>0.91</v>
      </c>
      <c r="R175" s="2">
        <v>2.5724728968345458E-4</v>
      </c>
      <c r="S175" s="2">
        <f t="shared" si="12"/>
        <v>-0.46511627906976749</v>
      </c>
      <c r="T175" s="2">
        <f t="shared" si="13"/>
        <v>8.1428571428571406E-2</v>
      </c>
      <c r="U175" s="2">
        <f t="shared" si="14"/>
        <v>1.5434837381007272E-3</v>
      </c>
      <c r="V175" s="2">
        <f t="shared" si="15"/>
        <v>8.8888888888888906E-2</v>
      </c>
      <c r="W175" s="2">
        <f t="shared" si="16"/>
        <v>0</v>
      </c>
      <c r="X175" s="2">
        <f t="shared" si="17"/>
        <v>0.1333333333333333</v>
      </c>
      <c r="AB175" s="1"/>
      <c r="AC175" s="1"/>
      <c r="AD175" s="1"/>
      <c r="AE175" s="1"/>
      <c r="AF175" s="1"/>
      <c r="AG175" s="1"/>
      <c r="AH175" s="1"/>
      <c r="AI175" s="57"/>
      <c r="AJ175" s="57"/>
      <c r="AK175" s="57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0.199999999999999" customHeight="1" x14ac:dyDescent="0.25">
      <c r="A176" s="1">
        <v>59</v>
      </c>
      <c r="B176" s="1">
        <v>59000</v>
      </c>
      <c r="C176" s="1" t="s">
        <v>6</v>
      </c>
      <c r="D176" s="1" t="s">
        <v>7</v>
      </c>
      <c r="E176" s="1" t="s">
        <v>53</v>
      </c>
      <c r="F176" s="1" t="s">
        <v>62</v>
      </c>
      <c r="G176" s="2">
        <v>0.1</v>
      </c>
      <c r="H176" s="2">
        <v>0.4</v>
      </c>
      <c r="I176" s="2">
        <v>0.05</v>
      </c>
      <c r="J176" s="2">
        <v>0.58139534883720934</v>
      </c>
      <c r="K176" s="2">
        <v>0.97160000000000002</v>
      </c>
      <c r="L176" s="2">
        <v>6.0742230422768562E-4</v>
      </c>
      <c r="M176" s="2">
        <v>0.1</v>
      </c>
      <c r="N176" s="2">
        <v>0.4</v>
      </c>
      <c r="O176" s="2">
        <v>0.05</v>
      </c>
      <c r="P176" s="2">
        <v>0.58139534883720934</v>
      </c>
      <c r="Q176" s="2">
        <v>0.97160000000000002</v>
      </c>
      <c r="R176" s="2">
        <v>6.0742230422768562E-4</v>
      </c>
      <c r="S176" s="2">
        <f t="shared" si="12"/>
        <v>0</v>
      </c>
      <c r="T176" s="2">
        <f t="shared" si="13"/>
        <v>0</v>
      </c>
      <c r="U176" s="2">
        <f t="shared" si="14"/>
        <v>0</v>
      </c>
      <c r="V176" s="2">
        <f t="shared" si="15"/>
        <v>0</v>
      </c>
      <c r="W176" s="2">
        <f t="shared" si="16"/>
        <v>0</v>
      </c>
      <c r="X176" s="2">
        <f t="shared" si="17"/>
        <v>0</v>
      </c>
      <c r="AB176" s="1"/>
      <c r="AC176" s="1"/>
      <c r="AD176" s="1"/>
      <c r="AE176" s="1"/>
      <c r="AF176" s="1"/>
      <c r="AG176" s="1"/>
      <c r="AH176" s="1"/>
      <c r="AI176" s="57"/>
      <c r="AJ176" s="57"/>
      <c r="AK176" s="57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0.199999999999999" customHeight="1" x14ac:dyDescent="0.25">
      <c r="A177" s="1">
        <v>59</v>
      </c>
      <c r="B177" s="1">
        <v>59000</v>
      </c>
      <c r="C177" s="1" t="s">
        <v>6</v>
      </c>
      <c r="D177" s="1" t="s">
        <v>16</v>
      </c>
      <c r="E177" s="1" t="s">
        <v>53</v>
      </c>
      <c r="F177" s="1" t="s">
        <v>62</v>
      </c>
      <c r="G177" s="2">
        <v>0.1</v>
      </c>
      <c r="H177" s="2">
        <v>0.4</v>
      </c>
      <c r="I177" s="2">
        <v>0.18333333333333329</v>
      </c>
      <c r="J177" s="2">
        <v>0.16279069767441859</v>
      </c>
      <c r="K177" s="2">
        <v>0.99142857142857144</v>
      </c>
      <c r="L177" s="2">
        <v>4.2519561295938004E-3</v>
      </c>
      <c r="M177" s="2">
        <v>0.1</v>
      </c>
      <c r="N177" s="2">
        <v>0.4</v>
      </c>
      <c r="O177" s="2">
        <v>0.18333333333333329</v>
      </c>
      <c r="P177" s="2">
        <v>0.16279069767441859</v>
      </c>
      <c r="Q177" s="2">
        <v>0.99142857142857144</v>
      </c>
      <c r="R177" s="2">
        <v>4.2519561295938004E-3</v>
      </c>
      <c r="S177" s="2">
        <f t="shared" si="12"/>
        <v>0</v>
      </c>
      <c r="T177" s="2">
        <f t="shared" si="13"/>
        <v>0</v>
      </c>
      <c r="U177" s="2">
        <f t="shared" si="14"/>
        <v>0</v>
      </c>
      <c r="V177" s="2">
        <f t="shared" si="15"/>
        <v>0</v>
      </c>
      <c r="W177" s="2">
        <f t="shared" si="16"/>
        <v>0</v>
      </c>
      <c r="X177" s="2">
        <f t="shared" si="17"/>
        <v>0</v>
      </c>
      <c r="AB177" s="1"/>
      <c r="AC177" s="1"/>
      <c r="AD177" s="1"/>
      <c r="AE177" s="1"/>
      <c r="AF177" s="1"/>
      <c r="AG177" s="1"/>
      <c r="AH177" s="1"/>
      <c r="AI177" s="57"/>
      <c r="AJ177" s="57"/>
      <c r="AK177" s="57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0.199999999999999" customHeight="1" x14ac:dyDescent="0.25">
      <c r="A178" s="1">
        <v>59</v>
      </c>
      <c r="B178" s="1">
        <v>59000</v>
      </c>
      <c r="C178" s="1" t="s">
        <v>6</v>
      </c>
      <c r="D178" s="1" t="s">
        <v>17</v>
      </c>
      <c r="E178" s="1" t="s">
        <v>53</v>
      </c>
      <c r="F178" s="1" t="s">
        <v>62</v>
      </c>
      <c r="G178" s="2">
        <v>0.1</v>
      </c>
      <c r="H178" s="2">
        <v>0.4</v>
      </c>
      <c r="I178" s="2">
        <v>0.18333333333333329</v>
      </c>
      <c r="J178" s="2">
        <v>0.16279069767441859</v>
      </c>
      <c r="K178" s="2">
        <v>0.99142857142857144</v>
      </c>
      <c r="L178" s="2">
        <v>4.2519561295938004E-3</v>
      </c>
      <c r="M178" s="2">
        <v>0.1</v>
      </c>
      <c r="N178" s="2">
        <v>0.4</v>
      </c>
      <c r="O178" s="2">
        <v>0.05</v>
      </c>
      <c r="P178" s="2">
        <v>0.58139534883720934</v>
      </c>
      <c r="Q178" s="2">
        <v>0.97160000000000002</v>
      </c>
      <c r="R178" s="2">
        <v>6.0742230422768562E-4</v>
      </c>
      <c r="S178" s="2">
        <f t="shared" si="12"/>
        <v>-0.41860465116279078</v>
      </c>
      <c r="T178" s="2">
        <f t="shared" si="13"/>
        <v>1.9828571428571418E-2</v>
      </c>
      <c r="U178" s="2">
        <f t="shared" si="14"/>
        <v>3.644533825366115E-3</v>
      </c>
      <c r="V178" s="2">
        <f t="shared" si="15"/>
        <v>0</v>
      </c>
      <c r="W178" s="2">
        <f t="shared" si="16"/>
        <v>0</v>
      </c>
      <c r="X178" s="2">
        <f t="shared" si="17"/>
        <v>0.1333333333333333</v>
      </c>
      <c r="AB178" s="1"/>
      <c r="AC178" s="1"/>
      <c r="AD178" s="1"/>
      <c r="AE178" s="1"/>
      <c r="AF178" s="1"/>
      <c r="AG178" s="1"/>
      <c r="AH178" s="1"/>
      <c r="AI178" s="57"/>
      <c r="AJ178" s="57"/>
      <c r="AK178" s="57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0.199999999999999" customHeight="1" x14ac:dyDescent="0.25">
      <c r="A179" s="1">
        <v>60</v>
      </c>
      <c r="B179" s="1">
        <v>60000</v>
      </c>
      <c r="C179" s="1" t="s">
        <v>6</v>
      </c>
      <c r="D179" s="1" t="s">
        <v>7</v>
      </c>
      <c r="E179" s="1" t="s">
        <v>53</v>
      </c>
      <c r="F179" s="1" t="s">
        <v>62</v>
      </c>
      <c r="G179" s="2">
        <v>0.1</v>
      </c>
      <c r="H179" s="2">
        <v>0.4</v>
      </c>
      <c r="I179" s="2">
        <v>0.05</v>
      </c>
      <c r="J179" s="2">
        <v>0.58139534883720934</v>
      </c>
      <c r="K179" s="2">
        <v>0.97160000000000002</v>
      </c>
      <c r="L179" s="2">
        <v>5.6483778393890901E-4</v>
      </c>
      <c r="M179" s="2">
        <v>0.1</v>
      </c>
      <c r="N179" s="2">
        <v>0.4</v>
      </c>
      <c r="O179" s="2">
        <v>0.05</v>
      </c>
      <c r="P179" s="2">
        <v>0.58139534883720934</v>
      </c>
      <c r="Q179" s="2">
        <v>0.97160000000000002</v>
      </c>
      <c r="R179" s="2">
        <v>5.6483778393890901E-4</v>
      </c>
      <c r="S179" s="2">
        <f t="shared" si="12"/>
        <v>0</v>
      </c>
      <c r="T179" s="2">
        <f t="shared" si="13"/>
        <v>0</v>
      </c>
      <c r="U179" s="2">
        <f t="shared" si="14"/>
        <v>0</v>
      </c>
      <c r="V179" s="2">
        <f t="shared" si="15"/>
        <v>0</v>
      </c>
      <c r="W179" s="2">
        <f t="shared" si="16"/>
        <v>0</v>
      </c>
      <c r="X179" s="2">
        <f t="shared" si="17"/>
        <v>0</v>
      </c>
      <c r="AB179" s="1"/>
      <c r="AC179" s="1"/>
      <c r="AD179" s="1"/>
      <c r="AE179" s="1"/>
      <c r="AF179" s="1"/>
      <c r="AG179" s="1"/>
      <c r="AH179" s="1"/>
      <c r="AI179" s="57"/>
      <c r="AJ179" s="57"/>
      <c r="AK179" s="57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0.199999999999999" customHeight="1" x14ac:dyDescent="0.25">
      <c r="A180" s="1">
        <v>60</v>
      </c>
      <c r="B180" s="1">
        <v>60000</v>
      </c>
      <c r="C180" s="1" t="s">
        <v>6</v>
      </c>
      <c r="D180" s="1" t="s">
        <v>16</v>
      </c>
      <c r="E180" s="1" t="s">
        <v>53</v>
      </c>
      <c r="F180" s="1" t="s">
        <v>62</v>
      </c>
      <c r="G180" s="2">
        <v>0.1</v>
      </c>
      <c r="H180" s="2">
        <v>0.4</v>
      </c>
      <c r="I180" s="2">
        <v>0.18333333333333329</v>
      </c>
      <c r="J180" s="2">
        <v>0.16279069767441859</v>
      </c>
      <c r="K180" s="2">
        <v>0.99142857142857144</v>
      </c>
      <c r="L180" s="2">
        <v>3.9538644875723632E-3</v>
      </c>
      <c r="M180" s="2">
        <v>0.1</v>
      </c>
      <c r="N180" s="2">
        <v>0.4</v>
      </c>
      <c r="O180" s="2">
        <v>0.18333333333333329</v>
      </c>
      <c r="P180" s="2">
        <v>0.16279069767441859</v>
      </c>
      <c r="Q180" s="2">
        <v>0.99142857142857144</v>
      </c>
      <c r="R180" s="2">
        <v>3.9538644875723632E-3</v>
      </c>
      <c r="S180" s="2">
        <f t="shared" si="12"/>
        <v>0</v>
      </c>
      <c r="T180" s="2">
        <f t="shared" si="13"/>
        <v>0</v>
      </c>
      <c r="U180" s="2">
        <f t="shared" si="14"/>
        <v>0</v>
      </c>
      <c r="V180" s="2">
        <f t="shared" si="15"/>
        <v>0</v>
      </c>
      <c r="W180" s="2">
        <f t="shared" si="16"/>
        <v>0</v>
      </c>
      <c r="X180" s="2">
        <f t="shared" si="17"/>
        <v>0</v>
      </c>
      <c r="AB180" s="1"/>
      <c r="AC180" s="1"/>
      <c r="AD180" s="1"/>
      <c r="AE180" s="1"/>
      <c r="AF180" s="1"/>
      <c r="AG180" s="1"/>
      <c r="AH180" s="1"/>
      <c r="AI180" s="57"/>
      <c r="AJ180" s="57"/>
      <c r="AK180" s="57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0.199999999999999" customHeight="1" x14ac:dyDescent="0.25">
      <c r="A181" s="1">
        <v>60</v>
      </c>
      <c r="B181" s="1">
        <v>60000</v>
      </c>
      <c r="C181" s="1" t="s">
        <v>6</v>
      </c>
      <c r="D181" s="1" t="s">
        <v>17</v>
      </c>
      <c r="E181" s="1" t="s">
        <v>53</v>
      </c>
      <c r="F181" s="1" t="s">
        <v>62</v>
      </c>
      <c r="G181" s="2">
        <v>0.1</v>
      </c>
      <c r="H181" s="2">
        <v>0.4</v>
      </c>
      <c r="I181" s="2">
        <v>0.18333333333333329</v>
      </c>
      <c r="J181" s="2">
        <v>0.16279069767441859</v>
      </c>
      <c r="K181" s="2">
        <v>0.99142857142857144</v>
      </c>
      <c r="L181" s="2">
        <v>3.9538644875723632E-3</v>
      </c>
      <c r="M181" s="2">
        <v>0.1</v>
      </c>
      <c r="N181" s="2">
        <v>0.4</v>
      </c>
      <c r="O181" s="2">
        <v>0.05</v>
      </c>
      <c r="P181" s="2">
        <v>0.58139534883720934</v>
      </c>
      <c r="Q181" s="2">
        <v>0.97160000000000002</v>
      </c>
      <c r="R181" s="2">
        <v>5.6483778393890901E-4</v>
      </c>
      <c r="S181" s="2">
        <f t="shared" si="12"/>
        <v>-0.41860465116279078</v>
      </c>
      <c r="T181" s="2">
        <f t="shared" si="13"/>
        <v>1.9828571428571418E-2</v>
      </c>
      <c r="U181" s="2">
        <f t="shared" si="14"/>
        <v>3.3890267036334543E-3</v>
      </c>
      <c r="V181" s="2">
        <f t="shared" si="15"/>
        <v>0</v>
      </c>
      <c r="W181" s="2">
        <f t="shared" si="16"/>
        <v>0</v>
      </c>
      <c r="X181" s="2">
        <f t="shared" si="17"/>
        <v>0.1333333333333333</v>
      </c>
      <c r="AB181" s="1"/>
      <c r="AC181" s="1"/>
      <c r="AD181" s="1"/>
      <c r="AE181" s="1"/>
      <c r="AF181" s="1"/>
      <c r="AG181" s="1"/>
      <c r="AH181" s="1"/>
      <c r="AI181" s="57"/>
      <c r="AJ181" s="57"/>
      <c r="AK181" s="57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0.199999999999999" customHeight="1" x14ac:dyDescent="0.25">
      <c r="A182" s="1">
        <v>61</v>
      </c>
      <c r="B182" s="1">
        <v>61000</v>
      </c>
      <c r="C182" s="1" t="s">
        <v>6</v>
      </c>
      <c r="D182" s="1" t="s">
        <v>7</v>
      </c>
      <c r="E182" s="1" t="s">
        <v>53</v>
      </c>
      <c r="F182" s="1" t="s">
        <v>62</v>
      </c>
      <c r="G182" s="2">
        <v>0.1</v>
      </c>
      <c r="H182" s="2">
        <v>0.4</v>
      </c>
      <c r="I182" s="2">
        <v>0.05</v>
      </c>
      <c r="J182" s="2">
        <v>0.60465116279069764</v>
      </c>
      <c r="K182" s="2">
        <v>0.94076923076923058</v>
      </c>
      <c r="L182" s="2">
        <v>0</v>
      </c>
      <c r="M182" s="2">
        <v>0.1</v>
      </c>
      <c r="N182" s="2">
        <v>0.4</v>
      </c>
      <c r="O182" s="2">
        <v>0.05</v>
      </c>
      <c r="P182" s="2">
        <v>0.60465116279069764</v>
      </c>
      <c r="Q182" s="2">
        <v>0.94076923076923058</v>
      </c>
      <c r="R182" s="2">
        <v>0</v>
      </c>
      <c r="S182" s="2">
        <f t="shared" si="12"/>
        <v>0</v>
      </c>
      <c r="T182" s="2">
        <f t="shared" si="13"/>
        <v>0</v>
      </c>
      <c r="U182" s="2">
        <f t="shared" si="14"/>
        <v>0</v>
      </c>
      <c r="V182" s="2">
        <f t="shared" si="15"/>
        <v>0</v>
      </c>
      <c r="W182" s="2">
        <f t="shared" si="16"/>
        <v>0</v>
      </c>
      <c r="X182" s="2">
        <f t="shared" si="17"/>
        <v>0</v>
      </c>
      <c r="AB182" s="1"/>
      <c r="AC182" s="1"/>
      <c r="AD182" s="1"/>
      <c r="AE182" s="1"/>
      <c r="AF182" s="1"/>
      <c r="AG182" s="1"/>
      <c r="AH182" s="1"/>
      <c r="AI182" s="57"/>
      <c r="AJ182" s="57"/>
      <c r="AK182" s="57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0.199999999999999" customHeight="1" x14ac:dyDescent="0.25">
      <c r="A183" s="1">
        <v>61</v>
      </c>
      <c r="B183" s="1">
        <v>61000</v>
      </c>
      <c r="C183" s="1" t="s">
        <v>6</v>
      </c>
      <c r="D183" s="1" t="s">
        <v>16</v>
      </c>
      <c r="E183" s="1" t="s">
        <v>53</v>
      </c>
      <c r="F183" s="1" t="s">
        <v>62</v>
      </c>
      <c r="G183" s="2">
        <v>0.1</v>
      </c>
      <c r="H183" s="2">
        <v>0.4</v>
      </c>
      <c r="I183" s="2">
        <v>0.05</v>
      </c>
      <c r="J183" s="2">
        <v>0.60465116279069764</v>
      </c>
      <c r="K183" s="2">
        <v>0.94076923076923058</v>
      </c>
      <c r="L183" s="2">
        <v>0</v>
      </c>
      <c r="M183" s="2">
        <v>0.1</v>
      </c>
      <c r="N183" s="2">
        <v>0.4</v>
      </c>
      <c r="O183" s="2">
        <v>0.18333333333333329</v>
      </c>
      <c r="P183" s="2">
        <v>0.186046511627907</v>
      </c>
      <c r="Q183" s="2">
        <v>0.88750000000000007</v>
      </c>
      <c r="R183" s="2">
        <v>0</v>
      </c>
      <c r="S183" s="2">
        <f t="shared" si="12"/>
        <v>0.41860465116279066</v>
      </c>
      <c r="T183" s="2">
        <f t="shared" si="13"/>
        <v>5.3269230769230513E-2</v>
      </c>
      <c r="U183" s="2">
        <f t="shared" si="14"/>
        <v>0</v>
      </c>
      <c r="V183" s="2">
        <f t="shared" si="15"/>
        <v>0</v>
      </c>
      <c r="W183" s="2">
        <f t="shared" si="16"/>
        <v>0</v>
      </c>
      <c r="X183" s="2">
        <f t="shared" si="17"/>
        <v>-0.1333333333333333</v>
      </c>
      <c r="AB183" s="1"/>
      <c r="AC183" s="1"/>
      <c r="AD183" s="1"/>
      <c r="AE183" s="1"/>
      <c r="AF183" s="1"/>
      <c r="AG183" s="1"/>
      <c r="AH183" s="1"/>
      <c r="AI183" s="57"/>
      <c r="AJ183" s="57"/>
      <c r="AK183" s="57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0.199999999999999" customHeight="1" x14ac:dyDescent="0.25">
      <c r="A184" s="1">
        <v>61</v>
      </c>
      <c r="B184" s="1">
        <v>61000</v>
      </c>
      <c r="C184" s="1" t="s">
        <v>6</v>
      </c>
      <c r="D184" s="1" t="s">
        <v>17</v>
      </c>
      <c r="E184" s="1" t="s">
        <v>53</v>
      </c>
      <c r="F184" s="1" t="s">
        <v>62</v>
      </c>
      <c r="G184" s="2">
        <v>0.18888888888888891</v>
      </c>
      <c r="H184" s="2">
        <v>0.4</v>
      </c>
      <c r="I184" s="2">
        <v>0.18333333333333329</v>
      </c>
      <c r="J184" s="2">
        <v>0.16279069767441859</v>
      </c>
      <c r="K184" s="2">
        <v>0.99142857142857144</v>
      </c>
      <c r="L184" s="2">
        <v>0</v>
      </c>
      <c r="M184" s="2">
        <v>0.1</v>
      </c>
      <c r="N184" s="2">
        <v>0.4</v>
      </c>
      <c r="O184" s="2">
        <v>0.05</v>
      </c>
      <c r="P184" s="2">
        <v>0.60465116279069764</v>
      </c>
      <c r="Q184" s="2">
        <v>0.94076923076923058</v>
      </c>
      <c r="R184" s="2">
        <v>0</v>
      </c>
      <c r="S184" s="2">
        <f t="shared" si="12"/>
        <v>-0.44186046511627908</v>
      </c>
      <c r="T184" s="2">
        <f t="shared" si="13"/>
        <v>5.0659340659340857E-2</v>
      </c>
      <c r="U184" s="2">
        <f t="shared" si="14"/>
        <v>0</v>
      </c>
      <c r="V184" s="2">
        <f t="shared" si="15"/>
        <v>8.8888888888888906E-2</v>
      </c>
      <c r="W184" s="2">
        <f t="shared" si="16"/>
        <v>0</v>
      </c>
      <c r="X184" s="2">
        <f t="shared" si="17"/>
        <v>0.1333333333333333</v>
      </c>
      <c r="AB184" s="1"/>
      <c r="AC184" s="1"/>
      <c r="AD184" s="1"/>
      <c r="AE184" s="1"/>
      <c r="AF184" s="1"/>
      <c r="AG184" s="1"/>
      <c r="AH184" s="1"/>
      <c r="AI184" s="57"/>
      <c r="AJ184" s="57"/>
      <c r="AK184" s="57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0.199999999999999" customHeight="1" x14ac:dyDescent="0.25">
      <c r="A185" s="1">
        <v>62</v>
      </c>
      <c r="B185" s="1">
        <v>62000</v>
      </c>
      <c r="C185" s="1" t="s">
        <v>6</v>
      </c>
      <c r="D185" s="1" t="s">
        <v>7</v>
      </c>
      <c r="E185" s="1" t="s">
        <v>53</v>
      </c>
      <c r="F185" s="1" t="s">
        <v>62</v>
      </c>
      <c r="G185" s="2">
        <v>0.1</v>
      </c>
      <c r="H185" s="2">
        <v>0.4</v>
      </c>
      <c r="I185" s="2">
        <v>0.05</v>
      </c>
      <c r="J185" s="2">
        <v>0.69767441860465118</v>
      </c>
      <c r="K185" s="2">
        <v>0.83099999999999963</v>
      </c>
      <c r="L185" s="2">
        <v>0.16015372639053671</v>
      </c>
      <c r="M185" s="2">
        <v>0.1</v>
      </c>
      <c r="N185" s="2">
        <v>0.4</v>
      </c>
      <c r="O185" s="2">
        <v>0.05</v>
      </c>
      <c r="P185" s="2">
        <v>0.69767441860465118</v>
      </c>
      <c r="Q185" s="2">
        <v>0.83099999999999963</v>
      </c>
      <c r="R185" s="2">
        <v>0.16015372639053671</v>
      </c>
      <c r="S185" s="2">
        <f t="shared" si="12"/>
        <v>0</v>
      </c>
      <c r="T185" s="2">
        <f t="shared" si="13"/>
        <v>0</v>
      </c>
      <c r="U185" s="2">
        <f t="shared" si="14"/>
        <v>0</v>
      </c>
      <c r="V185" s="2">
        <f t="shared" si="15"/>
        <v>0</v>
      </c>
      <c r="W185" s="2">
        <f t="shared" si="16"/>
        <v>0</v>
      </c>
      <c r="X185" s="2">
        <f t="shared" si="17"/>
        <v>0</v>
      </c>
      <c r="AB185" s="1"/>
      <c r="AC185" s="1"/>
      <c r="AD185" s="1"/>
      <c r="AE185" s="1"/>
      <c r="AF185" s="1"/>
      <c r="AG185" s="1"/>
      <c r="AH185" s="1"/>
      <c r="AI185" s="57"/>
      <c r="AJ185" s="57"/>
      <c r="AK185" s="57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0.199999999999999" customHeight="1" x14ac:dyDescent="0.25">
      <c r="A186" s="1">
        <v>62</v>
      </c>
      <c r="B186" s="1">
        <v>62000</v>
      </c>
      <c r="C186" s="1" t="s">
        <v>6</v>
      </c>
      <c r="D186" s="1" t="s">
        <v>16</v>
      </c>
      <c r="E186" s="1" t="s">
        <v>53</v>
      </c>
      <c r="F186" s="1" t="s">
        <v>62</v>
      </c>
      <c r="G186" s="2">
        <v>0.1</v>
      </c>
      <c r="H186" s="2">
        <v>0.4</v>
      </c>
      <c r="I186" s="2">
        <v>0.18333333333333329</v>
      </c>
      <c r="J186" s="2">
        <v>0.27906976744186052</v>
      </c>
      <c r="K186" s="2">
        <v>0.63</v>
      </c>
      <c r="L186" s="2">
        <v>0.40038431597634161</v>
      </c>
      <c r="M186" s="2">
        <v>0.1</v>
      </c>
      <c r="N186" s="2">
        <v>0.4</v>
      </c>
      <c r="O186" s="2">
        <v>0.18333333333333329</v>
      </c>
      <c r="P186" s="2">
        <v>0.27906976744186052</v>
      </c>
      <c r="Q186" s="2">
        <v>0.63</v>
      </c>
      <c r="R186" s="2">
        <v>0.40038431597634161</v>
      </c>
      <c r="S186" s="2">
        <f t="shared" si="12"/>
        <v>0</v>
      </c>
      <c r="T186" s="2">
        <f t="shared" si="13"/>
        <v>0</v>
      </c>
      <c r="U186" s="2">
        <f t="shared" si="14"/>
        <v>0</v>
      </c>
      <c r="V186" s="2">
        <f t="shared" si="15"/>
        <v>0</v>
      </c>
      <c r="W186" s="2">
        <f t="shared" si="16"/>
        <v>0</v>
      </c>
      <c r="X186" s="2">
        <f t="shared" si="17"/>
        <v>0</v>
      </c>
      <c r="AB186" s="1"/>
      <c r="AC186" s="1"/>
      <c r="AD186" s="1"/>
      <c r="AE186" s="1"/>
      <c r="AF186" s="1"/>
      <c r="AG186" s="1"/>
      <c r="AH186" s="1"/>
      <c r="AI186" s="57"/>
      <c r="AJ186" s="57"/>
      <c r="AK186" s="57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0.199999999999999" customHeight="1" x14ac:dyDescent="0.25">
      <c r="A187" s="1">
        <v>62</v>
      </c>
      <c r="B187" s="1">
        <v>62000</v>
      </c>
      <c r="C187" s="1" t="s">
        <v>6</v>
      </c>
      <c r="D187" s="1" t="s">
        <v>17</v>
      </c>
      <c r="E187" s="1" t="s">
        <v>53</v>
      </c>
      <c r="F187" s="1" t="s">
        <v>62</v>
      </c>
      <c r="G187" s="2">
        <v>0.18888888888888891</v>
      </c>
      <c r="H187" s="2">
        <v>0.4</v>
      </c>
      <c r="I187" s="2">
        <v>0.18333333333333329</v>
      </c>
      <c r="J187" s="2">
        <v>0.16279069767441859</v>
      </c>
      <c r="K187" s="2">
        <v>0.99142857142857144</v>
      </c>
      <c r="L187" s="2">
        <v>7.3643481171681291E-4</v>
      </c>
      <c r="M187" s="2">
        <v>0.1</v>
      </c>
      <c r="N187" s="2">
        <v>0.4</v>
      </c>
      <c r="O187" s="2">
        <v>0.05</v>
      </c>
      <c r="P187" s="2">
        <v>0.69767441860465118</v>
      </c>
      <c r="Q187" s="2">
        <v>0.83099999999999963</v>
      </c>
      <c r="R187" s="2">
        <v>0.16015372639053671</v>
      </c>
      <c r="S187" s="2">
        <f t="shared" si="12"/>
        <v>-0.53488372093023262</v>
      </c>
      <c r="T187" s="2">
        <f t="shared" si="13"/>
        <v>0.16042857142857181</v>
      </c>
      <c r="U187" s="2">
        <f t="shared" si="14"/>
        <v>-0.1594172915788199</v>
      </c>
      <c r="V187" s="2">
        <f t="shared" si="15"/>
        <v>8.8888888888888906E-2</v>
      </c>
      <c r="W187" s="2">
        <f t="shared" si="16"/>
        <v>0</v>
      </c>
      <c r="X187" s="2">
        <f t="shared" si="17"/>
        <v>0.1333333333333333</v>
      </c>
      <c r="AB187" s="1"/>
      <c r="AC187" s="1"/>
      <c r="AD187" s="1"/>
      <c r="AE187" s="1"/>
      <c r="AF187" s="1"/>
      <c r="AG187" s="1"/>
      <c r="AH187" s="1"/>
      <c r="AI187" s="57"/>
      <c r="AJ187" s="57"/>
      <c r="AK187" s="57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0.199999999999999" customHeight="1" x14ac:dyDescent="0.25">
      <c r="A188" s="1">
        <v>63</v>
      </c>
      <c r="B188" s="1">
        <v>63000</v>
      </c>
      <c r="C188" s="1" t="s">
        <v>6</v>
      </c>
      <c r="D188" s="1" t="s">
        <v>7</v>
      </c>
      <c r="E188" s="1" t="s">
        <v>53</v>
      </c>
      <c r="F188" s="1" t="s">
        <v>62</v>
      </c>
      <c r="G188" s="2">
        <v>0.1</v>
      </c>
      <c r="H188" s="2">
        <v>0.4</v>
      </c>
      <c r="I188" s="2">
        <v>0.05</v>
      </c>
      <c r="J188" s="2">
        <v>0.67441860465116277</v>
      </c>
      <c r="K188" s="2">
        <v>0.85793103448275854</v>
      </c>
      <c r="L188" s="2">
        <v>0.16237752468887251</v>
      </c>
      <c r="M188" s="2">
        <v>0.1</v>
      </c>
      <c r="N188" s="2">
        <v>0.4</v>
      </c>
      <c r="O188" s="2">
        <v>0.05</v>
      </c>
      <c r="P188" s="2">
        <v>0.67441860465116277</v>
      </c>
      <c r="Q188" s="2">
        <v>0.85793103448275854</v>
      </c>
      <c r="R188" s="2">
        <v>0.16237752468887251</v>
      </c>
      <c r="S188" s="2">
        <f t="shared" si="12"/>
        <v>0</v>
      </c>
      <c r="T188" s="2">
        <f t="shared" si="13"/>
        <v>0</v>
      </c>
      <c r="U188" s="2">
        <f t="shared" si="14"/>
        <v>0</v>
      </c>
      <c r="V188" s="2">
        <f t="shared" si="15"/>
        <v>0</v>
      </c>
      <c r="W188" s="2">
        <f t="shared" si="16"/>
        <v>0</v>
      </c>
      <c r="X188" s="2">
        <f t="shared" si="17"/>
        <v>0</v>
      </c>
      <c r="AB188" s="1"/>
      <c r="AC188" s="1"/>
      <c r="AD188" s="1"/>
      <c r="AE188" s="1"/>
      <c r="AF188" s="1"/>
      <c r="AG188" s="1"/>
      <c r="AH188" s="1"/>
      <c r="AI188" s="57"/>
      <c r="AJ188" s="57"/>
      <c r="AK188" s="57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0.199999999999999" customHeight="1" x14ac:dyDescent="0.25">
      <c r="A189" s="1">
        <v>63</v>
      </c>
      <c r="B189" s="1">
        <v>63000</v>
      </c>
      <c r="C189" s="1" t="s">
        <v>6</v>
      </c>
      <c r="D189" s="1" t="s">
        <v>16</v>
      </c>
      <c r="E189" s="1" t="s">
        <v>53</v>
      </c>
      <c r="F189" s="1" t="s">
        <v>62</v>
      </c>
      <c r="G189" s="2">
        <v>0.1</v>
      </c>
      <c r="H189" s="2">
        <v>0.4</v>
      </c>
      <c r="I189" s="2">
        <v>0.18333333333333329</v>
      </c>
      <c r="J189" s="2">
        <v>0.2558139534883721</v>
      </c>
      <c r="K189" s="2">
        <v>0.68454545454545457</v>
      </c>
      <c r="L189" s="2">
        <v>0.40594381172218119</v>
      </c>
      <c r="M189" s="2">
        <v>0.1</v>
      </c>
      <c r="N189" s="2">
        <v>0.4</v>
      </c>
      <c r="O189" s="2">
        <v>0.18333333333333329</v>
      </c>
      <c r="P189" s="2">
        <v>0.2558139534883721</v>
      </c>
      <c r="Q189" s="2">
        <v>0.68454545454545457</v>
      </c>
      <c r="R189" s="2">
        <v>0.40594381172218119</v>
      </c>
      <c r="S189" s="2">
        <f t="shared" si="12"/>
        <v>0</v>
      </c>
      <c r="T189" s="2">
        <f t="shared" si="13"/>
        <v>0</v>
      </c>
      <c r="U189" s="2">
        <f t="shared" si="14"/>
        <v>0</v>
      </c>
      <c r="V189" s="2">
        <f t="shared" si="15"/>
        <v>0</v>
      </c>
      <c r="W189" s="2">
        <f t="shared" si="16"/>
        <v>0</v>
      </c>
      <c r="X189" s="2">
        <f t="shared" si="17"/>
        <v>0</v>
      </c>
      <c r="AB189" s="1"/>
      <c r="AC189" s="1"/>
      <c r="AD189" s="1"/>
      <c r="AE189" s="1"/>
      <c r="AF189" s="1"/>
      <c r="AG189" s="1"/>
      <c r="AH189" s="1"/>
      <c r="AI189" s="57"/>
      <c r="AJ189" s="57"/>
      <c r="AK189" s="57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0.199999999999999" customHeight="1" x14ac:dyDescent="0.25">
      <c r="A190" s="1">
        <v>63</v>
      </c>
      <c r="B190" s="1">
        <v>63000</v>
      </c>
      <c r="C190" s="1" t="s">
        <v>6</v>
      </c>
      <c r="D190" s="1" t="s">
        <v>17</v>
      </c>
      <c r="E190" s="1" t="s">
        <v>53</v>
      </c>
      <c r="F190" s="1" t="s">
        <v>62</v>
      </c>
      <c r="G190" s="2">
        <v>0.27777777777777779</v>
      </c>
      <c r="H190" s="2">
        <v>0.4</v>
      </c>
      <c r="I190" s="2">
        <v>0.18333333333333329</v>
      </c>
      <c r="J190" s="2">
        <v>0.16279069767441859</v>
      </c>
      <c r="K190" s="2">
        <v>0.99142857142857144</v>
      </c>
      <c r="L190" s="2">
        <v>7.6337156436664022E-4</v>
      </c>
      <c r="M190" s="2">
        <v>0.1</v>
      </c>
      <c r="N190" s="2">
        <v>0.4</v>
      </c>
      <c r="O190" s="2">
        <v>0.05</v>
      </c>
      <c r="P190" s="2">
        <v>0.67441860465116277</v>
      </c>
      <c r="Q190" s="2">
        <v>0.85793103448275854</v>
      </c>
      <c r="R190" s="2">
        <v>0.16237752468887251</v>
      </c>
      <c r="S190" s="2">
        <f t="shared" si="12"/>
        <v>-0.51162790697674421</v>
      </c>
      <c r="T190" s="2">
        <f t="shared" si="13"/>
        <v>0.1334975369458129</v>
      </c>
      <c r="U190" s="2">
        <f t="shared" si="14"/>
        <v>-0.16161415312450586</v>
      </c>
      <c r="V190" s="2">
        <f t="shared" si="15"/>
        <v>0.17777777777777778</v>
      </c>
      <c r="W190" s="2">
        <f t="shared" si="16"/>
        <v>0</v>
      </c>
      <c r="X190" s="2">
        <f t="shared" si="17"/>
        <v>0.1333333333333333</v>
      </c>
      <c r="AB190" s="1"/>
      <c r="AC190" s="1"/>
      <c r="AD190" s="1"/>
      <c r="AE190" s="1"/>
      <c r="AF190" s="1"/>
      <c r="AG190" s="1"/>
      <c r="AH190" s="1"/>
      <c r="AI190" s="57"/>
      <c r="AJ190" s="57"/>
      <c r="AK190" s="57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0.199999999999999" customHeight="1" x14ac:dyDescent="0.25">
      <c r="A191" s="1">
        <v>64</v>
      </c>
      <c r="B191" s="1">
        <v>64000</v>
      </c>
      <c r="C191" s="1" t="s">
        <v>6</v>
      </c>
      <c r="D191" s="1" t="s">
        <v>7</v>
      </c>
      <c r="E191" s="1" t="s">
        <v>53</v>
      </c>
      <c r="F191" s="1" t="s">
        <v>62</v>
      </c>
      <c r="G191" s="2">
        <v>0.1</v>
      </c>
      <c r="H191" s="2">
        <v>0.4</v>
      </c>
      <c r="I191" s="2">
        <v>0.05</v>
      </c>
      <c r="J191" s="2">
        <v>0.65116279069767447</v>
      </c>
      <c r="K191" s="2">
        <v>0.88928571428571412</v>
      </c>
      <c r="L191" s="2">
        <v>0.16458039679355441</v>
      </c>
      <c r="M191" s="2">
        <v>0.1</v>
      </c>
      <c r="N191" s="2">
        <v>0.4</v>
      </c>
      <c r="O191" s="2">
        <v>0.05</v>
      </c>
      <c r="P191" s="2">
        <v>0.65116279069767447</v>
      </c>
      <c r="Q191" s="2">
        <v>0.88928571428571412</v>
      </c>
      <c r="R191" s="2">
        <v>0.16458039679355441</v>
      </c>
      <c r="S191" s="2">
        <f t="shared" si="12"/>
        <v>0</v>
      </c>
      <c r="T191" s="2">
        <f t="shared" si="13"/>
        <v>0</v>
      </c>
      <c r="U191" s="2">
        <f t="shared" si="14"/>
        <v>0</v>
      </c>
      <c r="V191" s="2">
        <f t="shared" si="15"/>
        <v>0</v>
      </c>
      <c r="W191" s="2">
        <f t="shared" si="16"/>
        <v>0</v>
      </c>
      <c r="X191" s="2">
        <f t="shared" si="17"/>
        <v>0</v>
      </c>
      <c r="AB191" s="1"/>
      <c r="AC191" s="1"/>
      <c r="AD191" s="1"/>
      <c r="AE191" s="1"/>
      <c r="AF191" s="1"/>
      <c r="AG191" s="1"/>
      <c r="AH191" s="1"/>
      <c r="AI191" s="57"/>
      <c r="AJ191" s="57"/>
      <c r="AK191" s="57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0.199999999999999" customHeight="1" x14ac:dyDescent="0.25">
      <c r="A192" s="1">
        <v>64</v>
      </c>
      <c r="B192" s="1">
        <v>64000</v>
      </c>
      <c r="C192" s="1" t="s">
        <v>6</v>
      </c>
      <c r="D192" s="1" t="s">
        <v>16</v>
      </c>
      <c r="E192" s="1" t="s">
        <v>53</v>
      </c>
      <c r="F192" s="1" t="s">
        <v>62</v>
      </c>
      <c r="G192" s="2">
        <v>0.1</v>
      </c>
      <c r="H192" s="2">
        <v>0.4</v>
      </c>
      <c r="I192" s="2">
        <v>0.18333333333333329</v>
      </c>
      <c r="J192" s="2">
        <v>0.23255813953488369</v>
      </c>
      <c r="K192" s="2">
        <v>0.75300000000000011</v>
      </c>
      <c r="L192" s="2">
        <v>0.41145099198388591</v>
      </c>
      <c r="M192" s="2">
        <v>0.1</v>
      </c>
      <c r="N192" s="2">
        <v>0.4</v>
      </c>
      <c r="O192" s="2">
        <v>0.18333333333333329</v>
      </c>
      <c r="P192" s="2">
        <v>0.23255813953488369</v>
      </c>
      <c r="Q192" s="2">
        <v>0.75300000000000011</v>
      </c>
      <c r="R192" s="2">
        <v>0.41145099198388591</v>
      </c>
      <c r="S192" s="2">
        <f t="shared" si="12"/>
        <v>0</v>
      </c>
      <c r="T192" s="2">
        <f t="shared" si="13"/>
        <v>0</v>
      </c>
      <c r="U192" s="2">
        <f t="shared" si="14"/>
        <v>0</v>
      </c>
      <c r="V192" s="2">
        <f t="shared" si="15"/>
        <v>0</v>
      </c>
      <c r="W192" s="2">
        <f t="shared" si="16"/>
        <v>0</v>
      </c>
      <c r="X192" s="2">
        <f t="shared" si="17"/>
        <v>0</v>
      </c>
      <c r="AB192" s="1"/>
      <c r="AC192" s="1"/>
      <c r="AD192" s="1"/>
      <c r="AE192" s="1"/>
      <c r="AF192" s="1"/>
      <c r="AG192" s="1"/>
      <c r="AH192" s="1"/>
      <c r="AI192" s="57"/>
      <c r="AJ192" s="57"/>
      <c r="AK192" s="57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0.199999999999999" customHeight="1" x14ac:dyDescent="0.25">
      <c r="A193" s="1">
        <v>64</v>
      </c>
      <c r="B193" s="1">
        <v>64000</v>
      </c>
      <c r="C193" s="1" t="s">
        <v>6</v>
      </c>
      <c r="D193" s="1" t="s">
        <v>17</v>
      </c>
      <c r="E193" s="1" t="s">
        <v>53</v>
      </c>
      <c r="F193" s="1" t="s">
        <v>62</v>
      </c>
      <c r="G193" s="2">
        <v>0.27777777777777779</v>
      </c>
      <c r="H193" s="2">
        <v>0.4</v>
      </c>
      <c r="I193" s="2">
        <v>0.18333333333333329</v>
      </c>
      <c r="J193" s="2">
        <v>0.16279069767441859</v>
      </c>
      <c r="K193" s="2">
        <v>0.99142857142857144</v>
      </c>
      <c r="L193" s="2">
        <v>3.5287139581618261E-3</v>
      </c>
      <c r="M193" s="2">
        <v>0.1</v>
      </c>
      <c r="N193" s="2">
        <v>0.4</v>
      </c>
      <c r="O193" s="2">
        <v>0.05</v>
      </c>
      <c r="P193" s="2">
        <v>0.65116279069767447</v>
      </c>
      <c r="Q193" s="2">
        <v>0.88928571428571412</v>
      </c>
      <c r="R193" s="2">
        <v>0.16458039679355441</v>
      </c>
      <c r="S193" s="2">
        <f t="shared" si="12"/>
        <v>-0.4883720930232559</v>
      </c>
      <c r="T193" s="2">
        <f t="shared" si="13"/>
        <v>0.10214285714285731</v>
      </c>
      <c r="U193" s="2">
        <f t="shared" si="14"/>
        <v>-0.16105168283539259</v>
      </c>
      <c r="V193" s="2">
        <f t="shared" si="15"/>
        <v>0.17777777777777778</v>
      </c>
      <c r="W193" s="2">
        <f t="shared" si="16"/>
        <v>0</v>
      </c>
      <c r="X193" s="2">
        <f t="shared" si="17"/>
        <v>0.1333333333333333</v>
      </c>
      <c r="AB193" s="1"/>
      <c r="AC193" s="1"/>
      <c r="AD193" s="1"/>
      <c r="AE193" s="1"/>
      <c r="AF193" s="1"/>
      <c r="AG193" s="1"/>
      <c r="AH193" s="1"/>
      <c r="AI193" s="57"/>
      <c r="AJ193" s="57"/>
      <c r="AK193" s="57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0.199999999999999" customHeight="1" x14ac:dyDescent="0.25">
      <c r="A194" s="1">
        <v>65</v>
      </c>
      <c r="B194" s="1">
        <v>65000</v>
      </c>
      <c r="C194" s="1" t="s">
        <v>6</v>
      </c>
      <c r="D194" s="1" t="s">
        <v>7</v>
      </c>
      <c r="E194" s="1" t="s">
        <v>53</v>
      </c>
      <c r="F194" s="1" t="s">
        <v>62</v>
      </c>
      <c r="G194" s="2">
        <v>0.1</v>
      </c>
      <c r="H194" s="2">
        <v>0.4</v>
      </c>
      <c r="I194" s="2">
        <v>0.05</v>
      </c>
      <c r="J194" s="2">
        <v>0.67441860465116277</v>
      </c>
      <c r="K194" s="2">
        <v>0.85689655172413781</v>
      </c>
      <c r="L194" s="2">
        <v>0.10557627990738359</v>
      </c>
      <c r="M194" s="2">
        <v>0.1</v>
      </c>
      <c r="N194" s="2">
        <v>0.4</v>
      </c>
      <c r="O194" s="2">
        <v>0.05</v>
      </c>
      <c r="P194" s="2">
        <v>0.67441860465116277</v>
      </c>
      <c r="Q194" s="2">
        <v>0.85689655172413781</v>
      </c>
      <c r="R194" s="2">
        <v>0.10557627990738359</v>
      </c>
      <c r="S194" s="2">
        <f t="shared" ref="S194:S257" si="18">J194-P194</f>
        <v>0</v>
      </c>
      <c r="T194" s="2">
        <f t="shared" ref="T194:T257" si="19">K194-Q194</f>
        <v>0</v>
      </c>
      <c r="U194" s="2">
        <f t="shared" ref="U194:U257" si="20">L194-R194</f>
        <v>0</v>
      </c>
      <c r="V194" s="2">
        <f t="shared" ref="V194:V257" si="21">G194-M194</f>
        <v>0</v>
      </c>
      <c r="W194" s="2">
        <f t="shared" ref="W194:W257" si="22">H194-N194</f>
        <v>0</v>
      </c>
      <c r="X194" s="2">
        <f t="shared" ref="X194:X257" si="23">I194-O194</f>
        <v>0</v>
      </c>
      <c r="AB194" s="1"/>
      <c r="AC194" s="1"/>
      <c r="AD194" s="1"/>
      <c r="AE194" s="1"/>
      <c r="AF194" s="1"/>
      <c r="AG194" s="1"/>
      <c r="AH194" s="1"/>
      <c r="AI194" s="57"/>
      <c r="AJ194" s="57"/>
      <c r="AK194" s="57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0.199999999999999" customHeight="1" x14ac:dyDescent="0.25">
      <c r="A195" s="1">
        <v>65</v>
      </c>
      <c r="B195" s="1">
        <v>65000</v>
      </c>
      <c r="C195" s="1" t="s">
        <v>6</v>
      </c>
      <c r="D195" s="1" t="s">
        <v>16</v>
      </c>
      <c r="E195" s="1" t="s">
        <v>53</v>
      </c>
      <c r="F195" s="1" t="s">
        <v>62</v>
      </c>
      <c r="G195" s="2">
        <v>0.1</v>
      </c>
      <c r="H195" s="2">
        <v>0.4</v>
      </c>
      <c r="I195" s="2">
        <v>0.18333333333333329</v>
      </c>
      <c r="J195" s="2">
        <v>0.2558139534883721</v>
      </c>
      <c r="K195" s="2">
        <v>0.67909090909090919</v>
      </c>
      <c r="L195" s="2">
        <v>0.31672883972215082</v>
      </c>
      <c r="M195" s="2">
        <v>0.1</v>
      </c>
      <c r="N195" s="2">
        <v>0.4</v>
      </c>
      <c r="O195" s="2">
        <v>0.18333333333333329</v>
      </c>
      <c r="P195" s="2">
        <v>0.2558139534883721</v>
      </c>
      <c r="Q195" s="2">
        <v>0.67909090909090919</v>
      </c>
      <c r="R195" s="2">
        <v>0.31672883972215082</v>
      </c>
      <c r="S195" s="2">
        <f t="shared" si="18"/>
        <v>0</v>
      </c>
      <c r="T195" s="2">
        <f t="shared" si="19"/>
        <v>0</v>
      </c>
      <c r="U195" s="2">
        <f t="shared" si="20"/>
        <v>0</v>
      </c>
      <c r="V195" s="2">
        <f t="shared" si="21"/>
        <v>0</v>
      </c>
      <c r="W195" s="2">
        <f t="shared" si="22"/>
        <v>0</v>
      </c>
      <c r="X195" s="2">
        <f t="shared" si="23"/>
        <v>0</v>
      </c>
      <c r="AB195" s="1"/>
      <c r="AC195" s="1"/>
      <c r="AD195" s="1"/>
      <c r="AE195" s="1"/>
      <c r="AF195" s="1"/>
      <c r="AG195" s="1"/>
      <c r="AH195" s="1"/>
      <c r="AI195" s="57"/>
      <c r="AJ195" s="57"/>
      <c r="AK195" s="57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0.199999999999999" customHeight="1" x14ac:dyDescent="0.25">
      <c r="A196" s="1">
        <v>65</v>
      </c>
      <c r="B196" s="1">
        <v>65000</v>
      </c>
      <c r="C196" s="1" t="s">
        <v>6</v>
      </c>
      <c r="D196" s="1" t="s">
        <v>17</v>
      </c>
      <c r="E196" s="1" t="s">
        <v>53</v>
      </c>
      <c r="F196" s="1" t="s">
        <v>62</v>
      </c>
      <c r="G196" s="2">
        <v>0.27777777777777779</v>
      </c>
      <c r="H196" s="2">
        <v>0.4</v>
      </c>
      <c r="I196" s="2">
        <v>0.18333333333333329</v>
      </c>
      <c r="J196" s="2">
        <v>0.16279069767441859</v>
      </c>
      <c r="K196" s="2">
        <v>0.9900000000000001</v>
      </c>
      <c r="L196" s="2">
        <v>0</v>
      </c>
      <c r="M196" s="2">
        <v>0.1</v>
      </c>
      <c r="N196" s="2">
        <v>0.4</v>
      </c>
      <c r="O196" s="2">
        <v>0.05</v>
      </c>
      <c r="P196" s="2">
        <v>0.67441860465116277</v>
      </c>
      <c r="Q196" s="2">
        <v>0.85689655172413781</v>
      </c>
      <c r="R196" s="2">
        <v>0.10557627990738359</v>
      </c>
      <c r="S196" s="2">
        <f t="shared" si="18"/>
        <v>-0.51162790697674421</v>
      </c>
      <c r="T196" s="2">
        <f t="shared" si="19"/>
        <v>0.13310344827586229</v>
      </c>
      <c r="U196" s="2">
        <f t="shared" si="20"/>
        <v>-0.10557627990738359</v>
      </c>
      <c r="V196" s="2">
        <f t="shared" si="21"/>
        <v>0.17777777777777778</v>
      </c>
      <c r="W196" s="2">
        <f t="shared" si="22"/>
        <v>0</v>
      </c>
      <c r="X196" s="2">
        <f t="shared" si="23"/>
        <v>0.1333333333333333</v>
      </c>
      <c r="AB196" s="1"/>
      <c r="AC196" s="1"/>
      <c r="AD196" s="1"/>
      <c r="AE196" s="1"/>
      <c r="AF196" s="1"/>
      <c r="AG196" s="1"/>
      <c r="AH196" s="1"/>
      <c r="AI196" s="57"/>
      <c r="AJ196" s="57"/>
      <c r="AK196" s="57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0.199999999999999" customHeight="1" x14ac:dyDescent="0.25">
      <c r="A197" s="1">
        <v>66</v>
      </c>
      <c r="B197" s="1">
        <v>66000</v>
      </c>
      <c r="C197" s="1" t="s">
        <v>6</v>
      </c>
      <c r="D197" s="1" t="s">
        <v>7</v>
      </c>
      <c r="E197" s="1" t="s">
        <v>53</v>
      </c>
      <c r="F197" s="1" t="s">
        <v>62</v>
      </c>
      <c r="G197" s="2">
        <v>0.1</v>
      </c>
      <c r="H197" s="2">
        <v>0.4</v>
      </c>
      <c r="I197" s="2">
        <v>0.05</v>
      </c>
      <c r="J197" s="2">
        <v>0.65116279069767447</v>
      </c>
      <c r="K197" s="2">
        <v>0.8789285714285715</v>
      </c>
      <c r="L197" s="2">
        <v>0.1068557270776077</v>
      </c>
      <c r="M197" s="2">
        <v>0.1</v>
      </c>
      <c r="N197" s="2">
        <v>0.4</v>
      </c>
      <c r="O197" s="2">
        <v>0.05</v>
      </c>
      <c r="P197" s="2">
        <v>0.65116279069767447</v>
      </c>
      <c r="Q197" s="2">
        <v>0.8789285714285715</v>
      </c>
      <c r="R197" s="2">
        <v>0.1068557270776077</v>
      </c>
      <c r="S197" s="2">
        <f t="shared" si="18"/>
        <v>0</v>
      </c>
      <c r="T197" s="2">
        <f t="shared" si="19"/>
        <v>0</v>
      </c>
      <c r="U197" s="2">
        <f t="shared" si="20"/>
        <v>0</v>
      </c>
      <c r="V197" s="2">
        <f t="shared" si="21"/>
        <v>0</v>
      </c>
      <c r="W197" s="2">
        <f t="shared" si="22"/>
        <v>0</v>
      </c>
      <c r="X197" s="2">
        <f t="shared" si="23"/>
        <v>0</v>
      </c>
      <c r="AB197" s="1"/>
      <c r="AC197" s="1"/>
      <c r="AD197" s="1"/>
      <c r="AE197" s="1"/>
      <c r="AF197" s="1"/>
      <c r="AG197" s="1"/>
      <c r="AH197" s="1"/>
      <c r="AI197" s="57"/>
      <c r="AJ197" s="57"/>
      <c r="AK197" s="57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0.199999999999999" customHeight="1" x14ac:dyDescent="0.25">
      <c r="A198" s="1">
        <v>66</v>
      </c>
      <c r="B198" s="1">
        <v>66000</v>
      </c>
      <c r="C198" s="1" t="s">
        <v>6</v>
      </c>
      <c r="D198" s="1" t="s">
        <v>16</v>
      </c>
      <c r="E198" s="1" t="s">
        <v>53</v>
      </c>
      <c r="F198" s="1" t="s">
        <v>62</v>
      </c>
      <c r="G198" s="2">
        <v>0.1</v>
      </c>
      <c r="H198" s="2">
        <v>0.4</v>
      </c>
      <c r="I198" s="2">
        <v>0.1166666666666667</v>
      </c>
      <c r="J198" s="2">
        <v>0.37209302325581389</v>
      </c>
      <c r="K198" s="2">
        <v>0.81812499999999999</v>
      </c>
      <c r="L198" s="2">
        <v>0.33824194808395608</v>
      </c>
      <c r="M198" s="2">
        <v>0.1</v>
      </c>
      <c r="N198" s="2">
        <v>0.4</v>
      </c>
      <c r="O198" s="2">
        <v>0.18333333333333329</v>
      </c>
      <c r="P198" s="2">
        <v>0.23255813953488369</v>
      </c>
      <c r="Q198" s="2">
        <v>0.72700000000000009</v>
      </c>
      <c r="R198" s="2">
        <v>0.32056718123282307</v>
      </c>
      <c r="S198" s="2">
        <f t="shared" si="18"/>
        <v>0.1395348837209302</v>
      </c>
      <c r="T198" s="2">
        <f t="shared" si="19"/>
        <v>9.1124999999999901E-2</v>
      </c>
      <c r="U198" s="2">
        <f t="shared" si="20"/>
        <v>1.7674766851133006E-2</v>
      </c>
      <c r="V198" s="2">
        <f t="shared" si="21"/>
        <v>0</v>
      </c>
      <c r="W198" s="2">
        <f t="shared" si="22"/>
        <v>0</v>
      </c>
      <c r="X198" s="2">
        <f t="shared" si="23"/>
        <v>-6.6666666666666596E-2</v>
      </c>
      <c r="AB198" s="1"/>
      <c r="AC198" s="1"/>
      <c r="AD198" s="1"/>
      <c r="AE198" s="1"/>
      <c r="AF198" s="1"/>
      <c r="AG198" s="1"/>
      <c r="AH198" s="1"/>
      <c r="AI198" s="57"/>
      <c r="AJ198" s="57"/>
      <c r="AK198" s="57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0.199999999999999" customHeight="1" x14ac:dyDescent="0.25">
      <c r="A199" s="1">
        <v>66</v>
      </c>
      <c r="B199" s="1">
        <v>66000</v>
      </c>
      <c r="C199" s="1" t="s">
        <v>6</v>
      </c>
      <c r="D199" s="1" t="s">
        <v>17</v>
      </c>
      <c r="E199" s="1" t="s">
        <v>53</v>
      </c>
      <c r="F199" s="1" t="s">
        <v>62</v>
      </c>
      <c r="G199" s="2">
        <v>0.18888888888888891</v>
      </c>
      <c r="H199" s="2">
        <v>0.4</v>
      </c>
      <c r="I199" s="2">
        <v>0.18333333333333329</v>
      </c>
      <c r="J199" s="2">
        <v>0.16279069767441859</v>
      </c>
      <c r="K199" s="2">
        <v>0.99142857142857144</v>
      </c>
      <c r="L199" s="2">
        <v>5.1663382473027264E-3</v>
      </c>
      <c r="M199" s="2">
        <v>0.1</v>
      </c>
      <c r="N199" s="2">
        <v>0.4</v>
      </c>
      <c r="O199" s="2">
        <v>0.05</v>
      </c>
      <c r="P199" s="2">
        <v>0.65116279069767447</v>
      </c>
      <c r="Q199" s="2">
        <v>0.8789285714285715</v>
      </c>
      <c r="R199" s="2">
        <v>0.1068557270776077</v>
      </c>
      <c r="S199" s="2">
        <f t="shared" si="18"/>
        <v>-0.4883720930232559</v>
      </c>
      <c r="T199" s="2">
        <f t="shared" si="19"/>
        <v>0.11249999999999993</v>
      </c>
      <c r="U199" s="2">
        <f t="shared" si="20"/>
        <v>-0.10168938883030497</v>
      </c>
      <c r="V199" s="2">
        <f t="shared" si="21"/>
        <v>8.8888888888888906E-2</v>
      </c>
      <c r="W199" s="2">
        <f t="shared" si="22"/>
        <v>0</v>
      </c>
      <c r="X199" s="2">
        <f t="shared" si="23"/>
        <v>0.1333333333333333</v>
      </c>
      <c r="AB199" s="1"/>
      <c r="AC199" s="1"/>
      <c r="AD199" s="1"/>
      <c r="AE199" s="1"/>
      <c r="AF199" s="1"/>
      <c r="AG199" s="1"/>
      <c r="AH199" s="1"/>
      <c r="AI199" s="57"/>
      <c r="AJ199" s="57"/>
      <c r="AK199" s="57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0.199999999999999" customHeight="1" x14ac:dyDescent="0.25">
      <c r="A200" s="1">
        <v>67</v>
      </c>
      <c r="B200" s="1">
        <v>67000</v>
      </c>
      <c r="C200" s="1" t="s">
        <v>6</v>
      </c>
      <c r="D200" s="1" t="s">
        <v>7</v>
      </c>
      <c r="E200" s="1" t="s">
        <v>53</v>
      </c>
      <c r="F200" s="1" t="s">
        <v>62</v>
      </c>
      <c r="G200" s="2">
        <v>0.1</v>
      </c>
      <c r="H200" s="2">
        <v>0.4</v>
      </c>
      <c r="I200" s="2">
        <v>0.05</v>
      </c>
      <c r="J200" s="2">
        <v>0.60465116279069764</v>
      </c>
      <c r="K200" s="2">
        <v>0.94000000000000017</v>
      </c>
      <c r="L200" s="2">
        <v>0</v>
      </c>
      <c r="M200" s="2">
        <v>0.1</v>
      </c>
      <c r="N200" s="2">
        <v>0.4</v>
      </c>
      <c r="O200" s="2">
        <v>0.05</v>
      </c>
      <c r="P200" s="2">
        <v>0.60465116279069764</v>
      </c>
      <c r="Q200" s="2">
        <v>0.94000000000000017</v>
      </c>
      <c r="R200" s="2">
        <v>0</v>
      </c>
      <c r="S200" s="2">
        <f t="shared" si="18"/>
        <v>0</v>
      </c>
      <c r="T200" s="2">
        <f t="shared" si="19"/>
        <v>0</v>
      </c>
      <c r="U200" s="2">
        <f t="shared" si="20"/>
        <v>0</v>
      </c>
      <c r="V200" s="2">
        <f t="shared" si="21"/>
        <v>0</v>
      </c>
      <c r="W200" s="2">
        <f t="shared" si="22"/>
        <v>0</v>
      </c>
      <c r="X200" s="2">
        <f t="shared" si="23"/>
        <v>0</v>
      </c>
      <c r="AB200" s="1"/>
      <c r="AC200" s="1"/>
      <c r="AD200" s="1"/>
      <c r="AE200" s="1"/>
      <c r="AF200" s="1"/>
      <c r="AG200" s="1"/>
      <c r="AH200" s="1"/>
      <c r="AI200" s="57"/>
      <c r="AJ200" s="57"/>
      <c r="AK200" s="57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0.199999999999999" customHeight="1" x14ac:dyDescent="0.25">
      <c r="A201" s="1">
        <v>67</v>
      </c>
      <c r="B201" s="1">
        <v>67000</v>
      </c>
      <c r="C201" s="1" t="s">
        <v>6</v>
      </c>
      <c r="D201" s="1" t="s">
        <v>16</v>
      </c>
      <c r="E201" s="1" t="s">
        <v>53</v>
      </c>
      <c r="F201" s="1" t="s">
        <v>62</v>
      </c>
      <c r="G201" s="2">
        <v>0.1</v>
      </c>
      <c r="H201" s="2">
        <v>0.4</v>
      </c>
      <c r="I201" s="2">
        <v>0.05</v>
      </c>
      <c r="J201" s="2">
        <v>0.60465116279069764</v>
      </c>
      <c r="K201" s="2">
        <v>0.94000000000000017</v>
      </c>
      <c r="L201" s="2">
        <v>0</v>
      </c>
      <c r="M201" s="2">
        <v>0.1</v>
      </c>
      <c r="N201" s="2">
        <v>0.4</v>
      </c>
      <c r="O201" s="2">
        <v>0.18333333333333329</v>
      </c>
      <c r="P201" s="2">
        <v>0.186046511627907</v>
      </c>
      <c r="Q201" s="2">
        <v>0.88500000000000001</v>
      </c>
      <c r="R201" s="2">
        <v>0</v>
      </c>
      <c r="S201" s="2">
        <f t="shared" si="18"/>
        <v>0.41860465116279066</v>
      </c>
      <c r="T201" s="2">
        <f t="shared" si="19"/>
        <v>5.500000000000016E-2</v>
      </c>
      <c r="U201" s="2">
        <f t="shared" si="20"/>
        <v>0</v>
      </c>
      <c r="V201" s="2">
        <f t="shared" si="21"/>
        <v>0</v>
      </c>
      <c r="W201" s="2">
        <f t="shared" si="22"/>
        <v>0</v>
      </c>
      <c r="X201" s="2">
        <f t="shared" si="23"/>
        <v>-0.1333333333333333</v>
      </c>
      <c r="AB201" s="1"/>
      <c r="AC201" s="1"/>
      <c r="AD201" s="1"/>
      <c r="AE201" s="1"/>
      <c r="AF201" s="1"/>
      <c r="AG201" s="1"/>
      <c r="AH201" s="1"/>
      <c r="AI201" s="57"/>
      <c r="AJ201" s="57"/>
      <c r="AK201" s="57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0.199999999999999" customHeight="1" x14ac:dyDescent="0.25">
      <c r="A202" s="1">
        <v>67</v>
      </c>
      <c r="B202" s="1">
        <v>67000</v>
      </c>
      <c r="C202" s="1" t="s">
        <v>6</v>
      </c>
      <c r="D202" s="1" t="s">
        <v>17</v>
      </c>
      <c r="E202" s="1" t="s">
        <v>53</v>
      </c>
      <c r="F202" s="1" t="s">
        <v>62</v>
      </c>
      <c r="G202" s="2">
        <v>0.18888888888888891</v>
      </c>
      <c r="H202" s="2">
        <v>0.4</v>
      </c>
      <c r="I202" s="2">
        <v>0.18333333333333329</v>
      </c>
      <c r="J202" s="2">
        <v>0.16279069767441859</v>
      </c>
      <c r="K202" s="2">
        <v>0.99142857142857144</v>
      </c>
      <c r="L202" s="2">
        <v>0</v>
      </c>
      <c r="M202" s="2">
        <v>0.1</v>
      </c>
      <c r="N202" s="2">
        <v>0.4</v>
      </c>
      <c r="O202" s="2">
        <v>0.05</v>
      </c>
      <c r="P202" s="2">
        <v>0.60465116279069764</v>
      </c>
      <c r="Q202" s="2">
        <v>0.94000000000000017</v>
      </c>
      <c r="R202" s="2">
        <v>0</v>
      </c>
      <c r="S202" s="2">
        <f t="shared" si="18"/>
        <v>-0.44186046511627908</v>
      </c>
      <c r="T202" s="2">
        <f t="shared" si="19"/>
        <v>5.1428571428571268E-2</v>
      </c>
      <c r="U202" s="2">
        <f t="shared" si="20"/>
        <v>0</v>
      </c>
      <c r="V202" s="2">
        <f t="shared" si="21"/>
        <v>8.8888888888888906E-2</v>
      </c>
      <c r="W202" s="2">
        <f t="shared" si="22"/>
        <v>0</v>
      </c>
      <c r="X202" s="2">
        <f t="shared" si="23"/>
        <v>0.1333333333333333</v>
      </c>
      <c r="AB202" s="1"/>
      <c r="AC202" s="1"/>
      <c r="AD202" s="1"/>
      <c r="AE202" s="1"/>
      <c r="AF202" s="1"/>
      <c r="AG202" s="1"/>
      <c r="AH202" s="1"/>
      <c r="AI202" s="57"/>
      <c r="AJ202" s="57"/>
      <c r="AK202" s="57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0.199999999999999" customHeight="1" x14ac:dyDescent="0.25">
      <c r="A203" s="1">
        <v>68</v>
      </c>
      <c r="B203" s="1">
        <v>68000</v>
      </c>
      <c r="C203" s="1" t="s">
        <v>6</v>
      </c>
      <c r="D203" s="1" t="s">
        <v>7</v>
      </c>
      <c r="E203" s="1" t="s">
        <v>53</v>
      </c>
      <c r="F203" s="1" t="s">
        <v>62</v>
      </c>
      <c r="G203" s="2">
        <v>0.1</v>
      </c>
      <c r="H203" s="2">
        <v>0.4</v>
      </c>
      <c r="I203" s="2">
        <v>0.05</v>
      </c>
      <c r="J203" s="2">
        <v>0.62790697674418605</v>
      </c>
      <c r="K203" s="2">
        <v>0.90962962962962968</v>
      </c>
      <c r="L203" s="2">
        <v>5.1323132475974767E-2</v>
      </c>
      <c r="M203" s="2">
        <v>0.1</v>
      </c>
      <c r="N203" s="2">
        <v>0.4</v>
      </c>
      <c r="O203" s="2">
        <v>0.05</v>
      </c>
      <c r="P203" s="2">
        <v>0.62790697674418605</v>
      </c>
      <c r="Q203" s="2">
        <v>0.90962962962962968</v>
      </c>
      <c r="R203" s="2">
        <v>5.1323132475974767E-2</v>
      </c>
      <c r="S203" s="2">
        <f t="shared" si="18"/>
        <v>0</v>
      </c>
      <c r="T203" s="2">
        <f t="shared" si="19"/>
        <v>0</v>
      </c>
      <c r="U203" s="2">
        <f t="shared" si="20"/>
        <v>0</v>
      </c>
      <c r="V203" s="2">
        <f t="shared" si="21"/>
        <v>0</v>
      </c>
      <c r="W203" s="2">
        <f t="shared" si="22"/>
        <v>0</v>
      </c>
      <c r="X203" s="2">
        <f t="shared" si="23"/>
        <v>0</v>
      </c>
      <c r="AB203" s="1"/>
      <c r="AC203" s="1"/>
      <c r="AD203" s="1"/>
      <c r="AE203" s="1"/>
      <c r="AF203" s="1"/>
      <c r="AG203" s="1"/>
      <c r="AH203" s="1"/>
      <c r="AI203" s="57"/>
      <c r="AJ203" s="57"/>
      <c r="AK203" s="57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0.199999999999999" customHeight="1" x14ac:dyDescent="0.25">
      <c r="A204" s="1">
        <v>68</v>
      </c>
      <c r="B204" s="1">
        <v>68000</v>
      </c>
      <c r="C204" s="1" t="s">
        <v>6</v>
      </c>
      <c r="D204" s="1" t="s">
        <v>16</v>
      </c>
      <c r="E204" s="1" t="s">
        <v>53</v>
      </c>
      <c r="F204" s="1" t="s">
        <v>62</v>
      </c>
      <c r="G204" s="2">
        <v>0.1</v>
      </c>
      <c r="H204" s="2">
        <v>0.4</v>
      </c>
      <c r="I204" s="2">
        <v>0.18333333333333329</v>
      </c>
      <c r="J204" s="2">
        <v>0.20930232558139539</v>
      </c>
      <c r="K204" s="2">
        <v>0.80000000000000016</v>
      </c>
      <c r="L204" s="2">
        <v>0.2052925299038991</v>
      </c>
      <c r="M204" s="2">
        <v>0.1</v>
      </c>
      <c r="N204" s="2">
        <v>0.4</v>
      </c>
      <c r="O204" s="2">
        <v>0.18333333333333329</v>
      </c>
      <c r="P204" s="2">
        <v>0.20930232558139539</v>
      </c>
      <c r="Q204" s="2">
        <v>0.80000000000000016</v>
      </c>
      <c r="R204" s="2">
        <v>0.2052925299038991</v>
      </c>
      <c r="S204" s="2">
        <f t="shared" si="18"/>
        <v>0</v>
      </c>
      <c r="T204" s="2">
        <f t="shared" si="19"/>
        <v>0</v>
      </c>
      <c r="U204" s="2">
        <f t="shared" si="20"/>
        <v>0</v>
      </c>
      <c r="V204" s="2">
        <f t="shared" si="21"/>
        <v>0</v>
      </c>
      <c r="W204" s="2">
        <f t="shared" si="22"/>
        <v>0</v>
      </c>
      <c r="X204" s="2">
        <f t="shared" si="23"/>
        <v>0</v>
      </c>
      <c r="AB204" s="1"/>
      <c r="AC204" s="1"/>
      <c r="AD204" s="1"/>
      <c r="AE204" s="1"/>
      <c r="AF204" s="1"/>
      <c r="AG204" s="1"/>
      <c r="AH204" s="1"/>
      <c r="AI204" s="57"/>
      <c r="AJ204" s="57"/>
      <c r="AK204" s="57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0.199999999999999" customHeight="1" x14ac:dyDescent="0.25">
      <c r="A205" s="1">
        <v>68</v>
      </c>
      <c r="B205" s="1">
        <v>68000</v>
      </c>
      <c r="C205" s="1" t="s">
        <v>6</v>
      </c>
      <c r="D205" s="1" t="s">
        <v>17</v>
      </c>
      <c r="E205" s="1" t="s">
        <v>53</v>
      </c>
      <c r="F205" s="1" t="s">
        <v>62</v>
      </c>
      <c r="G205" s="2">
        <v>0.18888888888888891</v>
      </c>
      <c r="H205" s="2">
        <v>0.4</v>
      </c>
      <c r="I205" s="2">
        <v>0.18333333333333329</v>
      </c>
      <c r="J205" s="2">
        <v>0.16279069767441859</v>
      </c>
      <c r="K205" s="2">
        <v>0.99142857142857144</v>
      </c>
      <c r="L205" s="2">
        <v>4.5244537471921253E-3</v>
      </c>
      <c r="M205" s="2">
        <v>0.1</v>
      </c>
      <c r="N205" s="2">
        <v>0.4</v>
      </c>
      <c r="O205" s="2">
        <v>0.05</v>
      </c>
      <c r="P205" s="2">
        <v>0.62790697674418605</v>
      </c>
      <c r="Q205" s="2">
        <v>0.90962962962962968</v>
      </c>
      <c r="R205" s="2">
        <v>5.1323132475974767E-2</v>
      </c>
      <c r="S205" s="2">
        <f t="shared" si="18"/>
        <v>-0.46511627906976749</v>
      </c>
      <c r="T205" s="2">
        <f t="shared" si="19"/>
        <v>8.179894179894176E-2</v>
      </c>
      <c r="U205" s="2">
        <f t="shared" si="20"/>
        <v>-4.6798678728782642E-2</v>
      </c>
      <c r="V205" s="2">
        <f t="shared" si="21"/>
        <v>8.8888888888888906E-2</v>
      </c>
      <c r="W205" s="2">
        <f t="shared" si="22"/>
        <v>0</v>
      </c>
      <c r="X205" s="2">
        <f t="shared" si="23"/>
        <v>0.1333333333333333</v>
      </c>
      <c r="AB205" s="1"/>
      <c r="AC205" s="1"/>
      <c r="AD205" s="1"/>
      <c r="AE205" s="1"/>
      <c r="AF205" s="1"/>
      <c r="AG205" s="1"/>
      <c r="AH205" s="1"/>
      <c r="AI205" s="57"/>
      <c r="AJ205" s="57"/>
      <c r="AK205" s="57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0.199999999999999" customHeight="1" x14ac:dyDescent="0.25">
      <c r="A206" s="1">
        <v>69</v>
      </c>
      <c r="B206" s="1">
        <v>69000</v>
      </c>
      <c r="C206" s="1" t="s">
        <v>6</v>
      </c>
      <c r="D206" s="1" t="s">
        <v>7</v>
      </c>
      <c r="E206" s="1" t="s">
        <v>53</v>
      </c>
      <c r="F206" s="1" t="s">
        <v>62</v>
      </c>
      <c r="G206" s="2">
        <v>0.1</v>
      </c>
      <c r="H206" s="2">
        <v>0.4</v>
      </c>
      <c r="I206" s="2">
        <v>0.05</v>
      </c>
      <c r="J206" s="2">
        <v>0.65116279069767447</v>
      </c>
      <c r="K206" s="2">
        <v>0.88250000000000006</v>
      </c>
      <c r="L206" s="2">
        <v>4.7230936023916488E-2</v>
      </c>
      <c r="M206" s="2">
        <v>0.1</v>
      </c>
      <c r="N206" s="2">
        <v>0.4</v>
      </c>
      <c r="O206" s="2">
        <v>0.05</v>
      </c>
      <c r="P206" s="2">
        <v>0.65116279069767447</v>
      </c>
      <c r="Q206" s="2">
        <v>0.88250000000000006</v>
      </c>
      <c r="R206" s="2">
        <v>4.7230936023916488E-2</v>
      </c>
      <c r="S206" s="2">
        <f t="shared" si="18"/>
        <v>0</v>
      </c>
      <c r="T206" s="2">
        <f t="shared" si="19"/>
        <v>0</v>
      </c>
      <c r="U206" s="2">
        <f t="shared" si="20"/>
        <v>0</v>
      </c>
      <c r="V206" s="2">
        <f t="shared" si="21"/>
        <v>0</v>
      </c>
      <c r="W206" s="2">
        <f t="shared" si="22"/>
        <v>0</v>
      </c>
      <c r="X206" s="2">
        <f t="shared" si="23"/>
        <v>0</v>
      </c>
      <c r="AB206" s="1"/>
      <c r="AC206" s="1"/>
      <c r="AD206" s="1"/>
      <c r="AE206" s="1"/>
      <c r="AF206" s="1"/>
      <c r="AG206" s="1"/>
      <c r="AH206" s="1"/>
      <c r="AI206" s="57"/>
      <c r="AJ206" s="57"/>
      <c r="AK206" s="57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0.199999999999999" customHeight="1" x14ac:dyDescent="0.25">
      <c r="A207" s="1">
        <v>69</v>
      </c>
      <c r="B207" s="1">
        <v>69000</v>
      </c>
      <c r="C207" s="1" t="s">
        <v>6</v>
      </c>
      <c r="D207" s="1" t="s">
        <v>16</v>
      </c>
      <c r="E207" s="1" t="s">
        <v>53</v>
      </c>
      <c r="F207" s="1" t="s">
        <v>62</v>
      </c>
      <c r="G207" s="2">
        <v>0.1</v>
      </c>
      <c r="H207" s="2">
        <v>0.4</v>
      </c>
      <c r="I207" s="2">
        <v>0.18333333333333329</v>
      </c>
      <c r="J207" s="2">
        <v>0.23255813953488369</v>
      </c>
      <c r="K207" s="2">
        <v>0.7350000000000001</v>
      </c>
      <c r="L207" s="2">
        <v>0.18892374409566601</v>
      </c>
      <c r="M207" s="2">
        <v>0.1</v>
      </c>
      <c r="N207" s="2">
        <v>0.4</v>
      </c>
      <c r="O207" s="2">
        <v>0.18333333333333329</v>
      </c>
      <c r="P207" s="2">
        <v>0.23255813953488369</v>
      </c>
      <c r="Q207" s="2">
        <v>0.7350000000000001</v>
      </c>
      <c r="R207" s="2">
        <v>0.18892374409566601</v>
      </c>
      <c r="S207" s="2">
        <f t="shared" si="18"/>
        <v>0</v>
      </c>
      <c r="T207" s="2">
        <f t="shared" si="19"/>
        <v>0</v>
      </c>
      <c r="U207" s="2">
        <f t="shared" si="20"/>
        <v>0</v>
      </c>
      <c r="V207" s="2">
        <f t="shared" si="21"/>
        <v>0</v>
      </c>
      <c r="W207" s="2">
        <f t="shared" si="22"/>
        <v>0</v>
      </c>
      <c r="X207" s="2">
        <f t="shared" si="23"/>
        <v>0</v>
      </c>
      <c r="AB207" s="1"/>
      <c r="AC207" s="1"/>
      <c r="AD207" s="1"/>
      <c r="AE207" s="1"/>
      <c r="AF207" s="1"/>
      <c r="AG207" s="1"/>
      <c r="AH207" s="1"/>
      <c r="AI207" s="57"/>
      <c r="AJ207" s="57"/>
      <c r="AK207" s="57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0.199999999999999" customHeight="1" x14ac:dyDescent="0.25">
      <c r="A208" s="1">
        <v>69</v>
      </c>
      <c r="B208" s="1">
        <v>69000</v>
      </c>
      <c r="C208" s="1" t="s">
        <v>6</v>
      </c>
      <c r="D208" s="1" t="s">
        <v>17</v>
      </c>
      <c r="E208" s="1" t="s">
        <v>53</v>
      </c>
      <c r="F208" s="1" t="s">
        <v>62</v>
      </c>
      <c r="G208" s="2">
        <v>0.18888888888888891</v>
      </c>
      <c r="H208" s="2">
        <v>0.4</v>
      </c>
      <c r="I208" s="2">
        <v>0.18333333333333329</v>
      </c>
      <c r="J208" s="2">
        <v>0.16279069767441859</v>
      </c>
      <c r="K208" s="2">
        <v>0.9900000000000001</v>
      </c>
      <c r="L208" s="2">
        <v>8.1505184943621387E-3</v>
      </c>
      <c r="M208" s="2">
        <v>0.1</v>
      </c>
      <c r="N208" s="2">
        <v>0.4</v>
      </c>
      <c r="O208" s="2">
        <v>0.05</v>
      </c>
      <c r="P208" s="2">
        <v>0.65116279069767447</v>
      </c>
      <c r="Q208" s="2">
        <v>0.88250000000000006</v>
      </c>
      <c r="R208" s="2">
        <v>4.7230936023916488E-2</v>
      </c>
      <c r="S208" s="2">
        <f t="shared" si="18"/>
        <v>-0.4883720930232559</v>
      </c>
      <c r="T208" s="2">
        <f t="shared" si="19"/>
        <v>0.10750000000000004</v>
      </c>
      <c r="U208" s="2">
        <f t="shared" si="20"/>
        <v>-3.9080417529554351E-2</v>
      </c>
      <c r="V208" s="2">
        <f t="shared" si="21"/>
        <v>8.8888888888888906E-2</v>
      </c>
      <c r="W208" s="2">
        <f t="shared" si="22"/>
        <v>0</v>
      </c>
      <c r="X208" s="2">
        <f t="shared" si="23"/>
        <v>0.1333333333333333</v>
      </c>
      <c r="AB208" s="1"/>
      <c r="AC208" s="1"/>
      <c r="AD208" s="1"/>
      <c r="AE208" s="1"/>
      <c r="AF208" s="1"/>
      <c r="AG208" s="1"/>
      <c r="AH208" s="1"/>
      <c r="AI208" s="57"/>
      <c r="AJ208" s="57"/>
      <c r="AK208" s="57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0.199999999999999" customHeight="1" x14ac:dyDescent="0.25">
      <c r="A209" s="1">
        <v>70</v>
      </c>
      <c r="B209" s="1">
        <v>70000</v>
      </c>
      <c r="C209" s="1" t="s">
        <v>6</v>
      </c>
      <c r="D209" s="1" t="s">
        <v>7</v>
      </c>
      <c r="E209" s="1" t="s">
        <v>53</v>
      </c>
      <c r="F209" s="1" t="s">
        <v>62</v>
      </c>
      <c r="G209" s="2">
        <v>0.1</v>
      </c>
      <c r="H209" s="2">
        <v>0.4</v>
      </c>
      <c r="I209" s="2">
        <v>0.05</v>
      </c>
      <c r="J209" s="2">
        <v>0.65116279069767447</v>
      </c>
      <c r="K209" s="2">
        <v>0.87892857142857139</v>
      </c>
      <c r="L209" s="2">
        <v>4.7334020984544402E-2</v>
      </c>
      <c r="M209" s="2">
        <v>0.1</v>
      </c>
      <c r="N209" s="2">
        <v>0.4</v>
      </c>
      <c r="O209" s="2">
        <v>0.05</v>
      </c>
      <c r="P209" s="2">
        <v>0.65116279069767447</v>
      </c>
      <c r="Q209" s="2">
        <v>0.87892857142857139</v>
      </c>
      <c r="R209" s="2">
        <v>4.7334020984544402E-2</v>
      </c>
      <c r="S209" s="2">
        <f t="shared" si="18"/>
        <v>0</v>
      </c>
      <c r="T209" s="2">
        <f t="shared" si="19"/>
        <v>0</v>
      </c>
      <c r="U209" s="2">
        <f t="shared" si="20"/>
        <v>0</v>
      </c>
      <c r="V209" s="2">
        <f t="shared" si="21"/>
        <v>0</v>
      </c>
      <c r="W209" s="2">
        <f t="shared" si="22"/>
        <v>0</v>
      </c>
      <c r="X209" s="2">
        <f t="shared" si="23"/>
        <v>0</v>
      </c>
      <c r="AB209" s="1"/>
      <c r="AC209" s="1"/>
      <c r="AD209" s="1"/>
      <c r="AE209" s="1"/>
      <c r="AF209" s="1"/>
      <c r="AG209" s="1"/>
      <c r="AH209" s="1"/>
      <c r="AI209" s="57"/>
      <c r="AJ209" s="57"/>
      <c r="AK209" s="57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0.199999999999999" customHeight="1" x14ac:dyDescent="0.25">
      <c r="A210" s="1">
        <v>70</v>
      </c>
      <c r="B210" s="1">
        <v>70000</v>
      </c>
      <c r="C210" s="1" t="s">
        <v>6</v>
      </c>
      <c r="D210" s="1" t="s">
        <v>16</v>
      </c>
      <c r="E210" s="1" t="s">
        <v>53</v>
      </c>
      <c r="F210" s="1" t="s">
        <v>62</v>
      </c>
      <c r="G210" s="2">
        <v>0.1</v>
      </c>
      <c r="H210" s="2">
        <v>0.4</v>
      </c>
      <c r="I210" s="2">
        <v>0.1166666666666667</v>
      </c>
      <c r="J210" s="2">
        <v>0.41860465116279072</v>
      </c>
      <c r="K210" s="2">
        <v>0.83444444444444466</v>
      </c>
      <c r="L210" s="2">
        <v>0.19777869464605921</v>
      </c>
      <c r="M210" s="2">
        <v>0.1</v>
      </c>
      <c r="N210" s="2">
        <v>0.4</v>
      </c>
      <c r="O210" s="2">
        <v>0.18333333333333329</v>
      </c>
      <c r="P210" s="2">
        <v>0.23255813953488369</v>
      </c>
      <c r="Q210" s="2">
        <v>0.72599999999999998</v>
      </c>
      <c r="R210" s="2">
        <v>0.18933608393817761</v>
      </c>
      <c r="S210" s="2">
        <f t="shared" si="18"/>
        <v>0.18604651162790703</v>
      </c>
      <c r="T210" s="2">
        <f t="shared" si="19"/>
        <v>0.10844444444444468</v>
      </c>
      <c r="U210" s="2">
        <f t="shared" si="20"/>
        <v>8.4426107078816037E-3</v>
      </c>
      <c r="V210" s="2">
        <f t="shared" si="21"/>
        <v>0</v>
      </c>
      <c r="W210" s="2">
        <f t="shared" si="22"/>
        <v>0</v>
      </c>
      <c r="X210" s="2">
        <f t="shared" si="23"/>
        <v>-6.6666666666666596E-2</v>
      </c>
      <c r="AB210" s="1"/>
      <c r="AC210" s="1"/>
      <c r="AD210" s="1"/>
      <c r="AE210" s="1"/>
      <c r="AF210" s="1"/>
      <c r="AG210" s="1"/>
      <c r="AH210" s="1"/>
      <c r="AI210" s="57"/>
      <c r="AJ210" s="57"/>
      <c r="AK210" s="57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0.199999999999999" customHeight="1" x14ac:dyDescent="0.25">
      <c r="A211" s="1">
        <v>70</v>
      </c>
      <c r="B211" s="1">
        <v>70000</v>
      </c>
      <c r="C211" s="1" t="s">
        <v>6</v>
      </c>
      <c r="D211" s="1" t="s">
        <v>17</v>
      </c>
      <c r="E211" s="1" t="s">
        <v>53</v>
      </c>
      <c r="F211" s="1" t="s">
        <v>62</v>
      </c>
      <c r="G211" s="2">
        <v>0.18888888888888891</v>
      </c>
      <c r="H211" s="2">
        <v>0.4</v>
      </c>
      <c r="I211" s="2">
        <v>0.18333333333333329</v>
      </c>
      <c r="J211" s="2">
        <v>0.16279069767441859</v>
      </c>
      <c r="K211" s="2">
        <v>0.99142857142857144</v>
      </c>
      <c r="L211" s="2">
        <v>5.1781919727407937E-3</v>
      </c>
      <c r="M211" s="2">
        <v>0.1</v>
      </c>
      <c r="N211" s="2">
        <v>0.4</v>
      </c>
      <c r="O211" s="2">
        <v>0.05</v>
      </c>
      <c r="P211" s="2">
        <v>0.65116279069767447</v>
      </c>
      <c r="Q211" s="2">
        <v>0.87892857142857139</v>
      </c>
      <c r="R211" s="2">
        <v>4.7334020984544402E-2</v>
      </c>
      <c r="S211" s="2">
        <f t="shared" si="18"/>
        <v>-0.4883720930232559</v>
      </c>
      <c r="T211" s="2">
        <f t="shared" si="19"/>
        <v>0.11250000000000004</v>
      </c>
      <c r="U211" s="2">
        <f t="shared" si="20"/>
        <v>-4.2155829011803606E-2</v>
      </c>
      <c r="V211" s="2">
        <f t="shared" si="21"/>
        <v>8.8888888888888906E-2</v>
      </c>
      <c r="W211" s="2">
        <f t="shared" si="22"/>
        <v>0</v>
      </c>
      <c r="X211" s="2">
        <f t="shared" si="23"/>
        <v>0.1333333333333333</v>
      </c>
      <c r="AB211" s="1"/>
      <c r="AC211" s="1"/>
      <c r="AD211" s="1"/>
      <c r="AE211" s="1"/>
      <c r="AF211" s="1"/>
      <c r="AG211" s="1"/>
      <c r="AH211" s="1"/>
      <c r="AI211" s="57"/>
      <c r="AJ211" s="57"/>
      <c r="AK211" s="57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0.199999999999999" customHeight="1" x14ac:dyDescent="0.25">
      <c r="A212" s="1">
        <v>71</v>
      </c>
      <c r="B212" s="1">
        <v>71000</v>
      </c>
      <c r="C212" s="1" t="s">
        <v>6</v>
      </c>
      <c r="D212" s="1" t="s">
        <v>7</v>
      </c>
      <c r="E212" s="1" t="s">
        <v>53</v>
      </c>
      <c r="F212" s="1" t="s">
        <v>62</v>
      </c>
      <c r="G212" s="2">
        <v>0.1</v>
      </c>
      <c r="H212" s="2">
        <v>0.4</v>
      </c>
      <c r="I212" s="2">
        <v>0.05</v>
      </c>
      <c r="J212" s="2">
        <v>0.58139534883720934</v>
      </c>
      <c r="K212" s="2">
        <v>0.97160000000000002</v>
      </c>
      <c r="L212" s="2">
        <v>8.5034013605442412E-4</v>
      </c>
      <c r="M212" s="2">
        <v>0.1</v>
      </c>
      <c r="N212" s="2">
        <v>0.4</v>
      </c>
      <c r="O212" s="2">
        <v>0.05</v>
      </c>
      <c r="P212" s="2">
        <v>0.58139534883720934</v>
      </c>
      <c r="Q212" s="2">
        <v>0.97160000000000002</v>
      </c>
      <c r="R212" s="2">
        <v>8.5034013605442412E-4</v>
      </c>
      <c r="S212" s="2">
        <f t="shared" si="18"/>
        <v>0</v>
      </c>
      <c r="T212" s="2">
        <f t="shared" si="19"/>
        <v>0</v>
      </c>
      <c r="U212" s="2">
        <f t="shared" si="20"/>
        <v>0</v>
      </c>
      <c r="V212" s="2">
        <f t="shared" si="21"/>
        <v>0</v>
      </c>
      <c r="W212" s="2">
        <f t="shared" si="22"/>
        <v>0</v>
      </c>
      <c r="X212" s="2">
        <f t="shared" si="23"/>
        <v>0</v>
      </c>
      <c r="AB212" s="1"/>
      <c r="AC212" s="1"/>
      <c r="AD212" s="1"/>
      <c r="AE212" s="1"/>
      <c r="AF212" s="1"/>
      <c r="AG212" s="1"/>
      <c r="AH212" s="1"/>
      <c r="AI212" s="57"/>
      <c r="AJ212" s="57"/>
      <c r="AK212" s="57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0.199999999999999" customHeight="1" x14ac:dyDescent="0.25">
      <c r="A213" s="1">
        <v>71</v>
      </c>
      <c r="B213" s="1">
        <v>71000</v>
      </c>
      <c r="C213" s="1" t="s">
        <v>6</v>
      </c>
      <c r="D213" s="1" t="s">
        <v>16</v>
      </c>
      <c r="E213" s="1" t="s">
        <v>53</v>
      </c>
      <c r="F213" s="1" t="s">
        <v>62</v>
      </c>
      <c r="G213" s="2">
        <v>0.1</v>
      </c>
      <c r="H213" s="2">
        <v>0.4</v>
      </c>
      <c r="I213" s="2">
        <v>0.1166666666666667</v>
      </c>
      <c r="J213" s="2">
        <v>0.27906976744186052</v>
      </c>
      <c r="K213" s="2">
        <v>0.98250000000000026</v>
      </c>
      <c r="L213" s="2">
        <v>5.9523809523809694E-3</v>
      </c>
      <c r="M213" s="2">
        <v>0.1</v>
      </c>
      <c r="N213" s="2">
        <v>0.4</v>
      </c>
      <c r="O213" s="2">
        <v>0.18333333333333329</v>
      </c>
      <c r="P213" s="2">
        <v>0.16279069767441859</v>
      </c>
      <c r="Q213" s="2">
        <v>0.99142857142857144</v>
      </c>
      <c r="R213" s="2">
        <v>5.9523809523809694E-3</v>
      </c>
      <c r="S213" s="2">
        <f t="shared" si="18"/>
        <v>0.11627906976744193</v>
      </c>
      <c r="T213" s="2">
        <f t="shared" si="19"/>
        <v>-8.9285714285711748E-3</v>
      </c>
      <c r="U213" s="2">
        <f t="shared" si="20"/>
        <v>0</v>
      </c>
      <c r="V213" s="2">
        <f t="shared" si="21"/>
        <v>0</v>
      </c>
      <c r="W213" s="2">
        <f t="shared" si="22"/>
        <v>0</v>
      </c>
      <c r="X213" s="2">
        <f t="shared" si="23"/>
        <v>-6.6666666666666596E-2</v>
      </c>
      <c r="AB213" s="1"/>
      <c r="AC213" s="1"/>
      <c r="AD213" s="1"/>
      <c r="AE213" s="1"/>
      <c r="AF213" s="1"/>
      <c r="AG213" s="1"/>
      <c r="AH213" s="1"/>
      <c r="AI213" s="57"/>
      <c r="AJ213" s="57"/>
      <c r="AK213" s="57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0.199999999999999" customHeight="1" x14ac:dyDescent="0.25">
      <c r="A214" s="1">
        <v>71</v>
      </c>
      <c r="B214" s="1">
        <v>71000</v>
      </c>
      <c r="C214" s="1" t="s">
        <v>6</v>
      </c>
      <c r="D214" s="1" t="s">
        <v>17</v>
      </c>
      <c r="E214" s="1" t="s">
        <v>53</v>
      </c>
      <c r="F214" s="1" t="s">
        <v>62</v>
      </c>
      <c r="G214" s="2">
        <v>0.1</v>
      </c>
      <c r="H214" s="2">
        <v>0.4</v>
      </c>
      <c r="I214" s="2">
        <v>0.18333333333333329</v>
      </c>
      <c r="J214" s="2">
        <v>0.16279069767441859</v>
      </c>
      <c r="K214" s="2">
        <v>0.99142857142857144</v>
      </c>
      <c r="L214" s="2">
        <v>5.9523809523809694E-3</v>
      </c>
      <c r="M214" s="2">
        <v>0.1</v>
      </c>
      <c r="N214" s="2">
        <v>0.4</v>
      </c>
      <c r="O214" s="2">
        <v>0.05</v>
      </c>
      <c r="P214" s="2">
        <v>0.58139534883720934</v>
      </c>
      <c r="Q214" s="2">
        <v>0.97160000000000002</v>
      </c>
      <c r="R214" s="2">
        <v>8.5034013605442412E-4</v>
      </c>
      <c r="S214" s="2">
        <f t="shared" si="18"/>
        <v>-0.41860465116279078</v>
      </c>
      <c r="T214" s="2">
        <f t="shared" si="19"/>
        <v>1.9828571428571418E-2</v>
      </c>
      <c r="U214" s="2">
        <f t="shared" si="20"/>
        <v>5.102040816326545E-3</v>
      </c>
      <c r="V214" s="2">
        <f t="shared" si="21"/>
        <v>0</v>
      </c>
      <c r="W214" s="2">
        <f t="shared" si="22"/>
        <v>0</v>
      </c>
      <c r="X214" s="2">
        <f t="shared" si="23"/>
        <v>0.1333333333333333</v>
      </c>
      <c r="AB214" s="1"/>
      <c r="AC214" s="1"/>
      <c r="AD214" s="1"/>
      <c r="AE214" s="1"/>
      <c r="AF214" s="1"/>
      <c r="AG214" s="1"/>
      <c r="AH214" s="1"/>
      <c r="AI214" s="57"/>
      <c r="AJ214" s="57"/>
      <c r="AK214" s="57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0.199999999999999" customHeight="1" x14ac:dyDescent="0.25">
      <c r="A215" s="1">
        <v>72</v>
      </c>
      <c r="B215" s="1">
        <v>72000</v>
      </c>
      <c r="C215" s="1" t="s">
        <v>6</v>
      </c>
      <c r="D215" s="1" t="s">
        <v>7</v>
      </c>
      <c r="E215" s="1" t="s">
        <v>53</v>
      </c>
      <c r="F215" s="1" t="s">
        <v>62</v>
      </c>
      <c r="G215" s="2">
        <v>0.1</v>
      </c>
      <c r="H215" s="2">
        <v>0.4</v>
      </c>
      <c r="I215" s="2">
        <v>0.05</v>
      </c>
      <c r="J215" s="2">
        <v>0.60465116279069764</v>
      </c>
      <c r="K215" s="2">
        <v>0.93846153846153846</v>
      </c>
      <c r="L215" s="2">
        <v>7.8879293094059552E-4</v>
      </c>
      <c r="M215" s="2">
        <v>0.1</v>
      </c>
      <c r="N215" s="2">
        <v>0.4</v>
      </c>
      <c r="O215" s="2">
        <v>0.05</v>
      </c>
      <c r="P215" s="2">
        <v>0.60465116279069764</v>
      </c>
      <c r="Q215" s="2">
        <v>0.93846153846153846</v>
      </c>
      <c r="R215" s="2">
        <v>7.8879293094059552E-4</v>
      </c>
      <c r="S215" s="2">
        <f t="shared" si="18"/>
        <v>0</v>
      </c>
      <c r="T215" s="2">
        <f t="shared" si="19"/>
        <v>0</v>
      </c>
      <c r="U215" s="2">
        <f t="shared" si="20"/>
        <v>0</v>
      </c>
      <c r="V215" s="2">
        <f t="shared" si="21"/>
        <v>0</v>
      </c>
      <c r="W215" s="2">
        <f t="shared" si="22"/>
        <v>0</v>
      </c>
      <c r="X215" s="2">
        <f t="shared" si="23"/>
        <v>0</v>
      </c>
      <c r="AB215" s="1"/>
      <c r="AC215" s="1"/>
      <c r="AD215" s="1"/>
      <c r="AE215" s="1"/>
      <c r="AF215" s="1"/>
      <c r="AG215" s="1"/>
      <c r="AH215" s="1"/>
      <c r="AI215" s="57"/>
      <c r="AJ215" s="57"/>
      <c r="AK215" s="57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0.199999999999999" customHeight="1" x14ac:dyDescent="0.25">
      <c r="A216" s="1">
        <v>72</v>
      </c>
      <c r="B216" s="1">
        <v>72000</v>
      </c>
      <c r="C216" s="1" t="s">
        <v>6</v>
      </c>
      <c r="D216" s="1" t="s">
        <v>16</v>
      </c>
      <c r="E216" s="1" t="s">
        <v>53</v>
      </c>
      <c r="F216" s="1" t="s">
        <v>62</v>
      </c>
      <c r="G216" s="2">
        <v>0.1</v>
      </c>
      <c r="H216" s="2">
        <v>0.4</v>
      </c>
      <c r="I216" s="2">
        <v>0.1166666666666667</v>
      </c>
      <c r="J216" s="2">
        <v>0.39534883720930231</v>
      </c>
      <c r="K216" s="2">
        <v>0.92882352941176483</v>
      </c>
      <c r="L216" s="2">
        <v>0.16204181010331681</v>
      </c>
      <c r="M216" s="2">
        <v>0.1</v>
      </c>
      <c r="N216" s="2">
        <v>0.4</v>
      </c>
      <c r="O216" s="2">
        <v>0.18333333333333329</v>
      </c>
      <c r="P216" s="2">
        <v>0.186046511627907</v>
      </c>
      <c r="Q216" s="2">
        <v>0.88250000000000006</v>
      </c>
      <c r="R216" s="2">
        <v>5.5215505165841687E-3</v>
      </c>
      <c r="S216" s="2">
        <f t="shared" si="18"/>
        <v>0.2093023255813953</v>
      </c>
      <c r="T216" s="2">
        <f t="shared" si="19"/>
        <v>4.6323529411764763E-2</v>
      </c>
      <c r="U216" s="2">
        <f t="shared" si="20"/>
        <v>0.15652025958673263</v>
      </c>
      <c r="V216" s="2">
        <f t="shared" si="21"/>
        <v>0</v>
      </c>
      <c r="W216" s="2">
        <f t="shared" si="22"/>
        <v>0</v>
      </c>
      <c r="X216" s="2">
        <f t="shared" si="23"/>
        <v>-6.6666666666666596E-2</v>
      </c>
      <c r="AB216" s="1"/>
      <c r="AC216" s="1"/>
      <c r="AD216" s="1"/>
      <c r="AE216" s="1"/>
      <c r="AF216" s="1"/>
      <c r="AG216" s="1"/>
      <c r="AH216" s="1"/>
      <c r="AI216" s="57"/>
      <c r="AJ216" s="57"/>
      <c r="AK216" s="57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0.199999999999999" customHeight="1" x14ac:dyDescent="0.25">
      <c r="A217" s="1">
        <v>72</v>
      </c>
      <c r="B217" s="1">
        <v>72000</v>
      </c>
      <c r="C217" s="1" t="s">
        <v>6</v>
      </c>
      <c r="D217" s="1" t="s">
        <v>17</v>
      </c>
      <c r="E217" s="1" t="s">
        <v>53</v>
      </c>
      <c r="F217" s="1" t="s">
        <v>62</v>
      </c>
      <c r="G217" s="2">
        <v>0.18888888888888891</v>
      </c>
      <c r="H217" s="2">
        <v>0.4</v>
      </c>
      <c r="I217" s="2">
        <v>0.18333333333333329</v>
      </c>
      <c r="J217" s="2">
        <v>0.16279069767441859</v>
      </c>
      <c r="K217" s="2">
        <v>0.99142857142857144</v>
      </c>
      <c r="L217" s="2">
        <v>5.5215505165841687E-3</v>
      </c>
      <c r="M217" s="2">
        <v>0.1</v>
      </c>
      <c r="N217" s="2">
        <v>0.4</v>
      </c>
      <c r="O217" s="2">
        <v>0.05</v>
      </c>
      <c r="P217" s="2">
        <v>0.60465116279069764</v>
      </c>
      <c r="Q217" s="2">
        <v>0.93846153846153846</v>
      </c>
      <c r="R217" s="2">
        <v>7.8879293094059552E-4</v>
      </c>
      <c r="S217" s="2">
        <f t="shared" si="18"/>
        <v>-0.44186046511627908</v>
      </c>
      <c r="T217" s="2">
        <f t="shared" si="19"/>
        <v>5.2967032967032979E-2</v>
      </c>
      <c r="U217" s="2">
        <f t="shared" si="20"/>
        <v>4.7327575856435733E-3</v>
      </c>
      <c r="V217" s="2">
        <f t="shared" si="21"/>
        <v>8.8888888888888906E-2</v>
      </c>
      <c r="W217" s="2">
        <f t="shared" si="22"/>
        <v>0</v>
      </c>
      <c r="X217" s="2">
        <f t="shared" si="23"/>
        <v>0.1333333333333333</v>
      </c>
      <c r="AB217" s="1"/>
      <c r="AC217" s="1"/>
      <c r="AD217" s="1"/>
      <c r="AE217" s="1"/>
      <c r="AF217" s="1"/>
      <c r="AG217" s="1"/>
      <c r="AH217" s="1"/>
      <c r="AI217" s="57"/>
      <c r="AJ217" s="57"/>
      <c r="AK217" s="57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0.199999999999999" customHeight="1" x14ac:dyDescent="0.25">
      <c r="A218" s="1">
        <v>73</v>
      </c>
      <c r="B218" s="1">
        <v>73000</v>
      </c>
      <c r="C218" s="1" t="s">
        <v>6</v>
      </c>
      <c r="D218" s="1" t="s">
        <v>7</v>
      </c>
      <c r="E218" s="1" t="s">
        <v>53</v>
      </c>
      <c r="F218" s="1" t="s">
        <v>62</v>
      </c>
      <c r="G218" s="2">
        <v>0.1</v>
      </c>
      <c r="H218" s="2">
        <v>0.4</v>
      </c>
      <c r="I218" s="2">
        <v>0.05</v>
      </c>
      <c r="J218" s="2">
        <v>0.58139534883720934</v>
      </c>
      <c r="K218" s="2">
        <v>0.97199999999999986</v>
      </c>
      <c r="L218" s="2">
        <v>6.8078015697087008E-4</v>
      </c>
      <c r="M218" s="2">
        <v>0.1</v>
      </c>
      <c r="N218" s="2">
        <v>0.4</v>
      </c>
      <c r="O218" s="2">
        <v>0.05</v>
      </c>
      <c r="P218" s="2">
        <v>0.58139534883720934</v>
      </c>
      <c r="Q218" s="2">
        <v>0.97199999999999986</v>
      </c>
      <c r="R218" s="2">
        <v>6.8078015697087008E-4</v>
      </c>
      <c r="S218" s="2">
        <f t="shared" si="18"/>
        <v>0</v>
      </c>
      <c r="T218" s="2">
        <f t="shared" si="19"/>
        <v>0</v>
      </c>
      <c r="U218" s="2">
        <f t="shared" si="20"/>
        <v>0</v>
      </c>
      <c r="V218" s="2">
        <f t="shared" si="21"/>
        <v>0</v>
      </c>
      <c r="W218" s="2">
        <f t="shared" si="22"/>
        <v>0</v>
      </c>
      <c r="X218" s="2">
        <f t="shared" si="23"/>
        <v>0</v>
      </c>
      <c r="AB218" s="1"/>
      <c r="AC218" s="1"/>
      <c r="AD218" s="1"/>
      <c r="AE218" s="1"/>
      <c r="AF218" s="1"/>
      <c r="AG218" s="1"/>
      <c r="AH218" s="1"/>
      <c r="AI218" s="57"/>
      <c r="AJ218" s="57"/>
      <c r="AK218" s="57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0.199999999999999" customHeight="1" x14ac:dyDescent="0.25">
      <c r="A219" s="1">
        <v>73</v>
      </c>
      <c r="B219" s="1">
        <v>73000</v>
      </c>
      <c r="C219" s="1" t="s">
        <v>6</v>
      </c>
      <c r="D219" s="1" t="s">
        <v>16</v>
      </c>
      <c r="E219" s="1" t="s">
        <v>53</v>
      </c>
      <c r="F219" s="1" t="s">
        <v>62</v>
      </c>
      <c r="G219" s="2">
        <v>0.1</v>
      </c>
      <c r="H219" s="2">
        <v>0.4</v>
      </c>
      <c r="I219" s="2">
        <v>0.18333333333333329</v>
      </c>
      <c r="J219" s="2">
        <v>0.16279069767441859</v>
      </c>
      <c r="K219" s="2">
        <v>0.99142857142857144</v>
      </c>
      <c r="L219" s="2">
        <v>4.7654610987960906E-3</v>
      </c>
      <c r="M219" s="2">
        <v>0.1</v>
      </c>
      <c r="N219" s="2">
        <v>0.4</v>
      </c>
      <c r="O219" s="2">
        <v>0.18333333333333329</v>
      </c>
      <c r="P219" s="2">
        <v>0.16279069767441859</v>
      </c>
      <c r="Q219" s="2">
        <v>0.99142857142857144</v>
      </c>
      <c r="R219" s="2">
        <v>4.7654610987960906E-3</v>
      </c>
      <c r="S219" s="2">
        <f t="shared" si="18"/>
        <v>0</v>
      </c>
      <c r="T219" s="2">
        <f t="shared" si="19"/>
        <v>0</v>
      </c>
      <c r="U219" s="2">
        <f t="shared" si="20"/>
        <v>0</v>
      </c>
      <c r="V219" s="2">
        <f t="shared" si="21"/>
        <v>0</v>
      </c>
      <c r="W219" s="2">
        <f t="shared" si="22"/>
        <v>0</v>
      </c>
      <c r="X219" s="2">
        <f t="shared" si="23"/>
        <v>0</v>
      </c>
      <c r="AB219" s="1"/>
      <c r="AC219" s="1"/>
      <c r="AD219" s="1"/>
      <c r="AE219" s="1"/>
      <c r="AF219" s="1"/>
      <c r="AG219" s="1"/>
      <c r="AH219" s="1"/>
      <c r="AI219" s="57"/>
      <c r="AJ219" s="57"/>
      <c r="AK219" s="57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0.199999999999999" customHeight="1" x14ac:dyDescent="0.25">
      <c r="A220" s="1">
        <v>73</v>
      </c>
      <c r="B220" s="1">
        <v>73000</v>
      </c>
      <c r="C220" s="1" t="s">
        <v>6</v>
      </c>
      <c r="D220" s="1" t="s">
        <v>17</v>
      </c>
      <c r="E220" s="1" t="s">
        <v>53</v>
      </c>
      <c r="F220" s="1" t="s">
        <v>62</v>
      </c>
      <c r="G220" s="2">
        <v>0.1</v>
      </c>
      <c r="H220" s="2">
        <v>0.4</v>
      </c>
      <c r="I220" s="2">
        <v>0.18333333333333329</v>
      </c>
      <c r="J220" s="2">
        <v>0.16279069767441859</v>
      </c>
      <c r="K220" s="2">
        <v>0.99142857142857144</v>
      </c>
      <c r="L220" s="2">
        <v>4.7654610987960906E-3</v>
      </c>
      <c r="M220" s="2">
        <v>0.1</v>
      </c>
      <c r="N220" s="2">
        <v>0.4</v>
      </c>
      <c r="O220" s="2">
        <v>0.05</v>
      </c>
      <c r="P220" s="2">
        <v>0.58139534883720934</v>
      </c>
      <c r="Q220" s="2">
        <v>0.97199999999999986</v>
      </c>
      <c r="R220" s="2">
        <v>6.8078015697087008E-4</v>
      </c>
      <c r="S220" s="2">
        <f t="shared" si="18"/>
        <v>-0.41860465116279078</v>
      </c>
      <c r="T220" s="2">
        <f t="shared" si="19"/>
        <v>1.9428571428571573E-2</v>
      </c>
      <c r="U220" s="2">
        <f t="shared" si="20"/>
        <v>4.0846809418252205E-3</v>
      </c>
      <c r="V220" s="2">
        <f t="shared" si="21"/>
        <v>0</v>
      </c>
      <c r="W220" s="2">
        <f t="shared" si="22"/>
        <v>0</v>
      </c>
      <c r="X220" s="2">
        <f t="shared" si="23"/>
        <v>0.1333333333333333</v>
      </c>
      <c r="AB220" s="1"/>
      <c r="AC220" s="1"/>
      <c r="AD220" s="1"/>
      <c r="AE220" s="1"/>
      <c r="AF220" s="1"/>
      <c r="AG220" s="1"/>
      <c r="AH220" s="1"/>
      <c r="AI220" s="57"/>
      <c r="AJ220" s="57"/>
      <c r="AK220" s="57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0.199999999999999" customHeight="1" x14ac:dyDescent="0.25">
      <c r="A221" s="1">
        <v>74</v>
      </c>
      <c r="B221" s="1">
        <v>74000</v>
      </c>
      <c r="C221" s="1" t="s">
        <v>6</v>
      </c>
      <c r="D221" s="1" t="s">
        <v>7</v>
      </c>
      <c r="E221" s="1" t="s">
        <v>53</v>
      </c>
      <c r="F221" s="1" t="s">
        <v>62</v>
      </c>
      <c r="G221" s="2">
        <v>0.1</v>
      </c>
      <c r="H221" s="2">
        <v>0.4</v>
      </c>
      <c r="I221" s="2">
        <v>0.05</v>
      </c>
      <c r="J221" s="2">
        <v>0.60465116279069764</v>
      </c>
      <c r="K221" s="2">
        <v>0.94038461538461549</v>
      </c>
      <c r="L221" s="2">
        <v>5.1587301587302243E-4</v>
      </c>
      <c r="M221" s="2">
        <v>0.1</v>
      </c>
      <c r="N221" s="2">
        <v>0.4</v>
      </c>
      <c r="O221" s="2">
        <v>0.05</v>
      </c>
      <c r="P221" s="2">
        <v>0.60465116279069764</v>
      </c>
      <c r="Q221" s="2">
        <v>0.94038461538461549</v>
      </c>
      <c r="R221" s="2">
        <v>5.1587301587302243E-4</v>
      </c>
      <c r="S221" s="2">
        <f t="shared" si="18"/>
        <v>0</v>
      </c>
      <c r="T221" s="2">
        <f t="shared" si="19"/>
        <v>0</v>
      </c>
      <c r="U221" s="2">
        <f t="shared" si="20"/>
        <v>0</v>
      </c>
      <c r="V221" s="2">
        <f t="shared" si="21"/>
        <v>0</v>
      </c>
      <c r="W221" s="2">
        <f t="shared" si="22"/>
        <v>0</v>
      </c>
      <c r="X221" s="2">
        <f t="shared" si="23"/>
        <v>0</v>
      </c>
      <c r="AB221" s="1"/>
      <c r="AC221" s="1"/>
      <c r="AD221" s="1"/>
      <c r="AE221" s="1"/>
      <c r="AF221" s="1"/>
      <c r="AG221" s="1"/>
      <c r="AH221" s="1"/>
      <c r="AI221" s="57"/>
      <c r="AJ221" s="57"/>
      <c r="AK221" s="57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0.199999999999999" customHeight="1" x14ac:dyDescent="0.25">
      <c r="A222" s="1">
        <v>74</v>
      </c>
      <c r="B222" s="1">
        <v>74000</v>
      </c>
      <c r="C222" s="1" t="s">
        <v>6</v>
      </c>
      <c r="D222" s="1" t="s">
        <v>16</v>
      </c>
      <c r="E222" s="1" t="s">
        <v>53</v>
      </c>
      <c r="F222" s="1" t="s">
        <v>62</v>
      </c>
      <c r="G222" s="2">
        <v>0.1</v>
      </c>
      <c r="H222" s="2">
        <v>0.4</v>
      </c>
      <c r="I222" s="2">
        <v>0.1166666666666667</v>
      </c>
      <c r="J222" s="2">
        <v>0.32558139534883718</v>
      </c>
      <c r="K222" s="2">
        <v>0.92142857142857171</v>
      </c>
      <c r="L222" s="2">
        <v>0.2574020508111417</v>
      </c>
      <c r="M222" s="2">
        <v>0.1</v>
      </c>
      <c r="N222" s="2">
        <v>0.4</v>
      </c>
      <c r="O222" s="2">
        <v>0.18333333333333329</v>
      </c>
      <c r="P222" s="2">
        <v>0.186046511627907</v>
      </c>
      <c r="Q222" s="2">
        <v>0.88500000000000001</v>
      </c>
      <c r="R222" s="2">
        <v>3.6111111111111569E-3</v>
      </c>
      <c r="S222" s="2">
        <f t="shared" si="18"/>
        <v>0.13953488372093018</v>
      </c>
      <c r="T222" s="2">
        <f t="shared" si="19"/>
        <v>3.6428571428571699E-2</v>
      </c>
      <c r="U222" s="2">
        <f t="shared" si="20"/>
        <v>0.25379093970003053</v>
      </c>
      <c r="V222" s="2">
        <f t="shared" si="21"/>
        <v>0</v>
      </c>
      <c r="W222" s="2">
        <f t="shared" si="22"/>
        <v>0</v>
      </c>
      <c r="X222" s="2">
        <f t="shared" si="23"/>
        <v>-6.6666666666666596E-2</v>
      </c>
      <c r="AB222" s="1"/>
      <c r="AC222" s="1"/>
      <c r="AD222" s="1"/>
      <c r="AE222" s="1"/>
      <c r="AF222" s="1"/>
      <c r="AG222" s="1"/>
      <c r="AH222" s="1"/>
      <c r="AI222" s="57"/>
      <c r="AJ222" s="57"/>
      <c r="AK222" s="57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0.199999999999999" customHeight="1" x14ac:dyDescent="0.25">
      <c r="A223" s="1">
        <v>74</v>
      </c>
      <c r="B223" s="1">
        <v>74000</v>
      </c>
      <c r="C223" s="1" t="s">
        <v>6</v>
      </c>
      <c r="D223" s="1" t="s">
        <v>17</v>
      </c>
      <c r="E223" s="1" t="s">
        <v>53</v>
      </c>
      <c r="F223" s="1" t="s">
        <v>62</v>
      </c>
      <c r="G223" s="2">
        <v>0.18888888888888891</v>
      </c>
      <c r="H223" s="2">
        <v>0.4</v>
      </c>
      <c r="I223" s="2">
        <v>0.18333333333333329</v>
      </c>
      <c r="J223" s="2">
        <v>0.16279069767441859</v>
      </c>
      <c r="K223" s="2">
        <v>0.99142857142857144</v>
      </c>
      <c r="L223" s="2">
        <v>3.6111111111111569E-3</v>
      </c>
      <c r="M223" s="2">
        <v>0.1</v>
      </c>
      <c r="N223" s="2">
        <v>0.4</v>
      </c>
      <c r="O223" s="2">
        <v>0.05</v>
      </c>
      <c r="P223" s="2">
        <v>0.60465116279069764</v>
      </c>
      <c r="Q223" s="2">
        <v>0.94038461538461549</v>
      </c>
      <c r="R223" s="2">
        <v>5.1587301587302243E-4</v>
      </c>
      <c r="S223" s="2">
        <f t="shared" si="18"/>
        <v>-0.44186046511627908</v>
      </c>
      <c r="T223" s="2">
        <f t="shared" si="19"/>
        <v>5.1043956043955951E-2</v>
      </c>
      <c r="U223" s="2">
        <f t="shared" si="20"/>
        <v>3.0952380952381344E-3</v>
      </c>
      <c r="V223" s="2">
        <f t="shared" si="21"/>
        <v>8.8888888888888906E-2</v>
      </c>
      <c r="W223" s="2">
        <f t="shared" si="22"/>
        <v>0</v>
      </c>
      <c r="X223" s="2">
        <f t="shared" si="23"/>
        <v>0.1333333333333333</v>
      </c>
      <c r="AB223" s="1"/>
      <c r="AC223" s="1"/>
      <c r="AD223" s="1"/>
      <c r="AE223" s="1"/>
      <c r="AF223" s="1"/>
      <c r="AG223" s="1"/>
      <c r="AH223" s="1"/>
      <c r="AI223" s="57"/>
      <c r="AJ223" s="57"/>
      <c r="AK223" s="57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0.199999999999999" customHeight="1" x14ac:dyDescent="0.25">
      <c r="A224" s="1">
        <v>75</v>
      </c>
      <c r="B224" s="1">
        <v>75000</v>
      </c>
      <c r="C224" s="1" t="s">
        <v>6</v>
      </c>
      <c r="D224" s="1" t="s">
        <v>7</v>
      </c>
      <c r="E224" s="1" t="s">
        <v>53</v>
      </c>
      <c r="F224" s="1" t="s">
        <v>62</v>
      </c>
      <c r="G224" s="2">
        <v>0.1</v>
      </c>
      <c r="H224" s="2">
        <v>0.4</v>
      </c>
      <c r="I224" s="2">
        <v>0.05</v>
      </c>
      <c r="J224" s="2">
        <v>0.58139534883720934</v>
      </c>
      <c r="K224" s="2">
        <v>0.97199999999999986</v>
      </c>
      <c r="L224" s="2">
        <v>8.4395426521020162E-4</v>
      </c>
      <c r="M224" s="2">
        <v>0.1</v>
      </c>
      <c r="N224" s="2">
        <v>0.4</v>
      </c>
      <c r="O224" s="2">
        <v>0.05</v>
      </c>
      <c r="P224" s="2">
        <v>0.58139534883720934</v>
      </c>
      <c r="Q224" s="2">
        <v>0.97199999999999986</v>
      </c>
      <c r="R224" s="2">
        <v>8.4395426521020162E-4</v>
      </c>
      <c r="S224" s="2">
        <f t="shared" si="18"/>
        <v>0</v>
      </c>
      <c r="T224" s="2">
        <f t="shared" si="19"/>
        <v>0</v>
      </c>
      <c r="U224" s="2">
        <f t="shared" si="20"/>
        <v>0</v>
      </c>
      <c r="V224" s="2">
        <f t="shared" si="21"/>
        <v>0</v>
      </c>
      <c r="W224" s="2">
        <f t="shared" si="22"/>
        <v>0</v>
      </c>
      <c r="X224" s="2">
        <f t="shared" si="23"/>
        <v>0</v>
      </c>
      <c r="AB224" s="1"/>
      <c r="AC224" s="1"/>
      <c r="AD224" s="1"/>
      <c r="AE224" s="1"/>
      <c r="AF224" s="1"/>
      <c r="AG224" s="1"/>
      <c r="AH224" s="1"/>
      <c r="AI224" s="57"/>
      <c r="AJ224" s="57"/>
      <c r="AK224" s="57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0.199999999999999" customHeight="1" x14ac:dyDescent="0.25">
      <c r="A225" s="1">
        <v>75</v>
      </c>
      <c r="B225" s="1">
        <v>75000</v>
      </c>
      <c r="C225" s="1" t="s">
        <v>6</v>
      </c>
      <c r="D225" s="1" t="s">
        <v>16</v>
      </c>
      <c r="E225" s="1" t="s">
        <v>53</v>
      </c>
      <c r="F225" s="1" t="s">
        <v>62</v>
      </c>
      <c r="G225" s="2">
        <v>0.1</v>
      </c>
      <c r="H225" s="2">
        <v>0.4</v>
      </c>
      <c r="I225" s="2">
        <v>0.18333333333333329</v>
      </c>
      <c r="J225" s="2">
        <v>0.16279069767441859</v>
      </c>
      <c r="K225" s="2">
        <v>0.99142857142857144</v>
      </c>
      <c r="L225" s="2">
        <v>5.907679856471411E-3</v>
      </c>
      <c r="M225" s="2">
        <v>0.1</v>
      </c>
      <c r="N225" s="2">
        <v>0.4</v>
      </c>
      <c r="O225" s="2">
        <v>0.18333333333333329</v>
      </c>
      <c r="P225" s="2">
        <v>0.16279069767441859</v>
      </c>
      <c r="Q225" s="2">
        <v>0.99142857142857144</v>
      </c>
      <c r="R225" s="2">
        <v>5.907679856471411E-3</v>
      </c>
      <c r="S225" s="2">
        <f t="shared" si="18"/>
        <v>0</v>
      </c>
      <c r="T225" s="2">
        <f t="shared" si="19"/>
        <v>0</v>
      </c>
      <c r="U225" s="2">
        <f t="shared" si="20"/>
        <v>0</v>
      </c>
      <c r="V225" s="2">
        <f t="shared" si="21"/>
        <v>0</v>
      </c>
      <c r="W225" s="2">
        <f t="shared" si="22"/>
        <v>0</v>
      </c>
      <c r="X225" s="2">
        <f t="shared" si="23"/>
        <v>0</v>
      </c>
      <c r="AB225" s="1"/>
      <c r="AC225" s="1"/>
      <c r="AD225" s="1"/>
      <c r="AE225" s="1"/>
      <c r="AF225" s="1"/>
      <c r="AG225" s="1"/>
      <c r="AH225" s="1"/>
      <c r="AI225" s="57"/>
      <c r="AJ225" s="57"/>
      <c r="AK225" s="57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0.199999999999999" customHeight="1" x14ac:dyDescent="0.25">
      <c r="A226" s="1">
        <v>75</v>
      </c>
      <c r="B226" s="1">
        <v>75000</v>
      </c>
      <c r="C226" s="1" t="s">
        <v>6</v>
      </c>
      <c r="D226" s="1" t="s">
        <v>17</v>
      </c>
      <c r="E226" s="1" t="s">
        <v>53</v>
      </c>
      <c r="F226" s="1" t="s">
        <v>62</v>
      </c>
      <c r="G226" s="2">
        <v>0.1</v>
      </c>
      <c r="H226" s="2">
        <v>0.4</v>
      </c>
      <c r="I226" s="2">
        <v>0.18333333333333329</v>
      </c>
      <c r="J226" s="2">
        <v>0.16279069767441859</v>
      </c>
      <c r="K226" s="2">
        <v>0.99142857142857144</v>
      </c>
      <c r="L226" s="2">
        <v>5.907679856471411E-3</v>
      </c>
      <c r="M226" s="2">
        <v>0.1</v>
      </c>
      <c r="N226" s="2">
        <v>0.4</v>
      </c>
      <c r="O226" s="2">
        <v>0.05</v>
      </c>
      <c r="P226" s="2">
        <v>0.58139534883720934</v>
      </c>
      <c r="Q226" s="2">
        <v>0.97199999999999986</v>
      </c>
      <c r="R226" s="2">
        <v>8.4395426521020162E-4</v>
      </c>
      <c r="S226" s="2">
        <f t="shared" si="18"/>
        <v>-0.41860465116279078</v>
      </c>
      <c r="T226" s="2">
        <f t="shared" si="19"/>
        <v>1.9428571428571573E-2</v>
      </c>
      <c r="U226" s="2">
        <f t="shared" si="20"/>
        <v>5.0637255912612091E-3</v>
      </c>
      <c r="V226" s="2">
        <f t="shared" si="21"/>
        <v>0</v>
      </c>
      <c r="W226" s="2">
        <f t="shared" si="22"/>
        <v>0</v>
      </c>
      <c r="X226" s="2">
        <f t="shared" si="23"/>
        <v>0.1333333333333333</v>
      </c>
      <c r="AB226" s="1"/>
      <c r="AC226" s="1"/>
      <c r="AD226" s="1"/>
      <c r="AE226" s="1"/>
      <c r="AF226" s="1"/>
      <c r="AG226" s="1"/>
      <c r="AH226" s="1"/>
      <c r="AI226" s="57"/>
      <c r="AJ226" s="57"/>
      <c r="AK226" s="57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0.199999999999999" customHeight="1" x14ac:dyDescent="0.25">
      <c r="A227" s="1">
        <v>76</v>
      </c>
      <c r="B227" s="1">
        <v>76000</v>
      </c>
      <c r="C227" s="1" t="s">
        <v>6</v>
      </c>
      <c r="D227" s="1" t="s">
        <v>7</v>
      </c>
      <c r="E227" s="1" t="s">
        <v>53</v>
      </c>
      <c r="F227" s="1" t="s">
        <v>62</v>
      </c>
      <c r="G227" s="2">
        <v>0.1</v>
      </c>
      <c r="H227" s="2">
        <v>0.4</v>
      </c>
      <c r="I227" s="2">
        <v>0.05</v>
      </c>
      <c r="J227" s="2">
        <v>0.65116279069767447</v>
      </c>
      <c r="K227" s="2">
        <v>0.88178571428571417</v>
      </c>
      <c r="L227" s="2">
        <v>5.7129921470336839E-2</v>
      </c>
      <c r="M227" s="2">
        <v>0.1</v>
      </c>
      <c r="N227" s="2">
        <v>0.4</v>
      </c>
      <c r="O227" s="2">
        <v>0.05</v>
      </c>
      <c r="P227" s="2">
        <v>0.65116279069767447</v>
      </c>
      <c r="Q227" s="2">
        <v>0.88178571428571417</v>
      </c>
      <c r="R227" s="2">
        <v>5.7129921470336839E-2</v>
      </c>
      <c r="S227" s="2">
        <f t="shared" si="18"/>
        <v>0</v>
      </c>
      <c r="T227" s="2">
        <f t="shared" si="19"/>
        <v>0</v>
      </c>
      <c r="U227" s="2">
        <f t="shared" si="20"/>
        <v>0</v>
      </c>
      <c r="V227" s="2">
        <f t="shared" si="21"/>
        <v>0</v>
      </c>
      <c r="W227" s="2">
        <f t="shared" si="22"/>
        <v>0</v>
      </c>
      <c r="X227" s="2">
        <f t="shared" si="23"/>
        <v>0</v>
      </c>
      <c r="AB227" s="1"/>
      <c r="AC227" s="1"/>
      <c r="AD227" s="1"/>
      <c r="AE227" s="1"/>
      <c r="AF227" s="1"/>
      <c r="AG227" s="1"/>
      <c r="AH227" s="1"/>
      <c r="AI227" s="57"/>
      <c r="AJ227" s="57"/>
      <c r="AK227" s="57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0.199999999999999" customHeight="1" x14ac:dyDescent="0.25">
      <c r="A228" s="1">
        <v>76</v>
      </c>
      <c r="B228" s="1">
        <v>76000</v>
      </c>
      <c r="C228" s="1" t="s">
        <v>6</v>
      </c>
      <c r="D228" s="1" t="s">
        <v>16</v>
      </c>
      <c r="E228" s="1" t="s">
        <v>53</v>
      </c>
      <c r="F228" s="1" t="s">
        <v>62</v>
      </c>
      <c r="G228" s="2">
        <v>0.1</v>
      </c>
      <c r="H228" s="2">
        <v>0.4</v>
      </c>
      <c r="I228" s="2">
        <v>0.1166666666666667</v>
      </c>
      <c r="J228" s="2">
        <v>0.39534883720930231</v>
      </c>
      <c r="K228" s="2">
        <v>0.83058823529411796</v>
      </c>
      <c r="L228" s="2">
        <v>0.41109291372261758</v>
      </c>
      <c r="M228" s="2">
        <v>0.1</v>
      </c>
      <c r="N228" s="2">
        <v>0.4</v>
      </c>
      <c r="O228" s="2">
        <v>0.18333333333333329</v>
      </c>
      <c r="P228" s="2">
        <v>0.23255813953488369</v>
      </c>
      <c r="Q228" s="2">
        <v>0.73299999999999998</v>
      </c>
      <c r="R228" s="2">
        <v>0.22851968588134741</v>
      </c>
      <c r="S228" s="2">
        <f t="shared" si="18"/>
        <v>0.16279069767441862</v>
      </c>
      <c r="T228" s="2">
        <f t="shared" si="19"/>
        <v>9.7588235294117975E-2</v>
      </c>
      <c r="U228" s="2">
        <f t="shared" si="20"/>
        <v>0.18257322784127017</v>
      </c>
      <c r="V228" s="2">
        <f t="shared" si="21"/>
        <v>0</v>
      </c>
      <c r="W228" s="2">
        <f t="shared" si="22"/>
        <v>0</v>
      </c>
      <c r="X228" s="2">
        <f t="shared" si="23"/>
        <v>-6.6666666666666596E-2</v>
      </c>
      <c r="AB228" s="1"/>
      <c r="AC228" s="1"/>
      <c r="AD228" s="1"/>
      <c r="AE228" s="1"/>
      <c r="AF228" s="1"/>
      <c r="AG228" s="1"/>
      <c r="AH228" s="1"/>
      <c r="AI228" s="57"/>
      <c r="AJ228" s="57"/>
      <c r="AK228" s="57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0.199999999999999" customHeight="1" x14ac:dyDescent="0.25">
      <c r="A229" s="1">
        <v>76</v>
      </c>
      <c r="B229" s="1">
        <v>76000</v>
      </c>
      <c r="C229" s="1" t="s">
        <v>6</v>
      </c>
      <c r="D229" s="1" t="s">
        <v>17</v>
      </c>
      <c r="E229" s="1" t="s">
        <v>53</v>
      </c>
      <c r="F229" s="1" t="s">
        <v>62</v>
      </c>
      <c r="G229" s="2">
        <v>0.18888888888888891</v>
      </c>
      <c r="H229" s="2">
        <v>0.4</v>
      </c>
      <c r="I229" s="2">
        <v>0.18333333333333329</v>
      </c>
      <c r="J229" s="2">
        <v>0.16279069767441859</v>
      </c>
      <c r="K229" s="2">
        <v>0.99142857142857144</v>
      </c>
      <c r="L229" s="2">
        <v>4.6584193817423847E-3</v>
      </c>
      <c r="M229" s="2">
        <v>0.1</v>
      </c>
      <c r="N229" s="2">
        <v>0.4</v>
      </c>
      <c r="O229" s="2">
        <v>0.05</v>
      </c>
      <c r="P229" s="2">
        <v>0.65116279069767447</v>
      </c>
      <c r="Q229" s="2">
        <v>0.88178571428571417</v>
      </c>
      <c r="R229" s="2">
        <v>5.7129921470336839E-2</v>
      </c>
      <c r="S229" s="2">
        <f t="shared" si="18"/>
        <v>-0.4883720930232559</v>
      </c>
      <c r="T229" s="2">
        <f t="shared" si="19"/>
        <v>0.10964285714285726</v>
      </c>
      <c r="U229" s="2">
        <f t="shared" si="20"/>
        <v>-5.2471502088594454E-2</v>
      </c>
      <c r="V229" s="2">
        <f t="shared" si="21"/>
        <v>8.8888888888888906E-2</v>
      </c>
      <c r="W229" s="2">
        <f t="shared" si="22"/>
        <v>0</v>
      </c>
      <c r="X229" s="2">
        <f t="shared" si="23"/>
        <v>0.1333333333333333</v>
      </c>
      <c r="AB229" s="1"/>
      <c r="AC229" s="1"/>
      <c r="AD229" s="1"/>
      <c r="AE229" s="1"/>
      <c r="AF229" s="1"/>
      <c r="AG229" s="1"/>
      <c r="AH229" s="1"/>
      <c r="AI229" s="57"/>
      <c r="AJ229" s="57"/>
      <c r="AK229" s="57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0.199999999999999" customHeight="1" x14ac:dyDescent="0.25">
      <c r="A230" s="1">
        <v>77</v>
      </c>
      <c r="B230" s="1">
        <v>77000</v>
      </c>
      <c r="C230" s="1" t="s">
        <v>6</v>
      </c>
      <c r="D230" s="1" t="s">
        <v>7</v>
      </c>
      <c r="E230" s="1" t="s">
        <v>53</v>
      </c>
      <c r="F230" s="1" t="s">
        <v>62</v>
      </c>
      <c r="G230" s="2">
        <v>0.1</v>
      </c>
      <c r="H230" s="2">
        <v>0.4</v>
      </c>
      <c r="I230" s="2">
        <v>0.05</v>
      </c>
      <c r="J230" s="2">
        <v>0.60465116279069764</v>
      </c>
      <c r="K230" s="2">
        <v>0.93923076923076931</v>
      </c>
      <c r="L230" s="2">
        <v>6.2459966720438673E-2</v>
      </c>
      <c r="M230" s="2">
        <v>0.1</v>
      </c>
      <c r="N230" s="2">
        <v>0.4</v>
      </c>
      <c r="O230" s="2">
        <v>0.05</v>
      </c>
      <c r="P230" s="2">
        <v>0.60465116279069764</v>
      </c>
      <c r="Q230" s="2">
        <v>0.93923076923076931</v>
      </c>
      <c r="R230" s="2">
        <v>6.2459966720438673E-2</v>
      </c>
      <c r="S230" s="2">
        <f t="shared" si="18"/>
        <v>0</v>
      </c>
      <c r="T230" s="2">
        <f t="shared" si="19"/>
        <v>0</v>
      </c>
      <c r="U230" s="2">
        <f t="shared" si="20"/>
        <v>0</v>
      </c>
      <c r="V230" s="2">
        <f t="shared" si="21"/>
        <v>0</v>
      </c>
      <c r="W230" s="2">
        <f t="shared" si="22"/>
        <v>0</v>
      </c>
      <c r="X230" s="2">
        <f t="shared" si="23"/>
        <v>0</v>
      </c>
      <c r="AB230" s="1"/>
      <c r="AC230" s="1"/>
      <c r="AD230" s="1"/>
      <c r="AE230" s="1"/>
      <c r="AF230" s="1"/>
      <c r="AG230" s="1"/>
      <c r="AH230" s="1"/>
      <c r="AI230" s="57"/>
      <c r="AJ230" s="57"/>
      <c r="AK230" s="57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0.199999999999999" customHeight="1" x14ac:dyDescent="0.25">
      <c r="A231" s="1">
        <v>77</v>
      </c>
      <c r="B231" s="1">
        <v>77000</v>
      </c>
      <c r="C231" s="1" t="s">
        <v>6</v>
      </c>
      <c r="D231" s="1" t="s">
        <v>16</v>
      </c>
      <c r="E231" s="1" t="s">
        <v>53</v>
      </c>
      <c r="F231" s="1" t="s">
        <v>62</v>
      </c>
      <c r="G231" s="2">
        <v>0.1</v>
      </c>
      <c r="H231" s="2">
        <v>0.4</v>
      </c>
      <c r="I231" s="2">
        <v>0.1166666666666667</v>
      </c>
      <c r="J231" s="2">
        <v>0.30232558139534882</v>
      </c>
      <c r="K231" s="2">
        <v>0.91692307692307706</v>
      </c>
      <c r="L231" s="2">
        <v>0.24983986688175469</v>
      </c>
      <c r="M231" s="2">
        <v>0.1</v>
      </c>
      <c r="N231" s="2">
        <v>0.4</v>
      </c>
      <c r="O231" s="2">
        <v>0.18333333333333329</v>
      </c>
      <c r="P231" s="2">
        <v>0.186046511627907</v>
      </c>
      <c r="Q231" s="2">
        <v>0.88375000000000004</v>
      </c>
      <c r="R231" s="2">
        <v>0.24983986688175469</v>
      </c>
      <c r="S231" s="2">
        <f t="shared" si="18"/>
        <v>0.11627906976744182</v>
      </c>
      <c r="T231" s="2">
        <f t="shared" si="19"/>
        <v>3.3173076923077027E-2</v>
      </c>
      <c r="U231" s="2">
        <f t="shared" si="20"/>
        <v>0</v>
      </c>
      <c r="V231" s="2">
        <f t="shared" si="21"/>
        <v>0</v>
      </c>
      <c r="W231" s="2">
        <f t="shared" si="22"/>
        <v>0</v>
      </c>
      <c r="X231" s="2">
        <f t="shared" si="23"/>
        <v>-6.6666666666666596E-2</v>
      </c>
      <c r="AB231" s="1"/>
      <c r="AC231" s="1"/>
      <c r="AD231" s="1"/>
      <c r="AE231" s="1"/>
      <c r="AF231" s="1"/>
      <c r="AG231" s="1"/>
      <c r="AH231" s="1"/>
      <c r="AI231" s="57"/>
      <c r="AJ231" s="57"/>
      <c r="AK231" s="57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0.199999999999999" customHeight="1" x14ac:dyDescent="0.25">
      <c r="A232" s="1">
        <v>77</v>
      </c>
      <c r="B232" s="1">
        <v>77000</v>
      </c>
      <c r="C232" s="1" t="s">
        <v>6</v>
      </c>
      <c r="D232" s="1" t="s">
        <v>17</v>
      </c>
      <c r="E232" s="1" t="s">
        <v>53</v>
      </c>
      <c r="F232" s="1" t="s">
        <v>62</v>
      </c>
      <c r="G232" s="2">
        <v>0.18888888888888891</v>
      </c>
      <c r="H232" s="2">
        <v>0.4</v>
      </c>
      <c r="I232" s="2">
        <v>0.18333333333333329</v>
      </c>
      <c r="J232" s="2">
        <v>0.16279069767441859</v>
      </c>
      <c r="K232" s="2">
        <v>0.99142857142857144</v>
      </c>
      <c r="L232" s="2">
        <v>2.5368766206522362E-3</v>
      </c>
      <c r="M232" s="2">
        <v>0.1</v>
      </c>
      <c r="N232" s="2">
        <v>0.4</v>
      </c>
      <c r="O232" s="2">
        <v>0.05</v>
      </c>
      <c r="P232" s="2">
        <v>0.60465116279069764</v>
      </c>
      <c r="Q232" s="2">
        <v>0.93923076923076931</v>
      </c>
      <c r="R232" s="2">
        <v>6.2459966720438673E-2</v>
      </c>
      <c r="S232" s="2">
        <f t="shared" si="18"/>
        <v>-0.44186046511627908</v>
      </c>
      <c r="T232" s="2">
        <f t="shared" si="19"/>
        <v>5.2197802197802123E-2</v>
      </c>
      <c r="U232" s="2">
        <f t="shared" si="20"/>
        <v>-5.9923090099786434E-2</v>
      </c>
      <c r="V232" s="2">
        <f t="shared" si="21"/>
        <v>8.8888888888888906E-2</v>
      </c>
      <c r="W232" s="2">
        <f t="shared" si="22"/>
        <v>0</v>
      </c>
      <c r="X232" s="2">
        <f t="shared" si="23"/>
        <v>0.1333333333333333</v>
      </c>
      <c r="AB232" s="1"/>
      <c r="AC232" s="1"/>
      <c r="AD232" s="1"/>
      <c r="AE232" s="1"/>
      <c r="AF232" s="1"/>
      <c r="AG232" s="1"/>
      <c r="AH232" s="1"/>
      <c r="AI232" s="57"/>
      <c r="AJ232" s="57"/>
      <c r="AK232" s="57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0.199999999999999" customHeight="1" x14ac:dyDescent="0.25">
      <c r="A233" s="1">
        <v>78</v>
      </c>
      <c r="B233" s="1">
        <v>78000</v>
      </c>
      <c r="C233" s="1" t="s">
        <v>6</v>
      </c>
      <c r="D233" s="1" t="s">
        <v>7</v>
      </c>
      <c r="E233" s="1" t="s">
        <v>53</v>
      </c>
      <c r="F233" s="1" t="s">
        <v>62</v>
      </c>
      <c r="G233" s="2">
        <v>0.1</v>
      </c>
      <c r="H233" s="2">
        <v>0.4</v>
      </c>
      <c r="I233" s="2">
        <v>0.05</v>
      </c>
      <c r="J233" s="2">
        <v>0.60465116279069764</v>
      </c>
      <c r="K233" s="2">
        <v>0.94</v>
      </c>
      <c r="L233" s="2">
        <v>2.420830944568934E-4</v>
      </c>
      <c r="M233" s="2">
        <v>0.1</v>
      </c>
      <c r="N233" s="2">
        <v>0.4</v>
      </c>
      <c r="O233" s="2">
        <v>0.05</v>
      </c>
      <c r="P233" s="2">
        <v>0.60465116279069764</v>
      </c>
      <c r="Q233" s="2">
        <v>0.94</v>
      </c>
      <c r="R233" s="2">
        <v>2.420830944568934E-4</v>
      </c>
      <c r="S233" s="2">
        <f t="shared" si="18"/>
        <v>0</v>
      </c>
      <c r="T233" s="2">
        <f t="shared" si="19"/>
        <v>0</v>
      </c>
      <c r="U233" s="2">
        <f t="shared" si="20"/>
        <v>0</v>
      </c>
      <c r="V233" s="2">
        <f t="shared" si="21"/>
        <v>0</v>
      </c>
      <c r="W233" s="2">
        <f t="shared" si="22"/>
        <v>0</v>
      </c>
      <c r="X233" s="2">
        <f t="shared" si="23"/>
        <v>0</v>
      </c>
      <c r="AB233" s="1"/>
      <c r="AC233" s="1"/>
      <c r="AD233" s="1"/>
      <c r="AE233" s="1"/>
      <c r="AF233" s="1"/>
      <c r="AG233" s="1"/>
      <c r="AH233" s="1"/>
      <c r="AI233" s="57"/>
      <c r="AJ233" s="57"/>
      <c r="AK233" s="57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0.199999999999999" customHeight="1" x14ac:dyDescent="0.25">
      <c r="A234" s="1">
        <v>78</v>
      </c>
      <c r="B234" s="1">
        <v>78000</v>
      </c>
      <c r="C234" s="1" t="s">
        <v>6</v>
      </c>
      <c r="D234" s="1" t="s">
        <v>16</v>
      </c>
      <c r="E234" s="1" t="s">
        <v>53</v>
      </c>
      <c r="F234" s="1" t="s">
        <v>62</v>
      </c>
      <c r="G234" s="2">
        <v>0.1</v>
      </c>
      <c r="H234" s="2">
        <v>0.4</v>
      </c>
      <c r="I234" s="2">
        <v>0.1166666666666667</v>
      </c>
      <c r="J234" s="2">
        <v>0.30232558139534882</v>
      </c>
      <c r="K234" s="2">
        <v>0.91692307692307706</v>
      </c>
      <c r="L234" s="2">
        <v>0.39147229083059909</v>
      </c>
      <c r="M234" s="2">
        <v>0.1</v>
      </c>
      <c r="N234" s="2">
        <v>0.4</v>
      </c>
      <c r="O234" s="2">
        <v>0.18333333333333329</v>
      </c>
      <c r="P234" s="2">
        <v>0.186046511627907</v>
      </c>
      <c r="Q234" s="2">
        <v>0.88250000000000006</v>
      </c>
      <c r="R234" s="2">
        <v>1.694581661198254E-3</v>
      </c>
      <c r="S234" s="2">
        <f t="shared" si="18"/>
        <v>0.11627906976744182</v>
      </c>
      <c r="T234" s="2">
        <f t="shared" si="19"/>
        <v>3.4423076923077001E-2</v>
      </c>
      <c r="U234" s="2">
        <f t="shared" si="20"/>
        <v>0.38977770916940085</v>
      </c>
      <c r="V234" s="2">
        <f t="shared" si="21"/>
        <v>0</v>
      </c>
      <c r="W234" s="2">
        <f t="shared" si="22"/>
        <v>0</v>
      </c>
      <c r="X234" s="2">
        <f t="shared" si="23"/>
        <v>-6.6666666666666596E-2</v>
      </c>
      <c r="AB234" s="1"/>
      <c r="AC234" s="1"/>
      <c r="AD234" s="1"/>
      <c r="AE234" s="1"/>
      <c r="AF234" s="1"/>
      <c r="AG234" s="1"/>
      <c r="AH234" s="1"/>
      <c r="AI234" s="57"/>
      <c r="AJ234" s="57"/>
      <c r="AK234" s="57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0.199999999999999" customHeight="1" x14ac:dyDescent="0.25">
      <c r="A235" s="1">
        <v>78</v>
      </c>
      <c r="B235" s="1">
        <v>78000</v>
      </c>
      <c r="C235" s="1" t="s">
        <v>6</v>
      </c>
      <c r="D235" s="1" t="s">
        <v>17</v>
      </c>
      <c r="E235" s="1" t="s">
        <v>53</v>
      </c>
      <c r="F235" s="1" t="s">
        <v>62</v>
      </c>
      <c r="G235" s="2">
        <v>0.18888888888888891</v>
      </c>
      <c r="H235" s="2">
        <v>0.4</v>
      </c>
      <c r="I235" s="2">
        <v>0.18333333333333329</v>
      </c>
      <c r="J235" s="2">
        <v>0.16279069767441859</v>
      </c>
      <c r="K235" s="2">
        <v>0.99142857142857144</v>
      </c>
      <c r="L235" s="2">
        <v>1.694581661198254E-3</v>
      </c>
      <c r="M235" s="2">
        <v>0.1</v>
      </c>
      <c r="N235" s="2">
        <v>0.4</v>
      </c>
      <c r="O235" s="2">
        <v>0.05</v>
      </c>
      <c r="P235" s="2">
        <v>0.60465116279069764</v>
      </c>
      <c r="Q235" s="2">
        <v>0.94</v>
      </c>
      <c r="R235" s="2">
        <v>2.420830944568934E-4</v>
      </c>
      <c r="S235" s="2">
        <f t="shared" si="18"/>
        <v>-0.44186046511627908</v>
      </c>
      <c r="T235" s="2">
        <f t="shared" si="19"/>
        <v>5.142857142857149E-2</v>
      </c>
      <c r="U235" s="2">
        <f t="shared" si="20"/>
        <v>1.4524985667413606E-3</v>
      </c>
      <c r="V235" s="2">
        <f t="shared" si="21"/>
        <v>8.8888888888888906E-2</v>
      </c>
      <c r="W235" s="2">
        <f t="shared" si="22"/>
        <v>0</v>
      </c>
      <c r="X235" s="2">
        <f t="shared" si="23"/>
        <v>0.1333333333333333</v>
      </c>
      <c r="AB235" s="1"/>
      <c r="AC235" s="1"/>
      <c r="AD235" s="1"/>
      <c r="AE235" s="1"/>
      <c r="AF235" s="1"/>
      <c r="AG235" s="1"/>
      <c r="AH235" s="1"/>
      <c r="AI235" s="57"/>
      <c r="AJ235" s="57"/>
      <c r="AK235" s="57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0.199999999999999" customHeight="1" x14ac:dyDescent="0.25">
      <c r="A236" s="1">
        <v>79</v>
      </c>
      <c r="B236" s="1">
        <v>79000</v>
      </c>
      <c r="C236" s="1" t="s">
        <v>6</v>
      </c>
      <c r="D236" s="1" t="s">
        <v>7</v>
      </c>
      <c r="E236" s="1" t="s">
        <v>53</v>
      </c>
      <c r="F236" s="1" t="s">
        <v>62</v>
      </c>
      <c r="G236" s="2">
        <v>0.1</v>
      </c>
      <c r="H236" s="2">
        <v>0.4</v>
      </c>
      <c r="I236" s="2">
        <v>0.05</v>
      </c>
      <c r="J236" s="2">
        <v>0.62790697674418605</v>
      </c>
      <c r="K236" s="2">
        <v>0.90703703703703698</v>
      </c>
      <c r="L236" s="2">
        <v>5.7040490242474193E-2</v>
      </c>
      <c r="M236" s="2">
        <v>0.1</v>
      </c>
      <c r="N236" s="2">
        <v>0.4</v>
      </c>
      <c r="O236" s="2">
        <v>0.05</v>
      </c>
      <c r="P236" s="2">
        <v>0.62790697674418605</v>
      </c>
      <c r="Q236" s="2">
        <v>0.90703703703703698</v>
      </c>
      <c r="R236" s="2">
        <v>5.7040490242474193E-2</v>
      </c>
      <c r="S236" s="2">
        <f t="shared" si="18"/>
        <v>0</v>
      </c>
      <c r="T236" s="2">
        <f t="shared" si="19"/>
        <v>0</v>
      </c>
      <c r="U236" s="2">
        <f t="shared" si="20"/>
        <v>0</v>
      </c>
      <c r="V236" s="2">
        <f t="shared" si="21"/>
        <v>0</v>
      </c>
      <c r="W236" s="2">
        <f t="shared" si="22"/>
        <v>0</v>
      </c>
      <c r="X236" s="2">
        <f t="shared" si="23"/>
        <v>0</v>
      </c>
      <c r="AB236" s="1"/>
      <c r="AC236" s="1"/>
      <c r="AD236" s="1"/>
      <c r="AE236" s="1"/>
      <c r="AF236" s="1"/>
      <c r="AG236" s="1"/>
      <c r="AH236" s="1"/>
      <c r="AI236" s="57"/>
      <c r="AJ236" s="57"/>
      <c r="AK236" s="57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0.199999999999999" customHeight="1" x14ac:dyDescent="0.25">
      <c r="A237" s="1">
        <v>79</v>
      </c>
      <c r="B237" s="1">
        <v>79000</v>
      </c>
      <c r="C237" s="1" t="s">
        <v>6</v>
      </c>
      <c r="D237" s="1" t="s">
        <v>16</v>
      </c>
      <c r="E237" s="1" t="s">
        <v>53</v>
      </c>
      <c r="F237" s="1" t="s">
        <v>62</v>
      </c>
      <c r="G237" s="2">
        <v>0.1</v>
      </c>
      <c r="H237" s="2">
        <v>0.4</v>
      </c>
      <c r="I237" s="2">
        <v>0.1166666666666667</v>
      </c>
      <c r="J237" s="2">
        <v>0.32558139534883718</v>
      </c>
      <c r="K237" s="2">
        <v>0.8578571428571431</v>
      </c>
      <c r="L237" s="2">
        <v>0.40275396881197251</v>
      </c>
      <c r="M237" s="2">
        <v>0.1</v>
      </c>
      <c r="N237" s="2">
        <v>0.4</v>
      </c>
      <c r="O237" s="2">
        <v>0.18333333333333329</v>
      </c>
      <c r="P237" s="2">
        <v>0.20930232558139539</v>
      </c>
      <c r="Q237" s="2">
        <v>0.79444444444444462</v>
      </c>
      <c r="R237" s="2">
        <v>0.22816196096989669</v>
      </c>
      <c r="S237" s="2">
        <f t="shared" si="18"/>
        <v>0.11627906976744179</v>
      </c>
      <c r="T237" s="2">
        <f t="shared" si="19"/>
        <v>6.3412698412698476E-2</v>
      </c>
      <c r="U237" s="2">
        <f t="shared" si="20"/>
        <v>0.17459200784207582</v>
      </c>
      <c r="V237" s="2">
        <f t="shared" si="21"/>
        <v>0</v>
      </c>
      <c r="W237" s="2">
        <f t="shared" si="22"/>
        <v>0</v>
      </c>
      <c r="X237" s="2">
        <f t="shared" si="23"/>
        <v>-6.6666666666666596E-2</v>
      </c>
      <c r="AB237" s="1"/>
      <c r="AC237" s="1"/>
      <c r="AD237" s="1"/>
      <c r="AE237" s="1"/>
      <c r="AF237" s="1"/>
      <c r="AG237" s="1"/>
      <c r="AH237" s="1"/>
      <c r="AI237" s="57"/>
      <c r="AJ237" s="57"/>
      <c r="AK237" s="57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0.199999999999999" customHeight="1" x14ac:dyDescent="0.25">
      <c r="A238" s="1">
        <v>79</v>
      </c>
      <c r="B238" s="1">
        <v>79000</v>
      </c>
      <c r="C238" s="1" t="s">
        <v>6</v>
      </c>
      <c r="D238" s="1" t="s">
        <v>17</v>
      </c>
      <c r="E238" s="1" t="s">
        <v>53</v>
      </c>
      <c r="F238" s="1" t="s">
        <v>62</v>
      </c>
      <c r="G238" s="2">
        <v>0.18888888888888891</v>
      </c>
      <c r="H238" s="2">
        <v>0.4</v>
      </c>
      <c r="I238" s="2">
        <v>0.18333333333333329</v>
      </c>
      <c r="J238" s="2">
        <v>0.16279069767441859</v>
      </c>
      <c r="K238" s="2">
        <v>0.99142857142857144</v>
      </c>
      <c r="L238" s="2">
        <v>1.778467394338882E-3</v>
      </c>
      <c r="M238" s="2">
        <v>0.1</v>
      </c>
      <c r="N238" s="2">
        <v>0.4</v>
      </c>
      <c r="O238" s="2">
        <v>0.05</v>
      </c>
      <c r="P238" s="2">
        <v>0.62790697674418605</v>
      </c>
      <c r="Q238" s="2">
        <v>0.90703703703703698</v>
      </c>
      <c r="R238" s="2">
        <v>5.7040490242474193E-2</v>
      </c>
      <c r="S238" s="2">
        <f t="shared" si="18"/>
        <v>-0.46511627906976749</v>
      </c>
      <c r="T238" s="2">
        <f t="shared" si="19"/>
        <v>8.4391534391534462E-2</v>
      </c>
      <c r="U238" s="2">
        <f t="shared" si="20"/>
        <v>-5.5262022848135313E-2</v>
      </c>
      <c r="V238" s="2">
        <f t="shared" si="21"/>
        <v>8.8888888888888906E-2</v>
      </c>
      <c r="W238" s="2">
        <f t="shared" si="22"/>
        <v>0</v>
      </c>
      <c r="X238" s="2">
        <f t="shared" si="23"/>
        <v>0.1333333333333333</v>
      </c>
      <c r="AB238" s="1"/>
      <c r="AC238" s="1"/>
      <c r="AD238" s="1"/>
      <c r="AE238" s="1"/>
      <c r="AF238" s="1"/>
      <c r="AG238" s="1"/>
      <c r="AH238" s="1"/>
      <c r="AI238" s="57"/>
      <c r="AJ238" s="57"/>
      <c r="AK238" s="57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0.199999999999999" customHeight="1" x14ac:dyDescent="0.25">
      <c r="A239" s="1">
        <v>80</v>
      </c>
      <c r="B239" s="1">
        <v>80000</v>
      </c>
      <c r="C239" s="1" t="s">
        <v>6</v>
      </c>
      <c r="D239" s="1" t="s">
        <v>7</v>
      </c>
      <c r="E239" s="1" t="s">
        <v>53</v>
      </c>
      <c r="F239" s="1" t="s">
        <v>62</v>
      </c>
      <c r="G239" s="2">
        <v>0.1</v>
      </c>
      <c r="H239" s="2">
        <v>0.4</v>
      </c>
      <c r="I239" s="2">
        <v>0.05</v>
      </c>
      <c r="J239" s="2">
        <v>0.60465116279069764</v>
      </c>
      <c r="K239" s="2">
        <v>0.9376923076923076</v>
      </c>
      <c r="L239" s="2">
        <v>1.9882356929339689E-4</v>
      </c>
      <c r="M239" s="2">
        <v>0.1</v>
      </c>
      <c r="N239" s="2">
        <v>0.4</v>
      </c>
      <c r="O239" s="2">
        <v>0.05</v>
      </c>
      <c r="P239" s="2">
        <v>0.60465116279069764</v>
      </c>
      <c r="Q239" s="2">
        <v>0.9376923076923076</v>
      </c>
      <c r="R239" s="2">
        <v>1.9882356929339689E-4</v>
      </c>
      <c r="S239" s="2">
        <f t="shared" si="18"/>
        <v>0</v>
      </c>
      <c r="T239" s="2">
        <f t="shared" si="19"/>
        <v>0</v>
      </c>
      <c r="U239" s="2">
        <f t="shared" si="20"/>
        <v>0</v>
      </c>
      <c r="V239" s="2">
        <f t="shared" si="21"/>
        <v>0</v>
      </c>
      <c r="W239" s="2">
        <f t="shared" si="22"/>
        <v>0</v>
      </c>
      <c r="X239" s="2">
        <f t="shared" si="23"/>
        <v>0</v>
      </c>
      <c r="AB239" s="1"/>
      <c r="AC239" s="1"/>
      <c r="AD239" s="1"/>
      <c r="AE239" s="1"/>
      <c r="AF239" s="1"/>
      <c r="AG239" s="1"/>
      <c r="AH239" s="1"/>
      <c r="AI239" s="57"/>
      <c r="AJ239" s="57"/>
      <c r="AK239" s="57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0.199999999999999" customHeight="1" x14ac:dyDescent="0.25">
      <c r="A240" s="1">
        <v>80</v>
      </c>
      <c r="B240" s="1">
        <v>80000</v>
      </c>
      <c r="C240" s="1" t="s">
        <v>6</v>
      </c>
      <c r="D240" s="1" t="s">
        <v>16</v>
      </c>
      <c r="E240" s="1" t="s">
        <v>53</v>
      </c>
      <c r="F240" s="1" t="s">
        <v>62</v>
      </c>
      <c r="G240" s="2">
        <v>0.1</v>
      </c>
      <c r="H240" s="2">
        <v>0.4</v>
      </c>
      <c r="I240" s="2">
        <v>0.1166666666666667</v>
      </c>
      <c r="J240" s="2">
        <v>0.32558139534883718</v>
      </c>
      <c r="K240" s="2">
        <v>0.91928571428571448</v>
      </c>
      <c r="L240" s="2">
        <v>0.18974188064020281</v>
      </c>
      <c r="M240" s="2">
        <v>0.1</v>
      </c>
      <c r="N240" s="2">
        <v>0.4</v>
      </c>
      <c r="O240" s="2">
        <v>0.18333333333333329</v>
      </c>
      <c r="P240" s="2">
        <v>0.186046511627907</v>
      </c>
      <c r="Q240" s="2">
        <v>0.88125000000000009</v>
      </c>
      <c r="R240" s="2">
        <v>1.3917649850537781E-3</v>
      </c>
      <c r="S240" s="2">
        <f t="shared" si="18"/>
        <v>0.13953488372093018</v>
      </c>
      <c r="T240" s="2">
        <f t="shared" si="19"/>
        <v>3.8035714285714395E-2</v>
      </c>
      <c r="U240" s="2">
        <f t="shared" si="20"/>
        <v>0.18835011565514903</v>
      </c>
      <c r="V240" s="2">
        <f t="shared" si="21"/>
        <v>0</v>
      </c>
      <c r="W240" s="2">
        <f t="shared" si="22"/>
        <v>0</v>
      </c>
      <c r="X240" s="2">
        <f t="shared" si="23"/>
        <v>-6.6666666666666596E-2</v>
      </c>
      <c r="AB240" s="1"/>
      <c r="AC240" s="1"/>
      <c r="AD240" s="1"/>
      <c r="AE240" s="1"/>
      <c r="AF240" s="1"/>
      <c r="AG240" s="1"/>
      <c r="AH240" s="1"/>
      <c r="AI240" s="57"/>
      <c r="AJ240" s="57"/>
      <c r="AK240" s="57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0.199999999999999" customHeight="1" x14ac:dyDescent="0.25">
      <c r="A241" s="1">
        <v>80</v>
      </c>
      <c r="B241" s="1">
        <v>80000</v>
      </c>
      <c r="C241" s="1" t="s">
        <v>6</v>
      </c>
      <c r="D241" s="1" t="s">
        <v>17</v>
      </c>
      <c r="E241" s="1" t="s">
        <v>53</v>
      </c>
      <c r="F241" s="1" t="s">
        <v>62</v>
      </c>
      <c r="G241" s="2">
        <v>0.18888888888888891</v>
      </c>
      <c r="H241" s="2">
        <v>0.4</v>
      </c>
      <c r="I241" s="2">
        <v>0.18333333333333329</v>
      </c>
      <c r="J241" s="2">
        <v>0.16279069767441859</v>
      </c>
      <c r="K241" s="2">
        <v>0.99142857142857144</v>
      </c>
      <c r="L241" s="2">
        <v>1.3917649850537781E-3</v>
      </c>
      <c r="M241" s="2">
        <v>0.1</v>
      </c>
      <c r="N241" s="2">
        <v>0.4</v>
      </c>
      <c r="O241" s="2">
        <v>0.05</v>
      </c>
      <c r="P241" s="2">
        <v>0.60465116279069764</v>
      </c>
      <c r="Q241" s="2">
        <v>0.9376923076923076</v>
      </c>
      <c r="R241" s="2">
        <v>1.9882356929339689E-4</v>
      </c>
      <c r="S241" s="2">
        <f t="shared" si="18"/>
        <v>-0.44186046511627908</v>
      </c>
      <c r="T241" s="2">
        <f t="shared" si="19"/>
        <v>5.3736263736263834E-2</v>
      </c>
      <c r="U241" s="2">
        <f t="shared" si="20"/>
        <v>1.1929414157603813E-3</v>
      </c>
      <c r="V241" s="2">
        <f t="shared" si="21"/>
        <v>8.8888888888888906E-2</v>
      </c>
      <c r="W241" s="2">
        <f t="shared" si="22"/>
        <v>0</v>
      </c>
      <c r="X241" s="2">
        <f t="shared" si="23"/>
        <v>0.1333333333333333</v>
      </c>
      <c r="AB241" s="1"/>
      <c r="AC241" s="1"/>
      <c r="AD241" s="1"/>
      <c r="AE241" s="1"/>
      <c r="AF241" s="1"/>
      <c r="AG241" s="1"/>
      <c r="AH241" s="1"/>
      <c r="AI241" s="57"/>
      <c r="AJ241" s="57"/>
      <c r="AK241" s="57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0.199999999999999" customHeight="1" x14ac:dyDescent="0.25">
      <c r="A242" s="1">
        <v>81</v>
      </c>
      <c r="B242" s="1">
        <v>81000</v>
      </c>
      <c r="C242" s="1" t="s">
        <v>6</v>
      </c>
      <c r="D242" s="1" t="s">
        <v>7</v>
      </c>
      <c r="E242" s="1" t="s">
        <v>53</v>
      </c>
      <c r="F242" s="1" t="s">
        <v>62</v>
      </c>
      <c r="G242" s="2">
        <v>0.1</v>
      </c>
      <c r="H242" s="2">
        <v>0.4</v>
      </c>
      <c r="I242" s="2">
        <v>0.05</v>
      </c>
      <c r="J242" s="2">
        <v>0.62790697674418605</v>
      </c>
      <c r="K242" s="2">
        <v>0.90666666666666673</v>
      </c>
      <c r="L242" s="2">
        <v>0</v>
      </c>
      <c r="M242" s="2">
        <v>0.1</v>
      </c>
      <c r="N242" s="2">
        <v>0.4</v>
      </c>
      <c r="O242" s="2">
        <v>0.05</v>
      </c>
      <c r="P242" s="2">
        <v>0.62790697674418605</v>
      </c>
      <c r="Q242" s="2">
        <v>0.90666666666666673</v>
      </c>
      <c r="R242" s="2">
        <v>0</v>
      </c>
      <c r="S242" s="2">
        <f t="shared" si="18"/>
        <v>0</v>
      </c>
      <c r="T242" s="2">
        <f t="shared" si="19"/>
        <v>0</v>
      </c>
      <c r="U242" s="2">
        <f t="shared" si="20"/>
        <v>0</v>
      </c>
      <c r="V242" s="2">
        <f t="shared" si="21"/>
        <v>0</v>
      </c>
      <c r="W242" s="2">
        <f t="shared" si="22"/>
        <v>0</v>
      </c>
      <c r="X242" s="2">
        <f t="shared" si="23"/>
        <v>0</v>
      </c>
      <c r="AB242" s="1"/>
      <c r="AC242" s="1"/>
      <c r="AD242" s="1"/>
      <c r="AE242" s="1"/>
      <c r="AF242" s="1"/>
      <c r="AG242" s="1"/>
      <c r="AH242" s="1"/>
      <c r="AI242" s="57"/>
      <c r="AJ242" s="57"/>
      <c r="AK242" s="57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0.199999999999999" customHeight="1" x14ac:dyDescent="0.25">
      <c r="A243" s="1">
        <v>81</v>
      </c>
      <c r="B243" s="1">
        <v>81000</v>
      </c>
      <c r="C243" s="1" t="s">
        <v>6</v>
      </c>
      <c r="D243" s="1" t="s">
        <v>16</v>
      </c>
      <c r="E243" s="1" t="s">
        <v>53</v>
      </c>
      <c r="F243" s="1" t="s">
        <v>62</v>
      </c>
      <c r="G243" s="2">
        <v>0.1</v>
      </c>
      <c r="H243" s="2">
        <v>0.4</v>
      </c>
      <c r="I243" s="2">
        <v>0.1166666666666667</v>
      </c>
      <c r="J243" s="2">
        <v>0.37209302325581389</v>
      </c>
      <c r="K243" s="2">
        <v>0.87187500000000018</v>
      </c>
      <c r="L243" s="2">
        <v>0.15076923076923079</v>
      </c>
      <c r="M243" s="2">
        <v>0.1</v>
      </c>
      <c r="N243" s="2">
        <v>0.4</v>
      </c>
      <c r="O243" s="2">
        <v>0.18333333333333329</v>
      </c>
      <c r="P243" s="2">
        <v>0.20930232558139539</v>
      </c>
      <c r="Q243" s="2">
        <v>0.79444444444444462</v>
      </c>
      <c r="R243" s="2">
        <v>0</v>
      </c>
      <c r="S243" s="2">
        <f t="shared" si="18"/>
        <v>0.16279069767441851</v>
      </c>
      <c r="T243" s="2">
        <f t="shared" si="19"/>
        <v>7.7430555555555558E-2</v>
      </c>
      <c r="U243" s="2">
        <f t="shared" si="20"/>
        <v>0.15076923076923079</v>
      </c>
      <c r="V243" s="2">
        <f t="shared" si="21"/>
        <v>0</v>
      </c>
      <c r="W243" s="2">
        <f t="shared" si="22"/>
        <v>0</v>
      </c>
      <c r="X243" s="2">
        <f t="shared" si="23"/>
        <v>-6.6666666666666596E-2</v>
      </c>
      <c r="AB243" s="1"/>
      <c r="AC243" s="1"/>
      <c r="AD243" s="1"/>
      <c r="AE243" s="1"/>
      <c r="AF243" s="1"/>
      <c r="AG243" s="1"/>
      <c r="AH243" s="1"/>
      <c r="AI243" s="57"/>
      <c r="AJ243" s="57"/>
      <c r="AK243" s="57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0.199999999999999" customHeight="1" x14ac:dyDescent="0.25">
      <c r="A244" s="1">
        <v>81</v>
      </c>
      <c r="B244" s="1">
        <v>81000</v>
      </c>
      <c r="C244" s="1" t="s">
        <v>6</v>
      </c>
      <c r="D244" s="1" t="s">
        <v>17</v>
      </c>
      <c r="E244" s="1" t="s">
        <v>53</v>
      </c>
      <c r="F244" s="1" t="s">
        <v>62</v>
      </c>
      <c r="G244" s="2">
        <v>0.18888888888888891</v>
      </c>
      <c r="H244" s="2">
        <v>0.4</v>
      </c>
      <c r="I244" s="2">
        <v>0.18333333333333329</v>
      </c>
      <c r="J244" s="2">
        <v>0.16279069767441859</v>
      </c>
      <c r="K244" s="2">
        <v>0.99</v>
      </c>
      <c r="L244" s="2">
        <v>0</v>
      </c>
      <c r="M244" s="2">
        <v>0.1</v>
      </c>
      <c r="N244" s="2">
        <v>0.4</v>
      </c>
      <c r="O244" s="2">
        <v>0.05</v>
      </c>
      <c r="P244" s="2">
        <v>0.62790697674418605</v>
      </c>
      <c r="Q244" s="2">
        <v>0.90666666666666673</v>
      </c>
      <c r="R244" s="2">
        <v>0</v>
      </c>
      <c r="S244" s="2">
        <f t="shared" si="18"/>
        <v>-0.46511627906976749</v>
      </c>
      <c r="T244" s="2">
        <f t="shared" si="19"/>
        <v>8.3333333333333259E-2</v>
      </c>
      <c r="U244" s="2">
        <f t="shared" si="20"/>
        <v>0</v>
      </c>
      <c r="V244" s="2">
        <f t="shared" si="21"/>
        <v>8.8888888888888906E-2</v>
      </c>
      <c r="W244" s="2">
        <f t="shared" si="22"/>
        <v>0</v>
      </c>
      <c r="X244" s="2">
        <f t="shared" si="23"/>
        <v>0.1333333333333333</v>
      </c>
      <c r="AB244" s="1"/>
      <c r="AC244" s="1"/>
      <c r="AD244" s="1"/>
      <c r="AE244" s="1"/>
      <c r="AF244" s="1"/>
      <c r="AG244" s="1"/>
      <c r="AH244" s="1"/>
      <c r="AI244" s="57"/>
      <c r="AJ244" s="57"/>
      <c r="AK244" s="57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0.199999999999999" customHeight="1" x14ac:dyDescent="0.25">
      <c r="A245" s="1">
        <v>82</v>
      </c>
      <c r="B245" s="1">
        <v>82000</v>
      </c>
      <c r="C245" s="1" t="s">
        <v>6</v>
      </c>
      <c r="D245" s="1" t="s">
        <v>7</v>
      </c>
      <c r="E245" s="1" t="s">
        <v>53</v>
      </c>
      <c r="F245" s="1" t="s">
        <v>62</v>
      </c>
      <c r="G245" s="2">
        <v>0.1</v>
      </c>
      <c r="H245" s="2">
        <v>0.4</v>
      </c>
      <c r="I245" s="2">
        <v>0.05</v>
      </c>
      <c r="J245" s="2">
        <v>0.60465116279069764</v>
      </c>
      <c r="K245" s="2">
        <v>0.94269230769230772</v>
      </c>
      <c r="L245" s="2">
        <v>0</v>
      </c>
      <c r="M245" s="2">
        <v>0.1</v>
      </c>
      <c r="N245" s="2">
        <v>0.4</v>
      </c>
      <c r="O245" s="2">
        <v>0.05</v>
      </c>
      <c r="P245" s="2">
        <v>0.60465116279069764</v>
      </c>
      <c r="Q245" s="2">
        <v>0.94269230769230772</v>
      </c>
      <c r="R245" s="2">
        <v>0</v>
      </c>
      <c r="S245" s="2">
        <f t="shared" si="18"/>
        <v>0</v>
      </c>
      <c r="T245" s="2">
        <f t="shared" si="19"/>
        <v>0</v>
      </c>
      <c r="U245" s="2">
        <f t="shared" si="20"/>
        <v>0</v>
      </c>
      <c r="V245" s="2">
        <f t="shared" si="21"/>
        <v>0</v>
      </c>
      <c r="W245" s="2">
        <f t="shared" si="22"/>
        <v>0</v>
      </c>
      <c r="X245" s="2">
        <f t="shared" si="23"/>
        <v>0</v>
      </c>
      <c r="AB245" s="1"/>
      <c r="AC245" s="1"/>
      <c r="AD245" s="1"/>
      <c r="AE245" s="1"/>
      <c r="AF245" s="1"/>
      <c r="AG245" s="1"/>
      <c r="AH245" s="1"/>
      <c r="AI245" s="57"/>
      <c r="AJ245" s="57"/>
      <c r="AK245" s="57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0.199999999999999" customHeight="1" x14ac:dyDescent="0.25">
      <c r="A246" s="1">
        <v>82</v>
      </c>
      <c r="B246" s="1">
        <v>82000</v>
      </c>
      <c r="C246" s="1" t="s">
        <v>6</v>
      </c>
      <c r="D246" s="1" t="s">
        <v>16</v>
      </c>
      <c r="E246" s="1" t="s">
        <v>53</v>
      </c>
      <c r="F246" s="1" t="s">
        <v>62</v>
      </c>
      <c r="G246" s="2">
        <v>0.1</v>
      </c>
      <c r="H246" s="2">
        <v>0.4</v>
      </c>
      <c r="I246" s="2">
        <v>0.25</v>
      </c>
      <c r="J246" s="2">
        <v>0.16279069767441859</v>
      </c>
      <c r="K246" s="2">
        <v>0.8828571428571429</v>
      </c>
      <c r="L246" s="2">
        <v>0.1413612565445026</v>
      </c>
      <c r="M246" s="2">
        <v>0.1</v>
      </c>
      <c r="N246" s="2">
        <v>0.4</v>
      </c>
      <c r="O246" s="2">
        <v>0.18333333333333329</v>
      </c>
      <c r="P246" s="2">
        <v>0.186046511627907</v>
      </c>
      <c r="Q246" s="2">
        <v>0.89500000000000002</v>
      </c>
      <c r="R246" s="2">
        <v>0</v>
      </c>
      <c r="S246" s="2">
        <f t="shared" si="18"/>
        <v>-2.3255813953488413E-2</v>
      </c>
      <c r="T246" s="2">
        <f t="shared" si="19"/>
        <v>-1.2142857142857122E-2</v>
      </c>
      <c r="U246" s="2">
        <f t="shared" si="20"/>
        <v>0.1413612565445026</v>
      </c>
      <c r="V246" s="2">
        <f t="shared" si="21"/>
        <v>0</v>
      </c>
      <c r="W246" s="2">
        <f t="shared" si="22"/>
        <v>0</v>
      </c>
      <c r="X246" s="2">
        <f t="shared" si="23"/>
        <v>6.6666666666666707E-2</v>
      </c>
      <c r="AB246" s="1"/>
      <c r="AC246" s="1"/>
      <c r="AD246" s="1"/>
      <c r="AE246" s="1"/>
      <c r="AF246" s="1"/>
      <c r="AG246" s="1"/>
      <c r="AH246" s="1"/>
      <c r="AI246" s="57"/>
      <c r="AJ246" s="57"/>
      <c r="AK246" s="57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0.199999999999999" customHeight="1" x14ac:dyDescent="0.25">
      <c r="A247" s="1">
        <v>82</v>
      </c>
      <c r="B247" s="1">
        <v>82000</v>
      </c>
      <c r="C247" s="1" t="s">
        <v>6</v>
      </c>
      <c r="D247" s="1" t="s">
        <v>17</v>
      </c>
      <c r="E247" s="1" t="s">
        <v>53</v>
      </c>
      <c r="F247" s="1" t="s">
        <v>62</v>
      </c>
      <c r="G247" s="2">
        <v>0.27777777777777779</v>
      </c>
      <c r="H247" s="2">
        <v>0.4</v>
      </c>
      <c r="I247" s="2">
        <v>0.25</v>
      </c>
      <c r="J247" s="2">
        <v>0.1395348837209302</v>
      </c>
      <c r="K247" s="2">
        <v>0.9916666666666667</v>
      </c>
      <c r="L247" s="2">
        <v>0.1413612565445026</v>
      </c>
      <c r="M247" s="2">
        <v>0.1</v>
      </c>
      <c r="N247" s="2">
        <v>0.4</v>
      </c>
      <c r="O247" s="2">
        <v>0.05</v>
      </c>
      <c r="P247" s="2">
        <v>0.60465116279069764</v>
      </c>
      <c r="Q247" s="2">
        <v>0.94269230769230772</v>
      </c>
      <c r="R247" s="2">
        <v>0</v>
      </c>
      <c r="S247" s="2">
        <f t="shared" si="18"/>
        <v>-0.46511627906976744</v>
      </c>
      <c r="T247" s="2">
        <f t="shared" si="19"/>
        <v>4.8974358974358978E-2</v>
      </c>
      <c r="U247" s="2">
        <f t="shared" si="20"/>
        <v>0.1413612565445026</v>
      </c>
      <c r="V247" s="2">
        <f t="shared" si="21"/>
        <v>0.17777777777777778</v>
      </c>
      <c r="W247" s="2">
        <f t="shared" si="22"/>
        <v>0</v>
      </c>
      <c r="X247" s="2">
        <f t="shared" si="23"/>
        <v>0.2</v>
      </c>
      <c r="AB247" s="1"/>
      <c r="AC247" s="1"/>
      <c r="AD247" s="1"/>
      <c r="AE247" s="1"/>
      <c r="AF247" s="1"/>
      <c r="AG247" s="1"/>
      <c r="AH247" s="1"/>
      <c r="AI247" s="57"/>
      <c r="AJ247" s="57"/>
      <c r="AK247" s="57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0.199999999999999" customHeight="1" x14ac:dyDescent="0.25">
      <c r="A248" s="1">
        <v>83</v>
      </c>
      <c r="B248" s="1">
        <v>83000</v>
      </c>
      <c r="C248" s="1" t="s">
        <v>6</v>
      </c>
      <c r="D248" s="1" t="s">
        <v>7</v>
      </c>
      <c r="E248" s="1" t="s">
        <v>53</v>
      </c>
      <c r="F248" s="1" t="s">
        <v>62</v>
      </c>
      <c r="G248" s="2">
        <v>0.1</v>
      </c>
      <c r="H248" s="2">
        <v>0.4</v>
      </c>
      <c r="I248" s="2">
        <v>0.05</v>
      </c>
      <c r="J248" s="2">
        <v>0.62790697674418605</v>
      </c>
      <c r="K248" s="2">
        <v>0.91370370370370368</v>
      </c>
      <c r="L248" s="2">
        <v>0</v>
      </c>
      <c r="M248" s="2">
        <v>0.1</v>
      </c>
      <c r="N248" s="2">
        <v>0.4</v>
      </c>
      <c r="O248" s="2">
        <v>0.05</v>
      </c>
      <c r="P248" s="2">
        <v>0.62790697674418605</v>
      </c>
      <c r="Q248" s="2">
        <v>0.91370370370370368</v>
      </c>
      <c r="R248" s="2">
        <v>0</v>
      </c>
      <c r="S248" s="2">
        <f t="shared" si="18"/>
        <v>0</v>
      </c>
      <c r="T248" s="2">
        <f t="shared" si="19"/>
        <v>0</v>
      </c>
      <c r="U248" s="2">
        <f t="shared" si="20"/>
        <v>0</v>
      </c>
      <c r="V248" s="2">
        <f t="shared" si="21"/>
        <v>0</v>
      </c>
      <c r="W248" s="2">
        <f t="shared" si="22"/>
        <v>0</v>
      </c>
      <c r="X248" s="2">
        <f t="shared" si="23"/>
        <v>0</v>
      </c>
      <c r="AB248" s="1"/>
      <c r="AC248" s="1"/>
      <c r="AD248" s="1"/>
      <c r="AE248" s="1"/>
      <c r="AF248" s="1"/>
      <c r="AG248" s="1"/>
      <c r="AH248" s="1"/>
      <c r="AI248" s="57"/>
      <c r="AJ248" s="57"/>
      <c r="AK248" s="57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0.199999999999999" customHeight="1" x14ac:dyDescent="0.25">
      <c r="A249" s="1">
        <v>83</v>
      </c>
      <c r="B249" s="1">
        <v>83000</v>
      </c>
      <c r="C249" s="1" t="s">
        <v>6</v>
      </c>
      <c r="D249" s="1" t="s">
        <v>16</v>
      </c>
      <c r="E249" s="1" t="s">
        <v>53</v>
      </c>
      <c r="F249" s="1" t="s">
        <v>62</v>
      </c>
      <c r="G249" s="2">
        <v>0.1</v>
      </c>
      <c r="H249" s="2">
        <v>0.4</v>
      </c>
      <c r="I249" s="2">
        <v>0.1166666666666667</v>
      </c>
      <c r="J249" s="2">
        <v>0.37209302325581389</v>
      </c>
      <c r="K249" s="2">
        <v>0.88187500000000019</v>
      </c>
      <c r="L249" s="2">
        <v>0.18432203389830509</v>
      </c>
      <c r="M249" s="2">
        <v>0.1</v>
      </c>
      <c r="N249" s="2">
        <v>0.4</v>
      </c>
      <c r="O249" s="2">
        <v>0.18333333333333329</v>
      </c>
      <c r="P249" s="2">
        <v>0.20930232558139539</v>
      </c>
      <c r="Q249" s="2">
        <v>0.81222222222222229</v>
      </c>
      <c r="R249" s="2">
        <v>0</v>
      </c>
      <c r="S249" s="2">
        <f t="shared" si="18"/>
        <v>0.16279069767441851</v>
      </c>
      <c r="T249" s="2">
        <f t="shared" si="19"/>
        <v>6.9652777777777897E-2</v>
      </c>
      <c r="U249" s="2">
        <f t="shared" si="20"/>
        <v>0.18432203389830509</v>
      </c>
      <c r="V249" s="2">
        <f t="shared" si="21"/>
        <v>0</v>
      </c>
      <c r="W249" s="2">
        <f t="shared" si="22"/>
        <v>0</v>
      </c>
      <c r="X249" s="2">
        <f t="shared" si="23"/>
        <v>-6.6666666666666596E-2</v>
      </c>
      <c r="AB249" s="1"/>
      <c r="AC249" s="1"/>
      <c r="AD249" s="1"/>
      <c r="AE249" s="1"/>
      <c r="AF249" s="1"/>
      <c r="AG249" s="1"/>
      <c r="AH249" s="1"/>
      <c r="AI249" s="57"/>
      <c r="AJ249" s="57"/>
      <c r="AK249" s="57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0.199999999999999" customHeight="1" x14ac:dyDescent="0.25">
      <c r="A250" s="1">
        <v>83</v>
      </c>
      <c r="B250" s="1">
        <v>83000</v>
      </c>
      <c r="C250" s="1" t="s">
        <v>6</v>
      </c>
      <c r="D250" s="1" t="s">
        <v>17</v>
      </c>
      <c r="E250" s="1" t="s">
        <v>53</v>
      </c>
      <c r="F250" s="1" t="s">
        <v>62</v>
      </c>
      <c r="G250" s="2">
        <v>0.27777777777777779</v>
      </c>
      <c r="H250" s="2">
        <v>0.4</v>
      </c>
      <c r="I250" s="2">
        <v>0.25</v>
      </c>
      <c r="J250" s="2">
        <v>0.1395348837209302</v>
      </c>
      <c r="K250" s="2">
        <v>0.9916666666666667</v>
      </c>
      <c r="L250" s="2">
        <v>0.13157894736842099</v>
      </c>
      <c r="M250" s="2">
        <v>0.1</v>
      </c>
      <c r="N250" s="2">
        <v>0.4</v>
      </c>
      <c r="O250" s="2">
        <v>0.05</v>
      </c>
      <c r="P250" s="2">
        <v>0.62790697674418605</v>
      </c>
      <c r="Q250" s="2">
        <v>0.91370370370370368</v>
      </c>
      <c r="R250" s="2">
        <v>0</v>
      </c>
      <c r="S250" s="2">
        <f t="shared" si="18"/>
        <v>-0.48837209302325585</v>
      </c>
      <c r="T250" s="2">
        <f t="shared" si="19"/>
        <v>7.7962962962963012E-2</v>
      </c>
      <c r="U250" s="2">
        <f t="shared" si="20"/>
        <v>0.13157894736842099</v>
      </c>
      <c r="V250" s="2">
        <f t="shared" si="21"/>
        <v>0.17777777777777778</v>
      </c>
      <c r="W250" s="2">
        <f t="shared" si="22"/>
        <v>0</v>
      </c>
      <c r="X250" s="2">
        <f t="shared" si="23"/>
        <v>0.2</v>
      </c>
      <c r="AB250" s="1"/>
      <c r="AC250" s="1"/>
      <c r="AD250" s="1"/>
      <c r="AE250" s="1"/>
      <c r="AF250" s="1"/>
      <c r="AG250" s="1"/>
      <c r="AH250" s="1"/>
      <c r="AI250" s="57"/>
      <c r="AJ250" s="57"/>
      <c r="AK250" s="57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0.199999999999999" customHeight="1" x14ac:dyDescent="0.25">
      <c r="A251" s="1">
        <v>84</v>
      </c>
      <c r="B251" s="1">
        <v>84000</v>
      </c>
      <c r="C251" s="1" t="s">
        <v>6</v>
      </c>
      <c r="D251" s="1" t="s">
        <v>7</v>
      </c>
      <c r="E251" s="1" t="s">
        <v>53</v>
      </c>
      <c r="F251" s="1" t="s">
        <v>62</v>
      </c>
      <c r="G251" s="2">
        <v>0.1</v>
      </c>
      <c r="H251" s="2">
        <v>0.4</v>
      </c>
      <c r="I251" s="2">
        <v>0.05</v>
      </c>
      <c r="J251" s="2">
        <v>0.65116279069767447</v>
      </c>
      <c r="K251" s="2">
        <v>0.88357142857142834</v>
      </c>
      <c r="L251" s="2">
        <v>5.9965473164860568E-2</v>
      </c>
      <c r="M251" s="2">
        <v>0.1</v>
      </c>
      <c r="N251" s="2">
        <v>0.4</v>
      </c>
      <c r="O251" s="2">
        <v>0.05</v>
      </c>
      <c r="P251" s="2">
        <v>0.65116279069767447</v>
      </c>
      <c r="Q251" s="2">
        <v>0.88357142857142834</v>
      </c>
      <c r="R251" s="2">
        <v>5.9965473164860568E-2</v>
      </c>
      <c r="S251" s="2">
        <f t="shared" si="18"/>
        <v>0</v>
      </c>
      <c r="T251" s="2">
        <f t="shared" si="19"/>
        <v>0</v>
      </c>
      <c r="U251" s="2">
        <f t="shared" si="20"/>
        <v>0</v>
      </c>
      <c r="V251" s="2">
        <f t="shared" si="21"/>
        <v>0</v>
      </c>
      <c r="W251" s="2">
        <f t="shared" si="22"/>
        <v>0</v>
      </c>
      <c r="X251" s="2">
        <f t="shared" si="23"/>
        <v>0</v>
      </c>
      <c r="AB251" s="1"/>
      <c r="AC251" s="1"/>
      <c r="AD251" s="1"/>
      <c r="AE251" s="1"/>
      <c r="AF251" s="1"/>
      <c r="AG251" s="1"/>
      <c r="AH251" s="1"/>
      <c r="AI251" s="57"/>
      <c r="AJ251" s="57"/>
      <c r="AK251" s="57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0.199999999999999" customHeight="1" x14ac:dyDescent="0.25">
      <c r="A252" s="1">
        <v>84</v>
      </c>
      <c r="B252" s="1">
        <v>84000</v>
      </c>
      <c r="C252" s="1" t="s">
        <v>6</v>
      </c>
      <c r="D252" s="1" t="s">
        <v>16</v>
      </c>
      <c r="E252" s="1" t="s">
        <v>53</v>
      </c>
      <c r="F252" s="1" t="s">
        <v>62</v>
      </c>
      <c r="G252" s="2">
        <v>0.1</v>
      </c>
      <c r="H252" s="2">
        <v>0.4</v>
      </c>
      <c r="I252" s="2">
        <v>0.1166666666666667</v>
      </c>
      <c r="J252" s="2">
        <v>0.39534883720930231</v>
      </c>
      <c r="K252" s="2">
        <v>0.83411764705882374</v>
      </c>
      <c r="L252" s="2">
        <v>0.25035652176965928</v>
      </c>
      <c r="M252" s="2">
        <v>0.1</v>
      </c>
      <c r="N252" s="2">
        <v>0.4</v>
      </c>
      <c r="O252" s="2">
        <v>0.18333333333333329</v>
      </c>
      <c r="P252" s="2">
        <v>0.23255813953488369</v>
      </c>
      <c r="Q252" s="2">
        <v>0.7390000000000001</v>
      </c>
      <c r="R252" s="2">
        <v>0.2398618926594423</v>
      </c>
      <c r="S252" s="2">
        <f t="shared" si="18"/>
        <v>0.16279069767441862</v>
      </c>
      <c r="T252" s="2">
        <f t="shared" si="19"/>
        <v>9.511764705882364E-2</v>
      </c>
      <c r="U252" s="2">
        <f t="shared" si="20"/>
        <v>1.049462911021698E-2</v>
      </c>
      <c r="V252" s="2">
        <f t="shared" si="21"/>
        <v>0</v>
      </c>
      <c r="W252" s="2">
        <f t="shared" si="22"/>
        <v>0</v>
      </c>
      <c r="X252" s="2">
        <f t="shared" si="23"/>
        <v>-6.6666666666666596E-2</v>
      </c>
      <c r="AB252" s="1"/>
      <c r="AC252" s="1"/>
      <c r="AD252" s="1"/>
      <c r="AE252" s="1"/>
      <c r="AF252" s="1"/>
      <c r="AG252" s="1"/>
      <c r="AH252" s="1"/>
      <c r="AI252" s="57"/>
      <c r="AJ252" s="57"/>
      <c r="AK252" s="57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0.199999999999999" customHeight="1" x14ac:dyDescent="0.25">
      <c r="A253" s="1">
        <v>84</v>
      </c>
      <c r="B253" s="1">
        <v>84000</v>
      </c>
      <c r="C253" s="1" t="s">
        <v>6</v>
      </c>
      <c r="D253" s="1" t="s">
        <v>17</v>
      </c>
      <c r="E253" s="1" t="s">
        <v>53</v>
      </c>
      <c r="F253" s="1" t="s">
        <v>62</v>
      </c>
      <c r="G253" s="2">
        <v>0.27777777777777779</v>
      </c>
      <c r="H253" s="2">
        <v>0.4</v>
      </c>
      <c r="I253" s="2">
        <v>0.18333333333333329</v>
      </c>
      <c r="J253" s="2">
        <v>0.16279069767441859</v>
      </c>
      <c r="K253" s="2">
        <v>0.99142857142857144</v>
      </c>
      <c r="L253" s="2">
        <v>3.253197083590472E-3</v>
      </c>
      <c r="M253" s="2">
        <v>0.1</v>
      </c>
      <c r="N253" s="2">
        <v>0.4</v>
      </c>
      <c r="O253" s="2">
        <v>0.05</v>
      </c>
      <c r="P253" s="2">
        <v>0.65116279069767447</v>
      </c>
      <c r="Q253" s="2">
        <v>0.88357142857142834</v>
      </c>
      <c r="R253" s="2">
        <v>5.9965473164860568E-2</v>
      </c>
      <c r="S253" s="2">
        <f t="shared" si="18"/>
        <v>-0.4883720930232559</v>
      </c>
      <c r="T253" s="2">
        <f t="shared" si="19"/>
        <v>0.1078571428571431</v>
      </c>
      <c r="U253" s="2">
        <f t="shared" si="20"/>
        <v>-5.6712276081270094E-2</v>
      </c>
      <c r="V253" s="2">
        <f t="shared" si="21"/>
        <v>0.17777777777777778</v>
      </c>
      <c r="W253" s="2">
        <f t="shared" si="22"/>
        <v>0</v>
      </c>
      <c r="X253" s="2">
        <f t="shared" si="23"/>
        <v>0.1333333333333333</v>
      </c>
      <c r="AB253" s="1"/>
      <c r="AC253" s="1"/>
      <c r="AD253" s="1"/>
      <c r="AE253" s="1"/>
      <c r="AF253" s="1"/>
      <c r="AG253" s="1"/>
      <c r="AH253" s="1"/>
      <c r="AI253" s="57"/>
      <c r="AJ253" s="57"/>
      <c r="AK253" s="57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0.199999999999999" customHeight="1" x14ac:dyDescent="0.25">
      <c r="A254" s="1">
        <v>85</v>
      </c>
      <c r="B254" s="1">
        <v>85000</v>
      </c>
      <c r="C254" s="1" t="s">
        <v>6</v>
      </c>
      <c r="D254" s="1" t="s">
        <v>7</v>
      </c>
      <c r="E254" s="1" t="s">
        <v>53</v>
      </c>
      <c r="F254" s="1" t="s">
        <v>62</v>
      </c>
      <c r="G254" s="2">
        <v>0.1</v>
      </c>
      <c r="H254" s="2">
        <v>0.4</v>
      </c>
      <c r="I254" s="2">
        <v>0.05</v>
      </c>
      <c r="J254" s="2">
        <v>0.65116279069767447</v>
      </c>
      <c r="K254" s="2">
        <v>0.87999999999999989</v>
      </c>
      <c r="L254" s="2">
        <v>0</v>
      </c>
      <c r="M254" s="2">
        <v>0.1</v>
      </c>
      <c r="N254" s="2">
        <v>0.4</v>
      </c>
      <c r="O254" s="2">
        <v>0.05</v>
      </c>
      <c r="P254" s="2">
        <v>0.65116279069767447</v>
      </c>
      <c r="Q254" s="2">
        <v>0.87999999999999989</v>
      </c>
      <c r="R254" s="2">
        <v>0</v>
      </c>
      <c r="S254" s="2">
        <f t="shared" si="18"/>
        <v>0</v>
      </c>
      <c r="T254" s="2">
        <f t="shared" si="19"/>
        <v>0</v>
      </c>
      <c r="U254" s="2">
        <f t="shared" si="20"/>
        <v>0</v>
      </c>
      <c r="V254" s="2">
        <f t="shared" si="21"/>
        <v>0</v>
      </c>
      <c r="W254" s="2">
        <f t="shared" si="22"/>
        <v>0</v>
      </c>
      <c r="X254" s="2">
        <f t="shared" si="23"/>
        <v>0</v>
      </c>
      <c r="AB254" s="1"/>
      <c r="AC254" s="1"/>
      <c r="AD254" s="1"/>
      <c r="AE254" s="1"/>
      <c r="AF254" s="1"/>
      <c r="AG254" s="1"/>
      <c r="AH254" s="1"/>
      <c r="AI254" s="57"/>
      <c r="AJ254" s="57"/>
      <c r="AK254" s="57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0.199999999999999" customHeight="1" x14ac:dyDescent="0.25">
      <c r="A255" s="1">
        <v>85</v>
      </c>
      <c r="B255" s="1">
        <v>85000</v>
      </c>
      <c r="C255" s="1" t="s">
        <v>6</v>
      </c>
      <c r="D255" s="1" t="s">
        <v>16</v>
      </c>
      <c r="E255" s="1" t="s">
        <v>53</v>
      </c>
      <c r="F255" s="1" t="s">
        <v>62</v>
      </c>
      <c r="G255" s="2">
        <v>0.1</v>
      </c>
      <c r="H255" s="2">
        <v>0.4</v>
      </c>
      <c r="I255" s="2">
        <v>0.1166666666666667</v>
      </c>
      <c r="J255" s="2">
        <v>0.37209302325581389</v>
      </c>
      <c r="K255" s="2">
        <v>0.82000000000000017</v>
      </c>
      <c r="L255" s="2">
        <v>0.55139872023682535</v>
      </c>
      <c r="M255" s="2">
        <v>0.1</v>
      </c>
      <c r="N255" s="2">
        <v>0.4</v>
      </c>
      <c r="O255" s="2">
        <v>0.18333333333333329</v>
      </c>
      <c r="P255" s="2">
        <v>0.23255813953488369</v>
      </c>
      <c r="Q255" s="2">
        <v>0.73</v>
      </c>
      <c r="R255" s="2">
        <v>0</v>
      </c>
      <c r="S255" s="2">
        <f t="shared" si="18"/>
        <v>0.1395348837209302</v>
      </c>
      <c r="T255" s="2">
        <f t="shared" si="19"/>
        <v>9.0000000000000191E-2</v>
      </c>
      <c r="U255" s="2">
        <f t="shared" si="20"/>
        <v>0.55139872023682535</v>
      </c>
      <c r="V255" s="2">
        <f t="shared" si="21"/>
        <v>0</v>
      </c>
      <c r="W255" s="2">
        <f t="shared" si="22"/>
        <v>0</v>
      </c>
      <c r="X255" s="2">
        <f t="shared" si="23"/>
        <v>-6.6666666666666596E-2</v>
      </c>
      <c r="AB255" s="1"/>
      <c r="AC255" s="1"/>
      <c r="AD255" s="1"/>
      <c r="AE255" s="1"/>
      <c r="AF255" s="1"/>
      <c r="AG255" s="1"/>
      <c r="AH255" s="1"/>
      <c r="AI255" s="57"/>
      <c r="AJ255" s="57"/>
      <c r="AK255" s="57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0.199999999999999" customHeight="1" x14ac:dyDescent="0.25">
      <c r="A256" s="1">
        <v>85</v>
      </c>
      <c r="B256" s="1">
        <v>85000</v>
      </c>
      <c r="C256" s="1" t="s">
        <v>6</v>
      </c>
      <c r="D256" s="1" t="s">
        <v>17</v>
      </c>
      <c r="E256" s="1" t="s">
        <v>53</v>
      </c>
      <c r="F256" s="1" t="s">
        <v>62</v>
      </c>
      <c r="G256" s="2">
        <v>0.18888888888888891</v>
      </c>
      <c r="H256" s="2">
        <v>0.4</v>
      </c>
      <c r="I256" s="2">
        <v>0.18333333333333329</v>
      </c>
      <c r="J256" s="2">
        <v>0.16279069767441859</v>
      </c>
      <c r="K256" s="2">
        <v>0.99142857142857144</v>
      </c>
      <c r="L256" s="2">
        <v>0</v>
      </c>
      <c r="M256" s="2">
        <v>0.1</v>
      </c>
      <c r="N256" s="2">
        <v>0.4</v>
      </c>
      <c r="O256" s="2">
        <v>0.05</v>
      </c>
      <c r="P256" s="2">
        <v>0.65116279069767447</v>
      </c>
      <c r="Q256" s="2">
        <v>0.87999999999999989</v>
      </c>
      <c r="R256" s="2">
        <v>0</v>
      </c>
      <c r="S256" s="2">
        <f t="shared" si="18"/>
        <v>-0.4883720930232559</v>
      </c>
      <c r="T256" s="2">
        <f t="shared" si="19"/>
        <v>0.11142857142857154</v>
      </c>
      <c r="U256" s="2">
        <f t="shared" si="20"/>
        <v>0</v>
      </c>
      <c r="V256" s="2">
        <f t="shared" si="21"/>
        <v>8.8888888888888906E-2</v>
      </c>
      <c r="W256" s="2">
        <f t="shared" si="22"/>
        <v>0</v>
      </c>
      <c r="X256" s="2">
        <f t="shared" si="23"/>
        <v>0.1333333333333333</v>
      </c>
      <c r="AB256" s="1"/>
      <c r="AC256" s="1"/>
      <c r="AD256" s="1"/>
      <c r="AE256" s="1"/>
      <c r="AF256" s="1"/>
      <c r="AG256" s="1"/>
      <c r="AH256" s="1"/>
      <c r="AI256" s="57"/>
      <c r="AJ256" s="57"/>
      <c r="AK256" s="57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0.199999999999999" customHeight="1" x14ac:dyDescent="0.25">
      <c r="A257" s="1">
        <v>86</v>
      </c>
      <c r="B257" s="1">
        <v>86000</v>
      </c>
      <c r="C257" s="1" t="s">
        <v>6</v>
      </c>
      <c r="D257" s="1" t="s">
        <v>7</v>
      </c>
      <c r="E257" s="1" t="s">
        <v>53</v>
      </c>
      <c r="F257" s="1" t="s">
        <v>62</v>
      </c>
      <c r="G257" s="2">
        <v>0.1</v>
      </c>
      <c r="H257" s="2">
        <v>0.4</v>
      </c>
      <c r="I257" s="2">
        <v>0.05</v>
      </c>
      <c r="J257" s="2">
        <v>0.62790697674418605</v>
      </c>
      <c r="K257" s="2">
        <v>0.91148148148148123</v>
      </c>
      <c r="L257" s="2">
        <v>0</v>
      </c>
      <c r="M257" s="2">
        <v>0.1</v>
      </c>
      <c r="N257" s="2">
        <v>0.4</v>
      </c>
      <c r="O257" s="2">
        <v>0.05</v>
      </c>
      <c r="P257" s="2">
        <v>0.62790697674418605</v>
      </c>
      <c r="Q257" s="2">
        <v>0.91148148148148123</v>
      </c>
      <c r="R257" s="2">
        <v>0</v>
      </c>
      <c r="S257" s="2">
        <f t="shared" si="18"/>
        <v>0</v>
      </c>
      <c r="T257" s="2">
        <f t="shared" si="19"/>
        <v>0</v>
      </c>
      <c r="U257" s="2">
        <f t="shared" si="20"/>
        <v>0</v>
      </c>
      <c r="V257" s="2">
        <f t="shared" si="21"/>
        <v>0</v>
      </c>
      <c r="W257" s="2">
        <f t="shared" si="22"/>
        <v>0</v>
      </c>
      <c r="X257" s="2">
        <f t="shared" si="23"/>
        <v>0</v>
      </c>
      <c r="AB257" s="1"/>
      <c r="AC257" s="1"/>
      <c r="AD257" s="1"/>
      <c r="AE257" s="1"/>
      <c r="AF257" s="1"/>
      <c r="AG257" s="1"/>
      <c r="AH257" s="1"/>
      <c r="AI257" s="57"/>
      <c r="AJ257" s="57"/>
      <c r="AK257" s="57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0.199999999999999" customHeight="1" x14ac:dyDescent="0.25">
      <c r="A258" s="1">
        <v>86</v>
      </c>
      <c r="B258" s="1">
        <v>86000</v>
      </c>
      <c r="C258" s="1" t="s">
        <v>6</v>
      </c>
      <c r="D258" s="1" t="s">
        <v>16</v>
      </c>
      <c r="E258" s="1" t="s">
        <v>53</v>
      </c>
      <c r="F258" s="1" t="s">
        <v>62</v>
      </c>
      <c r="G258" s="2">
        <v>0.1</v>
      </c>
      <c r="H258" s="2">
        <v>0.4</v>
      </c>
      <c r="I258" s="2">
        <v>0.1166666666666667</v>
      </c>
      <c r="J258" s="2">
        <v>0.37209302325581389</v>
      </c>
      <c r="K258" s="2">
        <v>0.87750000000000028</v>
      </c>
      <c r="L258" s="2">
        <v>0.18382352941176469</v>
      </c>
      <c r="M258" s="2">
        <v>0.1</v>
      </c>
      <c r="N258" s="2">
        <v>0.4</v>
      </c>
      <c r="O258" s="2">
        <v>0.18333333333333329</v>
      </c>
      <c r="P258" s="2">
        <v>0.20930232558139539</v>
      </c>
      <c r="Q258" s="2">
        <v>0.80555555555555569</v>
      </c>
      <c r="R258" s="2">
        <v>0</v>
      </c>
      <c r="S258" s="2">
        <f t="shared" ref="S258:S321" si="24">J258-P258</f>
        <v>0.16279069767441851</v>
      </c>
      <c r="T258" s="2">
        <f t="shared" ref="T258:T321" si="25">K258-Q258</f>
        <v>7.1944444444444589E-2</v>
      </c>
      <c r="U258" s="2">
        <f t="shared" ref="U258:U321" si="26">L258-R258</f>
        <v>0.18382352941176469</v>
      </c>
      <c r="V258" s="2">
        <f t="shared" ref="V258:V321" si="27">G258-M258</f>
        <v>0</v>
      </c>
      <c r="W258" s="2">
        <f t="shared" ref="W258:W321" si="28">H258-N258</f>
        <v>0</v>
      </c>
      <c r="X258" s="2">
        <f t="shared" ref="X258:X321" si="29">I258-O258</f>
        <v>-6.6666666666666596E-2</v>
      </c>
      <c r="AB258" s="1"/>
      <c r="AC258" s="1"/>
      <c r="AD258" s="1"/>
      <c r="AE258" s="1"/>
      <c r="AF258" s="1"/>
      <c r="AG258" s="1"/>
      <c r="AH258" s="1"/>
      <c r="AI258" s="57"/>
      <c r="AJ258" s="57"/>
      <c r="AK258" s="57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0.199999999999999" customHeight="1" x14ac:dyDescent="0.25">
      <c r="A259" s="1">
        <v>86</v>
      </c>
      <c r="B259" s="1">
        <v>86000</v>
      </c>
      <c r="C259" s="1" t="s">
        <v>6</v>
      </c>
      <c r="D259" s="1" t="s">
        <v>17</v>
      </c>
      <c r="E259" s="1" t="s">
        <v>53</v>
      </c>
      <c r="F259" s="1" t="s">
        <v>62</v>
      </c>
      <c r="G259" s="2">
        <v>0.27777777777777779</v>
      </c>
      <c r="H259" s="2">
        <v>0.4</v>
      </c>
      <c r="I259" s="2">
        <v>0.18333333333333329</v>
      </c>
      <c r="J259" s="2">
        <v>0.16279069767441859</v>
      </c>
      <c r="K259" s="2">
        <v>0.99</v>
      </c>
      <c r="L259" s="2">
        <v>0</v>
      </c>
      <c r="M259" s="2">
        <v>0.1</v>
      </c>
      <c r="N259" s="2">
        <v>0.4</v>
      </c>
      <c r="O259" s="2">
        <v>0.05</v>
      </c>
      <c r="P259" s="2">
        <v>0.62790697674418605</v>
      </c>
      <c r="Q259" s="2">
        <v>0.91148148148148123</v>
      </c>
      <c r="R259" s="2">
        <v>0</v>
      </c>
      <c r="S259" s="2">
        <f t="shared" si="24"/>
        <v>-0.46511627906976749</v>
      </c>
      <c r="T259" s="2">
        <f t="shared" si="25"/>
        <v>7.8518518518518765E-2</v>
      </c>
      <c r="U259" s="2">
        <f t="shared" si="26"/>
        <v>0</v>
      </c>
      <c r="V259" s="2">
        <f t="shared" si="27"/>
        <v>0.17777777777777778</v>
      </c>
      <c r="W259" s="2">
        <f t="shared" si="28"/>
        <v>0</v>
      </c>
      <c r="X259" s="2">
        <f t="shared" si="29"/>
        <v>0.1333333333333333</v>
      </c>
      <c r="AB259" s="1"/>
      <c r="AC259" s="1"/>
      <c r="AD259" s="1"/>
      <c r="AE259" s="1"/>
      <c r="AF259" s="1"/>
      <c r="AG259" s="1"/>
      <c r="AH259" s="1"/>
      <c r="AI259" s="57"/>
      <c r="AJ259" s="57"/>
      <c r="AK259" s="57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0.199999999999999" customHeight="1" x14ac:dyDescent="0.25">
      <c r="A260" s="1">
        <v>87</v>
      </c>
      <c r="B260" s="1">
        <v>87000</v>
      </c>
      <c r="C260" s="1" t="s">
        <v>6</v>
      </c>
      <c r="D260" s="1" t="s">
        <v>7</v>
      </c>
      <c r="E260" s="1" t="s">
        <v>53</v>
      </c>
      <c r="F260" s="1" t="s">
        <v>62</v>
      </c>
      <c r="G260" s="2">
        <v>0.1</v>
      </c>
      <c r="H260" s="2">
        <v>0.4</v>
      </c>
      <c r="I260" s="2">
        <v>0.05</v>
      </c>
      <c r="J260" s="2">
        <v>0.62790697674418605</v>
      </c>
      <c r="K260" s="2">
        <v>0.91074074074074074</v>
      </c>
      <c r="L260" s="2">
        <v>3.884450213261094E-4</v>
      </c>
      <c r="M260" s="2">
        <v>0.1</v>
      </c>
      <c r="N260" s="2">
        <v>0.4</v>
      </c>
      <c r="O260" s="2">
        <v>0.05</v>
      </c>
      <c r="P260" s="2">
        <v>0.62790697674418605</v>
      </c>
      <c r="Q260" s="2">
        <v>0.91074074074074074</v>
      </c>
      <c r="R260" s="2">
        <v>3.884450213261094E-4</v>
      </c>
      <c r="S260" s="2">
        <f t="shared" si="24"/>
        <v>0</v>
      </c>
      <c r="T260" s="2">
        <f t="shared" si="25"/>
        <v>0</v>
      </c>
      <c r="U260" s="2">
        <f t="shared" si="26"/>
        <v>0</v>
      </c>
      <c r="V260" s="2">
        <f t="shared" si="27"/>
        <v>0</v>
      </c>
      <c r="W260" s="2">
        <f t="shared" si="28"/>
        <v>0</v>
      </c>
      <c r="X260" s="2">
        <f t="shared" si="29"/>
        <v>0</v>
      </c>
      <c r="AB260" s="1"/>
      <c r="AC260" s="1"/>
      <c r="AD260" s="1"/>
      <c r="AE260" s="1"/>
      <c r="AF260" s="1"/>
      <c r="AG260" s="1"/>
      <c r="AH260" s="1"/>
      <c r="AI260" s="57"/>
      <c r="AJ260" s="57"/>
      <c r="AK260" s="57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0.199999999999999" customHeight="1" x14ac:dyDescent="0.25">
      <c r="A261" s="1">
        <v>87</v>
      </c>
      <c r="B261" s="1">
        <v>87000</v>
      </c>
      <c r="C261" s="1" t="s">
        <v>6</v>
      </c>
      <c r="D261" s="1" t="s">
        <v>16</v>
      </c>
      <c r="E261" s="1" t="s">
        <v>53</v>
      </c>
      <c r="F261" s="1" t="s">
        <v>62</v>
      </c>
      <c r="G261" s="2">
        <v>0.1</v>
      </c>
      <c r="H261" s="2">
        <v>0.4</v>
      </c>
      <c r="I261" s="2">
        <v>0.1166666666666667</v>
      </c>
      <c r="J261" s="2">
        <v>0.39534883720930231</v>
      </c>
      <c r="K261" s="2">
        <v>0.88294117647058845</v>
      </c>
      <c r="L261" s="2">
        <v>0.14669766918370269</v>
      </c>
      <c r="M261" s="2">
        <v>0.1</v>
      </c>
      <c r="N261" s="2">
        <v>0.4</v>
      </c>
      <c r="O261" s="2">
        <v>0.18333333333333329</v>
      </c>
      <c r="P261" s="2">
        <v>0.20930232558139539</v>
      </c>
      <c r="Q261" s="2">
        <v>0.80555555555555569</v>
      </c>
      <c r="R261" s="2">
        <v>2.7191151492827661E-3</v>
      </c>
      <c r="S261" s="2">
        <f t="shared" si="24"/>
        <v>0.18604651162790692</v>
      </c>
      <c r="T261" s="2">
        <f t="shared" si="25"/>
        <v>7.738562091503276E-2</v>
      </c>
      <c r="U261" s="2">
        <f t="shared" si="26"/>
        <v>0.14397855403441992</v>
      </c>
      <c r="V261" s="2">
        <f t="shared" si="27"/>
        <v>0</v>
      </c>
      <c r="W261" s="2">
        <f t="shared" si="28"/>
        <v>0</v>
      </c>
      <c r="X261" s="2">
        <f t="shared" si="29"/>
        <v>-6.6666666666666596E-2</v>
      </c>
      <c r="AB261" s="1"/>
      <c r="AC261" s="1"/>
      <c r="AD261" s="1"/>
      <c r="AE261" s="1"/>
      <c r="AF261" s="1"/>
      <c r="AG261" s="1"/>
      <c r="AH261" s="1"/>
      <c r="AI261" s="57"/>
      <c r="AJ261" s="57"/>
      <c r="AK261" s="57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0.199999999999999" customHeight="1" x14ac:dyDescent="0.25">
      <c r="A262" s="1">
        <v>87</v>
      </c>
      <c r="B262" s="1">
        <v>87000</v>
      </c>
      <c r="C262" s="1" t="s">
        <v>6</v>
      </c>
      <c r="D262" s="1" t="s">
        <v>17</v>
      </c>
      <c r="E262" s="1" t="s">
        <v>53</v>
      </c>
      <c r="F262" s="1" t="s">
        <v>62</v>
      </c>
      <c r="G262" s="2">
        <v>0.18888888888888891</v>
      </c>
      <c r="H262" s="2">
        <v>0.4</v>
      </c>
      <c r="I262" s="2">
        <v>0.18333333333333329</v>
      </c>
      <c r="J262" s="2">
        <v>0.16279069767441859</v>
      </c>
      <c r="K262" s="2">
        <v>0.99142857142857144</v>
      </c>
      <c r="L262" s="2">
        <v>2.7191151492827661E-3</v>
      </c>
      <c r="M262" s="2">
        <v>0.1</v>
      </c>
      <c r="N262" s="2">
        <v>0.4</v>
      </c>
      <c r="O262" s="2">
        <v>0.05</v>
      </c>
      <c r="P262" s="2">
        <v>0.62790697674418605</v>
      </c>
      <c r="Q262" s="2">
        <v>0.91074074074074074</v>
      </c>
      <c r="R262" s="2">
        <v>3.884450213261094E-4</v>
      </c>
      <c r="S262" s="2">
        <f t="shared" si="24"/>
        <v>-0.46511627906976749</v>
      </c>
      <c r="T262" s="2">
        <f t="shared" si="25"/>
        <v>8.0687830687830697E-2</v>
      </c>
      <c r="U262" s="2">
        <f t="shared" si="26"/>
        <v>2.3306701279566565E-3</v>
      </c>
      <c r="V262" s="2">
        <f t="shared" si="27"/>
        <v>8.8888888888888906E-2</v>
      </c>
      <c r="W262" s="2">
        <f t="shared" si="28"/>
        <v>0</v>
      </c>
      <c r="X262" s="2">
        <f t="shared" si="29"/>
        <v>0.1333333333333333</v>
      </c>
      <c r="AB262" s="1"/>
      <c r="AC262" s="1"/>
      <c r="AD262" s="1"/>
      <c r="AE262" s="1"/>
      <c r="AF262" s="1"/>
      <c r="AG262" s="1"/>
      <c r="AH262" s="1"/>
      <c r="AI262" s="57"/>
      <c r="AJ262" s="57"/>
      <c r="AK262" s="57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0.199999999999999" customHeight="1" x14ac:dyDescent="0.25">
      <c r="A263" s="1">
        <v>88</v>
      </c>
      <c r="B263" s="1">
        <v>88000</v>
      </c>
      <c r="C263" s="1" t="s">
        <v>6</v>
      </c>
      <c r="D263" s="1" t="s">
        <v>7</v>
      </c>
      <c r="E263" s="1" t="s">
        <v>53</v>
      </c>
      <c r="F263" s="1" t="s">
        <v>62</v>
      </c>
      <c r="G263" s="2">
        <v>0.1</v>
      </c>
      <c r="H263" s="2">
        <v>0.4</v>
      </c>
      <c r="I263" s="2">
        <v>0.05</v>
      </c>
      <c r="J263" s="2">
        <v>0.65116279069767447</v>
      </c>
      <c r="K263" s="2">
        <v>0.88035714285714273</v>
      </c>
      <c r="L263" s="2">
        <v>5.330906758400248E-2</v>
      </c>
      <c r="M263" s="2">
        <v>0.1</v>
      </c>
      <c r="N263" s="2">
        <v>0.4</v>
      </c>
      <c r="O263" s="2">
        <v>0.05</v>
      </c>
      <c r="P263" s="2">
        <v>0.65116279069767447</v>
      </c>
      <c r="Q263" s="2">
        <v>0.88035714285714273</v>
      </c>
      <c r="R263" s="2">
        <v>5.330906758400248E-2</v>
      </c>
      <c r="S263" s="2">
        <f t="shared" si="24"/>
        <v>0</v>
      </c>
      <c r="T263" s="2">
        <f t="shared" si="25"/>
        <v>0</v>
      </c>
      <c r="U263" s="2">
        <f t="shared" si="26"/>
        <v>0</v>
      </c>
      <c r="V263" s="2">
        <f t="shared" si="27"/>
        <v>0</v>
      </c>
      <c r="W263" s="2">
        <f t="shared" si="28"/>
        <v>0</v>
      </c>
      <c r="X263" s="2">
        <f t="shared" si="29"/>
        <v>0</v>
      </c>
      <c r="AB263" s="1"/>
      <c r="AC263" s="1"/>
      <c r="AD263" s="1"/>
      <c r="AE263" s="1"/>
      <c r="AF263" s="1"/>
      <c r="AG263" s="1"/>
      <c r="AH263" s="1"/>
      <c r="AI263" s="57"/>
      <c r="AJ263" s="57"/>
      <c r="AK263" s="57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0.199999999999999" customHeight="1" x14ac:dyDescent="0.25">
      <c r="A264" s="1">
        <v>88</v>
      </c>
      <c r="B264" s="1">
        <v>88000</v>
      </c>
      <c r="C264" s="1" t="s">
        <v>6</v>
      </c>
      <c r="D264" s="1" t="s">
        <v>16</v>
      </c>
      <c r="E264" s="1" t="s">
        <v>53</v>
      </c>
      <c r="F264" s="1" t="s">
        <v>62</v>
      </c>
      <c r="G264" s="2">
        <v>0.1</v>
      </c>
      <c r="H264" s="2">
        <v>0.4</v>
      </c>
      <c r="I264" s="2">
        <v>0.18333333333333329</v>
      </c>
      <c r="J264" s="2">
        <v>0.23255813953488369</v>
      </c>
      <c r="K264" s="2">
        <v>0.72900000000000009</v>
      </c>
      <c r="L264" s="2">
        <v>0.21323627033600989</v>
      </c>
      <c r="M264" s="2">
        <v>0.1</v>
      </c>
      <c r="N264" s="2">
        <v>0.4</v>
      </c>
      <c r="O264" s="2">
        <v>0.18333333333333329</v>
      </c>
      <c r="P264" s="2">
        <v>0.23255813953488369</v>
      </c>
      <c r="Q264" s="2">
        <v>0.72900000000000009</v>
      </c>
      <c r="R264" s="2">
        <v>0.21323627033600989</v>
      </c>
      <c r="S264" s="2">
        <f t="shared" si="24"/>
        <v>0</v>
      </c>
      <c r="T264" s="2">
        <f t="shared" si="25"/>
        <v>0</v>
      </c>
      <c r="U264" s="2">
        <f t="shared" si="26"/>
        <v>0</v>
      </c>
      <c r="V264" s="2">
        <f t="shared" si="27"/>
        <v>0</v>
      </c>
      <c r="W264" s="2">
        <f t="shared" si="28"/>
        <v>0</v>
      </c>
      <c r="X264" s="2">
        <f t="shared" si="29"/>
        <v>0</v>
      </c>
      <c r="AB264" s="1"/>
      <c r="AC264" s="1"/>
      <c r="AD264" s="1"/>
      <c r="AE264" s="1"/>
      <c r="AF264" s="1"/>
      <c r="AG264" s="1"/>
      <c r="AH264" s="1"/>
      <c r="AI264" s="57"/>
      <c r="AJ264" s="57"/>
      <c r="AK264" s="57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0.199999999999999" customHeight="1" x14ac:dyDescent="0.25">
      <c r="A265" s="1">
        <v>88</v>
      </c>
      <c r="B265" s="1">
        <v>88000</v>
      </c>
      <c r="C265" s="1" t="s">
        <v>6</v>
      </c>
      <c r="D265" s="1" t="s">
        <v>17</v>
      </c>
      <c r="E265" s="1" t="s">
        <v>53</v>
      </c>
      <c r="F265" s="1" t="s">
        <v>62</v>
      </c>
      <c r="G265" s="2">
        <v>0.18888888888888891</v>
      </c>
      <c r="H265" s="2">
        <v>0.4</v>
      </c>
      <c r="I265" s="2">
        <v>0.18333333333333329</v>
      </c>
      <c r="J265" s="2">
        <v>0.16279069767441859</v>
      </c>
      <c r="K265" s="2">
        <v>0.99142857142857144</v>
      </c>
      <c r="L265" s="2">
        <v>5.4199090930725129E-3</v>
      </c>
      <c r="M265" s="2">
        <v>0.1</v>
      </c>
      <c r="N265" s="2">
        <v>0.4</v>
      </c>
      <c r="O265" s="2">
        <v>0.05</v>
      </c>
      <c r="P265" s="2">
        <v>0.65116279069767447</v>
      </c>
      <c r="Q265" s="2">
        <v>0.88035714285714273</v>
      </c>
      <c r="R265" s="2">
        <v>5.330906758400248E-2</v>
      </c>
      <c r="S265" s="2">
        <f t="shared" si="24"/>
        <v>-0.4883720930232559</v>
      </c>
      <c r="T265" s="2">
        <f t="shared" si="25"/>
        <v>0.11107142857142871</v>
      </c>
      <c r="U265" s="2">
        <f t="shared" si="26"/>
        <v>-4.7889158490929964E-2</v>
      </c>
      <c r="V265" s="2">
        <f t="shared" si="27"/>
        <v>8.8888888888888906E-2</v>
      </c>
      <c r="W265" s="2">
        <f t="shared" si="28"/>
        <v>0</v>
      </c>
      <c r="X265" s="2">
        <f t="shared" si="29"/>
        <v>0.1333333333333333</v>
      </c>
      <c r="AB265" s="1"/>
      <c r="AC265" s="1"/>
      <c r="AD265" s="1"/>
      <c r="AE265" s="1"/>
      <c r="AF265" s="1"/>
      <c r="AG265" s="1"/>
      <c r="AH265" s="1"/>
      <c r="AI265" s="57"/>
      <c r="AJ265" s="57"/>
      <c r="AK265" s="57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0.199999999999999" customHeight="1" x14ac:dyDescent="0.25">
      <c r="A266" s="1">
        <v>89</v>
      </c>
      <c r="B266" s="1">
        <v>89000</v>
      </c>
      <c r="C266" s="1" t="s">
        <v>6</v>
      </c>
      <c r="D266" s="1" t="s">
        <v>7</v>
      </c>
      <c r="E266" s="1" t="s">
        <v>53</v>
      </c>
      <c r="F266" s="1" t="s">
        <v>62</v>
      </c>
      <c r="G266" s="2">
        <v>0.1</v>
      </c>
      <c r="H266" s="2">
        <v>0.4</v>
      </c>
      <c r="I266" s="2">
        <v>0.05</v>
      </c>
      <c r="J266" s="2">
        <v>0.65116279069767447</v>
      </c>
      <c r="K266" s="2">
        <v>0.88107142857142862</v>
      </c>
      <c r="L266" s="2">
        <v>0.1105954378311028</v>
      </c>
      <c r="M266" s="2">
        <v>0.1</v>
      </c>
      <c r="N266" s="2">
        <v>0.4</v>
      </c>
      <c r="O266" s="2">
        <v>0.05</v>
      </c>
      <c r="P266" s="2">
        <v>0.65116279069767447</v>
      </c>
      <c r="Q266" s="2">
        <v>0.88107142857142862</v>
      </c>
      <c r="R266" s="2">
        <v>0.1105954378311028</v>
      </c>
      <c r="S266" s="2">
        <f t="shared" si="24"/>
        <v>0</v>
      </c>
      <c r="T266" s="2">
        <f t="shared" si="25"/>
        <v>0</v>
      </c>
      <c r="U266" s="2">
        <f t="shared" si="26"/>
        <v>0</v>
      </c>
      <c r="V266" s="2">
        <f t="shared" si="27"/>
        <v>0</v>
      </c>
      <c r="W266" s="2">
        <f t="shared" si="28"/>
        <v>0</v>
      </c>
      <c r="X266" s="2">
        <f t="shared" si="29"/>
        <v>0</v>
      </c>
      <c r="AB266" s="1"/>
      <c r="AC266" s="1"/>
      <c r="AD266" s="1"/>
      <c r="AE266" s="1"/>
      <c r="AF266" s="1"/>
      <c r="AG266" s="1"/>
      <c r="AH266" s="1"/>
      <c r="AI266" s="57"/>
      <c r="AJ266" s="57"/>
      <c r="AK266" s="57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0.199999999999999" customHeight="1" x14ac:dyDescent="0.25">
      <c r="A267" s="1">
        <v>89</v>
      </c>
      <c r="B267" s="1">
        <v>89000</v>
      </c>
      <c r="C267" s="1" t="s">
        <v>6</v>
      </c>
      <c r="D267" s="1" t="s">
        <v>16</v>
      </c>
      <c r="E267" s="1" t="s">
        <v>53</v>
      </c>
      <c r="F267" s="1" t="s">
        <v>62</v>
      </c>
      <c r="G267" s="2">
        <v>0.1</v>
      </c>
      <c r="H267" s="2">
        <v>0.4</v>
      </c>
      <c r="I267" s="2">
        <v>0.18333333333333329</v>
      </c>
      <c r="J267" s="2">
        <v>0.23255813953488369</v>
      </c>
      <c r="K267" s="2">
        <v>0.7350000000000001</v>
      </c>
      <c r="L267" s="2">
        <v>0.3317863134933085</v>
      </c>
      <c r="M267" s="2">
        <v>0.1</v>
      </c>
      <c r="N267" s="2">
        <v>0.4</v>
      </c>
      <c r="O267" s="2">
        <v>0.18333333333333329</v>
      </c>
      <c r="P267" s="2">
        <v>0.23255813953488369</v>
      </c>
      <c r="Q267" s="2">
        <v>0.7350000000000001</v>
      </c>
      <c r="R267" s="2">
        <v>0.3317863134933085</v>
      </c>
      <c r="S267" s="2">
        <f t="shared" si="24"/>
        <v>0</v>
      </c>
      <c r="T267" s="2">
        <f t="shared" si="25"/>
        <v>0</v>
      </c>
      <c r="U267" s="2">
        <f t="shared" si="26"/>
        <v>0</v>
      </c>
      <c r="V267" s="2">
        <f t="shared" si="27"/>
        <v>0</v>
      </c>
      <c r="W267" s="2">
        <f t="shared" si="28"/>
        <v>0</v>
      </c>
      <c r="X267" s="2">
        <f t="shared" si="29"/>
        <v>0</v>
      </c>
      <c r="AB267" s="1"/>
      <c r="AC267" s="1"/>
      <c r="AD267" s="1"/>
      <c r="AE267" s="1"/>
      <c r="AF267" s="1"/>
      <c r="AG267" s="1"/>
      <c r="AH267" s="1"/>
      <c r="AI267" s="57"/>
      <c r="AJ267" s="57"/>
      <c r="AK267" s="57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0.199999999999999" customHeight="1" x14ac:dyDescent="0.25">
      <c r="A268" s="1">
        <v>89</v>
      </c>
      <c r="B268" s="1">
        <v>89000</v>
      </c>
      <c r="C268" s="1" t="s">
        <v>6</v>
      </c>
      <c r="D268" s="1" t="s">
        <v>17</v>
      </c>
      <c r="E268" s="1" t="s">
        <v>53</v>
      </c>
      <c r="F268" s="1" t="s">
        <v>62</v>
      </c>
      <c r="G268" s="2">
        <v>0.18888888888888891</v>
      </c>
      <c r="H268" s="2">
        <v>0.4</v>
      </c>
      <c r="I268" s="2">
        <v>0.18333333333333329</v>
      </c>
      <c r="J268" s="2">
        <v>0.16279069767441859</v>
      </c>
      <c r="K268" s="2">
        <v>0.99142857142857144</v>
      </c>
      <c r="L268" s="2">
        <v>1.704881944402844E-4</v>
      </c>
      <c r="M268" s="2">
        <v>0.1</v>
      </c>
      <c r="N268" s="2">
        <v>0.4</v>
      </c>
      <c r="O268" s="2">
        <v>0.05</v>
      </c>
      <c r="P268" s="2">
        <v>0.65116279069767447</v>
      </c>
      <c r="Q268" s="2">
        <v>0.88107142857142862</v>
      </c>
      <c r="R268" s="2">
        <v>0.1105954378311028</v>
      </c>
      <c r="S268" s="2">
        <f t="shared" si="24"/>
        <v>-0.4883720930232559</v>
      </c>
      <c r="T268" s="2">
        <f t="shared" si="25"/>
        <v>0.11035714285714282</v>
      </c>
      <c r="U268" s="2">
        <f t="shared" si="26"/>
        <v>-0.11042494963666252</v>
      </c>
      <c r="V268" s="2">
        <f t="shared" si="27"/>
        <v>8.8888888888888906E-2</v>
      </c>
      <c r="W268" s="2">
        <f t="shared" si="28"/>
        <v>0</v>
      </c>
      <c r="X268" s="2">
        <f t="shared" si="29"/>
        <v>0.1333333333333333</v>
      </c>
      <c r="AB268" s="1"/>
      <c r="AC268" s="1"/>
      <c r="AD268" s="1"/>
      <c r="AE268" s="1"/>
      <c r="AF268" s="1"/>
      <c r="AG268" s="1"/>
      <c r="AH268" s="1"/>
      <c r="AI268" s="57"/>
      <c r="AJ268" s="57"/>
      <c r="AK268" s="57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0.199999999999999" customHeight="1" x14ac:dyDescent="0.25">
      <c r="A269" s="1">
        <v>90</v>
      </c>
      <c r="B269" s="1">
        <v>90000</v>
      </c>
      <c r="C269" s="1" t="s">
        <v>6</v>
      </c>
      <c r="D269" s="1" t="s">
        <v>7</v>
      </c>
      <c r="E269" s="1" t="s">
        <v>53</v>
      </c>
      <c r="F269" s="1" t="s">
        <v>62</v>
      </c>
      <c r="G269" s="2">
        <v>0.1</v>
      </c>
      <c r="H269" s="2">
        <v>0.4</v>
      </c>
      <c r="I269" s="2">
        <v>0.05</v>
      </c>
      <c r="J269" s="2">
        <v>0.67441860465116277</v>
      </c>
      <c r="K269" s="2">
        <v>0.8558620689655172</v>
      </c>
      <c r="L269" s="2">
        <v>0.1187928041027094</v>
      </c>
      <c r="M269" s="2">
        <v>0.1</v>
      </c>
      <c r="N269" s="2">
        <v>0.4</v>
      </c>
      <c r="O269" s="2">
        <v>0.05</v>
      </c>
      <c r="P269" s="2">
        <v>0.67441860465116277</v>
      </c>
      <c r="Q269" s="2">
        <v>0.8558620689655172</v>
      </c>
      <c r="R269" s="2">
        <v>0.1187928041027094</v>
      </c>
      <c r="S269" s="2">
        <f t="shared" si="24"/>
        <v>0</v>
      </c>
      <c r="T269" s="2">
        <f t="shared" si="25"/>
        <v>0</v>
      </c>
      <c r="U269" s="2">
        <f t="shared" si="26"/>
        <v>0</v>
      </c>
      <c r="V269" s="2">
        <f t="shared" si="27"/>
        <v>0</v>
      </c>
      <c r="W269" s="2">
        <f t="shared" si="28"/>
        <v>0</v>
      </c>
      <c r="X269" s="2">
        <f t="shared" si="29"/>
        <v>0</v>
      </c>
      <c r="AB269" s="1"/>
      <c r="AC269" s="1"/>
      <c r="AD269" s="1"/>
      <c r="AE269" s="1"/>
      <c r="AF269" s="1"/>
      <c r="AG269" s="1"/>
      <c r="AH269" s="1"/>
      <c r="AI269" s="57"/>
      <c r="AJ269" s="57"/>
      <c r="AK269" s="57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0.199999999999999" customHeight="1" x14ac:dyDescent="0.25">
      <c r="A270" s="1">
        <v>90</v>
      </c>
      <c r="B270" s="1">
        <v>90000</v>
      </c>
      <c r="C270" s="1" t="s">
        <v>6</v>
      </c>
      <c r="D270" s="1" t="s">
        <v>16</v>
      </c>
      <c r="E270" s="1" t="s">
        <v>53</v>
      </c>
      <c r="F270" s="1" t="s">
        <v>62</v>
      </c>
      <c r="G270" s="2">
        <v>0.1</v>
      </c>
      <c r="H270" s="2">
        <v>0.4</v>
      </c>
      <c r="I270" s="2">
        <v>0.18333333333333329</v>
      </c>
      <c r="J270" s="2">
        <v>0.2558139534883721</v>
      </c>
      <c r="K270" s="2">
        <v>0.67909090909090919</v>
      </c>
      <c r="L270" s="2">
        <v>0.35637841230812822</v>
      </c>
      <c r="M270" s="2">
        <v>0.1</v>
      </c>
      <c r="N270" s="2">
        <v>0.4</v>
      </c>
      <c r="O270" s="2">
        <v>0.18333333333333329</v>
      </c>
      <c r="P270" s="2">
        <v>0.2558139534883721</v>
      </c>
      <c r="Q270" s="2">
        <v>0.67909090909090919</v>
      </c>
      <c r="R270" s="2">
        <v>0.35637841230812822</v>
      </c>
      <c r="S270" s="2">
        <f t="shared" si="24"/>
        <v>0</v>
      </c>
      <c r="T270" s="2">
        <f t="shared" si="25"/>
        <v>0</v>
      </c>
      <c r="U270" s="2">
        <f t="shared" si="26"/>
        <v>0</v>
      </c>
      <c r="V270" s="2">
        <f t="shared" si="27"/>
        <v>0</v>
      </c>
      <c r="W270" s="2">
        <f t="shared" si="28"/>
        <v>0</v>
      </c>
      <c r="X270" s="2">
        <f t="shared" si="29"/>
        <v>0</v>
      </c>
      <c r="AB270" s="1"/>
      <c r="AC270" s="1"/>
      <c r="AD270" s="1"/>
      <c r="AE270" s="1"/>
      <c r="AF270" s="1"/>
      <c r="AG270" s="1"/>
      <c r="AH270" s="1"/>
      <c r="AI270" s="57"/>
      <c r="AJ270" s="57"/>
      <c r="AK270" s="57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0.199999999999999" customHeight="1" x14ac:dyDescent="0.25">
      <c r="A271" s="1">
        <v>90</v>
      </c>
      <c r="B271" s="1">
        <v>90000</v>
      </c>
      <c r="C271" s="1" t="s">
        <v>6</v>
      </c>
      <c r="D271" s="1" t="s">
        <v>17</v>
      </c>
      <c r="E271" s="1" t="s">
        <v>53</v>
      </c>
      <c r="F271" s="1" t="s">
        <v>62</v>
      </c>
      <c r="G271" s="2">
        <v>0.27777777777777779</v>
      </c>
      <c r="H271" s="2">
        <v>0.4</v>
      </c>
      <c r="I271" s="2">
        <v>0.18333333333333329</v>
      </c>
      <c r="J271" s="2">
        <v>0.16279069767441859</v>
      </c>
      <c r="K271" s="2">
        <v>0.99142857142857144</v>
      </c>
      <c r="L271" s="2">
        <v>4.3842790699783292E-3</v>
      </c>
      <c r="M271" s="2">
        <v>0.1</v>
      </c>
      <c r="N271" s="2">
        <v>0.4</v>
      </c>
      <c r="O271" s="2">
        <v>0.05</v>
      </c>
      <c r="P271" s="2">
        <v>0.67441860465116277</v>
      </c>
      <c r="Q271" s="2">
        <v>0.8558620689655172</v>
      </c>
      <c r="R271" s="2">
        <v>0.1187928041027094</v>
      </c>
      <c r="S271" s="2">
        <f t="shared" si="24"/>
        <v>-0.51162790697674421</v>
      </c>
      <c r="T271" s="2">
        <f t="shared" si="25"/>
        <v>0.13556650246305424</v>
      </c>
      <c r="U271" s="2">
        <f t="shared" si="26"/>
        <v>-0.11440852503273106</v>
      </c>
      <c r="V271" s="2">
        <f t="shared" si="27"/>
        <v>0.17777777777777778</v>
      </c>
      <c r="W271" s="2">
        <f t="shared" si="28"/>
        <v>0</v>
      </c>
      <c r="X271" s="2">
        <f t="shared" si="29"/>
        <v>0.1333333333333333</v>
      </c>
      <c r="AB271" s="1"/>
      <c r="AC271" s="1"/>
      <c r="AD271" s="1"/>
      <c r="AE271" s="1"/>
      <c r="AF271" s="1"/>
      <c r="AG271" s="1"/>
      <c r="AH271" s="1"/>
      <c r="AI271" s="57"/>
      <c r="AJ271" s="57"/>
      <c r="AK271" s="57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0.199999999999999" customHeight="1" x14ac:dyDescent="0.25">
      <c r="A272" s="1">
        <v>91</v>
      </c>
      <c r="B272" s="1">
        <v>91000</v>
      </c>
      <c r="C272" s="1" t="s">
        <v>6</v>
      </c>
      <c r="D272" s="1" t="s">
        <v>7</v>
      </c>
      <c r="E272" s="1" t="s">
        <v>53</v>
      </c>
      <c r="F272" s="1" t="s">
        <v>62</v>
      </c>
      <c r="G272" s="2">
        <v>0.1</v>
      </c>
      <c r="H272" s="2">
        <v>0.4</v>
      </c>
      <c r="I272" s="2">
        <v>0.05</v>
      </c>
      <c r="J272" s="2">
        <v>0.62790697674418605</v>
      </c>
      <c r="K272" s="2">
        <v>0.90925925925925932</v>
      </c>
      <c r="L272" s="2">
        <v>5.5487119245255408E-2</v>
      </c>
      <c r="M272" s="2">
        <v>0.1</v>
      </c>
      <c r="N272" s="2">
        <v>0.4</v>
      </c>
      <c r="O272" s="2">
        <v>0.05</v>
      </c>
      <c r="P272" s="2">
        <v>0.62790697674418605</v>
      </c>
      <c r="Q272" s="2">
        <v>0.90925925925925932</v>
      </c>
      <c r="R272" s="2">
        <v>5.5487119245255408E-2</v>
      </c>
      <c r="S272" s="2">
        <f t="shared" si="24"/>
        <v>0</v>
      </c>
      <c r="T272" s="2">
        <f t="shared" si="25"/>
        <v>0</v>
      </c>
      <c r="U272" s="2">
        <f t="shared" si="26"/>
        <v>0</v>
      </c>
      <c r="V272" s="2">
        <f t="shared" si="27"/>
        <v>0</v>
      </c>
      <c r="W272" s="2">
        <f t="shared" si="28"/>
        <v>0</v>
      </c>
      <c r="X272" s="2">
        <f t="shared" si="29"/>
        <v>0</v>
      </c>
      <c r="AB272" s="1"/>
      <c r="AC272" s="1"/>
      <c r="AD272" s="1"/>
      <c r="AE272" s="1"/>
      <c r="AF272" s="1"/>
      <c r="AG272" s="1"/>
      <c r="AH272" s="1"/>
      <c r="AI272" s="57"/>
      <c r="AJ272" s="57"/>
      <c r="AK272" s="57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0.199999999999999" customHeight="1" x14ac:dyDescent="0.25">
      <c r="A273" s="1">
        <v>91</v>
      </c>
      <c r="B273" s="1">
        <v>91000</v>
      </c>
      <c r="C273" s="1" t="s">
        <v>6</v>
      </c>
      <c r="D273" s="1" t="s">
        <v>16</v>
      </c>
      <c r="E273" s="1" t="s">
        <v>53</v>
      </c>
      <c r="F273" s="1" t="s">
        <v>62</v>
      </c>
      <c r="G273" s="2">
        <v>0.1</v>
      </c>
      <c r="H273" s="2">
        <v>0.4</v>
      </c>
      <c r="I273" s="2">
        <v>0.18333333333333329</v>
      </c>
      <c r="J273" s="2">
        <v>0.20930232558139539</v>
      </c>
      <c r="K273" s="2">
        <v>0.79666666666666675</v>
      </c>
      <c r="L273" s="2">
        <v>0.22194847698102169</v>
      </c>
      <c r="M273" s="2">
        <v>0.1</v>
      </c>
      <c r="N273" s="2">
        <v>0.4</v>
      </c>
      <c r="O273" s="2">
        <v>0.18333333333333329</v>
      </c>
      <c r="P273" s="2">
        <v>0.20930232558139539</v>
      </c>
      <c r="Q273" s="2">
        <v>0.79666666666666675</v>
      </c>
      <c r="R273" s="2">
        <v>0.22194847698102169</v>
      </c>
      <c r="S273" s="2">
        <f t="shared" si="24"/>
        <v>0</v>
      </c>
      <c r="T273" s="2">
        <f t="shared" si="25"/>
        <v>0</v>
      </c>
      <c r="U273" s="2">
        <f t="shared" si="26"/>
        <v>0</v>
      </c>
      <c r="V273" s="2">
        <f t="shared" si="27"/>
        <v>0</v>
      </c>
      <c r="W273" s="2">
        <f t="shared" si="28"/>
        <v>0</v>
      </c>
      <c r="X273" s="2">
        <f t="shared" si="29"/>
        <v>0</v>
      </c>
      <c r="AB273" s="1"/>
      <c r="AC273" s="1"/>
      <c r="AD273" s="1"/>
      <c r="AE273" s="1"/>
      <c r="AF273" s="1"/>
      <c r="AG273" s="1"/>
      <c r="AH273" s="1"/>
      <c r="AI273" s="57"/>
      <c r="AJ273" s="57"/>
      <c r="AK273" s="57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0.199999999999999" customHeight="1" x14ac:dyDescent="0.25">
      <c r="A274" s="1">
        <v>91</v>
      </c>
      <c r="B274" s="1">
        <v>91000</v>
      </c>
      <c r="C274" s="1" t="s">
        <v>6</v>
      </c>
      <c r="D274" s="1" t="s">
        <v>17</v>
      </c>
      <c r="E274" s="1" t="s">
        <v>53</v>
      </c>
      <c r="F274" s="1" t="s">
        <v>62</v>
      </c>
      <c r="G274" s="2">
        <v>0.18888888888888891</v>
      </c>
      <c r="H274" s="2">
        <v>0.4</v>
      </c>
      <c r="I274" s="2">
        <v>0.18333333333333329</v>
      </c>
      <c r="J274" s="2">
        <v>0.16279069767441859</v>
      </c>
      <c r="K274" s="2">
        <v>0.99142857142857144</v>
      </c>
      <c r="L274" s="2">
        <v>4.872563718140932E-3</v>
      </c>
      <c r="M274" s="2">
        <v>0.1</v>
      </c>
      <c r="N274" s="2">
        <v>0.4</v>
      </c>
      <c r="O274" s="2">
        <v>0.05</v>
      </c>
      <c r="P274" s="2">
        <v>0.62790697674418605</v>
      </c>
      <c r="Q274" s="2">
        <v>0.90925925925925932</v>
      </c>
      <c r="R274" s="2">
        <v>5.5487119245255408E-2</v>
      </c>
      <c r="S274" s="2">
        <f t="shared" si="24"/>
        <v>-0.46511627906976749</v>
      </c>
      <c r="T274" s="2">
        <f t="shared" si="25"/>
        <v>8.2169312169312114E-2</v>
      </c>
      <c r="U274" s="2">
        <f t="shared" si="26"/>
        <v>-5.0614555527114476E-2</v>
      </c>
      <c r="V274" s="2">
        <f t="shared" si="27"/>
        <v>8.8888888888888906E-2</v>
      </c>
      <c r="W274" s="2">
        <f t="shared" si="28"/>
        <v>0</v>
      </c>
      <c r="X274" s="2">
        <f t="shared" si="29"/>
        <v>0.1333333333333333</v>
      </c>
      <c r="AB274" s="1"/>
      <c r="AC274" s="1"/>
      <c r="AD274" s="1"/>
      <c r="AE274" s="1"/>
      <c r="AF274" s="1"/>
      <c r="AG274" s="1"/>
      <c r="AH274" s="1"/>
      <c r="AI274" s="57"/>
      <c r="AJ274" s="57"/>
      <c r="AK274" s="57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0.199999999999999" customHeight="1" x14ac:dyDescent="0.25">
      <c r="A275" s="1">
        <v>92</v>
      </c>
      <c r="B275" s="1">
        <v>92000</v>
      </c>
      <c r="C275" s="1" t="s">
        <v>6</v>
      </c>
      <c r="D275" s="1" t="s">
        <v>7</v>
      </c>
      <c r="E275" s="1" t="s">
        <v>53</v>
      </c>
      <c r="F275" s="1" t="s">
        <v>62</v>
      </c>
      <c r="G275" s="2">
        <v>0.1</v>
      </c>
      <c r="H275" s="2">
        <v>0.4</v>
      </c>
      <c r="I275" s="2">
        <v>0.05</v>
      </c>
      <c r="J275" s="2">
        <v>0.58139534883720934</v>
      </c>
      <c r="K275" s="2">
        <v>0.97239999999999993</v>
      </c>
      <c r="L275" s="2">
        <v>7.4487014806432601E-4</v>
      </c>
      <c r="M275" s="2">
        <v>0.1</v>
      </c>
      <c r="N275" s="2">
        <v>0.4</v>
      </c>
      <c r="O275" s="2">
        <v>0.05</v>
      </c>
      <c r="P275" s="2">
        <v>0.58139534883720934</v>
      </c>
      <c r="Q275" s="2">
        <v>0.97239999999999993</v>
      </c>
      <c r="R275" s="2">
        <v>7.4487014806432601E-4</v>
      </c>
      <c r="S275" s="2">
        <f t="shared" si="24"/>
        <v>0</v>
      </c>
      <c r="T275" s="2">
        <f t="shared" si="25"/>
        <v>0</v>
      </c>
      <c r="U275" s="2">
        <f t="shared" si="26"/>
        <v>0</v>
      </c>
      <c r="V275" s="2">
        <f t="shared" si="27"/>
        <v>0</v>
      </c>
      <c r="W275" s="2">
        <f t="shared" si="28"/>
        <v>0</v>
      </c>
      <c r="X275" s="2">
        <f t="shared" si="29"/>
        <v>0</v>
      </c>
      <c r="AB275" s="1"/>
      <c r="AC275" s="1"/>
      <c r="AD275" s="1"/>
      <c r="AE275" s="1"/>
      <c r="AF275" s="1"/>
      <c r="AG275" s="1"/>
      <c r="AH275" s="1"/>
      <c r="AI275" s="57"/>
      <c r="AJ275" s="57"/>
      <c r="AK275" s="57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0.199999999999999" customHeight="1" x14ac:dyDescent="0.25">
      <c r="A276" s="1">
        <v>92</v>
      </c>
      <c r="B276" s="1">
        <v>92000</v>
      </c>
      <c r="C276" s="1" t="s">
        <v>6</v>
      </c>
      <c r="D276" s="1" t="s">
        <v>16</v>
      </c>
      <c r="E276" s="1" t="s">
        <v>53</v>
      </c>
      <c r="F276" s="1" t="s">
        <v>62</v>
      </c>
      <c r="G276" s="2">
        <v>0.1</v>
      </c>
      <c r="H276" s="2">
        <v>0.4</v>
      </c>
      <c r="I276" s="2">
        <v>0.18333333333333329</v>
      </c>
      <c r="J276" s="2">
        <v>0.16279069767441859</v>
      </c>
      <c r="K276" s="2">
        <v>0.99142857142857144</v>
      </c>
      <c r="L276" s="2">
        <v>5.2140910364502817E-3</v>
      </c>
      <c r="M276" s="2">
        <v>0.1</v>
      </c>
      <c r="N276" s="2">
        <v>0.4</v>
      </c>
      <c r="O276" s="2">
        <v>0.18333333333333329</v>
      </c>
      <c r="P276" s="2">
        <v>0.16279069767441859</v>
      </c>
      <c r="Q276" s="2">
        <v>0.99142857142857144</v>
      </c>
      <c r="R276" s="2">
        <v>5.2140910364502817E-3</v>
      </c>
      <c r="S276" s="2">
        <f t="shared" si="24"/>
        <v>0</v>
      </c>
      <c r="T276" s="2">
        <f t="shared" si="25"/>
        <v>0</v>
      </c>
      <c r="U276" s="2">
        <f t="shared" si="26"/>
        <v>0</v>
      </c>
      <c r="V276" s="2">
        <f t="shared" si="27"/>
        <v>0</v>
      </c>
      <c r="W276" s="2">
        <f t="shared" si="28"/>
        <v>0</v>
      </c>
      <c r="X276" s="2">
        <f t="shared" si="29"/>
        <v>0</v>
      </c>
      <c r="AB276" s="1"/>
      <c r="AC276" s="1"/>
      <c r="AD276" s="1"/>
      <c r="AE276" s="1"/>
      <c r="AF276" s="1"/>
      <c r="AG276" s="1"/>
      <c r="AH276" s="1"/>
      <c r="AI276" s="57"/>
      <c r="AJ276" s="57"/>
      <c r="AK276" s="57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0.199999999999999" customHeight="1" x14ac:dyDescent="0.25">
      <c r="A277" s="1">
        <v>92</v>
      </c>
      <c r="B277" s="1">
        <v>92000</v>
      </c>
      <c r="C277" s="1" t="s">
        <v>6</v>
      </c>
      <c r="D277" s="1" t="s">
        <v>17</v>
      </c>
      <c r="E277" s="1" t="s">
        <v>53</v>
      </c>
      <c r="F277" s="1" t="s">
        <v>62</v>
      </c>
      <c r="G277" s="2">
        <v>0.1</v>
      </c>
      <c r="H277" s="2">
        <v>0.4</v>
      </c>
      <c r="I277" s="2">
        <v>0.18333333333333329</v>
      </c>
      <c r="J277" s="2">
        <v>0.16279069767441859</v>
      </c>
      <c r="K277" s="2">
        <v>0.99142857142857144</v>
      </c>
      <c r="L277" s="2">
        <v>5.2140910364502817E-3</v>
      </c>
      <c r="M277" s="2">
        <v>0.1</v>
      </c>
      <c r="N277" s="2">
        <v>0.4</v>
      </c>
      <c r="O277" s="2">
        <v>0.05</v>
      </c>
      <c r="P277" s="2">
        <v>0.58139534883720934</v>
      </c>
      <c r="Q277" s="2">
        <v>0.97239999999999993</v>
      </c>
      <c r="R277" s="2">
        <v>7.4487014806432601E-4</v>
      </c>
      <c r="S277" s="2">
        <f t="shared" si="24"/>
        <v>-0.41860465116279078</v>
      </c>
      <c r="T277" s="2">
        <f t="shared" si="25"/>
        <v>1.9028571428571506E-2</v>
      </c>
      <c r="U277" s="2">
        <f t="shared" si="26"/>
        <v>4.4692208883859554E-3</v>
      </c>
      <c r="V277" s="2">
        <f t="shared" si="27"/>
        <v>0</v>
      </c>
      <c r="W277" s="2">
        <f t="shared" si="28"/>
        <v>0</v>
      </c>
      <c r="X277" s="2">
        <f t="shared" si="29"/>
        <v>0.1333333333333333</v>
      </c>
      <c r="AB277" s="1"/>
      <c r="AC277" s="1"/>
      <c r="AD277" s="1"/>
      <c r="AE277" s="1"/>
      <c r="AF277" s="1"/>
      <c r="AG277" s="1"/>
      <c r="AH277" s="1"/>
      <c r="AI277" s="57"/>
      <c r="AJ277" s="57"/>
      <c r="AK277" s="57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0.199999999999999" customHeight="1" x14ac:dyDescent="0.25">
      <c r="A278" s="1">
        <v>93</v>
      </c>
      <c r="B278" s="1">
        <v>93000</v>
      </c>
      <c r="C278" s="1" t="s">
        <v>6</v>
      </c>
      <c r="D278" s="1" t="s">
        <v>7</v>
      </c>
      <c r="E278" s="1" t="s">
        <v>53</v>
      </c>
      <c r="F278" s="1" t="s">
        <v>62</v>
      </c>
      <c r="G278" s="2">
        <v>0.1</v>
      </c>
      <c r="H278" s="2">
        <v>0.4</v>
      </c>
      <c r="I278" s="2">
        <v>0.05</v>
      </c>
      <c r="J278" s="2">
        <v>0.60465116279069764</v>
      </c>
      <c r="K278" s="2">
        <v>0.93961538461538463</v>
      </c>
      <c r="L278" s="2">
        <v>5.132827927428113E-2</v>
      </c>
      <c r="M278" s="2">
        <v>0.1</v>
      </c>
      <c r="N278" s="2">
        <v>0.4</v>
      </c>
      <c r="O278" s="2">
        <v>0.05</v>
      </c>
      <c r="P278" s="2">
        <v>0.60465116279069764</v>
      </c>
      <c r="Q278" s="2">
        <v>0.93961538461538463</v>
      </c>
      <c r="R278" s="2">
        <v>5.132827927428113E-2</v>
      </c>
      <c r="S278" s="2">
        <f t="shared" si="24"/>
        <v>0</v>
      </c>
      <c r="T278" s="2">
        <f t="shared" si="25"/>
        <v>0</v>
      </c>
      <c r="U278" s="2">
        <f t="shared" si="26"/>
        <v>0</v>
      </c>
      <c r="V278" s="2">
        <f t="shared" si="27"/>
        <v>0</v>
      </c>
      <c r="W278" s="2">
        <f t="shared" si="28"/>
        <v>0</v>
      </c>
      <c r="X278" s="2">
        <f t="shared" si="29"/>
        <v>0</v>
      </c>
      <c r="AB278" s="1"/>
      <c r="AC278" s="1"/>
      <c r="AD278" s="1"/>
      <c r="AE278" s="1"/>
      <c r="AF278" s="1"/>
      <c r="AG278" s="1"/>
      <c r="AH278" s="1"/>
      <c r="AI278" s="57"/>
      <c r="AJ278" s="57"/>
      <c r="AK278" s="57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0.199999999999999" customHeight="1" x14ac:dyDescent="0.25">
      <c r="A279" s="1">
        <v>93</v>
      </c>
      <c r="B279" s="1">
        <v>93000</v>
      </c>
      <c r="C279" s="1" t="s">
        <v>6</v>
      </c>
      <c r="D279" s="1" t="s">
        <v>16</v>
      </c>
      <c r="E279" s="1" t="s">
        <v>53</v>
      </c>
      <c r="F279" s="1" t="s">
        <v>62</v>
      </c>
      <c r="G279" s="2">
        <v>0.1</v>
      </c>
      <c r="H279" s="2">
        <v>0.4</v>
      </c>
      <c r="I279" s="2">
        <v>0.1166666666666667</v>
      </c>
      <c r="J279" s="2">
        <v>0.32558139534883718</v>
      </c>
      <c r="K279" s="2">
        <v>0.9214285714285716</v>
      </c>
      <c r="L279" s="2">
        <v>0.20531311709712449</v>
      </c>
      <c r="M279" s="2">
        <v>0.1</v>
      </c>
      <c r="N279" s="2">
        <v>0.4</v>
      </c>
      <c r="O279" s="2">
        <v>0.18333333333333329</v>
      </c>
      <c r="P279" s="2">
        <v>0.186046511627907</v>
      </c>
      <c r="Q279" s="2">
        <v>0.88375000000000004</v>
      </c>
      <c r="R279" s="2">
        <v>0.20531311709712449</v>
      </c>
      <c r="S279" s="2">
        <f t="shared" si="24"/>
        <v>0.13953488372093018</v>
      </c>
      <c r="T279" s="2">
        <f t="shared" si="25"/>
        <v>3.7678571428571561E-2</v>
      </c>
      <c r="U279" s="2">
        <f t="shared" si="26"/>
        <v>0</v>
      </c>
      <c r="V279" s="2">
        <f t="shared" si="27"/>
        <v>0</v>
      </c>
      <c r="W279" s="2">
        <f t="shared" si="28"/>
        <v>0</v>
      </c>
      <c r="X279" s="2">
        <f t="shared" si="29"/>
        <v>-6.6666666666666596E-2</v>
      </c>
      <c r="AB279" s="1"/>
      <c r="AC279" s="1"/>
      <c r="AD279" s="1"/>
      <c r="AE279" s="1"/>
      <c r="AF279" s="1"/>
      <c r="AG279" s="1"/>
      <c r="AH279" s="1"/>
      <c r="AI279" s="57"/>
      <c r="AJ279" s="57"/>
      <c r="AK279" s="57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0.199999999999999" customHeight="1" x14ac:dyDescent="0.25">
      <c r="A280" s="1">
        <v>93</v>
      </c>
      <c r="B280" s="1">
        <v>93000</v>
      </c>
      <c r="C280" s="1" t="s">
        <v>6</v>
      </c>
      <c r="D280" s="1" t="s">
        <v>17</v>
      </c>
      <c r="E280" s="1" t="s">
        <v>53</v>
      </c>
      <c r="F280" s="1" t="s">
        <v>62</v>
      </c>
      <c r="G280" s="2">
        <v>0.18888888888888891</v>
      </c>
      <c r="H280" s="2">
        <v>0.4</v>
      </c>
      <c r="I280" s="2">
        <v>0.18333333333333329</v>
      </c>
      <c r="J280" s="2">
        <v>0.16279069767441859</v>
      </c>
      <c r="K280" s="2">
        <v>0.99142857142857144</v>
      </c>
      <c r="L280" s="2">
        <v>5.7182587341263469E-3</v>
      </c>
      <c r="M280" s="2">
        <v>0.1</v>
      </c>
      <c r="N280" s="2">
        <v>0.4</v>
      </c>
      <c r="O280" s="2">
        <v>0.05</v>
      </c>
      <c r="P280" s="2">
        <v>0.60465116279069764</v>
      </c>
      <c r="Q280" s="2">
        <v>0.93961538461538463</v>
      </c>
      <c r="R280" s="2">
        <v>5.132827927428113E-2</v>
      </c>
      <c r="S280" s="2">
        <f t="shared" si="24"/>
        <v>-0.44186046511627908</v>
      </c>
      <c r="T280" s="2">
        <f t="shared" si="25"/>
        <v>5.1813186813186807E-2</v>
      </c>
      <c r="U280" s="2">
        <f t="shared" si="26"/>
        <v>-4.5610020540154783E-2</v>
      </c>
      <c r="V280" s="2">
        <f t="shared" si="27"/>
        <v>8.8888888888888906E-2</v>
      </c>
      <c r="W280" s="2">
        <f t="shared" si="28"/>
        <v>0</v>
      </c>
      <c r="X280" s="2">
        <f t="shared" si="29"/>
        <v>0.1333333333333333</v>
      </c>
      <c r="AB280" s="1"/>
      <c r="AC280" s="1"/>
      <c r="AD280" s="1"/>
      <c r="AE280" s="1"/>
      <c r="AF280" s="1"/>
      <c r="AG280" s="1"/>
      <c r="AH280" s="1"/>
      <c r="AI280" s="57"/>
      <c r="AJ280" s="57"/>
      <c r="AK280" s="57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0.199999999999999" customHeight="1" x14ac:dyDescent="0.25">
      <c r="A281" s="1">
        <v>94</v>
      </c>
      <c r="B281" s="1">
        <v>94000</v>
      </c>
      <c r="C281" s="1" t="s">
        <v>6</v>
      </c>
      <c r="D281" s="1" t="s">
        <v>7</v>
      </c>
      <c r="E281" s="1" t="s">
        <v>53</v>
      </c>
      <c r="F281" s="1" t="s">
        <v>62</v>
      </c>
      <c r="G281" s="2">
        <v>0.1</v>
      </c>
      <c r="H281" s="2">
        <v>0.4</v>
      </c>
      <c r="I281" s="2">
        <v>0.05</v>
      </c>
      <c r="J281" s="2">
        <v>0.65116279069767447</v>
      </c>
      <c r="K281" s="2">
        <v>0.8789285714285715</v>
      </c>
      <c r="L281" s="2">
        <v>5.8906895554805813E-2</v>
      </c>
      <c r="M281" s="2">
        <v>0.1</v>
      </c>
      <c r="N281" s="2">
        <v>0.4</v>
      </c>
      <c r="O281" s="2">
        <v>0.05</v>
      </c>
      <c r="P281" s="2">
        <v>0.65116279069767447</v>
      </c>
      <c r="Q281" s="2">
        <v>0.8789285714285715</v>
      </c>
      <c r="R281" s="2">
        <v>5.8906895554805813E-2</v>
      </c>
      <c r="S281" s="2">
        <f t="shared" si="24"/>
        <v>0</v>
      </c>
      <c r="T281" s="2">
        <f t="shared" si="25"/>
        <v>0</v>
      </c>
      <c r="U281" s="2">
        <f t="shared" si="26"/>
        <v>0</v>
      </c>
      <c r="V281" s="2">
        <f t="shared" si="27"/>
        <v>0</v>
      </c>
      <c r="W281" s="2">
        <f t="shared" si="28"/>
        <v>0</v>
      </c>
      <c r="X281" s="2">
        <f t="shared" si="29"/>
        <v>0</v>
      </c>
      <c r="AB281" s="1"/>
      <c r="AC281" s="1"/>
      <c r="AD281" s="1"/>
      <c r="AE281" s="1"/>
      <c r="AF281" s="1"/>
      <c r="AG281" s="1"/>
      <c r="AH281" s="1"/>
      <c r="AI281" s="57"/>
      <c r="AJ281" s="57"/>
      <c r="AK281" s="57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0.199999999999999" customHeight="1" x14ac:dyDescent="0.25">
      <c r="A282" s="1">
        <v>94</v>
      </c>
      <c r="B282" s="1">
        <v>94000</v>
      </c>
      <c r="C282" s="1" t="s">
        <v>6</v>
      </c>
      <c r="D282" s="1" t="s">
        <v>16</v>
      </c>
      <c r="E282" s="1" t="s">
        <v>53</v>
      </c>
      <c r="F282" s="1" t="s">
        <v>62</v>
      </c>
      <c r="G282" s="2">
        <v>0.1</v>
      </c>
      <c r="H282" s="2">
        <v>0.4</v>
      </c>
      <c r="I282" s="2">
        <v>0.1166666666666667</v>
      </c>
      <c r="J282" s="2">
        <v>0.39534883720930231</v>
      </c>
      <c r="K282" s="2">
        <v>0.82705882352941185</v>
      </c>
      <c r="L282" s="2">
        <v>0.24466425602818509</v>
      </c>
      <c r="M282" s="2">
        <v>0.1</v>
      </c>
      <c r="N282" s="2">
        <v>0.4</v>
      </c>
      <c r="O282" s="2">
        <v>0.18333333333333329</v>
      </c>
      <c r="P282" s="2">
        <v>0.23255813953488369</v>
      </c>
      <c r="Q282" s="2">
        <v>0.72699999999999998</v>
      </c>
      <c r="R282" s="2">
        <v>0.2356275822192232</v>
      </c>
      <c r="S282" s="2">
        <f t="shared" si="24"/>
        <v>0.16279069767441862</v>
      </c>
      <c r="T282" s="2">
        <f t="shared" si="25"/>
        <v>0.10005882352941187</v>
      </c>
      <c r="U282" s="2">
        <f t="shared" si="26"/>
        <v>9.0366738089618925E-3</v>
      </c>
      <c r="V282" s="2">
        <f t="shared" si="27"/>
        <v>0</v>
      </c>
      <c r="W282" s="2">
        <f t="shared" si="28"/>
        <v>0</v>
      </c>
      <c r="X282" s="2">
        <f t="shared" si="29"/>
        <v>-6.6666666666666596E-2</v>
      </c>
      <c r="AB282" s="1"/>
      <c r="AC282" s="1"/>
      <c r="AD282" s="1"/>
      <c r="AE282" s="1"/>
      <c r="AF282" s="1"/>
      <c r="AG282" s="1"/>
      <c r="AH282" s="1"/>
      <c r="AI282" s="57"/>
      <c r="AJ282" s="57"/>
      <c r="AK282" s="57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0.199999999999999" customHeight="1" x14ac:dyDescent="0.25">
      <c r="A283" s="1">
        <v>94</v>
      </c>
      <c r="B283" s="1">
        <v>94000</v>
      </c>
      <c r="C283" s="1" t="s">
        <v>6</v>
      </c>
      <c r="D283" s="1" t="s">
        <v>17</v>
      </c>
      <c r="E283" s="1" t="s">
        <v>53</v>
      </c>
      <c r="F283" s="1" t="s">
        <v>62</v>
      </c>
      <c r="G283" s="2">
        <v>0.18888888888888891</v>
      </c>
      <c r="H283" s="2">
        <v>0.4</v>
      </c>
      <c r="I283" s="2">
        <v>0.18333333333333329</v>
      </c>
      <c r="J283" s="2">
        <v>0.16279069767441859</v>
      </c>
      <c r="K283" s="2">
        <v>0.99142857142857144</v>
      </c>
      <c r="L283" s="2">
        <v>4.5884977717797941E-3</v>
      </c>
      <c r="M283" s="2">
        <v>0.1</v>
      </c>
      <c r="N283" s="2">
        <v>0.4</v>
      </c>
      <c r="O283" s="2">
        <v>0.05</v>
      </c>
      <c r="P283" s="2">
        <v>0.65116279069767447</v>
      </c>
      <c r="Q283" s="2">
        <v>0.8789285714285715</v>
      </c>
      <c r="R283" s="2">
        <v>5.8906895554805813E-2</v>
      </c>
      <c r="S283" s="2">
        <f t="shared" si="24"/>
        <v>-0.4883720930232559</v>
      </c>
      <c r="T283" s="2">
        <f t="shared" si="25"/>
        <v>0.11249999999999993</v>
      </c>
      <c r="U283" s="2">
        <f t="shared" si="26"/>
        <v>-5.4318397783026016E-2</v>
      </c>
      <c r="V283" s="2">
        <f t="shared" si="27"/>
        <v>8.8888888888888906E-2</v>
      </c>
      <c r="W283" s="2">
        <f t="shared" si="28"/>
        <v>0</v>
      </c>
      <c r="X283" s="2">
        <f t="shared" si="29"/>
        <v>0.1333333333333333</v>
      </c>
      <c r="AB283" s="1"/>
      <c r="AC283" s="1"/>
      <c r="AD283" s="1"/>
      <c r="AE283" s="1"/>
      <c r="AF283" s="1"/>
      <c r="AG283" s="1"/>
      <c r="AH283" s="1"/>
      <c r="AI283" s="57"/>
      <c r="AJ283" s="57"/>
      <c r="AK283" s="57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0.199999999999999" customHeight="1" x14ac:dyDescent="0.25">
      <c r="A284" s="1">
        <v>95</v>
      </c>
      <c r="B284" s="1">
        <v>95000</v>
      </c>
      <c r="C284" s="1" t="s">
        <v>6</v>
      </c>
      <c r="D284" s="1" t="s">
        <v>7</v>
      </c>
      <c r="E284" s="1" t="s">
        <v>53</v>
      </c>
      <c r="F284" s="1" t="s">
        <v>62</v>
      </c>
      <c r="G284" s="2">
        <v>0.1</v>
      </c>
      <c r="H284" s="2">
        <v>0.4</v>
      </c>
      <c r="I284" s="2">
        <v>0.05</v>
      </c>
      <c r="J284" s="2">
        <v>0.67441860465116277</v>
      </c>
      <c r="K284" s="2">
        <v>0.85448275862068968</v>
      </c>
      <c r="L284" s="2">
        <v>0.11142742121002989</v>
      </c>
      <c r="M284" s="2">
        <v>0.1</v>
      </c>
      <c r="N284" s="2">
        <v>0.4</v>
      </c>
      <c r="O284" s="2">
        <v>0.05</v>
      </c>
      <c r="P284" s="2">
        <v>0.67441860465116277</v>
      </c>
      <c r="Q284" s="2">
        <v>0.85448275862068968</v>
      </c>
      <c r="R284" s="2">
        <v>0.11142742121002989</v>
      </c>
      <c r="S284" s="2">
        <f t="shared" si="24"/>
        <v>0</v>
      </c>
      <c r="T284" s="2">
        <f t="shared" si="25"/>
        <v>0</v>
      </c>
      <c r="U284" s="2">
        <f t="shared" si="26"/>
        <v>0</v>
      </c>
      <c r="V284" s="2">
        <f t="shared" si="27"/>
        <v>0</v>
      </c>
      <c r="W284" s="2">
        <f t="shared" si="28"/>
        <v>0</v>
      </c>
      <c r="X284" s="2">
        <f t="shared" si="29"/>
        <v>0</v>
      </c>
      <c r="AB284" s="1"/>
      <c r="AC284" s="1"/>
      <c r="AD284" s="1"/>
      <c r="AE284" s="1"/>
      <c r="AF284" s="1"/>
      <c r="AG284" s="1"/>
      <c r="AH284" s="1"/>
      <c r="AI284" s="57"/>
      <c r="AJ284" s="57"/>
      <c r="AK284" s="57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0.199999999999999" customHeight="1" x14ac:dyDescent="0.25">
      <c r="A285" s="1">
        <v>95</v>
      </c>
      <c r="B285" s="1">
        <v>95000</v>
      </c>
      <c r="C285" s="1" t="s">
        <v>6</v>
      </c>
      <c r="D285" s="1" t="s">
        <v>16</v>
      </c>
      <c r="E285" s="1" t="s">
        <v>53</v>
      </c>
      <c r="F285" s="1" t="s">
        <v>62</v>
      </c>
      <c r="G285" s="2">
        <v>0.1</v>
      </c>
      <c r="H285" s="2">
        <v>0.4</v>
      </c>
      <c r="I285" s="2">
        <v>0.1166666666666667</v>
      </c>
      <c r="J285" s="2">
        <v>0.44186046511627908</v>
      </c>
      <c r="K285" s="2">
        <v>0.80000000000000016</v>
      </c>
      <c r="L285" s="2">
        <v>0.42520564794407711</v>
      </c>
      <c r="M285" s="2">
        <v>0.1</v>
      </c>
      <c r="N285" s="2">
        <v>0.4</v>
      </c>
      <c r="O285" s="2">
        <v>0.18333333333333329</v>
      </c>
      <c r="P285" s="2">
        <v>0.2558139534883721</v>
      </c>
      <c r="Q285" s="2">
        <v>0.67636363636363639</v>
      </c>
      <c r="R285" s="2">
        <v>0.33428226363008973</v>
      </c>
      <c r="S285" s="2">
        <f t="shared" si="24"/>
        <v>0.18604651162790697</v>
      </c>
      <c r="T285" s="2">
        <f t="shared" si="25"/>
        <v>0.12363636363636377</v>
      </c>
      <c r="U285" s="2">
        <f t="shared" si="26"/>
        <v>9.0923384313987388E-2</v>
      </c>
      <c r="V285" s="2">
        <f t="shared" si="27"/>
        <v>0</v>
      </c>
      <c r="W285" s="2">
        <f t="shared" si="28"/>
        <v>0</v>
      </c>
      <c r="X285" s="2">
        <f t="shared" si="29"/>
        <v>-6.6666666666666596E-2</v>
      </c>
      <c r="AB285" s="1"/>
      <c r="AC285" s="1"/>
      <c r="AD285" s="1"/>
      <c r="AE285" s="1"/>
      <c r="AF285" s="1"/>
      <c r="AG285" s="1"/>
      <c r="AH285" s="1"/>
      <c r="AI285" s="57"/>
      <c r="AJ285" s="57"/>
      <c r="AK285" s="57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0.199999999999999" customHeight="1" x14ac:dyDescent="0.25">
      <c r="A286" s="1">
        <v>95</v>
      </c>
      <c r="B286" s="1">
        <v>95000</v>
      </c>
      <c r="C286" s="1" t="s">
        <v>6</v>
      </c>
      <c r="D286" s="1" t="s">
        <v>17</v>
      </c>
      <c r="E286" s="1" t="s">
        <v>53</v>
      </c>
      <c r="F286" s="1" t="s">
        <v>62</v>
      </c>
      <c r="G286" s="2">
        <v>0.18888888888888891</v>
      </c>
      <c r="H286" s="2">
        <v>0.4</v>
      </c>
      <c r="I286" s="2">
        <v>0.18333333333333329</v>
      </c>
      <c r="J286" s="2">
        <v>0.16279069767441859</v>
      </c>
      <c r="K286" s="2">
        <v>0.99142857142857144</v>
      </c>
      <c r="L286" s="2">
        <v>0</v>
      </c>
      <c r="M286" s="2">
        <v>0.1</v>
      </c>
      <c r="N286" s="2">
        <v>0.4</v>
      </c>
      <c r="O286" s="2">
        <v>0.05</v>
      </c>
      <c r="P286" s="2">
        <v>0.67441860465116277</v>
      </c>
      <c r="Q286" s="2">
        <v>0.85448275862068968</v>
      </c>
      <c r="R286" s="2">
        <v>0.11142742121002989</v>
      </c>
      <c r="S286" s="2">
        <f t="shared" si="24"/>
        <v>-0.51162790697674421</v>
      </c>
      <c r="T286" s="2">
        <f t="shared" si="25"/>
        <v>0.13694581280788176</v>
      </c>
      <c r="U286" s="2">
        <f t="shared" si="26"/>
        <v>-0.11142742121002989</v>
      </c>
      <c r="V286" s="2">
        <f t="shared" si="27"/>
        <v>8.8888888888888906E-2</v>
      </c>
      <c r="W286" s="2">
        <f t="shared" si="28"/>
        <v>0</v>
      </c>
      <c r="X286" s="2">
        <f t="shared" si="29"/>
        <v>0.1333333333333333</v>
      </c>
      <c r="AB286" s="1"/>
      <c r="AC286" s="1"/>
      <c r="AD286" s="1"/>
      <c r="AE286" s="1"/>
      <c r="AF286" s="1"/>
      <c r="AG286" s="1"/>
      <c r="AH286" s="1"/>
      <c r="AI286" s="57"/>
      <c r="AJ286" s="57"/>
      <c r="AK286" s="57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0.199999999999999" customHeight="1" x14ac:dyDescent="0.25">
      <c r="A287" s="1">
        <v>96</v>
      </c>
      <c r="B287" s="1">
        <v>96000</v>
      </c>
      <c r="C287" s="1" t="s">
        <v>6</v>
      </c>
      <c r="D287" s="1" t="s">
        <v>7</v>
      </c>
      <c r="E287" s="1" t="s">
        <v>53</v>
      </c>
      <c r="F287" s="1" t="s">
        <v>62</v>
      </c>
      <c r="G287" s="2">
        <v>0.1</v>
      </c>
      <c r="H287" s="2">
        <v>0.4</v>
      </c>
      <c r="I287" s="2">
        <v>0.05</v>
      </c>
      <c r="J287" s="2">
        <v>0.65116279069767447</v>
      </c>
      <c r="K287" s="2">
        <v>0.87892857142857161</v>
      </c>
      <c r="L287" s="2">
        <v>5.6702779193730977E-2</v>
      </c>
      <c r="M287" s="2">
        <v>0.1</v>
      </c>
      <c r="N287" s="2">
        <v>0.4</v>
      </c>
      <c r="O287" s="2">
        <v>0.05</v>
      </c>
      <c r="P287" s="2">
        <v>0.65116279069767447</v>
      </c>
      <c r="Q287" s="2">
        <v>0.87892857142857161</v>
      </c>
      <c r="R287" s="2">
        <v>5.6702779193730977E-2</v>
      </c>
      <c r="S287" s="2">
        <f t="shared" si="24"/>
        <v>0</v>
      </c>
      <c r="T287" s="2">
        <f t="shared" si="25"/>
        <v>0</v>
      </c>
      <c r="U287" s="2">
        <f t="shared" si="26"/>
        <v>0</v>
      </c>
      <c r="V287" s="2">
        <f t="shared" si="27"/>
        <v>0</v>
      </c>
      <c r="W287" s="2">
        <f t="shared" si="28"/>
        <v>0</v>
      </c>
      <c r="X287" s="2">
        <f t="shared" si="29"/>
        <v>0</v>
      </c>
      <c r="AB287" s="1"/>
      <c r="AC287" s="1"/>
      <c r="AD287" s="1"/>
      <c r="AE287" s="1"/>
      <c r="AF287" s="1"/>
      <c r="AG287" s="1"/>
      <c r="AH287" s="1"/>
      <c r="AI287" s="57"/>
      <c r="AJ287" s="57"/>
      <c r="AK287" s="57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0.199999999999999" customHeight="1" x14ac:dyDescent="0.25">
      <c r="A288" s="1">
        <v>96</v>
      </c>
      <c r="B288" s="1">
        <v>96000</v>
      </c>
      <c r="C288" s="1" t="s">
        <v>6</v>
      </c>
      <c r="D288" s="1" t="s">
        <v>16</v>
      </c>
      <c r="E288" s="1" t="s">
        <v>53</v>
      </c>
      <c r="F288" s="1" t="s">
        <v>62</v>
      </c>
      <c r="G288" s="2">
        <v>0.1</v>
      </c>
      <c r="H288" s="2">
        <v>0.4</v>
      </c>
      <c r="I288" s="2">
        <v>0.1166666666666667</v>
      </c>
      <c r="J288" s="2">
        <v>0.39534883720930231</v>
      </c>
      <c r="K288" s="2">
        <v>0.82705882352941185</v>
      </c>
      <c r="L288" s="2">
        <v>0.2305618450839533</v>
      </c>
      <c r="M288" s="2">
        <v>0.1</v>
      </c>
      <c r="N288" s="2">
        <v>0.4</v>
      </c>
      <c r="O288" s="2">
        <v>0.18333333333333329</v>
      </c>
      <c r="P288" s="2">
        <v>0.23255813953488369</v>
      </c>
      <c r="Q288" s="2">
        <v>0.72700000000000009</v>
      </c>
      <c r="R288" s="2">
        <v>0.22681111677492391</v>
      </c>
      <c r="S288" s="2">
        <f t="shared" si="24"/>
        <v>0.16279069767441862</v>
      </c>
      <c r="T288" s="2">
        <f t="shared" si="25"/>
        <v>0.10005882352941176</v>
      </c>
      <c r="U288" s="2">
        <f t="shared" si="26"/>
        <v>3.7507283090293941E-3</v>
      </c>
      <c r="V288" s="2">
        <f t="shared" si="27"/>
        <v>0</v>
      </c>
      <c r="W288" s="2">
        <f t="shared" si="28"/>
        <v>0</v>
      </c>
      <c r="X288" s="2">
        <f t="shared" si="29"/>
        <v>-6.6666666666666596E-2</v>
      </c>
      <c r="AB288" s="1"/>
      <c r="AC288" s="1"/>
      <c r="AD288" s="1"/>
      <c r="AE288" s="1"/>
      <c r="AF288" s="1"/>
      <c r="AG288" s="1"/>
      <c r="AH288" s="1"/>
      <c r="AI288" s="57"/>
      <c r="AJ288" s="57"/>
      <c r="AK288" s="57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0.199999999999999" customHeight="1" x14ac:dyDescent="0.25">
      <c r="A289" s="1">
        <v>96</v>
      </c>
      <c r="B289" s="1">
        <v>96000</v>
      </c>
      <c r="C289" s="1" t="s">
        <v>6</v>
      </c>
      <c r="D289" s="1" t="s">
        <v>17</v>
      </c>
      <c r="E289" s="1" t="s">
        <v>53</v>
      </c>
      <c r="F289" s="1" t="s">
        <v>62</v>
      </c>
      <c r="G289" s="2">
        <v>0.18888888888888891</v>
      </c>
      <c r="H289" s="2">
        <v>0.4</v>
      </c>
      <c r="I289" s="2">
        <v>0.18333333333333329</v>
      </c>
      <c r="J289" s="2">
        <v>0.16279069767441859</v>
      </c>
      <c r="K289" s="2">
        <v>0.9900000000000001</v>
      </c>
      <c r="L289" s="2">
        <v>1.3386145682455411E-4</v>
      </c>
      <c r="M289" s="2">
        <v>0.1</v>
      </c>
      <c r="N289" s="2">
        <v>0.4</v>
      </c>
      <c r="O289" s="2">
        <v>0.05</v>
      </c>
      <c r="P289" s="2">
        <v>0.65116279069767447</v>
      </c>
      <c r="Q289" s="2">
        <v>0.87892857142857161</v>
      </c>
      <c r="R289" s="2">
        <v>5.6702779193730977E-2</v>
      </c>
      <c r="S289" s="2">
        <f t="shared" si="24"/>
        <v>-0.4883720930232559</v>
      </c>
      <c r="T289" s="2">
        <f t="shared" si="25"/>
        <v>0.11107142857142849</v>
      </c>
      <c r="U289" s="2">
        <f t="shared" si="26"/>
        <v>-5.6568917736906421E-2</v>
      </c>
      <c r="V289" s="2">
        <f t="shared" si="27"/>
        <v>8.8888888888888906E-2</v>
      </c>
      <c r="W289" s="2">
        <f t="shared" si="28"/>
        <v>0</v>
      </c>
      <c r="X289" s="2">
        <f t="shared" si="29"/>
        <v>0.1333333333333333</v>
      </c>
      <c r="AB289" s="1"/>
      <c r="AC289" s="1"/>
      <c r="AD289" s="1"/>
      <c r="AE289" s="1"/>
      <c r="AF289" s="1"/>
      <c r="AG289" s="1"/>
      <c r="AH289" s="1"/>
      <c r="AI289" s="57"/>
      <c r="AJ289" s="57"/>
      <c r="AK289" s="57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0.199999999999999" customHeight="1" x14ac:dyDescent="0.25">
      <c r="A290" s="1">
        <v>97</v>
      </c>
      <c r="B290" s="1">
        <v>97000</v>
      </c>
      <c r="C290" s="1" t="s">
        <v>6</v>
      </c>
      <c r="D290" s="1" t="s">
        <v>7</v>
      </c>
      <c r="E290" s="1" t="s">
        <v>53</v>
      </c>
      <c r="F290" s="1" t="s">
        <v>62</v>
      </c>
      <c r="G290" s="2">
        <v>0.1</v>
      </c>
      <c r="H290" s="2">
        <v>0.4</v>
      </c>
      <c r="I290" s="2">
        <v>0.05</v>
      </c>
      <c r="J290" s="2">
        <v>0.62790697674418605</v>
      </c>
      <c r="K290" s="2">
        <v>0.90925925925925932</v>
      </c>
      <c r="L290" s="2">
        <v>5.3297275416293949E-2</v>
      </c>
      <c r="M290" s="2">
        <v>0.1</v>
      </c>
      <c r="N290" s="2">
        <v>0.4</v>
      </c>
      <c r="O290" s="2">
        <v>0.05</v>
      </c>
      <c r="P290" s="2">
        <v>0.62790697674418605</v>
      </c>
      <c r="Q290" s="2">
        <v>0.90925925925925932</v>
      </c>
      <c r="R290" s="2">
        <v>5.3297275416293949E-2</v>
      </c>
      <c r="S290" s="2">
        <f t="shared" si="24"/>
        <v>0</v>
      </c>
      <c r="T290" s="2">
        <f t="shared" si="25"/>
        <v>0</v>
      </c>
      <c r="U290" s="2">
        <f t="shared" si="26"/>
        <v>0</v>
      </c>
      <c r="V290" s="2">
        <f t="shared" si="27"/>
        <v>0</v>
      </c>
      <c r="W290" s="2">
        <f t="shared" si="28"/>
        <v>0</v>
      </c>
      <c r="X290" s="2">
        <f t="shared" si="29"/>
        <v>0</v>
      </c>
      <c r="AB290" s="1"/>
      <c r="AC290" s="1"/>
      <c r="AD290" s="1"/>
      <c r="AE290" s="1"/>
      <c r="AF290" s="1"/>
      <c r="AG290" s="1"/>
      <c r="AH290" s="1"/>
      <c r="AI290" s="57"/>
      <c r="AJ290" s="57"/>
      <c r="AK290" s="57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0.199999999999999" customHeight="1" x14ac:dyDescent="0.25">
      <c r="A291" s="1">
        <v>97</v>
      </c>
      <c r="B291" s="1">
        <v>97000</v>
      </c>
      <c r="C291" s="1" t="s">
        <v>6</v>
      </c>
      <c r="D291" s="1" t="s">
        <v>16</v>
      </c>
      <c r="E291" s="1" t="s">
        <v>53</v>
      </c>
      <c r="F291" s="1" t="s">
        <v>62</v>
      </c>
      <c r="G291" s="2">
        <v>0.1</v>
      </c>
      <c r="H291" s="2">
        <v>0.4</v>
      </c>
      <c r="I291" s="2">
        <v>0.18333333333333329</v>
      </c>
      <c r="J291" s="2">
        <v>0.20930232558139539</v>
      </c>
      <c r="K291" s="2">
        <v>0.80111111111111122</v>
      </c>
      <c r="L291" s="2">
        <v>0.2131891016651758</v>
      </c>
      <c r="M291" s="2">
        <v>0.1</v>
      </c>
      <c r="N291" s="2">
        <v>0.4</v>
      </c>
      <c r="O291" s="2">
        <v>0.18333333333333329</v>
      </c>
      <c r="P291" s="2">
        <v>0.20930232558139539</v>
      </c>
      <c r="Q291" s="2">
        <v>0.80111111111111122</v>
      </c>
      <c r="R291" s="2">
        <v>0.2131891016651758</v>
      </c>
      <c r="S291" s="2">
        <f t="shared" si="24"/>
        <v>0</v>
      </c>
      <c r="T291" s="2">
        <f t="shared" si="25"/>
        <v>0</v>
      </c>
      <c r="U291" s="2">
        <f t="shared" si="26"/>
        <v>0</v>
      </c>
      <c r="V291" s="2">
        <f t="shared" si="27"/>
        <v>0</v>
      </c>
      <c r="W291" s="2">
        <f t="shared" si="28"/>
        <v>0</v>
      </c>
      <c r="X291" s="2">
        <f t="shared" si="29"/>
        <v>0</v>
      </c>
      <c r="AB291" s="1"/>
      <c r="AC291" s="1"/>
      <c r="AD291" s="1"/>
      <c r="AE291" s="1"/>
      <c r="AF291" s="1"/>
      <c r="AG291" s="1"/>
      <c r="AH291" s="1"/>
      <c r="AI291" s="57"/>
      <c r="AJ291" s="57"/>
      <c r="AK291" s="57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0.199999999999999" customHeight="1" x14ac:dyDescent="0.25">
      <c r="A292" s="1">
        <v>97</v>
      </c>
      <c r="B292" s="1">
        <v>97000</v>
      </c>
      <c r="C292" s="1" t="s">
        <v>6</v>
      </c>
      <c r="D292" s="1" t="s">
        <v>17</v>
      </c>
      <c r="E292" s="1" t="s">
        <v>53</v>
      </c>
      <c r="F292" s="1" t="s">
        <v>62</v>
      </c>
      <c r="G292" s="2">
        <v>0.18888888888888891</v>
      </c>
      <c r="H292" s="2">
        <v>0.4</v>
      </c>
      <c r="I292" s="2">
        <v>0.18333333333333329</v>
      </c>
      <c r="J292" s="2">
        <v>0.16279069767441859</v>
      </c>
      <c r="K292" s="2">
        <v>0.99142857142857144</v>
      </c>
      <c r="L292" s="2">
        <v>4.691456342399758E-3</v>
      </c>
      <c r="M292" s="2">
        <v>0.1</v>
      </c>
      <c r="N292" s="2">
        <v>0.4</v>
      </c>
      <c r="O292" s="2">
        <v>0.05</v>
      </c>
      <c r="P292" s="2">
        <v>0.62790697674418605</v>
      </c>
      <c r="Q292" s="2">
        <v>0.90925925925925932</v>
      </c>
      <c r="R292" s="2">
        <v>5.3297275416293949E-2</v>
      </c>
      <c r="S292" s="2">
        <f t="shared" si="24"/>
        <v>-0.46511627906976749</v>
      </c>
      <c r="T292" s="2">
        <f t="shared" si="25"/>
        <v>8.2169312169312114E-2</v>
      </c>
      <c r="U292" s="2">
        <f t="shared" si="26"/>
        <v>-4.8605819073894191E-2</v>
      </c>
      <c r="V292" s="2">
        <f t="shared" si="27"/>
        <v>8.8888888888888906E-2</v>
      </c>
      <c r="W292" s="2">
        <f t="shared" si="28"/>
        <v>0</v>
      </c>
      <c r="X292" s="2">
        <f t="shared" si="29"/>
        <v>0.1333333333333333</v>
      </c>
      <c r="AB292" s="1"/>
      <c r="AC292" s="1"/>
      <c r="AD292" s="1"/>
      <c r="AE292" s="1"/>
      <c r="AF292" s="1"/>
      <c r="AG292" s="1"/>
      <c r="AH292" s="1"/>
      <c r="AI292" s="57"/>
      <c r="AJ292" s="57"/>
      <c r="AK292" s="57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0.199999999999999" customHeight="1" x14ac:dyDescent="0.25">
      <c r="A293" s="1">
        <v>98</v>
      </c>
      <c r="B293" s="1">
        <v>98000</v>
      </c>
      <c r="C293" s="1" t="s">
        <v>6</v>
      </c>
      <c r="D293" s="1" t="s">
        <v>7</v>
      </c>
      <c r="E293" s="1" t="s">
        <v>53</v>
      </c>
      <c r="F293" s="1" t="s">
        <v>62</v>
      </c>
      <c r="G293" s="2">
        <v>0.1</v>
      </c>
      <c r="H293" s="2">
        <v>0.4</v>
      </c>
      <c r="I293" s="2">
        <v>0.05</v>
      </c>
      <c r="J293" s="2">
        <v>0.60465116279069764</v>
      </c>
      <c r="K293" s="2">
        <v>0.93769230769230782</v>
      </c>
      <c r="L293" s="2">
        <v>7.1901758249843476E-4</v>
      </c>
      <c r="M293" s="2">
        <v>0.1</v>
      </c>
      <c r="N293" s="2">
        <v>0.4</v>
      </c>
      <c r="O293" s="2">
        <v>0.05</v>
      </c>
      <c r="P293" s="2">
        <v>0.60465116279069764</v>
      </c>
      <c r="Q293" s="2">
        <v>0.93769230769230782</v>
      </c>
      <c r="R293" s="2">
        <v>7.1901758249843476E-4</v>
      </c>
      <c r="S293" s="2">
        <f t="shared" si="24"/>
        <v>0</v>
      </c>
      <c r="T293" s="2">
        <f t="shared" si="25"/>
        <v>0</v>
      </c>
      <c r="U293" s="2">
        <f t="shared" si="26"/>
        <v>0</v>
      </c>
      <c r="V293" s="2">
        <f t="shared" si="27"/>
        <v>0</v>
      </c>
      <c r="W293" s="2">
        <f t="shared" si="28"/>
        <v>0</v>
      </c>
      <c r="X293" s="2">
        <f t="shared" si="29"/>
        <v>0</v>
      </c>
      <c r="AB293" s="1"/>
      <c r="AC293" s="1"/>
      <c r="AD293" s="1"/>
      <c r="AE293" s="1"/>
      <c r="AF293" s="1"/>
      <c r="AG293" s="1"/>
      <c r="AH293" s="1"/>
      <c r="AI293" s="57"/>
      <c r="AJ293" s="57"/>
      <c r="AK293" s="57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0.199999999999999" customHeight="1" x14ac:dyDescent="0.25">
      <c r="A294" s="1">
        <v>98</v>
      </c>
      <c r="B294" s="1">
        <v>98000</v>
      </c>
      <c r="C294" s="1" t="s">
        <v>6</v>
      </c>
      <c r="D294" s="1" t="s">
        <v>16</v>
      </c>
      <c r="E294" s="1" t="s">
        <v>53</v>
      </c>
      <c r="F294" s="1" t="s">
        <v>62</v>
      </c>
      <c r="G294" s="2">
        <v>0.1</v>
      </c>
      <c r="H294" s="2">
        <v>0.4</v>
      </c>
      <c r="I294" s="2">
        <v>0.1166666666666667</v>
      </c>
      <c r="J294" s="2">
        <v>0.30232558139534882</v>
      </c>
      <c r="K294" s="2">
        <v>0.91538461538461557</v>
      </c>
      <c r="L294" s="2">
        <v>0.39094631360486021</v>
      </c>
      <c r="M294" s="2">
        <v>0.1</v>
      </c>
      <c r="N294" s="2">
        <v>0.4</v>
      </c>
      <c r="O294" s="2">
        <v>0.18333333333333329</v>
      </c>
      <c r="P294" s="2">
        <v>0.186046511627907</v>
      </c>
      <c r="Q294" s="2">
        <v>0.88125000000000009</v>
      </c>
      <c r="R294" s="2">
        <v>5.0331230774890434E-3</v>
      </c>
      <c r="S294" s="2">
        <f t="shared" si="24"/>
        <v>0.11627906976744182</v>
      </c>
      <c r="T294" s="2">
        <f t="shared" si="25"/>
        <v>3.4134615384615485E-2</v>
      </c>
      <c r="U294" s="2">
        <f t="shared" si="26"/>
        <v>0.38591319052737116</v>
      </c>
      <c r="V294" s="2">
        <f t="shared" si="27"/>
        <v>0</v>
      </c>
      <c r="W294" s="2">
        <f t="shared" si="28"/>
        <v>0</v>
      </c>
      <c r="X294" s="2">
        <f t="shared" si="29"/>
        <v>-6.6666666666666596E-2</v>
      </c>
      <c r="AB294" s="1"/>
      <c r="AC294" s="1"/>
      <c r="AD294" s="1"/>
      <c r="AE294" s="1"/>
      <c r="AF294" s="1"/>
      <c r="AG294" s="1"/>
      <c r="AH294" s="1"/>
      <c r="AI294" s="57"/>
      <c r="AJ294" s="57"/>
      <c r="AK294" s="57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0.199999999999999" customHeight="1" x14ac:dyDescent="0.25">
      <c r="A295" s="1">
        <v>98</v>
      </c>
      <c r="B295" s="1">
        <v>98000</v>
      </c>
      <c r="C295" s="1" t="s">
        <v>6</v>
      </c>
      <c r="D295" s="1" t="s">
        <v>17</v>
      </c>
      <c r="E295" s="1" t="s">
        <v>53</v>
      </c>
      <c r="F295" s="1" t="s">
        <v>62</v>
      </c>
      <c r="G295" s="2">
        <v>0.18888888888888891</v>
      </c>
      <c r="H295" s="2">
        <v>0.4</v>
      </c>
      <c r="I295" s="2">
        <v>0.18333333333333329</v>
      </c>
      <c r="J295" s="2">
        <v>0.16279069767441859</v>
      </c>
      <c r="K295" s="2">
        <v>0.99142857142857144</v>
      </c>
      <c r="L295" s="2">
        <v>5.0331230774890434E-3</v>
      </c>
      <c r="M295" s="2">
        <v>0.1</v>
      </c>
      <c r="N295" s="2">
        <v>0.4</v>
      </c>
      <c r="O295" s="2">
        <v>0.05</v>
      </c>
      <c r="P295" s="2">
        <v>0.60465116279069764</v>
      </c>
      <c r="Q295" s="2">
        <v>0.93769230769230782</v>
      </c>
      <c r="R295" s="2">
        <v>7.1901758249843476E-4</v>
      </c>
      <c r="S295" s="2">
        <f t="shared" si="24"/>
        <v>-0.44186046511627908</v>
      </c>
      <c r="T295" s="2">
        <f t="shared" si="25"/>
        <v>5.3736263736263612E-2</v>
      </c>
      <c r="U295" s="2">
        <f t="shared" si="26"/>
        <v>4.3141054949906088E-3</v>
      </c>
      <c r="V295" s="2">
        <f t="shared" si="27"/>
        <v>8.8888888888888906E-2</v>
      </c>
      <c r="W295" s="2">
        <f t="shared" si="28"/>
        <v>0</v>
      </c>
      <c r="X295" s="2">
        <f t="shared" si="29"/>
        <v>0.1333333333333333</v>
      </c>
      <c r="AB295" s="1"/>
      <c r="AC295" s="1"/>
      <c r="AD295" s="1"/>
      <c r="AE295" s="1"/>
      <c r="AF295" s="1"/>
      <c r="AG295" s="1"/>
      <c r="AH295" s="1"/>
      <c r="AI295" s="57"/>
      <c r="AJ295" s="57"/>
      <c r="AK295" s="57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0.199999999999999" customHeight="1" x14ac:dyDescent="0.25">
      <c r="A296" s="1">
        <v>99</v>
      </c>
      <c r="B296" s="1">
        <v>99000</v>
      </c>
      <c r="C296" s="1" t="s">
        <v>6</v>
      </c>
      <c r="D296" s="1" t="s">
        <v>7</v>
      </c>
      <c r="E296" s="1" t="s">
        <v>53</v>
      </c>
      <c r="F296" s="1" t="s">
        <v>62</v>
      </c>
      <c r="G296" s="2">
        <v>0.1</v>
      </c>
      <c r="H296" s="2">
        <v>0.4</v>
      </c>
      <c r="I296" s="2">
        <v>0.05</v>
      </c>
      <c r="J296" s="2">
        <v>0.58139534883720934</v>
      </c>
      <c r="K296" s="2">
        <v>0.9728</v>
      </c>
      <c r="L296" s="2">
        <v>9.9830975037283414E-4</v>
      </c>
      <c r="M296" s="2">
        <v>0.1</v>
      </c>
      <c r="N296" s="2">
        <v>0.4</v>
      </c>
      <c r="O296" s="2">
        <v>0.05</v>
      </c>
      <c r="P296" s="2">
        <v>0.58139534883720934</v>
      </c>
      <c r="Q296" s="2">
        <v>0.9728</v>
      </c>
      <c r="R296" s="2">
        <v>9.9830975037283414E-4</v>
      </c>
      <c r="S296" s="2">
        <f t="shared" si="24"/>
        <v>0</v>
      </c>
      <c r="T296" s="2">
        <f t="shared" si="25"/>
        <v>0</v>
      </c>
      <c r="U296" s="2">
        <f t="shared" si="26"/>
        <v>0</v>
      </c>
      <c r="V296" s="2">
        <f t="shared" si="27"/>
        <v>0</v>
      </c>
      <c r="W296" s="2">
        <f t="shared" si="28"/>
        <v>0</v>
      </c>
      <c r="X296" s="2">
        <f t="shared" si="29"/>
        <v>0</v>
      </c>
      <c r="AB296" s="1"/>
      <c r="AC296" s="1"/>
      <c r="AD296" s="1"/>
      <c r="AE296" s="1"/>
      <c r="AF296" s="1"/>
      <c r="AG296" s="1"/>
      <c r="AH296" s="1"/>
      <c r="AI296" s="57"/>
      <c r="AJ296" s="57"/>
      <c r="AK296" s="57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0.199999999999999" customHeight="1" x14ac:dyDescent="0.25">
      <c r="A297" s="1">
        <v>99</v>
      </c>
      <c r="B297" s="1">
        <v>99000</v>
      </c>
      <c r="C297" s="1" t="s">
        <v>6</v>
      </c>
      <c r="D297" s="1" t="s">
        <v>16</v>
      </c>
      <c r="E297" s="1" t="s">
        <v>53</v>
      </c>
      <c r="F297" s="1" t="s">
        <v>62</v>
      </c>
      <c r="G297" s="2">
        <v>0.1</v>
      </c>
      <c r="H297" s="2">
        <v>0.4</v>
      </c>
      <c r="I297" s="2">
        <v>0.18333333333333329</v>
      </c>
      <c r="J297" s="2">
        <v>0.16279069767441859</v>
      </c>
      <c r="K297" s="2">
        <v>0.99142857142857144</v>
      </c>
      <c r="L297" s="2">
        <v>6.9881682526098388E-3</v>
      </c>
      <c r="M297" s="2">
        <v>0.1</v>
      </c>
      <c r="N297" s="2">
        <v>0.4</v>
      </c>
      <c r="O297" s="2">
        <v>0.18333333333333329</v>
      </c>
      <c r="P297" s="2">
        <v>0.16279069767441859</v>
      </c>
      <c r="Q297" s="2">
        <v>0.99142857142857144</v>
      </c>
      <c r="R297" s="2">
        <v>6.9881682526098388E-3</v>
      </c>
      <c r="S297" s="2">
        <f t="shared" si="24"/>
        <v>0</v>
      </c>
      <c r="T297" s="2">
        <f t="shared" si="25"/>
        <v>0</v>
      </c>
      <c r="U297" s="2">
        <f t="shared" si="26"/>
        <v>0</v>
      </c>
      <c r="V297" s="2">
        <f t="shared" si="27"/>
        <v>0</v>
      </c>
      <c r="W297" s="2">
        <f t="shared" si="28"/>
        <v>0</v>
      </c>
      <c r="X297" s="2">
        <f t="shared" si="29"/>
        <v>0</v>
      </c>
      <c r="AB297" s="1"/>
      <c r="AC297" s="1"/>
      <c r="AD297" s="1"/>
      <c r="AE297" s="1"/>
      <c r="AF297" s="1"/>
      <c r="AG297" s="1"/>
      <c r="AH297" s="1"/>
      <c r="AI297" s="57"/>
      <c r="AJ297" s="57"/>
      <c r="AK297" s="57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0.199999999999999" customHeight="1" x14ac:dyDescent="0.25">
      <c r="A298" s="1">
        <v>99</v>
      </c>
      <c r="B298" s="1">
        <v>99000</v>
      </c>
      <c r="C298" s="1" t="s">
        <v>6</v>
      </c>
      <c r="D298" s="1" t="s">
        <v>17</v>
      </c>
      <c r="E298" s="1" t="s">
        <v>53</v>
      </c>
      <c r="F298" s="1" t="s">
        <v>62</v>
      </c>
      <c r="G298" s="2">
        <v>0.1</v>
      </c>
      <c r="H298" s="2">
        <v>0.4</v>
      </c>
      <c r="I298" s="2">
        <v>0.18333333333333329</v>
      </c>
      <c r="J298" s="2">
        <v>0.16279069767441859</v>
      </c>
      <c r="K298" s="2">
        <v>0.99142857142857144</v>
      </c>
      <c r="L298" s="2">
        <v>6.9881682526098388E-3</v>
      </c>
      <c r="M298" s="2">
        <v>0.1</v>
      </c>
      <c r="N298" s="2">
        <v>0.4</v>
      </c>
      <c r="O298" s="2">
        <v>0.05</v>
      </c>
      <c r="P298" s="2">
        <v>0.58139534883720934</v>
      </c>
      <c r="Q298" s="2">
        <v>0.9728</v>
      </c>
      <c r="R298" s="2">
        <v>9.9830975037283414E-4</v>
      </c>
      <c r="S298" s="2">
        <f t="shared" si="24"/>
        <v>-0.41860465116279078</v>
      </c>
      <c r="T298" s="2">
        <f t="shared" si="25"/>
        <v>1.8628571428571439E-2</v>
      </c>
      <c r="U298" s="2">
        <f t="shared" si="26"/>
        <v>5.9898585022370044E-3</v>
      </c>
      <c r="V298" s="2">
        <f t="shared" si="27"/>
        <v>0</v>
      </c>
      <c r="W298" s="2">
        <f t="shared" si="28"/>
        <v>0</v>
      </c>
      <c r="X298" s="2">
        <f t="shared" si="29"/>
        <v>0.1333333333333333</v>
      </c>
      <c r="AB298" s="1"/>
      <c r="AC298" s="1"/>
      <c r="AD298" s="1"/>
      <c r="AE298" s="1"/>
      <c r="AF298" s="1"/>
      <c r="AG298" s="1"/>
      <c r="AH298" s="1"/>
      <c r="AI298" s="57"/>
      <c r="AJ298" s="57"/>
      <c r="AK298" s="57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0.199999999999999" customHeight="1" x14ac:dyDescent="0.25">
      <c r="A299" s="1">
        <v>100</v>
      </c>
      <c r="B299" s="1">
        <v>100000</v>
      </c>
      <c r="C299" s="1" t="s">
        <v>6</v>
      </c>
      <c r="D299" s="1" t="s">
        <v>7</v>
      </c>
      <c r="E299" s="1" t="s">
        <v>53</v>
      </c>
      <c r="F299" s="1" t="s">
        <v>62</v>
      </c>
      <c r="G299" s="2">
        <v>0.1</v>
      </c>
      <c r="H299" s="2">
        <v>0.4</v>
      </c>
      <c r="I299" s="2">
        <v>0.05</v>
      </c>
      <c r="J299" s="2">
        <v>0.58139534883720934</v>
      </c>
      <c r="K299" s="2">
        <v>0.9720000000000002</v>
      </c>
      <c r="L299" s="2">
        <v>5.9559612041491068E-4</v>
      </c>
      <c r="M299" s="2">
        <v>0.1</v>
      </c>
      <c r="N299" s="2">
        <v>0.4</v>
      </c>
      <c r="O299" s="2">
        <v>0.05</v>
      </c>
      <c r="P299" s="2">
        <v>0.58139534883720934</v>
      </c>
      <c r="Q299" s="2">
        <v>0.9720000000000002</v>
      </c>
      <c r="R299" s="2">
        <v>5.9559612041491068E-4</v>
      </c>
      <c r="S299" s="2">
        <f t="shared" si="24"/>
        <v>0</v>
      </c>
      <c r="T299" s="2">
        <f t="shared" si="25"/>
        <v>0</v>
      </c>
      <c r="U299" s="2">
        <f t="shared" si="26"/>
        <v>0</v>
      </c>
      <c r="V299" s="2">
        <f t="shared" si="27"/>
        <v>0</v>
      </c>
      <c r="W299" s="2">
        <f t="shared" si="28"/>
        <v>0</v>
      </c>
      <c r="X299" s="2">
        <f t="shared" si="29"/>
        <v>0</v>
      </c>
      <c r="AB299" s="1"/>
      <c r="AC299" s="1"/>
      <c r="AD299" s="1"/>
      <c r="AE299" s="1"/>
      <c r="AF299" s="1"/>
      <c r="AG299" s="1"/>
      <c r="AH299" s="1"/>
      <c r="AI299" s="57"/>
      <c r="AJ299" s="57"/>
      <c r="AK299" s="57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0.199999999999999" customHeight="1" x14ac:dyDescent="0.25">
      <c r="A300" s="1">
        <v>100</v>
      </c>
      <c r="B300" s="1">
        <v>100000</v>
      </c>
      <c r="C300" s="1" t="s">
        <v>6</v>
      </c>
      <c r="D300" s="1" t="s">
        <v>16</v>
      </c>
      <c r="E300" s="1" t="s">
        <v>53</v>
      </c>
      <c r="F300" s="1" t="s">
        <v>62</v>
      </c>
      <c r="G300" s="2">
        <v>0.1</v>
      </c>
      <c r="H300" s="2">
        <v>0.4</v>
      </c>
      <c r="I300" s="2">
        <v>0.18333333333333329</v>
      </c>
      <c r="J300" s="2">
        <v>0.16279069767441859</v>
      </c>
      <c r="K300" s="2">
        <v>0.99142857142857144</v>
      </c>
      <c r="L300" s="2">
        <v>4.1691728429043744E-3</v>
      </c>
      <c r="M300" s="2">
        <v>0.1</v>
      </c>
      <c r="N300" s="2">
        <v>0.4</v>
      </c>
      <c r="O300" s="2">
        <v>0.18333333333333329</v>
      </c>
      <c r="P300" s="2">
        <v>0.16279069767441859</v>
      </c>
      <c r="Q300" s="2">
        <v>0.99142857142857144</v>
      </c>
      <c r="R300" s="2">
        <v>4.1691728429043744E-3</v>
      </c>
      <c r="S300" s="2">
        <f t="shared" si="24"/>
        <v>0</v>
      </c>
      <c r="T300" s="2">
        <f t="shared" si="25"/>
        <v>0</v>
      </c>
      <c r="U300" s="2">
        <f t="shared" si="26"/>
        <v>0</v>
      </c>
      <c r="V300" s="2">
        <f t="shared" si="27"/>
        <v>0</v>
      </c>
      <c r="W300" s="2">
        <f t="shared" si="28"/>
        <v>0</v>
      </c>
      <c r="X300" s="2">
        <f t="shared" si="29"/>
        <v>0</v>
      </c>
      <c r="AB300" s="1"/>
      <c r="AC300" s="1"/>
      <c r="AD300" s="1"/>
      <c r="AE300" s="1"/>
      <c r="AF300" s="1"/>
      <c r="AG300" s="1"/>
      <c r="AH300" s="1"/>
      <c r="AI300" s="57"/>
      <c r="AJ300" s="57"/>
      <c r="AK300" s="57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0.199999999999999" customHeight="1" x14ac:dyDescent="0.25">
      <c r="A301" s="1">
        <v>100</v>
      </c>
      <c r="B301" s="1">
        <v>100000</v>
      </c>
      <c r="C301" s="1" t="s">
        <v>6</v>
      </c>
      <c r="D301" s="1" t="s">
        <v>17</v>
      </c>
      <c r="E301" s="1" t="s">
        <v>53</v>
      </c>
      <c r="F301" s="1" t="s">
        <v>62</v>
      </c>
      <c r="G301" s="2">
        <v>0.1</v>
      </c>
      <c r="H301" s="2">
        <v>0.4</v>
      </c>
      <c r="I301" s="2">
        <v>0.18333333333333329</v>
      </c>
      <c r="J301" s="2">
        <v>0.16279069767441859</v>
      </c>
      <c r="K301" s="2">
        <v>0.99142857142857144</v>
      </c>
      <c r="L301" s="2">
        <v>4.1691728429043744E-3</v>
      </c>
      <c r="M301" s="2">
        <v>0.1</v>
      </c>
      <c r="N301" s="2">
        <v>0.4</v>
      </c>
      <c r="O301" s="2">
        <v>0.05</v>
      </c>
      <c r="P301" s="2">
        <v>0.58139534883720934</v>
      </c>
      <c r="Q301" s="2">
        <v>0.9720000000000002</v>
      </c>
      <c r="R301" s="2">
        <v>5.9559612041491068E-4</v>
      </c>
      <c r="S301" s="2">
        <f t="shared" si="24"/>
        <v>-0.41860465116279078</v>
      </c>
      <c r="T301" s="2">
        <f t="shared" si="25"/>
        <v>1.942857142857124E-2</v>
      </c>
      <c r="U301" s="2">
        <f t="shared" si="26"/>
        <v>3.5735767224894638E-3</v>
      </c>
      <c r="V301" s="2">
        <f t="shared" si="27"/>
        <v>0</v>
      </c>
      <c r="W301" s="2">
        <f t="shared" si="28"/>
        <v>0</v>
      </c>
      <c r="X301" s="2">
        <f t="shared" si="29"/>
        <v>0.1333333333333333</v>
      </c>
      <c r="AB301" s="1"/>
      <c r="AC301" s="1"/>
      <c r="AD301" s="1"/>
      <c r="AE301" s="1"/>
      <c r="AF301" s="1"/>
      <c r="AG301" s="1"/>
      <c r="AH301" s="1"/>
      <c r="AI301" s="57"/>
      <c r="AJ301" s="57"/>
      <c r="AK301" s="57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0.199999999999999" customHeight="1" x14ac:dyDescent="0.25">
      <c r="A302" s="1">
        <v>101</v>
      </c>
      <c r="B302" s="1">
        <v>101000</v>
      </c>
      <c r="C302" s="1" t="s">
        <v>6</v>
      </c>
      <c r="D302" s="1" t="s">
        <v>7</v>
      </c>
      <c r="E302" s="1" t="s">
        <v>53</v>
      </c>
      <c r="F302" s="1" t="s">
        <v>62</v>
      </c>
      <c r="G302" s="2">
        <v>0.1</v>
      </c>
      <c r="H302" s="2">
        <v>0.4</v>
      </c>
      <c r="I302" s="2">
        <v>0.05</v>
      </c>
      <c r="J302" s="2">
        <v>0.58139534883720934</v>
      </c>
      <c r="K302" s="2">
        <v>0.97160000000000002</v>
      </c>
      <c r="L302" s="2">
        <v>8.3336727904734372E-4</v>
      </c>
      <c r="M302" s="2">
        <v>0.1</v>
      </c>
      <c r="N302" s="2">
        <v>0.4</v>
      </c>
      <c r="O302" s="2">
        <v>0.05</v>
      </c>
      <c r="P302" s="2">
        <v>0.58139534883720934</v>
      </c>
      <c r="Q302" s="2">
        <v>0.97160000000000002</v>
      </c>
      <c r="R302" s="2">
        <v>8.3336727904734372E-4</v>
      </c>
      <c r="S302" s="2">
        <f t="shared" si="24"/>
        <v>0</v>
      </c>
      <c r="T302" s="2">
        <f t="shared" si="25"/>
        <v>0</v>
      </c>
      <c r="U302" s="2">
        <f t="shared" si="26"/>
        <v>0</v>
      </c>
      <c r="V302" s="2">
        <f t="shared" si="27"/>
        <v>0</v>
      </c>
      <c r="W302" s="2">
        <f t="shared" si="28"/>
        <v>0</v>
      </c>
      <c r="X302" s="2">
        <f t="shared" si="29"/>
        <v>0</v>
      </c>
      <c r="AB302" s="1"/>
      <c r="AC302" s="1"/>
      <c r="AD302" s="1"/>
      <c r="AE302" s="1"/>
      <c r="AF302" s="1"/>
      <c r="AG302" s="1"/>
      <c r="AH302" s="1"/>
      <c r="AI302" s="57"/>
      <c r="AJ302" s="57"/>
      <c r="AK302" s="57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0.199999999999999" customHeight="1" x14ac:dyDescent="0.25">
      <c r="A303" s="1">
        <v>101</v>
      </c>
      <c r="B303" s="1">
        <v>101000</v>
      </c>
      <c r="C303" s="1" t="s">
        <v>6</v>
      </c>
      <c r="D303" s="1" t="s">
        <v>16</v>
      </c>
      <c r="E303" s="1" t="s">
        <v>53</v>
      </c>
      <c r="F303" s="1" t="s">
        <v>62</v>
      </c>
      <c r="G303" s="2">
        <v>0.1</v>
      </c>
      <c r="H303" s="2">
        <v>0.4</v>
      </c>
      <c r="I303" s="2">
        <v>0.18333333333333329</v>
      </c>
      <c r="J303" s="2">
        <v>0.16279069767441859</v>
      </c>
      <c r="K303" s="2">
        <v>0.99142857142857144</v>
      </c>
      <c r="L303" s="2">
        <v>5.8335709533314057E-3</v>
      </c>
      <c r="M303" s="2">
        <v>0.1</v>
      </c>
      <c r="N303" s="2">
        <v>0.4</v>
      </c>
      <c r="O303" s="2">
        <v>0.18333333333333329</v>
      </c>
      <c r="P303" s="2">
        <v>0.16279069767441859</v>
      </c>
      <c r="Q303" s="2">
        <v>0.99142857142857144</v>
      </c>
      <c r="R303" s="2">
        <v>5.8335709533314057E-3</v>
      </c>
      <c r="S303" s="2">
        <f t="shared" si="24"/>
        <v>0</v>
      </c>
      <c r="T303" s="2">
        <f t="shared" si="25"/>
        <v>0</v>
      </c>
      <c r="U303" s="2">
        <f t="shared" si="26"/>
        <v>0</v>
      </c>
      <c r="V303" s="2">
        <f t="shared" si="27"/>
        <v>0</v>
      </c>
      <c r="W303" s="2">
        <f t="shared" si="28"/>
        <v>0</v>
      </c>
      <c r="X303" s="2">
        <f t="shared" si="29"/>
        <v>0</v>
      </c>
      <c r="AB303" s="1"/>
      <c r="AC303" s="1"/>
      <c r="AD303" s="1"/>
      <c r="AE303" s="1"/>
      <c r="AF303" s="1"/>
      <c r="AG303" s="1"/>
      <c r="AH303" s="1"/>
      <c r="AI303" s="57"/>
      <c r="AJ303" s="57"/>
      <c r="AK303" s="57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0.199999999999999" customHeight="1" x14ac:dyDescent="0.25">
      <c r="A304" s="1">
        <v>101</v>
      </c>
      <c r="B304" s="1">
        <v>101000</v>
      </c>
      <c r="C304" s="1" t="s">
        <v>6</v>
      </c>
      <c r="D304" s="1" t="s">
        <v>17</v>
      </c>
      <c r="E304" s="1" t="s">
        <v>53</v>
      </c>
      <c r="F304" s="1" t="s">
        <v>62</v>
      </c>
      <c r="G304" s="2">
        <v>0.1</v>
      </c>
      <c r="H304" s="2">
        <v>0.4</v>
      </c>
      <c r="I304" s="2">
        <v>0.18333333333333329</v>
      </c>
      <c r="J304" s="2">
        <v>0.16279069767441859</v>
      </c>
      <c r="K304" s="2">
        <v>0.99142857142857144</v>
      </c>
      <c r="L304" s="2">
        <v>5.8335709533314057E-3</v>
      </c>
      <c r="M304" s="2">
        <v>0.1</v>
      </c>
      <c r="N304" s="2">
        <v>0.4</v>
      </c>
      <c r="O304" s="2">
        <v>0.05</v>
      </c>
      <c r="P304" s="2">
        <v>0.58139534883720934</v>
      </c>
      <c r="Q304" s="2">
        <v>0.97160000000000002</v>
      </c>
      <c r="R304" s="2">
        <v>8.3336727904734372E-4</v>
      </c>
      <c r="S304" s="2">
        <f t="shared" si="24"/>
        <v>-0.41860465116279078</v>
      </c>
      <c r="T304" s="2">
        <f t="shared" si="25"/>
        <v>1.9828571428571418E-2</v>
      </c>
      <c r="U304" s="2">
        <f t="shared" si="26"/>
        <v>5.0002036742840617E-3</v>
      </c>
      <c r="V304" s="2">
        <f t="shared" si="27"/>
        <v>0</v>
      </c>
      <c r="W304" s="2">
        <f t="shared" si="28"/>
        <v>0</v>
      </c>
      <c r="X304" s="2">
        <f t="shared" si="29"/>
        <v>0.1333333333333333</v>
      </c>
      <c r="AB304" s="1"/>
      <c r="AC304" s="1"/>
      <c r="AD304" s="1"/>
      <c r="AE304" s="1"/>
      <c r="AF304" s="1"/>
      <c r="AG304" s="1"/>
      <c r="AH304" s="1"/>
      <c r="AI304" s="57"/>
      <c r="AJ304" s="57"/>
      <c r="AK304" s="57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0.199999999999999" customHeight="1" x14ac:dyDescent="0.25">
      <c r="A305" s="1">
        <v>102</v>
      </c>
      <c r="B305" s="1">
        <v>102000</v>
      </c>
      <c r="C305" s="1" t="s">
        <v>6</v>
      </c>
      <c r="D305" s="1" t="s">
        <v>7</v>
      </c>
      <c r="E305" s="1" t="s">
        <v>53</v>
      </c>
      <c r="F305" s="1" t="s">
        <v>62</v>
      </c>
      <c r="G305" s="2">
        <v>0.1</v>
      </c>
      <c r="H305" s="2">
        <v>0.4</v>
      </c>
      <c r="I305" s="2">
        <v>0.05</v>
      </c>
      <c r="J305" s="2">
        <v>0.62790697674418605</v>
      </c>
      <c r="K305" s="2">
        <v>0.91296296296296309</v>
      </c>
      <c r="L305" s="2">
        <v>5.6767289334670602E-2</v>
      </c>
      <c r="M305" s="2">
        <v>0.1</v>
      </c>
      <c r="N305" s="2">
        <v>0.4</v>
      </c>
      <c r="O305" s="2">
        <v>0.05</v>
      </c>
      <c r="P305" s="2">
        <v>0.62790697674418605</v>
      </c>
      <c r="Q305" s="2">
        <v>0.91296296296296309</v>
      </c>
      <c r="R305" s="2">
        <v>5.6767289334670602E-2</v>
      </c>
      <c r="S305" s="2">
        <f t="shared" si="24"/>
        <v>0</v>
      </c>
      <c r="T305" s="2">
        <f t="shared" si="25"/>
        <v>0</v>
      </c>
      <c r="U305" s="2">
        <f t="shared" si="26"/>
        <v>0</v>
      </c>
      <c r="V305" s="2">
        <f t="shared" si="27"/>
        <v>0</v>
      </c>
      <c r="W305" s="2">
        <f t="shared" si="28"/>
        <v>0</v>
      </c>
      <c r="X305" s="2">
        <f t="shared" si="29"/>
        <v>0</v>
      </c>
      <c r="AB305" s="1"/>
      <c r="AC305" s="1"/>
      <c r="AD305" s="1"/>
      <c r="AE305" s="1"/>
      <c r="AF305" s="1"/>
      <c r="AG305" s="1"/>
      <c r="AH305" s="1"/>
      <c r="AI305" s="57"/>
      <c r="AJ305" s="57"/>
      <c r="AK305" s="57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0.199999999999999" customHeight="1" x14ac:dyDescent="0.25">
      <c r="A306" s="1">
        <v>102</v>
      </c>
      <c r="B306" s="1">
        <v>102000</v>
      </c>
      <c r="C306" s="1" t="s">
        <v>6</v>
      </c>
      <c r="D306" s="1" t="s">
        <v>16</v>
      </c>
      <c r="E306" s="1" t="s">
        <v>53</v>
      </c>
      <c r="F306" s="1" t="s">
        <v>62</v>
      </c>
      <c r="G306" s="2">
        <v>0.1</v>
      </c>
      <c r="H306" s="2">
        <v>0.4</v>
      </c>
      <c r="I306" s="2">
        <v>0.18333333333333329</v>
      </c>
      <c r="J306" s="2">
        <v>0.20930232558139539</v>
      </c>
      <c r="K306" s="2">
        <v>0.81333333333333346</v>
      </c>
      <c r="L306" s="2">
        <v>0.22706915733868241</v>
      </c>
      <c r="M306" s="2">
        <v>0.1</v>
      </c>
      <c r="N306" s="2">
        <v>0.4</v>
      </c>
      <c r="O306" s="2">
        <v>0.18333333333333329</v>
      </c>
      <c r="P306" s="2">
        <v>0.20930232558139539</v>
      </c>
      <c r="Q306" s="2">
        <v>0.81333333333333346</v>
      </c>
      <c r="R306" s="2">
        <v>0.22706915733868241</v>
      </c>
      <c r="S306" s="2">
        <f t="shared" si="24"/>
        <v>0</v>
      </c>
      <c r="T306" s="2">
        <f t="shared" si="25"/>
        <v>0</v>
      </c>
      <c r="U306" s="2">
        <f t="shared" si="26"/>
        <v>0</v>
      </c>
      <c r="V306" s="2">
        <f t="shared" si="27"/>
        <v>0</v>
      </c>
      <c r="W306" s="2">
        <f t="shared" si="28"/>
        <v>0</v>
      </c>
      <c r="X306" s="2">
        <f t="shared" si="29"/>
        <v>0</v>
      </c>
      <c r="AB306" s="1"/>
      <c r="AC306" s="1"/>
      <c r="AD306" s="1"/>
      <c r="AE306" s="1"/>
      <c r="AF306" s="1"/>
      <c r="AG306" s="1"/>
      <c r="AH306" s="1"/>
      <c r="AI306" s="57"/>
      <c r="AJ306" s="57"/>
      <c r="AK306" s="57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0.199999999999999" customHeight="1" x14ac:dyDescent="0.25">
      <c r="A307" s="1">
        <v>102</v>
      </c>
      <c r="B307" s="1">
        <v>102000</v>
      </c>
      <c r="C307" s="1" t="s">
        <v>6</v>
      </c>
      <c r="D307" s="1" t="s">
        <v>17</v>
      </c>
      <c r="E307" s="1" t="s">
        <v>53</v>
      </c>
      <c r="F307" s="1" t="s">
        <v>62</v>
      </c>
      <c r="G307" s="2">
        <v>0.27777777777777779</v>
      </c>
      <c r="H307" s="2">
        <v>0.4</v>
      </c>
      <c r="I307" s="2">
        <v>0.18333333333333329</v>
      </c>
      <c r="J307" s="2">
        <v>0.16279069767441859</v>
      </c>
      <c r="K307" s="2">
        <v>0.99142857142857144</v>
      </c>
      <c r="L307" s="2">
        <v>4.7001124301738013E-3</v>
      </c>
      <c r="M307" s="2">
        <v>0.1</v>
      </c>
      <c r="N307" s="2">
        <v>0.4</v>
      </c>
      <c r="O307" s="2">
        <v>0.05</v>
      </c>
      <c r="P307" s="2">
        <v>0.62790697674418605</v>
      </c>
      <c r="Q307" s="2">
        <v>0.91296296296296309</v>
      </c>
      <c r="R307" s="2">
        <v>5.6767289334670602E-2</v>
      </c>
      <c r="S307" s="2">
        <f t="shared" si="24"/>
        <v>-0.46511627906976749</v>
      </c>
      <c r="T307" s="2">
        <f t="shared" si="25"/>
        <v>7.846560846560835E-2</v>
      </c>
      <c r="U307" s="2">
        <f t="shared" si="26"/>
        <v>-5.2067176904496804E-2</v>
      </c>
      <c r="V307" s="2">
        <f t="shared" si="27"/>
        <v>0.17777777777777778</v>
      </c>
      <c r="W307" s="2">
        <f t="shared" si="28"/>
        <v>0</v>
      </c>
      <c r="X307" s="2">
        <f t="shared" si="29"/>
        <v>0.1333333333333333</v>
      </c>
      <c r="AB307" s="1"/>
      <c r="AC307" s="1"/>
      <c r="AD307" s="1"/>
      <c r="AE307" s="1"/>
      <c r="AF307" s="1"/>
      <c r="AG307" s="1"/>
      <c r="AH307" s="1"/>
      <c r="AI307" s="57"/>
      <c r="AJ307" s="57"/>
      <c r="AK307" s="57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0.199999999999999" customHeight="1" x14ac:dyDescent="0.25">
      <c r="A308" s="1">
        <v>103</v>
      </c>
      <c r="B308" s="1">
        <v>103000</v>
      </c>
      <c r="C308" s="1" t="s">
        <v>6</v>
      </c>
      <c r="D308" s="1" t="s">
        <v>7</v>
      </c>
      <c r="E308" s="1" t="s">
        <v>53</v>
      </c>
      <c r="F308" s="1" t="s">
        <v>62</v>
      </c>
      <c r="G308" s="2">
        <v>0.1</v>
      </c>
      <c r="H308" s="2">
        <v>0.4</v>
      </c>
      <c r="I308" s="2">
        <v>0.05</v>
      </c>
      <c r="J308" s="2">
        <v>0.62790697674418605</v>
      </c>
      <c r="K308" s="2">
        <v>0.91</v>
      </c>
      <c r="L308" s="2">
        <v>0.1198796093524041</v>
      </c>
      <c r="M308" s="2">
        <v>0.1</v>
      </c>
      <c r="N308" s="2">
        <v>0.4</v>
      </c>
      <c r="O308" s="2">
        <v>0.05</v>
      </c>
      <c r="P308" s="2">
        <v>0.62790697674418605</v>
      </c>
      <c r="Q308" s="2">
        <v>0.91</v>
      </c>
      <c r="R308" s="2">
        <v>0.1198796093524041</v>
      </c>
      <c r="S308" s="2">
        <f t="shared" si="24"/>
        <v>0</v>
      </c>
      <c r="T308" s="2">
        <f t="shared" si="25"/>
        <v>0</v>
      </c>
      <c r="U308" s="2">
        <f t="shared" si="26"/>
        <v>0</v>
      </c>
      <c r="V308" s="2">
        <f t="shared" si="27"/>
        <v>0</v>
      </c>
      <c r="W308" s="2">
        <f t="shared" si="28"/>
        <v>0</v>
      </c>
      <c r="X308" s="2">
        <f t="shared" si="29"/>
        <v>0</v>
      </c>
      <c r="AB308" s="1"/>
      <c r="AC308" s="1"/>
      <c r="AD308" s="1"/>
      <c r="AE308" s="1"/>
      <c r="AF308" s="1"/>
      <c r="AG308" s="1"/>
      <c r="AH308" s="1"/>
      <c r="AI308" s="57"/>
      <c r="AJ308" s="57"/>
      <c r="AK308" s="57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0.199999999999999" customHeight="1" x14ac:dyDescent="0.25">
      <c r="A309" s="1">
        <v>103</v>
      </c>
      <c r="B309" s="1">
        <v>103000</v>
      </c>
      <c r="C309" s="1" t="s">
        <v>6</v>
      </c>
      <c r="D309" s="1" t="s">
        <v>16</v>
      </c>
      <c r="E309" s="1" t="s">
        <v>53</v>
      </c>
      <c r="F309" s="1" t="s">
        <v>62</v>
      </c>
      <c r="G309" s="2">
        <v>0.1</v>
      </c>
      <c r="H309" s="2">
        <v>0.4</v>
      </c>
      <c r="I309" s="2">
        <v>0.18333333333333329</v>
      </c>
      <c r="J309" s="2">
        <v>0.20930232558139539</v>
      </c>
      <c r="K309" s="2">
        <v>0.80555555555555569</v>
      </c>
      <c r="L309" s="2">
        <v>0.35963882805721231</v>
      </c>
      <c r="M309" s="2">
        <v>0.1</v>
      </c>
      <c r="N309" s="2">
        <v>0.4</v>
      </c>
      <c r="O309" s="2">
        <v>0.18333333333333329</v>
      </c>
      <c r="P309" s="2">
        <v>0.20930232558139539</v>
      </c>
      <c r="Q309" s="2">
        <v>0.80555555555555569</v>
      </c>
      <c r="R309" s="2">
        <v>0.35963882805721231</v>
      </c>
      <c r="S309" s="2">
        <f t="shared" si="24"/>
        <v>0</v>
      </c>
      <c r="T309" s="2">
        <f t="shared" si="25"/>
        <v>0</v>
      </c>
      <c r="U309" s="2">
        <f t="shared" si="26"/>
        <v>0</v>
      </c>
      <c r="V309" s="2">
        <f t="shared" si="27"/>
        <v>0</v>
      </c>
      <c r="W309" s="2">
        <f t="shared" si="28"/>
        <v>0</v>
      </c>
      <c r="X309" s="2">
        <f t="shared" si="29"/>
        <v>0</v>
      </c>
      <c r="AB309" s="1"/>
      <c r="AC309" s="1"/>
      <c r="AD309" s="1"/>
      <c r="AE309" s="1"/>
      <c r="AF309" s="1"/>
      <c r="AG309" s="1"/>
      <c r="AH309" s="1"/>
      <c r="AI309" s="57"/>
      <c r="AJ309" s="57"/>
      <c r="AK309" s="57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0.199999999999999" customHeight="1" x14ac:dyDescent="0.25">
      <c r="A310" s="1">
        <v>103</v>
      </c>
      <c r="B310" s="1">
        <v>103000</v>
      </c>
      <c r="C310" s="1" t="s">
        <v>6</v>
      </c>
      <c r="D310" s="1" t="s">
        <v>17</v>
      </c>
      <c r="E310" s="1" t="s">
        <v>53</v>
      </c>
      <c r="F310" s="1" t="s">
        <v>62</v>
      </c>
      <c r="G310" s="2">
        <v>0.27777777777777779</v>
      </c>
      <c r="H310" s="2">
        <v>0.4</v>
      </c>
      <c r="I310" s="2">
        <v>0.18333333333333329</v>
      </c>
      <c r="J310" s="2">
        <v>0.16279069767441859</v>
      </c>
      <c r="K310" s="2">
        <v>0.99142857142857144</v>
      </c>
      <c r="L310" s="2">
        <v>5.4701564880210336E-3</v>
      </c>
      <c r="M310" s="2">
        <v>0.1</v>
      </c>
      <c r="N310" s="2">
        <v>0.4</v>
      </c>
      <c r="O310" s="2">
        <v>0.05</v>
      </c>
      <c r="P310" s="2">
        <v>0.62790697674418605</v>
      </c>
      <c r="Q310" s="2">
        <v>0.91</v>
      </c>
      <c r="R310" s="2">
        <v>0.1198796093524041</v>
      </c>
      <c r="S310" s="2">
        <f t="shared" si="24"/>
        <v>-0.46511627906976749</v>
      </c>
      <c r="T310" s="2">
        <f t="shared" si="25"/>
        <v>8.1428571428571406E-2</v>
      </c>
      <c r="U310" s="2">
        <f t="shared" si="26"/>
        <v>-0.11440945286438307</v>
      </c>
      <c r="V310" s="2">
        <f t="shared" si="27"/>
        <v>0.17777777777777778</v>
      </c>
      <c r="W310" s="2">
        <f t="shared" si="28"/>
        <v>0</v>
      </c>
      <c r="X310" s="2">
        <f t="shared" si="29"/>
        <v>0.1333333333333333</v>
      </c>
      <c r="AB310" s="1"/>
      <c r="AC310" s="1"/>
      <c r="AD310" s="1"/>
      <c r="AE310" s="1"/>
      <c r="AF310" s="1"/>
      <c r="AG310" s="1"/>
      <c r="AH310" s="1"/>
      <c r="AI310" s="57"/>
      <c r="AJ310" s="57"/>
      <c r="AK310" s="57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0.199999999999999" customHeight="1" x14ac:dyDescent="0.25">
      <c r="A311" s="1">
        <v>104</v>
      </c>
      <c r="B311" s="1">
        <v>104000</v>
      </c>
      <c r="C311" s="1" t="s">
        <v>6</v>
      </c>
      <c r="D311" s="1" t="s">
        <v>7</v>
      </c>
      <c r="E311" s="1" t="s">
        <v>53</v>
      </c>
      <c r="F311" s="1" t="s">
        <v>62</v>
      </c>
      <c r="G311" s="2">
        <v>0.1</v>
      </c>
      <c r="H311" s="2">
        <v>0.4</v>
      </c>
      <c r="I311" s="2">
        <v>0.05</v>
      </c>
      <c r="J311" s="2">
        <v>0.65116279069767447</v>
      </c>
      <c r="K311" s="2">
        <v>0.88428571428571434</v>
      </c>
      <c r="L311" s="2">
        <v>0.1167449437523317</v>
      </c>
      <c r="M311" s="2">
        <v>0.1</v>
      </c>
      <c r="N311" s="2">
        <v>0.4</v>
      </c>
      <c r="O311" s="2">
        <v>0.05</v>
      </c>
      <c r="P311" s="2">
        <v>0.65116279069767447</v>
      </c>
      <c r="Q311" s="2">
        <v>0.88428571428571434</v>
      </c>
      <c r="R311" s="2">
        <v>0.1167449437523317</v>
      </c>
      <c r="S311" s="2">
        <f t="shared" si="24"/>
        <v>0</v>
      </c>
      <c r="T311" s="2">
        <f t="shared" si="25"/>
        <v>0</v>
      </c>
      <c r="U311" s="2">
        <f t="shared" si="26"/>
        <v>0</v>
      </c>
      <c r="V311" s="2">
        <f t="shared" si="27"/>
        <v>0</v>
      </c>
      <c r="W311" s="2">
        <f t="shared" si="28"/>
        <v>0</v>
      </c>
      <c r="X311" s="2">
        <f t="shared" si="29"/>
        <v>0</v>
      </c>
      <c r="AB311" s="1"/>
      <c r="AC311" s="1"/>
      <c r="AD311" s="1"/>
      <c r="AE311" s="1"/>
      <c r="AF311" s="1"/>
      <c r="AG311" s="1"/>
      <c r="AH311" s="1"/>
      <c r="AI311" s="57"/>
      <c r="AJ311" s="57"/>
      <c r="AK311" s="57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0.199999999999999" customHeight="1" x14ac:dyDescent="0.25">
      <c r="A312" s="1">
        <v>104</v>
      </c>
      <c r="B312" s="1">
        <v>104000</v>
      </c>
      <c r="C312" s="1" t="s">
        <v>6</v>
      </c>
      <c r="D312" s="1" t="s">
        <v>16</v>
      </c>
      <c r="E312" s="1" t="s">
        <v>53</v>
      </c>
      <c r="F312" s="1" t="s">
        <v>62</v>
      </c>
      <c r="G312" s="2">
        <v>0.1</v>
      </c>
      <c r="H312" s="2">
        <v>0.4</v>
      </c>
      <c r="I312" s="2">
        <v>0.18333333333333329</v>
      </c>
      <c r="J312" s="2">
        <v>0.23255813953488369</v>
      </c>
      <c r="K312" s="2">
        <v>0.7420000000000001</v>
      </c>
      <c r="L312" s="2">
        <v>0.35023483125699523</v>
      </c>
      <c r="M312" s="2">
        <v>0.1</v>
      </c>
      <c r="N312" s="2">
        <v>0.4</v>
      </c>
      <c r="O312" s="2">
        <v>0.18333333333333329</v>
      </c>
      <c r="P312" s="2">
        <v>0.23255813953488369</v>
      </c>
      <c r="Q312" s="2">
        <v>0.7420000000000001</v>
      </c>
      <c r="R312" s="2">
        <v>0.35023483125699523</v>
      </c>
      <c r="S312" s="2">
        <f t="shared" si="24"/>
        <v>0</v>
      </c>
      <c r="T312" s="2">
        <f t="shared" si="25"/>
        <v>0</v>
      </c>
      <c r="U312" s="2">
        <f t="shared" si="26"/>
        <v>0</v>
      </c>
      <c r="V312" s="2">
        <f t="shared" si="27"/>
        <v>0</v>
      </c>
      <c r="W312" s="2">
        <f t="shared" si="28"/>
        <v>0</v>
      </c>
      <c r="X312" s="2">
        <f t="shared" si="29"/>
        <v>0</v>
      </c>
      <c r="AB312" s="1"/>
      <c r="AC312" s="1"/>
      <c r="AD312" s="1"/>
      <c r="AE312" s="1"/>
      <c r="AF312" s="1"/>
      <c r="AG312" s="1"/>
      <c r="AH312" s="1"/>
      <c r="AI312" s="57"/>
      <c r="AJ312" s="57"/>
      <c r="AK312" s="57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0.199999999999999" customHeight="1" x14ac:dyDescent="0.25">
      <c r="A313" s="1">
        <v>104</v>
      </c>
      <c r="B313" s="1">
        <v>104000</v>
      </c>
      <c r="C313" s="1" t="s">
        <v>6</v>
      </c>
      <c r="D313" s="1" t="s">
        <v>17</v>
      </c>
      <c r="E313" s="1" t="s">
        <v>53</v>
      </c>
      <c r="F313" s="1" t="s">
        <v>62</v>
      </c>
      <c r="G313" s="2">
        <v>0.27777777777777779</v>
      </c>
      <c r="H313" s="2">
        <v>0.4</v>
      </c>
      <c r="I313" s="2">
        <v>0.18333333333333329</v>
      </c>
      <c r="J313" s="2">
        <v>0.16279069767441859</v>
      </c>
      <c r="K313" s="2">
        <v>0.99142857142857144</v>
      </c>
      <c r="L313" s="2">
        <v>6.5906020447343101E-3</v>
      </c>
      <c r="M313" s="2">
        <v>0.1</v>
      </c>
      <c r="N313" s="2">
        <v>0.4</v>
      </c>
      <c r="O313" s="2">
        <v>0.05</v>
      </c>
      <c r="P313" s="2">
        <v>0.65116279069767447</v>
      </c>
      <c r="Q313" s="2">
        <v>0.88428571428571434</v>
      </c>
      <c r="R313" s="2">
        <v>0.1167449437523317</v>
      </c>
      <c r="S313" s="2">
        <f t="shared" si="24"/>
        <v>-0.4883720930232559</v>
      </c>
      <c r="T313" s="2">
        <f t="shared" si="25"/>
        <v>0.1071428571428571</v>
      </c>
      <c r="U313" s="2">
        <f t="shared" si="26"/>
        <v>-0.11015434170759739</v>
      </c>
      <c r="V313" s="2">
        <f t="shared" si="27"/>
        <v>0.17777777777777778</v>
      </c>
      <c r="W313" s="2">
        <f t="shared" si="28"/>
        <v>0</v>
      </c>
      <c r="X313" s="2">
        <f t="shared" si="29"/>
        <v>0.1333333333333333</v>
      </c>
      <c r="AB313" s="1"/>
      <c r="AC313" s="1"/>
      <c r="AD313" s="1"/>
      <c r="AE313" s="1"/>
      <c r="AF313" s="1"/>
      <c r="AG313" s="1"/>
      <c r="AH313" s="1"/>
      <c r="AI313" s="57"/>
      <c r="AJ313" s="57"/>
      <c r="AK313" s="57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0.199999999999999" customHeight="1" x14ac:dyDescent="0.25">
      <c r="A314" s="1">
        <v>105</v>
      </c>
      <c r="B314" s="1">
        <v>105000</v>
      </c>
      <c r="C314" s="1" t="s">
        <v>6</v>
      </c>
      <c r="D314" s="1" t="s">
        <v>7</v>
      </c>
      <c r="E314" s="1" t="s">
        <v>53</v>
      </c>
      <c r="F314" s="1" t="s">
        <v>62</v>
      </c>
      <c r="G314" s="2">
        <v>0.1</v>
      </c>
      <c r="H314" s="2">
        <v>0.4</v>
      </c>
      <c r="I314" s="2">
        <v>0.05</v>
      </c>
      <c r="J314" s="2">
        <v>0.67441860465116277</v>
      </c>
      <c r="K314" s="2">
        <v>0.85862068965517224</v>
      </c>
      <c r="L314" s="2">
        <v>0.1166529445604803</v>
      </c>
      <c r="M314" s="2">
        <v>0.1</v>
      </c>
      <c r="N314" s="2">
        <v>0.4</v>
      </c>
      <c r="O314" s="2">
        <v>0.05</v>
      </c>
      <c r="P314" s="2">
        <v>0.67441860465116277</v>
      </c>
      <c r="Q314" s="2">
        <v>0.85862068965517224</v>
      </c>
      <c r="R314" s="2">
        <v>0.1166529445604803</v>
      </c>
      <c r="S314" s="2">
        <f t="shared" si="24"/>
        <v>0</v>
      </c>
      <c r="T314" s="2">
        <f t="shared" si="25"/>
        <v>0</v>
      </c>
      <c r="U314" s="2">
        <f t="shared" si="26"/>
        <v>0</v>
      </c>
      <c r="V314" s="2">
        <f t="shared" si="27"/>
        <v>0</v>
      </c>
      <c r="W314" s="2">
        <f t="shared" si="28"/>
        <v>0</v>
      </c>
      <c r="X314" s="2">
        <f t="shared" si="29"/>
        <v>0</v>
      </c>
      <c r="AB314" s="1"/>
      <c r="AC314" s="1"/>
      <c r="AD314" s="1"/>
      <c r="AE314" s="1"/>
      <c r="AF314" s="1"/>
      <c r="AG314" s="1"/>
      <c r="AH314" s="1"/>
      <c r="AI314" s="57"/>
      <c r="AJ314" s="57"/>
      <c r="AK314" s="57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0.199999999999999" customHeight="1" x14ac:dyDescent="0.25">
      <c r="A315" s="1">
        <v>105</v>
      </c>
      <c r="B315" s="1">
        <v>105000</v>
      </c>
      <c r="C315" s="1" t="s">
        <v>6</v>
      </c>
      <c r="D315" s="1" t="s">
        <v>16</v>
      </c>
      <c r="E315" s="1" t="s">
        <v>53</v>
      </c>
      <c r="F315" s="1" t="s">
        <v>62</v>
      </c>
      <c r="G315" s="2">
        <v>0.1</v>
      </c>
      <c r="H315" s="2">
        <v>0.4</v>
      </c>
      <c r="I315" s="2">
        <v>0.18333333333333329</v>
      </c>
      <c r="J315" s="2">
        <v>0.2558139534883721</v>
      </c>
      <c r="K315" s="2">
        <v>0.68545454545454554</v>
      </c>
      <c r="L315" s="2">
        <v>0.34995883368144098</v>
      </c>
      <c r="M315" s="2">
        <v>0.1</v>
      </c>
      <c r="N315" s="2">
        <v>0.4</v>
      </c>
      <c r="O315" s="2">
        <v>0.18333333333333329</v>
      </c>
      <c r="P315" s="2">
        <v>0.2558139534883721</v>
      </c>
      <c r="Q315" s="2">
        <v>0.68545454545454554</v>
      </c>
      <c r="R315" s="2">
        <v>0.34995883368144098</v>
      </c>
      <c r="S315" s="2">
        <f t="shared" si="24"/>
        <v>0</v>
      </c>
      <c r="T315" s="2">
        <f t="shared" si="25"/>
        <v>0</v>
      </c>
      <c r="U315" s="2">
        <f t="shared" si="26"/>
        <v>0</v>
      </c>
      <c r="V315" s="2">
        <f t="shared" si="27"/>
        <v>0</v>
      </c>
      <c r="W315" s="2">
        <f t="shared" si="28"/>
        <v>0</v>
      </c>
      <c r="X315" s="2">
        <f t="shared" si="29"/>
        <v>0</v>
      </c>
      <c r="AB315" s="1"/>
      <c r="AC315" s="1"/>
      <c r="AD315" s="1"/>
      <c r="AE315" s="1"/>
      <c r="AF315" s="1"/>
      <c r="AG315" s="1"/>
      <c r="AH315" s="1"/>
      <c r="AI315" s="57"/>
      <c r="AJ315" s="57"/>
      <c r="AK315" s="57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0.199999999999999" customHeight="1" x14ac:dyDescent="0.25">
      <c r="A316" s="1">
        <v>105</v>
      </c>
      <c r="B316" s="1">
        <v>105000</v>
      </c>
      <c r="C316" s="1" t="s">
        <v>6</v>
      </c>
      <c r="D316" s="1" t="s">
        <v>17</v>
      </c>
      <c r="E316" s="1" t="s">
        <v>53</v>
      </c>
      <c r="F316" s="1" t="s">
        <v>62</v>
      </c>
      <c r="G316" s="2">
        <v>0.27777777777777779</v>
      </c>
      <c r="H316" s="2">
        <v>0.4</v>
      </c>
      <c r="I316" s="2">
        <v>0.18333333333333329</v>
      </c>
      <c r="J316" s="2">
        <v>0.16279069767441859</v>
      </c>
      <c r="K316" s="2">
        <v>0.99142857142857144</v>
      </c>
      <c r="L316" s="2">
        <v>6.1405832690829181E-3</v>
      </c>
      <c r="M316" s="2">
        <v>0.1</v>
      </c>
      <c r="N316" s="2">
        <v>0.4</v>
      </c>
      <c r="O316" s="2">
        <v>0.05</v>
      </c>
      <c r="P316" s="2">
        <v>0.67441860465116277</v>
      </c>
      <c r="Q316" s="2">
        <v>0.85862068965517224</v>
      </c>
      <c r="R316" s="2">
        <v>0.1166529445604803</v>
      </c>
      <c r="S316" s="2">
        <f t="shared" si="24"/>
        <v>-0.51162790697674421</v>
      </c>
      <c r="T316" s="2">
        <f t="shared" si="25"/>
        <v>0.13280788177339919</v>
      </c>
      <c r="U316" s="2">
        <f t="shared" si="26"/>
        <v>-0.11051236129139738</v>
      </c>
      <c r="V316" s="2">
        <f t="shared" si="27"/>
        <v>0.17777777777777778</v>
      </c>
      <c r="W316" s="2">
        <f t="shared" si="28"/>
        <v>0</v>
      </c>
      <c r="X316" s="2">
        <f t="shared" si="29"/>
        <v>0.1333333333333333</v>
      </c>
      <c r="AB316" s="1"/>
      <c r="AC316" s="1"/>
      <c r="AD316" s="1"/>
      <c r="AE316" s="1"/>
      <c r="AF316" s="1"/>
      <c r="AG316" s="1"/>
      <c r="AH316" s="1"/>
      <c r="AI316" s="57"/>
      <c r="AJ316" s="57"/>
      <c r="AK316" s="57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0.199999999999999" customHeight="1" x14ac:dyDescent="0.25">
      <c r="A317" s="1">
        <v>106</v>
      </c>
      <c r="B317" s="1">
        <v>106000</v>
      </c>
      <c r="C317" s="1" t="s">
        <v>6</v>
      </c>
      <c r="D317" s="1" t="s">
        <v>7</v>
      </c>
      <c r="E317" s="1" t="s">
        <v>53</v>
      </c>
      <c r="F317" s="1" t="s">
        <v>62</v>
      </c>
      <c r="G317" s="2">
        <v>0.1</v>
      </c>
      <c r="H317" s="2">
        <v>0.4</v>
      </c>
      <c r="I317" s="2">
        <v>0.05</v>
      </c>
      <c r="J317" s="2">
        <v>0.65116279069767447</v>
      </c>
      <c r="K317" s="2">
        <v>0.88178571428571417</v>
      </c>
      <c r="L317" s="2">
        <v>0.11555110429507739</v>
      </c>
      <c r="M317" s="2">
        <v>0.1</v>
      </c>
      <c r="N317" s="2">
        <v>0.4</v>
      </c>
      <c r="O317" s="2">
        <v>0.05</v>
      </c>
      <c r="P317" s="2">
        <v>0.65116279069767447</v>
      </c>
      <c r="Q317" s="2">
        <v>0.88178571428571417</v>
      </c>
      <c r="R317" s="2">
        <v>0.11555110429507739</v>
      </c>
      <c r="S317" s="2">
        <f t="shared" si="24"/>
        <v>0</v>
      </c>
      <c r="T317" s="2">
        <f t="shared" si="25"/>
        <v>0</v>
      </c>
      <c r="U317" s="2">
        <f t="shared" si="26"/>
        <v>0</v>
      </c>
      <c r="V317" s="2">
        <f t="shared" si="27"/>
        <v>0</v>
      </c>
      <c r="W317" s="2">
        <f t="shared" si="28"/>
        <v>0</v>
      </c>
      <c r="X317" s="2">
        <f t="shared" si="29"/>
        <v>0</v>
      </c>
      <c r="AB317" s="1"/>
      <c r="AC317" s="1"/>
      <c r="AD317" s="1"/>
      <c r="AE317" s="1"/>
      <c r="AF317" s="1"/>
      <c r="AG317" s="1"/>
      <c r="AH317" s="1"/>
      <c r="AI317" s="57"/>
      <c r="AJ317" s="57"/>
      <c r="AK317" s="57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0.199999999999999" customHeight="1" x14ac:dyDescent="0.25">
      <c r="A318" s="1">
        <v>106</v>
      </c>
      <c r="B318" s="1">
        <v>106000</v>
      </c>
      <c r="C318" s="1" t="s">
        <v>6</v>
      </c>
      <c r="D318" s="1" t="s">
        <v>16</v>
      </c>
      <c r="E318" s="1" t="s">
        <v>53</v>
      </c>
      <c r="F318" s="1" t="s">
        <v>62</v>
      </c>
      <c r="G318" s="2">
        <v>0.1</v>
      </c>
      <c r="H318" s="2">
        <v>0.4</v>
      </c>
      <c r="I318" s="2">
        <v>0.18333333333333329</v>
      </c>
      <c r="J318" s="2">
        <v>0.23255813953488369</v>
      </c>
      <c r="K318" s="2">
        <v>0.7340000000000001</v>
      </c>
      <c r="L318" s="2">
        <v>0.34665331288523221</v>
      </c>
      <c r="M318" s="2">
        <v>0.1</v>
      </c>
      <c r="N318" s="2">
        <v>0.4</v>
      </c>
      <c r="O318" s="2">
        <v>0.18333333333333329</v>
      </c>
      <c r="P318" s="2">
        <v>0.23255813953488369</v>
      </c>
      <c r="Q318" s="2">
        <v>0.7340000000000001</v>
      </c>
      <c r="R318" s="2">
        <v>0.34665331288523221</v>
      </c>
      <c r="S318" s="2">
        <f t="shared" si="24"/>
        <v>0</v>
      </c>
      <c r="T318" s="2">
        <f t="shared" si="25"/>
        <v>0</v>
      </c>
      <c r="U318" s="2">
        <f t="shared" si="26"/>
        <v>0</v>
      </c>
      <c r="V318" s="2">
        <f t="shared" si="27"/>
        <v>0</v>
      </c>
      <c r="W318" s="2">
        <f t="shared" si="28"/>
        <v>0</v>
      </c>
      <c r="X318" s="2">
        <f t="shared" si="29"/>
        <v>0</v>
      </c>
      <c r="AB318" s="1"/>
      <c r="AC318" s="1"/>
      <c r="AD318" s="1"/>
      <c r="AE318" s="1"/>
      <c r="AF318" s="1"/>
      <c r="AG318" s="1"/>
      <c r="AH318" s="1"/>
      <c r="AI318" s="57"/>
      <c r="AJ318" s="57"/>
      <c r="AK318" s="57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0.199999999999999" customHeight="1" x14ac:dyDescent="0.25">
      <c r="A319" s="1">
        <v>106</v>
      </c>
      <c r="B319" s="1">
        <v>106000</v>
      </c>
      <c r="C319" s="1" t="s">
        <v>6</v>
      </c>
      <c r="D319" s="1" t="s">
        <v>17</v>
      </c>
      <c r="E319" s="1" t="s">
        <v>53</v>
      </c>
      <c r="F319" s="1" t="s">
        <v>62</v>
      </c>
      <c r="G319" s="2">
        <v>0.18888888888888891</v>
      </c>
      <c r="H319" s="2">
        <v>0.4</v>
      </c>
      <c r="I319" s="2">
        <v>0.18333333333333329</v>
      </c>
      <c r="J319" s="2">
        <v>0.16279069767441859</v>
      </c>
      <c r="K319" s="2">
        <v>0.99142857142857144</v>
      </c>
      <c r="L319" s="2">
        <v>5.6775076036026757E-3</v>
      </c>
      <c r="M319" s="2">
        <v>0.1</v>
      </c>
      <c r="N319" s="2">
        <v>0.4</v>
      </c>
      <c r="O319" s="2">
        <v>0.05</v>
      </c>
      <c r="P319" s="2">
        <v>0.65116279069767447</v>
      </c>
      <c r="Q319" s="2">
        <v>0.88178571428571417</v>
      </c>
      <c r="R319" s="2">
        <v>0.11555110429507739</v>
      </c>
      <c r="S319" s="2">
        <f t="shared" si="24"/>
        <v>-0.4883720930232559</v>
      </c>
      <c r="T319" s="2">
        <f t="shared" si="25"/>
        <v>0.10964285714285726</v>
      </c>
      <c r="U319" s="2">
        <f t="shared" si="26"/>
        <v>-0.10987359669147471</v>
      </c>
      <c r="V319" s="2">
        <f t="shared" si="27"/>
        <v>8.8888888888888906E-2</v>
      </c>
      <c r="W319" s="2">
        <f t="shared" si="28"/>
        <v>0</v>
      </c>
      <c r="X319" s="2">
        <f t="shared" si="29"/>
        <v>0.1333333333333333</v>
      </c>
      <c r="AB319" s="1"/>
      <c r="AC319" s="1"/>
      <c r="AD319" s="1"/>
      <c r="AE319" s="1"/>
      <c r="AF319" s="1"/>
      <c r="AG319" s="1"/>
      <c r="AH319" s="1"/>
      <c r="AI319" s="57"/>
      <c r="AJ319" s="57"/>
      <c r="AK319" s="57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0.199999999999999" customHeight="1" x14ac:dyDescent="0.25">
      <c r="A320" s="1">
        <v>107</v>
      </c>
      <c r="B320" s="1">
        <v>107000</v>
      </c>
      <c r="C320" s="1" t="s">
        <v>6</v>
      </c>
      <c r="D320" s="1" t="s">
        <v>7</v>
      </c>
      <c r="E320" s="1" t="s">
        <v>53</v>
      </c>
      <c r="F320" s="1" t="s">
        <v>62</v>
      </c>
      <c r="G320" s="2">
        <v>0.1</v>
      </c>
      <c r="H320" s="2">
        <v>0.4</v>
      </c>
      <c r="I320" s="2">
        <v>0.05</v>
      </c>
      <c r="J320" s="2">
        <v>0.62790697674418605</v>
      </c>
      <c r="K320" s="2">
        <v>0.90777777777777768</v>
      </c>
      <c r="L320" s="2">
        <v>5.6874523164115919E-2</v>
      </c>
      <c r="M320" s="2">
        <v>0.1</v>
      </c>
      <c r="N320" s="2">
        <v>0.4</v>
      </c>
      <c r="O320" s="2">
        <v>0.05</v>
      </c>
      <c r="P320" s="2">
        <v>0.62790697674418605</v>
      </c>
      <c r="Q320" s="2">
        <v>0.90777777777777768</v>
      </c>
      <c r="R320" s="2">
        <v>5.6874523164115919E-2</v>
      </c>
      <c r="S320" s="2">
        <f t="shared" si="24"/>
        <v>0</v>
      </c>
      <c r="T320" s="2">
        <f t="shared" si="25"/>
        <v>0</v>
      </c>
      <c r="U320" s="2">
        <f t="shared" si="26"/>
        <v>0</v>
      </c>
      <c r="V320" s="2">
        <f t="shared" si="27"/>
        <v>0</v>
      </c>
      <c r="W320" s="2">
        <f t="shared" si="28"/>
        <v>0</v>
      </c>
      <c r="X320" s="2">
        <f t="shared" si="29"/>
        <v>0</v>
      </c>
      <c r="AB320" s="1"/>
      <c r="AC320" s="1"/>
      <c r="AD320" s="1"/>
      <c r="AE320" s="1"/>
      <c r="AF320" s="1"/>
      <c r="AG320" s="1"/>
      <c r="AH320" s="1"/>
      <c r="AI320" s="57"/>
      <c r="AJ320" s="57"/>
      <c r="AK320" s="57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0.199999999999999" customHeight="1" x14ac:dyDescent="0.25">
      <c r="A321" s="1">
        <v>107</v>
      </c>
      <c r="B321" s="1">
        <v>107000</v>
      </c>
      <c r="C321" s="1" t="s">
        <v>6</v>
      </c>
      <c r="D321" s="1" t="s">
        <v>16</v>
      </c>
      <c r="E321" s="1" t="s">
        <v>53</v>
      </c>
      <c r="F321" s="1" t="s">
        <v>62</v>
      </c>
      <c r="G321" s="2">
        <v>0.1</v>
      </c>
      <c r="H321" s="2">
        <v>0.4</v>
      </c>
      <c r="I321" s="2">
        <v>0.1166666666666667</v>
      </c>
      <c r="J321" s="2">
        <v>0.39534883720930231</v>
      </c>
      <c r="K321" s="2">
        <v>0.87823529411764722</v>
      </c>
      <c r="L321" s="2">
        <v>0.24060553627518391</v>
      </c>
      <c r="M321" s="2">
        <v>0.1</v>
      </c>
      <c r="N321" s="2">
        <v>0.4</v>
      </c>
      <c r="O321" s="2">
        <v>0.18333333333333329</v>
      </c>
      <c r="P321" s="2">
        <v>0.20930232558139539</v>
      </c>
      <c r="Q321" s="2">
        <v>0.79666666666666675</v>
      </c>
      <c r="R321" s="2">
        <v>0.2274980926564637</v>
      </c>
      <c r="S321" s="2">
        <f t="shared" si="24"/>
        <v>0.18604651162790692</v>
      </c>
      <c r="T321" s="2">
        <f t="shared" si="25"/>
        <v>8.156862745098048E-2</v>
      </c>
      <c r="U321" s="2">
        <f t="shared" si="26"/>
        <v>1.310744361872021E-2</v>
      </c>
      <c r="V321" s="2">
        <f t="shared" si="27"/>
        <v>0</v>
      </c>
      <c r="W321" s="2">
        <f t="shared" si="28"/>
        <v>0</v>
      </c>
      <c r="X321" s="2">
        <f t="shared" si="29"/>
        <v>-6.6666666666666596E-2</v>
      </c>
      <c r="AB321" s="1"/>
      <c r="AC321" s="1"/>
      <c r="AD321" s="1"/>
      <c r="AE321" s="1"/>
      <c r="AF321" s="1"/>
      <c r="AG321" s="1"/>
      <c r="AH321" s="1"/>
      <c r="AI321" s="57"/>
      <c r="AJ321" s="57"/>
      <c r="AK321" s="57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0.199999999999999" customHeight="1" x14ac:dyDescent="0.25">
      <c r="A322" s="1">
        <v>107</v>
      </c>
      <c r="B322" s="1">
        <v>107000</v>
      </c>
      <c r="C322" s="1" t="s">
        <v>6</v>
      </c>
      <c r="D322" s="1" t="s">
        <v>17</v>
      </c>
      <c r="E322" s="1" t="s">
        <v>53</v>
      </c>
      <c r="F322" s="1" t="s">
        <v>62</v>
      </c>
      <c r="G322" s="2">
        <v>0.18888888888888891</v>
      </c>
      <c r="H322" s="2">
        <v>0.4</v>
      </c>
      <c r="I322" s="2">
        <v>0.18333333333333329</v>
      </c>
      <c r="J322" s="2">
        <v>0.16279069767441859</v>
      </c>
      <c r="K322" s="2">
        <v>0.99142857142857144</v>
      </c>
      <c r="L322" s="2">
        <v>7.9373617835156365E-3</v>
      </c>
      <c r="M322" s="2">
        <v>0.1</v>
      </c>
      <c r="N322" s="2">
        <v>0.4</v>
      </c>
      <c r="O322" s="2">
        <v>0.05</v>
      </c>
      <c r="P322" s="2">
        <v>0.62790697674418605</v>
      </c>
      <c r="Q322" s="2">
        <v>0.90777777777777768</v>
      </c>
      <c r="R322" s="2">
        <v>5.6874523164115919E-2</v>
      </c>
      <c r="S322" s="2">
        <f t="shared" ref="S322:S385" si="30">J322-P322</f>
        <v>-0.46511627906976749</v>
      </c>
      <c r="T322" s="2">
        <f t="shared" ref="T322:T385" si="31">K322-Q322</f>
        <v>8.3650793650793753E-2</v>
      </c>
      <c r="U322" s="2">
        <f t="shared" ref="U322:U385" si="32">L322-R322</f>
        <v>-4.893716138060028E-2</v>
      </c>
      <c r="V322" s="2">
        <f t="shared" ref="V322:V385" si="33">G322-M322</f>
        <v>8.8888888888888906E-2</v>
      </c>
      <c r="W322" s="2">
        <f t="shared" ref="W322:W385" si="34">H322-N322</f>
        <v>0</v>
      </c>
      <c r="X322" s="2">
        <f t="shared" ref="X322:X385" si="35">I322-O322</f>
        <v>0.1333333333333333</v>
      </c>
      <c r="AB322" s="1"/>
      <c r="AC322" s="1"/>
      <c r="AD322" s="1"/>
      <c r="AE322" s="1"/>
      <c r="AF322" s="1"/>
      <c r="AG322" s="1"/>
      <c r="AH322" s="1"/>
      <c r="AI322" s="57"/>
      <c r="AJ322" s="57"/>
      <c r="AK322" s="57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0.199999999999999" customHeight="1" x14ac:dyDescent="0.25">
      <c r="A323" s="1">
        <v>108</v>
      </c>
      <c r="B323" s="1">
        <v>108000</v>
      </c>
      <c r="C323" s="1" t="s">
        <v>6</v>
      </c>
      <c r="D323" s="1" t="s">
        <v>7</v>
      </c>
      <c r="E323" s="1" t="s">
        <v>53</v>
      </c>
      <c r="F323" s="1" t="s">
        <v>62</v>
      </c>
      <c r="G323" s="2">
        <v>0.1</v>
      </c>
      <c r="H323" s="2">
        <v>0.4</v>
      </c>
      <c r="I323" s="2">
        <v>0.05</v>
      </c>
      <c r="J323" s="2">
        <v>0.60465116279069764</v>
      </c>
      <c r="K323" s="2">
        <v>0.9392307692307692</v>
      </c>
      <c r="L323" s="2">
        <v>8.415410639424399E-4</v>
      </c>
      <c r="M323" s="2">
        <v>0.1</v>
      </c>
      <c r="N323" s="2">
        <v>0.4</v>
      </c>
      <c r="O323" s="2">
        <v>0.05</v>
      </c>
      <c r="P323" s="2">
        <v>0.60465116279069764</v>
      </c>
      <c r="Q323" s="2">
        <v>0.9392307692307692</v>
      </c>
      <c r="R323" s="2">
        <v>8.415410639424399E-4</v>
      </c>
      <c r="S323" s="2">
        <f t="shared" si="30"/>
        <v>0</v>
      </c>
      <c r="T323" s="2">
        <f t="shared" si="31"/>
        <v>0</v>
      </c>
      <c r="U323" s="2">
        <f t="shared" si="32"/>
        <v>0</v>
      </c>
      <c r="V323" s="2">
        <f t="shared" si="33"/>
        <v>0</v>
      </c>
      <c r="W323" s="2">
        <f t="shared" si="34"/>
        <v>0</v>
      </c>
      <c r="X323" s="2">
        <f t="shared" si="35"/>
        <v>0</v>
      </c>
      <c r="AB323" s="1"/>
      <c r="AC323" s="1"/>
      <c r="AD323" s="1"/>
      <c r="AE323" s="1"/>
      <c r="AF323" s="1"/>
      <c r="AG323" s="1"/>
      <c r="AH323" s="1"/>
      <c r="AI323" s="57"/>
      <c r="AJ323" s="57"/>
      <c r="AK323" s="57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0.199999999999999" customHeight="1" x14ac:dyDescent="0.25">
      <c r="A324" s="1">
        <v>108</v>
      </c>
      <c r="B324" s="1">
        <v>108000</v>
      </c>
      <c r="C324" s="1" t="s">
        <v>6</v>
      </c>
      <c r="D324" s="1" t="s">
        <v>16</v>
      </c>
      <c r="E324" s="1" t="s">
        <v>53</v>
      </c>
      <c r="F324" s="1" t="s">
        <v>62</v>
      </c>
      <c r="G324" s="2">
        <v>0.1</v>
      </c>
      <c r="H324" s="2">
        <v>0.4</v>
      </c>
      <c r="I324" s="2">
        <v>0.1166666666666667</v>
      </c>
      <c r="J324" s="2">
        <v>0.37209302325581389</v>
      </c>
      <c r="K324" s="2">
        <v>0.92687500000000023</v>
      </c>
      <c r="L324" s="2">
        <v>0.15502431133567321</v>
      </c>
      <c r="M324" s="2">
        <v>0.1</v>
      </c>
      <c r="N324" s="2">
        <v>0.4</v>
      </c>
      <c r="O324" s="2">
        <v>0.18333333333333329</v>
      </c>
      <c r="P324" s="2">
        <v>0.186046511627907</v>
      </c>
      <c r="Q324" s="2">
        <v>0.88375000000000004</v>
      </c>
      <c r="R324" s="2">
        <v>5.890787447597079E-3</v>
      </c>
      <c r="S324" s="2">
        <f t="shared" si="30"/>
        <v>0.18604651162790689</v>
      </c>
      <c r="T324" s="2">
        <f t="shared" si="31"/>
        <v>4.3125000000000191E-2</v>
      </c>
      <c r="U324" s="2">
        <f t="shared" si="32"/>
        <v>0.14913352388807613</v>
      </c>
      <c r="V324" s="2">
        <f t="shared" si="33"/>
        <v>0</v>
      </c>
      <c r="W324" s="2">
        <f t="shared" si="34"/>
        <v>0</v>
      </c>
      <c r="X324" s="2">
        <f t="shared" si="35"/>
        <v>-6.6666666666666596E-2</v>
      </c>
      <c r="AB324" s="1"/>
      <c r="AC324" s="1"/>
      <c r="AD324" s="1"/>
      <c r="AE324" s="1"/>
      <c r="AF324" s="1"/>
      <c r="AG324" s="1"/>
      <c r="AH324" s="1"/>
      <c r="AI324" s="57"/>
      <c r="AJ324" s="57"/>
      <c r="AK324" s="57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0.199999999999999" customHeight="1" x14ac:dyDescent="0.25">
      <c r="A325" s="1">
        <v>108</v>
      </c>
      <c r="B325" s="1">
        <v>108000</v>
      </c>
      <c r="C325" s="1" t="s">
        <v>6</v>
      </c>
      <c r="D325" s="1" t="s">
        <v>17</v>
      </c>
      <c r="E325" s="1" t="s">
        <v>53</v>
      </c>
      <c r="F325" s="1" t="s">
        <v>62</v>
      </c>
      <c r="G325" s="2">
        <v>0.18888888888888891</v>
      </c>
      <c r="H325" s="2">
        <v>0.4</v>
      </c>
      <c r="I325" s="2">
        <v>0.18333333333333329</v>
      </c>
      <c r="J325" s="2">
        <v>0.16279069767441859</v>
      </c>
      <c r="K325" s="2">
        <v>0.99142857142857144</v>
      </c>
      <c r="L325" s="2">
        <v>5.890787447597079E-3</v>
      </c>
      <c r="M325" s="2">
        <v>0.1</v>
      </c>
      <c r="N325" s="2">
        <v>0.4</v>
      </c>
      <c r="O325" s="2">
        <v>0.05</v>
      </c>
      <c r="P325" s="2">
        <v>0.60465116279069764</v>
      </c>
      <c r="Q325" s="2">
        <v>0.9392307692307692</v>
      </c>
      <c r="R325" s="2">
        <v>8.415410639424399E-4</v>
      </c>
      <c r="S325" s="2">
        <f t="shared" si="30"/>
        <v>-0.44186046511627908</v>
      </c>
      <c r="T325" s="2">
        <f t="shared" si="31"/>
        <v>5.2197802197802234E-2</v>
      </c>
      <c r="U325" s="2">
        <f t="shared" si="32"/>
        <v>5.0492463836546387E-3</v>
      </c>
      <c r="V325" s="2">
        <f t="shared" si="33"/>
        <v>8.8888888888888906E-2</v>
      </c>
      <c r="W325" s="2">
        <f t="shared" si="34"/>
        <v>0</v>
      </c>
      <c r="X325" s="2">
        <f t="shared" si="35"/>
        <v>0.1333333333333333</v>
      </c>
      <c r="AB325" s="1"/>
      <c r="AC325" s="1"/>
      <c r="AD325" s="1"/>
      <c r="AE325" s="1"/>
      <c r="AF325" s="1"/>
      <c r="AG325" s="1"/>
      <c r="AH325" s="1"/>
      <c r="AI325" s="57"/>
      <c r="AJ325" s="57"/>
      <c r="AK325" s="57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0.199999999999999" customHeight="1" x14ac:dyDescent="0.25">
      <c r="A326" s="1">
        <v>109</v>
      </c>
      <c r="B326" s="1">
        <v>109000</v>
      </c>
      <c r="C326" s="1" t="s">
        <v>6</v>
      </c>
      <c r="D326" s="1" t="s">
        <v>7</v>
      </c>
      <c r="E326" s="1" t="s">
        <v>53</v>
      </c>
      <c r="F326" s="1" t="s">
        <v>62</v>
      </c>
      <c r="G326" s="2">
        <v>0.1</v>
      </c>
      <c r="H326" s="2">
        <v>0.4</v>
      </c>
      <c r="I326" s="2">
        <v>0.05</v>
      </c>
      <c r="J326" s="2">
        <v>0.60465116279069764</v>
      </c>
      <c r="K326" s="2">
        <v>0.93846153846153824</v>
      </c>
      <c r="L326" s="2">
        <v>4.9182110493297044E-4</v>
      </c>
      <c r="M326" s="2">
        <v>0.1</v>
      </c>
      <c r="N326" s="2">
        <v>0.4</v>
      </c>
      <c r="O326" s="2">
        <v>0.05</v>
      </c>
      <c r="P326" s="2">
        <v>0.60465116279069764</v>
      </c>
      <c r="Q326" s="2">
        <v>0.93846153846153824</v>
      </c>
      <c r="R326" s="2">
        <v>4.9182110493297044E-4</v>
      </c>
      <c r="S326" s="2">
        <f t="shared" si="30"/>
        <v>0</v>
      </c>
      <c r="T326" s="2">
        <f t="shared" si="31"/>
        <v>0</v>
      </c>
      <c r="U326" s="2">
        <f t="shared" si="32"/>
        <v>0</v>
      </c>
      <c r="V326" s="2">
        <f t="shared" si="33"/>
        <v>0</v>
      </c>
      <c r="W326" s="2">
        <f t="shared" si="34"/>
        <v>0</v>
      </c>
      <c r="X326" s="2">
        <f t="shared" si="35"/>
        <v>0</v>
      </c>
      <c r="AB326" s="1"/>
      <c r="AC326" s="1"/>
      <c r="AD326" s="1"/>
      <c r="AE326" s="1"/>
      <c r="AF326" s="1"/>
      <c r="AG326" s="1"/>
      <c r="AH326" s="1"/>
      <c r="AI326" s="57"/>
      <c r="AJ326" s="57"/>
      <c r="AK326" s="57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0.199999999999999" customHeight="1" x14ac:dyDescent="0.25">
      <c r="A327" s="1">
        <v>109</v>
      </c>
      <c r="B327" s="1">
        <v>109000</v>
      </c>
      <c r="C327" s="1" t="s">
        <v>6</v>
      </c>
      <c r="D327" s="1" t="s">
        <v>16</v>
      </c>
      <c r="E327" s="1" t="s">
        <v>53</v>
      </c>
      <c r="F327" s="1" t="s">
        <v>62</v>
      </c>
      <c r="G327" s="2">
        <v>0.1</v>
      </c>
      <c r="H327" s="2">
        <v>0.4</v>
      </c>
      <c r="I327" s="2">
        <v>0.18333333333333329</v>
      </c>
      <c r="J327" s="2">
        <v>0.186046511627907</v>
      </c>
      <c r="K327" s="2">
        <v>0.88125000000000009</v>
      </c>
      <c r="L327" s="2">
        <v>3.4427477345307929E-3</v>
      </c>
      <c r="M327" s="2">
        <v>0.1</v>
      </c>
      <c r="N327" s="2">
        <v>0.4</v>
      </c>
      <c r="O327" s="2">
        <v>0.18333333333333329</v>
      </c>
      <c r="P327" s="2">
        <v>0.186046511627907</v>
      </c>
      <c r="Q327" s="2">
        <v>0.88125000000000009</v>
      </c>
      <c r="R327" s="2">
        <v>3.4427477345307929E-3</v>
      </c>
      <c r="S327" s="2">
        <f t="shared" si="30"/>
        <v>0</v>
      </c>
      <c r="T327" s="2">
        <f t="shared" si="31"/>
        <v>0</v>
      </c>
      <c r="U327" s="2">
        <f t="shared" si="32"/>
        <v>0</v>
      </c>
      <c r="V327" s="2">
        <f t="shared" si="33"/>
        <v>0</v>
      </c>
      <c r="W327" s="2">
        <f t="shared" si="34"/>
        <v>0</v>
      </c>
      <c r="X327" s="2">
        <f t="shared" si="35"/>
        <v>0</v>
      </c>
      <c r="AB327" s="1"/>
      <c r="AC327" s="1"/>
      <c r="AD327" s="1"/>
      <c r="AE327" s="1"/>
      <c r="AF327" s="1"/>
      <c r="AG327" s="1"/>
      <c r="AH327" s="1"/>
      <c r="AI327" s="57"/>
      <c r="AJ327" s="57"/>
      <c r="AK327" s="57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0.199999999999999" customHeight="1" x14ac:dyDescent="0.25">
      <c r="A328" s="1">
        <v>109</v>
      </c>
      <c r="B328" s="1">
        <v>109000</v>
      </c>
      <c r="C328" s="1" t="s">
        <v>6</v>
      </c>
      <c r="D328" s="1" t="s">
        <v>17</v>
      </c>
      <c r="E328" s="1" t="s">
        <v>53</v>
      </c>
      <c r="F328" s="1" t="s">
        <v>62</v>
      </c>
      <c r="G328" s="2">
        <v>0.18888888888888891</v>
      </c>
      <c r="H328" s="2">
        <v>0.4</v>
      </c>
      <c r="I328" s="2">
        <v>0.18333333333333329</v>
      </c>
      <c r="J328" s="2">
        <v>0.16279069767441859</v>
      </c>
      <c r="K328" s="2">
        <v>0.99142857142857144</v>
      </c>
      <c r="L328" s="2">
        <v>3.4427477345307929E-3</v>
      </c>
      <c r="M328" s="2">
        <v>0.1</v>
      </c>
      <c r="N328" s="2">
        <v>0.4</v>
      </c>
      <c r="O328" s="2">
        <v>0.05</v>
      </c>
      <c r="P328" s="2">
        <v>0.60465116279069764</v>
      </c>
      <c r="Q328" s="2">
        <v>0.93846153846153824</v>
      </c>
      <c r="R328" s="2">
        <v>4.9182110493297044E-4</v>
      </c>
      <c r="S328" s="2">
        <f t="shared" si="30"/>
        <v>-0.44186046511627908</v>
      </c>
      <c r="T328" s="2">
        <f t="shared" si="31"/>
        <v>5.2967032967033201E-2</v>
      </c>
      <c r="U328" s="2">
        <f t="shared" si="32"/>
        <v>2.9509266295978222E-3</v>
      </c>
      <c r="V328" s="2">
        <f t="shared" si="33"/>
        <v>8.8888888888888906E-2</v>
      </c>
      <c r="W328" s="2">
        <f t="shared" si="34"/>
        <v>0</v>
      </c>
      <c r="X328" s="2">
        <f t="shared" si="35"/>
        <v>0.1333333333333333</v>
      </c>
      <c r="AB328" s="1"/>
      <c r="AC328" s="1"/>
      <c r="AD328" s="1"/>
      <c r="AE328" s="1"/>
      <c r="AF328" s="1"/>
      <c r="AG328" s="1"/>
      <c r="AH328" s="1"/>
      <c r="AI328" s="57"/>
      <c r="AJ328" s="57"/>
      <c r="AK328" s="57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0.199999999999999" customHeight="1" x14ac:dyDescent="0.25">
      <c r="A329" s="1">
        <v>110</v>
      </c>
      <c r="B329" s="1">
        <v>110000</v>
      </c>
      <c r="C329" s="1" t="s">
        <v>6</v>
      </c>
      <c r="D329" s="1" t="s">
        <v>7</v>
      </c>
      <c r="E329" s="1" t="s">
        <v>53</v>
      </c>
      <c r="F329" s="1" t="s">
        <v>62</v>
      </c>
      <c r="G329" s="2">
        <v>0.1</v>
      </c>
      <c r="H329" s="2">
        <v>0.4</v>
      </c>
      <c r="I329" s="2">
        <v>0.05</v>
      </c>
      <c r="J329" s="2">
        <v>0.58139534883720934</v>
      </c>
      <c r="K329" s="2">
        <v>0.97240000000000004</v>
      </c>
      <c r="L329" s="2">
        <v>0</v>
      </c>
      <c r="M329" s="2">
        <v>0.1</v>
      </c>
      <c r="N329" s="2">
        <v>0.4</v>
      </c>
      <c r="O329" s="2">
        <v>0.05</v>
      </c>
      <c r="P329" s="2">
        <v>0.58139534883720934</v>
      </c>
      <c r="Q329" s="2">
        <v>0.97240000000000004</v>
      </c>
      <c r="R329" s="2">
        <v>0</v>
      </c>
      <c r="S329" s="2">
        <f t="shared" si="30"/>
        <v>0</v>
      </c>
      <c r="T329" s="2">
        <f t="shared" si="31"/>
        <v>0</v>
      </c>
      <c r="U329" s="2">
        <f t="shared" si="32"/>
        <v>0</v>
      </c>
      <c r="V329" s="2">
        <f t="shared" si="33"/>
        <v>0</v>
      </c>
      <c r="W329" s="2">
        <f t="shared" si="34"/>
        <v>0</v>
      </c>
      <c r="X329" s="2">
        <f t="shared" si="35"/>
        <v>0</v>
      </c>
      <c r="AB329" s="1"/>
      <c r="AC329" s="1"/>
      <c r="AD329" s="1"/>
      <c r="AE329" s="1"/>
      <c r="AF329" s="1"/>
      <c r="AG329" s="1"/>
      <c r="AH329" s="1"/>
      <c r="AI329" s="57"/>
      <c r="AJ329" s="57"/>
      <c r="AK329" s="57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0.199999999999999" customHeight="1" x14ac:dyDescent="0.25">
      <c r="A330" s="1">
        <v>110</v>
      </c>
      <c r="B330" s="1">
        <v>110000</v>
      </c>
      <c r="C330" s="1" t="s">
        <v>6</v>
      </c>
      <c r="D330" s="1" t="s">
        <v>16</v>
      </c>
      <c r="E330" s="1" t="s">
        <v>53</v>
      </c>
      <c r="F330" s="1" t="s">
        <v>62</v>
      </c>
      <c r="G330" s="2">
        <v>0.1</v>
      </c>
      <c r="H330" s="2">
        <v>0.4</v>
      </c>
      <c r="I330" s="2">
        <v>0.05</v>
      </c>
      <c r="J330" s="2">
        <v>0.58139534883720934</v>
      </c>
      <c r="K330" s="2">
        <v>0.97240000000000004</v>
      </c>
      <c r="L330" s="2">
        <v>0</v>
      </c>
      <c r="M330" s="2">
        <v>0.1</v>
      </c>
      <c r="N330" s="2">
        <v>0.4</v>
      </c>
      <c r="O330" s="2">
        <v>0.18333333333333329</v>
      </c>
      <c r="P330" s="2">
        <v>0.16279069767441859</v>
      </c>
      <c r="Q330" s="2">
        <v>0.99142857142857144</v>
      </c>
      <c r="R330" s="2">
        <v>0</v>
      </c>
      <c r="S330" s="2">
        <f t="shared" si="30"/>
        <v>0.41860465116279078</v>
      </c>
      <c r="T330" s="2">
        <f t="shared" si="31"/>
        <v>-1.9028571428571395E-2</v>
      </c>
      <c r="U330" s="2">
        <f t="shared" si="32"/>
        <v>0</v>
      </c>
      <c r="V330" s="2">
        <f t="shared" si="33"/>
        <v>0</v>
      </c>
      <c r="W330" s="2">
        <f t="shared" si="34"/>
        <v>0</v>
      </c>
      <c r="X330" s="2">
        <f t="shared" si="35"/>
        <v>-0.1333333333333333</v>
      </c>
      <c r="AB330" s="1"/>
      <c r="AC330" s="1"/>
      <c r="AD330" s="1"/>
      <c r="AE330" s="1"/>
      <c r="AF330" s="1"/>
      <c r="AG330" s="1"/>
      <c r="AH330" s="1"/>
      <c r="AI330" s="57"/>
      <c r="AJ330" s="57"/>
      <c r="AK330" s="57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0.199999999999999" customHeight="1" x14ac:dyDescent="0.25">
      <c r="A331" s="1">
        <v>110</v>
      </c>
      <c r="B331" s="1">
        <v>110000</v>
      </c>
      <c r="C331" s="1" t="s">
        <v>6</v>
      </c>
      <c r="D331" s="1" t="s">
        <v>17</v>
      </c>
      <c r="E331" s="1" t="s">
        <v>53</v>
      </c>
      <c r="F331" s="1" t="s">
        <v>62</v>
      </c>
      <c r="G331" s="2">
        <v>0.1</v>
      </c>
      <c r="H331" s="2">
        <v>0.4</v>
      </c>
      <c r="I331" s="2">
        <v>0.18333333333333329</v>
      </c>
      <c r="J331" s="2">
        <v>0.16279069767441859</v>
      </c>
      <c r="K331" s="2">
        <v>0.99142857142857144</v>
      </c>
      <c r="L331" s="2">
        <v>0</v>
      </c>
      <c r="M331" s="2">
        <v>0.1</v>
      </c>
      <c r="N331" s="2">
        <v>0.4</v>
      </c>
      <c r="O331" s="2">
        <v>0.05</v>
      </c>
      <c r="P331" s="2">
        <v>0.58139534883720934</v>
      </c>
      <c r="Q331" s="2">
        <v>0.97240000000000004</v>
      </c>
      <c r="R331" s="2">
        <v>0</v>
      </c>
      <c r="S331" s="2">
        <f t="shared" si="30"/>
        <v>-0.41860465116279078</v>
      </c>
      <c r="T331" s="2">
        <f t="shared" si="31"/>
        <v>1.9028571428571395E-2</v>
      </c>
      <c r="U331" s="2">
        <f t="shared" si="32"/>
        <v>0</v>
      </c>
      <c r="V331" s="2">
        <f t="shared" si="33"/>
        <v>0</v>
      </c>
      <c r="W331" s="2">
        <f t="shared" si="34"/>
        <v>0</v>
      </c>
      <c r="X331" s="2">
        <f t="shared" si="35"/>
        <v>0.1333333333333333</v>
      </c>
      <c r="AB331" s="1"/>
      <c r="AC331" s="1"/>
      <c r="AD331" s="1"/>
      <c r="AE331" s="1"/>
      <c r="AF331" s="1"/>
      <c r="AG331" s="1"/>
      <c r="AH331" s="1"/>
      <c r="AI331" s="57"/>
      <c r="AJ331" s="57"/>
      <c r="AK331" s="57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0.199999999999999" customHeight="1" x14ac:dyDescent="0.25">
      <c r="A332" s="1">
        <v>111</v>
      </c>
      <c r="B332" s="1">
        <v>111000</v>
      </c>
      <c r="C332" s="1" t="s">
        <v>6</v>
      </c>
      <c r="D332" s="1" t="s">
        <v>7</v>
      </c>
      <c r="E332" s="1" t="s">
        <v>53</v>
      </c>
      <c r="F332" s="1" t="s">
        <v>62</v>
      </c>
      <c r="G332" s="2">
        <v>0.1</v>
      </c>
      <c r="H332" s="2">
        <v>0.4</v>
      </c>
      <c r="I332" s="2">
        <v>0.05</v>
      </c>
      <c r="J332" s="2">
        <v>0.58139534883720934</v>
      </c>
      <c r="K332" s="2">
        <v>0.97239999999999993</v>
      </c>
      <c r="L332" s="2">
        <v>0</v>
      </c>
      <c r="M332" s="2">
        <v>0.1</v>
      </c>
      <c r="N332" s="2">
        <v>0.4</v>
      </c>
      <c r="O332" s="2">
        <v>0.05</v>
      </c>
      <c r="P332" s="2">
        <v>0.58139534883720934</v>
      </c>
      <c r="Q332" s="2">
        <v>0.97239999999999993</v>
      </c>
      <c r="R332" s="2">
        <v>0</v>
      </c>
      <c r="S332" s="2">
        <f t="shared" si="30"/>
        <v>0</v>
      </c>
      <c r="T332" s="2">
        <f t="shared" si="31"/>
        <v>0</v>
      </c>
      <c r="U332" s="2">
        <f t="shared" si="32"/>
        <v>0</v>
      </c>
      <c r="V332" s="2">
        <f t="shared" si="33"/>
        <v>0</v>
      </c>
      <c r="W332" s="2">
        <f t="shared" si="34"/>
        <v>0</v>
      </c>
      <c r="X332" s="2">
        <f t="shared" si="35"/>
        <v>0</v>
      </c>
      <c r="AB332" s="1"/>
      <c r="AC332" s="1"/>
      <c r="AD332" s="1"/>
      <c r="AE332" s="1"/>
      <c r="AF332" s="1"/>
      <c r="AG332" s="1"/>
      <c r="AH332" s="1"/>
      <c r="AI332" s="57"/>
      <c r="AJ332" s="57"/>
      <c r="AK332" s="57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0.199999999999999" customHeight="1" x14ac:dyDescent="0.25">
      <c r="A333" s="1">
        <v>111</v>
      </c>
      <c r="B333" s="1">
        <v>111000</v>
      </c>
      <c r="C333" s="1" t="s">
        <v>6</v>
      </c>
      <c r="D333" s="1" t="s">
        <v>16</v>
      </c>
      <c r="E333" s="1" t="s">
        <v>53</v>
      </c>
      <c r="F333" s="1" t="s">
        <v>62</v>
      </c>
      <c r="G333" s="2">
        <v>0.1</v>
      </c>
      <c r="H333" s="2">
        <v>0.4</v>
      </c>
      <c r="I333" s="2">
        <v>0.05</v>
      </c>
      <c r="J333" s="2">
        <v>0.58139534883720934</v>
      </c>
      <c r="K333" s="2">
        <v>0.97239999999999993</v>
      </c>
      <c r="L333" s="2">
        <v>0</v>
      </c>
      <c r="M333" s="2">
        <v>0.1</v>
      </c>
      <c r="N333" s="2">
        <v>0.4</v>
      </c>
      <c r="O333" s="2">
        <v>0.18333333333333329</v>
      </c>
      <c r="P333" s="2">
        <v>0.16279069767441859</v>
      </c>
      <c r="Q333" s="2">
        <v>0.99142857142857144</v>
      </c>
      <c r="R333" s="2">
        <v>0</v>
      </c>
      <c r="S333" s="2">
        <f t="shared" si="30"/>
        <v>0.41860465116279078</v>
      </c>
      <c r="T333" s="2">
        <f t="shared" si="31"/>
        <v>-1.9028571428571506E-2</v>
      </c>
      <c r="U333" s="2">
        <f t="shared" si="32"/>
        <v>0</v>
      </c>
      <c r="V333" s="2">
        <f t="shared" si="33"/>
        <v>0</v>
      </c>
      <c r="W333" s="2">
        <f t="shared" si="34"/>
        <v>0</v>
      </c>
      <c r="X333" s="2">
        <f t="shared" si="35"/>
        <v>-0.1333333333333333</v>
      </c>
      <c r="AB333" s="1"/>
      <c r="AC333" s="1"/>
      <c r="AD333" s="1"/>
      <c r="AE333" s="1"/>
      <c r="AF333" s="1"/>
      <c r="AG333" s="1"/>
      <c r="AH333" s="1"/>
      <c r="AI333" s="57"/>
      <c r="AJ333" s="57"/>
      <c r="AK333" s="57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0.199999999999999" customHeight="1" x14ac:dyDescent="0.25">
      <c r="A334" s="1">
        <v>111</v>
      </c>
      <c r="B334" s="1">
        <v>111000</v>
      </c>
      <c r="C334" s="1" t="s">
        <v>6</v>
      </c>
      <c r="D334" s="1" t="s">
        <v>17</v>
      </c>
      <c r="E334" s="1" t="s">
        <v>53</v>
      </c>
      <c r="F334" s="1" t="s">
        <v>62</v>
      </c>
      <c r="G334" s="2">
        <v>0.1</v>
      </c>
      <c r="H334" s="2">
        <v>0.4</v>
      </c>
      <c r="I334" s="2">
        <v>0.18333333333333329</v>
      </c>
      <c r="J334" s="2">
        <v>0.16279069767441859</v>
      </c>
      <c r="K334" s="2">
        <v>0.99142857142857144</v>
      </c>
      <c r="L334" s="2">
        <v>0</v>
      </c>
      <c r="M334" s="2">
        <v>0.1</v>
      </c>
      <c r="N334" s="2">
        <v>0.4</v>
      </c>
      <c r="O334" s="2">
        <v>0.05</v>
      </c>
      <c r="P334" s="2">
        <v>0.58139534883720934</v>
      </c>
      <c r="Q334" s="2">
        <v>0.97239999999999993</v>
      </c>
      <c r="R334" s="2">
        <v>0</v>
      </c>
      <c r="S334" s="2">
        <f t="shared" si="30"/>
        <v>-0.41860465116279078</v>
      </c>
      <c r="T334" s="2">
        <f t="shared" si="31"/>
        <v>1.9028571428571506E-2</v>
      </c>
      <c r="U334" s="2">
        <f t="shared" si="32"/>
        <v>0</v>
      </c>
      <c r="V334" s="2">
        <f t="shared" si="33"/>
        <v>0</v>
      </c>
      <c r="W334" s="2">
        <f t="shared" si="34"/>
        <v>0</v>
      </c>
      <c r="X334" s="2">
        <f t="shared" si="35"/>
        <v>0.1333333333333333</v>
      </c>
      <c r="AB334" s="1"/>
      <c r="AC334" s="1"/>
      <c r="AD334" s="1"/>
      <c r="AE334" s="1"/>
      <c r="AF334" s="1"/>
      <c r="AG334" s="1"/>
      <c r="AH334" s="1"/>
      <c r="AI334" s="57"/>
      <c r="AJ334" s="57"/>
      <c r="AK334" s="57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0.199999999999999" customHeight="1" x14ac:dyDescent="0.25">
      <c r="A335" s="1">
        <v>112</v>
      </c>
      <c r="B335" s="1">
        <v>112000</v>
      </c>
      <c r="C335" s="1" t="s">
        <v>6</v>
      </c>
      <c r="D335" s="1" t="s">
        <v>7</v>
      </c>
      <c r="E335" s="1" t="s">
        <v>53</v>
      </c>
      <c r="F335" s="1" t="s">
        <v>62</v>
      </c>
      <c r="G335" s="2">
        <v>0.1</v>
      </c>
      <c r="H335" s="2">
        <v>0.4</v>
      </c>
      <c r="I335" s="2">
        <v>0.05</v>
      </c>
      <c r="J335" s="2">
        <v>0.69767441860465118</v>
      </c>
      <c r="K335" s="2">
        <v>0.82866666666666655</v>
      </c>
      <c r="L335" s="2">
        <v>6.9751381215469616E-2</v>
      </c>
      <c r="M335" s="2">
        <v>0.1</v>
      </c>
      <c r="N335" s="2">
        <v>0.4</v>
      </c>
      <c r="O335" s="2">
        <v>0.05</v>
      </c>
      <c r="P335" s="2">
        <v>0.69767441860465118</v>
      </c>
      <c r="Q335" s="2">
        <v>0.82866666666666655</v>
      </c>
      <c r="R335" s="2">
        <v>6.9751381215469616E-2</v>
      </c>
      <c r="S335" s="2">
        <f t="shared" si="30"/>
        <v>0</v>
      </c>
      <c r="T335" s="2">
        <f t="shared" si="31"/>
        <v>0</v>
      </c>
      <c r="U335" s="2">
        <f t="shared" si="32"/>
        <v>0</v>
      </c>
      <c r="V335" s="2">
        <f t="shared" si="33"/>
        <v>0</v>
      </c>
      <c r="W335" s="2">
        <f t="shared" si="34"/>
        <v>0</v>
      </c>
      <c r="X335" s="2">
        <f t="shared" si="35"/>
        <v>0</v>
      </c>
      <c r="AB335" s="1"/>
      <c r="AC335" s="1"/>
      <c r="AD335" s="1"/>
      <c r="AE335" s="1"/>
      <c r="AF335" s="1"/>
      <c r="AG335" s="1"/>
      <c r="AH335" s="1"/>
      <c r="AI335" s="57"/>
      <c r="AJ335" s="57"/>
      <c r="AK335" s="57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0.199999999999999" customHeight="1" x14ac:dyDescent="0.25">
      <c r="A336" s="1">
        <v>112</v>
      </c>
      <c r="B336" s="1">
        <v>112000</v>
      </c>
      <c r="C336" s="1" t="s">
        <v>6</v>
      </c>
      <c r="D336" s="1" t="s">
        <v>16</v>
      </c>
      <c r="E336" s="1" t="s">
        <v>53</v>
      </c>
      <c r="F336" s="1" t="s">
        <v>62</v>
      </c>
      <c r="G336" s="2">
        <v>0.1</v>
      </c>
      <c r="H336" s="2">
        <v>0.4</v>
      </c>
      <c r="I336" s="2">
        <v>0.18333333333333329</v>
      </c>
      <c r="J336" s="2">
        <v>0.27906976744186052</v>
      </c>
      <c r="K336" s="2">
        <v>0.62333333333333341</v>
      </c>
      <c r="L336" s="2">
        <v>0.27900552486187852</v>
      </c>
      <c r="M336" s="2">
        <v>0.1</v>
      </c>
      <c r="N336" s="2">
        <v>0.4</v>
      </c>
      <c r="O336" s="2">
        <v>0.18333333333333329</v>
      </c>
      <c r="P336" s="2">
        <v>0.27906976744186052</v>
      </c>
      <c r="Q336" s="2">
        <v>0.62333333333333341</v>
      </c>
      <c r="R336" s="2">
        <v>0.27900552486187852</v>
      </c>
      <c r="S336" s="2">
        <f t="shared" si="30"/>
        <v>0</v>
      </c>
      <c r="T336" s="2">
        <f t="shared" si="31"/>
        <v>0</v>
      </c>
      <c r="U336" s="2">
        <f t="shared" si="32"/>
        <v>0</v>
      </c>
      <c r="V336" s="2">
        <f t="shared" si="33"/>
        <v>0</v>
      </c>
      <c r="W336" s="2">
        <f t="shared" si="34"/>
        <v>0</v>
      </c>
      <c r="X336" s="2">
        <f t="shared" si="35"/>
        <v>0</v>
      </c>
      <c r="AB336" s="1"/>
      <c r="AC336" s="1"/>
      <c r="AD336" s="1"/>
      <c r="AE336" s="1"/>
      <c r="AF336" s="1"/>
      <c r="AG336" s="1"/>
      <c r="AH336" s="1"/>
      <c r="AI336" s="57"/>
      <c r="AJ336" s="57"/>
      <c r="AK336" s="57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0.199999999999999" customHeight="1" x14ac:dyDescent="0.25">
      <c r="A337" s="1">
        <v>112</v>
      </c>
      <c r="B337" s="1">
        <v>112000</v>
      </c>
      <c r="C337" s="1" t="s">
        <v>6</v>
      </c>
      <c r="D337" s="1" t="s">
        <v>17</v>
      </c>
      <c r="E337" s="1" t="s">
        <v>53</v>
      </c>
      <c r="F337" s="1" t="s">
        <v>62</v>
      </c>
      <c r="G337" s="2">
        <v>0.18888888888888891</v>
      </c>
      <c r="H337" s="2">
        <v>0.4</v>
      </c>
      <c r="I337" s="2">
        <v>0.18333333333333329</v>
      </c>
      <c r="J337" s="2">
        <v>0.16279069767441859</v>
      </c>
      <c r="K337" s="2">
        <v>0.99142857142857144</v>
      </c>
      <c r="L337" s="2">
        <v>0</v>
      </c>
      <c r="M337" s="2">
        <v>0.1</v>
      </c>
      <c r="N337" s="2">
        <v>0.4</v>
      </c>
      <c r="O337" s="2">
        <v>0.05</v>
      </c>
      <c r="P337" s="2">
        <v>0.69767441860465118</v>
      </c>
      <c r="Q337" s="2">
        <v>0.82866666666666655</v>
      </c>
      <c r="R337" s="2">
        <v>6.9751381215469616E-2</v>
      </c>
      <c r="S337" s="2">
        <f t="shared" si="30"/>
        <v>-0.53488372093023262</v>
      </c>
      <c r="T337" s="2">
        <f t="shared" si="31"/>
        <v>0.16276190476190489</v>
      </c>
      <c r="U337" s="2">
        <f t="shared" si="32"/>
        <v>-6.9751381215469616E-2</v>
      </c>
      <c r="V337" s="2">
        <f t="shared" si="33"/>
        <v>8.8888888888888906E-2</v>
      </c>
      <c r="W337" s="2">
        <f t="shared" si="34"/>
        <v>0</v>
      </c>
      <c r="X337" s="2">
        <f t="shared" si="35"/>
        <v>0.1333333333333333</v>
      </c>
      <c r="AB337" s="1"/>
      <c r="AC337" s="1"/>
      <c r="AD337" s="1"/>
      <c r="AE337" s="1"/>
      <c r="AF337" s="1"/>
      <c r="AG337" s="1"/>
      <c r="AH337" s="1"/>
      <c r="AI337" s="57"/>
      <c r="AJ337" s="57"/>
      <c r="AK337" s="57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0.199999999999999" customHeight="1" x14ac:dyDescent="0.25">
      <c r="A338" s="1">
        <v>113</v>
      </c>
      <c r="B338" s="1">
        <v>113000</v>
      </c>
      <c r="C338" s="1" t="s">
        <v>6</v>
      </c>
      <c r="D338" s="1" t="s">
        <v>7</v>
      </c>
      <c r="E338" s="1" t="s">
        <v>53</v>
      </c>
      <c r="F338" s="1" t="s">
        <v>62</v>
      </c>
      <c r="G338" s="2">
        <v>0.1</v>
      </c>
      <c r="H338" s="2">
        <v>0.4</v>
      </c>
      <c r="I338" s="2">
        <v>0.05</v>
      </c>
      <c r="J338" s="2">
        <v>0.67441860465116277</v>
      </c>
      <c r="K338" s="2">
        <v>0.85310344827586204</v>
      </c>
      <c r="L338" s="2">
        <v>5.8479532163742687E-2</v>
      </c>
      <c r="M338" s="2">
        <v>0.1</v>
      </c>
      <c r="N338" s="2">
        <v>0.4</v>
      </c>
      <c r="O338" s="2">
        <v>0.05</v>
      </c>
      <c r="P338" s="2">
        <v>0.67441860465116277</v>
      </c>
      <c r="Q338" s="2">
        <v>0.85310344827586204</v>
      </c>
      <c r="R338" s="2">
        <v>5.8479532163742687E-2</v>
      </c>
      <c r="S338" s="2">
        <f t="shared" si="30"/>
        <v>0</v>
      </c>
      <c r="T338" s="2">
        <f t="shared" si="31"/>
        <v>0</v>
      </c>
      <c r="U338" s="2">
        <f t="shared" si="32"/>
        <v>0</v>
      </c>
      <c r="V338" s="2">
        <f t="shared" si="33"/>
        <v>0</v>
      </c>
      <c r="W338" s="2">
        <f t="shared" si="34"/>
        <v>0</v>
      </c>
      <c r="X338" s="2">
        <f t="shared" si="35"/>
        <v>0</v>
      </c>
      <c r="AB338" s="1"/>
      <c r="AC338" s="1"/>
      <c r="AD338" s="1"/>
      <c r="AE338" s="1"/>
      <c r="AF338" s="1"/>
      <c r="AG338" s="1"/>
      <c r="AH338" s="1"/>
      <c r="AI338" s="57"/>
      <c r="AJ338" s="57"/>
      <c r="AK338" s="57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0.199999999999999" customHeight="1" x14ac:dyDescent="0.25">
      <c r="A339" s="1">
        <v>113</v>
      </c>
      <c r="B339" s="1">
        <v>113000</v>
      </c>
      <c r="C339" s="1" t="s">
        <v>6</v>
      </c>
      <c r="D339" s="1" t="s">
        <v>16</v>
      </c>
      <c r="E339" s="1" t="s">
        <v>53</v>
      </c>
      <c r="F339" s="1" t="s">
        <v>62</v>
      </c>
      <c r="G339" s="2">
        <v>0.1</v>
      </c>
      <c r="H339" s="2">
        <v>0.4</v>
      </c>
      <c r="I339" s="2">
        <v>0.1166666666666667</v>
      </c>
      <c r="J339" s="2">
        <v>0.41860465116279072</v>
      </c>
      <c r="K339" s="2">
        <v>0.78777777777777791</v>
      </c>
      <c r="L339" s="2">
        <v>0.24632315697379931</v>
      </c>
      <c r="M339" s="2">
        <v>0.1</v>
      </c>
      <c r="N339" s="2">
        <v>0.4</v>
      </c>
      <c r="O339" s="2">
        <v>0.18333333333333329</v>
      </c>
      <c r="P339" s="2">
        <v>0.2558139534883721</v>
      </c>
      <c r="Q339" s="2">
        <v>0.67181818181818187</v>
      </c>
      <c r="R339" s="2">
        <v>0.23391812865497069</v>
      </c>
      <c r="S339" s="2">
        <f t="shared" si="30"/>
        <v>0.16279069767441862</v>
      </c>
      <c r="T339" s="2">
        <f t="shared" si="31"/>
        <v>0.11595959595959604</v>
      </c>
      <c r="U339" s="2">
        <f t="shared" si="32"/>
        <v>1.2405028318828615E-2</v>
      </c>
      <c r="V339" s="2">
        <f t="shared" si="33"/>
        <v>0</v>
      </c>
      <c r="W339" s="2">
        <f t="shared" si="34"/>
        <v>0</v>
      </c>
      <c r="X339" s="2">
        <f t="shared" si="35"/>
        <v>-6.6666666666666596E-2</v>
      </c>
      <c r="AB339" s="1"/>
      <c r="AC339" s="1"/>
      <c r="AD339" s="1"/>
      <c r="AE339" s="1"/>
      <c r="AF339" s="1"/>
      <c r="AG339" s="1"/>
      <c r="AH339" s="1"/>
      <c r="AI339" s="57"/>
      <c r="AJ339" s="57"/>
      <c r="AK339" s="57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0.199999999999999" customHeight="1" x14ac:dyDescent="0.25">
      <c r="A340" s="1">
        <v>113</v>
      </c>
      <c r="B340" s="1">
        <v>113000</v>
      </c>
      <c r="C340" s="1" t="s">
        <v>6</v>
      </c>
      <c r="D340" s="1" t="s">
        <v>17</v>
      </c>
      <c r="E340" s="1" t="s">
        <v>53</v>
      </c>
      <c r="F340" s="1" t="s">
        <v>62</v>
      </c>
      <c r="G340" s="2">
        <v>0.18888888888888891</v>
      </c>
      <c r="H340" s="2">
        <v>0.4</v>
      </c>
      <c r="I340" s="2">
        <v>0.18333333333333329</v>
      </c>
      <c r="J340" s="2">
        <v>0.16279069767441859</v>
      </c>
      <c r="K340" s="2">
        <v>0.99142857142857144</v>
      </c>
      <c r="L340" s="2">
        <v>0</v>
      </c>
      <c r="M340" s="2">
        <v>0.1</v>
      </c>
      <c r="N340" s="2">
        <v>0.4</v>
      </c>
      <c r="O340" s="2">
        <v>0.05</v>
      </c>
      <c r="P340" s="2">
        <v>0.67441860465116277</v>
      </c>
      <c r="Q340" s="2">
        <v>0.85310344827586204</v>
      </c>
      <c r="R340" s="2">
        <v>5.8479532163742687E-2</v>
      </c>
      <c r="S340" s="2">
        <f t="shared" si="30"/>
        <v>-0.51162790697674421</v>
      </c>
      <c r="T340" s="2">
        <f t="shared" si="31"/>
        <v>0.13832512315270939</v>
      </c>
      <c r="U340" s="2">
        <f t="shared" si="32"/>
        <v>-5.8479532163742687E-2</v>
      </c>
      <c r="V340" s="2">
        <f t="shared" si="33"/>
        <v>8.8888888888888906E-2</v>
      </c>
      <c r="W340" s="2">
        <f t="shared" si="34"/>
        <v>0</v>
      </c>
      <c r="X340" s="2">
        <f t="shared" si="35"/>
        <v>0.1333333333333333</v>
      </c>
      <c r="AB340" s="1"/>
      <c r="AC340" s="1"/>
      <c r="AD340" s="1"/>
      <c r="AE340" s="1"/>
      <c r="AF340" s="1"/>
      <c r="AG340" s="1"/>
      <c r="AH340" s="1"/>
      <c r="AI340" s="57"/>
      <c r="AJ340" s="57"/>
      <c r="AK340" s="57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0.199999999999999" customHeight="1" x14ac:dyDescent="0.25">
      <c r="A341" s="1">
        <v>114</v>
      </c>
      <c r="B341" s="1">
        <v>114000</v>
      </c>
      <c r="C341" s="1" t="s">
        <v>6</v>
      </c>
      <c r="D341" s="1" t="s">
        <v>7</v>
      </c>
      <c r="E341" s="1" t="s">
        <v>53</v>
      </c>
      <c r="F341" s="1" t="s">
        <v>62</v>
      </c>
      <c r="G341" s="2">
        <v>0.1</v>
      </c>
      <c r="H341" s="2">
        <v>0.4</v>
      </c>
      <c r="I341" s="2">
        <v>0.05</v>
      </c>
      <c r="J341" s="2">
        <v>0.72093023255813948</v>
      </c>
      <c r="K341" s="2">
        <v>0.80838709677419363</v>
      </c>
      <c r="L341" s="2">
        <v>0.15998135209258779</v>
      </c>
      <c r="M341" s="2">
        <v>0.1</v>
      </c>
      <c r="N341" s="2">
        <v>0.4</v>
      </c>
      <c r="O341" s="2">
        <v>0.05</v>
      </c>
      <c r="P341" s="2">
        <v>0.72093023255813948</v>
      </c>
      <c r="Q341" s="2">
        <v>0.80838709677419363</v>
      </c>
      <c r="R341" s="2">
        <v>0.15998135209258779</v>
      </c>
      <c r="S341" s="2">
        <f t="shared" si="30"/>
        <v>0</v>
      </c>
      <c r="T341" s="2">
        <f t="shared" si="31"/>
        <v>0</v>
      </c>
      <c r="U341" s="2">
        <f t="shared" si="32"/>
        <v>0</v>
      </c>
      <c r="V341" s="2">
        <f t="shared" si="33"/>
        <v>0</v>
      </c>
      <c r="W341" s="2">
        <f t="shared" si="34"/>
        <v>0</v>
      </c>
      <c r="X341" s="2">
        <f t="shared" si="35"/>
        <v>0</v>
      </c>
      <c r="AB341" s="1"/>
      <c r="AC341" s="1"/>
      <c r="AD341" s="1"/>
      <c r="AE341" s="1"/>
      <c r="AF341" s="1"/>
      <c r="AG341" s="1"/>
      <c r="AH341" s="1"/>
      <c r="AI341" s="57"/>
      <c r="AJ341" s="57"/>
      <c r="AK341" s="57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0.199999999999999" customHeight="1" x14ac:dyDescent="0.25">
      <c r="A342" s="1">
        <v>114</v>
      </c>
      <c r="B342" s="1">
        <v>114000</v>
      </c>
      <c r="C342" s="1" t="s">
        <v>6</v>
      </c>
      <c r="D342" s="1" t="s">
        <v>16</v>
      </c>
      <c r="E342" s="1" t="s">
        <v>53</v>
      </c>
      <c r="F342" s="1" t="s">
        <v>62</v>
      </c>
      <c r="G342" s="2">
        <v>0.1</v>
      </c>
      <c r="H342" s="2">
        <v>0.4</v>
      </c>
      <c r="I342" s="2">
        <v>0.1166666666666667</v>
      </c>
      <c r="J342" s="2">
        <v>0.41860465116279072</v>
      </c>
      <c r="K342" s="2">
        <v>0.6972222222222223</v>
      </c>
      <c r="L342" s="2">
        <v>0.52497214720994745</v>
      </c>
      <c r="M342" s="2">
        <v>0.1</v>
      </c>
      <c r="N342" s="2">
        <v>0.4</v>
      </c>
      <c r="O342" s="2">
        <v>0.18333333333333329</v>
      </c>
      <c r="P342" s="2">
        <v>0.30232558139534882</v>
      </c>
      <c r="Q342" s="2">
        <v>0.59230769230769242</v>
      </c>
      <c r="R342" s="2">
        <v>0.39995338023146959</v>
      </c>
      <c r="S342" s="2">
        <f t="shared" si="30"/>
        <v>0.1162790697674419</v>
      </c>
      <c r="T342" s="2">
        <f t="shared" si="31"/>
        <v>0.10491452991452987</v>
      </c>
      <c r="U342" s="2">
        <f t="shared" si="32"/>
        <v>0.12501876697847786</v>
      </c>
      <c r="V342" s="2">
        <f t="shared" si="33"/>
        <v>0</v>
      </c>
      <c r="W342" s="2">
        <f t="shared" si="34"/>
        <v>0</v>
      </c>
      <c r="X342" s="2">
        <f t="shared" si="35"/>
        <v>-6.6666666666666596E-2</v>
      </c>
      <c r="AB342" s="1"/>
      <c r="AC342" s="1"/>
      <c r="AD342" s="1"/>
      <c r="AE342" s="1"/>
      <c r="AF342" s="1"/>
      <c r="AG342" s="1"/>
      <c r="AH342" s="1"/>
      <c r="AI342" s="57"/>
      <c r="AJ342" s="57"/>
      <c r="AK342" s="57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0.199999999999999" customHeight="1" x14ac:dyDescent="0.25">
      <c r="A343" s="1">
        <v>114</v>
      </c>
      <c r="B343" s="1">
        <v>114000</v>
      </c>
      <c r="C343" s="1" t="s">
        <v>6</v>
      </c>
      <c r="D343" s="1" t="s">
        <v>17</v>
      </c>
      <c r="E343" s="1" t="s">
        <v>53</v>
      </c>
      <c r="F343" s="1" t="s">
        <v>62</v>
      </c>
      <c r="G343" s="2">
        <v>0.18888888888888891</v>
      </c>
      <c r="H343" s="2">
        <v>0.4</v>
      </c>
      <c r="I343" s="2">
        <v>0.18333333333333329</v>
      </c>
      <c r="J343" s="2">
        <v>0.16279069767441859</v>
      </c>
      <c r="K343" s="2">
        <v>0.99142857142857144</v>
      </c>
      <c r="L343" s="2">
        <v>3.0155597895118462E-3</v>
      </c>
      <c r="M343" s="2">
        <v>0.1</v>
      </c>
      <c r="N343" s="2">
        <v>0.4</v>
      </c>
      <c r="O343" s="2">
        <v>0.05</v>
      </c>
      <c r="P343" s="2">
        <v>0.72093023255813948</v>
      </c>
      <c r="Q343" s="2">
        <v>0.80838709677419363</v>
      </c>
      <c r="R343" s="2">
        <v>0.15998135209258779</v>
      </c>
      <c r="S343" s="2">
        <f t="shared" si="30"/>
        <v>-0.55813953488372092</v>
      </c>
      <c r="T343" s="2">
        <f t="shared" si="31"/>
        <v>0.18304147465437781</v>
      </c>
      <c r="U343" s="2">
        <f t="shared" si="32"/>
        <v>-0.15696579230307595</v>
      </c>
      <c r="V343" s="2">
        <f t="shared" si="33"/>
        <v>8.8888888888888906E-2</v>
      </c>
      <c r="W343" s="2">
        <f t="shared" si="34"/>
        <v>0</v>
      </c>
      <c r="X343" s="2">
        <f t="shared" si="35"/>
        <v>0.1333333333333333</v>
      </c>
      <c r="AB343" s="1"/>
      <c r="AC343" s="1"/>
      <c r="AD343" s="1"/>
      <c r="AE343" s="1"/>
      <c r="AF343" s="1"/>
      <c r="AG343" s="1"/>
      <c r="AH343" s="1"/>
      <c r="AI343" s="57"/>
      <c r="AJ343" s="57"/>
      <c r="AK343" s="57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0.199999999999999" customHeight="1" x14ac:dyDescent="0.25">
      <c r="A344" s="1">
        <v>115</v>
      </c>
      <c r="B344" s="1">
        <v>115000</v>
      </c>
      <c r="C344" s="1" t="s">
        <v>6</v>
      </c>
      <c r="D344" s="1" t="s">
        <v>7</v>
      </c>
      <c r="E344" s="1" t="s">
        <v>55</v>
      </c>
      <c r="F344" s="1" t="s">
        <v>63</v>
      </c>
      <c r="G344" s="2">
        <v>0.1</v>
      </c>
      <c r="H344" s="2">
        <v>0.4</v>
      </c>
      <c r="I344" s="2">
        <v>0.05</v>
      </c>
      <c r="J344" s="2">
        <v>0.58139534883720934</v>
      </c>
      <c r="K344" s="2">
        <v>0.97239999999999993</v>
      </c>
      <c r="L344" s="2">
        <v>8.2829405615053326E-4</v>
      </c>
      <c r="M344" s="2">
        <v>0.1</v>
      </c>
      <c r="N344" s="2">
        <v>0.4</v>
      </c>
      <c r="O344" s="2">
        <v>0.05</v>
      </c>
      <c r="P344" s="2">
        <v>0.58139534883720934</v>
      </c>
      <c r="Q344" s="2">
        <v>0.97239999999999993</v>
      </c>
      <c r="R344" s="2">
        <v>8.2829405615053326E-4</v>
      </c>
      <c r="S344" s="2">
        <f t="shared" si="30"/>
        <v>0</v>
      </c>
      <c r="T344" s="2">
        <f t="shared" si="31"/>
        <v>0</v>
      </c>
      <c r="U344" s="2">
        <f t="shared" si="32"/>
        <v>0</v>
      </c>
      <c r="V344" s="2">
        <f t="shared" si="33"/>
        <v>0</v>
      </c>
      <c r="W344" s="2">
        <f t="shared" si="34"/>
        <v>0</v>
      </c>
      <c r="X344" s="2">
        <f t="shared" si="35"/>
        <v>0</v>
      </c>
      <c r="AB344" s="1"/>
      <c r="AC344" s="1"/>
      <c r="AD344" s="1"/>
      <c r="AE344" s="1"/>
      <c r="AF344" s="1"/>
      <c r="AG344" s="1"/>
      <c r="AH344" s="1"/>
      <c r="AI344" s="57"/>
      <c r="AJ344" s="57"/>
      <c r="AK344" s="57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0.199999999999999" customHeight="1" x14ac:dyDescent="0.25">
      <c r="A345" s="1">
        <v>115</v>
      </c>
      <c r="B345" s="1">
        <v>115000</v>
      </c>
      <c r="C345" s="1" t="s">
        <v>6</v>
      </c>
      <c r="D345" s="1" t="s">
        <v>16</v>
      </c>
      <c r="E345" s="1" t="s">
        <v>55</v>
      </c>
      <c r="F345" s="1" t="s">
        <v>63</v>
      </c>
      <c r="G345" s="2">
        <v>0.1</v>
      </c>
      <c r="H345" s="2">
        <v>0.4</v>
      </c>
      <c r="I345" s="2">
        <v>0.18333333333333329</v>
      </c>
      <c r="J345" s="2">
        <v>0.16279069767441859</v>
      </c>
      <c r="K345" s="2">
        <v>0.99142857142857144</v>
      </c>
      <c r="L345" s="2">
        <v>5.7980583930537328E-3</v>
      </c>
      <c r="M345" s="2">
        <v>0.1</v>
      </c>
      <c r="N345" s="2">
        <v>0.4</v>
      </c>
      <c r="O345" s="2">
        <v>0.18333333333333329</v>
      </c>
      <c r="P345" s="2">
        <v>0.16279069767441859</v>
      </c>
      <c r="Q345" s="2">
        <v>0.99142857142857144</v>
      </c>
      <c r="R345" s="2">
        <v>5.7980583930537328E-3</v>
      </c>
      <c r="S345" s="2">
        <f t="shared" si="30"/>
        <v>0</v>
      </c>
      <c r="T345" s="2">
        <f t="shared" si="31"/>
        <v>0</v>
      </c>
      <c r="U345" s="2">
        <f t="shared" si="32"/>
        <v>0</v>
      </c>
      <c r="V345" s="2">
        <f t="shared" si="33"/>
        <v>0</v>
      </c>
      <c r="W345" s="2">
        <f t="shared" si="34"/>
        <v>0</v>
      </c>
      <c r="X345" s="2">
        <f t="shared" si="35"/>
        <v>0</v>
      </c>
      <c r="AB345" s="1"/>
      <c r="AC345" s="1"/>
      <c r="AD345" s="1"/>
      <c r="AE345" s="1"/>
      <c r="AF345" s="1"/>
      <c r="AG345" s="1"/>
      <c r="AH345" s="1"/>
      <c r="AI345" s="57"/>
      <c r="AJ345" s="57"/>
      <c r="AK345" s="57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0.199999999999999" customHeight="1" x14ac:dyDescent="0.25">
      <c r="A346" s="1">
        <v>115</v>
      </c>
      <c r="B346" s="1">
        <v>115000</v>
      </c>
      <c r="C346" s="1" t="s">
        <v>6</v>
      </c>
      <c r="D346" s="1" t="s">
        <v>17</v>
      </c>
      <c r="E346" s="1" t="s">
        <v>55</v>
      </c>
      <c r="F346" s="1" t="s">
        <v>63</v>
      </c>
      <c r="G346" s="2">
        <v>0.1</v>
      </c>
      <c r="H346" s="2">
        <v>0.4</v>
      </c>
      <c r="I346" s="2">
        <v>0.18333333333333329</v>
      </c>
      <c r="J346" s="2">
        <v>0.16279069767441859</v>
      </c>
      <c r="K346" s="2">
        <v>0.99142857142857144</v>
      </c>
      <c r="L346" s="2">
        <v>5.7980583930537328E-3</v>
      </c>
      <c r="M346" s="2">
        <v>0.1</v>
      </c>
      <c r="N346" s="2">
        <v>0.4</v>
      </c>
      <c r="O346" s="2">
        <v>0.05</v>
      </c>
      <c r="P346" s="2">
        <v>0.58139534883720934</v>
      </c>
      <c r="Q346" s="2">
        <v>0.97239999999999993</v>
      </c>
      <c r="R346" s="2">
        <v>8.2829405615053326E-4</v>
      </c>
      <c r="S346" s="2">
        <f t="shared" si="30"/>
        <v>-0.41860465116279078</v>
      </c>
      <c r="T346" s="2">
        <f t="shared" si="31"/>
        <v>1.9028571428571506E-2</v>
      </c>
      <c r="U346" s="2">
        <f t="shared" si="32"/>
        <v>4.9697643369031996E-3</v>
      </c>
      <c r="V346" s="2">
        <f t="shared" si="33"/>
        <v>0</v>
      </c>
      <c r="W346" s="2">
        <f t="shared" si="34"/>
        <v>0</v>
      </c>
      <c r="X346" s="2">
        <f t="shared" si="35"/>
        <v>0.1333333333333333</v>
      </c>
      <c r="AB346" s="1"/>
      <c r="AC346" s="1"/>
      <c r="AD346" s="1"/>
      <c r="AE346" s="1"/>
      <c r="AF346" s="1"/>
      <c r="AG346" s="1"/>
      <c r="AH346" s="1"/>
      <c r="AI346" s="57"/>
      <c r="AJ346" s="57"/>
      <c r="AK346" s="57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0.199999999999999" customHeight="1" x14ac:dyDescent="0.25">
      <c r="A347" s="1">
        <v>116</v>
      </c>
      <c r="B347" s="1">
        <v>116000</v>
      </c>
      <c r="C347" s="1" t="s">
        <v>6</v>
      </c>
      <c r="D347" s="1" t="s">
        <v>7</v>
      </c>
      <c r="E347" s="1" t="s">
        <v>55</v>
      </c>
      <c r="F347" s="1" t="s">
        <v>63</v>
      </c>
      <c r="G347" s="2">
        <v>0.1</v>
      </c>
      <c r="H347" s="2">
        <v>0.4</v>
      </c>
      <c r="I347" s="2">
        <v>0.05</v>
      </c>
      <c r="J347" s="2">
        <v>0.62790697674418605</v>
      </c>
      <c r="K347" s="2">
        <v>0.91666666666666663</v>
      </c>
      <c r="L347" s="2">
        <v>0</v>
      </c>
      <c r="M347" s="2">
        <v>0.1</v>
      </c>
      <c r="N347" s="2">
        <v>0.4</v>
      </c>
      <c r="O347" s="2">
        <v>0.05</v>
      </c>
      <c r="P347" s="2">
        <v>0.62790697674418605</v>
      </c>
      <c r="Q347" s="2">
        <v>0.91666666666666663</v>
      </c>
      <c r="R347" s="2">
        <v>0</v>
      </c>
      <c r="S347" s="2">
        <f t="shared" si="30"/>
        <v>0</v>
      </c>
      <c r="T347" s="2">
        <f t="shared" si="31"/>
        <v>0</v>
      </c>
      <c r="U347" s="2">
        <f t="shared" si="32"/>
        <v>0</v>
      </c>
      <c r="V347" s="2">
        <f t="shared" si="33"/>
        <v>0</v>
      </c>
      <c r="W347" s="2">
        <f t="shared" si="34"/>
        <v>0</v>
      </c>
      <c r="X347" s="2">
        <f t="shared" si="35"/>
        <v>0</v>
      </c>
      <c r="AB347" s="1"/>
      <c r="AC347" s="1"/>
      <c r="AD347" s="1"/>
      <c r="AE347" s="1"/>
      <c r="AF347" s="1"/>
      <c r="AG347" s="1"/>
      <c r="AH347" s="1"/>
      <c r="AI347" s="57"/>
      <c r="AJ347" s="57"/>
      <c r="AK347" s="57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0.199999999999999" customHeight="1" x14ac:dyDescent="0.25">
      <c r="A348" s="1">
        <v>116</v>
      </c>
      <c r="B348" s="1">
        <v>116000</v>
      </c>
      <c r="C348" s="1" t="s">
        <v>6</v>
      </c>
      <c r="D348" s="1" t="s">
        <v>16</v>
      </c>
      <c r="E348" s="1" t="s">
        <v>55</v>
      </c>
      <c r="F348" s="1" t="s">
        <v>63</v>
      </c>
      <c r="G348" s="2">
        <v>0.1</v>
      </c>
      <c r="H348" s="2">
        <v>0.4</v>
      </c>
      <c r="I348" s="2">
        <v>0.25</v>
      </c>
      <c r="J348" s="2">
        <v>0.186046511627907</v>
      </c>
      <c r="K348" s="2">
        <v>0.80375000000000008</v>
      </c>
      <c r="L348" s="2">
        <v>0.1230769230769231</v>
      </c>
      <c r="M348" s="2">
        <v>0.1</v>
      </c>
      <c r="N348" s="2">
        <v>0.4</v>
      </c>
      <c r="O348" s="2">
        <v>0.18333333333333329</v>
      </c>
      <c r="P348" s="2">
        <v>0.20930232558139539</v>
      </c>
      <c r="Q348" s="2">
        <v>0.82333333333333347</v>
      </c>
      <c r="R348" s="2">
        <v>0</v>
      </c>
      <c r="S348" s="2">
        <f t="shared" si="30"/>
        <v>-2.3255813953488386E-2</v>
      </c>
      <c r="T348" s="2">
        <f t="shared" si="31"/>
        <v>-1.9583333333333397E-2</v>
      </c>
      <c r="U348" s="2">
        <f t="shared" si="32"/>
        <v>0.1230769230769231</v>
      </c>
      <c r="V348" s="2">
        <f t="shared" si="33"/>
        <v>0</v>
      </c>
      <c r="W348" s="2">
        <f t="shared" si="34"/>
        <v>0</v>
      </c>
      <c r="X348" s="2">
        <f t="shared" si="35"/>
        <v>6.6666666666666707E-2</v>
      </c>
      <c r="AB348" s="1"/>
      <c r="AC348" s="1"/>
      <c r="AD348" s="1"/>
      <c r="AE348" s="1"/>
      <c r="AF348" s="1"/>
      <c r="AG348" s="1"/>
      <c r="AH348" s="1"/>
      <c r="AI348" s="57"/>
      <c r="AJ348" s="57"/>
      <c r="AK348" s="57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0.199999999999999" customHeight="1" x14ac:dyDescent="0.25">
      <c r="A349" s="1">
        <v>116</v>
      </c>
      <c r="B349" s="1">
        <v>116000</v>
      </c>
      <c r="C349" s="1" t="s">
        <v>6</v>
      </c>
      <c r="D349" s="1" t="s">
        <v>17</v>
      </c>
      <c r="E349" s="1" t="s">
        <v>55</v>
      </c>
      <c r="F349" s="1" t="s">
        <v>63</v>
      </c>
      <c r="G349" s="2">
        <v>0.3666666666666667</v>
      </c>
      <c r="H349" s="2">
        <v>0.4</v>
      </c>
      <c r="I349" s="2">
        <v>0.25</v>
      </c>
      <c r="J349" s="2">
        <v>0.1395348837209302</v>
      </c>
      <c r="K349" s="2">
        <v>0.9916666666666667</v>
      </c>
      <c r="L349" s="2">
        <v>0.1230769230769231</v>
      </c>
      <c r="M349" s="2">
        <v>0.1</v>
      </c>
      <c r="N349" s="2">
        <v>0.4</v>
      </c>
      <c r="O349" s="2">
        <v>0.05</v>
      </c>
      <c r="P349" s="2">
        <v>0.62790697674418605</v>
      </c>
      <c r="Q349" s="2">
        <v>0.91666666666666663</v>
      </c>
      <c r="R349" s="2">
        <v>0</v>
      </c>
      <c r="S349" s="2">
        <f t="shared" si="30"/>
        <v>-0.48837209302325585</v>
      </c>
      <c r="T349" s="2">
        <f t="shared" si="31"/>
        <v>7.5000000000000067E-2</v>
      </c>
      <c r="U349" s="2">
        <f t="shared" si="32"/>
        <v>0.1230769230769231</v>
      </c>
      <c r="V349" s="2">
        <f t="shared" si="33"/>
        <v>0.26666666666666672</v>
      </c>
      <c r="W349" s="2">
        <f t="shared" si="34"/>
        <v>0</v>
      </c>
      <c r="X349" s="2">
        <f t="shared" si="35"/>
        <v>0.2</v>
      </c>
      <c r="AB349" s="1"/>
      <c r="AC349" s="1"/>
      <c r="AD349" s="1"/>
      <c r="AE349" s="1"/>
      <c r="AF349" s="1"/>
      <c r="AG349" s="1"/>
      <c r="AH349" s="1"/>
      <c r="AI349" s="57"/>
      <c r="AJ349" s="57"/>
      <c r="AK349" s="57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0.199999999999999" customHeight="1" x14ac:dyDescent="0.25">
      <c r="A350" s="1">
        <v>117</v>
      </c>
      <c r="B350" s="1">
        <v>117000</v>
      </c>
      <c r="C350" s="1" t="s">
        <v>6</v>
      </c>
      <c r="D350" s="1" t="s">
        <v>7</v>
      </c>
      <c r="E350" s="1" t="s">
        <v>55</v>
      </c>
      <c r="F350" s="1" t="s">
        <v>63</v>
      </c>
      <c r="G350" s="2">
        <v>0.1</v>
      </c>
      <c r="H350" s="2">
        <v>0.4</v>
      </c>
      <c r="I350" s="2">
        <v>0.05</v>
      </c>
      <c r="J350" s="2">
        <v>0.60465116279069764</v>
      </c>
      <c r="K350" s="2">
        <v>0.92269230769230781</v>
      </c>
      <c r="L350" s="2">
        <v>6.25E-2</v>
      </c>
      <c r="M350" s="2">
        <v>0.1</v>
      </c>
      <c r="N350" s="2">
        <v>0.4</v>
      </c>
      <c r="O350" s="2">
        <v>0.05</v>
      </c>
      <c r="P350" s="2">
        <v>0.60465116279069764</v>
      </c>
      <c r="Q350" s="2">
        <v>0.92269230769230781</v>
      </c>
      <c r="R350" s="2">
        <v>6.25E-2</v>
      </c>
      <c r="S350" s="2">
        <f t="shared" si="30"/>
        <v>0</v>
      </c>
      <c r="T350" s="2">
        <f t="shared" si="31"/>
        <v>0</v>
      </c>
      <c r="U350" s="2">
        <f t="shared" si="32"/>
        <v>0</v>
      </c>
      <c r="V350" s="2">
        <f t="shared" si="33"/>
        <v>0</v>
      </c>
      <c r="W350" s="2">
        <f t="shared" si="34"/>
        <v>0</v>
      </c>
      <c r="X350" s="2">
        <f t="shared" si="35"/>
        <v>0</v>
      </c>
      <c r="AB350" s="1"/>
      <c r="AC350" s="1"/>
      <c r="AD350" s="1"/>
      <c r="AE350" s="1"/>
      <c r="AF350" s="1"/>
      <c r="AG350" s="1"/>
      <c r="AH350" s="1"/>
      <c r="AI350" s="57"/>
      <c r="AJ350" s="57"/>
      <c r="AK350" s="57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0.199999999999999" customHeight="1" x14ac:dyDescent="0.25">
      <c r="A351" s="1">
        <v>117</v>
      </c>
      <c r="B351" s="1">
        <v>117000</v>
      </c>
      <c r="C351" s="1" t="s">
        <v>6</v>
      </c>
      <c r="D351" s="1" t="s">
        <v>16</v>
      </c>
      <c r="E351" s="1" t="s">
        <v>55</v>
      </c>
      <c r="F351" s="1" t="s">
        <v>63</v>
      </c>
      <c r="G351" s="2">
        <v>0.1</v>
      </c>
      <c r="H351" s="2">
        <v>0.4</v>
      </c>
      <c r="I351" s="2">
        <v>0.25</v>
      </c>
      <c r="J351" s="2">
        <v>0.186046511627907</v>
      </c>
      <c r="K351" s="2">
        <v>0.83125000000000004</v>
      </c>
      <c r="L351" s="2">
        <v>0.3595890410958904</v>
      </c>
      <c r="M351" s="2">
        <v>0.1</v>
      </c>
      <c r="N351" s="2">
        <v>0.4</v>
      </c>
      <c r="O351" s="2">
        <v>0.18333333333333329</v>
      </c>
      <c r="P351" s="2">
        <v>0.23255813953488369</v>
      </c>
      <c r="Q351" s="2">
        <v>0.8610000000000001</v>
      </c>
      <c r="R351" s="2">
        <v>0.23972602739726029</v>
      </c>
      <c r="S351" s="2">
        <f t="shared" si="30"/>
        <v>-4.6511627906976688E-2</v>
      </c>
      <c r="T351" s="2">
        <f t="shared" si="31"/>
        <v>-2.9750000000000054E-2</v>
      </c>
      <c r="U351" s="2">
        <f t="shared" si="32"/>
        <v>0.11986301369863012</v>
      </c>
      <c r="V351" s="2">
        <f t="shared" si="33"/>
        <v>0</v>
      </c>
      <c r="W351" s="2">
        <f t="shared" si="34"/>
        <v>0</v>
      </c>
      <c r="X351" s="2">
        <f t="shared" si="35"/>
        <v>6.6666666666666707E-2</v>
      </c>
      <c r="AB351" s="1"/>
      <c r="AC351" s="1"/>
      <c r="AD351" s="1"/>
      <c r="AE351" s="1"/>
      <c r="AF351" s="1"/>
      <c r="AG351" s="1"/>
      <c r="AH351" s="1"/>
      <c r="AI351" s="57"/>
      <c r="AJ351" s="57"/>
      <c r="AK351" s="57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0.199999999999999" customHeight="1" x14ac:dyDescent="0.25">
      <c r="A352" s="1">
        <v>117</v>
      </c>
      <c r="B352" s="1">
        <v>117000</v>
      </c>
      <c r="C352" s="1" t="s">
        <v>6</v>
      </c>
      <c r="D352" s="1" t="s">
        <v>17</v>
      </c>
      <c r="E352" s="1" t="s">
        <v>55</v>
      </c>
      <c r="F352" s="1" t="s">
        <v>63</v>
      </c>
      <c r="G352" s="2">
        <v>0.6333333333333333</v>
      </c>
      <c r="H352" s="2">
        <v>0.4</v>
      </c>
      <c r="I352" s="2">
        <v>0.25</v>
      </c>
      <c r="J352" s="2">
        <v>0.1395348837209302</v>
      </c>
      <c r="K352" s="2">
        <v>0.9916666666666667</v>
      </c>
      <c r="L352" s="2">
        <v>0.21917808219178081</v>
      </c>
      <c r="M352" s="2">
        <v>0.1</v>
      </c>
      <c r="N352" s="2">
        <v>0.4</v>
      </c>
      <c r="O352" s="2">
        <v>0.05</v>
      </c>
      <c r="P352" s="2">
        <v>0.60465116279069764</v>
      </c>
      <c r="Q352" s="2">
        <v>0.92269230769230781</v>
      </c>
      <c r="R352" s="2">
        <v>6.25E-2</v>
      </c>
      <c r="S352" s="2">
        <f t="shared" si="30"/>
        <v>-0.46511627906976744</v>
      </c>
      <c r="T352" s="2">
        <f t="shared" si="31"/>
        <v>6.8974358974358885E-2</v>
      </c>
      <c r="U352" s="2">
        <f t="shared" si="32"/>
        <v>0.15667808219178081</v>
      </c>
      <c r="V352" s="2">
        <f t="shared" si="33"/>
        <v>0.53333333333333333</v>
      </c>
      <c r="W352" s="2">
        <f t="shared" si="34"/>
        <v>0</v>
      </c>
      <c r="X352" s="2">
        <f t="shared" si="35"/>
        <v>0.2</v>
      </c>
      <c r="AB352" s="1"/>
      <c r="AC352" s="1"/>
      <c r="AD352" s="1"/>
      <c r="AE352" s="1"/>
      <c r="AF352" s="1"/>
      <c r="AG352" s="1"/>
      <c r="AH352" s="1"/>
      <c r="AI352" s="57"/>
      <c r="AJ352" s="57"/>
      <c r="AK352" s="57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0.199999999999999" customHeight="1" x14ac:dyDescent="0.25">
      <c r="A353" s="1">
        <v>118</v>
      </c>
      <c r="B353" s="1">
        <v>118000</v>
      </c>
      <c r="C353" s="1" t="s">
        <v>6</v>
      </c>
      <c r="D353" s="1" t="s">
        <v>7</v>
      </c>
      <c r="E353" s="1" t="s">
        <v>55</v>
      </c>
      <c r="F353" s="1" t="s">
        <v>63</v>
      </c>
      <c r="G353" s="2">
        <v>0.1</v>
      </c>
      <c r="H353" s="2">
        <v>0.4</v>
      </c>
      <c r="I353" s="2">
        <v>0.05</v>
      </c>
      <c r="J353" s="2">
        <v>0.58139534883720934</v>
      </c>
      <c r="K353" s="2">
        <v>0.86640000000000006</v>
      </c>
      <c r="L353" s="2">
        <v>0.1101801526293109</v>
      </c>
      <c r="M353" s="2">
        <v>0.1</v>
      </c>
      <c r="N353" s="2">
        <v>0.4</v>
      </c>
      <c r="O353" s="2">
        <v>0.05</v>
      </c>
      <c r="P353" s="2">
        <v>0.58139534883720934</v>
      </c>
      <c r="Q353" s="2">
        <v>0.86640000000000006</v>
      </c>
      <c r="R353" s="2">
        <v>0.1101801526293109</v>
      </c>
      <c r="S353" s="2">
        <f t="shared" si="30"/>
        <v>0</v>
      </c>
      <c r="T353" s="2">
        <f t="shared" si="31"/>
        <v>0</v>
      </c>
      <c r="U353" s="2">
        <f t="shared" si="32"/>
        <v>0</v>
      </c>
      <c r="V353" s="2">
        <f t="shared" si="33"/>
        <v>0</v>
      </c>
      <c r="W353" s="2">
        <f t="shared" si="34"/>
        <v>0</v>
      </c>
      <c r="X353" s="2">
        <f t="shared" si="35"/>
        <v>0</v>
      </c>
      <c r="AB353" s="1"/>
      <c r="AC353" s="1"/>
      <c r="AD353" s="1"/>
      <c r="AE353" s="1"/>
      <c r="AF353" s="1"/>
      <c r="AG353" s="1"/>
      <c r="AH353" s="1"/>
      <c r="AI353" s="57"/>
      <c r="AJ353" s="57"/>
      <c r="AK353" s="57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0.199999999999999" customHeight="1" x14ac:dyDescent="0.25">
      <c r="A354" s="1">
        <v>118</v>
      </c>
      <c r="B354" s="1">
        <v>118000</v>
      </c>
      <c r="C354" s="1" t="s">
        <v>6</v>
      </c>
      <c r="D354" s="1" t="s">
        <v>16</v>
      </c>
      <c r="E354" s="1" t="s">
        <v>55</v>
      </c>
      <c r="F354" s="1" t="s">
        <v>63</v>
      </c>
      <c r="G354" s="2">
        <v>0.1</v>
      </c>
      <c r="H354" s="2">
        <v>0.4</v>
      </c>
      <c r="I354" s="2">
        <v>0.25</v>
      </c>
      <c r="J354" s="2">
        <v>0.23255813953488369</v>
      </c>
      <c r="K354" s="2">
        <v>0.71599999999999997</v>
      </c>
      <c r="L354" s="2">
        <v>0.3856305342025883</v>
      </c>
      <c r="M354" s="2">
        <v>0.1</v>
      </c>
      <c r="N354" s="2">
        <v>0.4</v>
      </c>
      <c r="O354" s="2">
        <v>0.18333333333333329</v>
      </c>
      <c r="P354" s="2">
        <v>0.27906976744186052</v>
      </c>
      <c r="Q354" s="2">
        <v>0.76000000000000012</v>
      </c>
      <c r="R354" s="2">
        <v>0.25708702280172552</v>
      </c>
      <c r="S354" s="2">
        <f t="shared" si="30"/>
        <v>-4.6511627906976827E-2</v>
      </c>
      <c r="T354" s="2">
        <f t="shared" si="31"/>
        <v>-4.400000000000015E-2</v>
      </c>
      <c r="U354" s="2">
        <f t="shared" si="32"/>
        <v>0.12854351140086279</v>
      </c>
      <c r="V354" s="2">
        <f t="shared" si="33"/>
        <v>0</v>
      </c>
      <c r="W354" s="2">
        <f t="shared" si="34"/>
        <v>0</v>
      </c>
      <c r="X354" s="2">
        <f t="shared" si="35"/>
        <v>6.6666666666666707E-2</v>
      </c>
      <c r="AB354" s="1"/>
      <c r="AC354" s="1"/>
      <c r="AD354" s="1"/>
      <c r="AE354" s="1"/>
      <c r="AF354" s="1"/>
      <c r="AG354" s="1"/>
      <c r="AH354" s="1"/>
      <c r="AI354" s="57"/>
      <c r="AJ354" s="57"/>
      <c r="AK354" s="57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0.199999999999999" customHeight="1" x14ac:dyDescent="0.25">
      <c r="A355" s="1">
        <v>118</v>
      </c>
      <c r="B355" s="1">
        <v>118000</v>
      </c>
      <c r="C355" s="1" t="s">
        <v>6</v>
      </c>
      <c r="D355" s="1" t="s">
        <v>17</v>
      </c>
      <c r="E355" s="1" t="s">
        <v>55</v>
      </c>
      <c r="F355" s="1" t="s">
        <v>63</v>
      </c>
      <c r="G355" s="2">
        <v>0.81111111111111112</v>
      </c>
      <c r="H355" s="2">
        <v>0.4</v>
      </c>
      <c r="I355" s="2">
        <v>0.25</v>
      </c>
      <c r="J355" s="2">
        <v>0.1395348837209302</v>
      </c>
      <c r="K355" s="2">
        <v>0.9916666666666667</v>
      </c>
      <c r="L355" s="2">
        <v>0.28870292887029292</v>
      </c>
      <c r="M355" s="2">
        <v>0.1</v>
      </c>
      <c r="N355" s="2">
        <v>0.4</v>
      </c>
      <c r="O355" s="2">
        <v>0.05</v>
      </c>
      <c r="P355" s="2">
        <v>0.58139534883720934</v>
      </c>
      <c r="Q355" s="2">
        <v>0.86640000000000006</v>
      </c>
      <c r="R355" s="2">
        <v>0.1101801526293109</v>
      </c>
      <c r="S355" s="2">
        <f t="shared" si="30"/>
        <v>-0.44186046511627913</v>
      </c>
      <c r="T355" s="2">
        <f t="shared" si="31"/>
        <v>0.12526666666666664</v>
      </c>
      <c r="U355" s="2">
        <f t="shared" si="32"/>
        <v>0.17852277624098201</v>
      </c>
      <c r="V355" s="2">
        <f t="shared" si="33"/>
        <v>0.71111111111111114</v>
      </c>
      <c r="W355" s="2">
        <f t="shared" si="34"/>
        <v>0</v>
      </c>
      <c r="X355" s="2">
        <f t="shared" si="35"/>
        <v>0.2</v>
      </c>
      <c r="AB355" s="1"/>
      <c r="AC355" s="1"/>
      <c r="AD355" s="1"/>
      <c r="AE355" s="1"/>
      <c r="AF355" s="1"/>
      <c r="AG355" s="1"/>
      <c r="AH355" s="1"/>
      <c r="AI355" s="57"/>
      <c r="AJ355" s="57"/>
      <c r="AK355" s="57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0.199999999999999" customHeight="1" x14ac:dyDescent="0.25">
      <c r="A356" s="1">
        <v>119</v>
      </c>
      <c r="B356" s="1">
        <v>119000</v>
      </c>
      <c r="C356" s="1" t="s">
        <v>6</v>
      </c>
      <c r="D356" s="1" t="s">
        <v>7</v>
      </c>
      <c r="E356" s="1" t="s">
        <v>55</v>
      </c>
      <c r="F356" s="1" t="s">
        <v>63</v>
      </c>
      <c r="G356" s="2">
        <v>0.1</v>
      </c>
      <c r="H356" s="2">
        <v>0.4</v>
      </c>
      <c r="I356" s="2">
        <v>0.05</v>
      </c>
      <c r="J356" s="2">
        <v>0.65789473684210531</v>
      </c>
      <c r="K356" s="2">
        <v>0.87400000000000011</v>
      </c>
      <c r="L356" s="2">
        <v>4.6480743691899057E-2</v>
      </c>
      <c r="M356" s="2">
        <v>0.1</v>
      </c>
      <c r="N356" s="2">
        <v>0.4</v>
      </c>
      <c r="O356" s="2">
        <v>0.05</v>
      </c>
      <c r="P356" s="2">
        <v>0.65789473684210531</v>
      </c>
      <c r="Q356" s="2">
        <v>0.87400000000000011</v>
      </c>
      <c r="R356" s="2">
        <v>4.6480743691899057E-2</v>
      </c>
      <c r="S356" s="2">
        <f t="shared" si="30"/>
        <v>0</v>
      </c>
      <c r="T356" s="2">
        <f t="shared" si="31"/>
        <v>0</v>
      </c>
      <c r="U356" s="2">
        <f t="shared" si="32"/>
        <v>0</v>
      </c>
      <c r="V356" s="2">
        <f t="shared" si="33"/>
        <v>0</v>
      </c>
      <c r="W356" s="2">
        <f t="shared" si="34"/>
        <v>0</v>
      </c>
      <c r="X356" s="2">
        <f t="shared" si="35"/>
        <v>0</v>
      </c>
      <c r="AB356" s="1"/>
      <c r="AC356" s="1"/>
      <c r="AD356" s="1"/>
      <c r="AE356" s="1"/>
      <c r="AF356" s="1"/>
      <c r="AG356" s="1"/>
      <c r="AH356" s="1"/>
      <c r="AI356" s="57"/>
      <c r="AJ356" s="57"/>
      <c r="AK356" s="57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0.199999999999999" customHeight="1" x14ac:dyDescent="0.25">
      <c r="A357" s="1">
        <v>119</v>
      </c>
      <c r="B357" s="1">
        <v>119000</v>
      </c>
      <c r="C357" s="1" t="s">
        <v>6</v>
      </c>
      <c r="D357" s="1" t="s">
        <v>16</v>
      </c>
      <c r="E357" s="1" t="s">
        <v>55</v>
      </c>
      <c r="F357" s="1" t="s">
        <v>63</v>
      </c>
      <c r="G357" s="2">
        <v>0.1</v>
      </c>
      <c r="H357" s="2">
        <v>0.4</v>
      </c>
      <c r="I357" s="2">
        <v>0.1166666666666667</v>
      </c>
      <c r="J357" s="2">
        <v>0.47368421052631582</v>
      </c>
      <c r="K357" s="2">
        <v>0.84166666666666679</v>
      </c>
      <c r="L357" s="2">
        <v>0.36973008977729432</v>
      </c>
      <c r="M357" s="2">
        <v>0.1</v>
      </c>
      <c r="N357" s="2">
        <v>0.4</v>
      </c>
      <c r="O357" s="2">
        <v>0.18333333333333329</v>
      </c>
      <c r="P357" s="2">
        <v>0.34210526315789469</v>
      </c>
      <c r="Q357" s="2">
        <v>0.79230769230769238</v>
      </c>
      <c r="R357" s="2">
        <v>0.1394422310756972</v>
      </c>
      <c r="S357" s="2">
        <f t="shared" si="30"/>
        <v>0.13157894736842113</v>
      </c>
      <c r="T357" s="2">
        <f t="shared" si="31"/>
        <v>4.9358974358974406E-2</v>
      </c>
      <c r="U357" s="2">
        <f t="shared" si="32"/>
        <v>0.23028785870159713</v>
      </c>
      <c r="V357" s="2">
        <f t="shared" si="33"/>
        <v>0</v>
      </c>
      <c r="W357" s="2">
        <f t="shared" si="34"/>
        <v>0</v>
      </c>
      <c r="X357" s="2">
        <f t="shared" si="35"/>
        <v>-6.6666666666666596E-2</v>
      </c>
      <c r="AB357" s="1"/>
      <c r="AC357" s="1"/>
      <c r="AD357" s="1"/>
      <c r="AE357" s="1"/>
      <c r="AF357" s="1"/>
      <c r="AG357" s="1"/>
      <c r="AH357" s="1"/>
      <c r="AI357" s="57"/>
      <c r="AJ357" s="57"/>
      <c r="AK357" s="57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0.199999999999999" customHeight="1" x14ac:dyDescent="0.25">
      <c r="A358" s="1">
        <v>119</v>
      </c>
      <c r="B358" s="1">
        <v>119000</v>
      </c>
      <c r="C358" s="1" t="s">
        <v>6</v>
      </c>
      <c r="D358" s="1" t="s">
        <v>17</v>
      </c>
      <c r="E358" s="1" t="s">
        <v>55</v>
      </c>
      <c r="F358" s="1" t="s">
        <v>63</v>
      </c>
      <c r="G358" s="2">
        <v>0.18888888888888891</v>
      </c>
      <c r="H358" s="2">
        <v>0.4</v>
      </c>
      <c r="I358" s="2">
        <v>0.25</v>
      </c>
      <c r="J358" s="2">
        <v>0.2105263157894737</v>
      </c>
      <c r="K358" s="2">
        <v>0.99125000000000008</v>
      </c>
      <c r="L358" s="2">
        <v>0.2788844621513944</v>
      </c>
      <c r="M358" s="2">
        <v>0.1</v>
      </c>
      <c r="N358" s="2">
        <v>0.4</v>
      </c>
      <c r="O358" s="2">
        <v>0.05</v>
      </c>
      <c r="P358" s="2">
        <v>0.65789473684210531</v>
      </c>
      <c r="Q358" s="2">
        <v>0.87400000000000011</v>
      </c>
      <c r="R358" s="2">
        <v>4.6480743691899057E-2</v>
      </c>
      <c r="S358" s="2">
        <f t="shared" si="30"/>
        <v>-0.44736842105263164</v>
      </c>
      <c r="T358" s="2">
        <f t="shared" si="31"/>
        <v>0.11724999999999997</v>
      </c>
      <c r="U358" s="2">
        <f t="shared" si="32"/>
        <v>0.23240371845949534</v>
      </c>
      <c r="V358" s="2">
        <f t="shared" si="33"/>
        <v>8.8888888888888906E-2</v>
      </c>
      <c r="W358" s="2">
        <f t="shared" si="34"/>
        <v>0</v>
      </c>
      <c r="X358" s="2">
        <f t="shared" si="35"/>
        <v>0.2</v>
      </c>
      <c r="AB358" s="1"/>
      <c r="AC358" s="1"/>
      <c r="AD358" s="1"/>
      <c r="AE358" s="1"/>
      <c r="AF358" s="1"/>
      <c r="AG358" s="1"/>
      <c r="AH358" s="1"/>
      <c r="AI358" s="57"/>
      <c r="AJ358" s="57"/>
      <c r="AK358" s="57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0.199999999999999" customHeight="1" x14ac:dyDescent="0.25">
      <c r="A359" s="1">
        <v>120</v>
      </c>
      <c r="B359" s="1">
        <v>120000</v>
      </c>
      <c r="C359" s="1" t="s">
        <v>6</v>
      </c>
      <c r="D359" s="1" t="s">
        <v>7</v>
      </c>
      <c r="E359" s="1" t="s">
        <v>55</v>
      </c>
      <c r="F359" s="1" t="s">
        <v>63</v>
      </c>
      <c r="G359" s="2">
        <v>0.1</v>
      </c>
      <c r="H359" s="2">
        <v>0.4</v>
      </c>
      <c r="I359" s="2">
        <v>0.05</v>
      </c>
      <c r="J359" s="2">
        <v>0.68421052631578949</v>
      </c>
      <c r="K359" s="2">
        <v>0.84653846153846157</v>
      </c>
      <c r="L359" s="2">
        <v>0.1022444061962134</v>
      </c>
      <c r="M359" s="2">
        <v>0.1</v>
      </c>
      <c r="N359" s="2">
        <v>0.4</v>
      </c>
      <c r="O359" s="2">
        <v>0.05</v>
      </c>
      <c r="P359" s="2">
        <v>0.68421052631578949</v>
      </c>
      <c r="Q359" s="2">
        <v>0.84653846153846157</v>
      </c>
      <c r="R359" s="2">
        <v>0.1022444061962134</v>
      </c>
      <c r="S359" s="2">
        <f t="shared" si="30"/>
        <v>0</v>
      </c>
      <c r="T359" s="2">
        <f t="shared" si="31"/>
        <v>0</v>
      </c>
      <c r="U359" s="2">
        <f t="shared" si="32"/>
        <v>0</v>
      </c>
      <c r="V359" s="2">
        <f t="shared" si="33"/>
        <v>0</v>
      </c>
      <c r="W359" s="2">
        <f t="shared" si="34"/>
        <v>0</v>
      </c>
      <c r="X359" s="2">
        <f t="shared" si="35"/>
        <v>0</v>
      </c>
      <c r="AB359" s="1"/>
      <c r="AC359" s="1"/>
      <c r="AD359" s="1"/>
      <c r="AE359" s="1"/>
      <c r="AF359" s="1"/>
      <c r="AG359" s="1"/>
      <c r="AH359" s="1"/>
      <c r="AI359" s="57"/>
      <c r="AJ359" s="57"/>
      <c r="AK359" s="57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0.199999999999999" customHeight="1" x14ac:dyDescent="0.25">
      <c r="A360" s="1">
        <v>120</v>
      </c>
      <c r="B360" s="1">
        <v>120000</v>
      </c>
      <c r="C360" s="1" t="s">
        <v>6</v>
      </c>
      <c r="D360" s="1" t="s">
        <v>16</v>
      </c>
      <c r="E360" s="1" t="s">
        <v>55</v>
      </c>
      <c r="F360" s="1" t="s">
        <v>63</v>
      </c>
      <c r="G360" s="2">
        <v>0.1</v>
      </c>
      <c r="H360" s="2">
        <v>0.4</v>
      </c>
      <c r="I360" s="2">
        <v>0.25</v>
      </c>
      <c r="J360" s="2">
        <v>0.31578947368421051</v>
      </c>
      <c r="K360" s="2">
        <v>0.70750000000000002</v>
      </c>
      <c r="L360" s="2">
        <v>0.357855421686747</v>
      </c>
      <c r="M360" s="2">
        <v>0.1</v>
      </c>
      <c r="N360" s="2">
        <v>0.4</v>
      </c>
      <c r="O360" s="2">
        <v>0.18333333333333329</v>
      </c>
      <c r="P360" s="2">
        <v>0.36842105263157893</v>
      </c>
      <c r="Q360" s="2">
        <v>0.74642857142857155</v>
      </c>
      <c r="R360" s="2">
        <v>0.23857028112449799</v>
      </c>
      <c r="S360" s="2">
        <f t="shared" si="30"/>
        <v>-5.2631578947368418E-2</v>
      </c>
      <c r="T360" s="2">
        <f t="shared" si="31"/>
        <v>-3.8928571428571535E-2</v>
      </c>
      <c r="U360" s="2">
        <f t="shared" si="32"/>
        <v>0.11928514056224901</v>
      </c>
      <c r="V360" s="2">
        <f t="shared" si="33"/>
        <v>0</v>
      </c>
      <c r="W360" s="2">
        <f t="shared" si="34"/>
        <v>0</v>
      </c>
      <c r="X360" s="2">
        <f t="shared" si="35"/>
        <v>6.6666666666666707E-2</v>
      </c>
      <c r="AB360" s="1"/>
      <c r="AC360" s="1"/>
      <c r="AD360" s="1"/>
      <c r="AE360" s="1"/>
      <c r="AF360" s="1"/>
      <c r="AG360" s="1"/>
      <c r="AH360" s="1"/>
      <c r="AI360" s="57"/>
      <c r="AJ360" s="57"/>
      <c r="AK360" s="57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0.199999999999999" customHeight="1" x14ac:dyDescent="0.25">
      <c r="A361" s="1">
        <v>120</v>
      </c>
      <c r="B361" s="1">
        <v>120000</v>
      </c>
      <c r="C361" s="1" t="s">
        <v>6</v>
      </c>
      <c r="D361" s="1" t="s">
        <v>17</v>
      </c>
      <c r="E361" s="1" t="s">
        <v>55</v>
      </c>
      <c r="F361" s="1" t="s">
        <v>63</v>
      </c>
      <c r="G361" s="2">
        <v>0.18888888888888891</v>
      </c>
      <c r="H361" s="2">
        <v>0.4</v>
      </c>
      <c r="I361" s="2">
        <v>0.25</v>
      </c>
      <c r="J361" s="2">
        <v>0.2105263157894737</v>
      </c>
      <c r="K361" s="2">
        <v>0.99125000000000008</v>
      </c>
      <c r="L361" s="2">
        <v>0.28799999999999998</v>
      </c>
      <c r="M361" s="2">
        <v>0.1</v>
      </c>
      <c r="N361" s="2">
        <v>0.4</v>
      </c>
      <c r="O361" s="2">
        <v>0.05</v>
      </c>
      <c r="P361" s="2">
        <v>0.68421052631578949</v>
      </c>
      <c r="Q361" s="2">
        <v>0.84653846153846157</v>
      </c>
      <c r="R361" s="2">
        <v>0.1022444061962134</v>
      </c>
      <c r="S361" s="2">
        <f t="shared" si="30"/>
        <v>-0.47368421052631582</v>
      </c>
      <c r="T361" s="2">
        <f t="shared" si="31"/>
        <v>0.1447115384615385</v>
      </c>
      <c r="U361" s="2">
        <f t="shared" si="32"/>
        <v>0.18575559380378659</v>
      </c>
      <c r="V361" s="2">
        <f t="shared" si="33"/>
        <v>8.8888888888888906E-2</v>
      </c>
      <c r="W361" s="2">
        <f t="shared" si="34"/>
        <v>0</v>
      </c>
      <c r="X361" s="2">
        <f t="shared" si="35"/>
        <v>0.2</v>
      </c>
      <c r="AB361" s="1"/>
      <c r="AC361" s="1"/>
      <c r="AD361" s="1"/>
      <c r="AE361" s="1"/>
      <c r="AF361" s="1"/>
      <c r="AG361" s="1"/>
      <c r="AH361" s="1"/>
      <c r="AI361" s="57"/>
      <c r="AJ361" s="57"/>
      <c r="AK361" s="57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0.199999999999999" customHeight="1" x14ac:dyDescent="0.25">
      <c r="A362" s="1">
        <v>121</v>
      </c>
      <c r="B362" s="1">
        <v>121000</v>
      </c>
      <c r="C362" s="1" t="s">
        <v>6</v>
      </c>
      <c r="D362" s="1" t="s">
        <v>7</v>
      </c>
      <c r="E362" s="1" t="s">
        <v>55</v>
      </c>
      <c r="F362" s="1" t="s">
        <v>63</v>
      </c>
      <c r="G362" s="2">
        <v>0.1</v>
      </c>
      <c r="H362" s="2">
        <v>0.4</v>
      </c>
      <c r="I362" s="2">
        <v>0.05</v>
      </c>
      <c r="J362" s="2">
        <v>0.63157894736842102</v>
      </c>
      <c r="K362" s="2">
        <v>0.90125000000000011</v>
      </c>
      <c r="L362" s="2">
        <v>5.0666666666666672E-2</v>
      </c>
      <c r="M362" s="2">
        <v>0.1</v>
      </c>
      <c r="N362" s="2">
        <v>0.4</v>
      </c>
      <c r="O362" s="2">
        <v>0.05</v>
      </c>
      <c r="P362" s="2">
        <v>0.63157894736842102</v>
      </c>
      <c r="Q362" s="2">
        <v>0.90125000000000011</v>
      </c>
      <c r="R362" s="2">
        <v>5.0666666666666672E-2</v>
      </c>
      <c r="S362" s="2">
        <f t="shared" si="30"/>
        <v>0</v>
      </c>
      <c r="T362" s="2">
        <f t="shared" si="31"/>
        <v>0</v>
      </c>
      <c r="U362" s="2">
        <f t="shared" si="32"/>
        <v>0</v>
      </c>
      <c r="V362" s="2">
        <f t="shared" si="33"/>
        <v>0</v>
      </c>
      <c r="W362" s="2">
        <f t="shared" si="34"/>
        <v>0</v>
      </c>
      <c r="X362" s="2">
        <f t="shared" si="35"/>
        <v>0</v>
      </c>
      <c r="AB362" s="1"/>
      <c r="AC362" s="1"/>
      <c r="AD362" s="1"/>
      <c r="AE362" s="1"/>
      <c r="AF362" s="1"/>
      <c r="AG362" s="1"/>
      <c r="AH362" s="1"/>
      <c r="AI362" s="57"/>
      <c r="AJ362" s="57"/>
      <c r="AK362" s="57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0.199999999999999" customHeight="1" x14ac:dyDescent="0.25">
      <c r="A363" s="1">
        <v>121</v>
      </c>
      <c r="B363" s="1">
        <v>121000</v>
      </c>
      <c r="C363" s="1" t="s">
        <v>6</v>
      </c>
      <c r="D363" s="1" t="s">
        <v>16</v>
      </c>
      <c r="E363" s="1" t="s">
        <v>55</v>
      </c>
      <c r="F363" s="1" t="s">
        <v>63</v>
      </c>
      <c r="G363" s="2">
        <v>0.1</v>
      </c>
      <c r="H363" s="2">
        <v>0.4</v>
      </c>
      <c r="I363" s="2">
        <v>0.25</v>
      </c>
      <c r="J363" s="2">
        <v>0.26315789473684209</v>
      </c>
      <c r="K363" s="2">
        <v>0.81300000000000006</v>
      </c>
      <c r="L363" s="2">
        <v>0.30399999999999999</v>
      </c>
      <c r="M363" s="2">
        <v>0.1</v>
      </c>
      <c r="N363" s="2">
        <v>0.4</v>
      </c>
      <c r="O363" s="2">
        <v>0.18333333333333329</v>
      </c>
      <c r="P363" s="2">
        <v>0.31578947368421051</v>
      </c>
      <c r="Q363" s="2">
        <v>0.84083333333333343</v>
      </c>
      <c r="R363" s="2">
        <v>0.152</v>
      </c>
      <c r="S363" s="2">
        <f t="shared" si="30"/>
        <v>-5.2631578947368418E-2</v>
      </c>
      <c r="T363" s="2">
        <f t="shared" si="31"/>
        <v>-2.7833333333333377E-2</v>
      </c>
      <c r="U363" s="2">
        <f t="shared" si="32"/>
        <v>0.152</v>
      </c>
      <c r="V363" s="2">
        <f t="shared" si="33"/>
        <v>0</v>
      </c>
      <c r="W363" s="2">
        <f t="shared" si="34"/>
        <v>0</v>
      </c>
      <c r="X363" s="2">
        <f t="shared" si="35"/>
        <v>6.6666666666666707E-2</v>
      </c>
      <c r="AB363" s="1"/>
      <c r="AC363" s="1"/>
      <c r="AD363" s="1"/>
      <c r="AE363" s="1"/>
      <c r="AF363" s="1"/>
      <c r="AG363" s="1"/>
      <c r="AH363" s="1"/>
      <c r="AI363" s="57"/>
      <c r="AJ363" s="57"/>
      <c r="AK363" s="57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0.199999999999999" customHeight="1" x14ac:dyDescent="0.25">
      <c r="A364" s="1">
        <v>121</v>
      </c>
      <c r="B364" s="1">
        <v>121000</v>
      </c>
      <c r="C364" s="1" t="s">
        <v>6</v>
      </c>
      <c r="D364" s="1" t="s">
        <v>17</v>
      </c>
      <c r="E364" s="1" t="s">
        <v>55</v>
      </c>
      <c r="F364" s="1" t="s">
        <v>63</v>
      </c>
      <c r="G364" s="2">
        <v>0.18888888888888891</v>
      </c>
      <c r="H364" s="2">
        <v>0.4</v>
      </c>
      <c r="I364" s="2">
        <v>0.25</v>
      </c>
      <c r="J364" s="2">
        <v>0.2105263157894737</v>
      </c>
      <c r="K364" s="2">
        <v>0.99125000000000008</v>
      </c>
      <c r="L364" s="2">
        <v>0.30399999999999999</v>
      </c>
      <c r="M364" s="2">
        <v>0.1</v>
      </c>
      <c r="N364" s="2">
        <v>0.4</v>
      </c>
      <c r="O364" s="2">
        <v>0.05</v>
      </c>
      <c r="P364" s="2">
        <v>0.63157894736842102</v>
      </c>
      <c r="Q364" s="2">
        <v>0.90125000000000011</v>
      </c>
      <c r="R364" s="2">
        <v>5.0666666666666672E-2</v>
      </c>
      <c r="S364" s="2">
        <f t="shared" si="30"/>
        <v>-0.42105263157894735</v>
      </c>
      <c r="T364" s="2">
        <f t="shared" si="31"/>
        <v>8.9999999999999969E-2</v>
      </c>
      <c r="U364" s="2">
        <f t="shared" si="32"/>
        <v>0.2533333333333333</v>
      </c>
      <c r="V364" s="2">
        <f t="shared" si="33"/>
        <v>8.8888888888888906E-2</v>
      </c>
      <c r="W364" s="2">
        <f t="shared" si="34"/>
        <v>0</v>
      </c>
      <c r="X364" s="2">
        <f t="shared" si="35"/>
        <v>0.2</v>
      </c>
      <c r="AB364" s="1"/>
      <c r="AC364" s="1"/>
      <c r="AD364" s="1"/>
      <c r="AE364" s="1"/>
      <c r="AF364" s="1"/>
      <c r="AG364" s="1"/>
      <c r="AH364" s="1"/>
      <c r="AI364" s="57"/>
      <c r="AJ364" s="57"/>
      <c r="AK364" s="57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0.199999999999999" customHeight="1" x14ac:dyDescent="0.25">
      <c r="A365" s="1">
        <v>122</v>
      </c>
      <c r="B365" s="1">
        <v>122000</v>
      </c>
      <c r="C365" s="1" t="s">
        <v>6</v>
      </c>
      <c r="D365" s="1" t="s">
        <v>7</v>
      </c>
      <c r="E365" s="1" t="s">
        <v>55</v>
      </c>
      <c r="F365" s="1" t="s">
        <v>63</v>
      </c>
      <c r="G365" s="2">
        <v>0.1</v>
      </c>
      <c r="H365" s="2">
        <v>0.4</v>
      </c>
      <c r="I365" s="2">
        <v>0.05</v>
      </c>
      <c r="J365" s="2">
        <v>0.57894736842105265</v>
      </c>
      <c r="K365" s="2">
        <v>0.97499999999999998</v>
      </c>
      <c r="L365" s="2">
        <v>5.4448871181938918E-2</v>
      </c>
      <c r="M365" s="2">
        <v>0.1</v>
      </c>
      <c r="N365" s="2">
        <v>0.4</v>
      </c>
      <c r="O365" s="2">
        <v>0.05</v>
      </c>
      <c r="P365" s="2">
        <v>0.57894736842105265</v>
      </c>
      <c r="Q365" s="2">
        <v>0.97499999999999998</v>
      </c>
      <c r="R365" s="2">
        <v>5.4448871181938918E-2</v>
      </c>
      <c r="S365" s="2">
        <f t="shared" si="30"/>
        <v>0</v>
      </c>
      <c r="T365" s="2">
        <f t="shared" si="31"/>
        <v>0</v>
      </c>
      <c r="U365" s="2">
        <f t="shared" si="32"/>
        <v>0</v>
      </c>
      <c r="V365" s="2">
        <f t="shared" si="33"/>
        <v>0</v>
      </c>
      <c r="W365" s="2">
        <f t="shared" si="34"/>
        <v>0</v>
      </c>
      <c r="X365" s="2">
        <f t="shared" si="35"/>
        <v>0</v>
      </c>
      <c r="AB365" s="1"/>
      <c r="AC365" s="1"/>
      <c r="AD365" s="1"/>
      <c r="AE365" s="1"/>
      <c r="AF365" s="1"/>
      <c r="AG365" s="1"/>
      <c r="AH365" s="1"/>
      <c r="AI365" s="57"/>
      <c r="AJ365" s="57"/>
      <c r="AK365" s="57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0.199999999999999" customHeight="1" x14ac:dyDescent="0.25">
      <c r="A366" s="1">
        <v>122</v>
      </c>
      <c r="B366" s="1">
        <v>122000</v>
      </c>
      <c r="C366" s="1" t="s">
        <v>6</v>
      </c>
      <c r="D366" s="1" t="s">
        <v>16</v>
      </c>
      <c r="E366" s="1" t="s">
        <v>55</v>
      </c>
      <c r="F366" s="1" t="s">
        <v>63</v>
      </c>
      <c r="G366" s="2">
        <v>0.1</v>
      </c>
      <c r="H366" s="2">
        <v>0.4</v>
      </c>
      <c r="I366" s="2">
        <v>0.25</v>
      </c>
      <c r="J366" s="2">
        <v>0.18421052631578949</v>
      </c>
      <c r="K366" s="2">
        <v>0.99142857142857144</v>
      </c>
      <c r="L366" s="2">
        <v>0.32669322709163351</v>
      </c>
      <c r="M366" s="2">
        <v>0.1</v>
      </c>
      <c r="N366" s="2">
        <v>0.4</v>
      </c>
      <c r="O366" s="2">
        <v>0.18333333333333329</v>
      </c>
      <c r="P366" s="2">
        <v>0.26315789473684209</v>
      </c>
      <c r="Q366" s="2">
        <v>0.9880000000000001</v>
      </c>
      <c r="R366" s="2">
        <v>0.16334661354581681</v>
      </c>
      <c r="S366" s="2">
        <f t="shared" si="30"/>
        <v>-7.8947368421052599E-2</v>
      </c>
      <c r="T366" s="2">
        <f t="shared" si="31"/>
        <v>3.4285714285713365E-3</v>
      </c>
      <c r="U366" s="2">
        <f t="shared" si="32"/>
        <v>0.1633466135458167</v>
      </c>
      <c r="V366" s="2">
        <f t="shared" si="33"/>
        <v>0</v>
      </c>
      <c r="W366" s="2">
        <f t="shared" si="34"/>
        <v>0</v>
      </c>
      <c r="X366" s="2">
        <f t="shared" si="35"/>
        <v>6.6666666666666707E-2</v>
      </c>
      <c r="AB366" s="1"/>
      <c r="AC366" s="1"/>
      <c r="AD366" s="1"/>
      <c r="AE366" s="1"/>
      <c r="AF366" s="1"/>
      <c r="AG366" s="1"/>
      <c r="AH366" s="1"/>
      <c r="AI366" s="57"/>
      <c r="AJ366" s="57"/>
      <c r="AK366" s="57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0.199999999999999" customHeight="1" x14ac:dyDescent="0.25">
      <c r="A367" s="1">
        <v>122</v>
      </c>
      <c r="B367" s="1">
        <v>122000</v>
      </c>
      <c r="C367" s="1" t="s">
        <v>6</v>
      </c>
      <c r="D367" s="1" t="s">
        <v>17</v>
      </c>
      <c r="E367" s="1" t="s">
        <v>55</v>
      </c>
      <c r="F367" s="1" t="s">
        <v>63</v>
      </c>
      <c r="G367" s="2">
        <v>0.1</v>
      </c>
      <c r="H367" s="2">
        <v>0.4</v>
      </c>
      <c r="I367" s="2">
        <v>0.25</v>
      </c>
      <c r="J367" s="2">
        <v>0.18421052631578949</v>
      </c>
      <c r="K367" s="2">
        <v>0.99142857142857144</v>
      </c>
      <c r="L367" s="2">
        <v>0.32669322709163351</v>
      </c>
      <c r="M367" s="2">
        <v>0.1</v>
      </c>
      <c r="N367" s="2">
        <v>0.4</v>
      </c>
      <c r="O367" s="2">
        <v>0.05</v>
      </c>
      <c r="P367" s="2">
        <v>0.57894736842105265</v>
      </c>
      <c r="Q367" s="2">
        <v>0.97499999999999998</v>
      </c>
      <c r="R367" s="2">
        <v>5.4448871181938918E-2</v>
      </c>
      <c r="S367" s="2">
        <f t="shared" si="30"/>
        <v>-0.39473684210526316</v>
      </c>
      <c r="T367" s="2">
        <f t="shared" si="31"/>
        <v>1.6428571428571459E-2</v>
      </c>
      <c r="U367" s="2">
        <f t="shared" si="32"/>
        <v>0.27224435590969459</v>
      </c>
      <c r="V367" s="2">
        <f t="shared" si="33"/>
        <v>0</v>
      </c>
      <c r="W367" s="2">
        <f t="shared" si="34"/>
        <v>0</v>
      </c>
      <c r="X367" s="2">
        <f t="shared" si="35"/>
        <v>0.2</v>
      </c>
      <c r="AB367" s="1"/>
      <c r="AC367" s="1"/>
      <c r="AD367" s="1"/>
      <c r="AE367" s="1"/>
      <c r="AF367" s="1"/>
      <c r="AG367" s="1"/>
      <c r="AH367" s="1"/>
      <c r="AI367" s="57"/>
      <c r="AJ367" s="57"/>
      <c r="AK367" s="57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0.199999999999999" customHeight="1" x14ac:dyDescent="0.25">
      <c r="A368" s="1">
        <v>123</v>
      </c>
      <c r="B368" s="1">
        <v>123000</v>
      </c>
      <c r="C368" s="1" t="s">
        <v>6</v>
      </c>
      <c r="D368" s="1" t="s">
        <v>7</v>
      </c>
      <c r="E368" s="1" t="s">
        <v>55</v>
      </c>
      <c r="F368" s="1" t="s">
        <v>63</v>
      </c>
      <c r="G368" s="2">
        <v>0.1</v>
      </c>
      <c r="H368" s="2">
        <v>0.4</v>
      </c>
      <c r="I368" s="2">
        <v>0.05</v>
      </c>
      <c r="J368" s="2">
        <v>0.63157894736842102</v>
      </c>
      <c r="K368" s="2">
        <v>0.90416666666666679</v>
      </c>
      <c r="L368" s="2">
        <v>0.12386290190328279</v>
      </c>
      <c r="M368" s="2">
        <v>0.1</v>
      </c>
      <c r="N368" s="2">
        <v>0.4</v>
      </c>
      <c r="O368" s="2">
        <v>0.05</v>
      </c>
      <c r="P368" s="2">
        <v>0.63157894736842102</v>
      </c>
      <c r="Q368" s="2">
        <v>0.90416666666666679</v>
      </c>
      <c r="R368" s="2">
        <v>0.12386290190328279</v>
      </c>
      <c r="S368" s="2">
        <f t="shared" si="30"/>
        <v>0</v>
      </c>
      <c r="T368" s="2">
        <f t="shared" si="31"/>
        <v>0</v>
      </c>
      <c r="U368" s="2">
        <f t="shared" si="32"/>
        <v>0</v>
      </c>
      <c r="V368" s="2">
        <f t="shared" si="33"/>
        <v>0</v>
      </c>
      <c r="W368" s="2">
        <f t="shared" si="34"/>
        <v>0</v>
      </c>
      <c r="X368" s="2">
        <f t="shared" si="35"/>
        <v>0</v>
      </c>
      <c r="AB368" s="1"/>
      <c r="AC368" s="1"/>
      <c r="AD368" s="1"/>
      <c r="AE368" s="1"/>
      <c r="AF368" s="1"/>
      <c r="AG368" s="1"/>
      <c r="AH368" s="1"/>
      <c r="AI368" s="57"/>
      <c r="AJ368" s="57"/>
      <c r="AK368" s="57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0.199999999999999" customHeight="1" x14ac:dyDescent="0.25">
      <c r="A369" s="1">
        <v>123</v>
      </c>
      <c r="B369" s="1">
        <v>123000</v>
      </c>
      <c r="C369" s="1" t="s">
        <v>6</v>
      </c>
      <c r="D369" s="1" t="s">
        <v>16</v>
      </c>
      <c r="E369" s="1" t="s">
        <v>55</v>
      </c>
      <c r="F369" s="1" t="s">
        <v>63</v>
      </c>
      <c r="G369" s="2">
        <v>0.1</v>
      </c>
      <c r="H369" s="2">
        <v>0.4</v>
      </c>
      <c r="I369" s="2">
        <v>0.25</v>
      </c>
      <c r="J369" s="2">
        <v>0.26315789473684209</v>
      </c>
      <c r="K369" s="2">
        <v>0.81699999999999995</v>
      </c>
      <c r="L369" s="2">
        <v>0.43352015666148958</v>
      </c>
      <c r="M369" s="2">
        <v>0.1</v>
      </c>
      <c r="N369" s="2">
        <v>0.4</v>
      </c>
      <c r="O369" s="2">
        <v>0.18333333333333329</v>
      </c>
      <c r="P369" s="2">
        <v>0.28947368421052633</v>
      </c>
      <c r="Q369" s="2">
        <v>0.8318181818181819</v>
      </c>
      <c r="R369" s="2">
        <v>0.28901343777432642</v>
      </c>
      <c r="S369" s="2">
        <f t="shared" si="30"/>
        <v>-2.6315789473684237E-2</v>
      </c>
      <c r="T369" s="2">
        <f t="shared" si="31"/>
        <v>-1.4818181818181952E-2</v>
      </c>
      <c r="U369" s="2">
        <f t="shared" si="32"/>
        <v>0.14450671888716315</v>
      </c>
      <c r="V369" s="2">
        <f t="shared" si="33"/>
        <v>0</v>
      </c>
      <c r="W369" s="2">
        <f t="shared" si="34"/>
        <v>0</v>
      </c>
      <c r="X369" s="2">
        <f t="shared" si="35"/>
        <v>6.6666666666666707E-2</v>
      </c>
      <c r="AB369" s="1"/>
      <c r="AC369" s="1"/>
      <c r="AD369" s="1"/>
      <c r="AE369" s="1"/>
      <c r="AF369" s="1"/>
      <c r="AG369" s="1"/>
      <c r="AH369" s="1"/>
      <c r="AI369" s="57"/>
      <c r="AJ369" s="57"/>
      <c r="AK369" s="57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0.199999999999999" customHeight="1" x14ac:dyDescent="0.25">
      <c r="A370" s="1">
        <v>123</v>
      </c>
      <c r="B370" s="1">
        <v>123000</v>
      </c>
      <c r="C370" s="1" t="s">
        <v>6</v>
      </c>
      <c r="D370" s="1" t="s">
        <v>17</v>
      </c>
      <c r="E370" s="1" t="s">
        <v>55</v>
      </c>
      <c r="F370" s="1" t="s">
        <v>63</v>
      </c>
      <c r="G370" s="2">
        <v>0.18888888888888891</v>
      </c>
      <c r="H370" s="2">
        <v>0.4</v>
      </c>
      <c r="I370" s="2">
        <v>0.25</v>
      </c>
      <c r="J370" s="2">
        <v>0.2105263157894737</v>
      </c>
      <c r="K370" s="2">
        <v>0.99</v>
      </c>
      <c r="L370" s="2">
        <v>0.35856573705179279</v>
      </c>
      <c r="M370" s="2">
        <v>0.1</v>
      </c>
      <c r="N370" s="2">
        <v>0.4</v>
      </c>
      <c r="O370" s="2">
        <v>0.05</v>
      </c>
      <c r="P370" s="2">
        <v>0.63157894736842102</v>
      </c>
      <c r="Q370" s="2">
        <v>0.90416666666666679</v>
      </c>
      <c r="R370" s="2">
        <v>0.12386290190328279</v>
      </c>
      <c r="S370" s="2">
        <f t="shared" si="30"/>
        <v>-0.42105263157894735</v>
      </c>
      <c r="T370" s="2">
        <f t="shared" si="31"/>
        <v>8.5833333333333206E-2</v>
      </c>
      <c r="U370" s="2">
        <f t="shared" si="32"/>
        <v>0.23470283514850998</v>
      </c>
      <c r="V370" s="2">
        <f t="shared" si="33"/>
        <v>8.8888888888888906E-2</v>
      </c>
      <c r="W370" s="2">
        <f t="shared" si="34"/>
        <v>0</v>
      </c>
      <c r="X370" s="2">
        <f t="shared" si="35"/>
        <v>0.2</v>
      </c>
      <c r="AB370" s="1"/>
      <c r="AC370" s="1"/>
      <c r="AD370" s="1"/>
      <c r="AE370" s="1"/>
      <c r="AF370" s="1"/>
      <c r="AG370" s="1"/>
      <c r="AH370" s="1"/>
      <c r="AI370" s="57"/>
      <c r="AJ370" s="57"/>
      <c r="AK370" s="57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0.199999999999999" customHeight="1" x14ac:dyDescent="0.25">
      <c r="A371" s="1">
        <v>124</v>
      </c>
      <c r="B371" s="1">
        <v>124000</v>
      </c>
      <c r="C371" s="1" t="s">
        <v>6</v>
      </c>
      <c r="D371" s="1" t="s">
        <v>7</v>
      </c>
      <c r="E371" s="1" t="s">
        <v>55</v>
      </c>
      <c r="F371" s="1" t="s">
        <v>63</v>
      </c>
      <c r="G371" s="2">
        <v>0.1</v>
      </c>
      <c r="H371" s="2">
        <v>0.4</v>
      </c>
      <c r="I371" s="2">
        <v>0.05</v>
      </c>
      <c r="J371" s="2">
        <v>0.68421052631578949</v>
      </c>
      <c r="K371" s="2">
        <v>0.84692307692307689</v>
      </c>
      <c r="L371" s="2">
        <v>0.18118051950500361</v>
      </c>
      <c r="M371" s="2">
        <v>0.1</v>
      </c>
      <c r="N371" s="2">
        <v>0.4</v>
      </c>
      <c r="O371" s="2">
        <v>0.05</v>
      </c>
      <c r="P371" s="2">
        <v>0.68421052631578949</v>
      </c>
      <c r="Q371" s="2">
        <v>0.84692307692307689</v>
      </c>
      <c r="R371" s="2">
        <v>0.18118051950500361</v>
      </c>
      <c r="S371" s="2">
        <f t="shared" si="30"/>
        <v>0</v>
      </c>
      <c r="T371" s="2">
        <f t="shared" si="31"/>
        <v>0</v>
      </c>
      <c r="U371" s="2">
        <f t="shared" si="32"/>
        <v>0</v>
      </c>
      <c r="V371" s="2">
        <f t="shared" si="33"/>
        <v>0</v>
      </c>
      <c r="W371" s="2">
        <f t="shared" si="34"/>
        <v>0</v>
      </c>
      <c r="X371" s="2">
        <f t="shared" si="35"/>
        <v>0</v>
      </c>
      <c r="AB371" s="1"/>
      <c r="AC371" s="1"/>
      <c r="AD371" s="1"/>
      <c r="AE371" s="1"/>
      <c r="AF371" s="1"/>
      <c r="AG371" s="1"/>
      <c r="AH371" s="1"/>
      <c r="AI371" s="57"/>
      <c r="AJ371" s="57"/>
      <c r="AK371" s="57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0.199999999999999" customHeight="1" x14ac:dyDescent="0.25">
      <c r="A372" s="1">
        <v>124</v>
      </c>
      <c r="B372" s="1">
        <v>124000</v>
      </c>
      <c r="C372" s="1" t="s">
        <v>6</v>
      </c>
      <c r="D372" s="1" t="s">
        <v>16</v>
      </c>
      <c r="E372" s="1" t="s">
        <v>55</v>
      </c>
      <c r="F372" s="1" t="s">
        <v>63</v>
      </c>
      <c r="G372" s="2">
        <v>0.1</v>
      </c>
      <c r="H372" s="2">
        <v>0.4</v>
      </c>
      <c r="I372" s="2">
        <v>0.25</v>
      </c>
      <c r="J372" s="2">
        <v>0.28947368421052633</v>
      </c>
      <c r="K372" s="2">
        <v>0.68363636363636371</v>
      </c>
      <c r="L372" s="2">
        <v>0.45605785028528828</v>
      </c>
      <c r="M372" s="2">
        <v>0.1</v>
      </c>
      <c r="N372" s="2">
        <v>0.4</v>
      </c>
      <c r="O372" s="2">
        <v>0.18333333333333329</v>
      </c>
      <c r="P372" s="2">
        <v>0.34210526315789469</v>
      </c>
      <c r="Q372" s="2">
        <v>0.72923076923076924</v>
      </c>
      <c r="R372" s="2">
        <v>0.43717113143018022</v>
      </c>
      <c r="S372" s="2">
        <f t="shared" si="30"/>
        <v>-5.2631578947368363E-2</v>
      </c>
      <c r="T372" s="2">
        <f t="shared" si="31"/>
        <v>-4.5594405594405529E-2</v>
      </c>
      <c r="U372" s="2">
        <f t="shared" si="32"/>
        <v>1.8886718855108064E-2</v>
      </c>
      <c r="V372" s="2">
        <f t="shared" si="33"/>
        <v>0</v>
      </c>
      <c r="W372" s="2">
        <f t="shared" si="34"/>
        <v>0</v>
      </c>
      <c r="X372" s="2">
        <f t="shared" si="35"/>
        <v>6.6666666666666707E-2</v>
      </c>
      <c r="AB372" s="1"/>
      <c r="AC372" s="1"/>
      <c r="AD372" s="1"/>
      <c r="AE372" s="1"/>
      <c r="AF372" s="1"/>
      <c r="AG372" s="1"/>
      <c r="AH372" s="1"/>
      <c r="AI372" s="57"/>
      <c r="AJ372" s="57"/>
      <c r="AK372" s="57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0.199999999999999" customHeight="1" x14ac:dyDescent="0.25">
      <c r="A373" s="1">
        <v>124</v>
      </c>
      <c r="B373" s="1">
        <v>124000</v>
      </c>
      <c r="C373" s="1" t="s">
        <v>6</v>
      </c>
      <c r="D373" s="1" t="s">
        <v>17</v>
      </c>
      <c r="E373" s="1" t="s">
        <v>55</v>
      </c>
      <c r="F373" s="1" t="s">
        <v>63</v>
      </c>
      <c r="G373" s="2">
        <v>0.27777777777777779</v>
      </c>
      <c r="H373" s="2">
        <v>0.4</v>
      </c>
      <c r="I373" s="2">
        <v>0.25</v>
      </c>
      <c r="J373" s="2">
        <v>0.18421052631578949</v>
      </c>
      <c r="K373" s="2">
        <v>0.99142857142857144</v>
      </c>
      <c r="L373" s="2">
        <v>0.38645418326693232</v>
      </c>
      <c r="M373" s="2">
        <v>0.1</v>
      </c>
      <c r="N373" s="2">
        <v>0.4</v>
      </c>
      <c r="O373" s="2">
        <v>0.05</v>
      </c>
      <c r="P373" s="2">
        <v>0.68421052631578949</v>
      </c>
      <c r="Q373" s="2">
        <v>0.84692307692307689</v>
      </c>
      <c r="R373" s="2">
        <v>0.18118051950500361</v>
      </c>
      <c r="S373" s="2">
        <f t="shared" si="30"/>
        <v>-0.5</v>
      </c>
      <c r="T373" s="2">
        <f t="shared" si="31"/>
        <v>0.14450549450549455</v>
      </c>
      <c r="U373" s="2">
        <f t="shared" si="32"/>
        <v>0.20527366376192871</v>
      </c>
      <c r="V373" s="2">
        <f t="shared" si="33"/>
        <v>0.17777777777777778</v>
      </c>
      <c r="W373" s="2">
        <f t="shared" si="34"/>
        <v>0</v>
      </c>
      <c r="X373" s="2">
        <f t="shared" si="35"/>
        <v>0.2</v>
      </c>
      <c r="AB373" s="1"/>
      <c r="AC373" s="1"/>
      <c r="AD373" s="1"/>
      <c r="AE373" s="1"/>
      <c r="AF373" s="1"/>
      <c r="AG373" s="1"/>
      <c r="AH373" s="1"/>
      <c r="AI373" s="57"/>
      <c r="AJ373" s="57"/>
      <c r="AK373" s="57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0.199999999999999" customHeight="1" x14ac:dyDescent="0.25">
      <c r="A374" s="1">
        <v>125</v>
      </c>
      <c r="B374" s="1">
        <v>125000</v>
      </c>
      <c r="C374" s="1" t="s">
        <v>6</v>
      </c>
      <c r="D374" s="1" t="s">
        <v>7</v>
      </c>
      <c r="E374" s="1" t="s">
        <v>55</v>
      </c>
      <c r="F374" s="1" t="s">
        <v>63</v>
      </c>
      <c r="G374" s="2">
        <v>0.1</v>
      </c>
      <c r="H374" s="2">
        <v>0.4</v>
      </c>
      <c r="I374" s="2">
        <v>0.05</v>
      </c>
      <c r="J374" s="2">
        <v>0.65789473684210531</v>
      </c>
      <c r="K374" s="2">
        <v>0.87519999999999987</v>
      </c>
      <c r="L374" s="2">
        <v>0.13589479606158239</v>
      </c>
      <c r="M374" s="2">
        <v>0.1</v>
      </c>
      <c r="N374" s="2">
        <v>0.4</v>
      </c>
      <c r="O374" s="2">
        <v>0.05</v>
      </c>
      <c r="P374" s="2">
        <v>0.65789473684210531</v>
      </c>
      <c r="Q374" s="2">
        <v>0.87519999999999987</v>
      </c>
      <c r="R374" s="2">
        <v>0.13589479606158239</v>
      </c>
      <c r="S374" s="2">
        <f t="shared" si="30"/>
        <v>0</v>
      </c>
      <c r="T374" s="2">
        <f t="shared" si="31"/>
        <v>0</v>
      </c>
      <c r="U374" s="2">
        <f t="shared" si="32"/>
        <v>0</v>
      </c>
      <c r="V374" s="2">
        <f t="shared" si="33"/>
        <v>0</v>
      </c>
      <c r="W374" s="2">
        <f t="shared" si="34"/>
        <v>0</v>
      </c>
      <c r="X374" s="2">
        <f t="shared" si="35"/>
        <v>0</v>
      </c>
      <c r="AB374" s="1"/>
      <c r="AC374" s="1"/>
      <c r="AD374" s="1"/>
      <c r="AE374" s="1"/>
      <c r="AF374" s="1"/>
      <c r="AG374" s="1"/>
      <c r="AH374" s="1"/>
      <c r="AI374" s="57"/>
      <c r="AJ374" s="57"/>
      <c r="AK374" s="57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0.199999999999999" customHeight="1" x14ac:dyDescent="0.25">
      <c r="A375" s="1">
        <v>125</v>
      </c>
      <c r="B375" s="1">
        <v>125000</v>
      </c>
      <c r="C375" s="1" t="s">
        <v>6</v>
      </c>
      <c r="D375" s="1" t="s">
        <v>16</v>
      </c>
      <c r="E375" s="1" t="s">
        <v>55</v>
      </c>
      <c r="F375" s="1" t="s">
        <v>63</v>
      </c>
      <c r="G375" s="2">
        <v>0.1</v>
      </c>
      <c r="H375" s="2">
        <v>0.4</v>
      </c>
      <c r="I375" s="2">
        <v>0.25</v>
      </c>
      <c r="J375" s="2">
        <v>0.26315789473684209</v>
      </c>
      <c r="K375" s="2">
        <v>0.73599999999999999</v>
      </c>
      <c r="L375" s="2">
        <v>0.43221334315915533</v>
      </c>
      <c r="M375" s="2">
        <v>0.1</v>
      </c>
      <c r="N375" s="2">
        <v>0.4</v>
      </c>
      <c r="O375" s="2">
        <v>0.18333333333333329</v>
      </c>
      <c r="P375" s="2">
        <v>0.31578947368421051</v>
      </c>
      <c r="Q375" s="2">
        <v>0.77666666666666673</v>
      </c>
      <c r="R375" s="2">
        <v>0.40411014474068607</v>
      </c>
      <c r="S375" s="2">
        <f t="shared" si="30"/>
        <v>-5.2631578947368418E-2</v>
      </c>
      <c r="T375" s="2">
        <f t="shared" si="31"/>
        <v>-4.066666666666674E-2</v>
      </c>
      <c r="U375" s="2">
        <f t="shared" si="32"/>
        <v>2.8103198418469255E-2</v>
      </c>
      <c r="V375" s="2">
        <f t="shared" si="33"/>
        <v>0</v>
      </c>
      <c r="W375" s="2">
        <f t="shared" si="34"/>
        <v>0</v>
      </c>
      <c r="X375" s="2">
        <f t="shared" si="35"/>
        <v>6.6666666666666707E-2</v>
      </c>
      <c r="AB375" s="1"/>
      <c r="AC375" s="1"/>
      <c r="AD375" s="1"/>
      <c r="AE375" s="1"/>
      <c r="AF375" s="1"/>
      <c r="AG375" s="1"/>
      <c r="AH375" s="1"/>
      <c r="AI375" s="57"/>
      <c r="AJ375" s="57"/>
      <c r="AK375" s="57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0.199999999999999" customHeight="1" x14ac:dyDescent="0.25">
      <c r="A376" s="1">
        <v>125</v>
      </c>
      <c r="B376" s="1">
        <v>125000</v>
      </c>
      <c r="C376" s="1" t="s">
        <v>6</v>
      </c>
      <c r="D376" s="1" t="s">
        <v>17</v>
      </c>
      <c r="E376" s="1" t="s">
        <v>55</v>
      </c>
      <c r="F376" s="1" t="s">
        <v>63</v>
      </c>
      <c r="G376" s="2">
        <v>0.18888888888888891</v>
      </c>
      <c r="H376" s="2">
        <v>0.4</v>
      </c>
      <c r="I376" s="2">
        <v>0.25</v>
      </c>
      <c r="J376" s="2">
        <v>0.18421052631578949</v>
      </c>
      <c r="K376" s="2">
        <v>0.99142857142857144</v>
      </c>
      <c r="L376" s="2">
        <v>0.39043824701195218</v>
      </c>
      <c r="M376" s="2">
        <v>0.1</v>
      </c>
      <c r="N376" s="2">
        <v>0.4</v>
      </c>
      <c r="O376" s="2">
        <v>0.05</v>
      </c>
      <c r="P376" s="2">
        <v>0.65789473684210531</v>
      </c>
      <c r="Q376" s="2">
        <v>0.87519999999999987</v>
      </c>
      <c r="R376" s="2">
        <v>0.13589479606158239</v>
      </c>
      <c r="S376" s="2">
        <f t="shared" si="30"/>
        <v>-0.47368421052631582</v>
      </c>
      <c r="T376" s="2">
        <f t="shared" si="31"/>
        <v>0.11622857142857157</v>
      </c>
      <c r="U376" s="2">
        <f t="shared" si="32"/>
        <v>0.25454345095036979</v>
      </c>
      <c r="V376" s="2">
        <f t="shared" si="33"/>
        <v>8.8888888888888906E-2</v>
      </c>
      <c r="W376" s="2">
        <f t="shared" si="34"/>
        <v>0</v>
      </c>
      <c r="X376" s="2">
        <f t="shared" si="35"/>
        <v>0.2</v>
      </c>
      <c r="AB376" s="1"/>
      <c r="AC376" s="1"/>
      <c r="AD376" s="1"/>
      <c r="AE376" s="1"/>
      <c r="AF376" s="1"/>
      <c r="AG376" s="1"/>
      <c r="AH376" s="1"/>
      <c r="AI376" s="57"/>
      <c r="AJ376" s="57"/>
      <c r="AK376" s="57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0.199999999999999" customHeight="1" x14ac:dyDescent="0.25">
      <c r="A377" s="1">
        <v>126</v>
      </c>
      <c r="B377" s="1">
        <v>126000</v>
      </c>
      <c r="C377" s="1" t="s">
        <v>6</v>
      </c>
      <c r="D377" s="1" t="s">
        <v>7</v>
      </c>
      <c r="E377" s="1" t="s">
        <v>55</v>
      </c>
      <c r="F377" s="1" t="s">
        <v>63</v>
      </c>
      <c r="G377" s="2">
        <v>0.1</v>
      </c>
      <c r="H377" s="2">
        <v>0.4</v>
      </c>
      <c r="I377" s="2">
        <v>0.05</v>
      </c>
      <c r="J377" s="2">
        <v>0.63157894736842102</v>
      </c>
      <c r="K377" s="2">
        <v>0.9049999999999998</v>
      </c>
      <c r="L377" s="2">
        <v>6.2416998671978752E-2</v>
      </c>
      <c r="M377" s="2">
        <v>0.1</v>
      </c>
      <c r="N377" s="2">
        <v>0.4</v>
      </c>
      <c r="O377" s="2">
        <v>0.05</v>
      </c>
      <c r="P377" s="2">
        <v>0.63157894736842102</v>
      </c>
      <c r="Q377" s="2">
        <v>0.9049999999999998</v>
      </c>
      <c r="R377" s="2">
        <v>6.2416998671978752E-2</v>
      </c>
      <c r="S377" s="2">
        <f t="shared" si="30"/>
        <v>0</v>
      </c>
      <c r="T377" s="2">
        <f t="shared" si="31"/>
        <v>0</v>
      </c>
      <c r="U377" s="2">
        <f t="shared" si="32"/>
        <v>0</v>
      </c>
      <c r="V377" s="2">
        <f t="shared" si="33"/>
        <v>0</v>
      </c>
      <c r="W377" s="2">
        <f t="shared" si="34"/>
        <v>0</v>
      </c>
      <c r="X377" s="2">
        <f t="shared" si="35"/>
        <v>0</v>
      </c>
      <c r="AB377" s="1"/>
      <c r="AC377" s="1"/>
      <c r="AD377" s="1"/>
      <c r="AE377" s="1"/>
      <c r="AF377" s="1"/>
      <c r="AG377" s="1"/>
      <c r="AH377" s="1"/>
      <c r="AI377" s="57"/>
      <c r="AJ377" s="57"/>
      <c r="AK377" s="57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0.199999999999999" customHeight="1" x14ac:dyDescent="0.25">
      <c r="A378" s="1">
        <v>126</v>
      </c>
      <c r="B378" s="1">
        <v>126000</v>
      </c>
      <c r="C378" s="1" t="s">
        <v>6</v>
      </c>
      <c r="D378" s="1" t="s">
        <v>16</v>
      </c>
      <c r="E378" s="1" t="s">
        <v>55</v>
      </c>
      <c r="F378" s="1" t="s">
        <v>63</v>
      </c>
      <c r="G378" s="2">
        <v>0.1</v>
      </c>
      <c r="H378" s="2">
        <v>0.4</v>
      </c>
      <c r="I378" s="2">
        <v>0.25</v>
      </c>
      <c r="J378" s="2">
        <v>0.23684210526315791</v>
      </c>
      <c r="K378" s="2">
        <v>0.79888888888888898</v>
      </c>
      <c r="L378" s="2">
        <v>0.37450199203187251</v>
      </c>
      <c r="M378" s="2">
        <v>0.1</v>
      </c>
      <c r="N378" s="2">
        <v>0.4</v>
      </c>
      <c r="O378" s="2">
        <v>0.18333333333333329</v>
      </c>
      <c r="P378" s="2">
        <v>0.31578947368421051</v>
      </c>
      <c r="Q378" s="2">
        <v>0.84416666666666684</v>
      </c>
      <c r="R378" s="2">
        <v>0.18725099601593631</v>
      </c>
      <c r="S378" s="2">
        <f t="shared" si="30"/>
        <v>-7.8947368421052599E-2</v>
      </c>
      <c r="T378" s="2">
        <f t="shared" si="31"/>
        <v>-4.5277777777777861E-2</v>
      </c>
      <c r="U378" s="2">
        <f t="shared" si="32"/>
        <v>0.1872509960159362</v>
      </c>
      <c r="V378" s="2">
        <f t="shared" si="33"/>
        <v>0</v>
      </c>
      <c r="W378" s="2">
        <f t="shared" si="34"/>
        <v>0</v>
      </c>
      <c r="X378" s="2">
        <f t="shared" si="35"/>
        <v>6.6666666666666707E-2</v>
      </c>
      <c r="AB378" s="1"/>
      <c r="AC378" s="1"/>
      <c r="AD378" s="1"/>
      <c r="AE378" s="1"/>
      <c r="AF378" s="1"/>
      <c r="AG378" s="1"/>
      <c r="AH378" s="1"/>
      <c r="AI378" s="57"/>
      <c r="AJ378" s="57"/>
      <c r="AK378" s="57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0.199999999999999" customHeight="1" x14ac:dyDescent="0.25">
      <c r="A379" s="1">
        <v>126</v>
      </c>
      <c r="B379" s="1">
        <v>126000</v>
      </c>
      <c r="C379" s="1" t="s">
        <v>6</v>
      </c>
      <c r="D379" s="1" t="s">
        <v>17</v>
      </c>
      <c r="E379" s="1" t="s">
        <v>55</v>
      </c>
      <c r="F379" s="1" t="s">
        <v>63</v>
      </c>
      <c r="G379" s="2">
        <v>0.18888888888888891</v>
      </c>
      <c r="H379" s="2">
        <v>0.4</v>
      </c>
      <c r="I379" s="2">
        <v>0.25</v>
      </c>
      <c r="J379" s="2">
        <v>0.18421052631578949</v>
      </c>
      <c r="K379" s="2">
        <v>0.99142857142857144</v>
      </c>
      <c r="L379" s="2">
        <v>0.37450199203187251</v>
      </c>
      <c r="M379" s="2">
        <v>0.1</v>
      </c>
      <c r="N379" s="2">
        <v>0.4</v>
      </c>
      <c r="O379" s="2">
        <v>0.05</v>
      </c>
      <c r="P379" s="2">
        <v>0.63157894736842102</v>
      </c>
      <c r="Q379" s="2">
        <v>0.9049999999999998</v>
      </c>
      <c r="R379" s="2">
        <v>6.2416998671978752E-2</v>
      </c>
      <c r="S379" s="2">
        <f t="shared" si="30"/>
        <v>-0.44736842105263153</v>
      </c>
      <c r="T379" s="2">
        <f t="shared" si="31"/>
        <v>8.6428571428571632E-2</v>
      </c>
      <c r="U379" s="2">
        <f t="shared" si="32"/>
        <v>0.31208499335989376</v>
      </c>
      <c r="V379" s="2">
        <f t="shared" si="33"/>
        <v>8.8888888888888906E-2</v>
      </c>
      <c r="W379" s="2">
        <f t="shared" si="34"/>
        <v>0</v>
      </c>
      <c r="X379" s="2">
        <f t="shared" si="35"/>
        <v>0.2</v>
      </c>
      <c r="AB379" s="1"/>
      <c r="AC379" s="1"/>
      <c r="AD379" s="1"/>
      <c r="AE379" s="1"/>
      <c r="AF379" s="1"/>
      <c r="AG379" s="1"/>
      <c r="AH379" s="1"/>
      <c r="AI379" s="57"/>
      <c r="AJ379" s="57"/>
      <c r="AK379" s="57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0.199999999999999" customHeight="1" x14ac:dyDescent="0.25">
      <c r="A380" s="1">
        <v>127</v>
      </c>
      <c r="B380" s="1">
        <v>127000</v>
      </c>
      <c r="C380" s="1" t="s">
        <v>6</v>
      </c>
      <c r="D380" s="1" t="s">
        <v>7</v>
      </c>
      <c r="E380" s="1" t="s">
        <v>55</v>
      </c>
      <c r="F380" s="1" t="s">
        <v>63</v>
      </c>
      <c r="G380" s="2">
        <v>0.1</v>
      </c>
      <c r="H380" s="2">
        <v>0.4</v>
      </c>
      <c r="I380" s="2">
        <v>0.05</v>
      </c>
      <c r="J380" s="2">
        <v>0.65789473684210531</v>
      </c>
      <c r="K380" s="2">
        <v>0.87439999999999984</v>
      </c>
      <c r="L380" s="2">
        <v>5.9096945551128821E-2</v>
      </c>
      <c r="M380" s="2">
        <v>0.1</v>
      </c>
      <c r="N380" s="2">
        <v>0.4</v>
      </c>
      <c r="O380" s="2">
        <v>0.05</v>
      </c>
      <c r="P380" s="2">
        <v>0.65789473684210531</v>
      </c>
      <c r="Q380" s="2">
        <v>0.87439999999999984</v>
      </c>
      <c r="R380" s="2">
        <v>5.9096945551128821E-2</v>
      </c>
      <c r="S380" s="2">
        <f t="shared" si="30"/>
        <v>0</v>
      </c>
      <c r="T380" s="2">
        <f t="shared" si="31"/>
        <v>0</v>
      </c>
      <c r="U380" s="2">
        <f t="shared" si="32"/>
        <v>0</v>
      </c>
      <c r="V380" s="2">
        <f t="shared" si="33"/>
        <v>0</v>
      </c>
      <c r="W380" s="2">
        <f t="shared" si="34"/>
        <v>0</v>
      </c>
      <c r="X380" s="2">
        <f t="shared" si="35"/>
        <v>0</v>
      </c>
      <c r="AB380" s="1"/>
      <c r="AC380" s="1"/>
      <c r="AD380" s="1"/>
      <c r="AE380" s="1"/>
      <c r="AF380" s="1"/>
      <c r="AG380" s="1"/>
      <c r="AH380" s="1"/>
      <c r="AI380" s="57"/>
      <c r="AJ380" s="57"/>
      <c r="AK380" s="57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0.199999999999999" customHeight="1" x14ac:dyDescent="0.25">
      <c r="A381" s="1">
        <v>127</v>
      </c>
      <c r="B381" s="1">
        <v>127000</v>
      </c>
      <c r="C381" s="1" t="s">
        <v>6</v>
      </c>
      <c r="D381" s="1" t="s">
        <v>16</v>
      </c>
      <c r="E381" s="1" t="s">
        <v>55</v>
      </c>
      <c r="F381" s="1" t="s">
        <v>63</v>
      </c>
      <c r="G381" s="2">
        <v>0.1</v>
      </c>
      <c r="H381" s="2">
        <v>0.4</v>
      </c>
      <c r="I381" s="2">
        <v>0.1166666666666667</v>
      </c>
      <c r="J381" s="2">
        <v>0.44736842105263158</v>
      </c>
      <c r="K381" s="2">
        <v>0.83294117647058841</v>
      </c>
      <c r="L381" s="2">
        <v>0.41811633466135462</v>
      </c>
      <c r="M381" s="2">
        <v>0.1</v>
      </c>
      <c r="N381" s="2">
        <v>0.4</v>
      </c>
      <c r="O381" s="2">
        <v>0.18333333333333329</v>
      </c>
      <c r="P381" s="2">
        <v>0.34210526315789469</v>
      </c>
      <c r="Q381" s="2">
        <v>0.79076923076923089</v>
      </c>
      <c r="R381" s="2">
        <v>0.17729083665338649</v>
      </c>
      <c r="S381" s="2">
        <f t="shared" si="30"/>
        <v>0.10526315789473689</v>
      </c>
      <c r="T381" s="2">
        <f t="shared" si="31"/>
        <v>4.2171945701357516E-2</v>
      </c>
      <c r="U381" s="2">
        <f t="shared" si="32"/>
        <v>0.24082549800796813</v>
      </c>
      <c r="V381" s="2">
        <f t="shared" si="33"/>
        <v>0</v>
      </c>
      <c r="W381" s="2">
        <f t="shared" si="34"/>
        <v>0</v>
      </c>
      <c r="X381" s="2">
        <f t="shared" si="35"/>
        <v>-6.6666666666666596E-2</v>
      </c>
      <c r="AB381" s="1"/>
      <c r="AC381" s="1"/>
      <c r="AD381" s="1"/>
      <c r="AE381" s="1"/>
      <c r="AF381" s="1"/>
      <c r="AG381" s="1"/>
      <c r="AH381" s="1"/>
      <c r="AI381" s="57"/>
      <c r="AJ381" s="57"/>
      <c r="AK381" s="57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0.199999999999999" customHeight="1" x14ac:dyDescent="0.25">
      <c r="A382" s="1">
        <v>127</v>
      </c>
      <c r="B382" s="1">
        <v>127000</v>
      </c>
      <c r="C382" s="1" t="s">
        <v>6</v>
      </c>
      <c r="D382" s="1" t="s">
        <v>17</v>
      </c>
      <c r="E382" s="1" t="s">
        <v>55</v>
      </c>
      <c r="F382" s="1" t="s">
        <v>63</v>
      </c>
      <c r="G382" s="2">
        <v>0.18888888888888891</v>
      </c>
      <c r="H382" s="2">
        <v>0.4</v>
      </c>
      <c r="I382" s="2">
        <v>0.25</v>
      </c>
      <c r="J382" s="2">
        <v>0.18421052631578949</v>
      </c>
      <c r="K382" s="2">
        <v>0.99142857142857144</v>
      </c>
      <c r="L382" s="2">
        <v>0.35458167330677293</v>
      </c>
      <c r="M382" s="2">
        <v>0.1</v>
      </c>
      <c r="N382" s="2">
        <v>0.4</v>
      </c>
      <c r="O382" s="2">
        <v>0.05</v>
      </c>
      <c r="P382" s="2">
        <v>0.65789473684210531</v>
      </c>
      <c r="Q382" s="2">
        <v>0.87439999999999984</v>
      </c>
      <c r="R382" s="2">
        <v>5.9096945551128821E-2</v>
      </c>
      <c r="S382" s="2">
        <f t="shared" si="30"/>
        <v>-0.47368421052631582</v>
      </c>
      <c r="T382" s="2">
        <f t="shared" si="31"/>
        <v>0.11702857142857159</v>
      </c>
      <c r="U382" s="2">
        <f t="shared" si="32"/>
        <v>0.29548472775564411</v>
      </c>
      <c r="V382" s="2">
        <f t="shared" si="33"/>
        <v>8.8888888888888906E-2</v>
      </c>
      <c r="W382" s="2">
        <f t="shared" si="34"/>
        <v>0</v>
      </c>
      <c r="X382" s="2">
        <f t="shared" si="35"/>
        <v>0.2</v>
      </c>
      <c r="AB382" s="1"/>
      <c r="AC382" s="1"/>
      <c r="AD382" s="1"/>
      <c r="AE382" s="1"/>
      <c r="AF382" s="1"/>
      <c r="AG382" s="1"/>
      <c r="AH382" s="1"/>
      <c r="AI382" s="57"/>
      <c r="AJ382" s="57"/>
      <c r="AK382" s="57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0.199999999999999" customHeight="1" x14ac:dyDescent="0.25">
      <c r="A383" s="1">
        <v>128</v>
      </c>
      <c r="B383" s="1">
        <v>128000</v>
      </c>
      <c r="C383" s="1" t="s">
        <v>6</v>
      </c>
      <c r="D383" s="1" t="s">
        <v>7</v>
      </c>
      <c r="E383" s="1" t="s">
        <v>55</v>
      </c>
      <c r="F383" s="1" t="s">
        <v>63</v>
      </c>
      <c r="G383" s="2">
        <v>0.1</v>
      </c>
      <c r="H383" s="2">
        <v>0.4</v>
      </c>
      <c r="I383" s="2">
        <v>0.05</v>
      </c>
      <c r="J383" s="2">
        <v>0.65789473684210531</v>
      </c>
      <c r="K383" s="2">
        <v>0.87520000000000009</v>
      </c>
      <c r="L383" s="2">
        <v>0.1116546060655338</v>
      </c>
      <c r="M383" s="2">
        <v>0.1</v>
      </c>
      <c r="N383" s="2">
        <v>0.4</v>
      </c>
      <c r="O383" s="2">
        <v>0.05</v>
      </c>
      <c r="P383" s="2">
        <v>0.65789473684210531</v>
      </c>
      <c r="Q383" s="2">
        <v>0.87520000000000009</v>
      </c>
      <c r="R383" s="2">
        <v>0.1116546060655338</v>
      </c>
      <c r="S383" s="2">
        <f t="shared" si="30"/>
        <v>0</v>
      </c>
      <c r="T383" s="2">
        <f t="shared" si="31"/>
        <v>0</v>
      </c>
      <c r="U383" s="2">
        <f t="shared" si="32"/>
        <v>0</v>
      </c>
      <c r="V383" s="2">
        <f t="shared" si="33"/>
        <v>0</v>
      </c>
      <c r="W383" s="2">
        <f t="shared" si="34"/>
        <v>0</v>
      </c>
      <c r="X383" s="2">
        <f t="shared" si="35"/>
        <v>0</v>
      </c>
      <c r="AB383" s="1"/>
      <c r="AC383" s="1"/>
      <c r="AD383" s="1"/>
      <c r="AE383" s="1"/>
      <c r="AF383" s="1"/>
      <c r="AG383" s="1"/>
      <c r="AH383" s="1"/>
      <c r="AI383" s="57"/>
      <c r="AJ383" s="57"/>
      <c r="AK383" s="57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0.199999999999999" customHeight="1" x14ac:dyDescent="0.25">
      <c r="A384" s="1">
        <v>128</v>
      </c>
      <c r="B384" s="1">
        <v>128000</v>
      </c>
      <c r="C384" s="1" t="s">
        <v>6</v>
      </c>
      <c r="D384" s="1" t="s">
        <v>16</v>
      </c>
      <c r="E384" s="1" t="s">
        <v>55</v>
      </c>
      <c r="F384" s="1" t="s">
        <v>63</v>
      </c>
      <c r="G384" s="2">
        <v>0.1</v>
      </c>
      <c r="H384" s="2">
        <v>0.4</v>
      </c>
      <c r="I384" s="2">
        <v>0.25</v>
      </c>
      <c r="J384" s="2">
        <v>0.28947368421052633</v>
      </c>
      <c r="K384" s="2">
        <v>0.76000000000000012</v>
      </c>
      <c r="L384" s="2">
        <v>0.39079112122936832</v>
      </c>
      <c r="M384" s="2">
        <v>0.1</v>
      </c>
      <c r="N384" s="2">
        <v>0.4</v>
      </c>
      <c r="O384" s="2">
        <v>0.18333333333333329</v>
      </c>
      <c r="P384" s="2">
        <v>0.34210526315789469</v>
      </c>
      <c r="Q384" s="2">
        <v>0.79384615384615398</v>
      </c>
      <c r="R384" s="2">
        <v>0.2605274141529122</v>
      </c>
      <c r="S384" s="2">
        <f t="shared" si="30"/>
        <v>-5.2631578947368363E-2</v>
      </c>
      <c r="T384" s="2">
        <f t="shared" si="31"/>
        <v>-3.3846153846153859E-2</v>
      </c>
      <c r="U384" s="2">
        <f t="shared" si="32"/>
        <v>0.13026370707645613</v>
      </c>
      <c r="V384" s="2">
        <f t="shared" si="33"/>
        <v>0</v>
      </c>
      <c r="W384" s="2">
        <f t="shared" si="34"/>
        <v>0</v>
      </c>
      <c r="X384" s="2">
        <f t="shared" si="35"/>
        <v>6.6666666666666707E-2</v>
      </c>
      <c r="AB384" s="1"/>
      <c r="AC384" s="1"/>
      <c r="AD384" s="1"/>
      <c r="AE384" s="1"/>
      <c r="AF384" s="1"/>
      <c r="AG384" s="1"/>
      <c r="AH384" s="1"/>
      <c r="AI384" s="57"/>
      <c r="AJ384" s="57"/>
      <c r="AK384" s="57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0.199999999999999" customHeight="1" x14ac:dyDescent="0.25">
      <c r="A385" s="1">
        <v>128</v>
      </c>
      <c r="B385" s="1">
        <v>128000</v>
      </c>
      <c r="C385" s="1" t="s">
        <v>6</v>
      </c>
      <c r="D385" s="1" t="s">
        <v>17</v>
      </c>
      <c r="E385" s="1" t="s">
        <v>55</v>
      </c>
      <c r="F385" s="1" t="s">
        <v>63</v>
      </c>
      <c r="G385" s="2">
        <v>0.18888888888888891</v>
      </c>
      <c r="H385" s="2">
        <v>0.4</v>
      </c>
      <c r="I385" s="2">
        <v>0.25</v>
      </c>
      <c r="J385" s="2">
        <v>0.2105263157894737</v>
      </c>
      <c r="K385" s="2">
        <v>0.99</v>
      </c>
      <c r="L385" s="2">
        <v>0.31872509960159368</v>
      </c>
      <c r="M385" s="2">
        <v>0.1</v>
      </c>
      <c r="N385" s="2">
        <v>0.4</v>
      </c>
      <c r="O385" s="2">
        <v>0.05</v>
      </c>
      <c r="P385" s="2">
        <v>0.65789473684210531</v>
      </c>
      <c r="Q385" s="2">
        <v>0.87520000000000009</v>
      </c>
      <c r="R385" s="2">
        <v>0.1116546060655338</v>
      </c>
      <c r="S385" s="2">
        <f t="shared" si="30"/>
        <v>-0.44736842105263164</v>
      </c>
      <c r="T385" s="2">
        <f t="shared" si="31"/>
        <v>0.1147999999999999</v>
      </c>
      <c r="U385" s="2">
        <f t="shared" si="32"/>
        <v>0.20707049353605989</v>
      </c>
      <c r="V385" s="2">
        <f t="shared" si="33"/>
        <v>8.8888888888888906E-2</v>
      </c>
      <c r="W385" s="2">
        <f t="shared" si="34"/>
        <v>0</v>
      </c>
      <c r="X385" s="2">
        <f t="shared" si="35"/>
        <v>0.2</v>
      </c>
      <c r="AB385" s="1"/>
      <c r="AC385" s="1"/>
      <c r="AD385" s="1"/>
      <c r="AE385" s="1"/>
      <c r="AF385" s="1"/>
      <c r="AG385" s="1"/>
      <c r="AH385" s="1"/>
      <c r="AI385" s="57"/>
      <c r="AJ385" s="57"/>
      <c r="AK385" s="57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0.199999999999999" customHeight="1" x14ac:dyDescent="0.25">
      <c r="A386" s="1">
        <v>129</v>
      </c>
      <c r="B386" s="1">
        <v>129000</v>
      </c>
      <c r="C386" s="1" t="s">
        <v>6</v>
      </c>
      <c r="D386" s="1" t="s">
        <v>7</v>
      </c>
      <c r="E386" s="1" t="s">
        <v>55</v>
      </c>
      <c r="F386" s="1" t="s">
        <v>63</v>
      </c>
      <c r="G386" s="2">
        <v>0.1</v>
      </c>
      <c r="H386" s="2">
        <v>0.4</v>
      </c>
      <c r="I386" s="2">
        <v>0.05</v>
      </c>
      <c r="J386" s="2">
        <v>0.68421052631578949</v>
      </c>
      <c r="K386" s="2">
        <v>0.84076923076923071</v>
      </c>
      <c r="L386" s="2">
        <v>0.1119454953296059</v>
      </c>
      <c r="M386" s="2">
        <v>0.1</v>
      </c>
      <c r="N386" s="2">
        <v>0.4</v>
      </c>
      <c r="O386" s="2">
        <v>0.05</v>
      </c>
      <c r="P386" s="2">
        <v>0.68421052631578949</v>
      </c>
      <c r="Q386" s="2">
        <v>0.84076923076923071</v>
      </c>
      <c r="R386" s="2">
        <v>0.1119454953296059</v>
      </c>
      <c r="S386" s="2">
        <f t="shared" ref="S386:S449" si="36">J386-P386</f>
        <v>0</v>
      </c>
      <c r="T386" s="2">
        <f t="shared" ref="T386:T449" si="37">K386-Q386</f>
        <v>0</v>
      </c>
      <c r="U386" s="2">
        <f t="shared" ref="U386:U449" si="38">L386-R386</f>
        <v>0</v>
      </c>
      <c r="V386" s="2">
        <f t="shared" ref="V386:V449" si="39">G386-M386</f>
        <v>0</v>
      </c>
      <c r="W386" s="2">
        <f t="shared" ref="W386:W449" si="40">H386-N386</f>
        <v>0</v>
      </c>
      <c r="X386" s="2">
        <f t="shared" ref="X386:X449" si="41">I386-O386</f>
        <v>0</v>
      </c>
      <c r="AB386" s="1"/>
      <c r="AC386" s="1"/>
      <c r="AD386" s="1"/>
      <c r="AE386" s="1"/>
      <c r="AF386" s="1"/>
      <c r="AG386" s="1"/>
      <c r="AH386" s="1"/>
      <c r="AI386" s="57"/>
      <c r="AJ386" s="57"/>
      <c r="AK386" s="57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0.199999999999999" customHeight="1" x14ac:dyDescent="0.25">
      <c r="A387" s="1">
        <v>129</v>
      </c>
      <c r="B387" s="1">
        <v>129000</v>
      </c>
      <c r="C387" s="1" t="s">
        <v>6</v>
      </c>
      <c r="D387" s="1" t="s">
        <v>16</v>
      </c>
      <c r="E387" s="1" t="s">
        <v>55</v>
      </c>
      <c r="F387" s="1" t="s">
        <v>63</v>
      </c>
      <c r="G387" s="2">
        <v>0.1</v>
      </c>
      <c r="H387" s="2">
        <v>0.4</v>
      </c>
      <c r="I387" s="2">
        <v>0.1166666666666667</v>
      </c>
      <c r="J387" s="2">
        <v>0.47368421052631582</v>
      </c>
      <c r="K387" s="2">
        <v>0.78833333333333344</v>
      </c>
      <c r="L387" s="2">
        <v>0.52457020058434878</v>
      </c>
      <c r="M387" s="2">
        <v>0.1</v>
      </c>
      <c r="N387" s="2">
        <v>0.4</v>
      </c>
      <c r="O387" s="2">
        <v>0.18333333333333329</v>
      </c>
      <c r="P387" s="2">
        <v>0.36842105263157893</v>
      </c>
      <c r="Q387" s="2">
        <v>0.73642857142857143</v>
      </c>
      <c r="R387" s="2">
        <v>0.26120615576908052</v>
      </c>
      <c r="S387" s="2">
        <f t="shared" si="36"/>
        <v>0.10526315789473689</v>
      </c>
      <c r="T387" s="2">
        <f t="shared" si="37"/>
        <v>5.1904761904762009E-2</v>
      </c>
      <c r="U387" s="2">
        <f t="shared" si="38"/>
        <v>0.26336404481526826</v>
      </c>
      <c r="V387" s="2">
        <f t="shared" si="39"/>
        <v>0</v>
      </c>
      <c r="W387" s="2">
        <f t="shared" si="40"/>
        <v>0</v>
      </c>
      <c r="X387" s="2">
        <f t="shared" si="41"/>
        <v>-6.6666666666666596E-2</v>
      </c>
      <c r="AB387" s="1"/>
      <c r="AC387" s="1"/>
      <c r="AD387" s="1"/>
      <c r="AE387" s="1"/>
      <c r="AF387" s="1"/>
      <c r="AG387" s="1"/>
      <c r="AH387" s="1"/>
      <c r="AI387" s="57"/>
      <c r="AJ387" s="57"/>
      <c r="AK387" s="57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0.199999999999999" customHeight="1" x14ac:dyDescent="0.25">
      <c r="A388" s="1">
        <v>129</v>
      </c>
      <c r="B388" s="1">
        <v>129000</v>
      </c>
      <c r="C388" s="1" t="s">
        <v>6</v>
      </c>
      <c r="D388" s="1" t="s">
        <v>17</v>
      </c>
      <c r="E388" s="1" t="s">
        <v>55</v>
      </c>
      <c r="F388" s="1" t="s">
        <v>63</v>
      </c>
      <c r="G388" s="2">
        <v>0.18888888888888891</v>
      </c>
      <c r="H388" s="2">
        <v>0.4</v>
      </c>
      <c r="I388" s="2">
        <v>0.25</v>
      </c>
      <c r="J388" s="2">
        <v>0.18421052631578949</v>
      </c>
      <c r="K388" s="2">
        <v>0.99142857142857144</v>
      </c>
      <c r="L388" s="2">
        <v>0.33067729083665343</v>
      </c>
      <c r="M388" s="2">
        <v>0.1</v>
      </c>
      <c r="N388" s="2">
        <v>0.4</v>
      </c>
      <c r="O388" s="2">
        <v>0.05</v>
      </c>
      <c r="P388" s="2">
        <v>0.68421052631578949</v>
      </c>
      <c r="Q388" s="2">
        <v>0.84076923076923071</v>
      </c>
      <c r="R388" s="2">
        <v>0.1119454953296059</v>
      </c>
      <c r="S388" s="2">
        <f t="shared" si="36"/>
        <v>-0.5</v>
      </c>
      <c r="T388" s="2">
        <f t="shared" si="37"/>
        <v>0.15065934065934072</v>
      </c>
      <c r="U388" s="2">
        <f t="shared" si="38"/>
        <v>0.21873179550704752</v>
      </c>
      <c r="V388" s="2">
        <f t="shared" si="39"/>
        <v>8.8888888888888906E-2</v>
      </c>
      <c r="W388" s="2">
        <f t="shared" si="40"/>
        <v>0</v>
      </c>
      <c r="X388" s="2">
        <f t="shared" si="41"/>
        <v>0.2</v>
      </c>
      <c r="AB388" s="1"/>
      <c r="AC388" s="1"/>
      <c r="AD388" s="1"/>
      <c r="AE388" s="1"/>
      <c r="AF388" s="1"/>
      <c r="AG388" s="1"/>
      <c r="AH388" s="1"/>
      <c r="AI388" s="57"/>
      <c r="AJ388" s="57"/>
      <c r="AK388" s="57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0.199999999999999" customHeight="1" x14ac:dyDescent="0.25">
      <c r="A389" s="1">
        <v>130</v>
      </c>
      <c r="B389" s="1">
        <v>130000</v>
      </c>
      <c r="C389" s="1" t="s">
        <v>6</v>
      </c>
      <c r="D389" s="1" t="s">
        <v>7</v>
      </c>
      <c r="E389" s="1" t="s">
        <v>55</v>
      </c>
      <c r="F389" s="1" t="s">
        <v>63</v>
      </c>
      <c r="G389" s="2">
        <v>0.1</v>
      </c>
      <c r="H389" s="2">
        <v>0.4</v>
      </c>
      <c r="I389" s="2">
        <v>0.05</v>
      </c>
      <c r="J389" s="2">
        <v>0.63157894736842102</v>
      </c>
      <c r="K389" s="2">
        <v>0.90333333333333343</v>
      </c>
      <c r="L389" s="2">
        <v>0.1125928180963852</v>
      </c>
      <c r="M389" s="2">
        <v>0.1</v>
      </c>
      <c r="N389" s="2">
        <v>0.4</v>
      </c>
      <c r="O389" s="2">
        <v>0.05</v>
      </c>
      <c r="P389" s="2">
        <v>0.63157894736842102</v>
      </c>
      <c r="Q389" s="2">
        <v>0.90333333333333343</v>
      </c>
      <c r="R389" s="2">
        <v>0.1125928180963852</v>
      </c>
      <c r="S389" s="2">
        <f t="shared" si="36"/>
        <v>0</v>
      </c>
      <c r="T389" s="2">
        <f t="shared" si="37"/>
        <v>0</v>
      </c>
      <c r="U389" s="2">
        <f t="shared" si="38"/>
        <v>0</v>
      </c>
      <c r="V389" s="2">
        <f t="shared" si="39"/>
        <v>0</v>
      </c>
      <c r="W389" s="2">
        <f t="shared" si="40"/>
        <v>0</v>
      </c>
      <c r="X389" s="2">
        <f t="shared" si="41"/>
        <v>0</v>
      </c>
      <c r="AB389" s="1"/>
      <c r="AC389" s="1"/>
      <c r="AD389" s="1"/>
      <c r="AE389" s="1"/>
      <c r="AF389" s="1"/>
      <c r="AG389" s="1"/>
      <c r="AH389" s="1"/>
      <c r="AI389" s="57"/>
      <c r="AJ389" s="57"/>
      <c r="AK389" s="57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0.199999999999999" customHeight="1" x14ac:dyDescent="0.25">
      <c r="A390" s="1">
        <v>130</v>
      </c>
      <c r="B390" s="1">
        <v>130000</v>
      </c>
      <c r="C390" s="1" t="s">
        <v>6</v>
      </c>
      <c r="D390" s="1" t="s">
        <v>16</v>
      </c>
      <c r="E390" s="1" t="s">
        <v>55</v>
      </c>
      <c r="F390" s="1" t="s">
        <v>63</v>
      </c>
      <c r="G390" s="2">
        <v>0.1</v>
      </c>
      <c r="H390" s="2">
        <v>0.4</v>
      </c>
      <c r="I390" s="2">
        <v>0.25</v>
      </c>
      <c r="J390" s="2">
        <v>0.26315789473684209</v>
      </c>
      <c r="K390" s="2">
        <v>0.81699999999999995</v>
      </c>
      <c r="L390" s="2">
        <v>0.39407486333734831</v>
      </c>
      <c r="M390" s="2">
        <v>0.1</v>
      </c>
      <c r="N390" s="2">
        <v>0.4</v>
      </c>
      <c r="O390" s="2">
        <v>0.18333333333333329</v>
      </c>
      <c r="P390" s="2">
        <v>0.28947368421052633</v>
      </c>
      <c r="Q390" s="2">
        <v>0.8318181818181819</v>
      </c>
      <c r="R390" s="2">
        <v>0.26271657555823219</v>
      </c>
      <c r="S390" s="2">
        <f t="shared" si="36"/>
        <v>-2.6315789473684237E-2</v>
      </c>
      <c r="T390" s="2">
        <f t="shared" si="37"/>
        <v>-1.4818181818181952E-2</v>
      </c>
      <c r="U390" s="2">
        <f t="shared" si="38"/>
        <v>0.13135828777911612</v>
      </c>
      <c r="V390" s="2">
        <f t="shared" si="39"/>
        <v>0</v>
      </c>
      <c r="W390" s="2">
        <f t="shared" si="40"/>
        <v>0</v>
      </c>
      <c r="X390" s="2">
        <f t="shared" si="41"/>
        <v>6.6666666666666707E-2</v>
      </c>
      <c r="AB390" s="1"/>
      <c r="AC390" s="1"/>
      <c r="AD390" s="1"/>
      <c r="AE390" s="1"/>
      <c r="AF390" s="1"/>
      <c r="AG390" s="1"/>
      <c r="AH390" s="1"/>
      <c r="AI390" s="57"/>
      <c r="AJ390" s="57"/>
      <c r="AK390" s="57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0.199999999999999" customHeight="1" x14ac:dyDescent="0.25">
      <c r="A391" s="1">
        <v>130</v>
      </c>
      <c r="B391" s="1">
        <v>130000</v>
      </c>
      <c r="C391" s="1" t="s">
        <v>6</v>
      </c>
      <c r="D391" s="1" t="s">
        <v>17</v>
      </c>
      <c r="E391" s="1" t="s">
        <v>55</v>
      </c>
      <c r="F391" s="1" t="s">
        <v>63</v>
      </c>
      <c r="G391" s="2">
        <v>0.18888888888888891</v>
      </c>
      <c r="H391" s="2">
        <v>0.4</v>
      </c>
      <c r="I391" s="2">
        <v>0.25</v>
      </c>
      <c r="J391" s="2">
        <v>0.2105263157894737</v>
      </c>
      <c r="K391" s="2">
        <v>0.99125000000000008</v>
      </c>
      <c r="L391" s="2">
        <v>0.33466135458167329</v>
      </c>
      <c r="M391" s="2">
        <v>0.1</v>
      </c>
      <c r="N391" s="2">
        <v>0.4</v>
      </c>
      <c r="O391" s="2">
        <v>0.05</v>
      </c>
      <c r="P391" s="2">
        <v>0.63157894736842102</v>
      </c>
      <c r="Q391" s="2">
        <v>0.90333333333333343</v>
      </c>
      <c r="R391" s="2">
        <v>0.1125928180963852</v>
      </c>
      <c r="S391" s="2">
        <f t="shared" si="36"/>
        <v>-0.42105263157894735</v>
      </c>
      <c r="T391" s="2">
        <f t="shared" si="37"/>
        <v>8.7916666666666643E-2</v>
      </c>
      <c r="U391" s="2">
        <f t="shared" si="38"/>
        <v>0.22206853648528807</v>
      </c>
      <c r="V391" s="2">
        <f t="shared" si="39"/>
        <v>8.8888888888888906E-2</v>
      </c>
      <c r="W391" s="2">
        <f t="shared" si="40"/>
        <v>0</v>
      </c>
      <c r="X391" s="2">
        <f t="shared" si="41"/>
        <v>0.2</v>
      </c>
      <c r="AB391" s="1"/>
      <c r="AC391" s="1"/>
      <c r="AD391" s="1"/>
      <c r="AE391" s="1"/>
      <c r="AF391" s="1"/>
      <c r="AG391" s="1"/>
      <c r="AH391" s="1"/>
      <c r="AI391" s="57"/>
      <c r="AJ391" s="57"/>
      <c r="AK391" s="57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0.199999999999999" customHeight="1" x14ac:dyDescent="0.25">
      <c r="A392" s="1">
        <v>131</v>
      </c>
      <c r="B392" s="1">
        <v>131000</v>
      </c>
      <c r="C392" s="1" t="s">
        <v>6</v>
      </c>
      <c r="D392" s="1" t="s">
        <v>7</v>
      </c>
      <c r="E392" s="1" t="s">
        <v>55</v>
      </c>
      <c r="F392" s="1" t="s">
        <v>63</v>
      </c>
      <c r="G392" s="2">
        <v>0.1</v>
      </c>
      <c r="H392" s="2">
        <v>0.4</v>
      </c>
      <c r="I392" s="2">
        <v>0.05</v>
      </c>
      <c r="J392" s="2">
        <v>0.63157894736842102</v>
      </c>
      <c r="K392" s="2">
        <v>0.9029166666666667</v>
      </c>
      <c r="L392" s="2">
        <v>0.15910574153602039</v>
      </c>
      <c r="M392" s="2">
        <v>0.1</v>
      </c>
      <c r="N392" s="2">
        <v>0.4</v>
      </c>
      <c r="O392" s="2">
        <v>0.05</v>
      </c>
      <c r="P392" s="2">
        <v>0.63157894736842102</v>
      </c>
      <c r="Q392" s="2">
        <v>0.9029166666666667</v>
      </c>
      <c r="R392" s="2">
        <v>0.15910574153602039</v>
      </c>
      <c r="S392" s="2">
        <f t="shared" si="36"/>
        <v>0</v>
      </c>
      <c r="T392" s="2">
        <f t="shared" si="37"/>
        <v>0</v>
      </c>
      <c r="U392" s="2">
        <f t="shared" si="38"/>
        <v>0</v>
      </c>
      <c r="V392" s="2">
        <f t="shared" si="39"/>
        <v>0</v>
      </c>
      <c r="W392" s="2">
        <f t="shared" si="40"/>
        <v>0</v>
      </c>
      <c r="X392" s="2">
        <f t="shared" si="41"/>
        <v>0</v>
      </c>
      <c r="AB392" s="1"/>
      <c r="AC392" s="1"/>
      <c r="AD392" s="1"/>
      <c r="AE392" s="1"/>
      <c r="AF392" s="1"/>
      <c r="AG392" s="1"/>
      <c r="AH392" s="1"/>
      <c r="AI392" s="57"/>
      <c r="AJ392" s="57"/>
      <c r="AK392" s="57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0.199999999999999" customHeight="1" x14ac:dyDescent="0.25">
      <c r="A393" s="1">
        <v>131</v>
      </c>
      <c r="B393" s="1">
        <v>131000</v>
      </c>
      <c r="C393" s="1" t="s">
        <v>6</v>
      </c>
      <c r="D393" s="1" t="s">
        <v>16</v>
      </c>
      <c r="E393" s="1" t="s">
        <v>55</v>
      </c>
      <c r="F393" s="1" t="s">
        <v>63</v>
      </c>
      <c r="G393" s="2">
        <v>0.1</v>
      </c>
      <c r="H393" s="2">
        <v>0.4</v>
      </c>
      <c r="I393" s="2">
        <v>0.25</v>
      </c>
      <c r="J393" s="2">
        <v>0.26315789473684209</v>
      </c>
      <c r="K393" s="2">
        <v>0.81400000000000006</v>
      </c>
      <c r="L393" s="2">
        <v>0.42428197742938778</v>
      </c>
      <c r="M393" s="2">
        <v>0.1</v>
      </c>
      <c r="N393" s="2">
        <v>0.4</v>
      </c>
      <c r="O393" s="2">
        <v>0.18333333333333329</v>
      </c>
      <c r="P393" s="2">
        <v>0.28947368421052633</v>
      </c>
      <c r="Q393" s="2">
        <v>0.82909090909090921</v>
      </c>
      <c r="R393" s="2">
        <v>0.31821148307204078</v>
      </c>
      <c r="S393" s="2">
        <f t="shared" si="36"/>
        <v>-2.6315789473684237E-2</v>
      </c>
      <c r="T393" s="2">
        <f t="shared" si="37"/>
        <v>-1.5090909090909155E-2</v>
      </c>
      <c r="U393" s="2">
        <f t="shared" si="38"/>
        <v>0.106070494357347</v>
      </c>
      <c r="V393" s="2">
        <f t="shared" si="39"/>
        <v>0</v>
      </c>
      <c r="W393" s="2">
        <f t="shared" si="40"/>
        <v>0</v>
      </c>
      <c r="X393" s="2">
        <f t="shared" si="41"/>
        <v>6.6666666666666707E-2</v>
      </c>
      <c r="AB393" s="1"/>
      <c r="AC393" s="1"/>
      <c r="AD393" s="1"/>
      <c r="AE393" s="1"/>
      <c r="AF393" s="1"/>
      <c r="AG393" s="1"/>
      <c r="AH393" s="1"/>
      <c r="AI393" s="57"/>
      <c r="AJ393" s="57"/>
      <c r="AK393" s="57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0.199999999999999" customHeight="1" x14ac:dyDescent="0.25">
      <c r="A394" s="1">
        <v>131</v>
      </c>
      <c r="B394" s="1">
        <v>131000</v>
      </c>
      <c r="C394" s="1" t="s">
        <v>6</v>
      </c>
      <c r="D394" s="1" t="s">
        <v>17</v>
      </c>
      <c r="E394" s="1" t="s">
        <v>55</v>
      </c>
      <c r="F394" s="1" t="s">
        <v>63</v>
      </c>
      <c r="G394" s="2">
        <v>0.18888888888888891</v>
      </c>
      <c r="H394" s="2">
        <v>0.4</v>
      </c>
      <c r="I394" s="2">
        <v>0.25</v>
      </c>
      <c r="J394" s="2">
        <v>0.2105263157894737</v>
      </c>
      <c r="K394" s="2">
        <v>0.99</v>
      </c>
      <c r="L394" s="2">
        <v>0.34262948207171318</v>
      </c>
      <c r="M394" s="2">
        <v>0.1</v>
      </c>
      <c r="N394" s="2">
        <v>0.4</v>
      </c>
      <c r="O394" s="2">
        <v>0.05</v>
      </c>
      <c r="P394" s="2">
        <v>0.63157894736842102</v>
      </c>
      <c r="Q394" s="2">
        <v>0.9029166666666667</v>
      </c>
      <c r="R394" s="2">
        <v>0.15910574153602039</v>
      </c>
      <c r="S394" s="2">
        <f t="shared" si="36"/>
        <v>-0.42105263157894735</v>
      </c>
      <c r="T394" s="2">
        <f t="shared" si="37"/>
        <v>8.708333333333329E-2</v>
      </c>
      <c r="U394" s="2">
        <f t="shared" si="38"/>
        <v>0.18352374053569279</v>
      </c>
      <c r="V394" s="2">
        <f t="shared" si="39"/>
        <v>8.8888888888888906E-2</v>
      </c>
      <c r="W394" s="2">
        <f t="shared" si="40"/>
        <v>0</v>
      </c>
      <c r="X394" s="2">
        <f t="shared" si="41"/>
        <v>0.2</v>
      </c>
      <c r="AB394" s="1"/>
      <c r="AC394" s="1"/>
      <c r="AD394" s="1"/>
      <c r="AE394" s="1"/>
      <c r="AF394" s="1"/>
      <c r="AG394" s="1"/>
      <c r="AH394" s="1"/>
      <c r="AI394" s="57"/>
      <c r="AJ394" s="57"/>
      <c r="AK394" s="57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0.199999999999999" customHeight="1" x14ac:dyDescent="0.25">
      <c r="A395" s="1">
        <v>132</v>
      </c>
      <c r="B395" s="1">
        <v>132000</v>
      </c>
      <c r="C395" s="1" t="s">
        <v>6</v>
      </c>
      <c r="D395" s="1" t="s">
        <v>7</v>
      </c>
      <c r="E395" s="1" t="s">
        <v>55</v>
      </c>
      <c r="F395" s="1" t="s">
        <v>63</v>
      </c>
      <c r="G395" s="2">
        <v>0.1</v>
      </c>
      <c r="H395" s="2">
        <v>0.4</v>
      </c>
      <c r="I395" s="2">
        <v>0.05</v>
      </c>
      <c r="J395" s="2">
        <v>0.65789473684210531</v>
      </c>
      <c r="K395" s="2">
        <v>0.87159999999999993</v>
      </c>
      <c r="L395" s="2">
        <v>0.16022968916303551</v>
      </c>
      <c r="M395" s="2">
        <v>0.1</v>
      </c>
      <c r="N395" s="2">
        <v>0.4</v>
      </c>
      <c r="O395" s="2">
        <v>0.05</v>
      </c>
      <c r="P395" s="2">
        <v>0.65789473684210531</v>
      </c>
      <c r="Q395" s="2">
        <v>0.87159999999999993</v>
      </c>
      <c r="R395" s="2">
        <v>0.16022968916303551</v>
      </c>
      <c r="S395" s="2">
        <f t="shared" si="36"/>
        <v>0</v>
      </c>
      <c r="T395" s="2">
        <f t="shared" si="37"/>
        <v>0</v>
      </c>
      <c r="U395" s="2">
        <f t="shared" si="38"/>
        <v>0</v>
      </c>
      <c r="V395" s="2">
        <f t="shared" si="39"/>
        <v>0</v>
      </c>
      <c r="W395" s="2">
        <f t="shared" si="40"/>
        <v>0</v>
      </c>
      <c r="X395" s="2">
        <f t="shared" si="41"/>
        <v>0</v>
      </c>
      <c r="AB395" s="1"/>
      <c r="AC395" s="1"/>
      <c r="AD395" s="1"/>
      <c r="AE395" s="1"/>
      <c r="AF395" s="1"/>
      <c r="AG395" s="1"/>
      <c r="AH395" s="1"/>
      <c r="AI395" s="57"/>
      <c r="AJ395" s="57"/>
      <c r="AK395" s="57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0.199999999999999" customHeight="1" x14ac:dyDescent="0.25">
      <c r="A396" s="1">
        <v>132</v>
      </c>
      <c r="B396" s="1">
        <v>132000</v>
      </c>
      <c r="C396" s="1" t="s">
        <v>6</v>
      </c>
      <c r="D396" s="1" t="s">
        <v>16</v>
      </c>
      <c r="E396" s="1" t="s">
        <v>55</v>
      </c>
      <c r="F396" s="1" t="s">
        <v>63</v>
      </c>
      <c r="G396" s="2">
        <v>0.1</v>
      </c>
      <c r="H396" s="2">
        <v>0.4</v>
      </c>
      <c r="I396" s="2">
        <v>0.25</v>
      </c>
      <c r="J396" s="2">
        <v>0.26315789473684209</v>
      </c>
      <c r="K396" s="2">
        <v>0.72900000000000009</v>
      </c>
      <c r="L396" s="2">
        <v>0.4272791711014281</v>
      </c>
      <c r="M396" s="2">
        <v>0.1</v>
      </c>
      <c r="N396" s="2">
        <v>0.4</v>
      </c>
      <c r="O396" s="2">
        <v>0.18333333333333329</v>
      </c>
      <c r="P396" s="2">
        <v>0.34210526315789469</v>
      </c>
      <c r="Q396" s="2">
        <v>0.78692307692307706</v>
      </c>
      <c r="R396" s="2">
        <v>0.32045937832607108</v>
      </c>
      <c r="S396" s="2">
        <f t="shared" si="36"/>
        <v>-7.8947368421052599E-2</v>
      </c>
      <c r="T396" s="2">
        <f t="shared" si="37"/>
        <v>-5.7923076923076966E-2</v>
      </c>
      <c r="U396" s="2">
        <f t="shared" si="38"/>
        <v>0.10681979277535703</v>
      </c>
      <c r="V396" s="2">
        <f t="shared" si="39"/>
        <v>0</v>
      </c>
      <c r="W396" s="2">
        <f t="shared" si="40"/>
        <v>0</v>
      </c>
      <c r="X396" s="2">
        <f t="shared" si="41"/>
        <v>6.6666666666666707E-2</v>
      </c>
      <c r="AB396" s="1"/>
      <c r="AC396" s="1"/>
      <c r="AD396" s="1"/>
      <c r="AE396" s="1"/>
      <c r="AF396" s="1"/>
      <c r="AG396" s="1"/>
      <c r="AH396" s="1"/>
      <c r="AI396" s="57"/>
      <c r="AJ396" s="57"/>
      <c r="AK396" s="57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0.199999999999999" customHeight="1" x14ac:dyDescent="0.25">
      <c r="A397" s="1">
        <v>132</v>
      </c>
      <c r="B397" s="1">
        <v>132000</v>
      </c>
      <c r="C397" s="1" t="s">
        <v>6</v>
      </c>
      <c r="D397" s="1" t="s">
        <v>17</v>
      </c>
      <c r="E397" s="1" t="s">
        <v>55</v>
      </c>
      <c r="F397" s="1" t="s">
        <v>63</v>
      </c>
      <c r="G397" s="2">
        <v>0.18888888888888891</v>
      </c>
      <c r="H397" s="2">
        <v>0.4</v>
      </c>
      <c r="I397" s="2">
        <v>0.25</v>
      </c>
      <c r="J397" s="2">
        <v>0.18421052631578949</v>
      </c>
      <c r="K397" s="2">
        <v>0.99142857142857144</v>
      </c>
      <c r="L397" s="2">
        <v>0.34262948207171318</v>
      </c>
      <c r="M397" s="2">
        <v>0.1</v>
      </c>
      <c r="N397" s="2">
        <v>0.4</v>
      </c>
      <c r="O397" s="2">
        <v>0.05</v>
      </c>
      <c r="P397" s="2">
        <v>0.65789473684210531</v>
      </c>
      <c r="Q397" s="2">
        <v>0.87159999999999993</v>
      </c>
      <c r="R397" s="2">
        <v>0.16022968916303551</v>
      </c>
      <c r="S397" s="2">
        <f t="shared" si="36"/>
        <v>-0.47368421052631582</v>
      </c>
      <c r="T397" s="2">
        <f t="shared" si="37"/>
        <v>0.11982857142857151</v>
      </c>
      <c r="U397" s="2">
        <f t="shared" si="38"/>
        <v>0.18239979290867767</v>
      </c>
      <c r="V397" s="2">
        <f t="shared" si="39"/>
        <v>8.8888888888888906E-2</v>
      </c>
      <c r="W397" s="2">
        <f t="shared" si="40"/>
        <v>0</v>
      </c>
      <c r="X397" s="2">
        <f t="shared" si="41"/>
        <v>0.2</v>
      </c>
      <c r="AB397" s="1"/>
      <c r="AC397" s="1"/>
      <c r="AD397" s="1"/>
      <c r="AE397" s="1"/>
      <c r="AF397" s="1"/>
      <c r="AG397" s="1"/>
      <c r="AH397" s="1"/>
      <c r="AI397" s="57"/>
      <c r="AJ397" s="57"/>
      <c r="AK397" s="57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0.199999999999999" customHeight="1" x14ac:dyDescent="0.25">
      <c r="A398" s="1">
        <v>133</v>
      </c>
      <c r="B398" s="1">
        <v>133000</v>
      </c>
      <c r="C398" s="1" t="s">
        <v>6</v>
      </c>
      <c r="D398" s="1" t="s">
        <v>7</v>
      </c>
      <c r="E398" s="1" t="s">
        <v>55</v>
      </c>
      <c r="F398" s="1" t="s">
        <v>63</v>
      </c>
      <c r="G398" s="2">
        <v>0.1</v>
      </c>
      <c r="H398" s="2">
        <v>0.4</v>
      </c>
      <c r="I398" s="2">
        <v>0.05</v>
      </c>
      <c r="J398" s="2">
        <v>0.65789473684210531</v>
      </c>
      <c r="K398" s="2">
        <v>0.87559999999999993</v>
      </c>
      <c r="L398" s="2">
        <v>0.1629611995579639</v>
      </c>
      <c r="M398" s="2">
        <v>0.1</v>
      </c>
      <c r="N398" s="2">
        <v>0.4</v>
      </c>
      <c r="O398" s="2">
        <v>0.05</v>
      </c>
      <c r="P398" s="2">
        <v>0.65789473684210531</v>
      </c>
      <c r="Q398" s="2">
        <v>0.87559999999999993</v>
      </c>
      <c r="R398" s="2">
        <v>0.1629611995579639</v>
      </c>
      <c r="S398" s="2">
        <f t="shared" si="36"/>
        <v>0</v>
      </c>
      <c r="T398" s="2">
        <f t="shared" si="37"/>
        <v>0</v>
      </c>
      <c r="U398" s="2">
        <f t="shared" si="38"/>
        <v>0</v>
      </c>
      <c r="V398" s="2">
        <f t="shared" si="39"/>
        <v>0</v>
      </c>
      <c r="W398" s="2">
        <f t="shared" si="40"/>
        <v>0</v>
      </c>
      <c r="X398" s="2">
        <f t="shared" si="41"/>
        <v>0</v>
      </c>
      <c r="AB398" s="1"/>
      <c r="AC398" s="1"/>
      <c r="AD398" s="1"/>
      <c r="AE398" s="1"/>
      <c r="AF398" s="1"/>
      <c r="AG398" s="1"/>
      <c r="AH398" s="1"/>
      <c r="AI398" s="57"/>
      <c r="AJ398" s="57"/>
      <c r="AK398" s="57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0.199999999999999" customHeight="1" x14ac:dyDescent="0.25">
      <c r="A399" s="1">
        <v>133</v>
      </c>
      <c r="B399" s="1">
        <v>133000</v>
      </c>
      <c r="C399" s="1" t="s">
        <v>6</v>
      </c>
      <c r="D399" s="1" t="s">
        <v>16</v>
      </c>
      <c r="E399" s="1" t="s">
        <v>55</v>
      </c>
      <c r="F399" s="1" t="s">
        <v>63</v>
      </c>
      <c r="G399" s="2">
        <v>0.1</v>
      </c>
      <c r="H399" s="2">
        <v>0.4</v>
      </c>
      <c r="I399" s="2">
        <v>0.25</v>
      </c>
      <c r="J399" s="2">
        <v>0.26315789473684209</v>
      </c>
      <c r="K399" s="2">
        <v>0.7390000000000001</v>
      </c>
      <c r="L399" s="2">
        <v>0.43456319882123701</v>
      </c>
      <c r="M399" s="2">
        <v>0.1</v>
      </c>
      <c r="N399" s="2">
        <v>0.4</v>
      </c>
      <c r="O399" s="2">
        <v>0.18333333333333329</v>
      </c>
      <c r="P399" s="2">
        <v>0.34210526315789469</v>
      </c>
      <c r="Q399" s="2">
        <v>0.79461538461538472</v>
      </c>
      <c r="R399" s="2">
        <v>0.32592239911592769</v>
      </c>
      <c r="S399" s="2">
        <f t="shared" si="36"/>
        <v>-7.8947368421052599E-2</v>
      </c>
      <c r="T399" s="2">
        <f t="shared" si="37"/>
        <v>-5.5615384615384622E-2</v>
      </c>
      <c r="U399" s="2">
        <f t="shared" si="38"/>
        <v>0.10864079970530932</v>
      </c>
      <c r="V399" s="2">
        <f t="shared" si="39"/>
        <v>0</v>
      </c>
      <c r="W399" s="2">
        <f t="shared" si="40"/>
        <v>0</v>
      </c>
      <c r="X399" s="2">
        <f t="shared" si="41"/>
        <v>6.6666666666666707E-2</v>
      </c>
      <c r="AB399" s="1"/>
      <c r="AC399" s="1"/>
      <c r="AD399" s="1"/>
      <c r="AE399" s="1"/>
      <c r="AF399" s="1"/>
      <c r="AG399" s="1"/>
      <c r="AH399" s="1"/>
      <c r="AI399" s="57"/>
      <c r="AJ399" s="57"/>
      <c r="AK399" s="57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0.199999999999999" customHeight="1" x14ac:dyDescent="0.25">
      <c r="A400" s="1">
        <v>133</v>
      </c>
      <c r="B400" s="1">
        <v>133000</v>
      </c>
      <c r="C400" s="1" t="s">
        <v>6</v>
      </c>
      <c r="D400" s="1" t="s">
        <v>17</v>
      </c>
      <c r="E400" s="1" t="s">
        <v>55</v>
      </c>
      <c r="F400" s="1" t="s">
        <v>63</v>
      </c>
      <c r="G400" s="2">
        <v>0.27777777777777779</v>
      </c>
      <c r="H400" s="2">
        <v>0.4</v>
      </c>
      <c r="I400" s="2">
        <v>0.25</v>
      </c>
      <c r="J400" s="2">
        <v>0.18421052631578949</v>
      </c>
      <c r="K400" s="2">
        <v>0.99142857142857144</v>
      </c>
      <c r="L400" s="2">
        <v>0.31075697211155368</v>
      </c>
      <c r="M400" s="2">
        <v>0.1</v>
      </c>
      <c r="N400" s="2">
        <v>0.4</v>
      </c>
      <c r="O400" s="2">
        <v>0.05</v>
      </c>
      <c r="P400" s="2">
        <v>0.65789473684210531</v>
      </c>
      <c r="Q400" s="2">
        <v>0.87559999999999993</v>
      </c>
      <c r="R400" s="2">
        <v>0.1629611995579639</v>
      </c>
      <c r="S400" s="2">
        <f t="shared" si="36"/>
        <v>-0.47368421052631582</v>
      </c>
      <c r="T400" s="2">
        <f t="shared" si="37"/>
        <v>0.1158285714285715</v>
      </c>
      <c r="U400" s="2">
        <f t="shared" si="38"/>
        <v>0.14779577255358978</v>
      </c>
      <c r="V400" s="2">
        <f t="shared" si="39"/>
        <v>0.17777777777777778</v>
      </c>
      <c r="W400" s="2">
        <f t="shared" si="40"/>
        <v>0</v>
      </c>
      <c r="X400" s="2">
        <f t="shared" si="41"/>
        <v>0.2</v>
      </c>
      <c r="AB400" s="1"/>
      <c r="AC400" s="1"/>
      <c r="AD400" s="1"/>
      <c r="AE400" s="1"/>
      <c r="AF400" s="1"/>
      <c r="AG400" s="1"/>
      <c r="AH400" s="1"/>
      <c r="AI400" s="57"/>
      <c r="AJ400" s="57"/>
      <c r="AK400" s="57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0.199999999999999" customHeight="1" x14ac:dyDescent="0.25">
      <c r="A401" s="1">
        <v>134</v>
      </c>
      <c r="B401" s="1">
        <v>134000</v>
      </c>
      <c r="C401" s="1" t="s">
        <v>6</v>
      </c>
      <c r="D401" s="1" t="s">
        <v>7</v>
      </c>
      <c r="E401" s="1" t="s">
        <v>55</v>
      </c>
      <c r="F401" s="1" t="s">
        <v>63</v>
      </c>
      <c r="G401" s="2">
        <v>0.1</v>
      </c>
      <c r="H401" s="2">
        <v>0.4</v>
      </c>
      <c r="I401" s="2">
        <v>0.05</v>
      </c>
      <c r="J401" s="2">
        <v>0.60526315789473684</v>
      </c>
      <c r="K401" s="2">
        <v>0.94043478260869573</v>
      </c>
      <c r="L401" s="2">
        <v>0.1100893002759222</v>
      </c>
      <c r="M401" s="2">
        <v>0.1</v>
      </c>
      <c r="N401" s="2">
        <v>0.4</v>
      </c>
      <c r="O401" s="2">
        <v>0.05</v>
      </c>
      <c r="P401" s="2">
        <v>0.60526315789473684</v>
      </c>
      <c r="Q401" s="2">
        <v>0.94043478260869573</v>
      </c>
      <c r="R401" s="2">
        <v>0.1100893002759222</v>
      </c>
      <c r="S401" s="2">
        <f t="shared" si="36"/>
        <v>0</v>
      </c>
      <c r="T401" s="2">
        <f t="shared" si="37"/>
        <v>0</v>
      </c>
      <c r="U401" s="2">
        <f t="shared" si="38"/>
        <v>0</v>
      </c>
      <c r="V401" s="2">
        <f t="shared" si="39"/>
        <v>0</v>
      </c>
      <c r="W401" s="2">
        <f t="shared" si="40"/>
        <v>0</v>
      </c>
      <c r="X401" s="2">
        <f t="shared" si="41"/>
        <v>0</v>
      </c>
      <c r="AB401" s="1"/>
      <c r="AC401" s="1"/>
      <c r="AD401" s="1"/>
      <c r="AE401" s="1"/>
      <c r="AF401" s="1"/>
      <c r="AG401" s="1"/>
      <c r="AH401" s="1"/>
      <c r="AI401" s="57"/>
      <c r="AJ401" s="57"/>
      <c r="AK401" s="57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0.199999999999999" customHeight="1" x14ac:dyDescent="0.25">
      <c r="A402" s="1">
        <v>134</v>
      </c>
      <c r="B402" s="1">
        <v>134000</v>
      </c>
      <c r="C402" s="1" t="s">
        <v>6</v>
      </c>
      <c r="D402" s="1" t="s">
        <v>16</v>
      </c>
      <c r="E402" s="1" t="s">
        <v>55</v>
      </c>
      <c r="F402" s="1" t="s">
        <v>63</v>
      </c>
      <c r="G402" s="2">
        <v>0.1</v>
      </c>
      <c r="H402" s="2">
        <v>0.4</v>
      </c>
      <c r="I402" s="2">
        <v>0.25</v>
      </c>
      <c r="J402" s="2">
        <v>0.2105263157894737</v>
      </c>
      <c r="K402" s="2">
        <v>0.8912500000000001</v>
      </c>
      <c r="L402" s="2">
        <v>0.3853125509657277</v>
      </c>
      <c r="M402" s="2">
        <v>0.1</v>
      </c>
      <c r="N402" s="2">
        <v>0.4</v>
      </c>
      <c r="O402" s="2">
        <v>0.18333333333333329</v>
      </c>
      <c r="P402" s="2">
        <v>0.28947368421052633</v>
      </c>
      <c r="Q402" s="2">
        <v>0.91545454545454563</v>
      </c>
      <c r="R402" s="2">
        <v>0.25687503397715178</v>
      </c>
      <c r="S402" s="2">
        <f t="shared" si="36"/>
        <v>-7.8947368421052627E-2</v>
      </c>
      <c r="T402" s="2">
        <f t="shared" si="37"/>
        <v>-2.4204545454545534E-2</v>
      </c>
      <c r="U402" s="2">
        <f t="shared" si="38"/>
        <v>0.12843751698857592</v>
      </c>
      <c r="V402" s="2">
        <f t="shared" si="39"/>
        <v>0</v>
      </c>
      <c r="W402" s="2">
        <f t="shared" si="40"/>
        <v>0</v>
      </c>
      <c r="X402" s="2">
        <f t="shared" si="41"/>
        <v>6.6666666666666707E-2</v>
      </c>
      <c r="AB402" s="1"/>
      <c r="AC402" s="1"/>
      <c r="AD402" s="1"/>
      <c r="AE402" s="1"/>
      <c r="AF402" s="1"/>
      <c r="AG402" s="1"/>
      <c r="AH402" s="1"/>
      <c r="AI402" s="57"/>
      <c r="AJ402" s="57"/>
      <c r="AK402" s="57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0.199999999999999" customHeight="1" x14ac:dyDescent="0.25">
      <c r="A403" s="1">
        <v>134</v>
      </c>
      <c r="B403" s="1">
        <v>134000</v>
      </c>
      <c r="C403" s="1" t="s">
        <v>6</v>
      </c>
      <c r="D403" s="1" t="s">
        <v>17</v>
      </c>
      <c r="E403" s="1" t="s">
        <v>55</v>
      </c>
      <c r="F403" s="1" t="s">
        <v>63</v>
      </c>
      <c r="G403" s="2">
        <v>0.27777777777777779</v>
      </c>
      <c r="H403" s="2">
        <v>0.4</v>
      </c>
      <c r="I403" s="2">
        <v>0.25</v>
      </c>
      <c r="J403" s="2">
        <v>0.18421052631578949</v>
      </c>
      <c r="K403" s="2">
        <v>0.99142857142857144</v>
      </c>
      <c r="L403" s="2">
        <v>0.3027888446215139</v>
      </c>
      <c r="M403" s="2">
        <v>0.1</v>
      </c>
      <c r="N403" s="2">
        <v>0.4</v>
      </c>
      <c r="O403" s="2">
        <v>0.05</v>
      </c>
      <c r="P403" s="2">
        <v>0.60526315789473684</v>
      </c>
      <c r="Q403" s="2">
        <v>0.94043478260869573</v>
      </c>
      <c r="R403" s="2">
        <v>0.1100893002759222</v>
      </c>
      <c r="S403" s="2">
        <f t="shared" si="36"/>
        <v>-0.42105263157894735</v>
      </c>
      <c r="T403" s="2">
        <f t="shared" si="37"/>
        <v>5.0993788819875707E-2</v>
      </c>
      <c r="U403" s="2">
        <f t="shared" si="38"/>
        <v>0.19269954434559169</v>
      </c>
      <c r="V403" s="2">
        <f t="shared" si="39"/>
        <v>0.17777777777777778</v>
      </c>
      <c r="W403" s="2">
        <f t="shared" si="40"/>
        <v>0</v>
      </c>
      <c r="X403" s="2">
        <f t="shared" si="41"/>
        <v>0.2</v>
      </c>
      <c r="AB403" s="1"/>
      <c r="AC403" s="1"/>
      <c r="AD403" s="1"/>
      <c r="AE403" s="1"/>
      <c r="AF403" s="1"/>
      <c r="AG403" s="1"/>
      <c r="AH403" s="1"/>
      <c r="AI403" s="57"/>
      <c r="AJ403" s="57"/>
      <c r="AK403" s="57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0.199999999999999" customHeight="1" x14ac:dyDescent="0.25">
      <c r="A404" s="1">
        <v>135</v>
      </c>
      <c r="B404" s="1">
        <v>135000</v>
      </c>
      <c r="C404" s="1" t="s">
        <v>6</v>
      </c>
      <c r="D404" s="1" t="s">
        <v>7</v>
      </c>
      <c r="E404" s="1" t="s">
        <v>55</v>
      </c>
      <c r="F404" s="1" t="s">
        <v>63</v>
      </c>
      <c r="G404" s="2">
        <v>0.1</v>
      </c>
      <c r="H404" s="2">
        <v>0.4</v>
      </c>
      <c r="I404" s="2">
        <v>0.05</v>
      </c>
      <c r="J404" s="2">
        <v>0.63157894736842102</v>
      </c>
      <c r="K404" s="2">
        <v>0.90833333333333355</v>
      </c>
      <c r="L404" s="2">
        <v>0.10375975091231709</v>
      </c>
      <c r="M404" s="2">
        <v>0.1</v>
      </c>
      <c r="N404" s="2">
        <v>0.4</v>
      </c>
      <c r="O404" s="2">
        <v>0.05</v>
      </c>
      <c r="P404" s="2">
        <v>0.63157894736842102</v>
      </c>
      <c r="Q404" s="2">
        <v>0.90833333333333355</v>
      </c>
      <c r="R404" s="2">
        <v>0.10375975091231709</v>
      </c>
      <c r="S404" s="2">
        <f t="shared" si="36"/>
        <v>0</v>
      </c>
      <c r="T404" s="2">
        <f t="shared" si="37"/>
        <v>0</v>
      </c>
      <c r="U404" s="2">
        <f t="shared" si="38"/>
        <v>0</v>
      </c>
      <c r="V404" s="2">
        <f t="shared" si="39"/>
        <v>0</v>
      </c>
      <c r="W404" s="2">
        <f t="shared" si="40"/>
        <v>0</v>
      </c>
      <c r="X404" s="2">
        <f t="shared" si="41"/>
        <v>0</v>
      </c>
      <c r="AB404" s="1"/>
      <c r="AC404" s="1"/>
      <c r="AD404" s="1"/>
      <c r="AE404" s="1"/>
      <c r="AF404" s="1"/>
      <c r="AG404" s="1"/>
      <c r="AH404" s="1"/>
      <c r="AI404" s="57"/>
      <c r="AJ404" s="57"/>
      <c r="AK404" s="57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0.199999999999999" customHeight="1" x14ac:dyDescent="0.25">
      <c r="A405" s="1">
        <v>135</v>
      </c>
      <c r="B405" s="1">
        <v>135000</v>
      </c>
      <c r="C405" s="1" t="s">
        <v>6</v>
      </c>
      <c r="D405" s="1" t="s">
        <v>16</v>
      </c>
      <c r="E405" s="1" t="s">
        <v>55</v>
      </c>
      <c r="F405" s="1" t="s">
        <v>63</v>
      </c>
      <c r="G405" s="2">
        <v>0.1</v>
      </c>
      <c r="H405" s="2">
        <v>0.4</v>
      </c>
      <c r="I405" s="2">
        <v>0.25</v>
      </c>
      <c r="J405" s="2">
        <v>0.26315789473684209</v>
      </c>
      <c r="K405" s="2">
        <v>0.82899999999999996</v>
      </c>
      <c r="L405" s="2">
        <v>0.36315912819310991</v>
      </c>
      <c r="M405" s="2">
        <v>0.1</v>
      </c>
      <c r="N405" s="2">
        <v>0.4</v>
      </c>
      <c r="O405" s="2">
        <v>0.18333333333333329</v>
      </c>
      <c r="P405" s="2">
        <v>0.31578947368421051</v>
      </c>
      <c r="Q405" s="2">
        <v>0.85416666666666663</v>
      </c>
      <c r="R405" s="2">
        <v>0.24210608546207329</v>
      </c>
      <c r="S405" s="2">
        <f t="shared" si="36"/>
        <v>-5.2631578947368418E-2</v>
      </c>
      <c r="T405" s="2">
        <f t="shared" si="37"/>
        <v>-2.5166666666666671E-2</v>
      </c>
      <c r="U405" s="2">
        <f t="shared" si="38"/>
        <v>0.12105304273103662</v>
      </c>
      <c r="V405" s="2">
        <f t="shared" si="39"/>
        <v>0</v>
      </c>
      <c r="W405" s="2">
        <f t="shared" si="40"/>
        <v>0</v>
      </c>
      <c r="X405" s="2">
        <f t="shared" si="41"/>
        <v>6.6666666666666707E-2</v>
      </c>
      <c r="AB405" s="1"/>
      <c r="AC405" s="1"/>
      <c r="AD405" s="1"/>
      <c r="AE405" s="1"/>
      <c r="AF405" s="1"/>
      <c r="AG405" s="1"/>
      <c r="AH405" s="1"/>
      <c r="AI405" s="57"/>
      <c r="AJ405" s="57"/>
      <c r="AK405" s="57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0.199999999999999" customHeight="1" x14ac:dyDescent="0.25">
      <c r="A406" s="1">
        <v>135</v>
      </c>
      <c r="B406" s="1">
        <v>135000</v>
      </c>
      <c r="C406" s="1" t="s">
        <v>6</v>
      </c>
      <c r="D406" s="1" t="s">
        <v>17</v>
      </c>
      <c r="E406" s="1" t="s">
        <v>55</v>
      </c>
      <c r="F406" s="1" t="s">
        <v>63</v>
      </c>
      <c r="G406" s="2">
        <v>0.27777777777777779</v>
      </c>
      <c r="H406" s="2">
        <v>0.4</v>
      </c>
      <c r="I406" s="2">
        <v>0.25</v>
      </c>
      <c r="J406" s="2">
        <v>0.2105263157894737</v>
      </c>
      <c r="K406" s="2">
        <v>0.99</v>
      </c>
      <c r="L406" s="2">
        <v>0.3027888446215139</v>
      </c>
      <c r="M406" s="2">
        <v>0.1</v>
      </c>
      <c r="N406" s="2">
        <v>0.4</v>
      </c>
      <c r="O406" s="2">
        <v>0.05</v>
      </c>
      <c r="P406" s="2">
        <v>0.63157894736842102</v>
      </c>
      <c r="Q406" s="2">
        <v>0.90833333333333355</v>
      </c>
      <c r="R406" s="2">
        <v>0.10375975091231709</v>
      </c>
      <c r="S406" s="2">
        <f t="shared" si="36"/>
        <v>-0.42105263157894735</v>
      </c>
      <c r="T406" s="2">
        <f t="shared" si="37"/>
        <v>8.1666666666666443E-2</v>
      </c>
      <c r="U406" s="2">
        <f t="shared" si="38"/>
        <v>0.1990290937091968</v>
      </c>
      <c r="V406" s="2">
        <f t="shared" si="39"/>
        <v>0.17777777777777778</v>
      </c>
      <c r="W406" s="2">
        <f t="shared" si="40"/>
        <v>0</v>
      </c>
      <c r="X406" s="2">
        <f t="shared" si="41"/>
        <v>0.2</v>
      </c>
      <c r="AB406" s="1"/>
      <c r="AC406" s="1"/>
      <c r="AD406" s="1"/>
      <c r="AE406" s="1"/>
      <c r="AF406" s="1"/>
      <c r="AG406" s="1"/>
      <c r="AH406" s="1"/>
      <c r="AI406" s="57"/>
      <c r="AJ406" s="57"/>
      <c r="AK406" s="57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0.199999999999999" customHeight="1" x14ac:dyDescent="0.25">
      <c r="A407" s="1">
        <v>136</v>
      </c>
      <c r="B407" s="1">
        <v>136000</v>
      </c>
      <c r="C407" s="1" t="s">
        <v>6</v>
      </c>
      <c r="D407" s="1" t="s">
        <v>7</v>
      </c>
      <c r="E407" s="1" t="s">
        <v>55</v>
      </c>
      <c r="F407" s="1" t="s">
        <v>63</v>
      </c>
      <c r="G407" s="2">
        <v>0.1</v>
      </c>
      <c r="H407" s="2">
        <v>0.4</v>
      </c>
      <c r="I407" s="2">
        <v>0.05</v>
      </c>
      <c r="J407" s="2">
        <v>0.63157894736842102</v>
      </c>
      <c r="K407" s="2">
        <v>0.90666666666666673</v>
      </c>
      <c r="L407" s="2">
        <v>0.10022312153664049</v>
      </c>
      <c r="M407" s="2">
        <v>0.1</v>
      </c>
      <c r="N407" s="2">
        <v>0.4</v>
      </c>
      <c r="O407" s="2">
        <v>0.05</v>
      </c>
      <c r="P407" s="2">
        <v>0.63157894736842102</v>
      </c>
      <c r="Q407" s="2">
        <v>0.90666666666666673</v>
      </c>
      <c r="R407" s="2">
        <v>0.10022312153664049</v>
      </c>
      <c r="S407" s="2">
        <f t="shared" si="36"/>
        <v>0</v>
      </c>
      <c r="T407" s="2">
        <f t="shared" si="37"/>
        <v>0</v>
      </c>
      <c r="U407" s="2">
        <f t="shared" si="38"/>
        <v>0</v>
      </c>
      <c r="V407" s="2">
        <f t="shared" si="39"/>
        <v>0</v>
      </c>
      <c r="W407" s="2">
        <f t="shared" si="40"/>
        <v>0</v>
      </c>
      <c r="X407" s="2">
        <f t="shared" si="41"/>
        <v>0</v>
      </c>
      <c r="AB407" s="1"/>
      <c r="AC407" s="1"/>
      <c r="AD407" s="1"/>
      <c r="AE407" s="1"/>
      <c r="AF407" s="1"/>
      <c r="AG407" s="1"/>
      <c r="AH407" s="1"/>
      <c r="AI407" s="57"/>
      <c r="AJ407" s="57"/>
      <c r="AK407" s="57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0.199999999999999" customHeight="1" x14ac:dyDescent="0.25">
      <c r="A408" s="1">
        <v>136</v>
      </c>
      <c r="B408" s="1">
        <v>136000</v>
      </c>
      <c r="C408" s="1" t="s">
        <v>6</v>
      </c>
      <c r="D408" s="1" t="s">
        <v>16</v>
      </c>
      <c r="E408" s="1" t="s">
        <v>55</v>
      </c>
      <c r="F408" s="1" t="s">
        <v>63</v>
      </c>
      <c r="G408" s="2">
        <v>0.1</v>
      </c>
      <c r="H408" s="2">
        <v>0.4</v>
      </c>
      <c r="I408" s="2">
        <v>0.25</v>
      </c>
      <c r="J408" s="2">
        <v>0.26315789473684209</v>
      </c>
      <c r="K408" s="2">
        <v>0.82400000000000007</v>
      </c>
      <c r="L408" s="2">
        <v>0.35078092537824163</v>
      </c>
      <c r="M408" s="2">
        <v>0.1</v>
      </c>
      <c r="N408" s="2">
        <v>0.4</v>
      </c>
      <c r="O408" s="2">
        <v>0.18333333333333329</v>
      </c>
      <c r="P408" s="2">
        <v>0.31578947368421051</v>
      </c>
      <c r="Q408" s="2">
        <v>0.85000000000000009</v>
      </c>
      <c r="R408" s="2">
        <v>0.2338539502521611</v>
      </c>
      <c r="S408" s="2">
        <f t="shared" si="36"/>
        <v>-5.2631578947368418E-2</v>
      </c>
      <c r="T408" s="2">
        <f t="shared" si="37"/>
        <v>-2.6000000000000023E-2</v>
      </c>
      <c r="U408" s="2">
        <f t="shared" si="38"/>
        <v>0.11692697512608052</v>
      </c>
      <c r="V408" s="2">
        <f t="shared" si="39"/>
        <v>0</v>
      </c>
      <c r="W408" s="2">
        <f t="shared" si="40"/>
        <v>0</v>
      </c>
      <c r="X408" s="2">
        <f t="shared" si="41"/>
        <v>6.6666666666666707E-2</v>
      </c>
      <c r="AB408" s="1"/>
      <c r="AC408" s="1"/>
      <c r="AD408" s="1"/>
      <c r="AE408" s="1"/>
      <c r="AF408" s="1"/>
      <c r="AG408" s="1"/>
      <c r="AH408" s="1"/>
      <c r="AI408" s="57"/>
      <c r="AJ408" s="57"/>
      <c r="AK408" s="57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0.199999999999999" customHeight="1" x14ac:dyDescent="0.25">
      <c r="A409" s="1">
        <v>136</v>
      </c>
      <c r="B409" s="1">
        <v>136000</v>
      </c>
      <c r="C409" s="1" t="s">
        <v>6</v>
      </c>
      <c r="D409" s="1" t="s">
        <v>17</v>
      </c>
      <c r="E409" s="1" t="s">
        <v>55</v>
      </c>
      <c r="F409" s="1" t="s">
        <v>63</v>
      </c>
      <c r="G409" s="2">
        <v>0.27777777777777779</v>
      </c>
      <c r="H409" s="2">
        <v>0.4</v>
      </c>
      <c r="I409" s="2">
        <v>0.25</v>
      </c>
      <c r="J409" s="2">
        <v>0.2105263157894737</v>
      </c>
      <c r="K409" s="2">
        <v>0.99</v>
      </c>
      <c r="L409" s="2">
        <v>0.3027888446215139</v>
      </c>
      <c r="M409" s="2">
        <v>0.1</v>
      </c>
      <c r="N409" s="2">
        <v>0.4</v>
      </c>
      <c r="O409" s="2">
        <v>0.05</v>
      </c>
      <c r="P409" s="2">
        <v>0.63157894736842102</v>
      </c>
      <c r="Q409" s="2">
        <v>0.90666666666666673</v>
      </c>
      <c r="R409" s="2">
        <v>0.10022312153664049</v>
      </c>
      <c r="S409" s="2">
        <f t="shared" si="36"/>
        <v>-0.42105263157894735</v>
      </c>
      <c r="T409" s="2">
        <f t="shared" si="37"/>
        <v>8.3333333333333259E-2</v>
      </c>
      <c r="U409" s="2">
        <f t="shared" si="38"/>
        <v>0.20256572308487342</v>
      </c>
      <c r="V409" s="2">
        <f t="shared" si="39"/>
        <v>0.17777777777777778</v>
      </c>
      <c r="W409" s="2">
        <f t="shared" si="40"/>
        <v>0</v>
      </c>
      <c r="X409" s="2">
        <f t="shared" si="41"/>
        <v>0.2</v>
      </c>
      <c r="AB409" s="1"/>
      <c r="AC409" s="1"/>
      <c r="AD409" s="1"/>
      <c r="AE409" s="1"/>
      <c r="AF409" s="1"/>
      <c r="AG409" s="1"/>
      <c r="AH409" s="1"/>
      <c r="AI409" s="57"/>
      <c r="AJ409" s="57"/>
      <c r="AK409" s="57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0.199999999999999" customHeight="1" x14ac:dyDescent="0.25">
      <c r="A410" s="1">
        <v>137</v>
      </c>
      <c r="B410" s="1">
        <v>137000</v>
      </c>
      <c r="C410" s="1" t="s">
        <v>6</v>
      </c>
      <c r="D410" s="1" t="s">
        <v>7</v>
      </c>
      <c r="E410" s="1" t="s">
        <v>55</v>
      </c>
      <c r="F410" s="1" t="s">
        <v>63</v>
      </c>
      <c r="G410" s="2">
        <v>0.1</v>
      </c>
      <c r="H410" s="2">
        <v>0.4</v>
      </c>
      <c r="I410" s="2">
        <v>0.05</v>
      </c>
      <c r="J410" s="2">
        <v>0.60526315789473684</v>
      </c>
      <c r="K410" s="2">
        <v>0.93913043478260894</v>
      </c>
      <c r="L410" s="2">
        <v>0.11313977539320071</v>
      </c>
      <c r="M410" s="2">
        <v>0.1</v>
      </c>
      <c r="N410" s="2">
        <v>0.4</v>
      </c>
      <c r="O410" s="2">
        <v>0.05</v>
      </c>
      <c r="P410" s="2">
        <v>0.60526315789473684</v>
      </c>
      <c r="Q410" s="2">
        <v>0.93913043478260894</v>
      </c>
      <c r="R410" s="2">
        <v>0.11313977539320071</v>
      </c>
      <c r="S410" s="2">
        <f t="shared" si="36"/>
        <v>0</v>
      </c>
      <c r="T410" s="2">
        <f t="shared" si="37"/>
        <v>0</v>
      </c>
      <c r="U410" s="2">
        <f t="shared" si="38"/>
        <v>0</v>
      </c>
      <c r="V410" s="2">
        <f t="shared" si="39"/>
        <v>0</v>
      </c>
      <c r="W410" s="2">
        <f t="shared" si="40"/>
        <v>0</v>
      </c>
      <c r="X410" s="2">
        <f t="shared" si="41"/>
        <v>0</v>
      </c>
      <c r="AB410" s="1"/>
      <c r="AC410" s="1"/>
      <c r="AD410" s="1"/>
      <c r="AE410" s="1"/>
      <c r="AF410" s="1"/>
      <c r="AG410" s="1"/>
      <c r="AH410" s="1"/>
      <c r="AI410" s="57"/>
      <c r="AJ410" s="57"/>
      <c r="AK410" s="57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0.199999999999999" customHeight="1" x14ac:dyDescent="0.25">
      <c r="A411" s="1">
        <v>137</v>
      </c>
      <c r="B411" s="1">
        <v>137000</v>
      </c>
      <c r="C411" s="1" t="s">
        <v>6</v>
      </c>
      <c r="D411" s="1" t="s">
        <v>16</v>
      </c>
      <c r="E411" s="1" t="s">
        <v>55</v>
      </c>
      <c r="F411" s="1" t="s">
        <v>63</v>
      </c>
      <c r="G411" s="2">
        <v>0.1</v>
      </c>
      <c r="H411" s="2">
        <v>0.4</v>
      </c>
      <c r="I411" s="2">
        <v>0.25</v>
      </c>
      <c r="J411" s="2">
        <v>0.2105263157894737</v>
      </c>
      <c r="K411" s="2">
        <v>0.88624999999999998</v>
      </c>
      <c r="L411" s="2">
        <v>0.39598921387620251</v>
      </c>
      <c r="M411" s="2">
        <v>0.1</v>
      </c>
      <c r="N411" s="2">
        <v>0.4</v>
      </c>
      <c r="O411" s="2">
        <v>0.18333333333333329</v>
      </c>
      <c r="P411" s="2">
        <v>0.28947368421052633</v>
      </c>
      <c r="Q411" s="2">
        <v>0.91181818181818197</v>
      </c>
      <c r="R411" s="2">
        <v>0.26399280925080171</v>
      </c>
      <c r="S411" s="2">
        <f t="shared" si="36"/>
        <v>-7.8947368421052627E-2</v>
      </c>
      <c r="T411" s="2">
        <f t="shared" si="37"/>
        <v>-2.556818181818199E-2</v>
      </c>
      <c r="U411" s="2">
        <f t="shared" si="38"/>
        <v>0.1319964046254008</v>
      </c>
      <c r="V411" s="2">
        <f t="shared" si="39"/>
        <v>0</v>
      </c>
      <c r="W411" s="2">
        <f t="shared" si="40"/>
        <v>0</v>
      </c>
      <c r="X411" s="2">
        <f t="shared" si="41"/>
        <v>6.6666666666666707E-2</v>
      </c>
      <c r="AB411" s="1"/>
      <c r="AC411" s="1"/>
      <c r="AD411" s="1"/>
      <c r="AE411" s="1"/>
      <c r="AF411" s="1"/>
      <c r="AG411" s="1"/>
      <c r="AH411" s="1"/>
      <c r="AI411" s="57"/>
      <c r="AJ411" s="57"/>
      <c r="AK411" s="57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0.199999999999999" customHeight="1" x14ac:dyDescent="0.25">
      <c r="A412" s="1">
        <v>137</v>
      </c>
      <c r="B412" s="1">
        <v>137000</v>
      </c>
      <c r="C412" s="1" t="s">
        <v>6</v>
      </c>
      <c r="D412" s="1" t="s">
        <v>17</v>
      </c>
      <c r="E412" s="1" t="s">
        <v>55</v>
      </c>
      <c r="F412" s="1" t="s">
        <v>63</v>
      </c>
      <c r="G412" s="2">
        <v>0.18888888888888891</v>
      </c>
      <c r="H412" s="2">
        <v>0.4</v>
      </c>
      <c r="I412" s="2">
        <v>0.25</v>
      </c>
      <c r="J412" s="2">
        <v>0.18421052631578949</v>
      </c>
      <c r="K412" s="2">
        <v>0.99142857142857144</v>
      </c>
      <c r="L412" s="2">
        <v>0.33466135458167329</v>
      </c>
      <c r="M412" s="2">
        <v>0.1</v>
      </c>
      <c r="N412" s="2">
        <v>0.4</v>
      </c>
      <c r="O412" s="2">
        <v>0.05</v>
      </c>
      <c r="P412" s="2">
        <v>0.60526315789473684</v>
      </c>
      <c r="Q412" s="2">
        <v>0.93913043478260894</v>
      </c>
      <c r="R412" s="2">
        <v>0.11313977539320071</v>
      </c>
      <c r="S412" s="2">
        <f t="shared" si="36"/>
        <v>-0.42105263157894735</v>
      </c>
      <c r="T412" s="2">
        <f t="shared" si="37"/>
        <v>5.2298136645962501E-2</v>
      </c>
      <c r="U412" s="2">
        <f t="shared" si="38"/>
        <v>0.22152157918847259</v>
      </c>
      <c r="V412" s="2">
        <f t="shared" si="39"/>
        <v>8.8888888888888906E-2</v>
      </c>
      <c r="W412" s="2">
        <f t="shared" si="40"/>
        <v>0</v>
      </c>
      <c r="X412" s="2">
        <f t="shared" si="41"/>
        <v>0.2</v>
      </c>
      <c r="AB412" s="1"/>
      <c r="AC412" s="1"/>
      <c r="AD412" s="1"/>
      <c r="AE412" s="1"/>
      <c r="AF412" s="1"/>
      <c r="AG412" s="1"/>
      <c r="AH412" s="1"/>
      <c r="AI412" s="57"/>
      <c r="AJ412" s="57"/>
      <c r="AK412" s="57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0.199999999999999" customHeight="1" x14ac:dyDescent="0.25">
      <c r="A413" s="1">
        <v>138</v>
      </c>
      <c r="B413" s="1">
        <v>138000</v>
      </c>
      <c r="C413" s="1" t="s">
        <v>6</v>
      </c>
      <c r="D413" s="1" t="s">
        <v>7</v>
      </c>
      <c r="E413" s="1" t="s">
        <v>55</v>
      </c>
      <c r="F413" s="1" t="s">
        <v>63</v>
      </c>
      <c r="G413" s="2">
        <v>0.1</v>
      </c>
      <c r="H413" s="2">
        <v>0.4</v>
      </c>
      <c r="I413" s="2">
        <v>0.05</v>
      </c>
      <c r="J413" s="2">
        <v>0.63157894736842102</v>
      </c>
      <c r="K413" s="2">
        <v>0.90416666666666667</v>
      </c>
      <c r="L413" s="2">
        <v>0.1361767475552336</v>
      </c>
      <c r="M413" s="2">
        <v>0.1</v>
      </c>
      <c r="N413" s="2">
        <v>0.4</v>
      </c>
      <c r="O413" s="2">
        <v>0.05</v>
      </c>
      <c r="P413" s="2">
        <v>0.63157894736842102</v>
      </c>
      <c r="Q413" s="2">
        <v>0.90416666666666667</v>
      </c>
      <c r="R413" s="2">
        <v>0.1361767475552336</v>
      </c>
      <c r="S413" s="2">
        <f t="shared" si="36"/>
        <v>0</v>
      </c>
      <c r="T413" s="2">
        <f t="shared" si="37"/>
        <v>0</v>
      </c>
      <c r="U413" s="2">
        <f t="shared" si="38"/>
        <v>0</v>
      </c>
      <c r="V413" s="2">
        <f t="shared" si="39"/>
        <v>0</v>
      </c>
      <c r="W413" s="2">
        <f t="shared" si="40"/>
        <v>0</v>
      </c>
      <c r="X413" s="2">
        <f t="shared" si="41"/>
        <v>0</v>
      </c>
      <c r="AB413" s="1"/>
      <c r="AC413" s="1"/>
      <c r="AD413" s="1"/>
      <c r="AE413" s="1"/>
      <c r="AF413" s="1"/>
      <c r="AG413" s="1"/>
      <c r="AH413" s="1"/>
      <c r="AI413" s="57"/>
      <c r="AJ413" s="57"/>
      <c r="AK413" s="57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0.199999999999999" customHeight="1" x14ac:dyDescent="0.25">
      <c r="A414" s="1">
        <v>138</v>
      </c>
      <c r="B414" s="1">
        <v>138000</v>
      </c>
      <c r="C414" s="1" t="s">
        <v>6</v>
      </c>
      <c r="D414" s="1" t="s">
        <v>16</v>
      </c>
      <c r="E414" s="1" t="s">
        <v>55</v>
      </c>
      <c r="F414" s="1" t="s">
        <v>63</v>
      </c>
      <c r="G414" s="2">
        <v>0.1</v>
      </c>
      <c r="H414" s="2">
        <v>0.4</v>
      </c>
      <c r="I414" s="2">
        <v>0.25</v>
      </c>
      <c r="J414" s="2">
        <v>0.23684210526315791</v>
      </c>
      <c r="K414" s="2">
        <v>0.79666666666666663</v>
      </c>
      <c r="L414" s="2">
        <v>0.36313799348062298</v>
      </c>
      <c r="M414" s="2">
        <v>0.1</v>
      </c>
      <c r="N414" s="2">
        <v>0.4</v>
      </c>
      <c r="O414" s="2">
        <v>0.18333333333333329</v>
      </c>
      <c r="P414" s="2">
        <v>0.31578947368421051</v>
      </c>
      <c r="Q414" s="2">
        <v>0.84250000000000014</v>
      </c>
      <c r="R414" s="2">
        <v>0.27235349511046719</v>
      </c>
      <c r="S414" s="2">
        <f t="shared" si="36"/>
        <v>-7.8947368421052599E-2</v>
      </c>
      <c r="T414" s="2">
        <f t="shared" si="37"/>
        <v>-4.5833333333333504E-2</v>
      </c>
      <c r="U414" s="2">
        <f t="shared" si="38"/>
        <v>9.0784498370155786E-2</v>
      </c>
      <c r="V414" s="2">
        <f t="shared" si="39"/>
        <v>0</v>
      </c>
      <c r="W414" s="2">
        <f t="shared" si="40"/>
        <v>0</v>
      </c>
      <c r="X414" s="2">
        <f t="shared" si="41"/>
        <v>6.6666666666666707E-2</v>
      </c>
      <c r="AB414" s="1"/>
      <c r="AC414" s="1"/>
      <c r="AD414" s="1"/>
      <c r="AE414" s="1"/>
      <c r="AF414" s="1"/>
      <c r="AG414" s="1"/>
      <c r="AH414" s="1"/>
      <c r="AI414" s="57"/>
      <c r="AJ414" s="57"/>
      <c r="AK414" s="57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0.199999999999999" customHeight="1" x14ac:dyDescent="0.25">
      <c r="A415" s="1">
        <v>138</v>
      </c>
      <c r="B415" s="1">
        <v>138000</v>
      </c>
      <c r="C415" s="1" t="s">
        <v>6</v>
      </c>
      <c r="D415" s="1" t="s">
        <v>17</v>
      </c>
      <c r="E415" s="1" t="s">
        <v>55</v>
      </c>
      <c r="F415" s="1" t="s">
        <v>63</v>
      </c>
      <c r="G415" s="2">
        <v>0.18888888888888891</v>
      </c>
      <c r="H415" s="2">
        <v>0.4</v>
      </c>
      <c r="I415" s="2">
        <v>0.25</v>
      </c>
      <c r="J415" s="2">
        <v>0.18421052631578949</v>
      </c>
      <c r="K415" s="2">
        <v>0.99142857142857144</v>
      </c>
      <c r="L415" s="2">
        <v>0.35199999999999998</v>
      </c>
      <c r="M415" s="2">
        <v>0.1</v>
      </c>
      <c r="N415" s="2">
        <v>0.4</v>
      </c>
      <c r="O415" s="2">
        <v>0.05</v>
      </c>
      <c r="P415" s="2">
        <v>0.63157894736842102</v>
      </c>
      <c r="Q415" s="2">
        <v>0.90416666666666667</v>
      </c>
      <c r="R415" s="2">
        <v>0.1361767475552336</v>
      </c>
      <c r="S415" s="2">
        <f t="shared" si="36"/>
        <v>-0.44736842105263153</v>
      </c>
      <c r="T415" s="2">
        <f t="shared" si="37"/>
        <v>8.7261904761904763E-2</v>
      </c>
      <c r="U415" s="2">
        <f t="shared" si="38"/>
        <v>0.21582325244476638</v>
      </c>
      <c r="V415" s="2">
        <f t="shared" si="39"/>
        <v>8.8888888888888906E-2</v>
      </c>
      <c r="W415" s="2">
        <f t="shared" si="40"/>
        <v>0</v>
      </c>
      <c r="X415" s="2">
        <f t="shared" si="41"/>
        <v>0.2</v>
      </c>
      <c r="AB415" s="1"/>
      <c r="AC415" s="1"/>
      <c r="AD415" s="1"/>
      <c r="AE415" s="1"/>
      <c r="AF415" s="1"/>
      <c r="AG415" s="1"/>
      <c r="AH415" s="1"/>
      <c r="AI415" s="57"/>
      <c r="AJ415" s="57"/>
      <c r="AK415" s="57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0.199999999999999" customHeight="1" x14ac:dyDescent="0.25">
      <c r="A416" s="1">
        <v>139</v>
      </c>
      <c r="B416" s="1">
        <v>139000</v>
      </c>
      <c r="C416" s="1" t="s">
        <v>6</v>
      </c>
      <c r="D416" s="1" t="s">
        <v>7</v>
      </c>
      <c r="E416" s="1" t="s">
        <v>55</v>
      </c>
      <c r="F416" s="1" t="s">
        <v>63</v>
      </c>
      <c r="G416" s="2">
        <v>0.1</v>
      </c>
      <c r="H416" s="2">
        <v>0.4</v>
      </c>
      <c r="I416" s="2">
        <v>0.05</v>
      </c>
      <c r="J416" s="2">
        <v>0.60526315789473684</v>
      </c>
      <c r="K416" s="2">
        <v>0.93826086956521748</v>
      </c>
      <c r="L416" s="2">
        <v>0.1175434317153156</v>
      </c>
      <c r="M416" s="2">
        <v>0.1</v>
      </c>
      <c r="N416" s="2">
        <v>0.4</v>
      </c>
      <c r="O416" s="2">
        <v>0.05</v>
      </c>
      <c r="P416" s="2">
        <v>0.60526315789473684</v>
      </c>
      <c r="Q416" s="2">
        <v>0.93826086956521748</v>
      </c>
      <c r="R416" s="2">
        <v>0.1175434317153156</v>
      </c>
      <c r="S416" s="2">
        <f t="shared" si="36"/>
        <v>0</v>
      </c>
      <c r="T416" s="2">
        <f t="shared" si="37"/>
        <v>0</v>
      </c>
      <c r="U416" s="2">
        <f t="shared" si="38"/>
        <v>0</v>
      </c>
      <c r="V416" s="2">
        <f t="shared" si="39"/>
        <v>0</v>
      </c>
      <c r="W416" s="2">
        <f t="shared" si="40"/>
        <v>0</v>
      </c>
      <c r="X416" s="2">
        <f t="shared" si="41"/>
        <v>0</v>
      </c>
      <c r="AB416" s="1"/>
      <c r="AC416" s="1"/>
      <c r="AD416" s="1"/>
      <c r="AE416" s="1"/>
      <c r="AF416" s="1"/>
      <c r="AG416" s="1"/>
      <c r="AH416" s="1"/>
      <c r="AI416" s="57"/>
      <c r="AJ416" s="57"/>
      <c r="AK416" s="57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0.199999999999999" customHeight="1" x14ac:dyDescent="0.25">
      <c r="A417" s="1">
        <v>139</v>
      </c>
      <c r="B417" s="1">
        <v>139000</v>
      </c>
      <c r="C417" s="1" t="s">
        <v>6</v>
      </c>
      <c r="D417" s="1" t="s">
        <v>16</v>
      </c>
      <c r="E417" s="1" t="s">
        <v>55</v>
      </c>
      <c r="F417" s="1" t="s">
        <v>63</v>
      </c>
      <c r="G417" s="2">
        <v>0.1</v>
      </c>
      <c r="H417" s="2">
        <v>0.4</v>
      </c>
      <c r="I417" s="2">
        <v>0.25</v>
      </c>
      <c r="J417" s="2">
        <v>0.2105263157894737</v>
      </c>
      <c r="K417" s="2">
        <v>0.88125000000000009</v>
      </c>
      <c r="L417" s="2">
        <v>0.41140201100360457</v>
      </c>
      <c r="M417" s="2">
        <v>0.1</v>
      </c>
      <c r="N417" s="2">
        <v>0.4</v>
      </c>
      <c r="O417" s="2">
        <v>0.18333333333333329</v>
      </c>
      <c r="P417" s="2">
        <v>0.28947368421052633</v>
      </c>
      <c r="Q417" s="2">
        <v>0.90818181818181831</v>
      </c>
      <c r="R417" s="2">
        <v>0.27426800733573642</v>
      </c>
      <c r="S417" s="2">
        <f t="shared" si="36"/>
        <v>-7.8947368421052627E-2</v>
      </c>
      <c r="T417" s="2">
        <f t="shared" si="37"/>
        <v>-2.6931818181818223E-2</v>
      </c>
      <c r="U417" s="2">
        <f t="shared" si="38"/>
        <v>0.13713400366786815</v>
      </c>
      <c r="V417" s="2">
        <f t="shared" si="39"/>
        <v>0</v>
      </c>
      <c r="W417" s="2">
        <f t="shared" si="40"/>
        <v>0</v>
      </c>
      <c r="X417" s="2">
        <f t="shared" si="41"/>
        <v>6.6666666666666707E-2</v>
      </c>
      <c r="AB417" s="1"/>
      <c r="AC417" s="1"/>
      <c r="AD417" s="1"/>
      <c r="AE417" s="1"/>
      <c r="AF417" s="1"/>
      <c r="AG417" s="1"/>
      <c r="AH417" s="1"/>
      <c r="AI417" s="57"/>
      <c r="AJ417" s="57"/>
      <c r="AK417" s="57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0.199999999999999" customHeight="1" x14ac:dyDescent="0.25">
      <c r="A418" s="1">
        <v>139</v>
      </c>
      <c r="B418" s="1">
        <v>139000</v>
      </c>
      <c r="C418" s="1" t="s">
        <v>6</v>
      </c>
      <c r="D418" s="1" t="s">
        <v>17</v>
      </c>
      <c r="E418" s="1" t="s">
        <v>55</v>
      </c>
      <c r="F418" s="1" t="s">
        <v>63</v>
      </c>
      <c r="G418" s="2">
        <v>0.18888888888888891</v>
      </c>
      <c r="H418" s="2">
        <v>0.4</v>
      </c>
      <c r="I418" s="2">
        <v>0.25</v>
      </c>
      <c r="J418" s="2">
        <v>0.18421052631578949</v>
      </c>
      <c r="K418" s="2">
        <v>0.99142857142857144</v>
      </c>
      <c r="L418" s="2">
        <v>0.34661354581673309</v>
      </c>
      <c r="M418" s="2">
        <v>0.1</v>
      </c>
      <c r="N418" s="2">
        <v>0.4</v>
      </c>
      <c r="O418" s="2">
        <v>0.05</v>
      </c>
      <c r="P418" s="2">
        <v>0.60526315789473684</v>
      </c>
      <c r="Q418" s="2">
        <v>0.93826086956521748</v>
      </c>
      <c r="R418" s="2">
        <v>0.1175434317153156</v>
      </c>
      <c r="S418" s="2">
        <f t="shared" si="36"/>
        <v>-0.42105263157894735</v>
      </c>
      <c r="T418" s="2">
        <f t="shared" si="37"/>
        <v>5.3167701863353956E-2</v>
      </c>
      <c r="U418" s="2">
        <f t="shared" si="38"/>
        <v>0.22907011410141748</v>
      </c>
      <c r="V418" s="2">
        <f t="shared" si="39"/>
        <v>8.8888888888888906E-2</v>
      </c>
      <c r="W418" s="2">
        <f t="shared" si="40"/>
        <v>0</v>
      </c>
      <c r="X418" s="2">
        <f t="shared" si="41"/>
        <v>0.2</v>
      </c>
      <c r="AB418" s="1"/>
      <c r="AC418" s="1"/>
      <c r="AD418" s="1"/>
      <c r="AE418" s="1"/>
      <c r="AF418" s="1"/>
      <c r="AG418" s="1"/>
      <c r="AH418" s="1"/>
      <c r="AI418" s="57"/>
      <c r="AJ418" s="57"/>
      <c r="AK418" s="57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0.199999999999999" customHeight="1" x14ac:dyDescent="0.25">
      <c r="A419" s="1">
        <v>140</v>
      </c>
      <c r="B419" s="1">
        <v>140000</v>
      </c>
      <c r="C419" s="1" t="s">
        <v>6</v>
      </c>
      <c r="D419" s="1" t="s">
        <v>7</v>
      </c>
      <c r="E419" s="1" t="s">
        <v>55</v>
      </c>
      <c r="F419" s="1" t="s">
        <v>63</v>
      </c>
      <c r="G419" s="2">
        <v>0.1</v>
      </c>
      <c r="H419" s="2">
        <v>0.4</v>
      </c>
      <c r="I419" s="2">
        <v>0.05</v>
      </c>
      <c r="J419" s="2">
        <v>0.65789473684210531</v>
      </c>
      <c r="K419" s="2">
        <v>0.87240000000000006</v>
      </c>
      <c r="L419" s="2">
        <v>0.1114350660460699</v>
      </c>
      <c r="M419" s="2">
        <v>0.1</v>
      </c>
      <c r="N419" s="2">
        <v>0.4</v>
      </c>
      <c r="O419" s="2">
        <v>0.05</v>
      </c>
      <c r="P419" s="2">
        <v>0.65789473684210531</v>
      </c>
      <c r="Q419" s="2">
        <v>0.87240000000000006</v>
      </c>
      <c r="R419" s="2">
        <v>0.1114350660460699</v>
      </c>
      <c r="S419" s="2">
        <f t="shared" si="36"/>
        <v>0</v>
      </c>
      <c r="T419" s="2">
        <f t="shared" si="37"/>
        <v>0</v>
      </c>
      <c r="U419" s="2">
        <f t="shared" si="38"/>
        <v>0</v>
      </c>
      <c r="V419" s="2">
        <f t="shared" si="39"/>
        <v>0</v>
      </c>
      <c r="W419" s="2">
        <f t="shared" si="40"/>
        <v>0</v>
      </c>
      <c r="X419" s="2">
        <f t="shared" si="41"/>
        <v>0</v>
      </c>
      <c r="AB419" s="1"/>
      <c r="AC419" s="1"/>
      <c r="AD419" s="1"/>
      <c r="AE419" s="1"/>
      <c r="AF419" s="1"/>
      <c r="AG419" s="1"/>
      <c r="AH419" s="1"/>
      <c r="AI419" s="57"/>
      <c r="AJ419" s="57"/>
      <c r="AK419" s="57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0.199999999999999" customHeight="1" x14ac:dyDescent="0.25">
      <c r="A420" s="1">
        <v>140</v>
      </c>
      <c r="B420" s="1">
        <v>140000</v>
      </c>
      <c r="C420" s="1" t="s">
        <v>6</v>
      </c>
      <c r="D420" s="1" t="s">
        <v>16</v>
      </c>
      <c r="E420" s="1" t="s">
        <v>55</v>
      </c>
      <c r="F420" s="1" t="s">
        <v>63</v>
      </c>
      <c r="G420" s="2">
        <v>0.1</v>
      </c>
      <c r="H420" s="2">
        <v>0.4</v>
      </c>
      <c r="I420" s="2">
        <v>0.25</v>
      </c>
      <c r="J420" s="2">
        <v>0.26315789473684209</v>
      </c>
      <c r="K420" s="2">
        <v>0.73100000000000009</v>
      </c>
      <c r="L420" s="2">
        <v>0.39002273116124458</v>
      </c>
      <c r="M420" s="2">
        <v>0.1</v>
      </c>
      <c r="N420" s="2">
        <v>0.4</v>
      </c>
      <c r="O420" s="2">
        <v>0.18333333333333329</v>
      </c>
      <c r="P420" s="2">
        <v>0.31578947368421051</v>
      </c>
      <c r="Q420" s="2">
        <v>0.77249999999999996</v>
      </c>
      <c r="R420" s="2">
        <v>0.26001515410749643</v>
      </c>
      <c r="S420" s="2">
        <f t="shared" si="36"/>
        <v>-5.2631578947368418E-2</v>
      </c>
      <c r="T420" s="2">
        <f t="shared" si="37"/>
        <v>-4.149999999999987E-2</v>
      </c>
      <c r="U420" s="2">
        <f t="shared" si="38"/>
        <v>0.13000757705374816</v>
      </c>
      <c r="V420" s="2">
        <f t="shared" si="39"/>
        <v>0</v>
      </c>
      <c r="W420" s="2">
        <f t="shared" si="40"/>
        <v>0</v>
      </c>
      <c r="X420" s="2">
        <f t="shared" si="41"/>
        <v>6.6666666666666707E-2</v>
      </c>
      <c r="AB420" s="1"/>
      <c r="AC420" s="1"/>
      <c r="AD420" s="1"/>
      <c r="AE420" s="1"/>
      <c r="AF420" s="1"/>
      <c r="AG420" s="1"/>
      <c r="AH420" s="1"/>
      <c r="AI420" s="57"/>
      <c r="AJ420" s="57"/>
      <c r="AK420" s="57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0.199999999999999" customHeight="1" x14ac:dyDescent="0.25">
      <c r="A421" s="1">
        <v>140</v>
      </c>
      <c r="B421" s="1">
        <v>140000</v>
      </c>
      <c r="C421" s="1" t="s">
        <v>6</v>
      </c>
      <c r="D421" s="1" t="s">
        <v>17</v>
      </c>
      <c r="E421" s="1" t="s">
        <v>55</v>
      </c>
      <c r="F421" s="1" t="s">
        <v>63</v>
      </c>
      <c r="G421" s="2">
        <v>0.18888888888888891</v>
      </c>
      <c r="H421" s="2">
        <v>0.4</v>
      </c>
      <c r="I421" s="2">
        <v>0.25</v>
      </c>
      <c r="J421" s="2">
        <v>0.18421052631578949</v>
      </c>
      <c r="K421" s="2">
        <v>0.99142857142857144</v>
      </c>
      <c r="L421" s="2">
        <v>0.35059760956175301</v>
      </c>
      <c r="M421" s="2">
        <v>0.1</v>
      </c>
      <c r="N421" s="2">
        <v>0.4</v>
      </c>
      <c r="O421" s="2">
        <v>0.05</v>
      </c>
      <c r="P421" s="2">
        <v>0.65789473684210531</v>
      </c>
      <c r="Q421" s="2">
        <v>0.87240000000000006</v>
      </c>
      <c r="R421" s="2">
        <v>0.1114350660460699</v>
      </c>
      <c r="S421" s="2">
        <f t="shared" si="36"/>
        <v>-0.47368421052631582</v>
      </c>
      <c r="T421" s="2">
        <f t="shared" si="37"/>
        <v>0.11902857142857137</v>
      </c>
      <c r="U421" s="2">
        <f t="shared" si="38"/>
        <v>0.23916254351568311</v>
      </c>
      <c r="V421" s="2">
        <f t="shared" si="39"/>
        <v>8.8888888888888906E-2</v>
      </c>
      <c r="W421" s="2">
        <f t="shared" si="40"/>
        <v>0</v>
      </c>
      <c r="X421" s="2">
        <f t="shared" si="41"/>
        <v>0.2</v>
      </c>
      <c r="AB421" s="1"/>
      <c r="AC421" s="1"/>
      <c r="AD421" s="1"/>
      <c r="AE421" s="1"/>
      <c r="AF421" s="1"/>
      <c r="AG421" s="1"/>
      <c r="AH421" s="1"/>
      <c r="AI421" s="57"/>
      <c r="AJ421" s="57"/>
      <c r="AK421" s="57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0.199999999999999" customHeight="1" x14ac:dyDescent="0.25">
      <c r="A422" s="1">
        <v>141</v>
      </c>
      <c r="B422" s="1">
        <v>141000</v>
      </c>
      <c r="C422" s="1" t="s">
        <v>6</v>
      </c>
      <c r="D422" s="1" t="s">
        <v>7</v>
      </c>
      <c r="E422" s="1" t="s">
        <v>55</v>
      </c>
      <c r="F422" s="1" t="s">
        <v>63</v>
      </c>
      <c r="G422" s="2">
        <v>0.1</v>
      </c>
      <c r="H422" s="2">
        <v>0.4</v>
      </c>
      <c r="I422" s="2">
        <v>0.05</v>
      </c>
      <c r="J422" s="2">
        <v>0.60526315789473684</v>
      </c>
      <c r="K422" s="2">
        <v>0.93869565217391304</v>
      </c>
      <c r="L422" s="2">
        <v>5.5112881806108897E-2</v>
      </c>
      <c r="M422" s="2">
        <v>0.1</v>
      </c>
      <c r="N422" s="2">
        <v>0.4</v>
      </c>
      <c r="O422" s="2">
        <v>0.05</v>
      </c>
      <c r="P422" s="2">
        <v>0.60526315789473684</v>
      </c>
      <c r="Q422" s="2">
        <v>0.93869565217391304</v>
      </c>
      <c r="R422" s="2">
        <v>5.5112881806108897E-2</v>
      </c>
      <c r="S422" s="2">
        <f t="shared" si="36"/>
        <v>0</v>
      </c>
      <c r="T422" s="2">
        <f t="shared" si="37"/>
        <v>0</v>
      </c>
      <c r="U422" s="2">
        <f t="shared" si="38"/>
        <v>0</v>
      </c>
      <c r="V422" s="2">
        <f t="shared" si="39"/>
        <v>0</v>
      </c>
      <c r="W422" s="2">
        <f t="shared" si="40"/>
        <v>0</v>
      </c>
      <c r="X422" s="2">
        <f t="shared" si="41"/>
        <v>0</v>
      </c>
      <c r="AB422" s="1"/>
      <c r="AC422" s="1"/>
      <c r="AD422" s="1"/>
      <c r="AE422" s="1"/>
      <c r="AF422" s="1"/>
      <c r="AG422" s="1"/>
      <c r="AH422" s="1"/>
      <c r="AI422" s="57"/>
      <c r="AJ422" s="57"/>
      <c r="AK422" s="57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0.199999999999999" customHeight="1" x14ac:dyDescent="0.25">
      <c r="A423" s="1">
        <v>141</v>
      </c>
      <c r="B423" s="1">
        <v>141000</v>
      </c>
      <c r="C423" s="1" t="s">
        <v>6</v>
      </c>
      <c r="D423" s="1" t="s">
        <v>16</v>
      </c>
      <c r="E423" s="1" t="s">
        <v>55</v>
      </c>
      <c r="F423" s="1" t="s">
        <v>63</v>
      </c>
      <c r="G423" s="2">
        <v>0.1</v>
      </c>
      <c r="H423" s="2">
        <v>0.4</v>
      </c>
      <c r="I423" s="2">
        <v>0.25</v>
      </c>
      <c r="J423" s="2">
        <v>0.2105263157894737</v>
      </c>
      <c r="K423" s="2">
        <v>0.88375000000000004</v>
      </c>
      <c r="L423" s="2">
        <v>0.33067729083665343</v>
      </c>
      <c r="M423" s="2">
        <v>0.1</v>
      </c>
      <c r="N423" s="2">
        <v>0.4</v>
      </c>
      <c r="O423" s="2">
        <v>0.18333333333333329</v>
      </c>
      <c r="P423" s="2">
        <v>0.28947368421052633</v>
      </c>
      <c r="Q423" s="2">
        <v>0.91000000000000014</v>
      </c>
      <c r="R423" s="2">
        <v>0.16533864541832671</v>
      </c>
      <c r="S423" s="2">
        <f t="shared" si="36"/>
        <v>-7.8947368421052627E-2</v>
      </c>
      <c r="T423" s="2">
        <f t="shared" si="37"/>
        <v>-2.6250000000000107E-2</v>
      </c>
      <c r="U423" s="2">
        <f t="shared" si="38"/>
        <v>0.16533864541832671</v>
      </c>
      <c r="V423" s="2">
        <f t="shared" si="39"/>
        <v>0</v>
      </c>
      <c r="W423" s="2">
        <f t="shared" si="40"/>
        <v>0</v>
      </c>
      <c r="X423" s="2">
        <f t="shared" si="41"/>
        <v>6.6666666666666707E-2</v>
      </c>
      <c r="AB423" s="1"/>
      <c r="AC423" s="1"/>
      <c r="AD423" s="1"/>
      <c r="AE423" s="1"/>
      <c r="AF423" s="1"/>
      <c r="AG423" s="1"/>
      <c r="AH423" s="1"/>
      <c r="AI423" s="57"/>
      <c r="AJ423" s="57"/>
      <c r="AK423" s="57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0.199999999999999" customHeight="1" x14ac:dyDescent="0.25">
      <c r="A424" s="1">
        <v>141</v>
      </c>
      <c r="B424" s="1">
        <v>141000</v>
      </c>
      <c r="C424" s="1" t="s">
        <v>6</v>
      </c>
      <c r="D424" s="1" t="s">
        <v>17</v>
      </c>
      <c r="E424" s="1" t="s">
        <v>55</v>
      </c>
      <c r="F424" s="1" t="s">
        <v>63</v>
      </c>
      <c r="G424" s="2">
        <v>0.18888888888888891</v>
      </c>
      <c r="H424" s="2">
        <v>0.4</v>
      </c>
      <c r="I424" s="2">
        <v>0.25</v>
      </c>
      <c r="J424" s="2">
        <v>0.18421052631578949</v>
      </c>
      <c r="K424" s="2">
        <v>0.99142857142857144</v>
      </c>
      <c r="L424" s="2">
        <v>0.33067729083665343</v>
      </c>
      <c r="M424" s="2">
        <v>0.1</v>
      </c>
      <c r="N424" s="2">
        <v>0.4</v>
      </c>
      <c r="O424" s="2">
        <v>0.05</v>
      </c>
      <c r="P424" s="2">
        <v>0.60526315789473684</v>
      </c>
      <c r="Q424" s="2">
        <v>0.93869565217391304</v>
      </c>
      <c r="R424" s="2">
        <v>5.5112881806108897E-2</v>
      </c>
      <c r="S424" s="2">
        <f t="shared" si="36"/>
        <v>-0.42105263157894735</v>
      </c>
      <c r="T424" s="2">
        <f t="shared" si="37"/>
        <v>5.2732919254658395E-2</v>
      </c>
      <c r="U424" s="2">
        <f t="shared" si="38"/>
        <v>0.27556440903054452</v>
      </c>
      <c r="V424" s="2">
        <f t="shared" si="39"/>
        <v>8.8888888888888906E-2</v>
      </c>
      <c r="W424" s="2">
        <f t="shared" si="40"/>
        <v>0</v>
      </c>
      <c r="X424" s="2">
        <f t="shared" si="41"/>
        <v>0.2</v>
      </c>
      <c r="AB424" s="1"/>
      <c r="AC424" s="1"/>
      <c r="AD424" s="1"/>
      <c r="AE424" s="1"/>
      <c r="AF424" s="1"/>
      <c r="AG424" s="1"/>
      <c r="AH424" s="1"/>
      <c r="AI424" s="57"/>
      <c r="AJ424" s="57"/>
      <c r="AK424" s="57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0.199999999999999" customHeight="1" x14ac:dyDescent="0.25">
      <c r="A425" s="1">
        <v>142</v>
      </c>
      <c r="B425" s="1">
        <v>142000</v>
      </c>
      <c r="C425" s="1" t="s">
        <v>6</v>
      </c>
      <c r="D425" s="1" t="s">
        <v>7</v>
      </c>
      <c r="E425" s="1" t="s">
        <v>55</v>
      </c>
      <c r="F425" s="1" t="s">
        <v>63</v>
      </c>
      <c r="G425" s="2">
        <v>0.1</v>
      </c>
      <c r="H425" s="2">
        <v>0.4</v>
      </c>
      <c r="I425" s="2">
        <v>0.05</v>
      </c>
      <c r="J425" s="2">
        <v>0.57894736842105265</v>
      </c>
      <c r="K425" s="2">
        <v>0.97545454545454569</v>
      </c>
      <c r="L425" s="2">
        <v>5.4448871181938918E-2</v>
      </c>
      <c r="M425" s="2">
        <v>0.1</v>
      </c>
      <c r="N425" s="2">
        <v>0.4</v>
      </c>
      <c r="O425" s="2">
        <v>0.05</v>
      </c>
      <c r="P425" s="2">
        <v>0.57894736842105265</v>
      </c>
      <c r="Q425" s="2">
        <v>0.97545454545454569</v>
      </c>
      <c r="R425" s="2">
        <v>5.4448871181938918E-2</v>
      </c>
      <c r="S425" s="2">
        <f t="shared" si="36"/>
        <v>0</v>
      </c>
      <c r="T425" s="2">
        <f t="shared" si="37"/>
        <v>0</v>
      </c>
      <c r="U425" s="2">
        <f t="shared" si="38"/>
        <v>0</v>
      </c>
      <c r="V425" s="2">
        <f t="shared" si="39"/>
        <v>0</v>
      </c>
      <c r="W425" s="2">
        <f t="shared" si="40"/>
        <v>0</v>
      </c>
      <c r="X425" s="2">
        <f t="shared" si="41"/>
        <v>0</v>
      </c>
      <c r="AB425" s="1"/>
      <c r="AC425" s="1"/>
      <c r="AD425" s="1"/>
      <c r="AE425" s="1"/>
      <c r="AF425" s="1"/>
      <c r="AG425" s="1"/>
      <c r="AH425" s="1"/>
      <c r="AI425" s="57"/>
      <c r="AJ425" s="57"/>
      <c r="AK425" s="57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0.199999999999999" customHeight="1" x14ac:dyDescent="0.25">
      <c r="A426" s="1">
        <v>142</v>
      </c>
      <c r="B426" s="1">
        <v>142000</v>
      </c>
      <c r="C426" s="1" t="s">
        <v>6</v>
      </c>
      <c r="D426" s="1" t="s">
        <v>16</v>
      </c>
      <c r="E426" s="1" t="s">
        <v>55</v>
      </c>
      <c r="F426" s="1" t="s">
        <v>63</v>
      </c>
      <c r="G426" s="2">
        <v>0.1</v>
      </c>
      <c r="H426" s="2">
        <v>0.4</v>
      </c>
      <c r="I426" s="2">
        <v>0.25</v>
      </c>
      <c r="J426" s="2">
        <v>0.18421052631578949</v>
      </c>
      <c r="K426" s="2">
        <v>0.99142857142857144</v>
      </c>
      <c r="L426" s="2">
        <v>0.32669322709163351</v>
      </c>
      <c r="M426" s="2">
        <v>0.1</v>
      </c>
      <c r="N426" s="2">
        <v>0.4</v>
      </c>
      <c r="O426" s="2">
        <v>0.18333333333333329</v>
      </c>
      <c r="P426" s="2">
        <v>0.26315789473684209</v>
      </c>
      <c r="Q426" s="2">
        <v>0.9880000000000001</v>
      </c>
      <c r="R426" s="2">
        <v>0.16334661354581681</v>
      </c>
      <c r="S426" s="2">
        <f t="shared" si="36"/>
        <v>-7.8947368421052599E-2</v>
      </c>
      <c r="T426" s="2">
        <f t="shared" si="37"/>
        <v>3.4285714285713365E-3</v>
      </c>
      <c r="U426" s="2">
        <f t="shared" si="38"/>
        <v>0.1633466135458167</v>
      </c>
      <c r="V426" s="2">
        <f t="shared" si="39"/>
        <v>0</v>
      </c>
      <c r="W426" s="2">
        <f t="shared" si="40"/>
        <v>0</v>
      </c>
      <c r="X426" s="2">
        <f t="shared" si="41"/>
        <v>6.6666666666666707E-2</v>
      </c>
      <c r="AB426" s="1"/>
      <c r="AC426" s="1"/>
      <c r="AD426" s="1"/>
      <c r="AE426" s="1"/>
      <c r="AF426" s="1"/>
      <c r="AG426" s="1"/>
      <c r="AH426" s="1"/>
      <c r="AI426" s="57"/>
      <c r="AJ426" s="57"/>
      <c r="AK426" s="57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0.199999999999999" customHeight="1" x14ac:dyDescent="0.25">
      <c r="A427" s="1">
        <v>142</v>
      </c>
      <c r="B427" s="1">
        <v>142000</v>
      </c>
      <c r="C427" s="1" t="s">
        <v>6</v>
      </c>
      <c r="D427" s="1" t="s">
        <v>17</v>
      </c>
      <c r="E427" s="1" t="s">
        <v>55</v>
      </c>
      <c r="F427" s="1" t="s">
        <v>63</v>
      </c>
      <c r="G427" s="2">
        <v>0.1</v>
      </c>
      <c r="H427" s="2">
        <v>0.4</v>
      </c>
      <c r="I427" s="2">
        <v>0.25</v>
      </c>
      <c r="J427" s="2">
        <v>0.18421052631578949</v>
      </c>
      <c r="K427" s="2">
        <v>0.99142857142857144</v>
      </c>
      <c r="L427" s="2">
        <v>0.32669322709163351</v>
      </c>
      <c r="M427" s="2">
        <v>0.1</v>
      </c>
      <c r="N427" s="2">
        <v>0.4</v>
      </c>
      <c r="O427" s="2">
        <v>0.05</v>
      </c>
      <c r="P427" s="2">
        <v>0.57894736842105265</v>
      </c>
      <c r="Q427" s="2">
        <v>0.97545454545454569</v>
      </c>
      <c r="R427" s="2">
        <v>5.4448871181938918E-2</v>
      </c>
      <c r="S427" s="2">
        <f t="shared" si="36"/>
        <v>-0.39473684210526316</v>
      </c>
      <c r="T427" s="2">
        <f t="shared" si="37"/>
        <v>1.5974025974025752E-2</v>
      </c>
      <c r="U427" s="2">
        <f t="shared" si="38"/>
        <v>0.27224435590969459</v>
      </c>
      <c r="V427" s="2">
        <f t="shared" si="39"/>
        <v>0</v>
      </c>
      <c r="W427" s="2">
        <f t="shared" si="40"/>
        <v>0</v>
      </c>
      <c r="X427" s="2">
        <f t="shared" si="41"/>
        <v>0.2</v>
      </c>
      <c r="AB427" s="1"/>
      <c r="AC427" s="1"/>
      <c r="AD427" s="1"/>
      <c r="AE427" s="1"/>
      <c r="AF427" s="1"/>
      <c r="AG427" s="1"/>
      <c r="AH427" s="1"/>
      <c r="AI427" s="57"/>
      <c r="AJ427" s="57"/>
      <c r="AK427" s="57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0.199999999999999" customHeight="1" x14ac:dyDescent="0.25">
      <c r="A428" s="1">
        <v>143</v>
      </c>
      <c r="B428" s="1">
        <v>143000</v>
      </c>
      <c r="C428" s="1" t="s">
        <v>6</v>
      </c>
      <c r="D428" s="1" t="s">
        <v>7</v>
      </c>
      <c r="E428" s="1" t="s">
        <v>55</v>
      </c>
      <c r="F428" s="1" t="s">
        <v>63</v>
      </c>
      <c r="G428" s="2">
        <v>0.1</v>
      </c>
      <c r="H428" s="2">
        <v>0.4</v>
      </c>
      <c r="I428" s="2">
        <v>0.05</v>
      </c>
      <c r="J428" s="2">
        <v>0.65789473684210531</v>
      </c>
      <c r="K428" s="2">
        <v>0.87240000000000006</v>
      </c>
      <c r="L428" s="2">
        <v>8.7649402390438239E-2</v>
      </c>
      <c r="M428" s="2">
        <v>0.1</v>
      </c>
      <c r="N428" s="2">
        <v>0.4</v>
      </c>
      <c r="O428" s="2">
        <v>0.05</v>
      </c>
      <c r="P428" s="2">
        <v>0.65789473684210531</v>
      </c>
      <c r="Q428" s="2">
        <v>0.87240000000000006</v>
      </c>
      <c r="R428" s="2">
        <v>8.7649402390438239E-2</v>
      </c>
      <c r="S428" s="2">
        <f t="shared" si="36"/>
        <v>0</v>
      </c>
      <c r="T428" s="2">
        <f t="shared" si="37"/>
        <v>0</v>
      </c>
      <c r="U428" s="2">
        <f t="shared" si="38"/>
        <v>0</v>
      </c>
      <c r="V428" s="2">
        <f t="shared" si="39"/>
        <v>0</v>
      </c>
      <c r="W428" s="2">
        <f t="shared" si="40"/>
        <v>0</v>
      </c>
      <c r="X428" s="2">
        <f t="shared" si="41"/>
        <v>0</v>
      </c>
      <c r="AB428" s="1"/>
      <c r="AC428" s="1"/>
      <c r="AD428" s="1"/>
      <c r="AE428" s="1"/>
      <c r="AF428" s="1"/>
      <c r="AG428" s="1"/>
      <c r="AH428" s="1"/>
      <c r="AI428" s="57"/>
      <c r="AJ428" s="57"/>
      <c r="AK428" s="57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0.199999999999999" customHeight="1" x14ac:dyDescent="0.25">
      <c r="A429" s="1">
        <v>143</v>
      </c>
      <c r="B429" s="1">
        <v>143000</v>
      </c>
      <c r="C429" s="1" t="s">
        <v>6</v>
      </c>
      <c r="D429" s="1" t="s">
        <v>16</v>
      </c>
      <c r="E429" s="1" t="s">
        <v>55</v>
      </c>
      <c r="F429" s="1" t="s">
        <v>63</v>
      </c>
      <c r="G429" s="2">
        <v>0.18888888888888891</v>
      </c>
      <c r="H429" s="2">
        <v>0.4</v>
      </c>
      <c r="I429" s="2">
        <v>0.25</v>
      </c>
      <c r="J429" s="2">
        <v>0.2105263157894737</v>
      </c>
      <c r="K429" s="2">
        <v>0.99</v>
      </c>
      <c r="L429" s="2">
        <v>0.31075697211155368</v>
      </c>
      <c r="M429" s="2">
        <v>0.1</v>
      </c>
      <c r="N429" s="2">
        <v>0.4</v>
      </c>
      <c r="O429" s="2">
        <v>0.18333333333333329</v>
      </c>
      <c r="P429" s="2">
        <v>0.36842105263157893</v>
      </c>
      <c r="Q429" s="2">
        <v>0.80142857142857149</v>
      </c>
      <c r="R429" s="2">
        <v>0.20451527224435589</v>
      </c>
      <c r="S429" s="2">
        <f t="shared" si="36"/>
        <v>-0.15789473684210523</v>
      </c>
      <c r="T429" s="2">
        <f t="shared" si="37"/>
        <v>0.1885714285714285</v>
      </c>
      <c r="U429" s="2">
        <f t="shared" si="38"/>
        <v>0.10624169986719778</v>
      </c>
      <c r="V429" s="2">
        <f t="shared" si="39"/>
        <v>8.8888888888888906E-2</v>
      </c>
      <c r="W429" s="2">
        <f t="shared" si="40"/>
        <v>0</v>
      </c>
      <c r="X429" s="2">
        <f t="shared" si="41"/>
        <v>6.6666666666666707E-2</v>
      </c>
      <c r="AB429" s="1"/>
      <c r="AC429" s="1"/>
      <c r="AD429" s="1"/>
      <c r="AE429" s="1"/>
      <c r="AF429" s="1"/>
      <c r="AG429" s="1"/>
      <c r="AH429" s="1"/>
      <c r="AI429" s="57"/>
      <c r="AJ429" s="57"/>
      <c r="AK429" s="57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0.199999999999999" customHeight="1" x14ac:dyDescent="0.25">
      <c r="A430" s="1">
        <v>143</v>
      </c>
      <c r="B430" s="1">
        <v>143000</v>
      </c>
      <c r="C430" s="1" t="s">
        <v>6</v>
      </c>
      <c r="D430" s="1" t="s">
        <v>17</v>
      </c>
      <c r="E430" s="1" t="s">
        <v>55</v>
      </c>
      <c r="F430" s="1" t="s">
        <v>63</v>
      </c>
      <c r="G430" s="2">
        <v>0.18888888888888891</v>
      </c>
      <c r="H430" s="2">
        <v>0.4</v>
      </c>
      <c r="I430" s="2">
        <v>0.25</v>
      </c>
      <c r="J430" s="2">
        <v>0.2105263157894737</v>
      </c>
      <c r="K430" s="2">
        <v>0.99</v>
      </c>
      <c r="L430" s="2">
        <v>0.31075697211155368</v>
      </c>
      <c r="M430" s="2">
        <v>0.1</v>
      </c>
      <c r="N430" s="2">
        <v>0.4</v>
      </c>
      <c r="O430" s="2">
        <v>0.05</v>
      </c>
      <c r="P430" s="2">
        <v>0.65789473684210531</v>
      </c>
      <c r="Q430" s="2">
        <v>0.87240000000000006</v>
      </c>
      <c r="R430" s="2">
        <v>8.7649402390438239E-2</v>
      </c>
      <c r="S430" s="2">
        <f t="shared" si="36"/>
        <v>-0.44736842105263164</v>
      </c>
      <c r="T430" s="2">
        <f t="shared" si="37"/>
        <v>0.11759999999999993</v>
      </c>
      <c r="U430" s="2">
        <f t="shared" si="38"/>
        <v>0.22310756972111545</v>
      </c>
      <c r="V430" s="2">
        <f t="shared" si="39"/>
        <v>8.8888888888888906E-2</v>
      </c>
      <c r="W430" s="2">
        <f t="shared" si="40"/>
        <v>0</v>
      </c>
      <c r="X430" s="2">
        <f t="shared" si="41"/>
        <v>0.2</v>
      </c>
      <c r="AB430" s="1"/>
      <c r="AC430" s="1"/>
      <c r="AD430" s="1"/>
      <c r="AE430" s="1"/>
      <c r="AF430" s="1"/>
      <c r="AG430" s="1"/>
      <c r="AH430" s="1"/>
      <c r="AI430" s="57"/>
      <c r="AJ430" s="57"/>
      <c r="AK430" s="57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0.199999999999999" customHeight="1" x14ac:dyDescent="0.25">
      <c r="A431" s="1">
        <v>144</v>
      </c>
      <c r="B431" s="1">
        <v>144000</v>
      </c>
      <c r="C431" s="1" t="s">
        <v>6</v>
      </c>
      <c r="D431" s="1" t="s">
        <v>7</v>
      </c>
      <c r="E431" s="1" t="s">
        <v>55</v>
      </c>
      <c r="F431" s="1" t="s">
        <v>63</v>
      </c>
      <c r="G431" s="2">
        <v>0.1</v>
      </c>
      <c r="H431" s="2">
        <v>0.4</v>
      </c>
      <c r="I431" s="2">
        <v>0.05</v>
      </c>
      <c r="J431" s="2">
        <v>0.63157894736842102</v>
      </c>
      <c r="K431" s="2">
        <v>0.90708333333333335</v>
      </c>
      <c r="L431" s="2">
        <v>4.3824701195219119E-2</v>
      </c>
      <c r="M431" s="2">
        <v>0.1</v>
      </c>
      <c r="N431" s="2">
        <v>0.4</v>
      </c>
      <c r="O431" s="2">
        <v>0.05</v>
      </c>
      <c r="P431" s="2">
        <v>0.63157894736842102</v>
      </c>
      <c r="Q431" s="2">
        <v>0.90708333333333335</v>
      </c>
      <c r="R431" s="2">
        <v>4.3824701195219119E-2</v>
      </c>
      <c r="S431" s="2">
        <f t="shared" si="36"/>
        <v>0</v>
      </c>
      <c r="T431" s="2">
        <f t="shared" si="37"/>
        <v>0</v>
      </c>
      <c r="U431" s="2">
        <f t="shared" si="38"/>
        <v>0</v>
      </c>
      <c r="V431" s="2">
        <f t="shared" si="39"/>
        <v>0</v>
      </c>
      <c r="W431" s="2">
        <f t="shared" si="40"/>
        <v>0</v>
      </c>
      <c r="X431" s="2">
        <f t="shared" si="41"/>
        <v>0</v>
      </c>
      <c r="AB431" s="1"/>
      <c r="AC431" s="1"/>
      <c r="AD431" s="1"/>
      <c r="AE431" s="1"/>
      <c r="AF431" s="1"/>
      <c r="AG431" s="1"/>
      <c r="AH431" s="1"/>
      <c r="AI431" s="57"/>
      <c r="AJ431" s="57"/>
      <c r="AK431" s="57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0.199999999999999" customHeight="1" x14ac:dyDescent="0.25">
      <c r="A432" s="1">
        <v>144</v>
      </c>
      <c r="B432" s="1">
        <v>144000</v>
      </c>
      <c r="C432" s="1" t="s">
        <v>6</v>
      </c>
      <c r="D432" s="1" t="s">
        <v>16</v>
      </c>
      <c r="E432" s="1" t="s">
        <v>55</v>
      </c>
      <c r="F432" s="1" t="s">
        <v>63</v>
      </c>
      <c r="G432" s="2">
        <v>0.1</v>
      </c>
      <c r="H432" s="2">
        <v>0.4</v>
      </c>
      <c r="I432" s="2">
        <v>0.1166666666666667</v>
      </c>
      <c r="J432" s="2">
        <v>0.39473684210526322</v>
      </c>
      <c r="K432" s="2">
        <v>0.87666666666666682</v>
      </c>
      <c r="L432" s="2">
        <v>0.26173705179282869</v>
      </c>
      <c r="M432" s="2">
        <v>0.1</v>
      </c>
      <c r="N432" s="2">
        <v>0.4</v>
      </c>
      <c r="O432" s="2">
        <v>0.18333333333333329</v>
      </c>
      <c r="P432" s="2">
        <v>0.31578947368421051</v>
      </c>
      <c r="Q432" s="2">
        <v>0.85250000000000004</v>
      </c>
      <c r="R432" s="2">
        <v>0.13147410358565739</v>
      </c>
      <c r="S432" s="2">
        <f t="shared" si="36"/>
        <v>7.894736842105271E-2</v>
      </c>
      <c r="T432" s="2">
        <f t="shared" si="37"/>
        <v>2.4166666666666781E-2</v>
      </c>
      <c r="U432" s="2">
        <f t="shared" si="38"/>
        <v>0.1302629482071713</v>
      </c>
      <c r="V432" s="2">
        <f t="shared" si="39"/>
        <v>0</v>
      </c>
      <c r="W432" s="2">
        <f t="shared" si="40"/>
        <v>0</v>
      </c>
      <c r="X432" s="2">
        <f t="shared" si="41"/>
        <v>-6.6666666666666596E-2</v>
      </c>
      <c r="AB432" s="1"/>
      <c r="AC432" s="1"/>
      <c r="AD432" s="1"/>
      <c r="AE432" s="1"/>
      <c r="AF432" s="1"/>
      <c r="AG432" s="1"/>
      <c r="AH432" s="1"/>
      <c r="AI432" s="57"/>
      <c r="AJ432" s="57"/>
      <c r="AK432" s="57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0.199999999999999" customHeight="1" x14ac:dyDescent="0.25">
      <c r="A433" s="1">
        <v>144</v>
      </c>
      <c r="B433" s="1">
        <v>144000</v>
      </c>
      <c r="C433" s="1" t="s">
        <v>6</v>
      </c>
      <c r="D433" s="1" t="s">
        <v>17</v>
      </c>
      <c r="E433" s="1" t="s">
        <v>55</v>
      </c>
      <c r="F433" s="1" t="s">
        <v>63</v>
      </c>
      <c r="G433" s="2">
        <v>0.27777777777777779</v>
      </c>
      <c r="H433" s="2">
        <v>0.4</v>
      </c>
      <c r="I433" s="2">
        <v>0.25</v>
      </c>
      <c r="J433" s="2">
        <v>0.23684210526315791</v>
      </c>
      <c r="K433" s="2">
        <v>0.98888888888888893</v>
      </c>
      <c r="L433" s="2">
        <v>0.13147410358565739</v>
      </c>
      <c r="M433" s="2">
        <v>0.1</v>
      </c>
      <c r="N433" s="2">
        <v>0.4</v>
      </c>
      <c r="O433" s="2">
        <v>0.05</v>
      </c>
      <c r="P433" s="2">
        <v>0.63157894736842102</v>
      </c>
      <c r="Q433" s="2">
        <v>0.90708333333333335</v>
      </c>
      <c r="R433" s="2">
        <v>4.3824701195219119E-2</v>
      </c>
      <c r="S433" s="2">
        <f t="shared" si="36"/>
        <v>-0.39473684210526311</v>
      </c>
      <c r="T433" s="2">
        <f t="shared" si="37"/>
        <v>8.1805555555555576E-2</v>
      </c>
      <c r="U433" s="2">
        <f t="shared" si="38"/>
        <v>8.764940239043828E-2</v>
      </c>
      <c r="V433" s="2">
        <f t="shared" si="39"/>
        <v>0.17777777777777778</v>
      </c>
      <c r="W433" s="2">
        <f t="shared" si="40"/>
        <v>0</v>
      </c>
      <c r="X433" s="2">
        <f t="shared" si="41"/>
        <v>0.2</v>
      </c>
      <c r="AB433" s="1"/>
      <c r="AC433" s="1"/>
      <c r="AD433" s="1"/>
      <c r="AE433" s="1"/>
      <c r="AF433" s="1"/>
      <c r="AG433" s="1"/>
      <c r="AH433" s="1"/>
      <c r="AI433" s="57"/>
      <c r="AJ433" s="57"/>
      <c r="AK433" s="57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0.199999999999999" customHeight="1" x14ac:dyDescent="0.25">
      <c r="A434" s="1">
        <v>145</v>
      </c>
      <c r="B434" s="1">
        <v>145000</v>
      </c>
      <c r="C434" s="1" t="s">
        <v>6</v>
      </c>
      <c r="D434" s="1" t="s">
        <v>7</v>
      </c>
      <c r="E434" s="1" t="s">
        <v>55</v>
      </c>
      <c r="F434" s="1" t="s">
        <v>63</v>
      </c>
      <c r="G434" s="2">
        <v>0.1</v>
      </c>
      <c r="H434" s="2">
        <v>0.4</v>
      </c>
      <c r="I434" s="2">
        <v>0.05</v>
      </c>
      <c r="J434" s="2">
        <v>0.68421052631578949</v>
      </c>
      <c r="K434" s="2">
        <v>0.84423076923076912</v>
      </c>
      <c r="L434" s="2">
        <v>0.13088609199565379</v>
      </c>
      <c r="M434" s="2">
        <v>0.1</v>
      </c>
      <c r="N434" s="2">
        <v>0.4</v>
      </c>
      <c r="O434" s="2">
        <v>0.05</v>
      </c>
      <c r="P434" s="2">
        <v>0.68421052631578949</v>
      </c>
      <c r="Q434" s="2">
        <v>0.84423076923076912</v>
      </c>
      <c r="R434" s="2">
        <v>0.13088609199565379</v>
      </c>
      <c r="S434" s="2">
        <f t="shared" si="36"/>
        <v>0</v>
      </c>
      <c r="T434" s="2">
        <f t="shared" si="37"/>
        <v>0</v>
      </c>
      <c r="U434" s="2">
        <f t="shared" si="38"/>
        <v>0</v>
      </c>
      <c r="V434" s="2">
        <f t="shared" si="39"/>
        <v>0</v>
      </c>
      <c r="W434" s="2">
        <f t="shared" si="40"/>
        <v>0</v>
      </c>
      <c r="X434" s="2">
        <f t="shared" si="41"/>
        <v>0</v>
      </c>
      <c r="AB434" s="1"/>
      <c r="AC434" s="1"/>
      <c r="AD434" s="1"/>
      <c r="AE434" s="1"/>
      <c r="AF434" s="1"/>
      <c r="AG434" s="1"/>
      <c r="AH434" s="1"/>
      <c r="AI434" s="57"/>
      <c r="AJ434" s="57"/>
      <c r="AK434" s="57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0.199999999999999" customHeight="1" x14ac:dyDescent="0.25">
      <c r="A435" s="1">
        <v>145</v>
      </c>
      <c r="B435" s="1">
        <v>145000</v>
      </c>
      <c r="C435" s="1" t="s">
        <v>6</v>
      </c>
      <c r="D435" s="1" t="s">
        <v>16</v>
      </c>
      <c r="E435" s="1" t="s">
        <v>55</v>
      </c>
      <c r="F435" s="1" t="s">
        <v>63</v>
      </c>
      <c r="G435" s="2">
        <v>0.1</v>
      </c>
      <c r="H435" s="2">
        <v>0.4</v>
      </c>
      <c r="I435" s="2">
        <v>0.1166666666666667</v>
      </c>
      <c r="J435" s="2">
        <v>0.44736842105263158</v>
      </c>
      <c r="K435" s="2">
        <v>0.78352941176470603</v>
      </c>
      <c r="L435" s="2">
        <v>0.30976069096688258</v>
      </c>
      <c r="M435" s="2">
        <v>0.1</v>
      </c>
      <c r="N435" s="2">
        <v>0.4</v>
      </c>
      <c r="O435" s="2">
        <v>0.18333333333333329</v>
      </c>
      <c r="P435" s="2">
        <v>0.39473684210526322</v>
      </c>
      <c r="Q435" s="2">
        <v>0.75866666666666682</v>
      </c>
      <c r="R435" s="2">
        <v>0.26177218399130753</v>
      </c>
      <c r="S435" s="2">
        <f t="shared" si="36"/>
        <v>5.2631578947368363E-2</v>
      </c>
      <c r="T435" s="2">
        <f t="shared" si="37"/>
        <v>2.4862745098039207E-2</v>
      </c>
      <c r="U435" s="2">
        <f t="shared" si="38"/>
        <v>4.7988506975575052E-2</v>
      </c>
      <c r="V435" s="2">
        <f t="shared" si="39"/>
        <v>0</v>
      </c>
      <c r="W435" s="2">
        <f t="shared" si="40"/>
        <v>0</v>
      </c>
      <c r="X435" s="2">
        <f t="shared" si="41"/>
        <v>-6.6666666666666596E-2</v>
      </c>
      <c r="AB435" s="1"/>
      <c r="AC435" s="1"/>
      <c r="AD435" s="1"/>
      <c r="AE435" s="1"/>
      <c r="AF435" s="1"/>
      <c r="AG435" s="1"/>
      <c r="AH435" s="1"/>
      <c r="AI435" s="57"/>
      <c r="AJ435" s="57"/>
      <c r="AK435" s="57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0.199999999999999" customHeight="1" x14ac:dyDescent="0.25">
      <c r="A436" s="1">
        <v>145</v>
      </c>
      <c r="B436" s="1">
        <v>145000</v>
      </c>
      <c r="C436" s="1" t="s">
        <v>6</v>
      </c>
      <c r="D436" s="1" t="s">
        <v>17</v>
      </c>
      <c r="E436" s="1" t="s">
        <v>55</v>
      </c>
      <c r="F436" s="1" t="s">
        <v>63</v>
      </c>
      <c r="G436" s="2">
        <v>0.18888888888888891</v>
      </c>
      <c r="H436" s="2">
        <v>0.4</v>
      </c>
      <c r="I436" s="2">
        <v>0.25</v>
      </c>
      <c r="J436" s="2">
        <v>0.23684210526315791</v>
      </c>
      <c r="K436" s="2">
        <v>0.99</v>
      </c>
      <c r="L436" s="2">
        <v>0.14599999999999999</v>
      </c>
      <c r="M436" s="2">
        <v>0.1</v>
      </c>
      <c r="N436" s="2">
        <v>0.4</v>
      </c>
      <c r="O436" s="2">
        <v>0.05</v>
      </c>
      <c r="P436" s="2">
        <v>0.68421052631578949</v>
      </c>
      <c r="Q436" s="2">
        <v>0.84423076923076912</v>
      </c>
      <c r="R436" s="2">
        <v>0.13088609199565379</v>
      </c>
      <c r="S436" s="2">
        <f t="shared" si="36"/>
        <v>-0.44736842105263158</v>
      </c>
      <c r="T436" s="2">
        <f t="shared" si="37"/>
        <v>0.14576923076923087</v>
      </c>
      <c r="U436" s="2">
        <f t="shared" si="38"/>
        <v>1.5113908004346199E-2</v>
      </c>
      <c r="V436" s="2">
        <f t="shared" si="39"/>
        <v>8.8888888888888906E-2</v>
      </c>
      <c r="W436" s="2">
        <f t="shared" si="40"/>
        <v>0</v>
      </c>
      <c r="X436" s="2">
        <f t="shared" si="41"/>
        <v>0.2</v>
      </c>
      <c r="AB436" s="1"/>
      <c r="AC436" s="1"/>
      <c r="AD436" s="1"/>
      <c r="AE436" s="1"/>
      <c r="AF436" s="1"/>
      <c r="AG436" s="1"/>
      <c r="AH436" s="1"/>
      <c r="AI436" s="57"/>
      <c r="AJ436" s="57"/>
      <c r="AK436" s="57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0.199999999999999" customHeight="1" x14ac:dyDescent="0.25">
      <c r="A437" s="1">
        <v>146</v>
      </c>
      <c r="B437" s="1">
        <v>146000</v>
      </c>
      <c r="C437" s="1" t="s">
        <v>6</v>
      </c>
      <c r="D437" s="1" t="s">
        <v>7</v>
      </c>
      <c r="E437" s="1" t="s">
        <v>55</v>
      </c>
      <c r="F437" s="1" t="s">
        <v>63</v>
      </c>
      <c r="G437" s="2">
        <v>0.1</v>
      </c>
      <c r="H437" s="2">
        <v>0.4</v>
      </c>
      <c r="I437" s="2">
        <v>0.05</v>
      </c>
      <c r="J437" s="2">
        <v>0.57894736842105265</v>
      </c>
      <c r="K437" s="2">
        <v>0.97499999999999998</v>
      </c>
      <c r="L437" s="2">
        <v>5.6440903054448877E-2</v>
      </c>
      <c r="M437" s="2">
        <v>0.1</v>
      </c>
      <c r="N437" s="2">
        <v>0.4</v>
      </c>
      <c r="O437" s="2">
        <v>0.05</v>
      </c>
      <c r="P437" s="2">
        <v>0.57894736842105265</v>
      </c>
      <c r="Q437" s="2">
        <v>0.97499999999999998</v>
      </c>
      <c r="R437" s="2">
        <v>5.6440903054448877E-2</v>
      </c>
      <c r="S437" s="2">
        <f t="shared" si="36"/>
        <v>0</v>
      </c>
      <c r="T437" s="2">
        <f t="shared" si="37"/>
        <v>0</v>
      </c>
      <c r="U437" s="2">
        <f t="shared" si="38"/>
        <v>0</v>
      </c>
      <c r="V437" s="2">
        <f t="shared" si="39"/>
        <v>0</v>
      </c>
      <c r="W437" s="2">
        <f t="shared" si="40"/>
        <v>0</v>
      </c>
      <c r="X437" s="2">
        <f t="shared" si="41"/>
        <v>0</v>
      </c>
      <c r="AB437" s="1"/>
      <c r="AC437" s="1"/>
      <c r="AD437" s="1"/>
      <c r="AE437" s="1"/>
      <c r="AF437" s="1"/>
      <c r="AG437" s="1"/>
      <c r="AH437" s="1"/>
      <c r="AI437" s="57"/>
      <c r="AJ437" s="57"/>
      <c r="AK437" s="57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0.199999999999999" customHeight="1" x14ac:dyDescent="0.25">
      <c r="A438" s="1">
        <v>146</v>
      </c>
      <c r="B438" s="1">
        <v>146000</v>
      </c>
      <c r="C438" s="1" t="s">
        <v>6</v>
      </c>
      <c r="D438" s="1" t="s">
        <v>16</v>
      </c>
      <c r="E438" s="1" t="s">
        <v>55</v>
      </c>
      <c r="F438" s="1" t="s">
        <v>63</v>
      </c>
      <c r="G438" s="2">
        <v>0.1</v>
      </c>
      <c r="H438" s="2">
        <v>0.4</v>
      </c>
      <c r="I438" s="2">
        <v>0.25</v>
      </c>
      <c r="J438" s="2">
        <v>0.18421052631578949</v>
      </c>
      <c r="K438" s="2">
        <v>0.99142857142857144</v>
      </c>
      <c r="L438" s="2">
        <v>0.33864541832669331</v>
      </c>
      <c r="M438" s="2">
        <v>0.1</v>
      </c>
      <c r="N438" s="2">
        <v>0.4</v>
      </c>
      <c r="O438" s="2">
        <v>0.18333333333333329</v>
      </c>
      <c r="P438" s="2">
        <v>0.26315789473684209</v>
      </c>
      <c r="Q438" s="2">
        <v>0.9880000000000001</v>
      </c>
      <c r="R438" s="2">
        <v>0.1693227091633466</v>
      </c>
      <c r="S438" s="2">
        <f t="shared" si="36"/>
        <v>-7.8947368421052599E-2</v>
      </c>
      <c r="T438" s="2">
        <f t="shared" si="37"/>
        <v>3.4285714285713365E-3</v>
      </c>
      <c r="U438" s="2">
        <f t="shared" si="38"/>
        <v>0.16932270916334671</v>
      </c>
      <c r="V438" s="2">
        <f t="shared" si="39"/>
        <v>0</v>
      </c>
      <c r="W438" s="2">
        <f t="shared" si="40"/>
        <v>0</v>
      </c>
      <c r="X438" s="2">
        <f t="shared" si="41"/>
        <v>6.6666666666666707E-2</v>
      </c>
      <c r="AB438" s="1"/>
      <c r="AC438" s="1"/>
      <c r="AD438" s="1"/>
      <c r="AE438" s="1"/>
      <c r="AF438" s="1"/>
      <c r="AG438" s="1"/>
      <c r="AH438" s="1"/>
      <c r="AI438" s="57"/>
      <c r="AJ438" s="57"/>
      <c r="AK438" s="57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0.199999999999999" customHeight="1" x14ac:dyDescent="0.25">
      <c r="A439" s="1">
        <v>146</v>
      </c>
      <c r="B439" s="1">
        <v>146000</v>
      </c>
      <c r="C439" s="1" t="s">
        <v>6</v>
      </c>
      <c r="D439" s="1" t="s">
        <v>17</v>
      </c>
      <c r="E439" s="1" t="s">
        <v>55</v>
      </c>
      <c r="F439" s="1" t="s">
        <v>63</v>
      </c>
      <c r="G439" s="2">
        <v>0.1</v>
      </c>
      <c r="H439" s="2">
        <v>0.4</v>
      </c>
      <c r="I439" s="2">
        <v>0.25</v>
      </c>
      <c r="J439" s="2">
        <v>0.18421052631578949</v>
      </c>
      <c r="K439" s="2">
        <v>0.99142857142857144</v>
      </c>
      <c r="L439" s="2">
        <v>0.33864541832669331</v>
      </c>
      <c r="M439" s="2">
        <v>0.1</v>
      </c>
      <c r="N439" s="2">
        <v>0.4</v>
      </c>
      <c r="O439" s="2">
        <v>0.05</v>
      </c>
      <c r="P439" s="2">
        <v>0.57894736842105265</v>
      </c>
      <c r="Q439" s="2">
        <v>0.97499999999999998</v>
      </c>
      <c r="R439" s="2">
        <v>5.6440903054448877E-2</v>
      </c>
      <c r="S439" s="2">
        <f t="shared" si="36"/>
        <v>-0.39473684210526316</v>
      </c>
      <c r="T439" s="2">
        <f t="shared" si="37"/>
        <v>1.6428571428571459E-2</v>
      </c>
      <c r="U439" s="2">
        <f t="shared" si="38"/>
        <v>0.28220451527224444</v>
      </c>
      <c r="V439" s="2">
        <f t="shared" si="39"/>
        <v>0</v>
      </c>
      <c r="W439" s="2">
        <f t="shared" si="40"/>
        <v>0</v>
      </c>
      <c r="X439" s="2">
        <f t="shared" si="41"/>
        <v>0.2</v>
      </c>
      <c r="AB439" s="1"/>
      <c r="AC439" s="1"/>
      <c r="AD439" s="1"/>
      <c r="AE439" s="1"/>
      <c r="AF439" s="1"/>
      <c r="AG439" s="1"/>
      <c r="AH439" s="1"/>
      <c r="AI439" s="57"/>
      <c r="AJ439" s="57"/>
      <c r="AK439" s="57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0.199999999999999" customHeight="1" x14ac:dyDescent="0.25">
      <c r="A440" s="1">
        <v>147</v>
      </c>
      <c r="B440" s="1">
        <v>147000</v>
      </c>
      <c r="C440" s="1" t="s">
        <v>6</v>
      </c>
      <c r="D440" s="1" t="s">
        <v>7</v>
      </c>
      <c r="E440" s="1" t="s">
        <v>55</v>
      </c>
      <c r="F440" s="1" t="s">
        <v>63</v>
      </c>
      <c r="G440" s="2">
        <v>0.1</v>
      </c>
      <c r="H440" s="2">
        <v>0.4</v>
      </c>
      <c r="I440" s="2">
        <v>0.05</v>
      </c>
      <c r="J440" s="2">
        <v>0.57894736842105265</v>
      </c>
      <c r="K440" s="2">
        <v>0.97545454545454535</v>
      </c>
      <c r="L440" s="2">
        <v>5.8432934926958828E-2</v>
      </c>
      <c r="M440" s="2">
        <v>0.1</v>
      </c>
      <c r="N440" s="2">
        <v>0.4</v>
      </c>
      <c r="O440" s="2">
        <v>0.05</v>
      </c>
      <c r="P440" s="2">
        <v>0.57894736842105265</v>
      </c>
      <c r="Q440" s="2">
        <v>0.97545454545454535</v>
      </c>
      <c r="R440" s="2">
        <v>5.8432934926958828E-2</v>
      </c>
      <c r="S440" s="2">
        <f t="shared" si="36"/>
        <v>0</v>
      </c>
      <c r="T440" s="2">
        <f t="shared" si="37"/>
        <v>0</v>
      </c>
      <c r="U440" s="2">
        <f t="shared" si="38"/>
        <v>0</v>
      </c>
      <c r="V440" s="2">
        <f t="shared" si="39"/>
        <v>0</v>
      </c>
      <c r="W440" s="2">
        <f t="shared" si="40"/>
        <v>0</v>
      </c>
      <c r="X440" s="2">
        <f t="shared" si="41"/>
        <v>0</v>
      </c>
      <c r="AB440" s="1"/>
      <c r="AC440" s="1"/>
      <c r="AD440" s="1"/>
      <c r="AE440" s="1"/>
      <c r="AF440" s="1"/>
      <c r="AG440" s="1"/>
      <c r="AH440" s="1"/>
      <c r="AI440" s="57"/>
      <c r="AJ440" s="57"/>
      <c r="AK440" s="57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0.199999999999999" customHeight="1" x14ac:dyDescent="0.25">
      <c r="A441" s="1">
        <v>147</v>
      </c>
      <c r="B441" s="1">
        <v>147000</v>
      </c>
      <c r="C441" s="1" t="s">
        <v>6</v>
      </c>
      <c r="D441" s="1" t="s">
        <v>16</v>
      </c>
      <c r="E441" s="1" t="s">
        <v>55</v>
      </c>
      <c r="F441" s="1" t="s">
        <v>63</v>
      </c>
      <c r="G441" s="2">
        <v>0.1</v>
      </c>
      <c r="H441" s="2">
        <v>0.4</v>
      </c>
      <c r="I441" s="2">
        <v>0.25</v>
      </c>
      <c r="J441" s="2">
        <v>0.18421052631578949</v>
      </c>
      <c r="K441" s="2">
        <v>0.99142857142857144</v>
      </c>
      <c r="L441" s="2">
        <v>0.35059760956175301</v>
      </c>
      <c r="M441" s="2">
        <v>0.1</v>
      </c>
      <c r="N441" s="2">
        <v>0.4</v>
      </c>
      <c r="O441" s="2">
        <v>0.18333333333333329</v>
      </c>
      <c r="P441" s="2">
        <v>0.26315789473684209</v>
      </c>
      <c r="Q441" s="2">
        <v>0.9880000000000001</v>
      </c>
      <c r="R441" s="2">
        <v>0.1752988047808765</v>
      </c>
      <c r="S441" s="2">
        <f t="shared" si="36"/>
        <v>-7.8947368421052599E-2</v>
      </c>
      <c r="T441" s="2">
        <f t="shared" si="37"/>
        <v>3.4285714285713365E-3</v>
      </c>
      <c r="U441" s="2">
        <f t="shared" si="38"/>
        <v>0.1752988047808765</v>
      </c>
      <c r="V441" s="2">
        <f t="shared" si="39"/>
        <v>0</v>
      </c>
      <c r="W441" s="2">
        <f t="shared" si="40"/>
        <v>0</v>
      </c>
      <c r="X441" s="2">
        <f t="shared" si="41"/>
        <v>6.6666666666666707E-2</v>
      </c>
      <c r="AB441" s="1"/>
      <c r="AC441" s="1"/>
      <c r="AD441" s="1"/>
      <c r="AE441" s="1"/>
      <c r="AF441" s="1"/>
      <c r="AG441" s="1"/>
      <c r="AH441" s="1"/>
      <c r="AI441" s="57"/>
      <c r="AJ441" s="57"/>
      <c r="AK441" s="57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0.199999999999999" customHeight="1" x14ac:dyDescent="0.25">
      <c r="A442" s="1">
        <v>147</v>
      </c>
      <c r="B442" s="1">
        <v>147000</v>
      </c>
      <c r="C442" s="1" t="s">
        <v>6</v>
      </c>
      <c r="D442" s="1" t="s">
        <v>17</v>
      </c>
      <c r="E442" s="1" t="s">
        <v>55</v>
      </c>
      <c r="F442" s="1" t="s">
        <v>63</v>
      </c>
      <c r="G442" s="2">
        <v>0.1</v>
      </c>
      <c r="H442" s="2">
        <v>0.4</v>
      </c>
      <c r="I442" s="2">
        <v>0.25</v>
      </c>
      <c r="J442" s="2">
        <v>0.18421052631578949</v>
      </c>
      <c r="K442" s="2">
        <v>0.99142857142857144</v>
      </c>
      <c r="L442" s="2">
        <v>0.35059760956175301</v>
      </c>
      <c r="M442" s="2">
        <v>0.1</v>
      </c>
      <c r="N442" s="2">
        <v>0.4</v>
      </c>
      <c r="O442" s="2">
        <v>0.05</v>
      </c>
      <c r="P442" s="2">
        <v>0.57894736842105265</v>
      </c>
      <c r="Q442" s="2">
        <v>0.97545454545454535</v>
      </c>
      <c r="R442" s="2">
        <v>5.8432934926958828E-2</v>
      </c>
      <c r="S442" s="2">
        <f t="shared" si="36"/>
        <v>-0.39473684210526316</v>
      </c>
      <c r="T442" s="2">
        <f t="shared" si="37"/>
        <v>1.5974025974026085E-2</v>
      </c>
      <c r="U442" s="2">
        <f t="shared" si="38"/>
        <v>0.29216467463479417</v>
      </c>
      <c r="V442" s="2">
        <f t="shared" si="39"/>
        <v>0</v>
      </c>
      <c r="W442" s="2">
        <f t="shared" si="40"/>
        <v>0</v>
      </c>
      <c r="X442" s="2">
        <f t="shared" si="41"/>
        <v>0.2</v>
      </c>
      <c r="AB442" s="1"/>
      <c r="AC442" s="1"/>
      <c r="AD442" s="1"/>
      <c r="AE442" s="1"/>
      <c r="AF442" s="1"/>
      <c r="AG442" s="1"/>
      <c r="AH442" s="1"/>
      <c r="AI442" s="57"/>
      <c r="AJ442" s="57"/>
      <c r="AK442" s="57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0.199999999999999" customHeight="1" x14ac:dyDescent="0.25">
      <c r="A443" s="1">
        <v>148</v>
      </c>
      <c r="B443" s="1">
        <v>148000</v>
      </c>
      <c r="C443" s="1" t="s">
        <v>6</v>
      </c>
      <c r="D443" s="1" t="s">
        <v>7</v>
      </c>
      <c r="E443" s="1" t="s">
        <v>55</v>
      </c>
      <c r="F443" s="1" t="s">
        <v>63</v>
      </c>
      <c r="G443" s="2">
        <v>0.1</v>
      </c>
      <c r="H443" s="2">
        <v>0.4</v>
      </c>
      <c r="I443" s="2">
        <v>0.05</v>
      </c>
      <c r="J443" s="2">
        <v>0.57894736842105265</v>
      </c>
      <c r="K443" s="2">
        <v>0.97590909090909073</v>
      </c>
      <c r="L443" s="2">
        <v>6.3081009296148738E-2</v>
      </c>
      <c r="M443" s="2">
        <v>0.1</v>
      </c>
      <c r="N443" s="2">
        <v>0.4</v>
      </c>
      <c r="O443" s="2">
        <v>0.05</v>
      </c>
      <c r="P443" s="2">
        <v>0.57894736842105265</v>
      </c>
      <c r="Q443" s="2">
        <v>0.97590909090909073</v>
      </c>
      <c r="R443" s="2">
        <v>6.3081009296148738E-2</v>
      </c>
      <c r="S443" s="2">
        <f t="shared" si="36"/>
        <v>0</v>
      </c>
      <c r="T443" s="2">
        <f t="shared" si="37"/>
        <v>0</v>
      </c>
      <c r="U443" s="2">
        <f t="shared" si="38"/>
        <v>0</v>
      </c>
      <c r="V443" s="2">
        <f t="shared" si="39"/>
        <v>0</v>
      </c>
      <c r="W443" s="2">
        <f t="shared" si="40"/>
        <v>0</v>
      </c>
      <c r="X443" s="2">
        <f t="shared" si="41"/>
        <v>0</v>
      </c>
      <c r="AB443" s="1"/>
      <c r="AC443" s="1"/>
      <c r="AD443" s="1"/>
      <c r="AE443" s="1"/>
      <c r="AF443" s="1"/>
      <c r="AG443" s="1"/>
      <c r="AH443" s="1"/>
      <c r="AI443" s="57"/>
      <c r="AJ443" s="57"/>
      <c r="AK443" s="57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0.199999999999999" customHeight="1" x14ac:dyDescent="0.25">
      <c r="A444" s="1">
        <v>148</v>
      </c>
      <c r="B444" s="1">
        <v>148000</v>
      </c>
      <c r="C444" s="1" t="s">
        <v>6</v>
      </c>
      <c r="D444" s="1" t="s">
        <v>16</v>
      </c>
      <c r="E444" s="1" t="s">
        <v>55</v>
      </c>
      <c r="F444" s="1" t="s">
        <v>63</v>
      </c>
      <c r="G444" s="2">
        <v>0.1</v>
      </c>
      <c r="H444" s="2">
        <v>0.4</v>
      </c>
      <c r="I444" s="2">
        <v>0.25</v>
      </c>
      <c r="J444" s="2">
        <v>0.18421052631578949</v>
      </c>
      <c r="K444" s="2">
        <v>0.99142857142857144</v>
      </c>
      <c r="L444" s="2">
        <v>0.37848605577689243</v>
      </c>
      <c r="M444" s="2">
        <v>0.1</v>
      </c>
      <c r="N444" s="2">
        <v>0.4</v>
      </c>
      <c r="O444" s="2">
        <v>0.18333333333333329</v>
      </c>
      <c r="P444" s="2">
        <v>0.26315789473684209</v>
      </c>
      <c r="Q444" s="2">
        <v>0.9880000000000001</v>
      </c>
      <c r="R444" s="2">
        <v>0.18924302788844621</v>
      </c>
      <c r="S444" s="2">
        <f t="shared" si="36"/>
        <v>-7.8947368421052599E-2</v>
      </c>
      <c r="T444" s="2">
        <f t="shared" si="37"/>
        <v>3.4285714285713365E-3</v>
      </c>
      <c r="U444" s="2">
        <f t="shared" si="38"/>
        <v>0.18924302788844621</v>
      </c>
      <c r="V444" s="2">
        <f t="shared" si="39"/>
        <v>0</v>
      </c>
      <c r="W444" s="2">
        <f t="shared" si="40"/>
        <v>0</v>
      </c>
      <c r="X444" s="2">
        <f t="shared" si="41"/>
        <v>6.6666666666666707E-2</v>
      </c>
      <c r="AB444" s="1"/>
      <c r="AC444" s="1"/>
      <c r="AD444" s="1"/>
      <c r="AE444" s="1"/>
      <c r="AF444" s="1"/>
      <c r="AG444" s="1"/>
      <c r="AH444" s="1"/>
      <c r="AI444" s="57"/>
      <c r="AJ444" s="57"/>
      <c r="AK444" s="57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0.199999999999999" customHeight="1" x14ac:dyDescent="0.25">
      <c r="A445" s="1">
        <v>148</v>
      </c>
      <c r="B445" s="1">
        <v>148000</v>
      </c>
      <c r="C445" s="1" t="s">
        <v>6</v>
      </c>
      <c r="D445" s="1" t="s">
        <v>17</v>
      </c>
      <c r="E445" s="1" t="s">
        <v>55</v>
      </c>
      <c r="F445" s="1" t="s">
        <v>63</v>
      </c>
      <c r="G445" s="2">
        <v>0.1</v>
      </c>
      <c r="H445" s="2">
        <v>0.4</v>
      </c>
      <c r="I445" s="2">
        <v>0.25</v>
      </c>
      <c r="J445" s="2">
        <v>0.18421052631578949</v>
      </c>
      <c r="K445" s="2">
        <v>0.99142857142857144</v>
      </c>
      <c r="L445" s="2">
        <v>0.37848605577689243</v>
      </c>
      <c r="M445" s="2">
        <v>0.1</v>
      </c>
      <c r="N445" s="2">
        <v>0.4</v>
      </c>
      <c r="O445" s="2">
        <v>0.05</v>
      </c>
      <c r="P445" s="2">
        <v>0.57894736842105265</v>
      </c>
      <c r="Q445" s="2">
        <v>0.97590909090909073</v>
      </c>
      <c r="R445" s="2">
        <v>6.3081009296148738E-2</v>
      </c>
      <c r="S445" s="2">
        <f t="shared" si="36"/>
        <v>-0.39473684210526316</v>
      </c>
      <c r="T445" s="2">
        <f t="shared" si="37"/>
        <v>1.5519480519480711E-2</v>
      </c>
      <c r="U445" s="2">
        <f t="shared" si="38"/>
        <v>0.31540504648074369</v>
      </c>
      <c r="V445" s="2">
        <f t="shared" si="39"/>
        <v>0</v>
      </c>
      <c r="W445" s="2">
        <f t="shared" si="40"/>
        <v>0</v>
      </c>
      <c r="X445" s="2">
        <f t="shared" si="41"/>
        <v>0.2</v>
      </c>
      <c r="AB445" s="1"/>
      <c r="AC445" s="1"/>
      <c r="AD445" s="1"/>
      <c r="AE445" s="1"/>
      <c r="AF445" s="1"/>
      <c r="AG445" s="1"/>
      <c r="AH445" s="1"/>
      <c r="AI445" s="57"/>
      <c r="AJ445" s="57"/>
      <c r="AK445" s="57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0.199999999999999" customHeight="1" x14ac:dyDescent="0.25">
      <c r="A446" s="1">
        <v>149</v>
      </c>
      <c r="B446" s="1">
        <v>149000</v>
      </c>
      <c r="C446" s="1" t="s">
        <v>6</v>
      </c>
      <c r="D446" s="1" t="s">
        <v>7</v>
      </c>
      <c r="E446" s="1" t="s">
        <v>55</v>
      </c>
      <c r="F446" s="1" t="s">
        <v>63</v>
      </c>
      <c r="G446" s="2">
        <v>0.1</v>
      </c>
      <c r="H446" s="2">
        <v>0.4</v>
      </c>
      <c r="I446" s="2">
        <v>0.05</v>
      </c>
      <c r="J446" s="2">
        <v>0.57894736842105265</v>
      </c>
      <c r="K446" s="2">
        <v>0.97590909090909084</v>
      </c>
      <c r="L446" s="2">
        <v>6.1752988047808773E-2</v>
      </c>
      <c r="M446" s="2">
        <v>0.1</v>
      </c>
      <c r="N446" s="2">
        <v>0.4</v>
      </c>
      <c r="O446" s="2">
        <v>0.05</v>
      </c>
      <c r="P446" s="2">
        <v>0.57894736842105265</v>
      </c>
      <c r="Q446" s="2">
        <v>0.97590909090909084</v>
      </c>
      <c r="R446" s="2">
        <v>6.1752988047808773E-2</v>
      </c>
      <c r="S446" s="2">
        <f t="shared" si="36"/>
        <v>0</v>
      </c>
      <c r="T446" s="2">
        <f t="shared" si="37"/>
        <v>0</v>
      </c>
      <c r="U446" s="2">
        <f t="shared" si="38"/>
        <v>0</v>
      </c>
      <c r="V446" s="2">
        <f t="shared" si="39"/>
        <v>0</v>
      </c>
      <c r="W446" s="2">
        <f t="shared" si="40"/>
        <v>0</v>
      </c>
      <c r="X446" s="2">
        <f t="shared" si="41"/>
        <v>0</v>
      </c>
      <c r="AB446" s="1"/>
      <c r="AC446" s="1"/>
      <c r="AD446" s="1"/>
      <c r="AE446" s="1"/>
      <c r="AF446" s="1"/>
      <c r="AG446" s="1"/>
      <c r="AH446" s="1"/>
      <c r="AI446" s="57"/>
      <c r="AJ446" s="57"/>
      <c r="AK446" s="57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0.199999999999999" customHeight="1" x14ac:dyDescent="0.25">
      <c r="A447" s="1">
        <v>149</v>
      </c>
      <c r="B447" s="1">
        <v>149000</v>
      </c>
      <c r="C447" s="1" t="s">
        <v>6</v>
      </c>
      <c r="D447" s="1" t="s">
        <v>16</v>
      </c>
      <c r="E447" s="1" t="s">
        <v>55</v>
      </c>
      <c r="F447" s="1" t="s">
        <v>63</v>
      </c>
      <c r="G447" s="2">
        <v>0.1</v>
      </c>
      <c r="H447" s="2">
        <v>0.4</v>
      </c>
      <c r="I447" s="2">
        <v>0.25</v>
      </c>
      <c r="J447" s="2">
        <v>0.18421052631578949</v>
      </c>
      <c r="K447" s="2">
        <v>0.99142857142857144</v>
      </c>
      <c r="L447" s="2">
        <v>0.37051792828685259</v>
      </c>
      <c r="M447" s="2">
        <v>0.1</v>
      </c>
      <c r="N447" s="2">
        <v>0.4</v>
      </c>
      <c r="O447" s="2">
        <v>0.18333333333333329</v>
      </c>
      <c r="P447" s="2">
        <v>0.26315789473684209</v>
      </c>
      <c r="Q447" s="2">
        <v>0.9880000000000001</v>
      </c>
      <c r="R447" s="2">
        <v>0.1852589641434263</v>
      </c>
      <c r="S447" s="2">
        <f t="shared" si="36"/>
        <v>-7.8947368421052599E-2</v>
      </c>
      <c r="T447" s="2">
        <f t="shared" si="37"/>
        <v>3.4285714285713365E-3</v>
      </c>
      <c r="U447" s="2">
        <f t="shared" si="38"/>
        <v>0.1852589641434263</v>
      </c>
      <c r="V447" s="2">
        <f t="shared" si="39"/>
        <v>0</v>
      </c>
      <c r="W447" s="2">
        <f t="shared" si="40"/>
        <v>0</v>
      </c>
      <c r="X447" s="2">
        <f t="shared" si="41"/>
        <v>6.6666666666666707E-2</v>
      </c>
      <c r="AB447" s="1"/>
      <c r="AC447" s="1"/>
      <c r="AD447" s="1"/>
      <c r="AE447" s="1"/>
      <c r="AF447" s="1"/>
      <c r="AG447" s="1"/>
      <c r="AH447" s="1"/>
      <c r="AI447" s="57"/>
      <c r="AJ447" s="57"/>
      <c r="AK447" s="57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0.199999999999999" customHeight="1" x14ac:dyDescent="0.25">
      <c r="A448" s="1">
        <v>149</v>
      </c>
      <c r="B448" s="1">
        <v>149000</v>
      </c>
      <c r="C448" s="1" t="s">
        <v>6</v>
      </c>
      <c r="D448" s="1" t="s">
        <v>17</v>
      </c>
      <c r="E448" s="1" t="s">
        <v>55</v>
      </c>
      <c r="F448" s="1" t="s">
        <v>63</v>
      </c>
      <c r="G448" s="2">
        <v>0.1</v>
      </c>
      <c r="H448" s="2">
        <v>0.4</v>
      </c>
      <c r="I448" s="2">
        <v>0.25</v>
      </c>
      <c r="J448" s="2">
        <v>0.18421052631578949</v>
      </c>
      <c r="K448" s="2">
        <v>0.99142857142857144</v>
      </c>
      <c r="L448" s="2">
        <v>0.37051792828685259</v>
      </c>
      <c r="M448" s="2">
        <v>0.1</v>
      </c>
      <c r="N448" s="2">
        <v>0.4</v>
      </c>
      <c r="O448" s="2">
        <v>0.05</v>
      </c>
      <c r="P448" s="2">
        <v>0.57894736842105265</v>
      </c>
      <c r="Q448" s="2">
        <v>0.97590909090909084</v>
      </c>
      <c r="R448" s="2">
        <v>6.1752988047808773E-2</v>
      </c>
      <c r="S448" s="2">
        <f t="shared" si="36"/>
        <v>-0.39473684210526316</v>
      </c>
      <c r="T448" s="2">
        <f t="shared" si="37"/>
        <v>1.55194805194806E-2</v>
      </c>
      <c r="U448" s="2">
        <f t="shared" si="38"/>
        <v>0.30876494023904383</v>
      </c>
      <c r="V448" s="2">
        <f t="shared" si="39"/>
        <v>0</v>
      </c>
      <c r="W448" s="2">
        <f t="shared" si="40"/>
        <v>0</v>
      </c>
      <c r="X448" s="2">
        <f t="shared" si="41"/>
        <v>0.2</v>
      </c>
      <c r="AB448" s="1"/>
      <c r="AC448" s="1"/>
      <c r="AD448" s="1"/>
      <c r="AE448" s="1"/>
      <c r="AF448" s="1"/>
      <c r="AG448" s="1"/>
      <c r="AH448" s="1"/>
      <c r="AI448" s="57"/>
      <c r="AJ448" s="57"/>
      <c r="AK448" s="57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0.199999999999999" customHeight="1" x14ac:dyDescent="0.25">
      <c r="A449" s="1">
        <v>150</v>
      </c>
      <c r="B449" s="1">
        <v>150000</v>
      </c>
      <c r="C449" s="1" t="s">
        <v>6</v>
      </c>
      <c r="D449" s="1" t="s">
        <v>7</v>
      </c>
      <c r="E449" s="1" t="s">
        <v>55</v>
      </c>
      <c r="F449" s="1" t="s">
        <v>63</v>
      </c>
      <c r="G449" s="2">
        <v>0.1</v>
      </c>
      <c r="H449" s="2">
        <v>0.4</v>
      </c>
      <c r="I449" s="2">
        <v>0.05</v>
      </c>
      <c r="J449" s="2">
        <v>0.57894736842105265</v>
      </c>
      <c r="K449" s="2">
        <v>0.97499999999999998</v>
      </c>
      <c r="L449" s="2">
        <v>6.0666666666666667E-2</v>
      </c>
      <c r="M449" s="2">
        <v>0.1</v>
      </c>
      <c r="N449" s="2">
        <v>0.4</v>
      </c>
      <c r="O449" s="2">
        <v>0.05</v>
      </c>
      <c r="P449" s="2">
        <v>0.57894736842105265</v>
      </c>
      <c r="Q449" s="2">
        <v>0.97499999999999998</v>
      </c>
      <c r="R449" s="2">
        <v>6.0666666666666667E-2</v>
      </c>
      <c r="S449" s="2">
        <f t="shared" si="36"/>
        <v>0</v>
      </c>
      <c r="T449" s="2">
        <f t="shared" si="37"/>
        <v>0</v>
      </c>
      <c r="U449" s="2">
        <f t="shared" si="38"/>
        <v>0</v>
      </c>
      <c r="V449" s="2">
        <f t="shared" si="39"/>
        <v>0</v>
      </c>
      <c r="W449" s="2">
        <f t="shared" si="40"/>
        <v>0</v>
      </c>
      <c r="X449" s="2">
        <f t="shared" si="41"/>
        <v>0</v>
      </c>
      <c r="AB449" s="1"/>
      <c r="AC449" s="1"/>
      <c r="AD449" s="1"/>
      <c r="AE449" s="1"/>
      <c r="AF449" s="1"/>
      <c r="AG449" s="1"/>
      <c r="AH449" s="1"/>
      <c r="AI449" s="57"/>
      <c r="AJ449" s="57"/>
      <c r="AK449" s="57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0.199999999999999" customHeight="1" x14ac:dyDescent="0.25">
      <c r="A450" s="1">
        <v>150</v>
      </c>
      <c r="B450" s="1">
        <v>150000</v>
      </c>
      <c r="C450" s="1" t="s">
        <v>6</v>
      </c>
      <c r="D450" s="1" t="s">
        <v>16</v>
      </c>
      <c r="E450" s="1" t="s">
        <v>55</v>
      </c>
      <c r="F450" s="1" t="s">
        <v>63</v>
      </c>
      <c r="G450" s="2">
        <v>0.1</v>
      </c>
      <c r="H450" s="2">
        <v>0.4</v>
      </c>
      <c r="I450" s="2">
        <v>0.25</v>
      </c>
      <c r="J450" s="2">
        <v>0.18421052631578949</v>
      </c>
      <c r="K450" s="2">
        <v>0.99142857142857144</v>
      </c>
      <c r="L450" s="2">
        <v>0.36399999999999999</v>
      </c>
      <c r="M450" s="2">
        <v>0.1</v>
      </c>
      <c r="N450" s="2">
        <v>0.4</v>
      </c>
      <c r="O450" s="2">
        <v>0.18333333333333329</v>
      </c>
      <c r="P450" s="2">
        <v>0.26315789473684209</v>
      </c>
      <c r="Q450" s="2">
        <v>0.9880000000000001</v>
      </c>
      <c r="R450" s="2">
        <v>0.182</v>
      </c>
      <c r="S450" s="2">
        <f t="shared" ref="S450:S513" si="42">J450-P450</f>
        <v>-7.8947368421052599E-2</v>
      </c>
      <c r="T450" s="2">
        <f t="shared" ref="T450:T513" si="43">K450-Q450</f>
        <v>3.4285714285713365E-3</v>
      </c>
      <c r="U450" s="2">
        <f t="shared" ref="U450:U513" si="44">L450-R450</f>
        <v>0.182</v>
      </c>
      <c r="V450" s="2">
        <f t="shared" ref="V450:V513" si="45">G450-M450</f>
        <v>0</v>
      </c>
      <c r="W450" s="2">
        <f t="shared" ref="W450:W513" si="46">H450-N450</f>
        <v>0</v>
      </c>
      <c r="X450" s="2">
        <f t="shared" ref="X450:X513" si="47">I450-O450</f>
        <v>6.6666666666666707E-2</v>
      </c>
      <c r="AB450" s="1"/>
      <c r="AC450" s="1"/>
      <c r="AD450" s="1"/>
      <c r="AE450" s="1"/>
      <c r="AF450" s="1"/>
      <c r="AG450" s="1"/>
      <c r="AH450" s="1"/>
      <c r="AI450" s="57"/>
      <c r="AJ450" s="57"/>
      <c r="AK450" s="57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0.199999999999999" customHeight="1" x14ac:dyDescent="0.25">
      <c r="A451" s="1">
        <v>150</v>
      </c>
      <c r="B451" s="1">
        <v>150000</v>
      </c>
      <c r="C451" s="1" t="s">
        <v>6</v>
      </c>
      <c r="D451" s="1" t="s">
        <v>17</v>
      </c>
      <c r="E451" s="1" t="s">
        <v>55</v>
      </c>
      <c r="F451" s="1" t="s">
        <v>63</v>
      </c>
      <c r="G451" s="2">
        <v>0.1</v>
      </c>
      <c r="H451" s="2">
        <v>0.4</v>
      </c>
      <c r="I451" s="2">
        <v>0.25</v>
      </c>
      <c r="J451" s="2">
        <v>0.18421052631578949</v>
      </c>
      <c r="K451" s="2">
        <v>0.99142857142857144</v>
      </c>
      <c r="L451" s="2">
        <v>0.36399999999999999</v>
      </c>
      <c r="M451" s="2">
        <v>0.1</v>
      </c>
      <c r="N451" s="2">
        <v>0.4</v>
      </c>
      <c r="O451" s="2">
        <v>0.05</v>
      </c>
      <c r="P451" s="2">
        <v>0.57894736842105265</v>
      </c>
      <c r="Q451" s="2">
        <v>0.97499999999999998</v>
      </c>
      <c r="R451" s="2">
        <v>6.0666666666666667E-2</v>
      </c>
      <c r="S451" s="2">
        <f t="shared" si="42"/>
        <v>-0.39473684210526316</v>
      </c>
      <c r="T451" s="2">
        <f t="shared" si="43"/>
        <v>1.6428571428571459E-2</v>
      </c>
      <c r="U451" s="2">
        <f t="shared" si="44"/>
        <v>0.30333333333333334</v>
      </c>
      <c r="V451" s="2">
        <f t="shared" si="45"/>
        <v>0</v>
      </c>
      <c r="W451" s="2">
        <f t="shared" si="46"/>
        <v>0</v>
      </c>
      <c r="X451" s="2">
        <f t="shared" si="47"/>
        <v>0.2</v>
      </c>
      <c r="AB451" s="1"/>
      <c r="AC451" s="1"/>
      <c r="AD451" s="1"/>
      <c r="AE451" s="1"/>
      <c r="AF451" s="1"/>
      <c r="AG451" s="1"/>
      <c r="AH451" s="1"/>
      <c r="AI451" s="57"/>
      <c r="AJ451" s="57"/>
      <c r="AK451" s="57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0.199999999999999" customHeight="1" x14ac:dyDescent="0.25">
      <c r="A452" s="1">
        <v>151</v>
      </c>
      <c r="B452" s="1">
        <v>151000</v>
      </c>
      <c r="C452" s="1" t="s">
        <v>6</v>
      </c>
      <c r="D452" s="1" t="s">
        <v>7</v>
      </c>
      <c r="E452" s="1" t="s">
        <v>55</v>
      </c>
      <c r="F452" s="1" t="s">
        <v>63</v>
      </c>
      <c r="G452" s="2">
        <v>0.1</v>
      </c>
      <c r="H452" s="2">
        <v>0.4</v>
      </c>
      <c r="I452" s="2">
        <v>0.05</v>
      </c>
      <c r="J452" s="2">
        <v>0.63157894736842102</v>
      </c>
      <c r="K452" s="2">
        <v>0.90249999999999997</v>
      </c>
      <c r="L452" s="2">
        <v>0.1071481270684458</v>
      </c>
      <c r="M452" s="2">
        <v>0.1</v>
      </c>
      <c r="N452" s="2">
        <v>0.4</v>
      </c>
      <c r="O452" s="2">
        <v>0.05</v>
      </c>
      <c r="P452" s="2">
        <v>0.63157894736842102</v>
      </c>
      <c r="Q452" s="2">
        <v>0.90249999999999997</v>
      </c>
      <c r="R452" s="2">
        <v>0.1071481270684458</v>
      </c>
      <c r="S452" s="2">
        <f t="shared" si="42"/>
        <v>0</v>
      </c>
      <c r="T452" s="2">
        <f t="shared" si="43"/>
        <v>0</v>
      </c>
      <c r="U452" s="2">
        <f t="shared" si="44"/>
        <v>0</v>
      </c>
      <c r="V452" s="2">
        <f t="shared" si="45"/>
        <v>0</v>
      </c>
      <c r="W452" s="2">
        <f t="shared" si="46"/>
        <v>0</v>
      </c>
      <c r="X452" s="2">
        <f t="shared" si="47"/>
        <v>0</v>
      </c>
      <c r="AB452" s="1"/>
      <c r="AC452" s="1"/>
      <c r="AD452" s="1"/>
      <c r="AE452" s="1"/>
      <c r="AF452" s="1"/>
      <c r="AG452" s="1"/>
      <c r="AH452" s="1"/>
      <c r="AI452" s="57"/>
      <c r="AJ452" s="57"/>
      <c r="AK452" s="57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0.199999999999999" customHeight="1" x14ac:dyDescent="0.25">
      <c r="A453" s="1">
        <v>151</v>
      </c>
      <c r="B453" s="1">
        <v>151000</v>
      </c>
      <c r="C453" s="1" t="s">
        <v>6</v>
      </c>
      <c r="D453" s="1" t="s">
        <v>16</v>
      </c>
      <c r="E453" s="1" t="s">
        <v>55</v>
      </c>
      <c r="F453" s="1" t="s">
        <v>63</v>
      </c>
      <c r="G453" s="2">
        <v>0.1</v>
      </c>
      <c r="H453" s="2">
        <v>0.4</v>
      </c>
      <c r="I453" s="2">
        <v>0.25</v>
      </c>
      <c r="J453" s="2">
        <v>0.23684210526315791</v>
      </c>
      <c r="K453" s="2">
        <v>0.79444444444444451</v>
      </c>
      <c r="L453" s="2">
        <v>0.37501844473956031</v>
      </c>
      <c r="M453" s="2">
        <v>0.1</v>
      </c>
      <c r="N453" s="2">
        <v>0.4</v>
      </c>
      <c r="O453" s="2">
        <v>0.18333333333333329</v>
      </c>
      <c r="P453" s="2">
        <v>0.31578947368421051</v>
      </c>
      <c r="Q453" s="2">
        <v>0.84083333333333343</v>
      </c>
      <c r="R453" s="2">
        <v>0.25001229649304019</v>
      </c>
      <c r="S453" s="2">
        <f t="shared" si="42"/>
        <v>-7.8947368421052599E-2</v>
      </c>
      <c r="T453" s="2">
        <f t="shared" si="43"/>
        <v>-4.6388888888888924E-2</v>
      </c>
      <c r="U453" s="2">
        <f t="shared" si="44"/>
        <v>0.12500614824652012</v>
      </c>
      <c r="V453" s="2">
        <f t="shared" si="45"/>
        <v>0</v>
      </c>
      <c r="W453" s="2">
        <f t="shared" si="46"/>
        <v>0</v>
      </c>
      <c r="X453" s="2">
        <f t="shared" si="47"/>
        <v>6.6666666666666707E-2</v>
      </c>
      <c r="AB453" s="1"/>
      <c r="AC453" s="1"/>
      <c r="AD453" s="1"/>
      <c r="AE453" s="1"/>
      <c r="AF453" s="1"/>
      <c r="AG453" s="1"/>
      <c r="AH453" s="1"/>
      <c r="AI453" s="57"/>
      <c r="AJ453" s="57"/>
      <c r="AK453" s="57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0.199999999999999" customHeight="1" x14ac:dyDescent="0.25">
      <c r="A454" s="1">
        <v>151</v>
      </c>
      <c r="B454" s="1">
        <v>151000</v>
      </c>
      <c r="C454" s="1" t="s">
        <v>6</v>
      </c>
      <c r="D454" s="1" t="s">
        <v>17</v>
      </c>
      <c r="E454" s="1" t="s">
        <v>55</v>
      </c>
      <c r="F454" s="1" t="s">
        <v>63</v>
      </c>
      <c r="G454" s="2">
        <v>0.18888888888888891</v>
      </c>
      <c r="H454" s="2">
        <v>0.4</v>
      </c>
      <c r="I454" s="2">
        <v>0.25</v>
      </c>
      <c r="J454" s="2">
        <v>0.18421052631578949</v>
      </c>
      <c r="K454" s="2">
        <v>0.99142857142857144</v>
      </c>
      <c r="L454" s="2">
        <v>0.34262948207171318</v>
      </c>
      <c r="M454" s="2">
        <v>0.1</v>
      </c>
      <c r="N454" s="2">
        <v>0.4</v>
      </c>
      <c r="O454" s="2">
        <v>0.05</v>
      </c>
      <c r="P454" s="2">
        <v>0.63157894736842102</v>
      </c>
      <c r="Q454" s="2">
        <v>0.90249999999999997</v>
      </c>
      <c r="R454" s="2">
        <v>0.1071481270684458</v>
      </c>
      <c r="S454" s="2">
        <f t="shared" si="42"/>
        <v>-0.44736842105263153</v>
      </c>
      <c r="T454" s="2">
        <f t="shared" si="43"/>
        <v>8.8928571428571468E-2</v>
      </c>
      <c r="U454" s="2">
        <f t="shared" si="44"/>
        <v>0.23548135500326739</v>
      </c>
      <c r="V454" s="2">
        <f t="shared" si="45"/>
        <v>8.8888888888888906E-2</v>
      </c>
      <c r="W454" s="2">
        <f t="shared" si="46"/>
        <v>0</v>
      </c>
      <c r="X454" s="2">
        <f t="shared" si="47"/>
        <v>0.2</v>
      </c>
      <c r="AB454" s="1"/>
      <c r="AC454" s="1"/>
      <c r="AD454" s="1"/>
      <c r="AE454" s="1"/>
      <c r="AF454" s="1"/>
      <c r="AG454" s="1"/>
      <c r="AH454" s="1"/>
      <c r="AI454" s="57"/>
      <c r="AJ454" s="57"/>
      <c r="AK454" s="57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0.199999999999999" customHeight="1" x14ac:dyDescent="0.25">
      <c r="A455" s="1">
        <v>152</v>
      </c>
      <c r="B455" s="1">
        <v>152000</v>
      </c>
      <c r="C455" s="1" t="s">
        <v>6</v>
      </c>
      <c r="D455" s="1" t="s">
        <v>7</v>
      </c>
      <c r="E455" s="1" t="s">
        <v>55</v>
      </c>
      <c r="F455" s="1" t="s">
        <v>63</v>
      </c>
      <c r="G455" s="2">
        <v>0.1</v>
      </c>
      <c r="H455" s="2">
        <v>0.4</v>
      </c>
      <c r="I455" s="2">
        <v>0.05</v>
      </c>
      <c r="J455" s="2">
        <v>0.71052631578947367</v>
      </c>
      <c r="K455" s="2">
        <v>0.81814814814814796</v>
      </c>
      <c r="L455" s="2">
        <v>0.1310174858450612</v>
      </c>
      <c r="M455" s="2">
        <v>0.1</v>
      </c>
      <c r="N455" s="2">
        <v>0.4</v>
      </c>
      <c r="O455" s="2">
        <v>0.05</v>
      </c>
      <c r="P455" s="2">
        <v>0.71052631578947367</v>
      </c>
      <c r="Q455" s="2">
        <v>0.81814814814814796</v>
      </c>
      <c r="R455" s="2">
        <v>0.1310174858450612</v>
      </c>
      <c r="S455" s="2">
        <f t="shared" si="42"/>
        <v>0</v>
      </c>
      <c r="T455" s="2">
        <f t="shared" si="43"/>
        <v>0</v>
      </c>
      <c r="U455" s="2">
        <f t="shared" si="44"/>
        <v>0</v>
      </c>
      <c r="V455" s="2">
        <f t="shared" si="45"/>
        <v>0</v>
      </c>
      <c r="W455" s="2">
        <f t="shared" si="46"/>
        <v>0</v>
      </c>
      <c r="X455" s="2">
        <f t="shared" si="47"/>
        <v>0</v>
      </c>
      <c r="AB455" s="1"/>
      <c r="AC455" s="1"/>
      <c r="AD455" s="1"/>
      <c r="AE455" s="1"/>
      <c r="AF455" s="1"/>
      <c r="AG455" s="1"/>
      <c r="AH455" s="1"/>
      <c r="AI455" s="57"/>
      <c r="AJ455" s="57"/>
      <c r="AK455" s="57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0.199999999999999" customHeight="1" x14ac:dyDescent="0.25">
      <c r="A456" s="1">
        <v>152</v>
      </c>
      <c r="B456" s="1">
        <v>152000</v>
      </c>
      <c r="C456" s="1" t="s">
        <v>6</v>
      </c>
      <c r="D456" s="1" t="s">
        <v>16</v>
      </c>
      <c r="E456" s="1" t="s">
        <v>55</v>
      </c>
      <c r="F456" s="1" t="s">
        <v>63</v>
      </c>
      <c r="G456" s="2">
        <v>0.1</v>
      </c>
      <c r="H456" s="2">
        <v>0.4</v>
      </c>
      <c r="I456" s="2">
        <v>0.1166666666666667</v>
      </c>
      <c r="J456" s="2">
        <v>0.44736842105263158</v>
      </c>
      <c r="K456" s="2">
        <v>0.73117647058823543</v>
      </c>
      <c r="L456" s="2">
        <v>0.4250170343373843</v>
      </c>
      <c r="M456" s="2">
        <v>0.1</v>
      </c>
      <c r="N456" s="2">
        <v>0.4</v>
      </c>
      <c r="O456" s="2">
        <v>0.18333333333333329</v>
      </c>
      <c r="P456" s="2">
        <v>0.39473684210526322</v>
      </c>
      <c r="Q456" s="2">
        <v>0.69933333333333336</v>
      </c>
      <c r="R456" s="2">
        <v>0.30570746697180939</v>
      </c>
      <c r="S456" s="2">
        <f t="shared" si="42"/>
        <v>5.2631578947368363E-2</v>
      </c>
      <c r="T456" s="2">
        <f t="shared" si="43"/>
        <v>3.1843137254902065E-2</v>
      </c>
      <c r="U456" s="2">
        <f t="shared" si="44"/>
        <v>0.11930956736557491</v>
      </c>
      <c r="V456" s="2">
        <f t="shared" si="45"/>
        <v>0</v>
      </c>
      <c r="W456" s="2">
        <f t="shared" si="46"/>
        <v>0</v>
      </c>
      <c r="X456" s="2">
        <f t="shared" si="47"/>
        <v>-6.6666666666666596E-2</v>
      </c>
      <c r="AB456" s="1"/>
      <c r="AC456" s="1"/>
      <c r="AD456" s="1"/>
      <c r="AE456" s="1"/>
      <c r="AF456" s="1"/>
      <c r="AG456" s="1"/>
      <c r="AH456" s="1"/>
      <c r="AI456" s="57"/>
      <c r="AJ456" s="57"/>
      <c r="AK456" s="57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0.199999999999999" customHeight="1" x14ac:dyDescent="0.25">
      <c r="A457" s="1">
        <v>152</v>
      </c>
      <c r="B457" s="1">
        <v>152000</v>
      </c>
      <c r="C457" s="1" t="s">
        <v>6</v>
      </c>
      <c r="D457" s="1" t="s">
        <v>17</v>
      </c>
      <c r="E457" s="1" t="s">
        <v>55</v>
      </c>
      <c r="F457" s="1" t="s">
        <v>63</v>
      </c>
      <c r="G457" s="2">
        <v>0.18888888888888891</v>
      </c>
      <c r="H457" s="2">
        <v>0.4</v>
      </c>
      <c r="I457" s="2">
        <v>0.25</v>
      </c>
      <c r="J457" s="2">
        <v>0.18421052631578949</v>
      </c>
      <c r="K457" s="2">
        <v>0.99142857142857144</v>
      </c>
      <c r="L457" s="2">
        <v>0.37051792828685259</v>
      </c>
      <c r="M457" s="2">
        <v>0.1</v>
      </c>
      <c r="N457" s="2">
        <v>0.4</v>
      </c>
      <c r="O457" s="2">
        <v>0.05</v>
      </c>
      <c r="P457" s="2">
        <v>0.71052631578947367</v>
      </c>
      <c r="Q457" s="2">
        <v>0.81814814814814796</v>
      </c>
      <c r="R457" s="2">
        <v>0.1310174858450612</v>
      </c>
      <c r="S457" s="2">
        <f t="shared" si="42"/>
        <v>-0.52631578947368418</v>
      </c>
      <c r="T457" s="2">
        <f t="shared" si="43"/>
        <v>0.17328042328042348</v>
      </c>
      <c r="U457" s="2">
        <f t="shared" si="44"/>
        <v>0.23950044244179139</v>
      </c>
      <c r="V457" s="2">
        <f t="shared" si="45"/>
        <v>8.8888888888888906E-2</v>
      </c>
      <c r="W457" s="2">
        <f t="shared" si="46"/>
        <v>0</v>
      </c>
      <c r="X457" s="2">
        <f t="shared" si="47"/>
        <v>0.2</v>
      </c>
      <c r="AB457" s="1"/>
      <c r="AC457" s="1"/>
      <c r="AD457" s="1"/>
      <c r="AE457" s="1"/>
      <c r="AF457" s="1"/>
      <c r="AG457" s="1"/>
      <c r="AH457" s="1"/>
      <c r="AI457" s="57"/>
      <c r="AJ457" s="57"/>
      <c r="AK457" s="57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0.199999999999999" customHeight="1" x14ac:dyDescent="0.25">
      <c r="A458" s="1">
        <v>153</v>
      </c>
      <c r="B458" s="1">
        <v>153000</v>
      </c>
      <c r="C458" s="1" t="s">
        <v>6</v>
      </c>
      <c r="D458" s="1" t="s">
        <v>7</v>
      </c>
      <c r="E458" s="1" t="s">
        <v>55</v>
      </c>
      <c r="F458" s="1" t="s">
        <v>63</v>
      </c>
      <c r="G458" s="2">
        <v>0.1</v>
      </c>
      <c r="H458" s="2">
        <v>0.4</v>
      </c>
      <c r="I458" s="2">
        <v>0.05</v>
      </c>
      <c r="J458" s="2">
        <v>0.68421052631578949</v>
      </c>
      <c r="K458" s="2">
        <v>0.84769230769230774</v>
      </c>
      <c r="L458" s="2">
        <v>5.4448871181938918E-2</v>
      </c>
      <c r="M458" s="2">
        <v>0.1</v>
      </c>
      <c r="N458" s="2">
        <v>0.4</v>
      </c>
      <c r="O458" s="2">
        <v>0.05</v>
      </c>
      <c r="P458" s="2">
        <v>0.68421052631578949</v>
      </c>
      <c r="Q458" s="2">
        <v>0.84769230769230774</v>
      </c>
      <c r="R458" s="2">
        <v>5.4448871181938918E-2</v>
      </c>
      <c r="S458" s="2">
        <f t="shared" si="42"/>
        <v>0</v>
      </c>
      <c r="T458" s="2">
        <f t="shared" si="43"/>
        <v>0</v>
      </c>
      <c r="U458" s="2">
        <f t="shared" si="44"/>
        <v>0</v>
      </c>
      <c r="V458" s="2">
        <f t="shared" si="45"/>
        <v>0</v>
      </c>
      <c r="W458" s="2">
        <f t="shared" si="46"/>
        <v>0</v>
      </c>
      <c r="X458" s="2">
        <f t="shared" si="47"/>
        <v>0</v>
      </c>
      <c r="AB458" s="1"/>
      <c r="AC458" s="1"/>
      <c r="AD458" s="1"/>
      <c r="AE458" s="1"/>
      <c r="AF458" s="1"/>
      <c r="AG458" s="1"/>
      <c r="AH458" s="1"/>
      <c r="AI458" s="57"/>
      <c r="AJ458" s="57"/>
      <c r="AK458" s="57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0.199999999999999" customHeight="1" x14ac:dyDescent="0.25">
      <c r="A459" s="1">
        <v>153</v>
      </c>
      <c r="B459" s="1">
        <v>153000</v>
      </c>
      <c r="C459" s="1" t="s">
        <v>6</v>
      </c>
      <c r="D459" s="1" t="s">
        <v>16</v>
      </c>
      <c r="E459" s="1" t="s">
        <v>55</v>
      </c>
      <c r="F459" s="1" t="s">
        <v>63</v>
      </c>
      <c r="G459" s="2">
        <v>0.1</v>
      </c>
      <c r="H459" s="2">
        <v>0.4</v>
      </c>
      <c r="I459" s="2">
        <v>0.1166666666666667</v>
      </c>
      <c r="J459" s="2">
        <v>0.42105263157894729</v>
      </c>
      <c r="K459" s="2">
        <v>0.77437500000000004</v>
      </c>
      <c r="L459" s="2">
        <v>0.46813507969645418</v>
      </c>
      <c r="M459" s="2">
        <v>0.1</v>
      </c>
      <c r="N459" s="2">
        <v>0.4</v>
      </c>
      <c r="O459" s="2">
        <v>0.18333333333333329</v>
      </c>
      <c r="P459" s="2">
        <v>0.36842105263157893</v>
      </c>
      <c r="Q459" s="2">
        <v>0.74642857142857155</v>
      </c>
      <c r="R459" s="2">
        <v>0.16334661354581681</v>
      </c>
      <c r="S459" s="2">
        <f t="shared" si="42"/>
        <v>5.2631578947368363E-2</v>
      </c>
      <c r="T459" s="2">
        <f t="shared" si="43"/>
        <v>2.7946428571428483E-2</v>
      </c>
      <c r="U459" s="2">
        <f t="shared" si="44"/>
        <v>0.30478846615063737</v>
      </c>
      <c r="V459" s="2">
        <f t="shared" si="45"/>
        <v>0</v>
      </c>
      <c r="W459" s="2">
        <f t="shared" si="46"/>
        <v>0</v>
      </c>
      <c r="X459" s="2">
        <f t="shared" si="47"/>
        <v>-6.6666666666666596E-2</v>
      </c>
      <c r="AB459" s="1"/>
      <c r="AC459" s="1"/>
      <c r="AD459" s="1"/>
      <c r="AE459" s="1"/>
      <c r="AF459" s="1"/>
      <c r="AG459" s="1"/>
      <c r="AH459" s="1"/>
      <c r="AI459" s="57"/>
      <c r="AJ459" s="57"/>
      <c r="AK459" s="57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0.199999999999999" customHeight="1" x14ac:dyDescent="0.25">
      <c r="A460" s="1">
        <v>153</v>
      </c>
      <c r="B460" s="1">
        <v>153000</v>
      </c>
      <c r="C460" s="1" t="s">
        <v>6</v>
      </c>
      <c r="D460" s="1" t="s">
        <v>17</v>
      </c>
      <c r="E460" s="1" t="s">
        <v>55</v>
      </c>
      <c r="F460" s="1" t="s">
        <v>63</v>
      </c>
      <c r="G460" s="2">
        <v>0.27777777777777779</v>
      </c>
      <c r="H460" s="2">
        <v>0.4</v>
      </c>
      <c r="I460" s="2">
        <v>0.25</v>
      </c>
      <c r="J460" s="2">
        <v>0.18421052631578949</v>
      </c>
      <c r="K460" s="2">
        <v>0.99142857142857144</v>
      </c>
      <c r="L460" s="2">
        <v>0.32669322709163351</v>
      </c>
      <c r="M460" s="2">
        <v>0.1</v>
      </c>
      <c r="N460" s="2">
        <v>0.4</v>
      </c>
      <c r="O460" s="2">
        <v>0.05</v>
      </c>
      <c r="P460" s="2">
        <v>0.68421052631578949</v>
      </c>
      <c r="Q460" s="2">
        <v>0.84769230769230774</v>
      </c>
      <c r="R460" s="2">
        <v>5.4448871181938918E-2</v>
      </c>
      <c r="S460" s="2">
        <f t="shared" si="42"/>
        <v>-0.5</v>
      </c>
      <c r="T460" s="2">
        <f t="shared" si="43"/>
        <v>0.14373626373626369</v>
      </c>
      <c r="U460" s="2">
        <f t="shared" si="44"/>
        <v>0.27224435590969459</v>
      </c>
      <c r="V460" s="2">
        <f t="shared" si="45"/>
        <v>0.17777777777777778</v>
      </c>
      <c r="W460" s="2">
        <f t="shared" si="46"/>
        <v>0</v>
      </c>
      <c r="X460" s="2">
        <f t="shared" si="47"/>
        <v>0.2</v>
      </c>
      <c r="AB460" s="1"/>
      <c r="AC460" s="1"/>
      <c r="AD460" s="1"/>
      <c r="AE460" s="1"/>
      <c r="AF460" s="1"/>
      <c r="AG460" s="1"/>
      <c r="AH460" s="1"/>
      <c r="AI460" s="57"/>
      <c r="AJ460" s="57"/>
      <c r="AK460" s="57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0.199999999999999" customHeight="1" x14ac:dyDescent="0.25">
      <c r="A461" s="1">
        <v>154</v>
      </c>
      <c r="B461" s="1">
        <v>154000</v>
      </c>
      <c r="C461" s="1" t="s">
        <v>6</v>
      </c>
      <c r="D461" s="1" t="s">
        <v>7</v>
      </c>
      <c r="E461" s="1" t="s">
        <v>55</v>
      </c>
      <c r="F461" s="1" t="s">
        <v>63</v>
      </c>
      <c r="G461" s="2">
        <v>0.1</v>
      </c>
      <c r="H461" s="2">
        <v>0.4</v>
      </c>
      <c r="I461" s="2">
        <v>0.05</v>
      </c>
      <c r="J461" s="2">
        <v>0.65789473684210531</v>
      </c>
      <c r="K461" s="2">
        <v>0.872</v>
      </c>
      <c r="L461" s="2">
        <v>0.1216182887497629</v>
      </c>
      <c r="M461" s="2">
        <v>0.1</v>
      </c>
      <c r="N461" s="2">
        <v>0.4</v>
      </c>
      <c r="O461" s="2">
        <v>0.05</v>
      </c>
      <c r="P461" s="2">
        <v>0.65789473684210531</v>
      </c>
      <c r="Q461" s="2">
        <v>0.872</v>
      </c>
      <c r="R461" s="2">
        <v>0.1216182887497629</v>
      </c>
      <c r="S461" s="2">
        <f t="shared" si="42"/>
        <v>0</v>
      </c>
      <c r="T461" s="2">
        <f t="shared" si="43"/>
        <v>0</v>
      </c>
      <c r="U461" s="2">
        <f t="shared" si="44"/>
        <v>0</v>
      </c>
      <c r="V461" s="2">
        <f t="shared" si="45"/>
        <v>0</v>
      </c>
      <c r="W461" s="2">
        <f t="shared" si="46"/>
        <v>0</v>
      </c>
      <c r="X461" s="2">
        <f t="shared" si="47"/>
        <v>0</v>
      </c>
      <c r="AB461" s="1"/>
      <c r="AC461" s="1"/>
      <c r="AD461" s="1"/>
      <c r="AE461" s="1"/>
      <c r="AF461" s="1"/>
      <c r="AG461" s="1"/>
      <c r="AH461" s="1"/>
      <c r="AI461" s="57"/>
      <c r="AJ461" s="57"/>
      <c r="AK461" s="57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0.199999999999999" customHeight="1" x14ac:dyDescent="0.25">
      <c r="A462" s="1">
        <v>154</v>
      </c>
      <c r="B462" s="1">
        <v>154000</v>
      </c>
      <c r="C462" s="1" t="s">
        <v>6</v>
      </c>
      <c r="D462" s="1" t="s">
        <v>16</v>
      </c>
      <c r="E462" s="1" t="s">
        <v>55</v>
      </c>
      <c r="F462" s="1" t="s">
        <v>63</v>
      </c>
      <c r="G462" s="2">
        <v>0.1</v>
      </c>
      <c r="H462" s="2">
        <v>0.4</v>
      </c>
      <c r="I462" s="2">
        <v>0.25</v>
      </c>
      <c r="J462" s="2">
        <v>0.26315789473684209</v>
      </c>
      <c r="K462" s="2">
        <v>0.73</v>
      </c>
      <c r="L462" s="2">
        <v>0.42566401062416998</v>
      </c>
      <c r="M462" s="2">
        <v>0.1</v>
      </c>
      <c r="N462" s="2">
        <v>0.4</v>
      </c>
      <c r="O462" s="2">
        <v>0.18333333333333329</v>
      </c>
      <c r="P462" s="2">
        <v>0.34210526315789469</v>
      </c>
      <c r="Q462" s="2">
        <v>0.78769230769230769</v>
      </c>
      <c r="R462" s="2">
        <v>0.28377600708278</v>
      </c>
      <c r="S462" s="2">
        <f t="shared" si="42"/>
        <v>-7.8947368421052599E-2</v>
      </c>
      <c r="T462" s="2">
        <f t="shared" si="43"/>
        <v>-5.7692307692307709E-2</v>
      </c>
      <c r="U462" s="2">
        <f t="shared" si="44"/>
        <v>0.14188800354138997</v>
      </c>
      <c r="V462" s="2">
        <f t="shared" si="45"/>
        <v>0</v>
      </c>
      <c r="W462" s="2">
        <f t="shared" si="46"/>
        <v>0</v>
      </c>
      <c r="X462" s="2">
        <f t="shared" si="47"/>
        <v>6.6666666666666707E-2</v>
      </c>
      <c r="AB462" s="1"/>
      <c r="AC462" s="1"/>
      <c r="AD462" s="1"/>
      <c r="AE462" s="1"/>
      <c r="AF462" s="1"/>
      <c r="AG462" s="1"/>
      <c r="AH462" s="1"/>
      <c r="AI462" s="57"/>
      <c r="AJ462" s="57"/>
      <c r="AK462" s="57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0.199999999999999" customHeight="1" x14ac:dyDescent="0.25">
      <c r="A463" s="1">
        <v>154</v>
      </c>
      <c r="B463" s="1">
        <v>154000</v>
      </c>
      <c r="C463" s="1" t="s">
        <v>6</v>
      </c>
      <c r="D463" s="1" t="s">
        <v>17</v>
      </c>
      <c r="E463" s="1" t="s">
        <v>55</v>
      </c>
      <c r="F463" s="1" t="s">
        <v>63</v>
      </c>
      <c r="G463" s="2">
        <v>0.18888888888888891</v>
      </c>
      <c r="H463" s="2">
        <v>0.4</v>
      </c>
      <c r="I463" s="2">
        <v>0.25</v>
      </c>
      <c r="J463" s="2">
        <v>0.18421052631578949</v>
      </c>
      <c r="K463" s="2">
        <v>0.99142857142857144</v>
      </c>
      <c r="L463" s="2">
        <v>0.33466135458167329</v>
      </c>
      <c r="M463" s="2">
        <v>0.1</v>
      </c>
      <c r="N463" s="2">
        <v>0.4</v>
      </c>
      <c r="O463" s="2">
        <v>0.05</v>
      </c>
      <c r="P463" s="2">
        <v>0.65789473684210531</v>
      </c>
      <c r="Q463" s="2">
        <v>0.872</v>
      </c>
      <c r="R463" s="2">
        <v>0.1216182887497629</v>
      </c>
      <c r="S463" s="2">
        <f t="shared" si="42"/>
        <v>-0.47368421052631582</v>
      </c>
      <c r="T463" s="2">
        <f t="shared" si="43"/>
        <v>0.11942857142857144</v>
      </c>
      <c r="U463" s="2">
        <f t="shared" si="44"/>
        <v>0.21304306583191041</v>
      </c>
      <c r="V463" s="2">
        <f t="shared" si="45"/>
        <v>8.8888888888888906E-2</v>
      </c>
      <c r="W463" s="2">
        <f t="shared" si="46"/>
        <v>0</v>
      </c>
      <c r="X463" s="2">
        <f t="shared" si="47"/>
        <v>0.2</v>
      </c>
      <c r="AB463" s="1"/>
      <c r="AC463" s="1"/>
      <c r="AD463" s="1"/>
      <c r="AE463" s="1"/>
      <c r="AF463" s="1"/>
      <c r="AG463" s="1"/>
      <c r="AH463" s="1"/>
      <c r="AI463" s="57"/>
      <c r="AJ463" s="57"/>
      <c r="AK463" s="57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0.199999999999999" customHeight="1" x14ac:dyDescent="0.25">
      <c r="A464" s="1">
        <v>155</v>
      </c>
      <c r="B464" s="1">
        <v>155000</v>
      </c>
      <c r="C464" s="1" t="s">
        <v>6</v>
      </c>
      <c r="D464" s="1" t="s">
        <v>7</v>
      </c>
      <c r="E464" s="1" t="s">
        <v>55</v>
      </c>
      <c r="F464" s="1" t="s">
        <v>63</v>
      </c>
      <c r="G464" s="2">
        <v>0.1</v>
      </c>
      <c r="H464" s="2">
        <v>0.4</v>
      </c>
      <c r="I464" s="2">
        <v>0.05</v>
      </c>
      <c r="J464" s="2">
        <v>0.60526315789473684</v>
      </c>
      <c r="K464" s="2">
        <v>0.9391304347826086</v>
      </c>
      <c r="L464" s="2">
        <v>5.577689243027889E-2</v>
      </c>
      <c r="M464" s="2">
        <v>0.1</v>
      </c>
      <c r="N464" s="2">
        <v>0.4</v>
      </c>
      <c r="O464" s="2">
        <v>0.05</v>
      </c>
      <c r="P464" s="2">
        <v>0.60526315789473684</v>
      </c>
      <c r="Q464" s="2">
        <v>0.9391304347826086</v>
      </c>
      <c r="R464" s="2">
        <v>5.577689243027889E-2</v>
      </c>
      <c r="S464" s="2">
        <f t="shared" si="42"/>
        <v>0</v>
      </c>
      <c r="T464" s="2">
        <f t="shared" si="43"/>
        <v>0</v>
      </c>
      <c r="U464" s="2">
        <f t="shared" si="44"/>
        <v>0</v>
      </c>
      <c r="V464" s="2">
        <f t="shared" si="45"/>
        <v>0</v>
      </c>
      <c r="W464" s="2">
        <f t="shared" si="46"/>
        <v>0</v>
      </c>
      <c r="X464" s="2">
        <f t="shared" si="47"/>
        <v>0</v>
      </c>
      <c r="AB464" s="1"/>
      <c r="AC464" s="1"/>
      <c r="AD464" s="1"/>
      <c r="AE464" s="1"/>
      <c r="AF464" s="1"/>
      <c r="AG464" s="1"/>
      <c r="AH464" s="1"/>
      <c r="AI464" s="57"/>
      <c r="AJ464" s="57"/>
      <c r="AK464" s="57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0.199999999999999" customHeight="1" x14ac:dyDescent="0.25">
      <c r="A465" s="1">
        <v>155</v>
      </c>
      <c r="B465" s="1">
        <v>155000</v>
      </c>
      <c r="C465" s="1" t="s">
        <v>6</v>
      </c>
      <c r="D465" s="1" t="s">
        <v>16</v>
      </c>
      <c r="E465" s="1" t="s">
        <v>55</v>
      </c>
      <c r="F465" s="1" t="s">
        <v>63</v>
      </c>
      <c r="G465" s="2">
        <v>0.1</v>
      </c>
      <c r="H465" s="2">
        <v>0.4</v>
      </c>
      <c r="I465" s="2">
        <v>0.25</v>
      </c>
      <c r="J465" s="2">
        <v>0.2105263157894737</v>
      </c>
      <c r="K465" s="2">
        <v>0.88500000000000001</v>
      </c>
      <c r="L465" s="2">
        <v>0.33466135458167329</v>
      </c>
      <c r="M465" s="2">
        <v>0.1</v>
      </c>
      <c r="N465" s="2">
        <v>0.4</v>
      </c>
      <c r="O465" s="2">
        <v>0.18333333333333329</v>
      </c>
      <c r="P465" s="2">
        <v>0.28947368421052633</v>
      </c>
      <c r="Q465" s="2">
        <v>0.910909090909091</v>
      </c>
      <c r="R465" s="2">
        <v>0.1673306772908367</v>
      </c>
      <c r="S465" s="2">
        <f t="shared" si="42"/>
        <v>-7.8947368421052627E-2</v>
      </c>
      <c r="T465" s="2">
        <f t="shared" si="43"/>
        <v>-2.5909090909090993E-2</v>
      </c>
      <c r="U465" s="2">
        <f t="shared" si="44"/>
        <v>0.16733067729083659</v>
      </c>
      <c r="V465" s="2">
        <f t="shared" si="45"/>
        <v>0</v>
      </c>
      <c r="W465" s="2">
        <f t="shared" si="46"/>
        <v>0</v>
      </c>
      <c r="X465" s="2">
        <f t="shared" si="47"/>
        <v>6.6666666666666707E-2</v>
      </c>
      <c r="AB465" s="1"/>
      <c r="AC465" s="1"/>
      <c r="AD465" s="1"/>
      <c r="AE465" s="1"/>
      <c r="AF465" s="1"/>
      <c r="AG465" s="1"/>
      <c r="AH465" s="1"/>
      <c r="AI465" s="57"/>
      <c r="AJ465" s="57"/>
      <c r="AK465" s="57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0.199999999999999" customHeight="1" x14ac:dyDescent="0.25">
      <c r="A466" s="1">
        <v>155</v>
      </c>
      <c r="B466" s="1">
        <v>155000</v>
      </c>
      <c r="C466" s="1" t="s">
        <v>6</v>
      </c>
      <c r="D466" s="1" t="s">
        <v>17</v>
      </c>
      <c r="E466" s="1" t="s">
        <v>55</v>
      </c>
      <c r="F466" s="1" t="s">
        <v>63</v>
      </c>
      <c r="G466" s="2">
        <v>0.18888888888888891</v>
      </c>
      <c r="H466" s="2">
        <v>0.4</v>
      </c>
      <c r="I466" s="2">
        <v>0.25</v>
      </c>
      <c r="J466" s="2">
        <v>0.18421052631578949</v>
      </c>
      <c r="K466" s="2">
        <v>0.99142857142857144</v>
      </c>
      <c r="L466" s="2">
        <v>0.33466135458167329</v>
      </c>
      <c r="M466" s="2">
        <v>0.1</v>
      </c>
      <c r="N466" s="2">
        <v>0.4</v>
      </c>
      <c r="O466" s="2">
        <v>0.05</v>
      </c>
      <c r="P466" s="2">
        <v>0.60526315789473684</v>
      </c>
      <c r="Q466" s="2">
        <v>0.9391304347826086</v>
      </c>
      <c r="R466" s="2">
        <v>5.577689243027889E-2</v>
      </c>
      <c r="S466" s="2">
        <f t="shared" si="42"/>
        <v>-0.42105263157894735</v>
      </c>
      <c r="T466" s="2">
        <f t="shared" si="43"/>
        <v>5.2298136645962834E-2</v>
      </c>
      <c r="U466" s="2">
        <f t="shared" si="44"/>
        <v>0.2788844621513944</v>
      </c>
      <c r="V466" s="2">
        <f t="shared" si="45"/>
        <v>8.8888888888888906E-2</v>
      </c>
      <c r="W466" s="2">
        <f t="shared" si="46"/>
        <v>0</v>
      </c>
      <c r="X466" s="2">
        <f t="shared" si="47"/>
        <v>0.2</v>
      </c>
      <c r="AB466" s="1"/>
      <c r="AC466" s="1"/>
      <c r="AD466" s="1"/>
      <c r="AE466" s="1"/>
      <c r="AF466" s="1"/>
      <c r="AG466" s="1"/>
      <c r="AH466" s="1"/>
      <c r="AI466" s="57"/>
      <c r="AJ466" s="57"/>
      <c r="AK466" s="57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0.199999999999999" customHeight="1" x14ac:dyDescent="0.25">
      <c r="A467" s="1">
        <v>156</v>
      </c>
      <c r="B467" s="1">
        <v>156000</v>
      </c>
      <c r="C467" s="1" t="s">
        <v>6</v>
      </c>
      <c r="D467" s="1" t="s">
        <v>7</v>
      </c>
      <c r="E467" s="1" t="s">
        <v>55</v>
      </c>
      <c r="F467" s="1" t="s">
        <v>63</v>
      </c>
      <c r="G467" s="2">
        <v>0.1</v>
      </c>
      <c r="H467" s="2">
        <v>0.4</v>
      </c>
      <c r="I467" s="2">
        <v>0.05</v>
      </c>
      <c r="J467" s="2">
        <v>0.57894736842105265</v>
      </c>
      <c r="K467" s="2">
        <v>0.97590909090909084</v>
      </c>
      <c r="L467" s="2">
        <v>5.3120849933598953E-2</v>
      </c>
      <c r="M467" s="2">
        <v>0.1</v>
      </c>
      <c r="N467" s="2">
        <v>0.4</v>
      </c>
      <c r="O467" s="2">
        <v>0.05</v>
      </c>
      <c r="P467" s="2">
        <v>0.57894736842105265</v>
      </c>
      <c r="Q467" s="2">
        <v>0.97590909090909084</v>
      </c>
      <c r="R467" s="2">
        <v>5.3120849933598953E-2</v>
      </c>
      <c r="S467" s="2">
        <f t="shared" si="42"/>
        <v>0</v>
      </c>
      <c r="T467" s="2">
        <f t="shared" si="43"/>
        <v>0</v>
      </c>
      <c r="U467" s="2">
        <f t="shared" si="44"/>
        <v>0</v>
      </c>
      <c r="V467" s="2">
        <f t="shared" si="45"/>
        <v>0</v>
      </c>
      <c r="W467" s="2">
        <f t="shared" si="46"/>
        <v>0</v>
      </c>
      <c r="X467" s="2">
        <f t="shared" si="47"/>
        <v>0</v>
      </c>
      <c r="AB467" s="1"/>
      <c r="AC467" s="1"/>
      <c r="AD467" s="1"/>
      <c r="AE467" s="1"/>
      <c r="AF467" s="1"/>
      <c r="AG467" s="1"/>
      <c r="AH467" s="1"/>
      <c r="AI467" s="57"/>
      <c r="AJ467" s="57"/>
      <c r="AK467" s="57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0.199999999999999" customHeight="1" x14ac:dyDescent="0.25">
      <c r="A468" s="1">
        <v>156</v>
      </c>
      <c r="B468" s="1">
        <v>156000</v>
      </c>
      <c r="C468" s="1" t="s">
        <v>6</v>
      </c>
      <c r="D468" s="1" t="s">
        <v>16</v>
      </c>
      <c r="E468" s="1" t="s">
        <v>55</v>
      </c>
      <c r="F468" s="1" t="s">
        <v>63</v>
      </c>
      <c r="G468" s="2">
        <v>0.1</v>
      </c>
      <c r="H468" s="2">
        <v>0.4</v>
      </c>
      <c r="I468" s="2">
        <v>0.25</v>
      </c>
      <c r="J468" s="2">
        <v>0.18421052631578949</v>
      </c>
      <c r="K468" s="2">
        <v>0.99142857142857144</v>
      </c>
      <c r="L468" s="2">
        <v>0.31872509960159368</v>
      </c>
      <c r="M468" s="2">
        <v>0.1</v>
      </c>
      <c r="N468" s="2">
        <v>0.4</v>
      </c>
      <c r="O468" s="2">
        <v>0.18333333333333329</v>
      </c>
      <c r="P468" s="2">
        <v>0.26315789473684209</v>
      </c>
      <c r="Q468" s="2">
        <v>0.9880000000000001</v>
      </c>
      <c r="R468" s="2">
        <v>0.15936254980079681</v>
      </c>
      <c r="S468" s="2">
        <f t="shared" si="42"/>
        <v>-7.8947368421052599E-2</v>
      </c>
      <c r="T468" s="2">
        <f t="shared" si="43"/>
        <v>3.4285714285713365E-3</v>
      </c>
      <c r="U468" s="2">
        <f t="shared" si="44"/>
        <v>0.15936254980079687</v>
      </c>
      <c r="V468" s="2">
        <f t="shared" si="45"/>
        <v>0</v>
      </c>
      <c r="W468" s="2">
        <f t="shared" si="46"/>
        <v>0</v>
      </c>
      <c r="X468" s="2">
        <f t="shared" si="47"/>
        <v>6.6666666666666707E-2</v>
      </c>
      <c r="AB468" s="1"/>
      <c r="AC468" s="1"/>
      <c r="AD468" s="1"/>
      <c r="AE468" s="1"/>
      <c r="AF468" s="1"/>
      <c r="AG468" s="1"/>
      <c r="AH468" s="1"/>
      <c r="AI468" s="57"/>
      <c r="AJ468" s="57"/>
      <c r="AK468" s="57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0.199999999999999" customHeight="1" x14ac:dyDescent="0.25">
      <c r="A469" s="1">
        <v>156</v>
      </c>
      <c r="B469" s="1">
        <v>156000</v>
      </c>
      <c r="C469" s="1" t="s">
        <v>6</v>
      </c>
      <c r="D469" s="1" t="s">
        <v>17</v>
      </c>
      <c r="E469" s="1" t="s">
        <v>55</v>
      </c>
      <c r="F469" s="1" t="s">
        <v>63</v>
      </c>
      <c r="G469" s="2">
        <v>0.1</v>
      </c>
      <c r="H469" s="2">
        <v>0.4</v>
      </c>
      <c r="I469" s="2">
        <v>0.25</v>
      </c>
      <c r="J469" s="2">
        <v>0.18421052631578949</v>
      </c>
      <c r="K469" s="2">
        <v>0.99142857142857144</v>
      </c>
      <c r="L469" s="2">
        <v>0.31872509960159368</v>
      </c>
      <c r="M469" s="2">
        <v>0.1</v>
      </c>
      <c r="N469" s="2">
        <v>0.4</v>
      </c>
      <c r="O469" s="2">
        <v>0.05</v>
      </c>
      <c r="P469" s="2">
        <v>0.57894736842105265</v>
      </c>
      <c r="Q469" s="2">
        <v>0.97590909090909084</v>
      </c>
      <c r="R469" s="2">
        <v>5.3120849933598953E-2</v>
      </c>
      <c r="S469" s="2">
        <f t="shared" si="42"/>
        <v>-0.39473684210526316</v>
      </c>
      <c r="T469" s="2">
        <f t="shared" si="43"/>
        <v>1.55194805194806E-2</v>
      </c>
      <c r="U469" s="2">
        <f t="shared" si="44"/>
        <v>0.26560424966799473</v>
      </c>
      <c r="V469" s="2">
        <f t="shared" si="45"/>
        <v>0</v>
      </c>
      <c r="W469" s="2">
        <f t="shared" si="46"/>
        <v>0</v>
      </c>
      <c r="X469" s="2">
        <f t="shared" si="47"/>
        <v>0.2</v>
      </c>
      <c r="AB469" s="1"/>
      <c r="AC469" s="1"/>
      <c r="AD469" s="1"/>
      <c r="AE469" s="1"/>
      <c r="AF469" s="1"/>
      <c r="AG469" s="1"/>
      <c r="AH469" s="1"/>
      <c r="AI469" s="57"/>
      <c r="AJ469" s="57"/>
      <c r="AK469" s="57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0.199999999999999" customHeight="1" x14ac:dyDescent="0.25">
      <c r="A470" s="1">
        <v>157</v>
      </c>
      <c r="B470" s="1">
        <v>157000</v>
      </c>
      <c r="C470" s="1" t="s">
        <v>6</v>
      </c>
      <c r="D470" s="1" t="s">
        <v>7</v>
      </c>
      <c r="E470" s="1" t="s">
        <v>55</v>
      </c>
      <c r="F470" s="1" t="s">
        <v>63</v>
      </c>
      <c r="G470" s="2">
        <v>0.1</v>
      </c>
      <c r="H470" s="2">
        <v>0.4</v>
      </c>
      <c r="I470" s="2">
        <v>0.05</v>
      </c>
      <c r="J470" s="2">
        <v>0.57894736842105265</v>
      </c>
      <c r="K470" s="2">
        <v>0.97545454545454546</v>
      </c>
      <c r="L470" s="2">
        <v>5.9096945551128821E-2</v>
      </c>
      <c r="M470" s="2">
        <v>0.1</v>
      </c>
      <c r="N470" s="2">
        <v>0.4</v>
      </c>
      <c r="O470" s="2">
        <v>0.05</v>
      </c>
      <c r="P470" s="2">
        <v>0.57894736842105265</v>
      </c>
      <c r="Q470" s="2">
        <v>0.97545454545454546</v>
      </c>
      <c r="R470" s="2">
        <v>5.9096945551128821E-2</v>
      </c>
      <c r="S470" s="2">
        <f t="shared" si="42"/>
        <v>0</v>
      </c>
      <c r="T470" s="2">
        <f t="shared" si="43"/>
        <v>0</v>
      </c>
      <c r="U470" s="2">
        <f t="shared" si="44"/>
        <v>0</v>
      </c>
      <c r="V470" s="2">
        <f t="shared" si="45"/>
        <v>0</v>
      </c>
      <c r="W470" s="2">
        <f t="shared" si="46"/>
        <v>0</v>
      </c>
      <c r="X470" s="2">
        <f t="shared" si="47"/>
        <v>0</v>
      </c>
      <c r="AB470" s="1"/>
      <c r="AC470" s="1"/>
      <c r="AD470" s="1"/>
      <c r="AE470" s="1"/>
      <c r="AF470" s="1"/>
      <c r="AG470" s="1"/>
      <c r="AH470" s="1"/>
      <c r="AI470" s="57"/>
      <c r="AJ470" s="57"/>
      <c r="AK470" s="57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0.199999999999999" customHeight="1" x14ac:dyDescent="0.25">
      <c r="A471" s="1">
        <v>157</v>
      </c>
      <c r="B471" s="1">
        <v>157000</v>
      </c>
      <c r="C471" s="1" t="s">
        <v>6</v>
      </c>
      <c r="D471" s="1" t="s">
        <v>16</v>
      </c>
      <c r="E471" s="1" t="s">
        <v>55</v>
      </c>
      <c r="F471" s="1" t="s">
        <v>63</v>
      </c>
      <c r="G471" s="2">
        <v>0.1</v>
      </c>
      <c r="H471" s="2">
        <v>0.4</v>
      </c>
      <c r="I471" s="2">
        <v>0.25</v>
      </c>
      <c r="J471" s="2">
        <v>0.18421052631578949</v>
      </c>
      <c r="K471" s="2">
        <v>0.99142857142857144</v>
      </c>
      <c r="L471" s="2">
        <v>0.35458167330677293</v>
      </c>
      <c r="M471" s="2">
        <v>0.1</v>
      </c>
      <c r="N471" s="2">
        <v>0.4</v>
      </c>
      <c r="O471" s="2">
        <v>0.18333333333333329</v>
      </c>
      <c r="P471" s="2">
        <v>0.26315789473684209</v>
      </c>
      <c r="Q471" s="2">
        <v>0.9880000000000001</v>
      </c>
      <c r="R471" s="2">
        <v>0.17729083665338649</v>
      </c>
      <c r="S471" s="2">
        <f t="shared" si="42"/>
        <v>-7.8947368421052599E-2</v>
      </c>
      <c r="T471" s="2">
        <f t="shared" si="43"/>
        <v>3.4285714285713365E-3</v>
      </c>
      <c r="U471" s="2">
        <f t="shared" si="44"/>
        <v>0.17729083665338644</v>
      </c>
      <c r="V471" s="2">
        <f t="shared" si="45"/>
        <v>0</v>
      </c>
      <c r="W471" s="2">
        <f t="shared" si="46"/>
        <v>0</v>
      </c>
      <c r="X471" s="2">
        <f t="shared" si="47"/>
        <v>6.6666666666666707E-2</v>
      </c>
      <c r="AB471" s="1"/>
      <c r="AC471" s="1"/>
      <c r="AD471" s="1"/>
      <c r="AE471" s="1"/>
      <c r="AF471" s="1"/>
      <c r="AG471" s="1"/>
      <c r="AH471" s="1"/>
      <c r="AI471" s="57"/>
      <c r="AJ471" s="57"/>
      <c r="AK471" s="57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0.199999999999999" customHeight="1" x14ac:dyDescent="0.25">
      <c r="A472" s="1">
        <v>157</v>
      </c>
      <c r="B472" s="1">
        <v>157000</v>
      </c>
      <c r="C472" s="1" t="s">
        <v>6</v>
      </c>
      <c r="D472" s="1" t="s">
        <v>17</v>
      </c>
      <c r="E472" s="1" t="s">
        <v>55</v>
      </c>
      <c r="F472" s="1" t="s">
        <v>63</v>
      </c>
      <c r="G472" s="2">
        <v>0.1</v>
      </c>
      <c r="H472" s="2">
        <v>0.4</v>
      </c>
      <c r="I472" s="2">
        <v>0.25</v>
      </c>
      <c r="J472" s="2">
        <v>0.18421052631578949</v>
      </c>
      <c r="K472" s="2">
        <v>0.99142857142857144</v>
      </c>
      <c r="L472" s="2">
        <v>0.35458167330677293</v>
      </c>
      <c r="M472" s="2">
        <v>0.1</v>
      </c>
      <c r="N472" s="2">
        <v>0.4</v>
      </c>
      <c r="O472" s="2">
        <v>0.05</v>
      </c>
      <c r="P472" s="2">
        <v>0.57894736842105265</v>
      </c>
      <c r="Q472" s="2">
        <v>0.97545454545454546</v>
      </c>
      <c r="R472" s="2">
        <v>5.9096945551128821E-2</v>
      </c>
      <c r="S472" s="2">
        <f t="shared" si="42"/>
        <v>-0.39473684210526316</v>
      </c>
      <c r="T472" s="2">
        <f t="shared" si="43"/>
        <v>1.5974025974025974E-2</v>
      </c>
      <c r="U472" s="2">
        <f t="shared" si="44"/>
        <v>0.29548472775564411</v>
      </c>
      <c r="V472" s="2">
        <f t="shared" si="45"/>
        <v>0</v>
      </c>
      <c r="W472" s="2">
        <f t="shared" si="46"/>
        <v>0</v>
      </c>
      <c r="X472" s="2">
        <f t="shared" si="47"/>
        <v>0.2</v>
      </c>
      <c r="AB472" s="1"/>
      <c r="AC472" s="1"/>
      <c r="AD472" s="1"/>
      <c r="AE472" s="1"/>
      <c r="AF472" s="1"/>
      <c r="AG472" s="1"/>
      <c r="AH472" s="1"/>
      <c r="AI472" s="57"/>
      <c r="AJ472" s="57"/>
      <c r="AK472" s="57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0.199999999999999" customHeight="1" x14ac:dyDescent="0.25">
      <c r="A473" s="1">
        <v>158</v>
      </c>
      <c r="B473" s="1">
        <v>158000</v>
      </c>
      <c r="C473" s="1" t="s">
        <v>6</v>
      </c>
      <c r="D473" s="1" t="s">
        <v>7</v>
      </c>
      <c r="E473" s="1" t="s">
        <v>55</v>
      </c>
      <c r="F473" s="1" t="s">
        <v>63</v>
      </c>
      <c r="G473" s="2">
        <v>0.1</v>
      </c>
      <c r="H473" s="2">
        <v>0.4</v>
      </c>
      <c r="I473" s="2">
        <v>0.05</v>
      </c>
      <c r="J473" s="2">
        <v>0.63157894736842102</v>
      </c>
      <c r="K473" s="2">
        <v>0.90375000000000016</v>
      </c>
      <c r="L473" s="2">
        <v>0.1048733636881047</v>
      </c>
      <c r="M473" s="2">
        <v>0.1</v>
      </c>
      <c r="N473" s="2">
        <v>0.4</v>
      </c>
      <c r="O473" s="2">
        <v>0.05</v>
      </c>
      <c r="P473" s="2">
        <v>0.63157894736842102</v>
      </c>
      <c r="Q473" s="2">
        <v>0.90375000000000016</v>
      </c>
      <c r="R473" s="2">
        <v>0.1048733636881047</v>
      </c>
      <c r="S473" s="2">
        <f t="shared" si="42"/>
        <v>0</v>
      </c>
      <c r="T473" s="2">
        <f t="shared" si="43"/>
        <v>0</v>
      </c>
      <c r="U473" s="2">
        <f t="shared" si="44"/>
        <v>0</v>
      </c>
      <c r="V473" s="2">
        <f t="shared" si="45"/>
        <v>0</v>
      </c>
      <c r="W473" s="2">
        <f t="shared" si="46"/>
        <v>0</v>
      </c>
      <c r="X473" s="2">
        <f t="shared" si="47"/>
        <v>0</v>
      </c>
      <c r="AB473" s="1"/>
      <c r="AC473" s="1"/>
      <c r="AD473" s="1"/>
      <c r="AE473" s="1"/>
      <c r="AF473" s="1"/>
      <c r="AG473" s="1"/>
      <c r="AH473" s="1"/>
      <c r="AI473" s="57"/>
      <c r="AJ473" s="57"/>
      <c r="AK473" s="57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0.199999999999999" customHeight="1" x14ac:dyDescent="0.25">
      <c r="A474" s="1">
        <v>158</v>
      </c>
      <c r="B474" s="1">
        <v>158000</v>
      </c>
      <c r="C474" s="1" t="s">
        <v>6</v>
      </c>
      <c r="D474" s="1" t="s">
        <v>16</v>
      </c>
      <c r="E474" s="1" t="s">
        <v>55</v>
      </c>
      <c r="F474" s="1" t="s">
        <v>63</v>
      </c>
      <c r="G474" s="2">
        <v>0.1</v>
      </c>
      <c r="H474" s="2">
        <v>0.4</v>
      </c>
      <c r="I474" s="2">
        <v>0.25</v>
      </c>
      <c r="J474" s="2">
        <v>0.23684210526315791</v>
      </c>
      <c r="K474" s="2">
        <v>0.79666666666666663</v>
      </c>
      <c r="L474" s="2">
        <v>0.36705677290836652</v>
      </c>
      <c r="M474" s="2">
        <v>0.1</v>
      </c>
      <c r="N474" s="2">
        <v>0.4</v>
      </c>
      <c r="O474" s="2">
        <v>0.18333333333333329</v>
      </c>
      <c r="P474" s="2">
        <v>0.31578947368421051</v>
      </c>
      <c r="Q474" s="2">
        <v>0.84250000000000014</v>
      </c>
      <c r="R474" s="2">
        <v>0.24470451527224429</v>
      </c>
      <c r="S474" s="2">
        <f t="shared" si="42"/>
        <v>-7.8947368421052599E-2</v>
      </c>
      <c r="T474" s="2">
        <f t="shared" si="43"/>
        <v>-4.5833333333333504E-2</v>
      </c>
      <c r="U474" s="2">
        <f t="shared" si="44"/>
        <v>0.12235225763612223</v>
      </c>
      <c r="V474" s="2">
        <f t="shared" si="45"/>
        <v>0</v>
      </c>
      <c r="W474" s="2">
        <f t="shared" si="46"/>
        <v>0</v>
      </c>
      <c r="X474" s="2">
        <f t="shared" si="47"/>
        <v>6.6666666666666707E-2</v>
      </c>
      <c r="AB474" s="1"/>
      <c r="AC474" s="1"/>
      <c r="AD474" s="1"/>
      <c r="AE474" s="1"/>
      <c r="AF474" s="1"/>
      <c r="AG474" s="1"/>
      <c r="AH474" s="1"/>
      <c r="AI474" s="57"/>
      <c r="AJ474" s="57"/>
      <c r="AK474" s="57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0.199999999999999" customHeight="1" x14ac:dyDescent="0.25">
      <c r="A475" s="1">
        <v>158</v>
      </c>
      <c r="B475" s="1">
        <v>158000</v>
      </c>
      <c r="C475" s="1" t="s">
        <v>6</v>
      </c>
      <c r="D475" s="1" t="s">
        <v>17</v>
      </c>
      <c r="E475" s="1" t="s">
        <v>55</v>
      </c>
      <c r="F475" s="1" t="s">
        <v>63</v>
      </c>
      <c r="G475" s="2">
        <v>0.18888888888888891</v>
      </c>
      <c r="H475" s="2">
        <v>0.4</v>
      </c>
      <c r="I475" s="2">
        <v>0.25</v>
      </c>
      <c r="J475" s="2">
        <v>0.18421052631578949</v>
      </c>
      <c r="K475" s="2">
        <v>0.99142857142857144</v>
      </c>
      <c r="L475" s="2">
        <v>0.34661354581673309</v>
      </c>
      <c r="M475" s="2">
        <v>0.1</v>
      </c>
      <c r="N475" s="2">
        <v>0.4</v>
      </c>
      <c r="O475" s="2">
        <v>0.05</v>
      </c>
      <c r="P475" s="2">
        <v>0.63157894736842102</v>
      </c>
      <c r="Q475" s="2">
        <v>0.90375000000000016</v>
      </c>
      <c r="R475" s="2">
        <v>0.1048733636881047</v>
      </c>
      <c r="S475" s="2">
        <f t="shared" si="42"/>
        <v>-0.44736842105263153</v>
      </c>
      <c r="T475" s="2">
        <f t="shared" si="43"/>
        <v>8.7678571428571273E-2</v>
      </c>
      <c r="U475" s="2">
        <f t="shared" si="44"/>
        <v>0.24174018212862841</v>
      </c>
      <c r="V475" s="2">
        <f t="shared" si="45"/>
        <v>8.8888888888888906E-2</v>
      </c>
      <c r="W475" s="2">
        <f t="shared" si="46"/>
        <v>0</v>
      </c>
      <c r="X475" s="2">
        <f t="shared" si="47"/>
        <v>0.2</v>
      </c>
      <c r="AB475" s="1"/>
      <c r="AC475" s="1"/>
      <c r="AD475" s="1"/>
      <c r="AE475" s="1"/>
      <c r="AF475" s="1"/>
      <c r="AG475" s="1"/>
      <c r="AH475" s="1"/>
      <c r="AI475" s="57"/>
      <c r="AJ475" s="57"/>
      <c r="AK475" s="57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0.199999999999999" customHeight="1" x14ac:dyDescent="0.25">
      <c r="A476" s="1">
        <v>159</v>
      </c>
      <c r="B476" s="1">
        <v>159000</v>
      </c>
      <c r="C476" s="1" t="s">
        <v>6</v>
      </c>
      <c r="D476" s="1" t="s">
        <v>7</v>
      </c>
      <c r="E476" s="1" t="s">
        <v>55</v>
      </c>
      <c r="F476" s="1" t="s">
        <v>63</v>
      </c>
      <c r="G476" s="2">
        <v>0.1</v>
      </c>
      <c r="H476" s="2">
        <v>0.4</v>
      </c>
      <c r="I476" s="2">
        <v>0.05</v>
      </c>
      <c r="J476" s="2">
        <v>0.73684210526315785</v>
      </c>
      <c r="K476" s="2">
        <v>0.79892857142857132</v>
      </c>
      <c r="L476" s="2">
        <v>0.12855699241880431</v>
      </c>
      <c r="M476" s="2">
        <v>0.1</v>
      </c>
      <c r="N476" s="2">
        <v>0.4</v>
      </c>
      <c r="O476" s="2">
        <v>0.05</v>
      </c>
      <c r="P476" s="2">
        <v>0.73684210526315785</v>
      </c>
      <c r="Q476" s="2">
        <v>0.79892857142857132</v>
      </c>
      <c r="R476" s="2">
        <v>0.12855699241880431</v>
      </c>
      <c r="S476" s="2">
        <f t="shared" si="42"/>
        <v>0</v>
      </c>
      <c r="T476" s="2">
        <f t="shared" si="43"/>
        <v>0</v>
      </c>
      <c r="U476" s="2">
        <f t="shared" si="44"/>
        <v>0</v>
      </c>
      <c r="V476" s="2">
        <f t="shared" si="45"/>
        <v>0</v>
      </c>
      <c r="W476" s="2">
        <f t="shared" si="46"/>
        <v>0</v>
      </c>
      <c r="X476" s="2">
        <f t="shared" si="47"/>
        <v>0</v>
      </c>
      <c r="AB476" s="1"/>
      <c r="AC476" s="1"/>
      <c r="AD476" s="1"/>
      <c r="AE476" s="1"/>
      <c r="AF476" s="1"/>
      <c r="AG476" s="1"/>
      <c r="AH476" s="1"/>
      <c r="AI476" s="57"/>
      <c r="AJ476" s="57"/>
      <c r="AK476" s="57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0.199999999999999" customHeight="1" x14ac:dyDescent="0.25">
      <c r="A477" s="1">
        <v>159</v>
      </c>
      <c r="B477" s="1">
        <v>159000</v>
      </c>
      <c r="C477" s="1" t="s">
        <v>6</v>
      </c>
      <c r="D477" s="1" t="s">
        <v>16</v>
      </c>
      <c r="E477" s="1" t="s">
        <v>55</v>
      </c>
      <c r="F477" s="1" t="s">
        <v>63</v>
      </c>
      <c r="G477" s="2">
        <v>0.1</v>
      </c>
      <c r="H477" s="2">
        <v>0.4</v>
      </c>
      <c r="I477" s="2">
        <v>0.25</v>
      </c>
      <c r="J477" s="2">
        <v>0.34210526315789469</v>
      </c>
      <c r="K477" s="2">
        <v>0.60384615384615392</v>
      </c>
      <c r="L477" s="2">
        <v>0.39332610386854949</v>
      </c>
      <c r="M477" s="2">
        <v>0.1</v>
      </c>
      <c r="N477" s="2">
        <v>0.4</v>
      </c>
      <c r="O477" s="2">
        <v>0.18333333333333329</v>
      </c>
      <c r="P477" s="2">
        <v>0.42105263157894729</v>
      </c>
      <c r="Q477" s="2">
        <v>0.67437500000000028</v>
      </c>
      <c r="R477" s="2">
        <v>0.29996631564387682</v>
      </c>
      <c r="S477" s="2">
        <f t="shared" si="42"/>
        <v>-7.8947368421052599E-2</v>
      </c>
      <c r="T477" s="2">
        <f t="shared" si="43"/>
        <v>-7.0528846153846358E-2</v>
      </c>
      <c r="U477" s="2">
        <f t="shared" si="44"/>
        <v>9.3359788224672668E-2</v>
      </c>
      <c r="V477" s="2">
        <f t="shared" si="45"/>
        <v>0</v>
      </c>
      <c r="W477" s="2">
        <f t="shared" si="46"/>
        <v>0</v>
      </c>
      <c r="X477" s="2">
        <f t="shared" si="47"/>
        <v>6.6666666666666707E-2</v>
      </c>
      <c r="AB477" s="1"/>
      <c r="AC477" s="1"/>
      <c r="AD477" s="1"/>
      <c r="AE477" s="1"/>
      <c r="AF477" s="1"/>
      <c r="AG477" s="1"/>
      <c r="AH477" s="1"/>
      <c r="AI477" s="57"/>
      <c r="AJ477" s="57"/>
      <c r="AK477" s="57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0.199999999999999" customHeight="1" x14ac:dyDescent="0.25">
      <c r="A478" s="1">
        <v>159</v>
      </c>
      <c r="B478" s="1">
        <v>159000</v>
      </c>
      <c r="C478" s="1" t="s">
        <v>6</v>
      </c>
      <c r="D478" s="1" t="s">
        <v>17</v>
      </c>
      <c r="E478" s="1" t="s">
        <v>55</v>
      </c>
      <c r="F478" s="1" t="s">
        <v>63</v>
      </c>
      <c r="G478" s="2">
        <v>0.27777777777777779</v>
      </c>
      <c r="H478" s="2">
        <v>0.4</v>
      </c>
      <c r="I478" s="2">
        <v>0.25</v>
      </c>
      <c r="J478" s="2">
        <v>0.18421052631578949</v>
      </c>
      <c r="K478" s="2">
        <v>0.99142857142857144</v>
      </c>
      <c r="L478" s="2">
        <v>0.36653386454183268</v>
      </c>
      <c r="M478" s="2">
        <v>0.1</v>
      </c>
      <c r="N478" s="2">
        <v>0.4</v>
      </c>
      <c r="O478" s="2">
        <v>0.05</v>
      </c>
      <c r="P478" s="2">
        <v>0.73684210526315785</v>
      </c>
      <c r="Q478" s="2">
        <v>0.79892857142857132</v>
      </c>
      <c r="R478" s="2">
        <v>0.12855699241880431</v>
      </c>
      <c r="S478" s="2">
        <f t="shared" si="42"/>
        <v>-0.55263157894736836</v>
      </c>
      <c r="T478" s="2">
        <f t="shared" si="43"/>
        <v>0.19250000000000012</v>
      </c>
      <c r="U478" s="2">
        <f t="shared" si="44"/>
        <v>0.23797687212302837</v>
      </c>
      <c r="V478" s="2">
        <f t="shared" si="45"/>
        <v>0.17777777777777778</v>
      </c>
      <c r="W478" s="2">
        <f t="shared" si="46"/>
        <v>0</v>
      </c>
      <c r="X478" s="2">
        <f t="shared" si="47"/>
        <v>0.2</v>
      </c>
      <c r="AB478" s="1"/>
      <c r="AC478" s="1"/>
      <c r="AD478" s="1"/>
      <c r="AE478" s="1"/>
      <c r="AF478" s="1"/>
      <c r="AG478" s="1"/>
      <c r="AH478" s="1"/>
      <c r="AI478" s="57"/>
      <c r="AJ478" s="57"/>
      <c r="AK478" s="57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0.199999999999999" customHeight="1" x14ac:dyDescent="0.25">
      <c r="A479" s="1">
        <v>160</v>
      </c>
      <c r="B479" s="1">
        <v>160000</v>
      </c>
      <c r="C479" s="1" t="s">
        <v>6</v>
      </c>
      <c r="D479" s="1" t="s">
        <v>7</v>
      </c>
      <c r="E479" s="1" t="s">
        <v>55</v>
      </c>
      <c r="F479" s="1" t="s">
        <v>63</v>
      </c>
      <c r="G479" s="2">
        <v>0.1</v>
      </c>
      <c r="H479" s="2">
        <v>0.4</v>
      </c>
      <c r="I479" s="2">
        <v>0.05</v>
      </c>
      <c r="J479" s="2">
        <v>0.68421052631578949</v>
      </c>
      <c r="K479" s="2">
        <v>0.84884615384615369</v>
      </c>
      <c r="L479" s="2">
        <v>0.17736571250738531</v>
      </c>
      <c r="M479" s="2">
        <v>0.1</v>
      </c>
      <c r="N479" s="2">
        <v>0.4</v>
      </c>
      <c r="O479" s="2">
        <v>0.05</v>
      </c>
      <c r="P479" s="2">
        <v>0.68421052631578949</v>
      </c>
      <c r="Q479" s="2">
        <v>0.84884615384615369</v>
      </c>
      <c r="R479" s="2">
        <v>0.17736571250738531</v>
      </c>
      <c r="S479" s="2">
        <f t="shared" si="42"/>
        <v>0</v>
      </c>
      <c r="T479" s="2">
        <f t="shared" si="43"/>
        <v>0</v>
      </c>
      <c r="U479" s="2">
        <f t="shared" si="44"/>
        <v>0</v>
      </c>
      <c r="V479" s="2">
        <f t="shared" si="45"/>
        <v>0</v>
      </c>
      <c r="W479" s="2">
        <f t="shared" si="46"/>
        <v>0</v>
      </c>
      <c r="X479" s="2">
        <f t="shared" si="47"/>
        <v>0</v>
      </c>
      <c r="AB479" s="1"/>
      <c r="AC479" s="1"/>
      <c r="AD479" s="1"/>
      <c r="AE479" s="1"/>
      <c r="AF479" s="1"/>
      <c r="AG479" s="1"/>
      <c r="AH479" s="1"/>
      <c r="AI479" s="57"/>
      <c r="AJ479" s="57"/>
      <c r="AK479" s="57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0.199999999999999" customHeight="1" x14ac:dyDescent="0.25">
      <c r="A480" s="1">
        <v>160</v>
      </c>
      <c r="B480" s="1">
        <v>160000</v>
      </c>
      <c r="C480" s="1" t="s">
        <v>6</v>
      </c>
      <c r="D480" s="1" t="s">
        <v>16</v>
      </c>
      <c r="E480" s="1" t="s">
        <v>55</v>
      </c>
      <c r="F480" s="1" t="s">
        <v>63</v>
      </c>
      <c r="G480" s="2">
        <v>0.1</v>
      </c>
      <c r="H480" s="2">
        <v>0.4</v>
      </c>
      <c r="I480" s="2">
        <v>0.18333333333333329</v>
      </c>
      <c r="J480" s="2">
        <v>0.31578947368421051</v>
      </c>
      <c r="K480" s="2">
        <v>0.71083333333333343</v>
      </c>
      <c r="L480" s="2">
        <v>0.53393860988775477</v>
      </c>
      <c r="M480" s="2">
        <v>0.1</v>
      </c>
      <c r="N480" s="2">
        <v>0.4</v>
      </c>
      <c r="O480" s="2">
        <v>0.18333333333333329</v>
      </c>
      <c r="P480" s="2">
        <v>0.31578947368421051</v>
      </c>
      <c r="Q480" s="2">
        <v>0.71083333333333343</v>
      </c>
      <c r="R480" s="2">
        <v>0.53393860988775477</v>
      </c>
      <c r="S480" s="2">
        <f t="shared" si="42"/>
        <v>0</v>
      </c>
      <c r="T480" s="2">
        <f t="shared" si="43"/>
        <v>0</v>
      </c>
      <c r="U480" s="2">
        <f t="shared" si="44"/>
        <v>0</v>
      </c>
      <c r="V480" s="2">
        <f t="shared" si="45"/>
        <v>0</v>
      </c>
      <c r="W480" s="2">
        <f t="shared" si="46"/>
        <v>0</v>
      </c>
      <c r="X480" s="2">
        <f t="shared" si="47"/>
        <v>0</v>
      </c>
      <c r="AB480" s="1"/>
      <c r="AC480" s="1"/>
      <c r="AD480" s="1"/>
      <c r="AE480" s="1"/>
      <c r="AF480" s="1"/>
      <c r="AG480" s="1"/>
      <c r="AH480" s="1"/>
      <c r="AI480" s="57"/>
      <c r="AJ480" s="57"/>
      <c r="AK480" s="57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0.199999999999999" customHeight="1" x14ac:dyDescent="0.25">
      <c r="A481" s="1">
        <v>160</v>
      </c>
      <c r="B481" s="1">
        <v>160000</v>
      </c>
      <c r="C481" s="1" t="s">
        <v>6</v>
      </c>
      <c r="D481" s="1" t="s">
        <v>17</v>
      </c>
      <c r="E481" s="1" t="s">
        <v>55</v>
      </c>
      <c r="F481" s="1" t="s">
        <v>63</v>
      </c>
      <c r="G481" s="2">
        <v>0.18888888888888891</v>
      </c>
      <c r="H481" s="2">
        <v>0.4</v>
      </c>
      <c r="I481" s="2">
        <v>0.18333333333333329</v>
      </c>
      <c r="J481" s="2">
        <v>0.2105263157894737</v>
      </c>
      <c r="K481" s="2">
        <v>0.99125000000000008</v>
      </c>
      <c r="L481" s="2">
        <v>0.38247011952191229</v>
      </c>
      <c r="M481" s="2">
        <v>0.1</v>
      </c>
      <c r="N481" s="2">
        <v>0.4</v>
      </c>
      <c r="O481" s="2">
        <v>0.05</v>
      </c>
      <c r="P481" s="2">
        <v>0.68421052631578949</v>
      </c>
      <c r="Q481" s="2">
        <v>0.84884615384615369</v>
      </c>
      <c r="R481" s="2">
        <v>0.17736571250738531</v>
      </c>
      <c r="S481" s="2">
        <f t="shared" si="42"/>
        <v>-0.47368421052631582</v>
      </c>
      <c r="T481" s="2">
        <f t="shared" si="43"/>
        <v>0.14240384615384638</v>
      </c>
      <c r="U481" s="2">
        <f t="shared" si="44"/>
        <v>0.20510440701452698</v>
      </c>
      <c r="V481" s="2">
        <f t="shared" si="45"/>
        <v>8.8888888888888906E-2</v>
      </c>
      <c r="W481" s="2">
        <f t="shared" si="46"/>
        <v>0</v>
      </c>
      <c r="X481" s="2">
        <f t="shared" si="47"/>
        <v>0.1333333333333333</v>
      </c>
      <c r="AB481" s="1"/>
      <c r="AC481" s="1"/>
      <c r="AD481" s="1"/>
      <c r="AE481" s="1"/>
      <c r="AF481" s="1"/>
      <c r="AG481" s="1"/>
      <c r="AH481" s="1"/>
      <c r="AI481" s="57"/>
      <c r="AJ481" s="57"/>
      <c r="AK481" s="57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0.199999999999999" customHeight="1" x14ac:dyDescent="0.25">
      <c r="A482" s="1">
        <v>161</v>
      </c>
      <c r="B482" s="1">
        <v>161000</v>
      </c>
      <c r="C482" s="1" t="s">
        <v>6</v>
      </c>
      <c r="D482" s="1" t="s">
        <v>7</v>
      </c>
      <c r="E482" s="1" t="s">
        <v>55</v>
      </c>
      <c r="F482" s="1" t="s">
        <v>63</v>
      </c>
      <c r="G482" s="2">
        <v>0.1</v>
      </c>
      <c r="H482" s="2">
        <v>0.4</v>
      </c>
      <c r="I482" s="2">
        <v>0.05</v>
      </c>
      <c r="J482" s="2">
        <v>0.60526315789473684</v>
      </c>
      <c r="K482" s="2">
        <v>0.94086956521739129</v>
      </c>
      <c r="L482" s="2">
        <v>5.5112881806108897E-2</v>
      </c>
      <c r="M482" s="2">
        <v>0.1</v>
      </c>
      <c r="N482" s="2">
        <v>0.4</v>
      </c>
      <c r="O482" s="2">
        <v>0.05</v>
      </c>
      <c r="P482" s="2">
        <v>0.60526315789473684</v>
      </c>
      <c r="Q482" s="2">
        <v>0.94086956521739129</v>
      </c>
      <c r="R482" s="2">
        <v>5.5112881806108897E-2</v>
      </c>
      <c r="S482" s="2">
        <f t="shared" si="42"/>
        <v>0</v>
      </c>
      <c r="T482" s="2">
        <f t="shared" si="43"/>
        <v>0</v>
      </c>
      <c r="U482" s="2">
        <f t="shared" si="44"/>
        <v>0</v>
      </c>
      <c r="V482" s="2">
        <f t="shared" si="45"/>
        <v>0</v>
      </c>
      <c r="W482" s="2">
        <f t="shared" si="46"/>
        <v>0</v>
      </c>
      <c r="X482" s="2">
        <f t="shared" si="47"/>
        <v>0</v>
      </c>
      <c r="AB482" s="1"/>
      <c r="AC482" s="1"/>
      <c r="AD482" s="1"/>
      <c r="AE482" s="1"/>
      <c r="AF482" s="1"/>
      <c r="AG482" s="1"/>
      <c r="AH482" s="1"/>
      <c r="AI482" s="57"/>
      <c r="AJ482" s="57"/>
      <c r="AK482" s="57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0.199999999999999" customHeight="1" x14ac:dyDescent="0.25">
      <c r="A483" s="1">
        <v>161</v>
      </c>
      <c r="B483" s="1">
        <v>161000</v>
      </c>
      <c r="C483" s="1" t="s">
        <v>6</v>
      </c>
      <c r="D483" s="1" t="s">
        <v>16</v>
      </c>
      <c r="E483" s="1" t="s">
        <v>55</v>
      </c>
      <c r="F483" s="1" t="s">
        <v>63</v>
      </c>
      <c r="G483" s="2">
        <v>0.1</v>
      </c>
      <c r="H483" s="2">
        <v>0.4</v>
      </c>
      <c r="I483" s="2">
        <v>0.25</v>
      </c>
      <c r="J483" s="2">
        <v>0.23684210526315791</v>
      </c>
      <c r="K483" s="2">
        <v>0.89999999999999991</v>
      </c>
      <c r="L483" s="2">
        <v>0.33067729083665343</v>
      </c>
      <c r="M483" s="2">
        <v>0.1</v>
      </c>
      <c r="N483" s="2">
        <v>0.4</v>
      </c>
      <c r="O483" s="2">
        <v>0.18333333333333329</v>
      </c>
      <c r="P483" s="2">
        <v>0.28947368421052633</v>
      </c>
      <c r="Q483" s="2">
        <v>0.91454545454545455</v>
      </c>
      <c r="R483" s="2">
        <v>0.16533864541832671</v>
      </c>
      <c r="S483" s="2">
        <f t="shared" si="42"/>
        <v>-5.2631578947368418E-2</v>
      </c>
      <c r="T483" s="2">
        <f t="shared" si="43"/>
        <v>-1.4545454545454639E-2</v>
      </c>
      <c r="U483" s="2">
        <f t="shared" si="44"/>
        <v>0.16533864541832671</v>
      </c>
      <c r="V483" s="2">
        <f t="shared" si="45"/>
        <v>0</v>
      </c>
      <c r="W483" s="2">
        <f t="shared" si="46"/>
        <v>0</v>
      </c>
      <c r="X483" s="2">
        <f t="shared" si="47"/>
        <v>6.6666666666666707E-2</v>
      </c>
      <c r="AB483" s="1"/>
      <c r="AC483" s="1"/>
      <c r="AD483" s="1"/>
      <c r="AE483" s="1"/>
      <c r="AF483" s="1"/>
      <c r="AG483" s="1"/>
      <c r="AH483" s="1"/>
      <c r="AI483" s="57"/>
      <c r="AJ483" s="57"/>
      <c r="AK483" s="57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0.199999999999999" customHeight="1" x14ac:dyDescent="0.25">
      <c r="A484" s="1">
        <v>161</v>
      </c>
      <c r="B484" s="1">
        <v>161000</v>
      </c>
      <c r="C484" s="1" t="s">
        <v>6</v>
      </c>
      <c r="D484" s="1" t="s">
        <v>17</v>
      </c>
      <c r="E484" s="1" t="s">
        <v>55</v>
      </c>
      <c r="F484" s="1" t="s">
        <v>63</v>
      </c>
      <c r="G484" s="2">
        <v>0.18888888888888891</v>
      </c>
      <c r="H484" s="2">
        <v>0.4</v>
      </c>
      <c r="I484" s="2">
        <v>0.25</v>
      </c>
      <c r="J484" s="2">
        <v>0.2105263157894737</v>
      </c>
      <c r="K484" s="2">
        <v>0.99125000000000008</v>
      </c>
      <c r="L484" s="2">
        <v>0.33067729083665343</v>
      </c>
      <c r="M484" s="2">
        <v>0.1</v>
      </c>
      <c r="N484" s="2">
        <v>0.4</v>
      </c>
      <c r="O484" s="2">
        <v>0.05</v>
      </c>
      <c r="P484" s="2">
        <v>0.60526315789473684</v>
      </c>
      <c r="Q484" s="2">
        <v>0.94086956521739129</v>
      </c>
      <c r="R484" s="2">
        <v>5.5112881806108897E-2</v>
      </c>
      <c r="S484" s="2">
        <f t="shared" si="42"/>
        <v>-0.39473684210526316</v>
      </c>
      <c r="T484" s="2">
        <f t="shared" si="43"/>
        <v>5.0380434782608785E-2</v>
      </c>
      <c r="U484" s="2">
        <f t="shared" si="44"/>
        <v>0.27556440903054452</v>
      </c>
      <c r="V484" s="2">
        <f t="shared" si="45"/>
        <v>8.8888888888888906E-2</v>
      </c>
      <c r="W484" s="2">
        <f t="shared" si="46"/>
        <v>0</v>
      </c>
      <c r="X484" s="2">
        <f t="shared" si="47"/>
        <v>0.2</v>
      </c>
      <c r="AB484" s="1"/>
      <c r="AC484" s="1"/>
      <c r="AD484" s="1"/>
      <c r="AE484" s="1"/>
      <c r="AF484" s="1"/>
      <c r="AG484" s="1"/>
      <c r="AH484" s="1"/>
      <c r="AI484" s="57"/>
      <c r="AJ484" s="57"/>
      <c r="AK484" s="57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0.199999999999999" customHeight="1" x14ac:dyDescent="0.25">
      <c r="A485" s="1">
        <v>162</v>
      </c>
      <c r="B485" s="1">
        <v>162000</v>
      </c>
      <c r="C485" s="1" t="s">
        <v>6</v>
      </c>
      <c r="D485" s="1" t="s">
        <v>7</v>
      </c>
      <c r="E485" s="1" t="s">
        <v>55</v>
      </c>
      <c r="F485" s="1" t="s">
        <v>63</v>
      </c>
      <c r="G485" s="2">
        <v>0.1</v>
      </c>
      <c r="H485" s="2">
        <v>0.4</v>
      </c>
      <c r="I485" s="2">
        <v>0.05</v>
      </c>
      <c r="J485" s="2">
        <v>0.65789473684210531</v>
      </c>
      <c r="K485" s="2">
        <v>0.87399999999999989</v>
      </c>
      <c r="L485" s="2">
        <v>0.16220003627298099</v>
      </c>
      <c r="M485" s="2">
        <v>0.1</v>
      </c>
      <c r="N485" s="2">
        <v>0.4</v>
      </c>
      <c r="O485" s="2">
        <v>0.05</v>
      </c>
      <c r="P485" s="2">
        <v>0.65789473684210531</v>
      </c>
      <c r="Q485" s="2">
        <v>0.87399999999999989</v>
      </c>
      <c r="R485" s="2">
        <v>0.16220003627298099</v>
      </c>
      <c r="S485" s="2">
        <f t="shared" si="42"/>
        <v>0</v>
      </c>
      <c r="T485" s="2">
        <f t="shared" si="43"/>
        <v>0</v>
      </c>
      <c r="U485" s="2">
        <f t="shared" si="44"/>
        <v>0</v>
      </c>
      <c r="V485" s="2">
        <f t="shared" si="45"/>
        <v>0</v>
      </c>
      <c r="W485" s="2">
        <f t="shared" si="46"/>
        <v>0</v>
      </c>
      <c r="X485" s="2">
        <f t="shared" si="47"/>
        <v>0</v>
      </c>
      <c r="AB485" s="1"/>
      <c r="AC485" s="1"/>
      <c r="AD485" s="1"/>
      <c r="AE485" s="1"/>
      <c r="AF485" s="1"/>
      <c r="AG485" s="1"/>
      <c r="AH485" s="1"/>
      <c r="AI485" s="57"/>
      <c r="AJ485" s="57"/>
      <c r="AK485" s="57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0.199999999999999" customHeight="1" x14ac:dyDescent="0.25">
      <c r="A486" s="1">
        <v>162</v>
      </c>
      <c r="B486" s="1">
        <v>162000</v>
      </c>
      <c r="C486" s="1" t="s">
        <v>6</v>
      </c>
      <c r="D486" s="1" t="s">
        <v>16</v>
      </c>
      <c r="E486" s="1" t="s">
        <v>55</v>
      </c>
      <c r="F486" s="1" t="s">
        <v>63</v>
      </c>
      <c r="G486" s="2">
        <v>0.1</v>
      </c>
      <c r="H486" s="2">
        <v>0.4</v>
      </c>
      <c r="I486" s="2">
        <v>0.25</v>
      </c>
      <c r="J486" s="2">
        <v>0.28947368421052633</v>
      </c>
      <c r="K486" s="2">
        <v>0.75636363636363635</v>
      </c>
      <c r="L486" s="2">
        <v>0.4325334300612827</v>
      </c>
      <c r="M486" s="2">
        <v>0.1</v>
      </c>
      <c r="N486" s="2">
        <v>0.4</v>
      </c>
      <c r="O486" s="2">
        <v>0.18333333333333329</v>
      </c>
      <c r="P486" s="2">
        <v>0.34210526315789469</v>
      </c>
      <c r="Q486" s="2">
        <v>0.79076923076923089</v>
      </c>
      <c r="R486" s="2">
        <v>0.32440007254596198</v>
      </c>
      <c r="S486" s="2">
        <f t="shared" si="42"/>
        <v>-5.2631578947368363E-2</v>
      </c>
      <c r="T486" s="2">
        <f t="shared" si="43"/>
        <v>-3.4405594405594542E-2</v>
      </c>
      <c r="U486" s="2">
        <f t="shared" si="44"/>
        <v>0.10813335751532072</v>
      </c>
      <c r="V486" s="2">
        <f t="shared" si="45"/>
        <v>0</v>
      </c>
      <c r="W486" s="2">
        <f t="shared" si="46"/>
        <v>0</v>
      </c>
      <c r="X486" s="2">
        <f t="shared" si="47"/>
        <v>6.6666666666666707E-2</v>
      </c>
      <c r="AB486" s="1"/>
      <c r="AC486" s="1"/>
      <c r="AD486" s="1"/>
      <c r="AE486" s="1"/>
      <c r="AF486" s="1"/>
      <c r="AG486" s="1"/>
      <c r="AH486" s="1"/>
      <c r="AI486" s="57"/>
      <c r="AJ486" s="57"/>
      <c r="AK486" s="57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0.199999999999999" customHeight="1" x14ac:dyDescent="0.25">
      <c r="A487" s="1">
        <v>162</v>
      </c>
      <c r="B487" s="1">
        <v>162000</v>
      </c>
      <c r="C487" s="1" t="s">
        <v>6</v>
      </c>
      <c r="D487" s="1" t="s">
        <v>17</v>
      </c>
      <c r="E487" s="1" t="s">
        <v>55</v>
      </c>
      <c r="F487" s="1" t="s">
        <v>63</v>
      </c>
      <c r="G487" s="2">
        <v>0.18888888888888891</v>
      </c>
      <c r="H487" s="2">
        <v>0.4</v>
      </c>
      <c r="I487" s="2">
        <v>0.25</v>
      </c>
      <c r="J487" s="2">
        <v>0.2105263157894737</v>
      </c>
      <c r="K487" s="2">
        <v>0.99125000000000008</v>
      </c>
      <c r="L487" s="2">
        <v>0.32270916334661359</v>
      </c>
      <c r="M487" s="2">
        <v>0.1</v>
      </c>
      <c r="N487" s="2">
        <v>0.4</v>
      </c>
      <c r="O487" s="2">
        <v>0.05</v>
      </c>
      <c r="P487" s="2">
        <v>0.65789473684210531</v>
      </c>
      <c r="Q487" s="2">
        <v>0.87399999999999989</v>
      </c>
      <c r="R487" s="2">
        <v>0.16220003627298099</v>
      </c>
      <c r="S487" s="2">
        <f t="shared" si="42"/>
        <v>-0.44736842105263164</v>
      </c>
      <c r="T487" s="2">
        <f t="shared" si="43"/>
        <v>0.11725000000000019</v>
      </c>
      <c r="U487" s="2">
        <f t="shared" si="44"/>
        <v>0.1605091270736326</v>
      </c>
      <c r="V487" s="2">
        <f t="shared" si="45"/>
        <v>8.8888888888888906E-2</v>
      </c>
      <c r="W487" s="2">
        <f t="shared" si="46"/>
        <v>0</v>
      </c>
      <c r="X487" s="2">
        <f t="shared" si="47"/>
        <v>0.2</v>
      </c>
      <c r="AB487" s="1"/>
      <c r="AC487" s="1"/>
      <c r="AD487" s="1"/>
      <c r="AE487" s="1"/>
      <c r="AF487" s="1"/>
      <c r="AG487" s="1"/>
      <c r="AH487" s="1"/>
      <c r="AI487" s="57"/>
      <c r="AJ487" s="57"/>
      <c r="AK487" s="57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0.199999999999999" customHeight="1" x14ac:dyDescent="0.25">
      <c r="A488" s="1">
        <v>163</v>
      </c>
      <c r="B488" s="1">
        <v>163000</v>
      </c>
      <c r="C488" s="1" t="s">
        <v>6</v>
      </c>
      <c r="D488" s="1" t="s">
        <v>7</v>
      </c>
      <c r="E488" s="1" t="s">
        <v>55</v>
      </c>
      <c r="F488" s="1" t="s">
        <v>63</v>
      </c>
      <c r="G488" s="2">
        <v>0.1</v>
      </c>
      <c r="H488" s="2">
        <v>0.4</v>
      </c>
      <c r="I488" s="2">
        <v>0.05</v>
      </c>
      <c r="J488" s="2">
        <v>0.65789473684210531</v>
      </c>
      <c r="K488" s="2">
        <v>0.87119999999999986</v>
      </c>
      <c r="L488" s="2">
        <v>0.1011420528322978</v>
      </c>
      <c r="M488" s="2">
        <v>0.1</v>
      </c>
      <c r="N488" s="2">
        <v>0.4</v>
      </c>
      <c r="O488" s="2">
        <v>0.05</v>
      </c>
      <c r="P488" s="2">
        <v>0.65789473684210531</v>
      </c>
      <c r="Q488" s="2">
        <v>0.87119999999999986</v>
      </c>
      <c r="R488" s="2">
        <v>0.1011420528322978</v>
      </c>
      <c r="S488" s="2">
        <f t="shared" si="42"/>
        <v>0</v>
      </c>
      <c r="T488" s="2">
        <f t="shared" si="43"/>
        <v>0</v>
      </c>
      <c r="U488" s="2">
        <f t="shared" si="44"/>
        <v>0</v>
      </c>
      <c r="V488" s="2">
        <f t="shared" si="45"/>
        <v>0</v>
      </c>
      <c r="W488" s="2">
        <f t="shared" si="46"/>
        <v>0</v>
      </c>
      <c r="X488" s="2">
        <f t="shared" si="47"/>
        <v>0</v>
      </c>
      <c r="AB488" s="1"/>
      <c r="AC488" s="1"/>
      <c r="AD488" s="1"/>
      <c r="AE488" s="1"/>
      <c r="AF488" s="1"/>
      <c r="AG488" s="1"/>
      <c r="AH488" s="1"/>
      <c r="AI488" s="57"/>
      <c r="AJ488" s="57"/>
      <c r="AK488" s="57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0.199999999999999" customHeight="1" x14ac:dyDescent="0.25">
      <c r="A489" s="1">
        <v>163</v>
      </c>
      <c r="B489" s="1">
        <v>163000</v>
      </c>
      <c r="C489" s="1" t="s">
        <v>6</v>
      </c>
      <c r="D489" s="1" t="s">
        <v>16</v>
      </c>
      <c r="E489" s="1" t="s">
        <v>55</v>
      </c>
      <c r="F489" s="1" t="s">
        <v>63</v>
      </c>
      <c r="G489" s="2">
        <v>0.1</v>
      </c>
      <c r="H489" s="2">
        <v>0.4</v>
      </c>
      <c r="I489" s="2">
        <v>0.25</v>
      </c>
      <c r="J489" s="2">
        <v>0.28947368421052633</v>
      </c>
      <c r="K489" s="2">
        <v>0.75090909090909108</v>
      </c>
      <c r="L489" s="2">
        <v>0.35399718491304238</v>
      </c>
      <c r="M489" s="2">
        <v>0.1</v>
      </c>
      <c r="N489" s="2">
        <v>0.4</v>
      </c>
      <c r="O489" s="2">
        <v>0.18333333333333329</v>
      </c>
      <c r="P489" s="2">
        <v>0.34210526315789469</v>
      </c>
      <c r="Q489" s="2">
        <v>0.78615384615384631</v>
      </c>
      <c r="R489" s="2">
        <v>0.2359981232753616</v>
      </c>
      <c r="S489" s="2">
        <f t="shared" si="42"/>
        <v>-5.2631578947368363E-2</v>
      </c>
      <c r="T489" s="2">
        <f t="shared" si="43"/>
        <v>-3.5244755244755233E-2</v>
      </c>
      <c r="U489" s="2">
        <f t="shared" si="44"/>
        <v>0.11799906163768079</v>
      </c>
      <c r="V489" s="2">
        <f t="shared" si="45"/>
        <v>0</v>
      </c>
      <c r="W489" s="2">
        <f t="shared" si="46"/>
        <v>0</v>
      </c>
      <c r="X489" s="2">
        <f t="shared" si="47"/>
        <v>6.6666666666666707E-2</v>
      </c>
      <c r="AB489" s="1"/>
      <c r="AC489" s="1"/>
      <c r="AD489" s="1"/>
      <c r="AE489" s="1"/>
      <c r="AF489" s="1"/>
      <c r="AG489" s="1"/>
      <c r="AH489" s="1"/>
      <c r="AI489" s="57"/>
      <c r="AJ489" s="57"/>
      <c r="AK489" s="57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0.199999999999999" customHeight="1" x14ac:dyDescent="0.25">
      <c r="A490" s="1">
        <v>163</v>
      </c>
      <c r="B490" s="1">
        <v>163000</v>
      </c>
      <c r="C490" s="1" t="s">
        <v>6</v>
      </c>
      <c r="D490" s="1" t="s">
        <v>17</v>
      </c>
      <c r="E490" s="1" t="s">
        <v>55</v>
      </c>
      <c r="F490" s="1" t="s">
        <v>63</v>
      </c>
      <c r="G490" s="2">
        <v>0.18888888888888891</v>
      </c>
      <c r="H490" s="2">
        <v>0.4</v>
      </c>
      <c r="I490" s="2">
        <v>0.25</v>
      </c>
      <c r="J490" s="2">
        <v>0.2105263157894737</v>
      </c>
      <c r="K490" s="2">
        <v>0.99125000000000008</v>
      </c>
      <c r="L490" s="2">
        <v>0.29482071713147412</v>
      </c>
      <c r="M490" s="2">
        <v>0.1</v>
      </c>
      <c r="N490" s="2">
        <v>0.4</v>
      </c>
      <c r="O490" s="2">
        <v>0.05</v>
      </c>
      <c r="P490" s="2">
        <v>0.65789473684210531</v>
      </c>
      <c r="Q490" s="2">
        <v>0.87119999999999986</v>
      </c>
      <c r="R490" s="2">
        <v>0.1011420528322978</v>
      </c>
      <c r="S490" s="2">
        <f t="shared" si="42"/>
        <v>-0.44736842105263164</v>
      </c>
      <c r="T490" s="2">
        <f t="shared" si="43"/>
        <v>0.12005000000000021</v>
      </c>
      <c r="U490" s="2">
        <f t="shared" si="44"/>
        <v>0.19367866429917632</v>
      </c>
      <c r="V490" s="2">
        <f t="shared" si="45"/>
        <v>8.8888888888888906E-2</v>
      </c>
      <c r="W490" s="2">
        <f t="shared" si="46"/>
        <v>0</v>
      </c>
      <c r="X490" s="2">
        <f t="shared" si="47"/>
        <v>0.2</v>
      </c>
      <c r="AB490" s="1"/>
      <c r="AC490" s="1"/>
      <c r="AD490" s="1"/>
      <c r="AE490" s="1"/>
      <c r="AF490" s="1"/>
      <c r="AG490" s="1"/>
      <c r="AH490" s="1"/>
      <c r="AI490" s="57"/>
      <c r="AJ490" s="57"/>
      <c r="AK490" s="57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0.199999999999999" customHeight="1" x14ac:dyDescent="0.25">
      <c r="A491" s="1">
        <v>164</v>
      </c>
      <c r="B491" s="1">
        <v>164000</v>
      </c>
      <c r="C491" s="1" t="s">
        <v>6</v>
      </c>
      <c r="D491" s="1" t="s">
        <v>7</v>
      </c>
      <c r="E491" s="1" t="s">
        <v>55</v>
      </c>
      <c r="F491" s="1" t="s">
        <v>63</v>
      </c>
      <c r="G491" s="2">
        <v>0.1</v>
      </c>
      <c r="H491" s="2">
        <v>0.4</v>
      </c>
      <c r="I491" s="2">
        <v>0.05</v>
      </c>
      <c r="J491" s="2">
        <v>0.68421052631578949</v>
      </c>
      <c r="K491" s="2">
        <v>0.84346153846153826</v>
      </c>
      <c r="L491" s="2">
        <v>0.1525867801025719</v>
      </c>
      <c r="M491" s="2">
        <v>0.1</v>
      </c>
      <c r="N491" s="2">
        <v>0.4</v>
      </c>
      <c r="O491" s="2">
        <v>0.05</v>
      </c>
      <c r="P491" s="2">
        <v>0.68421052631578949</v>
      </c>
      <c r="Q491" s="2">
        <v>0.84346153846153826</v>
      </c>
      <c r="R491" s="2">
        <v>0.1525867801025719</v>
      </c>
      <c r="S491" s="2">
        <f t="shared" si="42"/>
        <v>0</v>
      </c>
      <c r="T491" s="2">
        <f t="shared" si="43"/>
        <v>0</v>
      </c>
      <c r="U491" s="2">
        <f t="shared" si="44"/>
        <v>0</v>
      </c>
      <c r="V491" s="2">
        <f t="shared" si="45"/>
        <v>0</v>
      </c>
      <c r="W491" s="2">
        <f t="shared" si="46"/>
        <v>0</v>
      </c>
      <c r="X491" s="2">
        <f t="shared" si="47"/>
        <v>0</v>
      </c>
      <c r="AB491" s="1"/>
      <c r="AC491" s="1"/>
      <c r="AD491" s="1"/>
      <c r="AE491" s="1"/>
      <c r="AF491" s="1"/>
      <c r="AG491" s="1"/>
      <c r="AH491" s="1"/>
      <c r="AI491" s="57"/>
      <c r="AJ491" s="57"/>
      <c r="AK491" s="57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0.199999999999999" customHeight="1" x14ac:dyDescent="0.25">
      <c r="A492" s="1">
        <v>164</v>
      </c>
      <c r="B492" s="1">
        <v>164000</v>
      </c>
      <c r="C492" s="1" t="s">
        <v>6</v>
      </c>
      <c r="D492" s="1" t="s">
        <v>16</v>
      </c>
      <c r="E492" s="1" t="s">
        <v>55</v>
      </c>
      <c r="F492" s="1" t="s">
        <v>63</v>
      </c>
      <c r="G492" s="2">
        <v>0.1</v>
      </c>
      <c r="H492" s="2">
        <v>0.4</v>
      </c>
      <c r="I492" s="2">
        <v>0.18333333333333329</v>
      </c>
      <c r="J492" s="2">
        <v>0.36842105263157893</v>
      </c>
      <c r="K492" s="2">
        <v>0.74214285714285722</v>
      </c>
      <c r="L492" s="2">
        <v>0.26251722654249338</v>
      </c>
      <c r="M492" s="2">
        <v>0.1</v>
      </c>
      <c r="N492" s="2">
        <v>0.4</v>
      </c>
      <c r="O492" s="2">
        <v>0.18333333333333329</v>
      </c>
      <c r="P492" s="2">
        <v>0.36842105263157893</v>
      </c>
      <c r="Q492" s="2">
        <v>0.74214285714285722</v>
      </c>
      <c r="R492" s="2">
        <v>0.26251722654249338</v>
      </c>
      <c r="S492" s="2">
        <f t="shared" si="42"/>
        <v>0</v>
      </c>
      <c r="T492" s="2">
        <f t="shared" si="43"/>
        <v>0</v>
      </c>
      <c r="U492" s="2">
        <f t="shared" si="44"/>
        <v>0</v>
      </c>
      <c r="V492" s="2">
        <f t="shared" si="45"/>
        <v>0</v>
      </c>
      <c r="W492" s="2">
        <f t="shared" si="46"/>
        <v>0</v>
      </c>
      <c r="X492" s="2">
        <f t="shared" si="47"/>
        <v>0</v>
      </c>
      <c r="AB492" s="1"/>
      <c r="AC492" s="1"/>
      <c r="AD492" s="1"/>
      <c r="AE492" s="1"/>
      <c r="AF492" s="1"/>
      <c r="AG492" s="1"/>
      <c r="AH492" s="1"/>
      <c r="AI492" s="57"/>
      <c r="AJ492" s="57"/>
      <c r="AK492" s="57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0.199999999999999" customHeight="1" x14ac:dyDescent="0.25">
      <c r="A493" s="1">
        <v>164</v>
      </c>
      <c r="B493" s="1">
        <v>164000</v>
      </c>
      <c r="C493" s="1" t="s">
        <v>6</v>
      </c>
      <c r="D493" s="1" t="s">
        <v>17</v>
      </c>
      <c r="E493" s="1" t="s">
        <v>55</v>
      </c>
      <c r="F493" s="1" t="s">
        <v>63</v>
      </c>
      <c r="G493" s="2">
        <v>0.18888888888888891</v>
      </c>
      <c r="H493" s="2">
        <v>0.4</v>
      </c>
      <c r="I493" s="2">
        <v>0.25</v>
      </c>
      <c r="J493" s="2">
        <v>0.23684210526315791</v>
      </c>
      <c r="K493" s="2">
        <v>0.99</v>
      </c>
      <c r="L493" s="2">
        <v>0.1334661354581673</v>
      </c>
      <c r="M493" s="2">
        <v>0.1</v>
      </c>
      <c r="N493" s="2">
        <v>0.4</v>
      </c>
      <c r="O493" s="2">
        <v>0.05</v>
      </c>
      <c r="P493" s="2">
        <v>0.68421052631578949</v>
      </c>
      <c r="Q493" s="2">
        <v>0.84346153846153826</v>
      </c>
      <c r="R493" s="2">
        <v>0.1525867801025719</v>
      </c>
      <c r="S493" s="2">
        <f t="shared" si="42"/>
        <v>-0.44736842105263158</v>
      </c>
      <c r="T493" s="2">
        <f t="shared" si="43"/>
        <v>0.14653846153846173</v>
      </c>
      <c r="U493" s="2">
        <f t="shared" si="44"/>
        <v>-1.9120644644404605E-2</v>
      </c>
      <c r="V493" s="2">
        <f t="shared" si="45"/>
        <v>8.8888888888888906E-2</v>
      </c>
      <c r="W493" s="2">
        <f t="shared" si="46"/>
        <v>0</v>
      </c>
      <c r="X493" s="2">
        <f t="shared" si="47"/>
        <v>0.2</v>
      </c>
      <c r="AB493" s="1"/>
      <c r="AC493" s="1"/>
      <c r="AD493" s="1"/>
      <c r="AE493" s="1"/>
      <c r="AF493" s="1"/>
      <c r="AG493" s="1"/>
      <c r="AH493" s="1"/>
      <c r="AI493" s="57"/>
      <c r="AJ493" s="57"/>
      <c r="AK493" s="57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0.199999999999999" customHeight="1" x14ac:dyDescent="0.25">
      <c r="A494" s="1">
        <v>165</v>
      </c>
      <c r="B494" s="1">
        <v>165000</v>
      </c>
      <c r="C494" s="1" t="s">
        <v>6</v>
      </c>
      <c r="D494" s="1" t="s">
        <v>7</v>
      </c>
      <c r="E494" s="1" t="s">
        <v>55</v>
      </c>
      <c r="F494" s="1" t="s">
        <v>63</v>
      </c>
      <c r="G494" s="2">
        <v>0.1</v>
      </c>
      <c r="H494" s="2">
        <v>0.4</v>
      </c>
      <c r="I494" s="2">
        <v>0.05</v>
      </c>
      <c r="J494" s="2">
        <v>0.65789473684210531</v>
      </c>
      <c r="K494" s="2">
        <v>0.87239999999999995</v>
      </c>
      <c r="L494" s="2">
        <v>9.8055283170245006E-2</v>
      </c>
      <c r="M494" s="2">
        <v>0.1</v>
      </c>
      <c r="N494" s="2">
        <v>0.4</v>
      </c>
      <c r="O494" s="2">
        <v>0.05</v>
      </c>
      <c r="P494" s="2">
        <v>0.65789473684210531</v>
      </c>
      <c r="Q494" s="2">
        <v>0.87239999999999995</v>
      </c>
      <c r="R494" s="2">
        <v>9.8055283170245006E-2</v>
      </c>
      <c r="S494" s="2">
        <f t="shared" si="42"/>
        <v>0</v>
      </c>
      <c r="T494" s="2">
        <f t="shared" si="43"/>
        <v>0</v>
      </c>
      <c r="U494" s="2">
        <f t="shared" si="44"/>
        <v>0</v>
      </c>
      <c r="V494" s="2">
        <f t="shared" si="45"/>
        <v>0</v>
      </c>
      <c r="W494" s="2">
        <f t="shared" si="46"/>
        <v>0</v>
      </c>
      <c r="X494" s="2">
        <f t="shared" si="47"/>
        <v>0</v>
      </c>
      <c r="AB494" s="1"/>
      <c r="AC494" s="1"/>
      <c r="AD494" s="1"/>
      <c r="AE494" s="1"/>
      <c r="AF494" s="1"/>
      <c r="AG494" s="1"/>
      <c r="AH494" s="1"/>
      <c r="AI494" s="57"/>
      <c r="AJ494" s="57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0.199999999999999" customHeight="1" x14ac:dyDescent="0.25">
      <c r="A495" s="1">
        <v>165</v>
      </c>
      <c r="B495" s="1">
        <v>165000</v>
      </c>
      <c r="C495" s="1" t="s">
        <v>6</v>
      </c>
      <c r="D495" s="1" t="s">
        <v>16</v>
      </c>
      <c r="E495" s="1" t="s">
        <v>55</v>
      </c>
      <c r="F495" s="1" t="s">
        <v>63</v>
      </c>
      <c r="G495" s="2">
        <v>0.1</v>
      </c>
      <c r="H495" s="2">
        <v>0.4</v>
      </c>
      <c r="I495" s="2">
        <v>0.25</v>
      </c>
      <c r="J495" s="2">
        <v>0.28947368421052633</v>
      </c>
      <c r="K495" s="2">
        <v>0.75363636363636377</v>
      </c>
      <c r="L495" s="2">
        <v>0.34319349109585751</v>
      </c>
      <c r="M495" s="2">
        <v>0.1</v>
      </c>
      <c r="N495" s="2">
        <v>0.4</v>
      </c>
      <c r="O495" s="2">
        <v>0.18333333333333329</v>
      </c>
      <c r="P495" s="2">
        <v>0.34210526315789469</v>
      </c>
      <c r="Q495" s="2">
        <v>0.78846153846153855</v>
      </c>
      <c r="R495" s="2">
        <v>0.2287956607305717</v>
      </c>
      <c r="S495" s="2">
        <f t="shared" si="42"/>
        <v>-5.2631578947368363E-2</v>
      </c>
      <c r="T495" s="2">
        <f t="shared" si="43"/>
        <v>-3.4825174825174776E-2</v>
      </c>
      <c r="U495" s="2">
        <f t="shared" si="44"/>
        <v>0.11439783036528581</v>
      </c>
      <c r="V495" s="2">
        <f t="shared" si="45"/>
        <v>0</v>
      </c>
      <c r="W495" s="2">
        <f t="shared" si="46"/>
        <v>0</v>
      </c>
      <c r="X495" s="2">
        <f t="shared" si="47"/>
        <v>6.6666666666666707E-2</v>
      </c>
      <c r="AB495" s="1"/>
      <c r="AC495" s="1"/>
      <c r="AD495" s="1"/>
      <c r="AE495" s="1"/>
      <c r="AF495" s="1"/>
      <c r="AG495" s="1"/>
      <c r="AH495" s="1"/>
      <c r="AI495" s="57"/>
      <c r="AJ495" s="57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0.199999999999999" customHeight="1" x14ac:dyDescent="0.25">
      <c r="A496" s="1">
        <v>165</v>
      </c>
      <c r="B496" s="1">
        <v>165000</v>
      </c>
      <c r="C496" s="1" t="s">
        <v>6</v>
      </c>
      <c r="D496" s="1" t="s">
        <v>17</v>
      </c>
      <c r="E496" s="1" t="s">
        <v>55</v>
      </c>
      <c r="F496" s="1" t="s">
        <v>63</v>
      </c>
      <c r="G496" s="2">
        <v>0.18888888888888891</v>
      </c>
      <c r="H496" s="2">
        <v>0.4</v>
      </c>
      <c r="I496" s="2">
        <v>0.25</v>
      </c>
      <c r="J496" s="2">
        <v>0.2105263157894737</v>
      </c>
      <c r="K496" s="2">
        <v>0.99125000000000008</v>
      </c>
      <c r="L496" s="2">
        <v>0.29482071713147412</v>
      </c>
      <c r="M496" s="2">
        <v>0.1</v>
      </c>
      <c r="N496" s="2">
        <v>0.4</v>
      </c>
      <c r="O496" s="2">
        <v>0.05</v>
      </c>
      <c r="P496" s="2">
        <v>0.65789473684210531</v>
      </c>
      <c r="Q496" s="2">
        <v>0.87239999999999995</v>
      </c>
      <c r="R496" s="2">
        <v>9.8055283170245006E-2</v>
      </c>
      <c r="S496" s="2">
        <f t="shared" si="42"/>
        <v>-0.44736842105263164</v>
      </c>
      <c r="T496" s="2">
        <f t="shared" si="43"/>
        <v>0.11885000000000012</v>
      </c>
      <c r="U496" s="2">
        <f t="shared" si="44"/>
        <v>0.19676543396122911</v>
      </c>
      <c r="V496" s="2">
        <f t="shared" si="45"/>
        <v>8.8888888888888906E-2</v>
      </c>
      <c r="W496" s="2">
        <f t="shared" si="46"/>
        <v>0</v>
      </c>
      <c r="X496" s="2">
        <f t="shared" si="47"/>
        <v>0.2</v>
      </c>
      <c r="AB496" s="1"/>
      <c r="AC496" s="1"/>
      <c r="AD496" s="1"/>
      <c r="AE496" s="1"/>
      <c r="AF496" s="1"/>
      <c r="AG496" s="1"/>
      <c r="AH496" s="1"/>
      <c r="AI496" s="57"/>
      <c r="AJ496" s="57"/>
      <c r="AK496" s="57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0.199999999999999" customHeight="1" x14ac:dyDescent="0.25">
      <c r="A497" s="1">
        <v>166</v>
      </c>
      <c r="B497" s="1">
        <v>166000</v>
      </c>
      <c r="C497" s="1" t="s">
        <v>6</v>
      </c>
      <c r="D497" s="1" t="s">
        <v>7</v>
      </c>
      <c r="E497" s="1" t="s">
        <v>55</v>
      </c>
      <c r="F497" s="1" t="s">
        <v>63</v>
      </c>
      <c r="G497" s="2">
        <v>0.1</v>
      </c>
      <c r="H497" s="2">
        <v>0.4</v>
      </c>
      <c r="I497" s="2">
        <v>0.05</v>
      </c>
      <c r="J497" s="2">
        <v>0.65789473684210531</v>
      </c>
      <c r="K497" s="2">
        <v>0.87319999999999998</v>
      </c>
      <c r="L497" s="2">
        <v>0.16829044089061401</v>
      </c>
      <c r="M497" s="2">
        <v>0.1</v>
      </c>
      <c r="N497" s="2">
        <v>0.4</v>
      </c>
      <c r="O497" s="2">
        <v>0.05</v>
      </c>
      <c r="P497" s="2">
        <v>0.65789473684210531</v>
      </c>
      <c r="Q497" s="2">
        <v>0.87319999999999998</v>
      </c>
      <c r="R497" s="2">
        <v>0.16829044089061401</v>
      </c>
      <c r="S497" s="2">
        <f t="shared" si="42"/>
        <v>0</v>
      </c>
      <c r="T497" s="2">
        <f t="shared" si="43"/>
        <v>0</v>
      </c>
      <c r="U497" s="2">
        <f t="shared" si="44"/>
        <v>0</v>
      </c>
      <c r="V497" s="2">
        <f t="shared" si="45"/>
        <v>0</v>
      </c>
      <c r="W497" s="2">
        <f t="shared" si="46"/>
        <v>0</v>
      </c>
      <c r="X497" s="2">
        <f t="shared" si="47"/>
        <v>0</v>
      </c>
      <c r="AB497" s="1"/>
      <c r="AC497" s="1"/>
      <c r="AD497" s="1"/>
      <c r="AE497" s="1"/>
      <c r="AF497" s="1"/>
      <c r="AG497" s="1"/>
      <c r="AH497" s="1"/>
      <c r="AI497" s="57"/>
      <c r="AJ497" s="57"/>
      <c r="AK497" s="57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0.199999999999999" customHeight="1" x14ac:dyDescent="0.25">
      <c r="A498" s="1">
        <v>166</v>
      </c>
      <c r="B498" s="1">
        <v>166000</v>
      </c>
      <c r="C498" s="1" t="s">
        <v>6</v>
      </c>
      <c r="D498" s="1" t="s">
        <v>16</v>
      </c>
      <c r="E498" s="1" t="s">
        <v>55</v>
      </c>
      <c r="F498" s="1" t="s">
        <v>63</v>
      </c>
      <c r="G498" s="2">
        <v>0.1</v>
      </c>
      <c r="H498" s="2">
        <v>0.4</v>
      </c>
      <c r="I498" s="2">
        <v>0.25</v>
      </c>
      <c r="J498" s="2">
        <v>0.28947368421052633</v>
      </c>
      <c r="K498" s="2">
        <v>0.75545454545454538</v>
      </c>
      <c r="L498" s="2">
        <v>0.44877450904163718</v>
      </c>
      <c r="M498" s="2">
        <v>0.1</v>
      </c>
      <c r="N498" s="2">
        <v>0.4</v>
      </c>
      <c r="O498" s="2">
        <v>0.18333333333333329</v>
      </c>
      <c r="P498" s="2">
        <v>0.31578947368421051</v>
      </c>
      <c r="Q498" s="2">
        <v>0.77416666666666656</v>
      </c>
      <c r="R498" s="2">
        <v>0.33658088178122791</v>
      </c>
      <c r="S498" s="2">
        <f t="shared" si="42"/>
        <v>-2.6315789473684181E-2</v>
      </c>
      <c r="T498" s="2">
        <f t="shared" si="43"/>
        <v>-1.871212121212118E-2</v>
      </c>
      <c r="U498" s="2">
        <f t="shared" si="44"/>
        <v>0.11219362726040927</v>
      </c>
      <c r="V498" s="2">
        <f t="shared" si="45"/>
        <v>0</v>
      </c>
      <c r="W498" s="2">
        <f t="shared" si="46"/>
        <v>0</v>
      </c>
      <c r="X498" s="2">
        <f t="shared" si="47"/>
        <v>6.6666666666666707E-2</v>
      </c>
      <c r="AB498" s="1"/>
      <c r="AC498" s="1"/>
      <c r="AD498" s="1"/>
      <c r="AE498" s="1"/>
      <c r="AF498" s="1"/>
      <c r="AG498" s="1"/>
      <c r="AH498" s="1"/>
      <c r="AI498" s="57"/>
      <c r="AJ498" s="57"/>
      <c r="AK498" s="57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0.199999999999999" customHeight="1" x14ac:dyDescent="0.25">
      <c r="A499" s="1">
        <v>166</v>
      </c>
      <c r="B499" s="1">
        <v>166000</v>
      </c>
      <c r="C499" s="1" t="s">
        <v>6</v>
      </c>
      <c r="D499" s="1" t="s">
        <v>17</v>
      </c>
      <c r="E499" s="1" t="s">
        <v>55</v>
      </c>
      <c r="F499" s="1" t="s">
        <v>63</v>
      </c>
      <c r="G499" s="2">
        <v>0.18888888888888891</v>
      </c>
      <c r="H499" s="2">
        <v>0.4</v>
      </c>
      <c r="I499" s="2">
        <v>0.25</v>
      </c>
      <c r="J499" s="2">
        <v>0.2105263157894737</v>
      </c>
      <c r="K499" s="2">
        <v>0.99125000000000008</v>
      </c>
      <c r="L499" s="2">
        <v>0.32270916334661359</v>
      </c>
      <c r="M499" s="2">
        <v>0.1</v>
      </c>
      <c r="N499" s="2">
        <v>0.4</v>
      </c>
      <c r="O499" s="2">
        <v>0.05</v>
      </c>
      <c r="P499" s="2">
        <v>0.65789473684210531</v>
      </c>
      <c r="Q499" s="2">
        <v>0.87319999999999998</v>
      </c>
      <c r="R499" s="2">
        <v>0.16829044089061401</v>
      </c>
      <c r="S499" s="2">
        <f t="shared" si="42"/>
        <v>-0.44736842105263164</v>
      </c>
      <c r="T499" s="2">
        <f t="shared" si="43"/>
        <v>0.1180500000000001</v>
      </c>
      <c r="U499" s="2">
        <f t="shared" si="44"/>
        <v>0.15441872245599958</v>
      </c>
      <c r="V499" s="2">
        <f t="shared" si="45"/>
        <v>8.8888888888888906E-2</v>
      </c>
      <c r="W499" s="2">
        <f t="shared" si="46"/>
        <v>0</v>
      </c>
      <c r="X499" s="2">
        <f t="shared" si="47"/>
        <v>0.2</v>
      </c>
      <c r="AB499" s="1"/>
      <c r="AC499" s="1"/>
      <c r="AD499" s="1"/>
      <c r="AE499" s="1"/>
      <c r="AF499" s="1"/>
      <c r="AG499" s="1"/>
      <c r="AH499" s="1"/>
      <c r="AI499" s="57"/>
      <c r="AJ499" s="57"/>
      <c r="AK499" s="57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0.199999999999999" customHeight="1" x14ac:dyDescent="0.25">
      <c r="A500" s="1">
        <v>167</v>
      </c>
      <c r="B500" s="1">
        <v>167000</v>
      </c>
      <c r="C500" s="1" t="s">
        <v>6</v>
      </c>
      <c r="D500" s="1" t="s">
        <v>7</v>
      </c>
      <c r="E500" s="1" t="s">
        <v>55</v>
      </c>
      <c r="F500" s="1" t="s">
        <v>63</v>
      </c>
      <c r="G500" s="2">
        <v>0.1</v>
      </c>
      <c r="H500" s="2">
        <v>0.4</v>
      </c>
      <c r="I500" s="2">
        <v>0.05</v>
      </c>
      <c r="J500" s="2">
        <v>0.60526315789473684</v>
      </c>
      <c r="K500" s="2">
        <v>0.94086956521739129</v>
      </c>
      <c r="L500" s="2">
        <v>5.4448871181938918E-2</v>
      </c>
      <c r="M500" s="2">
        <v>0.1</v>
      </c>
      <c r="N500" s="2">
        <v>0.4</v>
      </c>
      <c r="O500" s="2">
        <v>0.05</v>
      </c>
      <c r="P500" s="2">
        <v>0.60526315789473684</v>
      </c>
      <c r="Q500" s="2">
        <v>0.94086956521739129</v>
      </c>
      <c r="R500" s="2">
        <v>5.4448871181938918E-2</v>
      </c>
      <c r="S500" s="2">
        <f t="shared" si="42"/>
        <v>0</v>
      </c>
      <c r="T500" s="2">
        <f t="shared" si="43"/>
        <v>0</v>
      </c>
      <c r="U500" s="2">
        <f t="shared" si="44"/>
        <v>0</v>
      </c>
      <c r="V500" s="2">
        <f t="shared" si="45"/>
        <v>0</v>
      </c>
      <c r="W500" s="2">
        <f t="shared" si="46"/>
        <v>0</v>
      </c>
      <c r="X500" s="2">
        <f t="shared" si="47"/>
        <v>0</v>
      </c>
      <c r="AB500" s="1"/>
      <c r="AC500" s="1"/>
      <c r="AD500" s="1"/>
      <c r="AE500" s="1"/>
      <c r="AF500" s="1"/>
      <c r="AG500" s="1"/>
      <c r="AH500" s="1"/>
      <c r="AI500" s="57"/>
      <c r="AJ500" s="57"/>
      <c r="AK500" s="57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0.199999999999999" customHeight="1" x14ac:dyDescent="0.25">
      <c r="A501" s="1">
        <v>167</v>
      </c>
      <c r="B501" s="1">
        <v>167000</v>
      </c>
      <c r="C501" s="1" t="s">
        <v>6</v>
      </c>
      <c r="D501" s="1" t="s">
        <v>16</v>
      </c>
      <c r="E501" s="1" t="s">
        <v>55</v>
      </c>
      <c r="F501" s="1" t="s">
        <v>63</v>
      </c>
      <c r="G501" s="2">
        <v>0.1</v>
      </c>
      <c r="H501" s="2">
        <v>0.4</v>
      </c>
      <c r="I501" s="2">
        <v>0.25</v>
      </c>
      <c r="J501" s="2">
        <v>0.23684210526315791</v>
      </c>
      <c r="K501" s="2">
        <v>0.90333333333333343</v>
      </c>
      <c r="L501" s="2">
        <v>0.32669322709163351</v>
      </c>
      <c r="M501" s="2">
        <v>0.1</v>
      </c>
      <c r="N501" s="2">
        <v>0.4</v>
      </c>
      <c r="O501" s="2">
        <v>0.18333333333333329</v>
      </c>
      <c r="P501" s="2">
        <v>0.26315789473684209</v>
      </c>
      <c r="Q501" s="2">
        <v>0.91100000000000014</v>
      </c>
      <c r="R501" s="2">
        <v>0.16334661354581681</v>
      </c>
      <c r="S501" s="2">
        <f t="shared" si="42"/>
        <v>-2.6315789473684181E-2</v>
      </c>
      <c r="T501" s="2">
        <f t="shared" si="43"/>
        <v>-7.6666666666667105E-3</v>
      </c>
      <c r="U501" s="2">
        <f t="shared" si="44"/>
        <v>0.1633466135458167</v>
      </c>
      <c r="V501" s="2">
        <f t="shared" si="45"/>
        <v>0</v>
      </c>
      <c r="W501" s="2">
        <f t="shared" si="46"/>
        <v>0</v>
      </c>
      <c r="X501" s="2">
        <f t="shared" si="47"/>
        <v>6.6666666666666707E-2</v>
      </c>
      <c r="AB501" s="1"/>
      <c r="AC501" s="1"/>
      <c r="AD501" s="1"/>
      <c r="AE501" s="1"/>
      <c r="AF501" s="1"/>
      <c r="AG501" s="1"/>
      <c r="AH501" s="1"/>
      <c r="AI501" s="57"/>
      <c r="AJ501" s="57"/>
      <c r="AK501" s="57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0.199999999999999" customHeight="1" x14ac:dyDescent="0.25">
      <c r="A502" s="1">
        <v>167</v>
      </c>
      <c r="B502" s="1">
        <v>167000</v>
      </c>
      <c r="C502" s="1" t="s">
        <v>6</v>
      </c>
      <c r="D502" s="1" t="s">
        <v>17</v>
      </c>
      <c r="E502" s="1" t="s">
        <v>55</v>
      </c>
      <c r="F502" s="1" t="s">
        <v>63</v>
      </c>
      <c r="G502" s="2">
        <v>0.27777777777777779</v>
      </c>
      <c r="H502" s="2">
        <v>0.4</v>
      </c>
      <c r="I502" s="2">
        <v>0.25</v>
      </c>
      <c r="J502" s="2">
        <v>0.2105263157894737</v>
      </c>
      <c r="K502" s="2">
        <v>0.99125000000000008</v>
      </c>
      <c r="L502" s="2">
        <v>0.32669322709163351</v>
      </c>
      <c r="M502" s="2">
        <v>0.1</v>
      </c>
      <c r="N502" s="2">
        <v>0.4</v>
      </c>
      <c r="O502" s="2">
        <v>0.05</v>
      </c>
      <c r="P502" s="2">
        <v>0.60526315789473684</v>
      </c>
      <c r="Q502" s="2">
        <v>0.94086956521739129</v>
      </c>
      <c r="R502" s="2">
        <v>5.4448871181938918E-2</v>
      </c>
      <c r="S502" s="2">
        <f t="shared" si="42"/>
        <v>-0.39473684210526316</v>
      </c>
      <c r="T502" s="2">
        <f t="shared" si="43"/>
        <v>5.0380434782608785E-2</v>
      </c>
      <c r="U502" s="2">
        <f t="shared" si="44"/>
        <v>0.27224435590969459</v>
      </c>
      <c r="V502" s="2">
        <f t="shared" si="45"/>
        <v>0.17777777777777778</v>
      </c>
      <c r="W502" s="2">
        <f t="shared" si="46"/>
        <v>0</v>
      </c>
      <c r="X502" s="2">
        <f t="shared" si="47"/>
        <v>0.2</v>
      </c>
      <c r="AB502" s="1"/>
      <c r="AC502" s="1"/>
      <c r="AD502" s="1"/>
      <c r="AE502" s="1"/>
      <c r="AF502" s="1"/>
      <c r="AG502" s="1"/>
      <c r="AH502" s="1"/>
      <c r="AI502" s="57"/>
      <c r="AJ502" s="57"/>
      <c r="AK502" s="57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0.199999999999999" customHeight="1" x14ac:dyDescent="0.25">
      <c r="A503" s="1">
        <v>168</v>
      </c>
      <c r="B503" s="1">
        <v>168000</v>
      </c>
      <c r="C503" s="1" t="s">
        <v>6</v>
      </c>
      <c r="D503" s="1" t="s">
        <v>7</v>
      </c>
      <c r="E503" s="1" t="s">
        <v>55</v>
      </c>
      <c r="F503" s="1" t="s">
        <v>63</v>
      </c>
      <c r="G503" s="2">
        <v>0.1</v>
      </c>
      <c r="H503" s="2">
        <v>0.4</v>
      </c>
      <c r="I503" s="2">
        <v>0.05</v>
      </c>
      <c r="J503" s="2">
        <v>0.60526315789473684</v>
      </c>
      <c r="K503" s="2">
        <v>0.93913043478260871</v>
      </c>
      <c r="L503" s="2">
        <v>0.1106040553791718</v>
      </c>
      <c r="M503" s="2">
        <v>0.1</v>
      </c>
      <c r="N503" s="2">
        <v>0.4</v>
      </c>
      <c r="O503" s="2">
        <v>0.05</v>
      </c>
      <c r="P503" s="2">
        <v>0.60526315789473684</v>
      </c>
      <c r="Q503" s="2">
        <v>0.93913043478260871</v>
      </c>
      <c r="R503" s="2">
        <v>0.1106040553791718</v>
      </c>
      <c r="S503" s="2">
        <f t="shared" si="42"/>
        <v>0</v>
      </c>
      <c r="T503" s="2">
        <f t="shared" si="43"/>
        <v>0</v>
      </c>
      <c r="U503" s="2">
        <f t="shared" si="44"/>
        <v>0</v>
      </c>
      <c r="V503" s="2">
        <f t="shared" si="45"/>
        <v>0</v>
      </c>
      <c r="W503" s="2">
        <f t="shared" si="46"/>
        <v>0</v>
      </c>
      <c r="X503" s="2">
        <f t="shared" si="47"/>
        <v>0</v>
      </c>
      <c r="AB503" s="1"/>
      <c r="AC503" s="1"/>
      <c r="AD503" s="1"/>
      <c r="AE503" s="1"/>
      <c r="AF503" s="1"/>
      <c r="AG503" s="1"/>
      <c r="AH503" s="1"/>
      <c r="AI503" s="57"/>
      <c r="AJ503" s="57"/>
      <c r="AK503" s="57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0.199999999999999" customHeight="1" x14ac:dyDescent="0.25">
      <c r="A504" s="1">
        <v>168</v>
      </c>
      <c r="B504" s="1">
        <v>168000</v>
      </c>
      <c r="C504" s="1" t="s">
        <v>6</v>
      </c>
      <c r="D504" s="1" t="s">
        <v>16</v>
      </c>
      <c r="E504" s="1" t="s">
        <v>55</v>
      </c>
      <c r="F504" s="1" t="s">
        <v>63</v>
      </c>
      <c r="G504" s="2">
        <v>0.1</v>
      </c>
      <c r="H504" s="2">
        <v>0.4</v>
      </c>
      <c r="I504" s="2">
        <v>0.25</v>
      </c>
      <c r="J504" s="2">
        <v>0.2105263157894737</v>
      </c>
      <c r="K504" s="2">
        <v>0.88500000000000012</v>
      </c>
      <c r="L504" s="2">
        <v>0.38711419382710122</v>
      </c>
      <c r="M504" s="2">
        <v>0.1</v>
      </c>
      <c r="N504" s="2">
        <v>0.4</v>
      </c>
      <c r="O504" s="2">
        <v>0.18333333333333329</v>
      </c>
      <c r="P504" s="2">
        <v>0.28947368421052633</v>
      </c>
      <c r="Q504" s="2">
        <v>0.910909090909091</v>
      </c>
      <c r="R504" s="2">
        <v>0.2580761292180675</v>
      </c>
      <c r="S504" s="2">
        <f t="shared" si="42"/>
        <v>-7.8947368421052627E-2</v>
      </c>
      <c r="T504" s="2">
        <f t="shared" si="43"/>
        <v>-2.5909090909090882E-2</v>
      </c>
      <c r="U504" s="2">
        <f t="shared" si="44"/>
        <v>0.12903806460903372</v>
      </c>
      <c r="V504" s="2">
        <f t="shared" si="45"/>
        <v>0</v>
      </c>
      <c r="W504" s="2">
        <f t="shared" si="46"/>
        <v>0</v>
      </c>
      <c r="X504" s="2">
        <f t="shared" si="47"/>
        <v>6.6666666666666707E-2</v>
      </c>
      <c r="AB504" s="1"/>
      <c r="AC504" s="1"/>
      <c r="AD504" s="1"/>
      <c r="AE504" s="1"/>
      <c r="AF504" s="1"/>
      <c r="AG504" s="1"/>
      <c r="AH504" s="1"/>
      <c r="AI504" s="57"/>
      <c r="AJ504" s="57"/>
      <c r="AK504" s="57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0.199999999999999" customHeight="1" x14ac:dyDescent="0.25">
      <c r="A505" s="1">
        <v>168</v>
      </c>
      <c r="B505" s="1">
        <v>168000</v>
      </c>
      <c r="C505" s="1" t="s">
        <v>6</v>
      </c>
      <c r="D505" s="1" t="s">
        <v>17</v>
      </c>
      <c r="E505" s="1" t="s">
        <v>55</v>
      </c>
      <c r="F505" s="1" t="s">
        <v>63</v>
      </c>
      <c r="G505" s="2">
        <v>0.18888888888888891</v>
      </c>
      <c r="H505" s="2">
        <v>0.4</v>
      </c>
      <c r="I505" s="2">
        <v>0.25</v>
      </c>
      <c r="J505" s="2">
        <v>0.18421052631578949</v>
      </c>
      <c r="K505" s="2">
        <v>0.99142857142857144</v>
      </c>
      <c r="L505" s="2">
        <v>0.35856573705179279</v>
      </c>
      <c r="M505" s="2">
        <v>0.1</v>
      </c>
      <c r="N505" s="2">
        <v>0.4</v>
      </c>
      <c r="O505" s="2">
        <v>0.05</v>
      </c>
      <c r="P505" s="2">
        <v>0.60526315789473684</v>
      </c>
      <c r="Q505" s="2">
        <v>0.93913043478260871</v>
      </c>
      <c r="R505" s="2">
        <v>0.1106040553791718</v>
      </c>
      <c r="S505" s="2">
        <f t="shared" si="42"/>
        <v>-0.42105263157894735</v>
      </c>
      <c r="T505" s="2">
        <f t="shared" si="43"/>
        <v>5.2298136645962723E-2</v>
      </c>
      <c r="U505" s="2">
        <f t="shared" si="44"/>
        <v>0.247961681672621</v>
      </c>
      <c r="V505" s="2">
        <f t="shared" si="45"/>
        <v>8.8888888888888906E-2</v>
      </c>
      <c r="W505" s="2">
        <f t="shared" si="46"/>
        <v>0</v>
      </c>
      <c r="X505" s="2">
        <f t="shared" si="47"/>
        <v>0.2</v>
      </c>
      <c r="AB505" s="1"/>
      <c r="AC505" s="1"/>
      <c r="AD505" s="1"/>
      <c r="AE505" s="1"/>
      <c r="AF505" s="1"/>
      <c r="AG505" s="1"/>
      <c r="AH505" s="1"/>
      <c r="AI505" s="57"/>
      <c r="AJ505" s="57"/>
      <c r="AK505" s="57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0.199999999999999" customHeight="1" x14ac:dyDescent="0.25">
      <c r="A506" s="1">
        <v>169</v>
      </c>
      <c r="B506" s="1">
        <v>169000</v>
      </c>
      <c r="C506" s="1" t="s">
        <v>6</v>
      </c>
      <c r="D506" s="1" t="s">
        <v>7</v>
      </c>
      <c r="E506" s="1" t="s">
        <v>55</v>
      </c>
      <c r="F506" s="1" t="s">
        <v>63</v>
      </c>
      <c r="G506" s="2">
        <v>0.1</v>
      </c>
      <c r="H506" s="2">
        <v>0.4</v>
      </c>
      <c r="I506" s="2">
        <v>0.05</v>
      </c>
      <c r="J506" s="2">
        <v>0.63157894736842102</v>
      </c>
      <c r="K506" s="2">
        <v>0.90291666666666659</v>
      </c>
      <c r="L506" s="2">
        <v>0.1180643280536391</v>
      </c>
      <c r="M506" s="2">
        <v>0.1</v>
      </c>
      <c r="N506" s="2">
        <v>0.4</v>
      </c>
      <c r="O506" s="2">
        <v>0.05</v>
      </c>
      <c r="P506" s="2">
        <v>0.63157894736842102</v>
      </c>
      <c r="Q506" s="2">
        <v>0.90291666666666659</v>
      </c>
      <c r="R506" s="2">
        <v>0.1180643280536391</v>
      </c>
      <c r="S506" s="2">
        <f t="shared" si="42"/>
        <v>0</v>
      </c>
      <c r="T506" s="2">
        <f t="shared" si="43"/>
        <v>0</v>
      </c>
      <c r="U506" s="2">
        <f t="shared" si="44"/>
        <v>0</v>
      </c>
      <c r="V506" s="2">
        <f t="shared" si="45"/>
        <v>0</v>
      </c>
      <c r="W506" s="2">
        <f t="shared" si="46"/>
        <v>0</v>
      </c>
      <c r="X506" s="2">
        <f t="shared" si="47"/>
        <v>0</v>
      </c>
      <c r="AB506" s="1"/>
      <c r="AC506" s="1"/>
      <c r="AD506" s="1"/>
      <c r="AE506" s="1"/>
      <c r="AF506" s="1"/>
      <c r="AG506" s="1"/>
      <c r="AH506" s="1"/>
      <c r="AI506" s="57"/>
      <c r="AJ506" s="57"/>
      <c r="AK506" s="57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0.199999999999999" customHeight="1" x14ac:dyDescent="0.25">
      <c r="A507" s="1">
        <v>169</v>
      </c>
      <c r="B507" s="1">
        <v>169000</v>
      </c>
      <c r="C507" s="1" t="s">
        <v>6</v>
      </c>
      <c r="D507" s="1" t="s">
        <v>16</v>
      </c>
      <c r="E507" s="1" t="s">
        <v>55</v>
      </c>
      <c r="F507" s="1" t="s">
        <v>63</v>
      </c>
      <c r="G507" s="2">
        <v>0.1</v>
      </c>
      <c r="H507" s="2">
        <v>0.4</v>
      </c>
      <c r="I507" s="2">
        <v>0.25</v>
      </c>
      <c r="J507" s="2">
        <v>0.23684210526315791</v>
      </c>
      <c r="K507" s="2">
        <v>0.79444444444444462</v>
      </c>
      <c r="L507" s="2">
        <v>0.41322514818773692</v>
      </c>
      <c r="M507" s="2">
        <v>0.1</v>
      </c>
      <c r="N507" s="2">
        <v>0.4</v>
      </c>
      <c r="O507" s="2">
        <v>0.18333333333333329</v>
      </c>
      <c r="P507" s="2">
        <v>0.31578947368421051</v>
      </c>
      <c r="Q507" s="2">
        <v>0.84083333333333343</v>
      </c>
      <c r="R507" s="2">
        <v>0.27548343212515791</v>
      </c>
      <c r="S507" s="2">
        <f t="shared" si="42"/>
        <v>-7.8947368421052599E-2</v>
      </c>
      <c r="T507" s="2">
        <f t="shared" si="43"/>
        <v>-4.6388888888888813E-2</v>
      </c>
      <c r="U507" s="2">
        <f t="shared" si="44"/>
        <v>0.13774171606257901</v>
      </c>
      <c r="V507" s="2">
        <f t="shared" si="45"/>
        <v>0</v>
      </c>
      <c r="W507" s="2">
        <f t="shared" si="46"/>
        <v>0</v>
      </c>
      <c r="X507" s="2">
        <f t="shared" si="47"/>
        <v>6.6666666666666707E-2</v>
      </c>
      <c r="AB507" s="1"/>
      <c r="AC507" s="1"/>
      <c r="AD507" s="1"/>
      <c r="AE507" s="1"/>
      <c r="AF507" s="1"/>
      <c r="AG507" s="1"/>
      <c r="AH507" s="1"/>
      <c r="AI507" s="57"/>
      <c r="AJ507" s="57"/>
      <c r="AK507" s="57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0.199999999999999" customHeight="1" x14ac:dyDescent="0.25">
      <c r="A508" s="1">
        <v>169</v>
      </c>
      <c r="B508" s="1">
        <v>169000</v>
      </c>
      <c r="C508" s="1" t="s">
        <v>6</v>
      </c>
      <c r="D508" s="1" t="s">
        <v>17</v>
      </c>
      <c r="E508" s="1" t="s">
        <v>55</v>
      </c>
      <c r="F508" s="1" t="s">
        <v>63</v>
      </c>
      <c r="G508" s="2">
        <v>0.18888888888888891</v>
      </c>
      <c r="H508" s="2">
        <v>0.4</v>
      </c>
      <c r="I508" s="2">
        <v>0.25</v>
      </c>
      <c r="J508" s="2">
        <v>0.18421052631578949</v>
      </c>
      <c r="K508" s="2">
        <v>0.99142857142857144</v>
      </c>
      <c r="L508" s="2">
        <v>0.33864541832669331</v>
      </c>
      <c r="M508" s="2">
        <v>0.1</v>
      </c>
      <c r="N508" s="2">
        <v>0.4</v>
      </c>
      <c r="O508" s="2">
        <v>0.05</v>
      </c>
      <c r="P508" s="2">
        <v>0.63157894736842102</v>
      </c>
      <c r="Q508" s="2">
        <v>0.90291666666666659</v>
      </c>
      <c r="R508" s="2">
        <v>0.1180643280536391</v>
      </c>
      <c r="S508" s="2">
        <f t="shared" si="42"/>
        <v>-0.44736842105263153</v>
      </c>
      <c r="T508" s="2">
        <f t="shared" si="43"/>
        <v>8.8511904761904847E-2</v>
      </c>
      <c r="U508" s="2">
        <f t="shared" si="44"/>
        <v>0.22058109027305423</v>
      </c>
      <c r="V508" s="2">
        <f t="shared" si="45"/>
        <v>8.8888888888888906E-2</v>
      </c>
      <c r="W508" s="2">
        <f t="shared" si="46"/>
        <v>0</v>
      </c>
      <c r="X508" s="2">
        <f t="shared" si="47"/>
        <v>0.2</v>
      </c>
      <c r="AB508" s="1"/>
      <c r="AC508" s="1"/>
      <c r="AD508" s="1"/>
      <c r="AE508" s="1"/>
      <c r="AF508" s="1"/>
      <c r="AG508" s="1"/>
      <c r="AH508" s="1"/>
      <c r="AI508" s="57"/>
      <c r="AJ508" s="57"/>
      <c r="AK508" s="57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0.199999999999999" customHeight="1" x14ac:dyDescent="0.25">
      <c r="A509" s="1">
        <v>170</v>
      </c>
      <c r="B509" s="1">
        <v>170000</v>
      </c>
      <c r="C509" s="1" t="s">
        <v>6</v>
      </c>
      <c r="D509" s="1" t="s">
        <v>7</v>
      </c>
      <c r="E509" s="1" t="s">
        <v>55</v>
      </c>
      <c r="F509" s="1" t="s">
        <v>63</v>
      </c>
      <c r="G509" s="2">
        <v>0.1</v>
      </c>
      <c r="H509" s="2">
        <v>0.4</v>
      </c>
      <c r="I509" s="2">
        <v>0.05</v>
      </c>
      <c r="J509" s="2">
        <v>0.63157894736842102</v>
      </c>
      <c r="K509" s="2">
        <v>0.90375000000000005</v>
      </c>
      <c r="L509" s="2">
        <v>0.11547793787256989</v>
      </c>
      <c r="M509" s="2">
        <v>0.1</v>
      </c>
      <c r="N509" s="2">
        <v>0.4</v>
      </c>
      <c r="O509" s="2">
        <v>0.05</v>
      </c>
      <c r="P509" s="2">
        <v>0.63157894736842102</v>
      </c>
      <c r="Q509" s="2">
        <v>0.90375000000000005</v>
      </c>
      <c r="R509" s="2">
        <v>0.11547793787256989</v>
      </c>
      <c r="S509" s="2">
        <f t="shared" si="42"/>
        <v>0</v>
      </c>
      <c r="T509" s="2">
        <f t="shared" si="43"/>
        <v>0</v>
      </c>
      <c r="U509" s="2">
        <f t="shared" si="44"/>
        <v>0</v>
      </c>
      <c r="V509" s="2">
        <f t="shared" si="45"/>
        <v>0</v>
      </c>
      <c r="W509" s="2">
        <f t="shared" si="46"/>
        <v>0</v>
      </c>
      <c r="X509" s="2">
        <f t="shared" si="47"/>
        <v>0</v>
      </c>
      <c r="AB509" s="1"/>
      <c r="AC509" s="1"/>
      <c r="AD509" s="1"/>
      <c r="AE509" s="1"/>
      <c r="AF509" s="1"/>
      <c r="AG509" s="1"/>
      <c r="AH509" s="1"/>
      <c r="AI509" s="57"/>
      <c r="AJ509" s="57"/>
      <c r="AK509" s="57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0.199999999999999" customHeight="1" x14ac:dyDescent="0.25">
      <c r="A510" s="1">
        <v>170</v>
      </c>
      <c r="B510" s="1">
        <v>170000</v>
      </c>
      <c r="C510" s="1" t="s">
        <v>6</v>
      </c>
      <c r="D510" s="1" t="s">
        <v>16</v>
      </c>
      <c r="E510" s="1" t="s">
        <v>55</v>
      </c>
      <c r="F510" s="1" t="s">
        <v>63</v>
      </c>
      <c r="G510" s="2">
        <v>0.1</v>
      </c>
      <c r="H510" s="2">
        <v>0.4</v>
      </c>
      <c r="I510" s="2">
        <v>0.25</v>
      </c>
      <c r="J510" s="2">
        <v>0.23684210526315791</v>
      </c>
      <c r="K510" s="2">
        <v>0.7977777777777777</v>
      </c>
      <c r="L510" s="2">
        <v>0.40417278255399458</v>
      </c>
      <c r="M510" s="2">
        <v>0.1</v>
      </c>
      <c r="N510" s="2">
        <v>0.4</v>
      </c>
      <c r="O510" s="2">
        <v>0.18333333333333329</v>
      </c>
      <c r="P510" s="2">
        <v>0.31578947368421051</v>
      </c>
      <c r="Q510" s="2">
        <v>0.84333333333333338</v>
      </c>
      <c r="R510" s="2">
        <v>0.26944852170266298</v>
      </c>
      <c r="S510" s="2">
        <f t="shared" si="42"/>
        <v>-7.8947368421052599E-2</v>
      </c>
      <c r="T510" s="2">
        <f t="shared" si="43"/>
        <v>-4.5555555555555682E-2</v>
      </c>
      <c r="U510" s="2">
        <f t="shared" si="44"/>
        <v>0.1347242608513316</v>
      </c>
      <c r="V510" s="2">
        <f t="shared" si="45"/>
        <v>0</v>
      </c>
      <c r="W510" s="2">
        <f t="shared" si="46"/>
        <v>0</v>
      </c>
      <c r="X510" s="2">
        <f t="shared" si="47"/>
        <v>6.6666666666666707E-2</v>
      </c>
      <c r="AB510" s="1"/>
      <c r="AC510" s="1"/>
      <c r="AD510" s="1"/>
      <c r="AE510" s="1"/>
      <c r="AF510" s="1"/>
      <c r="AG510" s="1"/>
      <c r="AH510" s="1"/>
      <c r="AI510" s="57"/>
      <c r="AJ510" s="57"/>
      <c r="AK510" s="57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0.199999999999999" customHeight="1" x14ac:dyDescent="0.25">
      <c r="A511" s="1">
        <v>170</v>
      </c>
      <c r="B511" s="1">
        <v>170000</v>
      </c>
      <c r="C511" s="1" t="s">
        <v>6</v>
      </c>
      <c r="D511" s="1" t="s">
        <v>17</v>
      </c>
      <c r="E511" s="1" t="s">
        <v>55</v>
      </c>
      <c r="F511" s="1" t="s">
        <v>63</v>
      </c>
      <c r="G511" s="2">
        <v>0.18888888888888891</v>
      </c>
      <c r="H511" s="2">
        <v>0.4</v>
      </c>
      <c r="I511" s="2">
        <v>0.25</v>
      </c>
      <c r="J511" s="2">
        <v>0.18421052631578949</v>
      </c>
      <c r="K511" s="2">
        <v>0.99142857142857144</v>
      </c>
      <c r="L511" s="2">
        <v>0.33466135458167329</v>
      </c>
      <c r="M511" s="2">
        <v>0.1</v>
      </c>
      <c r="N511" s="2">
        <v>0.4</v>
      </c>
      <c r="O511" s="2">
        <v>0.05</v>
      </c>
      <c r="P511" s="2">
        <v>0.63157894736842102</v>
      </c>
      <c r="Q511" s="2">
        <v>0.90375000000000005</v>
      </c>
      <c r="R511" s="2">
        <v>0.11547793787256989</v>
      </c>
      <c r="S511" s="2">
        <f t="shared" si="42"/>
        <v>-0.44736842105263153</v>
      </c>
      <c r="T511" s="2">
        <f t="shared" si="43"/>
        <v>8.7678571428571384E-2</v>
      </c>
      <c r="U511" s="2">
        <f t="shared" si="44"/>
        <v>0.21918341670910341</v>
      </c>
      <c r="V511" s="2">
        <f t="shared" si="45"/>
        <v>8.8888888888888906E-2</v>
      </c>
      <c r="W511" s="2">
        <f t="shared" si="46"/>
        <v>0</v>
      </c>
      <c r="X511" s="2">
        <f t="shared" si="47"/>
        <v>0.2</v>
      </c>
      <c r="AB511" s="1"/>
      <c r="AC511" s="1"/>
      <c r="AD511" s="1"/>
      <c r="AE511" s="1"/>
      <c r="AF511" s="1"/>
      <c r="AG511" s="1"/>
      <c r="AH511" s="1"/>
      <c r="AI511" s="57"/>
      <c r="AJ511" s="57"/>
      <c r="AK511" s="57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0.199999999999999" customHeight="1" x14ac:dyDescent="0.25">
      <c r="A512" s="1">
        <v>171</v>
      </c>
      <c r="B512" s="1">
        <v>171000</v>
      </c>
      <c r="C512" s="1" t="s">
        <v>6</v>
      </c>
      <c r="D512" s="1" t="s">
        <v>7</v>
      </c>
      <c r="E512" s="1" t="s">
        <v>55</v>
      </c>
      <c r="F512" s="1" t="s">
        <v>63</v>
      </c>
      <c r="G512" s="2">
        <v>0.1</v>
      </c>
      <c r="H512" s="2">
        <v>0.4</v>
      </c>
      <c r="I512" s="2">
        <v>0.05</v>
      </c>
      <c r="J512" s="2">
        <v>0.71052631578947367</v>
      </c>
      <c r="K512" s="2">
        <v>0.81666666666666665</v>
      </c>
      <c r="L512" s="2">
        <v>0.23062022007855651</v>
      </c>
      <c r="M512" s="2">
        <v>0.1</v>
      </c>
      <c r="N512" s="2">
        <v>0.4</v>
      </c>
      <c r="O512" s="2">
        <v>0.05</v>
      </c>
      <c r="P512" s="2">
        <v>0.71052631578947367</v>
      </c>
      <c r="Q512" s="2">
        <v>0.81666666666666665</v>
      </c>
      <c r="R512" s="2">
        <v>0.23062022007855651</v>
      </c>
      <c r="S512" s="2">
        <f t="shared" si="42"/>
        <v>0</v>
      </c>
      <c r="T512" s="2">
        <f t="shared" si="43"/>
        <v>0</v>
      </c>
      <c r="U512" s="2">
        <f t="shared" si="44"/>
        <v>0</v>
      </c>
      <c r="V512" s="2">
        <f t="shared" si="45"/>
        <v>0</v>
      </c>
      <c r="W512" s="2">
        <f t="shared" si="46"/>
        <v>0</v>
      </c>
      <c r="X512" s="2">
        <f t="shared" si="47"/>
        <v>0</v>
      </c>
      <c r="AB512" s="1"/>
      <c r="AC512" s="1"/>
      <c r="AD512" s="1"/>
      <c r="AE512" s="1"/>
      <c r="AF512" s="1"/>
      <c r="AG512" s="1"/>
      <c r="AH512" s="1"/>
      <c r="AI512" s="57"/>
      <c r="AJ512" s="57"/>
      <c r="AK512" s="57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0.199999999999999" customHeight="1" x14ac:dyDescent="0.25">
      <c r="A513" s="1">
        <v>171</v>
      </c>
      <c r="B513" s="1">
        <v>171000</v>
      </c>
      <c r="C513" s="1" t="s">
        <v>6</v>
      </c>
      <c r="D513" s="1" t="s">
        <v>16</v>
      </c>
      <c r="E513" s="1" t="s">
        <v>55</v>
      </c>
      <c r="F513" s="1" t="s">
        <v>63</v>
      </c>
      <c r="G513" s="2">
        <v>0.1</v>
      </c>
      <c r="H513" s="2">
        <v>0.4</v>
      </c>
      <c r="I513" s="2">
        <v>0.25</v>
      </c>
      <c r="J513" s="2">
        <v>0.31578947368421051</v>
      </c>
      <c r="K513" s="2">
        <v>0.62666666666666682</v>
      </c>
      <c r="L513" s="2">
        <v>0.48584517757852203</v>
      </c>
      <c r="M513" s="2">
        <v>0.1</v>
      </c>
      <c r="N513" s="2">
        <v>0.4</v>
      </c>
      <c r="O513" s="2">
        <v>0.18333333333333329</v>
      </c>
      <c r="P513" s="2">
        <v>0.39473684210526322</v>
      </c>
      <c r="Q513" s="2">
        <v>0.69733333333333336</v>
      </c>
      <c r="R513" s="2">
        <v>0.41511639614140161</v>
      </c>
      <c r="S513" s="2">
        <f t="shared" si="42"/>
        <v>-7.894736842105271E-2</v>
      </c>
      <c r="T513" s="2">
        <f t="shared" si="43"/>
        <v>-7.0666666666666544E-2</v>
      </c>
      <c r="U513" s="2">
        <f t="shared" si="44"/>
        <v>7.0728781437120414E-2</v>
      </c>
      <c r="V513" s="2">
        <f t="shared" si="45"/>
        <v>0</v>
      </c>
      <c r="W513" s="2">
        <f t="shared" si="46"/>
        <v>0</v>
      </c>
      <c r="X513" s="2">
        <f t="shared" si="47"/>
        <v>6.6666666666666707E-2</v>
      </c>
      <c r="AB513" s="1"/>
      <c r="AC513" s="1"/>
      <c r="AD513" s="1"/>
      <c r="AE513" s="1"/>
      <c r="AF513" s="1"/>
      <c r="AG513" s="1"/>
      <c r="AH513" s="1"/>
      <c r="AI513" s="57"/>
      <c r="AJ513" s="57"/>
      <c r="AK513" s="57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0.199999999999999" customHeight="1" x14ac:dyDescent="0.25">
      <c r="A514" s="1">
        <v>171</v>
      </c>
      <c r="B514" s="1">
        <v>171000</v>
      </c>
      <c r="C514" s="1" t="s">
        <v>6</v>
      </c>
      <c r="D514" s="1" t="s">
        <v>17</v>
      </c>
      <c r="E514" s="1" t="s">
        <v>55</v>
      </c>
      <c r="F514" s="1" t="s">
        <v>63</v>
      </c>
      <c r="G514" s="2">
        <v>0.18888888888888891</v>
      </c>
      <c r="H514" s="2">
        <v>0.4</v>
      </c>
      <c r="I514" s="2">
        <v>0.25</v>
      </c>
      <c r="J514" s="2">
        <v>0.18421052631578949</v>
      </c>
      <c r="K514" s="2">
        <v>0.99142857142857144</v>
      </c>
      <c r="L514" s="2">
        <v>0.35458167330677293</v>
      </c>
      <c r="M514" s="2">
        <v>0.1</v>
      </c>
      <c r="N514" s="2">
        <v>0.4</v>
      </c>
      <c r="O514" s="2">
        <v>0.05</v>
      </c>
      <c r="P514" s="2">
        <v>0.71052631578947367</v>
      </c>
      <c r="Q514" s="2">
        <v>0.81666666666666665</v>
      </c>
      <c r="R514" s="2">
        <v>0.23062022007855651</v>
      </c>
      <c r="S514" s="2">
        <f t="shared" ref="S514:S577" si="48">J514-P514</f>
        <v>-0.52631578947368418</v>
      </c>
      <c r="T514" s="2">
        <f t="shared" ref="T514:T577" si="49">K514-Q514</f>
        <v>0.17476190476190478</v>
      </c>
      <c r="U514" s="2">
        <f t="shared" ref="U514:U577" si="50">L514-R514</f>
        <v>0.12396145322821642</v>
      </c>
      <c r="V514" s="2">
        <f t="shared" ref="V514:V577" si="51">G514-M514</f>
        <v>8.8888888888888906E-2</v>
      </c>
      <c r="W514" s="2">
        <f t="shared" ref="W514:W577" si="52">H514-N514</f>
        <v>0</v>
      </c>
      <c r="X514" s="2">
        <f t="shared" ref="X514:X577" si="53">I514-O514</f>
        <v>0.2</v>
      </c>
      <c r="AB514" s="1"/>
      <c r="AC514" s="1"/>
      <c r="AD514" s="1"/>
      <c r="AE514" s="1"/>
      <c r="AF514" s="1"/>
      <c r="AG514" s="1"/>
      <c r="AH514" s="1"/>
      <c r="AI514" s="57"/>
      <c r="AJ514" s="57"/>
      <c r="AK514" s="57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0.199999999999999" customHeight="1" x14ac:dyDescent="0.25">
      <c r="A515" s="1">
        <v>172</v>
      </c>
      <c r="B515" s="1">
        <v>172000</v>
      </c>
      <c r="C515" s="1" t="s">
        <v>6</v>
      </c>
      <c r="D515" s="1" t="s">
        <v>7</v>
      </c>
      <c r="E515" s="1" t="s">
        <v>55</v>
      </c>
      <c r="F515" s="1" t="s">
        <v>63</v>
      </c>
      <c r="G515" s="2">
        <v>0.1</v>
      </c>
      <c r="H515" s="2">
        <v>0.4</v>
      </c>
      <c r="I515" s="2">
        <v>0.05</v>
      </c>
      <c r="J515" s="2">
        <v>0.65789473684210531</v>
      </c>
      <c r="K515" s="2">
        <v>0.87280000000000013</v>
      </c>
      <c r="L515" s="2">
        <v>0.13525456504982031</v>
      </c>
      <c r="M515" s="2">
        <v>0.1</v>
      </c>
      <c r="N515" s="2">
        <v>0.4</v>
      </c>
      <c r="O515" s="2">
        <v>0.05</v>
      </c>
      <c r="P515" s="2">
        <v>0.65789473684210531</v>
      </c>
      <c r="Q515" s="2">
        <v>0.87280000000000013</v>
      </c>
      <c r="R515" s="2">
        <v>0.13525456504982031</v>
      </c>
      <c r="S515" s="2">
        <f t="shared" si="48"/>
        <v>0</v>
      </c>
      <c r="T515" s="2">
        <f t="shared" si="49"/>
        <v>0</v>
      </c>
      <c r="U515" s="2">
        <f t="shared" si="50"/>
        <v>0</v>
      </c>
      <c r="V515" s="2">
        <f t="shared" si="51"/>
        <v>0</v>
      </c>
      <c r="W515" s="2">
        <f t="shared" si="52"/>
        <v>0</v>
      </c>
      <c r="X515" s="2">
        <f t="shared" si="53"/>
        <v>0</v>
      </c>
      <c r="AB515" s="1"/>
      <c r="AC515" s="1"/>
      <c r="AD515" s="1"/>
      <c r="AE515" s="1"/>
      <c r="AF515" s="1"/>
      <c r="AG515" s="1"/>
      <c r="AH515" s="1"/>
      <c r="AI515" s="57"/>
      <c r="AJ515" s="57"/>
      <c r="AK515" s="57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0.199999999999999" customHeight="1" x14ac:dyDescent="0.25">
      <c r="A516" s="1">
        <v>172</v>
      </c>
      <c r="B516" s="1">
        <v>172000</v>
      </c>
      <c r="C516" s="1" t="s">
        <v>6</v>
      </c>
      <c r="D516" s="1" t="s">
        <v>16</v>
      </c>
      <c r="E516" s="1" t="s">
        <v>55</v>
      </c>
      <c r="F516" s="1" t="s">
        <v>63</v>
      </c>
      <c r="G516" s="2">
        <v>0.1</v>
      </c>
      <c r="H516" s="2">
        <v>0.4</v>
      </c>
      <c r="I516" s="2">
        <v>0.25</v>
      </c>
      <c r="J516" s="2">
        <v>0.28947368421052633</v>
      </c>
      <c r="K516" s="2">
        <v>0.75272727272727269</v>
      </c>
      <c r="L516" s="2">
        <v>0.54968209436904536</v>
      </c>
      <c r="M516" s="2">
        <v>0.1</v>
      </c>
      <c r="N516" s="2">
        <v>0.4</v>
      </c>
      <c r="O516" s="2">
        <v>0.18333333333333329</v>
      </c>
      <c r="P516" s="2">
        <v>0.31578947368421051</v>
      </c>
      <c r="Q516" s="2">
        <v>0.77166666666666661</v>
      </c>
      <c r="R516" s="2">
        <v>0.41157982617131789</v>
      </c>
      <c r="S516" s="2">
        <f t="shared" si="48"/>
        <v>-2.6315789473684181E-2</v>
      </c>
      <c r="T516" s="2">
        <f t="shared" si="49"/>
        <v>-1.8939393939393923E-2</v>
      </c>
      <c r="U516" s="2">
        <f t="shared" si="50"/>
        <v>0.13810226819772747</v>
      </c>
      <c r="V516" s="2">
        <f t="shared" si="51"/>
        <v>0</v>
      </c>
      <c r="W516" s="2">
        <f t="shared" si="52"/>
        <v>0</v>
      </c>
      <c r="X516" s="2">
        <f t="shared" si="53"/>
        <v>6.6666666666666707E-2</v>
      </c>
      <c r="AB516" s="1"/>
      <c r="AC516" s="1"/>
      <c r="AD516" s="1"/>
      <c r="AE516" s="1"/>
      <c r="AF516" s="1"/>
      <c r="AG516" s="1"/>
      <c r="AH516" s="1"/>
      <c r="AI516" s="57"/>
      <c r="AJ516" s="57"/>
      <c r="AK516" s="57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0.199999999999999" customHeight="1" x14ac:dyDescent="0.25">
      <c r="A517" s="1">
        <v>172</v>
      </c>
      <c r="B517" s="1">
        <v>172000</v>
      </c>
      <c r="C517" s="1" t="s">
        <v>6</v>
      </c>
      <c r="D517" s="1" t="s">
        <v>17</v>
      </c>
      <c r="E517" s="1" t="s">
        <v>55</v>
      </c>
      <c r="F517" s="1" t="s">
        <v>63</v>
      </c>
      <c r="G517" s="2">
        <v>0.18888888888888891</v>
      </c>
      <c r="H517" s="2">
        <v>0.4</v>
      </c>
      <c r="I517" s="2">
        <v>0.25</v>
      </c>
      <c r="J517" s="2">
        <v>0.2105263157894737</v>
      </c>
      <c r="K517" s="2">
        <v>0.99</v>
      </c>
      <c r="L517" s="2">
        <v>0.35458167330677293</v>
      </c>
      <c r="M517" s="2">
        <v>0.1</v>
      </c>
      <c r="N517" s="2">
        <v>0.4</v>
      </c>
      <c r="O517" s="2">
        <v>0.05</v>
      </c>
      <c r="P517" s="2">
        <v>0.65789473684210531</v>
      </c>
      <c r="Q517" s="2">
        <v>0.87280000000000013</v>
      </c>
      <c r="R517" s="2">
        <v>0.13525456504982031</v>
      </c>
      <c r="S517" s="2">
        <f t="shared" si="48"/>
        <v>-0.44736842105263164</v>
      </c>
      <c r="T517" s="2">
        <f t="shared" si="49"/>
        <v>0.11719999999999986</v>
      </c>
      <c r="U517" s="2">
        <f t="shared" si="50"/>
        <v>0.21932710825695262</v>
      </c>
      <c r="V517" s="2">
        <f t="shared" si="51"/>
        <v>8.8888888888888906E-2</v>
      </c>
      <c r="W517" s="2">
        <f t="shared" si="52"/>
        <v>0</v>
      </c>
      <c r="X517" s="2">
        <f t="shared" si="53"/>
        <v>0.2</v>
      </c>
      <c r="AB517" s="1"/>
      <c r="AC517" s="1"/>
      <c r="AD517" s="1"/>
      <c r="AE517" s="1"/>
      <c r="AF517" s="1"/>
      <c r="AG517" s="1"/>
      <c r="AH517" s="1"/>
      <c r="AI517" s="57"/>
      <c r="AJ517" s="57"/>
      <c r="AK517" s="57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0.199999999999999" customHeight="1" x14ac:dyDescent="0.25">
      <c r="A518" s="1">
        <v>173</v>
      </c>
      <c r="B518" s="1">
        <v>173000</v>
      </c>
      <c r="C518" s="1" t="s">
        <v>6</v>
      </c>
      <c r="D518" s="1" t="s">
        <v>7</v>
      </c>
      <c r="E518" s="1" t="s">
        <v>55</v>
      </c>
      <c r="F518" s="1" t="s">
        <v>63</v>
      </c>
      <c r="G518" s="2">
        <v>0.1</v>
      </c>
      <c r="H518" s="2">
        <v>0.4</v>
      </c>
      <c r="I518" s="2">
        <v>0.05</v>
      </c>
      <c r="J518" s="2">
        <v>0.63157894736842102</v>
      </c>
      <c r="K518" s="2">
        <v>0.90458333333333341</v>
      </c>
      <c r="L518" s="2">
        <v>0.159568373903231</v>
      </c>
      <c r="M518" s="2">
        <v>0.1</v>
      </c>
      <c r="N518" s="2">
        <v>0.4</v>
      </c>
      <c r="O518" s="2">
        <v>0.05</v>
      </c>
      <c r="P518" s="2">
        <v>0.63157894736842102</v>
      </c>
      <c r="Q518" s="2">
        <v>0.90458333333333341</v>
      </c>
      <c r="R518" s="2">
        <v>0.159568373903231</v>
      </c>
      <c r="S518" s="2">
        <f t="shared" si="48"/>
        <v>0</v>
      </c>
      <c r="T518" s="2">
        <f t="shared" si="49"/>
        <v>0</v>
      </c>
      <c r="U518" s="2">
        <f t="shared" si="50"/>
        <v>0</v>
      </c>
      <c r="V518" s="2">
        <f t="shared" si="51"/>
        <v>0</v>
      </c>
      <c r="W518" s="2">
        <f t="shared" si="52"/>
        <v>0</v>
      </c>
      <c r="X518" s="2">
        <f t="shared" si="53"/>
        <v>0</v>
      </c>
      <c r="AB518" s="1"/>
      <c r="AC518" s="1"/>
      <c r="AD518" s="1"/>
      <c r="AE518" s="1"/>
      <c r="AF518" s="1"/>
      <c r="AG518" s="1"/>
      <c r="AH518" s="1"/>
      <c r="AI518" s="57"/>
      <c r="AJ518" s="57"/>
      <c r="AK518" s="57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0.199999999999999" customHeight="1" x14ac:dyDescent="0.25">
      <c r="A519" s="1">
        <v>173</v>
      </c>
      <c r="B519" s="1">
        <v>173000</v>
      </c>
      <c r="C519" s="1" t="s">
        <v>6</v>
      </c>
      <c r="D519" s="1" t="s">
        <v>16</v>
      </c>
      <c r="E519" s="1" t="s">
        <v>55</v>
      </c>
      <c r="F519" s="1" t="s">
        <v>63</v>
      </c>
      <c r="G519" s="2">
        <v>0.1</v>
      </c>
      <c r="H519" s="2">
        <v>0.4</v>
      </c>
      <c r="I519" s="2">
        <v>0.25</v>
      </c>
      <c r="J519" s="2">
        <v>0.23684210526315791</v>
      </c>
      <c r="K519" s="2">
        <v>0.79888888888888898</v>
      </c>
      <c r="L519" s="2">
        <v>0.42551566374194932</v>
      </c>
      <c r="M519" s="2">
        <v>0.1</v>
      </c>
      <c r="N519" s="2">
        <v>0.4</v>
      </c>
      <c r="O519" s="2">
        <v>0.18333333333333329</v>
      </c>
      <c r="P519" s="2">
        <v>0.31578947368421051</v>
      </c>
      <c r="Q519" s="2">
        <v>0.84416666666666673</v>
      </c>
      <c r="R519" s="2">
        <v>0.31913674780646201</v>
      </c>
      <c r="S519" s="2">
        <f t="shared" si="48"/>
        <v>-7.8947368421052599E-2</v>
      </c>
      <c r="T519" s="2">
        <f t="shared" si="49"/>
        <v>-4.527777777777775E-2</v>
      </c>
      <c r="U519" s="2">
        <f t="shared" si="50"/>
        <v>0.10637891593548732</v>
      </c>
      <c r="V519" s="2">
        <f t="shared" si="51"/>
        <v>0</v>
      </c>
      <c r="W519" s="2">
        <f t="shared" si="52"/>
        <v>0</v>
      </c>
      <c r="X519" s="2">
        <f t="shared" si="53"/>
        <v>6.6666666666666707E-2</v>
      </c>
      <c r="AB519" s="1"/>
      <c r="AC519" s="1"/>
      <c r="AD519" s="1"/>
      <c r="AE519" s="1"/>
      <c r="AF519" s="1"/>
      <c r="AG519" s="1"/>
      <c r="AH519" s="1"/>
      <c r="AI519" s="57"/>
      <c r="AJ519" s="57"/>
      <c r="AK519" s="57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0.199999999999999" customHeight="1" x14ac:dyDescent="0.25">
      <c r="A520" s="1">
        <v>173</v>
      </c>
      <c r="B520" s="1">
        <v>173000</v>
      </c>
      <c r="C520" s="1" t="s">
        <v>6</v>
      </c>
      <c r="D520" s="1" t="s">
        <v>17</v>
      </c>
      <c r="E520" s="1" t="s">
        <v>55</v>
      </c>
      <c r="F520" s="1" t="s">
        <v>63</v>
      </c>
      <c r="G520" s="2">
        <v>0.18888888888888891</v>
      </c>
      <c r="H520" s="2">
        <v>0.4</v>
      </c>
      <c r="I520" s="2">
        <v>0.25</v>
      </c>
      <c r="J520" s="2">
        <v>0.18421052631578949</v>
      </c>
      <c r="K520" s="2">
        <v>0.99142857142857144</v>
      </c>
      <c r="L520" s="2">
        <v>0.35458167330677293</v>
      </c>
      <c r="M520" s="2">
        <v>0.1</v>
      </c>
      <c r="N520" s="2">
        <v>0.4</v>
      </c>
      <c r="O520" s="2">
        <v>0.05</v>
      </c>
      <c r="P520" s="2">
        <v>0.63157894736842102</v>
      </c>
      <c r="Q520" s="2">
        <v>0.90458333333333341</v>
      </c>
      <c r="R520" s="2">
        <v>0.159568373903231</v>
      </c>
      <c r="S520" s="2">
        <f t="shared" si="48"/>
        <v>-0.44736842105263153</v>
      </c>
      <c r="T520" s="2">
        <f t="shared" si="49"/>
        <v>8.6845238095238031E-2</v>
      </c>
      <c r="U520" s="2">
        <f t="shared" si="50"/>
        <v>0.19501329940354192</v>
      </c>
      <c r="V520" s="2">
        <f t="shared" si="51"/>
        <v>8.8888888888888906E-2</v>
      </c>
      <c r="W520" s="2">
        <f t="shared" si="52"/>
        <v>0</v>
      </c>
      <c r="X520" s="2">
        <f t="shared" si="53"/>
        <v>0.2</v>
      </c>
      <c r="AB520" s="1"/>
      <c r="AC520" s="1"/>
      <c r="AD520" s="1"/>
      <c r="AE520" s="1"/>
      <c r="AF520" s="1"/>
      <c r="AG520" s="1"/>
      <c r="AH520" s="1"/>
      <c r="AI520" s="57"/>
      <c r="AJ520" s="57"/>
      <c r="AK520" s="57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0.199999999999999" customHeight="1" x14ac:dyDescent="0.25">
      <c r="A521" s="1">
        <v>174</v>
      </c>
      <c r="B521" s="1">
        <v>174000</v>
      </c>
      <c r="C521" s="1" t="s">
        <v>6</v>
      </c>
      <c r="D521" s="1" t="s">
        <v>7</v>
      </c>
      <c r="E521" s="1" t="s">
        <v>55</v>
      </c>
      <c r="F521" s="1" t="s">
        <v>63</v>
      </c>
      <c r="G521" s="2">
        <v>0.1</v>
      </c>
      <c r="H521" s="2">
        <v>0.4</v>
      </c>
      <c r="I521" s="2">
        <v>0.05</v>
      </c>
      <c r="J521" s="2">
        <v>0.60526315789473684</v>
      </c>
      <c r="K521" s="2">
        <v>0.93956521739130427</v>
      </c>
      <c r="L521" s="2">
        <v>9.8329784916770316E-2</v>
      </c>
      <c r="M521" s="2">
        <v>0.1</v>
      </c>
      <c r="N521" s="2">
        <v>0.4</v>
      </c>
      <c r="O521" s="2">
        <v>0.05</v>
      </c>
      <c r="P521" s="2">
        <v>0.60526315789473684</v>
      </c>
      <c r="Q521" s="2">
        <v>0.93956521739130427</v>
      </c>
      <c r="R521" s="2">
        <v>9.8329784916770316E-2</v>
      </c>
      <c r="S521" s="2">
        <f t="shared" si="48"/>
        <v>0</v>
      </c>
      <c r="T521" s="2">
        <f t="shared" si="49"/>
        <v>0</v>
      </c>
      <c r="U521" s="2">
        <f t="shared" si="50"/>
        <v>0</v>
      </c>
      <c r="V521" s="2">
        <f t="shared" si="51"/>
        <v>0</v>
      </c>
      <c r="W521" s="2">
        <f t="shared" si="52"/>
        <v>0</v>
      </c>
      <c r="X521" s="2">
        <f t="shared" si="53"/>
        <v>0</v>
      </c>
      <c r="AB521" s="1"/>
      <c r="AC521" s="1"/>
      <c r="AD521" s="1"/>
      <c r="AE521" s="1"/>
      <c r="AF521" s="1"/>
      <c r="AG521" s="1"/>
      <c r="AH521" s="1"/>
      <c r="AI521" s="57"/>
      <c r="AJ521" s="57"/>
      <c r="AK521" s="57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0.199999999999999" customHeight="1" x14ac:dyDescent="0.25">
      <c r="A522" s="1">
        <v>174</v>
      </c>
      <c r="B522" s="1">
        <v>174000</v>
      </c>
      <c r="C522" s="1" t="s">
        <v>6</v>
      </c>
      <c r="D522" s="1" t="s">
        <v>16</v>
      </c>
      <c r="E522" s="1" t="s">
        <v>55</v>
      </c>
      <c r="F522" s="1" t="s">
        <v>63</v>
      </c>
      <c r="G522" s="2">
        <v>0.1</v>
      </c>
      <c r="H522" s="2">
        <v>0.4</v>
      </c>
      <c r="I522" s="2">
        <v>0.25</v>
      </c>
      <c r="J522" s="2">
        <v>0.18421052631578949</v>
      </c>
      <c r="K522" s="2">
        <v>0.87285714285714289</v>
      </c>
      <c r="L522" s="2">
        <v>0.34262948207171318</v>
      </c>
      <c r="M522" s="2">
        <v>0.1</v>
      </c>
      <c r="N522" s="2">
        <v>0.4</v>
      </c>
      <c r="O522" s="2">
        <v>0.18333333333333329</v>
      </c>
      <c r="P522" s="2">
        <v>0.28947368421052633</v>
      </c>
      <c r="Q522" s="2">
        <v>0.91181818181818197</v>
      </c>
      <c r="R522" s="2">
        <v>0.2294361648057974</v>
      </c>
      <c r="S522" s="2">
        <f t="shared" si="48"/>
        <v>-0.10526315789473684</v>
      </c>
      <c r="T522" s="2">
        <f t="shared" si="49"/>
        <v>-3.8961038961039085E-2</v>
      </c>
      <c r="U522" s="2">
        <f t="shared" si="50"/>
        <v>0.11319331726591578</v>
      </c>
      <c r="V522" s="2">
        <f t="shared" si="51"/>
        <v>0</v>
      </c>
      <c r="W522" s="2">
        <f t="shared" si="52"/>
        <v>0</v>
      </c>
      <c r="X522" s="2">
        <f t="shared" si="53"/>
        <v>6.6666666666666707E-2</v>
      </c>
      <c r="AB522" s="1"/>
      <c r="AC522" s="1"/>
      <c r="AD522" s="1"/>
      <c r="AE522" s="1"/>
      <c r="AF522" s="1"/>
      <c r="AG522" s="1"/>
      <c r="AH522" s="1"/>
      <c r="AI522" s="57"/>
      <c r="AJ522" s="57"/>
      <c r="AK522" s="57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0.199999999999999" customHeight="1" x14ac:dyDescent="0.25">
      <c r="A523" s="1">
        <v>174</v>
      </c>
      <c r="B523" s="1">
        <v>174000</v>
      </c>
      <c r="C523" s="1" t="s">
        <v>6</v>
      </c>
      <c r="D523" s="1" t="s">
        <v>17</v>
      </c>
      <c r="E523" s="1" t="s">
        <v>55</v>
      </c>
      <c r="F523" s="1" t="s">
        <v>63</v>
      </c>
      <c r="G523" s="2">
        <v>0.18888888888888891</v>
      </c>
      <c r="H523" s="2">
        <v>0.4</v>
      </c>
      <c r="I523" s="2">
        <v>0.25</v>
      </c>
      <c r="J523" s="2">
        <v>0.15789473684210531</v>
      </c>
      <c r="K523" s="2">
        <v>0.9916666666666667</v>
      </c>
      <c r="L523" s="2">
        <v>0.34262948207171318</v>
      </c>
      <c r="M523" s="2">
        <v>0.1</v>
      </c>
      <c r="N523" s="2">
        <v>0.4</v>
      </c>
      <c r="O523" s="2">
        <v>0.05</v>
      </c>
      <c r="P523" s="2">
        <v>0.60526315789473684</v>
      </c>
      <c r="Q523" s="2">
        <v>0.93956521739130427</v>
      </c>
      <c r="R523" s="2">
        <v>9.8329784916770316E-2</v>
      </c>
      <c r="S523" s="2">
        <f t="shared" si="48"/>
        <v>-0.44736842105263153</v>
      </c>
      <c r="T523" s="2">
        <f t="shared" si="49"/>
        <v>5.2101449275362421E-2</v>
      </c>
      <c r="U523" s="2">
        <f t="shared" si="50"/>
        <v>0.24429969715494287</v>
      </c>
      <c r="V523" s="2">
        <f t="shared" si="51"/>
        <v>8.8888888888888906E-2</v>
      </c>
      <c r="W523" s="2">
        <f t="shared" si="52"/>
        <v>0</v>
      </c>
      <c r="X523" s="2">
        <f t="shared" si="53"/>
        <v>0.2</v>
      </c>
      <c r="AB523" s="1"/>
      <c r="AC523" s="1"/>
      <c r="AD523" s="1"/>
      <c r="AE523" s="1"/>
      <c r="AF523" s="1"/>
      <c r="AG523" s="1"/>
      <c r="AH523" s="1"/>
      <c r="AI523" s="57"/>
      <c r="AJ523" s="57"/>
      <c r="AK523" s="57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0.199999999999999" customHeight="1" x14ac:dyDescent="0.25">
      <c r="A524" s="1">
        <v>175</v>
      </c>
      <c r="B524" s="1">
        <v>175000</v>
      </c>
      <c r="C524" s="1" t="s">
        <v>6</v>
      </c>
      <c r="D524" s="1" t="s">
        <v>7</v>
      </c>
      <c r="E524" s="1" t="s">
        <v>55</v>
      </c>
      <c r="F524" s="1" t="s">
        <v>63</v>
      </c>
      <c r="G524" s="2">
        <v>0.1</v>
      </c>
      <c r="H524" s="2">
        <v>0.4</v>
      </c>
      <c r="I524" s="2">
        <v>0.05</v>
      </c>
      <c r="J524" s="2">
        <v>0.57894736842105265</v>
      </c>
      <c r="K524" s="2">
        <v>0.9745454545454546</v>
      </c>
      <c r="L524" s="2">
        <v>5.577689243027889E-2</v>
      </c>
      <c r="M524" s="2">
        <v>0.1</v>
      </c>
      <c r="N524" s="2">
        <v>0.4</v>
      </c>
      <c r="O524" s="2">
        <v>0.05</v>
      </c>
      <c r="P524" s="2">
        <v>0.57894736842105265</v>
      </c>
      <c r="Q524" s="2">
        <v>0.9745454545454546</v>
      </c>
      <c r="R524" s="2">
        <v>5.577689243027889E-2</v>
      </c>
      <c r="S524" s="2">
        <f t="shared" si="48"/>
        <v>0</v>
      </c>
      <c r="T524" s="2">
        <f t="shared" si="49"/>
        <v>0</v>
      </c>
      <c r="U524" s="2">
        <f t="shared" si="50"/>
        <v>0</v>
      </c>
      <c r="V524" s="2">
        <f t="shared" si="51"/>
        <v>0</v>
      </c>
      <c r="W524" s="2">
        <f t="shared" si="52"/>
        <v>0</v>
      </c>
      <c r="X524" s="2">
        <f t="shared" si="53"/>
        <v>0</v>
      </c>
      <c r="AB524" s="1"/>
      <c r="AC524" s="1"/>
      <c r="AD524" s="1"/>
      <c r="AE524" s="1"/>
      <c r="AF524" s="1"/>
      <c r="AG524" s="1"/>
      <c r="AH524" s="1"/>
      <c r="AI524" s="57"/>
      <c r="AJ524" s="57"/>
      <c r="AK524" s="57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0.199999999999999" customHeight="1" x14ac:dyDescent="0.25">
      <c r="A525" s="1">
        <v>175</v>
      </c>
      <c r="B525" s="1">
        <v>175000</v>
      </c>
      <c r="C525" s="1" t="s">
        <v>6</v>
      </c>
      <c r="D525" s="1" t="s">
        <v>16</v>
      </c>
      <c r="E525" s="1" t="s">
        <v>55</v>
      </c>
      <c r="F525" s="1" t="s">
        <v>63</v>
      </c>
      <c r="G525" s="2">
        <v>0.1</v>
      </c>
      <c r="H525" s="2">
        <v>0.4</v>
      </c>
      <c r="I525" s="2">
        <v>0.25</v>
      </c>
      <c r="J525" s="2">
        <v>0.2105263157894737</v>
      </c>
      <c r="K525" s="2">
        <v>0.98875000000000002</v>
      </c>
      <c r="L525" s="2">
        <v>0.33466135458167329</v>
      </c>
      <c r="M525" s="2">
        <v>0.1</v>
      </c>
      <c r="N525" s="2">
        <v>0.4</v>
      </c>
      <c r="O525" s="2">
        <v>0.18333333333333329</v>
      </c>
      <c r="P525" s="2">
        <v>0.26315789473684209</v>
      </c>
      <c r="Q525" s="2">
        <v>0.9870000000000001</v>
      </c>
      <c r="R525" s="2">
        <v>0.1673306772908367</v>
      </c>
      <c r="S525" s="2">
        <f t="shared" si="48"/>
        <v>-5.263157894736839E-2</v>
      </c>
      <c r="T525" s="2">
        <f t="shared" si="49"/>
        <v>1.7499999999999183E-3</v>
      </c>
      <c r="U525" s="2">
        <f t="shared" si="50"/>
        <v>0.16733067729083659</v>
      </c>
      <c r="V525" s="2">
        <f t="shared" si="51"/>
        <v>0</v>
      </c>
      <c r="W525" s="2">
        <f t="shared" si="52"/>
        <v>0</v>
      </c>
      <c r="X525" s="2">
        <f t="shared" si="53"/>
        <v>6.6666666666666707E-2</v>
      </c>
      <c r="AB525" s="1"/>
      <c r="AC525" s="1"/>
      <c r="AD525" s="1"/>
      <c r="AE525" s="1"/>
      <c r="AF525" s="1"/>
      <c r="AG525" s="1"/>
      <c r="AH525" s="1"/>
      <c r="AI525" s="57"/>
      <c r="AJ525" s="57"/>
      <c r="AK525" s="57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0.199999999999999" customHeight="1" x14ac:dyDescent="0.25">
      <c r="A526" s="1">
        <v>175</v>
      </c>
      <c r="B526" s="1">
        <v>175000</v>
      </c>
      <c r="C526" s="1" t="s">
        <v>6</v>
      </c>
      <c r="D526" s="1" t="s">
        <v>17</v>
      </c>
      <c r="E526" s="1" t="s">
        <v>55</v>
      </c>
      <c r="F526" s="1" t="s">
        <v>63</v>
      </c>
      <c r="G526" s="2">
        <v>0.1</v>
      </c>
      <c r="H526" s="2">
        <v>0.4</v>
      </c>
      <c r="I526" s="2">
        <v>0.25</v>
      </c>
      <c r="J526" s="2">
        <v>0.2105263157894737</v>
      </c>
      <c r="K526" s="2">
        <v>0.98875000000000002</v>
      </c>
      <c r="L526" s="2">
        <v>0.33466135458167329</v>
      </c>
      <c r="M526" s="2">
        <v>0.1</v>
      </c>
      <c r="N526" s="2">
        <v>0.4</v>
      </c>
      <c r="O526" s="2">
        <v>0.05</v>
      </c>
      <c r="P526" s="2">
        <v>0.57894736842105265</v>
      </c>
      <c r="Q526" s="2">
        <v>0.9745454545454546</v>
      </c>
      <c r="R526" s="2">
        <v>5.577689243027889E-2</v>
      </c>
      <c r="S526" s="2">
        <f t="shared" si="48"/>
        <v>-0.36842105263157898</v>
      </c>
      <c r="T526" s="2">
        <f t="shared" si="49"/>
        <v>1.4204545454545414E-2</v>
      </c>
      <c r="U526" s="2">
        <f t="shared" si="50"/>
        <v>0.2788844621513944</v>
      </c>
      <c r="V526" s="2">
        <f t="shared" si="51"/>
        <v>0</v>
      </c>
      <c r="W526" s="2">
        <f t="shared" si="52"/>
        <v>0</v>
      </c>
      <c r="X526" s="2">
        <f t="shared" si="53"/>
        <v>0.2</v>
      </c>
      <c r="AB526" s="1"/>
      <c r="AC526" s="1"/>
      <c r="AD526" s="1"/>
      <c r="AE526" s="1"/>
      <c r="AF526" s="1"/>
      <c r="AG526" s="1"/>
      <c r="AH526" s="1"/>
      <c r="AI526" s="57"/>
      <c r="AJ526" s="57"/>
      <c r="AK526" s="57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0.199999999999999" customHeight="1" x14ac:dyDescent="0.25">
      <c r="A527" s="1">
        <v>176</v>
      </c>
      <c r="B527" s="1">
        <v>176000</v>
      </c>
      <c r="C527" s="1" t="s">
        <v>6</v>
      </c>
      <c r="D527" s="1" t="s">
        <v>7</v>
      </c>
      <c r="E527" s="1" t="s">
        <v>55</v>
      </c>
      <c r="F527" s="1" t="s">
        <v>63</v>
      </c>
      <c r="G527" s="2">
        <v>0.1</v>
      </c>
      <c r="H527" s="2">
        <v>0.4</v>
      </c>
      <c r="I527" s="2">
        <v>0.05</v>
      </c>
      <c r="J527" s="2">
        <v>0.60526315789473684</v>
      </c>
      <c r="K527" s="2">
        <v>0.93956521739130427</v>
      </c>
      <c r="L527" s="2">
        <v>8.9356858281161064E-2</v>
      </c>
      <c r="M527" s="2">
        <v>0.1</v>
      </c>
      <c r="N527" s="2">
        <v>0.4</v>
      </c>
      <c r="O527" s="2">
        <v>0.05</v>
      </c>
      <c r="P527" s="2">
        <v>0.60526315789473684</v>
      </c>
      <c r="Q527" s="2">
        <v>0.93956521739130427</v>
      </c>
      <c r="R527" s="2">
        <v>8.9356858281161064E-2</v>
      </c>
      <c r="S527" s="2">
        <f t="shared" si="48"/>
        <v>0</v>
      </c>
      <c r="T527" s="2">
        <f t="shared" si="49"/>
        <v>0</v>
      </c>
      <c r="U527" s="2">
        <f t="shared" si="50"/>
        <v>0</v>
      </c>
      <c r="V527" s="2">
        <f t="shared" si="51"/>
        <v>0</v>
      </c>
      <c r="W527" s="2">
        <f t="shared" si="52"/>
        <v>0</v>
      </c>
      <c r="X527" s="2">
        <f t="shared" si="53"/>
        <v>0</v>
      </c>
      <c r="AB527" s="1"/>
      <c r="AC527" s="1"/>
      <c r="AD527" s="1"/>
      <c r="AE527" s="1"/>
      <c r="AF527" s="1"/>
      <c r="AG527" s="1"/>
      <c r="AH527" s="1"/>
      <c r="AI527" s="57"/>
      <c r="AJ527" s="57"/>
      <c r="AK527" s="57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0.199999999999999" customHeight="1" x14ac:dyDescent="0.25">
      <c r="A528" s="1">
        <v>176</v>
      </c>
      <c r="B528" s="1">
        <v>176000</v>
      </c>
      <c r="C528" s="1" t="s">
        <v>6</v>
      </c>
      <c r="D528" s="1" t="s">
        <v>16</v>
      </c>
      <c r="E528" s="1" t="s">
        <v>55</v>
      </c>
      <c r="F528" s="1" t="s">
        <v>63</v>
      </c>
      <c r="G528" s="2">
        <v>0.18888888888888891</v>
      </c>
      <c r="H528" s="2">
        <v>0.4</v>
      </c>
      <c r="I528" s="2">
        <v>0.25</v>
      </c>
      <c r="J528" s="2">
        <v>0.18421052631578949</v>
      </c>
      <c r="K528" s="2">
        <v>0.99142857142857144</v>
      </c>
      <c r="L528" s="2">
        <v>0.34262948207171318</v>
      </c>
      <c r="M528" s="2">
        <v>0.1</v>
      </c>
      <c r="N528" s="2">
        <v>0.4</v>
      </c>
      <c r="O528" s="2">
        <v>0.18333333333333329</v>
      </c>
      <c r="P528" s="2">
        <v>0.28947368421052633</v>
      </c>
      <c r="Q528" s="2">
        <v>0.91181818181818197</v>
      </c>
      <c r="R528" s="2">
        <v>0.20849933598937581</v>
      </c>
      <c r="S528" s="2">
        <f t="shared" si="48"/>
        <v>-0.10526315789473684</v>
      </c>
      <c r="T528" s="2">
        <f t="shared" si="49"/>
        <v>7.9610389610389465E-2</v>
      </c>
      <c r="U528" s="2">
        <f t="shared" si="50"/>
        <v>0.13413014608233736</v>
      </c>
      <c r="V528" s="2">
        <f t="shared" si="51"/>
        <v>8.8888888888888906E-2</v>
      </c>
      <c r="W528" s="2">
        <f t="shared" si="52"/>
        <v>0</v>
      </c>
      <c r="X528" s="2">
        <f t="shared" si="53"/>
        <v>6.6666666666666707E-2</v>
      </c>
      <c r="AB528" s="1"/>
      <c r="AC528" s="1"/>
      <c r="AD528" s="1"/>
      <c r="AE528" s="1"/>
      <c r="AF528" s="1"/>
      <c r="AG528" s="1"/>
      <c r="AH528" s="1"/>
      <c r="AI528" s="57"/>
      <c r="AJ528" s="57"/>
      <c r="AK528" s="57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0.199999999999999" customHeight="1" x14ac:dyDescent="0.25">
      <c r="A529" s="1">
        <v>176</v>
      </c>
      <c r="B529" s="1">
        <v>176000</v>
      </c>
      <c r="C529" s="1" t="s">
        <v>6</v>
      </c>
      <c r="D529" s="1" t="s">
        <v>17</v>
      </c>
      <c r="E529" s="1" t="s">
        <v>55</v>
      </c>
      <c r="F529" s="1" t="s">
        <v>63</v>
      </c>
      <c r="G529" s="2">
        <v>0.18888888888888891</v>
      </c>
      <c r="H529" s="2">
        <v>0.4</v>
      </c>
      <c r="I529" s="2">
        <v>0.25</v>
      </c>
      <c r="J529" s="2">
        <v>0.18421052631578949</v>
      </c>
      <c r="K529" s="2">
        <v>0.99142857142857144</v>
      </c>
      <c r="L529" s="2">
        <v>0.34262948207171318</v>
      </c>
      <c r="M529" s="2">
        <v>0.1</v>
      </c>
      <c r="N529" s="2">
        <v>0.4</v>
      </c>
      <c r="O529" s="2">
        <v>0.05</v>
      </c>
      <c r="P529" s="2">
        <v>0.60526315789473684</v>
      </c>
      <c r="Q529" s="2">
        <v>0.93956521739130427</v>
      </c>
      <c r="R529" s="2">
        <v>8.9356858281161064E-2</v>
      </c>
      <c r="S529" s="2">
        <f t="shared" si="48"/>
        <v>-0.42105263157894735</v>
      </c>
      <c r="T529" s="2">
        <f t="shared" si="49"/>
        <v>5.1863354037267162E-2</v>
      </c>
      <c r="U529" s="2">
        <f t="shared" si="50"/>
        <v>0.2532726237905521</v>
      </c>
      <c r="V529" s="2">
        <f t="shared" si="51"/>
        <v>8.8888888888888906E-2</v>
      </c>
      <c r="W529" s="2">
        <f t="shared" si="52"/>
        <v>0</v>
      </c>
      <c r="X529" s="2">
        <f t="shared" si="53"/>
        <v>0.2</v>
      </c>
      <c r="AB529" s="1"/>
      <c r="AC529" s="1"/>
      <c r="AD529" s="1"/>
      <c r="AE529" s="1"/>
      <c r="AF529" s="1"/>
      <c r="AG529" s="1"/>
      <c r="AH529" s="1"/>
      <c r="AI529" s="57"/>
      <c r="AJ529" s="57"/>
      <c r="AK529" s="57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0.199999999999999" customHeight="1" x14ac:dyDescent="0.25">
      <c r="A530" s="1">
        <v>177</v>
      </c>
      <c r="B530" s="1">
        <v>177000</v>
      </c>
      <c r="C530" s="1" t="s">
        <v>6</v>
      </c>
      <c r="D530" s="1" t="s">
        <v>7</v>
      </c>
      <c r="E530" s="1" t="s">
        <v>55</v>
      </c>
      <c r="F530" s="1" t="s">
        <v>63</v>
      </c>
      <c r="G530" s="2">
        <v>0.1</v>
      </c>
      <c r="H530" s="2">
        <v>0.4</v>
      </c>
      <c r="I530" s="2">
        <v>0.05</v>
      </c>
      <c r="J530" s="2">
        <v>0.63157894736842102</v>
      </c>
      <c r="K530" s="2">
        <v>0.90458333333333352</v>
      </c>
      <c r="L530" s="2">
        <v>8.8787706317586798E-2</v>
      </c>
      <c r="M530" s="2">
        <v>0.1</v>
      </c>
      <c r="N530" s="2">
        <v>0.4</v>
      </c>
      <c r="O530" s="2">
        <v>0.05</v>
      </c>
      <c r="P530" s="2">
        <v>0.63157894736842102</v>
      </c>
      <c r="Q530" s="2">
        <v>0.90458333333333352</v>
      </c>
      <c r="R530" s="2">
        <v>8.8787706317586798E-2</v>
      </c>
      <c r="S530" s="2">
        <f t="shared" si="48"/>
        <v>0</v>
      </c>
      <c r="T530" s="2">
        <f t="shared" si="49"/>
        <v>0</v>
      </c>
      <c r="U530" s="2">
        <f t="shared" si="50"/>
        <v>0</v>
      </c>
      <c r="V530" s="2">
        <f t="shared" si="51"/>
        <v>0</v>
      </c>
      <c r="W530" s="2">
        <f t="shared" si="52"/>
        <v>0</v>
      </c>
      <c r="X530" s="2">
        <f t="shared" si="53"/>
        <v>0</v>
      </c>
      <c r="AB530" s="1"/>
      <c r="AC530" s="1"/>
      <c r="AD530" s="1"/>
      <c r="AE530" s="1"/>
      <c r="AF530" s="1"/>
      <c r="AG530" s="1"/>
      <c r="AH530" s="1"/>
      <c r="AI530" s="57"/>
      <c r="AJ530" s="57"/>
      <c r="AK530" s="57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0.199999999999999" customHeight="1" x14ac:dyDescent="0.25">
      <c r="A531" s="1">
        <v>177</v>
      </c>
      <c r="B531" s="1">
        <v>177000</v>
      </c>
      <c r="C531" s="1" t="s">
        <v>6</v>
      </c>
      <c r="D531" s="1" t="s">
        <v>16</v>
      </c>
      <c r="E531" s="1" t="s">
        <v>55</v>
      </c>
      <c r="F531" s="1" t="s">
        <v>63</v>
      </c>
      <c r="G531" s="2">
        <v>0.1</v>
      </c>
      <c r="H531" s="2">
        <v>0.4</v>
      </c>
      <c r="I531" s="2">
        <v>0.1166666666666667</v>
      </c>
      <c r="J531" s="2">
        <v>0.42105263157894729</v>
      </c>
      <c r="K531" s="2">
        <v>0.8762500000000002</v>
      </c>
      <c r="L531" s="2">
        <v>0.34737848605577692</v>
      </c>
      <c r="M531" s="2">
        <v>0.1</v>
      </c>
      <c r="N531" s="2">
        <v>0.4</v>
      </c>
      <c r="O531" s="2">
        <v>0.18333333333333329</v>
      </c>
      <c r="P531" s="2">
        <v>0.31578947368421051</v>
      </c>
      <c r="Q531" s="2">
        <v>0.8450000000000002</v>
      </c>
      <c r="R531" s="2">
        <v>0.20717131474103589</v>
      </c>
      <c r="S531" s="2">
        <f t="shared" si="48"/>
        <v>0.10526315789473678</v>
      </c>
      <c r="T531" s="2">
        <f t="shared" si="49"/>
        <v>3.125E-2</v>
      </c>
      <c r="U531" s="2">
        <f t="shared" si="50"/>
        <v>0.14020717131474103</v>
      </c>
      <c r="V531" s="2">
        <f t="shared" si="51"/>
        <v>0</v>
      </c>
      <c r="W531" s="2">
        <f t="shared" si="52"/>
        <v>0</v>
      </c>
      <c r="X531" s="2">
        <f t="shared" si="53"/>
        <v>-6.6666666666666596E-2</v>
      </c>
      <c r="AB531" s="1"/>
      <c r="AC531" s="1"/>
      <c r="AD531" s="1"/>
      <c r="AE531" s="1"/>
      <c r="AF531" s="1"/>
      <c r="AG531" s="1"/>
      <c r="AH531" s="1"/>
      <c r="AI531" s="57"/>
      <c r="AJ531" s="57"/>
      <c r="AK531" s="57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0.199999999999999" customHeight="1" x14ac:dyDescent="0.25">
      <c r="A532" s="1">
        <v>177</v>
      </c>
      <c r="B532" s="1">
        <v>177000</v>
      </c>
      <c r="C532" s="1" t="s">
        <v>6</v>
      </c>
      <c r="D532" s="1" t="s">
        <v>17</v>
      </c>
      <c r="E532" s="1" t="s">
        <v>55</v>
      </c>
      <c r="F532" s="1" t="s">
        <v>63</v>
      </c>
      <c r="G532" s="2">
        <v>0.18888888888888891</v>
      </c>
      <c r="H532" s="2">
        <v>0.4</v>
      </c>
      <c r="I532" s="2">
        <v>0.25</v>
      </c>
      <c r="J532" s="2">
        <v>0.18421052631578949</v>
      </c>
      <c r="K532" s="2">
        <v>0.99142857142857144</v>
      </c>
      <c r="L532" s="2">
        <v>0.34262948207171318</v>
      </c>
      <c r="M532" s="2">
        <v>0.1</v>
      </c>
      <c r="N532" s="2">
        <v>0.4</v>
      </c>
      <c r="O532" s="2">
        <v>0.05</v>
      </c>
      <c r="P532" s="2">
        <v>0.63157894736842102</v>
      </c>
      <c r="Q532" s="2">
        <v>0.90458333333333352</v>
      </c>
      <c r="R532" s="2">
        <v>8.8787706317586798E-2</v>
      </c>
      <c r="S532" s="2">
        <f t="shared" si="48"/>
        <v>-0.44736842105263153</v>
      </c>
      <c r="T532" s="2">
        <f t="shared" si="49"/>
        <v>8.684523809523792E-2</v>
      </c>
      <c r="U532" s="2">
        <f t="shared" si="50"/>
        <v>0.25384177575412636</v>
      </c>
      <c r="V532" s="2">
        <f t="shared" si="51"/>
        <v>8.8888888888888906E-2</v>
      </c>
      <c r="W532" s="2">
        <f t="shared" si="52"/>
        <v>0</v>
      </c>
      <c r="X532" s="2">
        <f t="shared" si="53"/>
        <v>0.2</v>
      </c>
      <c r="AB532" s="1"/>
      <c r="AC532" s="1"/>
      <c r="AD532" s="1"/>
      <c r="AE532" s="1"/>
      <c r="AF532" s="1"/>
      <c r="AG532" s="1"/>
      <c r="AH532" s="1"/>
      <c r="AI532" s="57"/>
      <c r="AJ532" s="57"/>
      <c r="AK532" s="57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0.199999999999999" customHeight="1" x14ac:dyDescent="0.25">
      <c r="A533" s="1">
        <v>178</v>
      </c>
      <c r="B533" s="1">
        <v>178000</v>
      </c>
      <c r="C533" s="1" t="s">
        <v>6</v>
      </c>
      <c r="D533" s="1" t="s">
        <v>7</v>
      </c>
      <c r="E533" s="1" t="s">
        <v>55</v>
      </c>
      <c r="F533" s="1" t="s">
        <v>63</v>
      </c>
      <c r="G533" s="2">
        <v>0.1</v>
      </c>
      <c r="H533" s="2">
        <v>0.4</v>
      </c>
      <c r="I533" s="2">
        <v>0.05</v>
      </c>
      <c r="J533" s="2">
        <v>0.57894736842105265</v>
      </c>
      <c r="K533" s="2">
        <v>0.97590909090909106</v>
      </c>
      <c r="L533" s="2">
        <v>5.4448871181938918E-2</v>
      </c>
      <c r="M533" s="2">
        <v>0.1</v>
      </c>
      <c r="N533" s="2">
        <v>0.4</v>
      </c>
      <c r="O533" s="2">
        <v>0.05</v>
      </c>
      <c r="P533" s="2">
        <v>0.57894736842105265</v>
      </c>
      <c r="Q533" s="2">
        <v>0.97590909090909106</v>
      </c>
      <c r="R533" s="2">
        <v>5.4448871181938918E-2</v>
      </c>
      <c r="S533" s="2">
        <f t="shared" si="48"/>
        <v>0</v>
      </c>
      <c r="T533" s="2">
        <f t="shared" si="49"/>
        <v>0</v>
      </c>
      <c r="U533" s="2">
        <f t="shared" si="50"/>
        <v>0</v>
      </c>
      <c r="V533" s="2">
        <f t="shared" si="51"/>
        <v>0</v>
      </c>
      <c r="W533" s="2">
        <f t="shared" si="52"/>
        <v>0</v>
      </c>
      <c r="X533" s="2">
        <f t="shared" si="53"/>
        <v>0</v>
      </c>
      <c r="AB533" s="1"/>
      <c r="AC533" s="1"/>
      <c r="AD533" s="1"/>
      <c r="AE533" s="1"/>
      <c r="AF533" s="1"/>
      <c r="AG533" s="1"/>
      <c r="AH533" s="1"/>
      <c r="AI533" s="57"/>
      <c r="AJ533" s="57"/>
      <c r="AK533" s="57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0.199999999999999" customHeight="1" x14ac:dyDescent="0.25">
      <c r="A534" s="1">
        <v>178</v>
      </c>
      <c r="B534" s="1">
        <v>178000</v>
      </c>
      <c r="C534" s="1" t="s">
        <v>6</v>
      </c>
      <c r="D534" s="1" t="s">
        <v>16</v>
      </c>
      <c r="E534" s="1" t="s">
        <v>55</v>
      </c>
      <c r="F534" s="1" t="s">
        <v>63</v>
      </c>
      <c r="G534" s="2">
        <v>0.1</v>
      </c>
      <c r="H534" s="2">
        <v>0.4</v>
      </c>
      <c r="I534" s="2">
        <v>0.25</v>
      </c>
      <c r="J534" s="2">
        <v>0.18421052631578949</v>
      </c>
      <c r="K534" s="2">
        <v>0.99142857142857144</v>
      </c>
      <c r="L534" s="2">
        <v>0.32669322709163351</v>
      </c>
      <c r="M534" s="2">
        <v>0.1</v>
      </c>
      <c r="N534" s="2">
        <v>0.4</v>
      </c>
      <c r="O534" s="2">
        <v>0.18333333333333329</v>
      </c>
      <c r="P534" s="2">
        <v>0.26315789473684209</v>
      </c>
      <c r="Q534" s="2">
        <v>0.9880000000000001</v>
      </c>
      <c r="R534" s="2">
        <v>0.16334661354581681</v>
      </c>
      <c r="S534" s="2">
        <f t="shared" si="48"/>
        <v>-7.8947368421052599E-2</v>
      </c>
      <c r="T534" s="2">
        <f t="shared" si="49"/>
        <v>3.4285714285713365E-3</v>
      </c>
      <c r="U534" s="2">
        <f t="shared" si="50"/>
        <v>0.1633466135458167</v>
      </c>
      <c r="V534" s="2">
        <f t="shared" si="51"/>
        <v>0</v>
      </c>
      <c r="W534" s="2">
        <f t="shared" si="52"/>
        <v>0</v>
      </c>
      <c r="X534" s="2">
        <f t="shared" si="53"/>
        <v>6.6666666666666707E-2</v>
      </c>
      <c r="AB534" s="1"/>
      <c r="AC534" s="1"/>
      <c r="AD534" s="1"/>
      <c r="AE534" s="1"/>
      <c r="AF534" s="1"/>
      <c r="AG534" s="1"/>
      <c r="AH534" s="1"/>
      <c r="AI534" s="57"/>
      <c r="AJ534" s="57"/>
      <c r="AK534" s="57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0.199999999999999" customHeight="1" x14ac:dyDescent="0.25">
      <c r="A535" s="1">
        <v>178</v>
      </c>
      <c r="B535" s="1">
        <v>178000</v>
      </c>
      <c r="C535" s="1" t="s">
        <v>6</v>
      </c>
      <c r="D535" s="1" t="s">
        <v>17</v>
      </c>
      <c r="E535" s="1" t="s">
        <v>55</v>
      </c>
      <c r="F535" s="1" t="s">
        <v>63</v>
      </c>
      <c r="G535" s="2">
        <v>0.1</v>
      </c>
      <c r="H535" s="2">
        <v>0.4</v>
      </c>
      <c r="I535" s="2">
        <v>0.25</v>
      </c>
      <c r="J535" s="2">
        <v>0.18421052631578949</v>
      </c>
      <c r="K535" s="2">
        <v>0.99142857142857144</v>
      </c>
      <c r="L535" s="2">
        <v>0.32669322709163351</v>
      </c>
      <c r="M535" s="2">
        <v>0.1</v>
      </c>
      <c r="N535" s="2">
        <v>0.4</v>
      </c>
      <c r="O535" s="2">
        <v>0.05</v>
      </c>
      <c r="P535" s="2">
        <v>0.57894736842105265</v>
      </c>
      <c r="Q535" s="2">
        <v>0.97590909090909106</v>
      </c>
      <c r="R535" s="2">
        <v>5.4448871181938918E-2</v>
      </c>
      <c r="S535" s="2">
        <f t="shared" si="48"/>
        <v>-0.39473684210526316</v>
      </c>
      <c r="T535" s="2">
        <f t="shared" si="49"/>
        <v>1.5519480519480378E-2</v>
      </c>
      <c r="U535" s="2">
        <f t="shared" si="50"/>
        <v>0.27224435590969459</v>
      </c>
      <c r="V535" s="2">
        <f t="shared" si="51"/>
        <v>0</v>
      </c>
      <c r="W535" s="2">
        <f t="shared" si="52"/>
        <v>0</v>
      </c>
      <c r="X535" s="2">
        <f t="shared" si="53"/>
        <v>0.2</v>
      </c>
      <c r="AB535" s="1"/>
      <c r="AC535" s="1"/>
      <c r="AD535" s="1"/>
      <c r="AE535" s="1"/>
      <c r="AF535" s="1"/>
      <c r="AG535" s="1"/>
      <c r="AH535" s="1"/>
      <c r="AI535" s="57"/>
      <c r="AJ535" s="57"/>
      <c r="AK535" s="57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0.199999999999999" customHeight="1" x14ac:dyDescent="0.25">
      <c r="A536" s="1">
        <v>179</v>
      </c>
      <c r="B536" s="1">
        <v>179000</v>
      </c>
      <c r="C536" s="1" t="s">
        <v>6</v>
      </c>
      <c r="D536" s="1" t="s">
        <v>7</v>
      </c>
      <c r="E536" s="1" t="s">
        <v>55</v>
      </c>
      <c r="F536" s="1" t="s">
        <v>63</v>
      </c>
      <c r="G536" s="2">
        <v>0.1</v>
      </c>
      <c r="H536" s="2">
        <v>0.4</v>
      </c>
      <c r="I536" s="2">
        <v>0.05</v>
      </c>
      <c r="J536" s="2">
        <v>0.63157894736842102</v>
      </c>
      <c r="K536" s="2">
        <v>0.90250000000000019</v>
      </c>
      <c r="L536" s="2">
        <v>0.16662495911998401</v>
      </c>
      <c r="M536" s="2">
        <v>0.1</v>
      </c>
      <c r="N536" s="2">
        <v>0.4</v>
      </c>
      <c r="O536" s="2">
        <v>0.05</v>
      </c>
      <c r="P536" s="2">
        <v>0.63157894736842102</v>
      </c>
      <c r="Q536" s="2">
        <v>0.90250000000000019</v>
      </c>
      <c r="R536" s="2">
        <v>0.16662495911998401</v>
      </c>
      <c r="S536" s="2">
        <f t="shared" si="48"/>
        <v>0</v>
      </c>
      <c r="T536" s="2">
        <f t="shared" si="49"/>
        <v>0</v>
      </c>
      <c r="U536" s="2">
        <f t="shared" si="50"/>
        <v>0</v>
      </c>
      <c r="V536" s="2">
        <f t="shared" si="51"/>
        <v>0</v>
      </c>
      <c r="W536" s="2">
        <f t="shared" si="52"/>
        <v>0</v>
      </c>
      <c r="X536" s="2">
        <f t="shared" si="53"/>
        <v>0</v>
      </c>
      <c r="AB536" s="1"/>
      <c r="AC536" s="1"/>
      <c r="AD536" s="1"/>
      <c r="AE536" s="1"/>
      <c r="AF536" s="1"/>
      <c r="AG536" s="1"/>
      <c r="AH536" s="1"/>
      <c r="AI536" s="57"/>
      <c r="AJ536" s="57"/>
      <c r="AK536" s="57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0.199999999999999" customHeight="1" x14ac:dyDescent="0.25">
      <c r="A537" s="1">
        <v>179</v>
      </c>
      <c r="B537" s="1">
        <v>179000</v>
      </c>
      <c r="C537" s="1" t="s">
        <v>6</v>
      </c>
      <c r="D537" s="1" t="s">
        <v>16</v>
      </c>
      <c r="E537" s="1" t="s">
        <v>55</v>
      </c>
      <c r="F537" s="1" t="s">
        <v>63</v>
      </c>
      <c r="G537" s="2">
        <v>0.1</v>
      </c>
      <c r="H537" s="2">
        <v>0.4</v>
      </c>
      <c r="I537" s="2">
        <v>0.25</v>
      </c>
      <c r="J537" s="2">
        <v>0.23684210526315791</v>
      </c>
      <c r="K537" s="2">
        <v>0.79555555555555557</v>
      </c>
      <c r="L537" s="2">
        <v>0.44433322431995742</v>
      </c>
      <c r="M537" s="2">
        <v>0.1</v>
      </c>
      <c r="N537" s="2">
        <v>0.4</v>
      </c>
      <c r="O537" s="2">
        <v>0.18333333333333329</v>
      </c>
      <c r="P537" s="2">
        <v>0.31578947368421051</v>
      </c>
      <c r="Q537" s="2">
        <v>0.84166666666666679</v>
      </c>
      <c r="R537" s="2">
        <v>0.33324991823996802</v>
      </c>
      <c r="S537" s="2">
        <f t="shared" si="48"/>
        <v>-7.8947368421052599E-2</v>
      </c>
      <c r="T537" s="2">
        <f t="shared" si="49"/>
        <v>-4.6111111111111214E-2</v>
      </c>
      <c r="U537" s="2">
        <f t="shared" si="50"/>
        <v>0.1110833060799894</v>
      </c>
      <c r="V537" s="2">
        <f t="shared" si="51"/>
        <v>0</v>
      </c>
      <c r="W537" s="2">
        <f t="shared" si="52"/>
        <v>0</v>
      </c>
      <c r="X537" s="2">
        <f t="shared" si="53"/>
        <v>6.6666666666666707E-2</v>
      </c>
      <c r="AB537" s="1"/>
      <c r="AC537" s="1"/>
      <c r="AD537" s="1"/>
      <c r="AE537" s="1"/>
      <c r="AF537" s="1"/>
      <c r="AG537" s="1"/>
      <c r="AH537" s="1"/>
      <c r="AI537" s="57"/>
      <c r="AJ537" s="57"/>
      <c r="AK537" s="57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0.199999999999999" customHeight="1" x14ac:dyDescent="0.25">
      <c r="A538" s="1">
        <v>179</v>
      </c>
      <c r="B538" s="1">
        <v>179000</v>
      </c>
      <c r="C538" s="1" t="s">
        <v>6</v>
      </c>
      <c r="D538" s="1" t="s">
        <v>17</v>
      </c>
      <c r="E538" s="1" t="s">
        <v>55</v>
      </c>
      <c r="F538" s="1" t="s">
        <v>63</v>
      </c>
      <c r="G538" s="2">
        <v>0.18888888888888891</v>
      </c>
      <c r="H538" s="2">
        <v>0.4</v>
      </c>
      <c r="I538" s="2">
        <v>0.25</v>
      </c>
      <c r="J538" s="2">
        <v>0.18421052631578949</v>
      </c>
      <c r="K538" s="2">
        <v>0.99142857142857144</v>
      </c>
      <c r="L538" s="2">
        <v>0.33466135458167329</v>
      </c>
      <c r="M538" s="2">
        <v>0.1</v>
      </c>
      <c r="N538" s="2">
        <v>0.4</v>
      </c>
      <c r="O538" s="2">
        <v>0.05</v>
      </c>
      <c r="P538" s="2">
        <v>0.63157894736842102</v>
      </c>
      <c r="Q538" s="2">
        <v>0.90250000000000019</v>
      </c>
      <c r="R538" s="2">
        <v>0.16662495911998401</v>
      </c>
      <c r="S538" s="2">
        <f t="shared" si="48"/>
        <v>-0.44736842105263153</v>
      </c>
      <c r="T538" s="2">
        <f t="shared" si="49"/>
        <v>8.8928571428571246E-2</v>
      </c>
      <c r="U538" s="2">
        <f t="shared" si="50"/>
        <v>0.16803639546168928</v>
      </c>
      <c r="V538" s="2">
        <f t="shared" si="51"/>
        <v>8.8888888888888906E-2</v>
      </c>
      <c r="W538" s="2">
        <f t="shared" si="52"/>
        <v>0</v>
      </c>
      <c r="X538" s="2">
        <f t="shared" si="53"/>
        <v>0.2</v>
      </c>
      <c r="AB538" s="1"/>
      <c r="AC538" s="1"/>
      <c r="AD538" s="1"/>
      <c r="AE538" s="1"/>
      <c r="AF538" s="1"/>
      <c r="AG538" s="1"/>
      <c r="AH538" s="1"/>
      <c r="AI538" s="57"/>
      <c r="AJ538" s="57"/>
      <c r="AK538" s="57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0.199999999999999" customHeight="1" x14ac:dyDescent="0.25">
      <c r="A539" s="1">
        <v>180</v>
      </c>
      <c r="B539" s="1">
        <v>180000</v>
      </c>
      <c r="C539" s="1" t="s">
        <v>6</v>
      </c>
      <c r="D539" s="1" t="s">
        <v>7</v>
      </c>
      <c r="E539" s="1" t="s">
        <v>55</v>
      </c>
      <c r="F539" s="1" t="s">
        <v>63</v>
      </c>
      <c r="G539" s="2">
        <v>0.1</v>
      </c>
      <c r="H539" s="2">
        <v>0.4</v>
      </c>
      <c r="I539" s="2">
        <v>0.05</v>
      </c>
      <c r="J539" s="2">
        <v>0.57894736842105265</v>
      </c>
      <c r="K539" s="2">
        <v>0.97454545454545449</v>
      </c>
      <c r="L539" s="2">
        <v>5.3784860557768932E-2</v>
      </c>
      <c r="M539" s="2">
        <v>0.1</v>
      </c>
      <c r="N539" s="2">
        <v>0.4</v>
      </c>
      <c r="O539" s="2">
        <v>0.05</v>
      </c>
      <c r="P539" s="2">
        <v>0.57894736842105265</v>
      </c>
      <c r="Q539" s="2">
        <v>0.97454545454545449</v>
      </c>
      <c r="R539" s="2">
        <v>5.3784860557768932E-2</v>
      </c>
      <c r="S539" s="2">
        <f t="shared" si="48"/>
        <v>0</v>
      </c>
      <c r="T539" s="2">
        <f t="shared" si="49"/>
        <v>0</v>
      </c>
      <c r="U539" s="2">
        <f t="shared" si="50"/>
        <v>0</v>
      </c>
      <c r="V539" s="2">
        <f t="shared" si="51"/>
        <v>0</v>
      </c>
      <c r="W539" s="2">
        <f t="shared" si="52"/>
        <v>0</v>
      </c>
      <c r="X539" s="2">
        <f t="shared" si="53"/>
        <v>0</v>
      </c>
      <c r="AB539" s="1"/>
      <c r="AC539" s="1"/>
      <c r="AD539" s="1"/>
      <c r="AE539" s="1"/>
      <c r="AF539" s="1"/>
      <c r="AG539" s="1"/>
      <c r="AH539" s="1"/>
      <c r="AI539" s="57"/>
      <c r="AJ539" s="57"/>
      <c r="AK539" s="57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0.199999999999999" customHeight="1" x14ac:dyDescent="0.25">
      <c r="A540" s="1">
        <v>180</v>
      </c>
      <c r="B540" s="1">
        <v>180000</v>
      </c>
      <c r="C540" s="1" t="s">
        <v>6</v>
      </c>
      <c r="D540" s="1" t="s">
        <v>16</v>
      </c>
      <c r="E540" s="1" t="s">
        <v>55</v>
      </c>
      <c r="F540" s="1" t="s">
        <v>63</v>
      </c>
      <c r="G540" s="2">
        <v>0.1</v>
      </c>
      <c r="H540" s="2">
        <v>0.4</v>
      </c>
      <c r="I540" s="2">
        <v>0.25</v>
      </c>
      <c r="J540" s="2">
        <v>0.2105263157894737</v>
      </c>
      <c r="K540" s="2">
        <v>0.99</v>
      </c>
      <c r="L540" s="2">
        <v>0.32270916334661359</v>
      </c>
      <c r="M540" s="2">
        <v>0.1</v>
      </c>
      <c r="N540" s="2">
        <v>0.4</v>
      </c>
      <c r="O540" s="2">
        <v>0.18333333333333329</v>
      </c>
      <c r="P540" s="2">
        <v>0.26315789473684209</v>
      </c>
      <c r="Q540" s="2">
        <v>0.9880000000000001</v>
      </c>
      <c r="R540" s="2">
        <v>0.1613545816733068</v>
      </c>
      <c r="S540" s="2">
        <f t="shared" si="48"/>
        <v>-5.263157894736839E-2</v>
      </c>
      <c r="T540" s="2">
        <f t="shared" si="49"/>
        <v>1.9999999999998908E-3</v>
      </c>
      <c r="U540" s="2">
        <f t="shared" si="50"/>
        <v>0.1613545816733068</v>
      </c>
      <c r="V540" s="2">
        <f t="shared" si="51"/>
        <v>0</v>
      </c>
      <c r="W540" s="2">
        <f t="shared" si="52"/>
        <v>0</v>
      </c>
      <c r="X540" s="2">
        <f t="shared" si="53"/>
        <v>6.6666666666666707E-2</v>
      </c>
      <c r="AB540" s="1"/>
      <c r="AC540" s="1"/>
      <c r="AD540" s="1"/>
      <c r="AE540" s="1"/>
      <c r="AF540" s="1"/>
      <c r="AG540" s="1"/>
      <c r="AH540" s="1"/>
      <c r="AI540" s="57"/>
      <c r="AJ540" s="57"/>
      <c r="AK540" s="57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0.199999999999999" customHeight="1" x14ac:dyDescent="0.25">
      <c r="A541" s="1">
        <v>180</v>
      </c>
      <c r="B541" s="1">
        <v>180000</v>
      </c>
      <c r="C541" s="1" t="s">
        <v>6</v>
      </c>
      <c r="D541" s="1" t="s">
        <v>17</v>
      </c>
      <c r="E541" s="1" t="s">
        <v>55</v>
      </c>
      <c r="F541" s="1" t="s">
        <v>63</v>
      </c>
      <c r="G541" s="2">
        <v>0.1</v>
      </c>
      <c r="H541" s="2">
        <v>0.4</v>
      </c>
      <c r="I541" s="2">
        <v>0.25</v>
      </c>
      <c r="J541" s="2">
        <v>0.2105263157894737</v>
      </c>
      <c r="K541" s="2">
        <v>0.99</v>
      </c>
      <c r="L541" s="2">
        <v>0.32270916334661359</v>
      </c>
      <c r="M541" s="2">
        <v>0.1</v>
      </c>
      <c r="N541" s="2">
        <v>0.4</v>
      </c>
      <c r="O541" s="2">
        <v>0.05</v>
      </c>
      <c r="P541" s="2">
        <v>0.57894736842105265</v>
      </c>
      <c r="Q541" s="2">
        <v>0.97454545454545449</v>
      </c>
      <c r="R541" s="2">
        <v>5.3784860557768932E-2</v>
      </c>
      <c r="S541" s="2">
        <f t="shared" si="48"/>
        <v>-0.36842105263157898</v>
      </c>
      <c r="T541" s="2">
        <f t="shared" si="49"/>
        <v>1.5454545454545499E-2</v>
      </c>
      <c r="U541" s="2">
        <f t="shared" si="50"/>
        <v>0.26892430278884466</v>
      </c>
      <c r="V541" s="2">
        <f t="shared" si="51"/>
        <v>0</v>
      </c>
      <c r="W541" s="2">
        <f t="shared" si="52"/>
        <v>0</v>
      </c>
      <c r="X541" s="2">
        <f t="shared" si="53"/>
        <v>0.2</v>
      </c>
      <c r="AB541" s="1"/>
      <c r="AC541" s="1"/>
      <c r="AD541" s="1"/>
      <c r="AE541" s="1"/>
      <c r="AF541" s="1"/>
      <c r="AG541" s="1"/>
      <c r="AH541" s="1"/>
      <c r="AI541" s="57"/>
      <c r="AJ541" s="57"/>
      <c r="AK541" s="57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0.199999999999999" customHeight="1" x14ac:dyDescent="0.25">
      <c r="A542" s="1">
        <v>181</v>
      </c>
      <c r="B542" s="1">
        <v>181000</v>
      </c>
      <c r="C542" s="1" t="s">
        <v>6</v>
      </c>
      <c r="D542" s="1" t="s">
        <v>7</v>
      </c>
      <c r="E542" s="1" t="s">
        <v>55</v>
      </c>
      <c r="F542" s="1" t="s">
        <v>63</v>
      </c>
      <c r="G542" s="2">
        <v>0.1</v>
      </c>
      <c r="H542" s="2">
        <v>0.4</v>
      </c>
      <c r="I542" s="2">
        <v>0.05</v>
      </c>
      <c r="J542" s="2">
        <v>0.60526315789473684</v>
      </c>
      <c r="K542" s="2">
        <v>0.93782608695652192</v>
      </c>
      <c r="L542" s="2">
        <v>5.577689243027889E-2</v>
      </c>
      <c r="M542" s="2">
        <v>0.1</v>
      </c>
      <c r="N542" s="2">
        <v>0.4</v>
      </c>
      <c r="O542" s="2">
        <v>0.05</v>
      </c>
      <c r="P542" s="2">
        <v>0.60526315789473684</v>
      </c>
      <c r="Q542" s="2">
        <v>0.93782608695652192</v>
      </c>
      <c r="R542" s="2">
        <v>5.577689243027889E-2</v>
      </c>
      <c r="S542" s="2">
        <f t="shared" si="48"/>
        <v>0</v>
      </c>
      <c r="T542" s="2">
        <f t="shared" si="49"/>
        <v>0</v>
      </c>
      <c r="U542" s="2">
        <f t="shared" si="50"/>
        <v>0</v>
      </c>
      <c r="V542" s="2">
        <f t="shared" si="51"/>
        <v>0</v>
      </c>
      <c r="W542" s="2">
        <f t="shared" si="52"/>
        <v>0</v>
      </c>
      <c r="X542" s="2">
        <f t="shared" si="53"/>
        <v>0</v>
      </c>
      <c r="AB542" s="1"/>
      <c r="AC542" s="1"/>
      <c r="AD542" s="1"/>
      <c r="AE542" s="1"/>
      <c r="AF542" s="1"/>
      <c r="AG542" s="1"/>
      <c r="AH542" s="1"/>
      <c r="AI542" s="57"/>
      <c r="AJ542" s="57"/>
      <c r="AK542" s="57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0.199999999999999" customHeight="1" x14ac:dyDescent="0.25">
      <c r="A543" s="1">
        <v>181</v>
      </c>
      <c r="B543" s="1">
        <v>181000</v>
      </c>
      <c r="C543" s="1" t="s">
        <v>6</v>
      </c>
      <c r="D543" s="1" t="s">
        <v>16</v>
      </c>
      <c r="E543" s="1" t="s">
        <v>55</v>
      </c>
      <c r="F543" s="1" t="s">
        <v>63</v>
      </c>
      <c r="G543" s="2">
        <v>0.1</v>
      </c>
      <c r="H543" s="2">
        <v>0.4</v>
      </c>
      <c r="I543" s="2">
        <v>0.25</v>
      </c>
      <c r="J543" s="2">
        <v>0.23684210526315791</v>
      </c>
      <c r="K543" s="2">
        <v>0.89222222222222236</v>
      </c>
      <c r="L543" s="2">
        <v>0.33466135458167329</v>
      </c>
      <c r="M543" s="2">
        <v>0.1</v>
      </c>
      <c r="N543" s="2">
        <v>0.4</v>
      </c>
      <c r="O543" s="2">
        <v>0.18333333333333329</v>
      </c>
      <c r="P543" s="2">
        <v>0.28947368421052633</v>
      </c>
      <c r="Q543" s="2">
        <v>0.9081818181818182</v>
      </c>
      <c r="R543" s="2">
        <v>0.1673306772908367</v>
      </c>
      <c r="S543" s="2">
        <f t="shared" si="48"/>
        <v>-5.2631578947368418E-2</v>
      </c>
      <c r="T543" s="2">
        <f t="shared" si="49"/>
        <v>-1.595959595959584E-2</v>
      </c>
      <c r="U543" s="2">
        <f t="shared" si="50"/>
        <v>0.16733067729083659</v>
      </c>
      <c r="V543" s="2">
        <f t="shared" si="51"/>
        <v>0</v>
      </c>
      <c r="W543" s="2">
        <f t="shared" si="52"/>
        <v>0</v>
      </c>
      <c r="X543" s="2">
        <f t="shared" si="53"/>
        <v>6.6666666666666707E-2</v>
      </c>
      <c r="AB543" s="1"/>
      <c r="AC543" s="1"/>
      <c r="AD543" s="1"/>
      <c r="AE543" s="1"/>
      <c r="AF543" s="1"/>
      <c r="AG543" s="1"/>
      <c r="AH543" s="1"/>
      <c r="AI543" s="57"/>
      <c r="AJ543" s="57"/>
      <c r="AK543" s="57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0.199999999999999" customHeight="1" x14ac:dyDescent="0.25">
      <c r="A544" s="1">
        <v>181</v>
      </c>
      <c r="B544" s="1">
        <v>181000</v>
      </c>
      <c r="C544" s="1" t="s">
        <v>6</v>
      </c>
      <c r="D544" s="1" t="s">
        <v>17</v>
      </c>
      <c r="E544" s="1" t="s">
        <v>55</v>
      </c>
      <c r="F544" s="1" t="s">
        <v>63</v>
      </c>
      <c r="G544" s="2">
        <v>0.18888888888888891</v>
      </c>
      <c r="H544" s="2">
        <v>0.4</v>
      </c>
      <c r="I544" s="2">
        <v>0.25</v>
      </c>
      <c r="J544" s="2">
        <v>0.2105263157894737</v>
      </c>
      <c r="K544" s="2">
        <v>0.99125000000000008</v>
      </c>
      <c r="L544" s="2">
        <v>0.33466135458167329</v>
      </c>
      <c r="M544" s="2">
        <v>0.1</v>
      </c>
      <c r="N544" s="2">
        <v>0.4</v>
      </c>
      <c r="O544" s="2">
        <v>0.05</v>
      </c>
      <c r="P544" s="2">
        <v>0.60526315789473684</v>
      </c>
      <c r="Q544" s="2">
        <v>0.93782608695652192</v>
      </c>
      <c r="R544" s="2">
        <v>5.577689243027889E-2</v>
      </c>
      <c r="S544" s="2">
        <f t="shared" si="48"/>
        <v>-0.39473684210526316</v>
      </c>
      <c r="T544" s="2">
        <f t="shared" si="49"/>
        <v>5.3423913043478155E-2</v>
      </c>
      <c r="U544" s="2">
        <f t="shared" si="50"/>
        <v>0.2788844621513944</v>
      </c>
      <c r="V544" s="2">
        <f t="shared" si="51"/>
        <v>8.8888888888888906E-2</v>
      </c>
      <c r="W544" s="2">
        <f t="shared" si="52"/>
        <v>0</v>
      </c>
      <c r="X544" s="2">
        <f t="shared" si="53"/>
        <v>0.2</v>
      </c>
      <c r="AB544" s="1"/>
      <c r="AC544" s="1"/>
      <c r="AD544" s="1"/>
      <c r="AE544" s="1"/>
      <c r="AF544" s="1"/>
      <c r="AG544" s="1"/>
      <c r="AH544" s="1"/>
      <c r="AI544" s="57"/>
      <c r="AJ544" s="57"/>
      <c r="AK544" s="57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0.199999999999999" customHeight="1" x14ac:dyDescent="0.25">
      <c r="A545" s="1">
        <v>182</v>
      </c>
      <c r="B545" s="1">
        <v>182000</v>
      </c>
      <c r="C545" s="1" t="s">
        <v>6</v>
      </c>
      <c r="D545" s="1" t="s">
        <v>7</v>
      </c>
      <c r="E545" s="1" t="s">
        <v>55</v>
      </c>
      <c r="F545" s="1" t="s">
        <v>63</v>
      </c>
      <c r="G545" s="2">
        <v>0.1</v>
      </c>
      <c r="H545" s="2">
        <v>0.4</v>
      </c>
      <c r="I545" s="2">
        <v>0.05</v>
      </c>
      <c r="J545" s="2">
        <v>0.60526315789473684</v>
      </c>
      <c r="K545" s="2">
        <v>0.9378260869565217</v>
      </c>
      <c r="L545" s="2">
        <v>6.0424966799468793E-2</v>
      </c>
      <c r="M545" s="2">
        <v>0.1</v>
      </c>
      <c r="N545" s="2">
        <v>0.4</v>
      </c>
      <c r="O545" s="2">
        <v>0.05</v>
      </c>
      <c r="P545" s="2">
        <v>0.60526315789473684</v>
      </c>
      <c r="Q545" s="2">
        <v>0.9378260869565217</v>
      </c>
      <c r="R545" s="2">
        <v>6.0424966799468793E-2</v>
      </c>
      <c r="S545" s="2">
        <f t="shared" si="48"/>
        <v>0</v>
      </c>
      <c r="T545" s="2">
        <f t="shared" si="49"/>
        <v>0</v>
      </c>
      <c r="U545" s="2">
        <f t="shared" si="50"/>
        <v>0</v>
      </c>
      <c r="V545" s="2">
        <f t="shared" si="51"/>
        <v>0</v>
      </c>
      <c r="W545" s="2">
        <f t="shared" si="52"/>
        <v>0</v>
      </c>
      <c r="X545" s="2">
        <f t="shared" si="53"/>
        <v>0</v>
      </c>
      <c r="AB545" s="1"/>
      <c r="AC545" s="1"/>
      <c r="AD545" s="1"/>
      <c r="AE545" s="1"/>
      <c r="AF545" s="1"/>
      <c r="AG545" s="1"/>
      <c r="AH545" s="1"/>
      <c r="AI545" s="57"/>
      <c r="AJ545" s="57"/>
      <c r="AK545" s="57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0.199999999999999" customHeight="1" x14ac:dyDescent="0.25">
      <c r="A546" s="1">
        <v>182</v>
      </c>
      <c r="B546" s="1">
        <v>182000</v>
      </c>
      <c r="C546" s="1" t="s">
        <v>6</v>
      </c>
      <c r="D546" s="1" t="s">
        <v>16</v>
      </c>
      <c r="E546" s="1" t="s">
        <v>55</v>
      </c>
      <c r="F546" s="1" t="s">
        <v>63</v>
      </c>
      <c r="G546" s="2">
        <v>0.1</v>
      </c>
      <c r="H546" s="2">
        <v>0.4</v>
      </c>
      <c r="I546" s="2">
        <v>0.25</v>
      </c>
      <c r="J546" s="2">
        <v>0.23684210526315791</v>
      </c>
      <c r="K546" s="2">
        <v>0.89333333333333342</v>
      </c>
      <c r="L546" s="2">
        <v>0.36254980079681282</v>
      </c>
      <c r="M546" s="2">
        <v>0.1</v>
      </c>
      <c r="N546" s="2">
        <v>0.4</v>
      </c>
      <c r="O546" s="2">
        <v>0.18333333333333329</v>
      </c>
      <c r="P546" s="2">
        <v>0.26315789473684209</v>
      </c>
      <c r="Q546" s="2">
        <v>0.90199999999999991</v>
      </c>
      <c r="R546" s="2">
        <v>0.18127490039840641</v>
      </c>
      <c r="S546" s="2">
        <f t="shared" si="48"/>
        <v>-2.6315789473684181E-2</v>
      </c>
      <c r="T546" s="2">
        <f t="shared" si="49"/>
        <v>-8.6666666666664893E-3</v>
      </c>
      <c r="U546" s="2">
        <f t="shared" si="50"/>
        <v>0.18127490039840641</v>
      </c>
      <c r="V546" s="2">
        <f t="shared" si="51"/>
        <v>0</v>
      </c>
      <c r="W546" s="2">
        <f t="shared" si="52"/>
        <v>0</v>
      </c>
      <c r="X546" s="2">
        <f t="shared" si="53"/>
        <v>6.6666666666666707E-2</v>
      </c>
      <c r="AB546" s="1"/>
      <c r="AC546" s="1"/>
      <c r="AD546" s="1"/>
      <c r="AE546" s="1"/>
      <c r="AF546" s="1"/>
      <c r="AG546" s="1"/>
      <c r="AH546" s="1"/>
      <c r="AI546" s="57"/>
      <c r="AJ546" s="57"/>
      <c r="AK546" s="57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0.199999999999999" customHeight="1" x14ac:dyDescent="0.25">
      <c r="A547" s="1">
        <v>182</v>
      </c>
      <c r="B547" s="1">
        <v>182000</v>
      </c>
      <c r="C547" s="1" t="s">
        <v>6</v>
      </c>
      <c r="D547" s="1" t="s">
        <v>17</v>
      </c>
      <c r="E547" s="1" t="s">
        <v>55</v>
      </c>
      <c r="F547" s="1" t="s">
        <v>63</v>
      </c>
      <c r="G547" s="2">
        <v>0.18888888888888891</v>
      </c>
      <c r="H547" s="2">
        <v>0.4</v>
      </c>
      <c r="I547" s="2">
        <v>0.25</v>
      </c>
      <c r="J547" s="2">
        <v>0.2105263157894737</v>
      </c>
      <c r="K547" s="2">
        <v>0.99125000000000008</v>
      </c>
      <c r="L547" s="2">
        <v>0.36254980079681282</v>
      </c>
      <c r="M547" s="2">
        <v>0.1</v>
      </c>
      <c r="N547" s="2">
        <v>0.4</v>
      </c>
      <c r="O547" s="2">
        <v>0.05</v>
      </c>
      <c r="P547" s="2">
        <v>0.60526315789473684</v>
      </c>
      <c r="Q547" s="2">
        <v>0.9378260869565217</v>
      </c>
      <c r="R547" s="2">
        <v>6.0424966799468793E-2</v>
      </c>
      <c r="S547" s="2">
        <f t="shared" si="48"/>
        <v>-0.39473684210526316</v>
      </c>
      <c r="T547" s="2">
        <f t="shared" si="49"/>
        <v>5.3423913043478377E-2</v>
      </c>
      <c r="U547" s="2">
        <f t="shared" si="50"/>
        <v>0.30212483399734402</v>
      </c>
      <c r="V547" s="2">
        <f t="shared" si="51"/>
        <v>8.8888888888888906E-2</v>
      </c>
      <c r="W547" s="2">
        <f t="shared" si="52"/>
        <v>0</v>
      </c>
      <c r="X547" s="2">
        <f t="shared" si="53"/>
        <v>0.2</v>
      </c>
      <c r="AB547" s="1"/>
      <c r="AC547" s="1"/>
      <c r="AD547" s="1"/>
      <c r="AE547" s="1"/>
      <c r="AF547" s="1"/>
      <c r="AG547" s="1"/>
      <c r="AH547" s="1"/>
      <c r="AI547" s="57"/>
      <c r="AJ547" s="57"/>
      <c r="AK547" s="57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0.199999999999999" customHeight="1" x14ac:dyDescent="0.25">
      <c r="A548" s="1">
        <v>183</v>
      </c>
      <c r="B548" s="1">
        <v>183000</v>
      </c>
      <c r="C548" s="1" t="s">
        <v>6</v>
      </c>
      <c r="D548" s="1" t="s">
        <v>7</v>
      </c>
      <c r="E548" s="1" t="s">
        <v>55</v>
      </c>
      <c r="F548" s="1" t="s">
        <v>63</v>
      </c>
      <c r="G548" s="2">
        <v>0.1</v>
      </c>
      <c r="H548" s="2">
        <v>0.4</v>
      </c>
      <c r="I548" s="2">
        <v>0.05</v>
      </c>
      <c r="J548" s="2">
        <v>0.60526315789473684</v>
      </c>
      <c r="K548" s="2">
        <v>0.93826086956521748</v>
      </c>
      <c r="L548" s="2">
        <v>5.6666666666666657E-2</v>
      </c>
      <c r="M548" s="2">
        <v>0.1</v>
      </c>
      <c r="N548" s="2">
        <v>0.4</v>
      </c>
      <c r="O548" s="2">
        <v>0.05</v>
      </c>
      <c r="P548" s="2">
        <v>0.60526315789473684</v>
      </c>
      <c r="Q548" s="2">
        <v>0.93826086956521748</v>
      </c>
      <c r="R548" s="2">
        <v>5.6666666666666657E-2</v>
      </c>
      <c r="S548" s="2">
        <f t="shared" si="48"/>
        <v>0</v>
      </c>
      <c r="T548" s="2">
        <f t="shared" si="49"/>
        <v>0</v>
      </c>
      <c r="U548" s="2">
        <f t="shared" si="50"/>
        <v>0</v>
      </c>
      <c r="V548" s="2">
        <f t="shared" si="51"/>
        <v>0</v>
      </c>
      <c r="W548" s="2">
        <f t="shared" si="52"/>
        <v>0</v>
      </c>
      <c r="X548" s="2">
        <f t="shared" si="53"/>
        <v>0</v>
      </c>
      <c r="AB548" s="1"/>
      <c r="AC548" s="1"/>
      <c r="AD548" s="1"/>
      <c r="AE548" s="1"/>
      <c r="AF548" s="1"/>
      <c r="AG548" s="1"/>
      <c r="AH548" s="1"/>
      <c r="AI548" s="57"/>
      <c r="AJ548" s="57"/>
      <c r="AK548" s="57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0.199999999999999" customHeight="1" x14ac:dyDescent="0.25">
      <c r="A549" s="1">
        <v>183</v>
      </c>
      <c r="B549" s="1">
        <v>183000</v>
      </c>
      <c r="C549" s="1" t="s">
        <v>6</v>
      </c>
      <c r="D549" s="1" t="s">
        <v>16</v>
      </c>
      <c r="E549" s="1" t="s">
        <v>55</v>
      </c>
      <c r="F549" s="1" t="s">
        <v>63</v>
      </c>
      <c r="G549" s="2">
        <v>0.1</v>
      </c>
      <c r="H549" s="2">
        <v>0.4</v>
      </c>
      <c r="I549" s="2">
        <v>0.25</v>
      </c>
      <c r="J549" s="2">
        <v>0.23684210526315791</v>
      </c>
      <c r="K549" s="2">
        <v>0.89333333333333342</v>
      </c>
      <c r="L549" s="2">
        <v>0.34</v>
      </c>
      <c r="M549" s="2">
        <v>0.1</v>
      </c>
      <c r="N549" s="2">
        <v>0.4</v>
      </c>
      <c r="O549" s="2">
        <v>0.18333333333333329</v>
      </c>
      <c r="P549" s="2">
        <v>0.28947368421052633</v>
      </c>
      <c r="Q549" s="2">
        <v>0.90909090909090906</v>
      </c>
      <c r="R549" s="2">
        <v>0.17</v>
      </c>
      <c r="S549" s="2">
        <f t="shared" si="48"/>
        <v>-5.2631578947368418E-2</v>
      </c>
      <c r="T549" s="2">
        <f t="shared" si="49"/>
        <v>-1.5757575757575637E-2</v>
      </c>
      <c r="U549" s="2">
        <f t="shared" si="50"/>
        <v>0.17</v>
      </c>
      <c r="V549" s="2">
        <f t="shared" si="51"/>
        <v>0</v>
      </c>
      <c r="W549" s="2">
        <f t="shared" si="52"/>
        <v>0</v>
      </c>
      <c r="X549" s="2">
        <f t="shared" si="53"/>
        <v>6.6666666666666707E-2</v>
      </c>
      <c r="AB549" s="1"/>
      <c r="AC549" s="1"/>
      <c r="AD549" s="1"/>
      <c r="AE549" s="1"/>
      <c r="AF549" s="1"/>
      <c r="AG549" s="1"/>
      <c r="AH549" s="1"/>
      <c r="AI549" s="57"/>
      <c r="AJ549" s="57"/>
      <c r="AK549" s="57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0.199999999999999" customHeight="1" x14ac:dyDescent="0.25">
      <c r="A550" s="1">
        <v>183</v>
      </c>
      <c r="B550" s="1">
        <v>183000</v>
      </c>
      <c r="C550" s="1" t="s">
        <v>6</v>
      </c>
      <c r="D550" s="1" t="s">
        <v>17</v>
      </c>
      <c r="E550" s="1" t="s">
        <v>55</v>
      </c>
      <c r="F550" s="1" t="s">
        <v>63</v>
      </c>
      <c r="G550" s="2">
        <v>0.18888888888888891</v>
      </c>
      <c r="H550" s="2">
        <v>0.4</v>
      </c>
      <c r="I550" s="2">
        <v>0.25</v>
      </c>
      <c r="J550" s="2">
        <v>0.2105263157894737</v>
      </c>
      <c r="K550" s="2">
        <v>0.99125000000000008</v>
      </c>
      <c r="L550" s="2">
        <v>0.34</v>
      </c>
      <c r="M550" s="2">
        <v>0.1</v>
      </c>
      <c r="N550" s="2">
        <v>0.4</v>
      </c>
      <c r="O550" s="2">
        <v>0.05</v>
      </c>
      <c r="P550" s="2">
        <v>0.60526315789473684</v>
      </c>
      <c r="Q550" s="2">
        <v>0.93826086956521748</v>
      </c>
      <c r="R550" s="2">
        <v>5.6666666666666657E-2</v>
      </c>
      <c r="S550" s="2">
        <f t="shared" si="48"/>
        <v>-0.39473684210526316</v>
      </c>
      <c r="T550" s="2">
        <f t="shared" si="49"/>
        <v>5.2989130434782594E-2</v>
      </c>
      <c r="U550" s="2">
        <f t="shared" si="50"/>
        <v>0.28333333333333338</v>
      </c>
      <c r="V550" s="2">
        <f t="shared" si="51"/>
        <v>8.8888888888888906E-2</v>
      </c>
      <c r="W550" s="2">
        <f t="shared" si="52"/>
        <v>0</v>
      </c>
      <c r="X550" s="2">
        <f t="shared" si="53"/>
        <v>0.2</v>
      </c>
      <c r="AB550" s="1"/>
      <c r="AC550" s="1"/>
      <c r="AD550" s="1"/>
      <c r="AE550" s="1"/>
      <c r="AF550" s="1"/>
      <c r="AG550" s="1"/>
      <c r="AH550" s="1"/>
      <c r="AI550" s="57"/>
      <c r="AJ550" s="57"/>
      <c r="AK550" s="57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0.199999999999999" customHeight="1" x14ac:dyDescent="0.25">
      <c r="A551" s="1">
        <v>184</v>
      </c>
      <c r="B551" s="1">
        <v>184000</v>
      </c>
      <c r="C551" s="1" t="s">
        <v>6</v>
      </c>
      <c r="D551" s="1" t="s">
        <v>7</v>
      </c>
      <c r="E551" s="1" t="s">
        <v>55</v>
      </c>
      <c r="F551" s="1" t="s">
        <v>63</v>
      </c>
      <c r="G551" s="2">
        <v>0.1</v>
      </c>
      <c r="H551" s="2">
        <v>0.4</v>
      </c>
      <c r="I551" s="2">
        <v>0.05</v>
      </c>
      <c r="J551" s="2">
        <v>0.65789473684210531</v>
      </c>
      <c r="K551" s="2">
        <v>0.87600000000000011</v>
      </c>
      <c r="L551" s="2">
        <v>8.4803642572566867E-2</v>
      </c>
      <c r="M551" s="2">
        <v>0.1</v>
      </c>
      <c r="N551" s="2">
        <v>0.4</v>
      </c>
      <c r="O551" s="2">
        <v>0.05</v>
      </c>
      <c r="P551" s="2">
        <v>0.65789473684210531</v>
      </c>
      <c r="Q551" s="2">
        <v>0.87600000000000011</v>
      </c>
      <c r="R551" s="2">
        <v>8.4803642572566867E-2</v>
      </c>
      <c r="S551" s="2">
        <f t="shared" si="48"/>
        <v>0</v>
      </c>
      <c r="T551" s="2">
        <f t="shared" si="49"/>
        <v>0</v>
      </c>
      <c r="U551" s="2">
        <f t="shared" si="50"/>
        <v>0</v>
      </c>
      <c r="V551" s="2">
        <f t="shared" si="51"/>
        <v>0</v>
      </c>
      <c r="W551" s="2">
        <f t="shared" si="52"/>
        <v>0</v>
      </c>
      <c r="X551" s="2">
        <f t="shared" si="53"/>
        <v>0</v>
      </c>
      <c r="AB551" s="1"/>
      <c r="AC551" s="1"/>
      <c r="AD551" s="1"/>
      <c r="AE551" s="1"/>
      <c r="AF551" s="1"/>
      <c r="AG551" s="1"/>
      <c r="AH551" s="1"/>
      <c r="AI551" s="57"/>
      <c r="AJ551" s="57"/>
      <c r="AK551" s="57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0.199999999999999" customHeight="1" x14ac:dyDescent="0.25">
      <c r="A552" s="1">
        <v>184</v>
      </c>
      <c r="B552" s="1">
        <v>184000</v>
      </c>
      <c r="C552" s="1" t="s">
        <v>6</v>
      </c>
      <c r="D552" s="1" t="s">
        <v>16</v>
      </c>
      <c r="E552" s="1" t="s">
        <v>55</v>
      </c>
      <c r="F552" s="1" t="s">
        <v>63</v>
      </c>
      <c r="G552" s="2">
        <v>0.1</v>
      </c>
      <c r="H552" s="2">
        <v>0.4</v>
      </c>
      <c r="I552" s="2">
        <v>0.1166666666666667</v>
      </c>
      <c r="J552" s="2">
        <v>0.42105263157894729</v>
      </c>
      <c r="K552" s="2">
        <v>0.83000000000000018</v>
      </c>
      <c r="L552" s="2">
        <v>0.35069645083786988</v>
      </c>
      <c r="M552" s="2">
        <v>0.1</v>
      </c>
      <c r="N552" s="2">
        <v>0.4</v>
      </c>
      <c r="O552" s="2">
        <v>0.18333333333333329</v>
      </c>
      <c r="P552" s="2">
        <v>0.34210526315789469</v>
      </c>
      <c r="Q552" s="2">
        <v>0.79769230769230781</v>
      </c>
      <c r="R552" s="2">
        <v>0.19787516600265601</v>
      </c>
      <c r="S552" s="2">
        <f t="shared" si="48"/>
        <v>7.8947368421052599E-2</v>
      </c>
      <c r="T552" s="2">
        <f t="shared" si="49"/>
        <v>3.2307692307692371E-2</v>
      </c>
      <c r="U552" s="2">
        <f t="shared" si="50"/>
        <v>0.15282128483521387</v>
      </c>
      <c r="V552" s="2">
        <f t="shared" si="51"/>
        <v>0</v>
      </c>
      <c r="W552" s="2">
        <f t="shared" si="52"/>
        <v>0</v>
      </c>
      <c r="X552" s="2">
        <f t="shared" si="53"/>
        <v>-6.6666666666666596E-2</v>
      </c>
      <c r="AB552" s="1"/>
      <c r="AC552" s="1"/>
      <c r="AD552" s="1"/>
      <c r="AE552" s="1"/>
      <c r="AF552" s="1"/>
      <c r="AG552" s="1"/>
      <c r="AH552" s="1"/>
      <c r="AI552" s="57"/>
      <c r="AJ552" s="57"/>
      <c r="AK552" s="57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0.199999999999999" customHeight="1" x14ac:dyDescent="0.25">
      <c r="A553" s="1">
        <v>184</v>
      </c>
      <c r="B553" s="1">
        <v>184000</v>
      </c>
      <c r="C553" s="1" t="s">
        <v>6</v>
      </c>
      <c r="D553" s="1" t="s">
        <v>17</v>
      </c>
      <c r="E553" s="1" t="s">
        <v>55</v>
      </c>
      <c r="F553" s="1" t="s">
        <v>63</v>
      </c>
      <c r="G553" s="2">
        <v>0.18888888888888891</v>
      </c>
      <c r="H553" s="2">
        <v>0.4</v>
      </c>
      <c r="I553" s="2">
        <v>0.25</v>
      </c>
      <c r="J553" s="2">
        <v>0.2105263157894737</v>
      </c>
      <c r="K553" s="2">
        <v>0.99125000000000008</v>
      </c>
      <c r="L553" s="2">
        <v>0.29083665338645409</v>
      </c>
      <c r="M553" s="2">
        <v>0.1</v>
      </c>
      <c r="N553" s="2">
        <v>0.4</v>
      </c>
      <c r="O553" s="2">
        <v>0.05</v>
      </c>
      <c r="P553" s="2">
        <v>0.65789473684210531</v>
      </c>
      <c r="Q553" s="2">
        <v>0.87600000000000011</v>
      </c>
      <c r="R553" s="2">
        <v>8.4803642572566867E-2</v>
      </c>
      <c r="S553" s="2">
        <f t="shared" si="48"/>
        <v>-0.44736842105263164</v>
      </c>
      <c r="T553" s="2">
        <f t="shared" si="49"/>
        <v>0.11524999999999996</v>
      </c>
      <c r="U553" s="2">
        <f t="shared" si="50"/>
        <v>0.20603301081388722</v>
      </c>
      <c r="V553" s="2">
        <f t="shared" si="51"/>
        <v>8.8888888888888906E-2</v>
      </c>
      <c r="W553" s="2">
        <f t="shared" si="52"/>
        <v>0</v>
      </c>
      <c r="X553" s="2">
        <f t="shared" si="53"/>
        <v>0.2</v>
      </c>
      <c r="AB553" s="1"/>
      <c r="AC553" s="1"/>
      <c r="AD553" s="1"/>
      <c r="AE553" s="1"/>
      <c r="AF553" s="1"/>
      <c r="AG553" s="1"/>
      <c r="AH553" s="1"/>
      <c r="AI553" s="57"/>
      <c r="AJ553" s="57"/>
      <c r="AK553" s="57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0.199999999999999" customHeight="1" x14ac:dyDescent="0.25">
      <c r="A554" s="1">
        <v>185</v>
      </c>
      <c r="B554" s="1">
        <v>185000</v>
      </c>
      <c r="C554" s="1" t="s">
        <v>6</v>
      </c>
      <c r="D554" s="1" t="s">
        <v>7</v>
      </c>
      <c r="E554" s="1" t="s">
        <v>55</v>
      </c>
      <c r="F554" s="1" t="s">
        <v>63</v>
      </c>
      <c r="G554" s="2">
        <v>0.1</v>
      </c>
      <c r="H554" s="2">
        <v>0.4</v>
      </c>
      <c r="I554" s="2">
        <v>0.05</v>
      </c>
      <c r="J554" s="2">
        <v>0.68421052631578949</v>
      </c>
      <c r="K554" s="2">
        <v>0.84423076923076934</v>
      </c>
      <c r="L554" s="2">
        <v>0.1335824367201851</v>
      </c>
      <c r="M554" s="2">
        <v>0.1</v>
      </c>
      <c r="N554" s="2">
        <v>0.4</v>
      </c>
      <c r="O554" s="2">
        <v>0.05</v>
      </c>
      <c r="P554" s="2">
        <v>0.68421052631578949</v>
      </c>
      <c r="Q554" s="2">
        <v>0.84423076923076934</v>
      </c>
      <c r="R554" s="2">
        <v>0.1335824367201851</v>
      </c>
      <c r="S554" s="2">
        <f t="shared" si="48"/>
        <v>0</v>
      </c>
      <c r="T554" s="2">
        <f t="shared" si="49"/>
        <v>0</v>
      </c>
      <c r="U554" s="2">
        <f t="shared" si="50"/>
        <v>0</v>
      </c>
      <c r="V554" s="2">
        <f t="shared" si="51"/>
        <v>0</v>
      </c>
      <c r="W554" s="2">
        <f t="shared" si="52"/>
        <v>0</v>
      </c>
      <c r="X554" s="2">
        <f t="shared" si="53"/>
        <v>0</v>
      </c>
      <c r="AB554" s="1"/>
      <c r="AC554" s="1"/>
      <c r="AD554" s="1"/>
      <c r="AE554" s="1"/>
      <c r="AF554" s="1"/>
      <c r="AG554" s="1"/>
      <c r="AH554" s="1"/>
      <c r="AI554" s="57"/>
      <c r="AJ554" s="57"/>
      <c r="AK554" s="57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0.199999999999999" customHeight="1" x14ac:dyDescent="0.25">
      <c r="A555" s="1">
        <v>185</v>
      </c>
      <c r="B555" s="1">
        <v>185000</v>
      </c>
      <c r="C555" s="1" t="s">
        <v>6</v>
      </c>
      <c r="D555" s="1" t="s">
        <v>16</v>
      </c>
      <c r="E555" s="1" t="s">
        <v>55</v>
      </c>
      <c r="F555" s="1" t="s">
        <v>63</v>
      </c>
      <c r="G555" s="2">
        <v>0.1</v>
      </c>
      <c r="H555" s="2">
        <v>0.4</v>
      </c>
      <c r="I555" s="2">
        <v>0.25</v>
      </c>
      <c r="J555" s="2">
        <v>0.31578947368421051</v>
      </c>
      <c r="K555" s="2">
        <v>0.70333333333333325</v>
      </c>
      <c r="L555" s="2">
        <v>0.356219831253827</v>
      </c>
      <c r="M555" s="2">
        <v>0.1</v>
      </c>
      <c r="N555" s="2">
        <v>0.4</v>
      </c>
      <c r="O555" s="2">
        <v>0.18333333333333329</v>
      </c>
      <c r="P555" s="2">
        <v>0.36842105263157893</v>
      </c>
      <c r="Q555" s="2">
        <v>0.74285714285714288</v>
      </c>
      <c r="R555" s="2">
        <v>0.26716487344037032</v>
      </c>
      <c r="S555" s="2">
        <f t="shared" si="48"/>
        <v>-5.2631578947368418E-2</v>
      </c>
      <c r="T555" s="2">
        <f t="shared" si="49"/>
        <v>-3.9523809523809628E-2</v>
      </c>
      <c r="U555" s="2">
        <f t="shared" si="50"/>
        <v>8.9054957813456681E-2</v>
      </c>
      <c r="V555" s="2">
        <f t="shared" si="51"/>
        <v>0</v>
      </c>
      <c r="W555" s="2">
        <f t="shared" si="52"/>
        <v>0</v>
      </c>
      <c r="X555" s="2">
        <f t="shared" si="53"/>
        <v>6.6666666666666707E-2</v>
      </c>
      <c r="AB555" s="1"/>
      <c r="AC555" s="1"/>
      <c r="AD555" s="1"/>
      <c r="AE555" s="1"/>
      <c r="AF555" s="1"/>
      <c r="AG555" s="1"/>
      <c r="AH555" s="1"/>
      <c r="AI555" s="57"/>
      <c r="AJ555" s="57"/>
      <c r="AK555" s="57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0.199999999999999" customHeight="1" x14ac:dyDescent="0.25">
      <c r="A556" s="1">
        <v>185</v>
      </c>
      <c r="B556" s="1">
        <v>185000</v>
      </c>
      <c r="C556" s="1" t="s">
        <v>6</v>
      </c>
      <c r="D556" s="1" t="s">
        <v>17</v>
      </c>
      <c r="E556" s="1" t="s">
        <v>55</v>
      </c>
      <c r="F556" s="1" t="s">
        <v>63</v>
      </c>
      <c r="G556" s="2">
        <v>0.18888888888888891</v>
      </c>
      <c r="H556" s="2">
        <v>0.4</v>
      </c>
      <c r="I556" s="2">
        <v>0.25</v>
      </c>
      <c r="J556" s="2">
        <v>0.2105263157894737</v>
      </c>
      <c r="K556" s="2">
        <v>0.99</v>
      </c>
      <c r="L556" s="2">
        <v>0.28685258964143417</v>
      </c>
      <c r="M556" s="2">
        <v>0.1</v>
      </c>
      <c r="N556" s="2">
        <v>0.4</v>
      </c>
      <c r="O556" s="2">
        <v>0.05</v>
      </c>
      <c r="P556" s="2">
        <v>0.68421052631578949</v>
      </c>
      <c r="Q556" s="2">
        <v>0.84423076923076934</v>
      </c>
      <c r="R556" s="2">
        <v>0.1335824367201851</v>
      </c>
      <c r="S556" s="2">
        <f t="shared" si="48"/>
        <v>-0.47368421052631582</v>
      </c>
      <c r="T556" s="2">
        <f t="shared" si="49"/>
        <v>0.14576923076923065</v>
      </c>
      <c r="U556" s="2">
        <f t="shared" si="50"/>
        <v>0.15327015292124907</v>
      </c>
      <c r="V556" s="2">
        <f t="shared" si="51"/>
        <v>8.8888888888888906E-2</v>
      </c>
      <c r="W556" s="2">
        <f t="shared" si="52"/>
        <v>0</v>
      </c>
      <c r="X556" s="2">
        <f t="shared" si="53"/>
        <v>0.2</v>
      </c>
      <c r="AB556" s="1"/>
      <c r="AC556" s="1"/>
      <c r="AD556" s="1"/>
      <c r="AE556" s="1"/>
      <c r="AF556" s="1"/>
      <c r="AG556" s="1"/>
      <c r="AH556" s="1"/>
      <c r="AI556" s="57"/>
      <c r="AJ556" s="57"/>
      <c r="AK556" s="57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0.199999999999999" customHeight="1" x14ac:dyDescent="0.25">
      <c r="A557" s="1">
        <v>186</v>
      </c>
      <c r="B557" s="1">
        <v>186000</v>
      </c>
      <c r="C557" s="1" t="s">
        <v>6</v>
      </c>
      <c r="D557" s="1" t="s">
        <v>7</v>
      </c>
      <c r="E557" s="1" t="s">
        <v>55</v>
      </c>
      <c r="F557" s="1" t="s">
        <v>63</v>
      </c>
      <c r="G557" s="2">
        <v>0.1</v>
      </c>
      <c r="H557" s="2">
        <v>0.4</v>
      </c>
      <c r="I557" s="2">
        <v>0.05</v>
      </c>
      <c r="J557" s="2">
        <v>0.65789473684210531</v>
      </c>
      <c r="K557" s="2">
        <v>0.87520000000000009</v>
      </c>
      <c r="L557" s="2">
        <v>8.5372794536141147E-2</v>
      </c>
      <c r="M557" s="2">
        <v>0.1</v>
      </c>
      <c r="N557" s="2">
        <v>0.4</v>
      </c>
      <c r="O557" s="2">
        <v>0.05</v>
      </c>
      <c r="P557" s="2">
        <v>0.65789473684210531</v>
      </c>
      <c r="Q557" s="2">
        <v>0.87520000000000009</v>
      </c>
      <c r="R557" s="2">
        <v>8.5372794536141147E-2</v>
      </c>
      <c r="S557" s="2">
        <f t="shared" si="48"/>
        <v>0</v>
      </c>
      <c r="T557" s="2">
        <f t="shared" si="49"/>
        <v>0</v>
      </c>
      <c r="U557" s="2">
        <f t="shared" si="50"/>
        <v>0</v>
      </c>
      <c r="V557" s="2">
        <f t="shared" si="51"/>
        <v>0</v>
      </c>
      <c r="W557" s="2">
        <f t="shared" si="52"/>
        <v>0</v>
      </c>
      <c r="X557" s="2">
        <f t="shared" si="53"/>
        <v>0</v>
      </c>
      <c r="AB557" s="1"/>
      <c r="AC557" s="1"/>
      <c r="AD557" s="1"/>
      <c r="AE557" s="1"/>
      <c r="AF557" s="1"/>
      <c r="AG557" s="1"/>
      <c r="AH557" s="1"/>
      <c r="AI557" s="57"/>
      <c r="AJ557" s="57"/>
      <c r="AK557" s="57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0.199999999999999" customHeight="1" x14ac:dyDescent="0.25">
      <c r="A558" s="1">
        <v>186</v>
      </c>
      <c r="B558" s="1">
        <v>186000</v>
      </c>
      <c r="C558" s="1" t="s">
        <v>6</v>
      </c>
      <c r="D558" s="1" t="s">
        <v>16</v>
      </c>
      <c r="E558" s="1" t="s">
        <v>55</v>
      </c>
      <c r="F558" s="1" t="s">
        <v>63</v>
      </c>
      <c r="G558" s="2">
        <v>0.1</v>
      </c>
      <c r="H558" s="2">
        <v>0.4</v>
      </c>
      <c r="I558" s="2">
        <v>0.1166666666666667</v>
      </c>
      <c r="J558" s="2">
        <v>0.42105263157894729</v>
      </c>
      <c r="K558" s="2">
        <v>0.82812500000000011</v>
      </c>
      <c r="L558" s="2">
        <v>0.34384683488269152</v>
      </c>
      <c r="M558" s="2">
        <v>0.1</v>
      </c>
      <c r="N558" s="2">
        <v>0.4</v>
      </c>
      <c r="O558" s="2">
        <v>0.18333333333333329</v>
      </c>
      <c r="P558" s="2">
        <v>0.34210526315789469</v>
      </c>
      <c r="Q558" s="2">
        <v>0.79538461538461547</v>
      </c>
      <c r="R558" s="2">
        <v>0.19920318725099601</v>
      </c>
      <c r="S558" s="2">
        <f t="shared" si="48"/>
        <v>7.8947368421052599E-2</v>
      </c>
      <c r="T558" s="2">
        <f t="shared" si="49"/>
        <v>3.2740384615384643E-2</v>
      </c>
      <c r="U558" s="2">
        <f t="shared" si="50"/>
        <v>0.14464364763169552</v>
      </c>
      <c r="V558" s="2">
        <f t="shared" si="51"/>
        <v>0</v>
      </c>
      <c r="W558" s="2">
        <f t="shared" si="52"/>
        <v>0</v>
      </c>
      <c r="X558" s="2">
        <f t="shared" si="53"/>
        <v>-6.6666666666666596E-2</v>
      </c>
      <c r="AB558" s="1"/>
      <c r="AC558" s="1"/>
      <c r="AD558" s="1"/>
      <c r="AE558" s="1"/>
      <c r="AF558" s="1"/>
      <c r="AG558" s="1"/>
      <c r="AH558" s="1"/>
      <c r="AI558" s="57"/>
      <c r="AJ558" s="57"/>
      <c r="AK558" s="57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0.199999999999999" customHeight="1" x14ac:dyDescent="0.25">
      <c r="A559" s="1">
        <v>186</v>
      </c>
      <c r="B559" s="1">
        <v>186000</v>
      </c>
      <c r="C559" s="1" t="s">
        <v>6</v>
      </c>
      <c r="D559" s="1" t="s">
        <v>17</v>
      </c>
      <c r="E559" s="1" t="s">
        <v>55</v>
      </c>
      <c r="F559" s="1" t="s">
        <v>63</v>
      </c>
      <c r="G559" s="2">
        <v>0.27777777777777779</v>
      </c>
      <c r="H559" s="2">
        <v>0.4</v>
      </c>
      <c r="I559" s="2">
        <v>0.25</v>
      </c>
      <c r="J559" s="2">
        <v>0.2105263157894737</v>
      </c>
      <c r="K559" s="2">
        <v>0.99125000000000008</v>
      </c>
      <c r="L559" s="2">
        <v>0.25896414342629481</v>
      </c>
      <c r="M559" s="2">
        <v>0.1</v>
      </c>
      <c r="N559" s="2">
        <v>0.4</v>
      </c>
      <c r="O559" s="2">
        <v>0.05</v>
      </c>
      <c r="P559" s="2">
        <v>0.65789473684210531</v>
      </c>
      <c r="Q559" s="2">
        <v>0.87520000000000009</v>
      </c>
      <c r="R559" s="2">
        <v>8.5372794536141147E-2</v>
      </c>
      <c r="S559" s="2">
        <f t="shared" si="48"/>
        <v>-0.44736842105263164</v>
      </c>
      <c r="T559" s="2">
        <f t="shared" si="49"/>
        <v>0.11604999999999999</v>
      </c>
      <c r="U559" s="2">
        <f t="shared" si="50"/>
        <v>0.17359134889015365</v>
      </c>
      <c r="V559" s="2">
        <f t="shared" si="51"/>
        <v>0.17777777777777778</v>
      </c>
      <c r="W559" s="2">
        <f t="shared" si="52"/>
        <v>0</v>
      </c>
      <c r="X559" s="2">
        <f t="shared" si="53"/>
        <v>0.2</v>
      </c>
      <c r="AB559" s="1"/>
      <c r="AC559" s="1"/>
      <c r="AD559" s="1"/>
      <c r="AE559" s="1"/>
      <c r="AF559" s="1"/>
      <c r="AG559" s="1"/>
      <c r="AH559" s="1"/>
      <c r="AI559" s="57"/>
      <c r="AJ559" s="57"/>
      <c r="AK559" s="57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0.199999999999999" customHeight="1" x14ac:dyDescent="0.25">
      <c r="A560" s="1">
        <v>187</v>
      </c>
      <c r="B560" s="1">
        <v>187000</v>
      </c>
      <c r="C560" s="1" t="s">
        <v>6</v>
      </c>
      <c r="D560" s="1" t="s">
        <v>7</v>
      </c>
      <c r="E560" s="1" t="s">
        <v>55</v>
      </c>
      <c r="F560" s="1" t="s">
        <v>63</v>
      </c>
      <c r="G560" s="2">
        <v>0.1</v>
      </c>
      <c r="H560" s="2">
        <v>0.4</v>
      </c>
      <c r="I560" s="2">
        <v>0.05</v>
      </c>
      <c r="J560" s="2">
        <v>0.63157894736842102</v>
      </c>
      <c r="K560" s="2">
        <v>0.90625</v>
      </c>
      <c r="L560" s="2">
        <v>0.1063590394820388</v>
      </c>
      <c r="M560" s="2">
        <v>0.1</v>
      </c>
      <c r="N560" s="2">
        <v>0.4</v>
      </c>
      <c r="O560" s="2">
        <v>0.05</v>
      </c>
      <c r="P560" s="2">
        <v>0.63157894736842102</v>
      </c>
      <c r="Q560" s="2">
        <v>0.90625</v>
      </c>
      <c r="R560" s="2">
        <v>0.1063590394820388</v>
      </c>
      <c r="S560" s="2">
        <f t="shared" si="48"/>
        <v>0</v>
      </c>
      <c r="T560" s="2">
        <f t="shared" si="49"/>
        <v>0</v>
      </c>
      <c r="U560" s="2">
        <f t="shared" si="50"/>
        <v>0</v>
      </c>
      <c r="V560" s="2">
        <f t="shared" si="51"/>
        <v>0</v>
      </c>
      <c r="W560" s="2">
        <f t="shared" si="52"/>
        <v>0</v>
      </c>
      <c r="X560" s="2">
        <f t="shared" si="53"/>
        <v>0</v>
      </c>
      <c r="AB560" s="1"/>
      <c r="AC560" s="1"/>
      <c r="AD560" s="1"/>
      <c r="AE560" s="1"/>
      <c r="AF560" s="1"/>
      <c r="AG560" s="1"/>
      <c r="AH560" s="1"/>
      <c r="AI560" s="57"/>
      <c r="AJ560" s="57"/>
      <c r="AK560" s="57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0.199999999999999" customHeight="1" x14ac:dyDescent="0.25">
      <c r="A561" s="1">
        <v>187</v>
      </c>
      <c r="B561" s="1">
        <v>187000</v>
      </c>
      <c r="C561" s="1" t="s">
        <v>6</v>
      </c>
      <c r="D561" s="1" t="s">
        <v>16</v>
      </c>
      <c r="E561" s="1" t="s">
        <v>55</v>
      </c>
      <c r="F561" s="1" t="s">
        <v>63</v>
      </c>
      <c r="G561" s="2">
        <v>0.1</v>
      </c>
      <c r="H561" s="2">
        <v>0.4</v>
      </c>
      <c r="I561" s="2">
        <v>0.25</v>
      </c>
      <c r="J561" s="2">
        <v>0.26315789473684209</v>
      </c>
      <c r="K561" s="2">
        <v>0.82500000000000018</v>
      </c>
      <c r="L561" s="2">
        <v>0.37225663818713578</v>
      </c>
      <c r="M561" s="2">
        <v>0.1</v>
      </c>
      <c r="N561" s="2">
        <v>0.4</v>
      </c>
      <c r="O561" s="2">
        <v>0.18333333333333329</v>
      </c>
      <c r="P561" s="2">
        <v>0.31578947368421051</v>
      </c>
      <c r="Q561" s="2">
        <v>0.85083333333333355</v>
      </c>
      <c r="R561" s="2">
        <v>0.24817109212475719</v>
      </c>
      <c r="S561" s="2">
        <f t="shared" si="48"/>
        <v>-5.2631578947368418E-2</v>
      </c>
      <c r="T561" s="2">
        <f t="shared" si="49"/>
        <v>-2.5833333333333375E-2</v>
      </c>
      <c r="U561" s="2">
        <f t="shared" si="50"/>
        <v>0.12408554606237859</v>
      </c>
      <c r="V561" s="2">
        <f t="shared" si="51"/>
        <v>0</v>
      </c>
      <c r="W561" s="2">
        <f t="shared" si="52"/>
        <v>0</v>
      </c>
      <c r="X561" s="2">
        <f t="shared" si="53"/>
        <v>6.6666666666666707E-2</v>
      </c>
      <c r="AB561" s="1"/>
      <c r="AC561" s="1"/>
      <c r="AD561" s="1"/>
      <c r="AE561" s="1"/>
      <c r="AF561" s="1"/>
      <c r="AG561" s="1"/>
      <c r="AH561" s="1"/>
      <c r="AI561" s="57"/>
      <c r="AJ561" s="57"/>
      <c r="AK561" s="57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0.199999999999999" customHeight="1" x14ac:dyDescent="0.25">
      <c r="A562" s="1">
        <v>187</v>
      </c>
      <c r="B562" s="1">
        <v>187000</v>
      </c>
      <c r="C562" s="1" t="s">
        <v>6</v>
      </c>
      <c r="D562" s="1" t="s">
        <v>17</v>
      </c>
      <c r="E562" s="1" t="s">
        <v>55</v>
      </c>
      <c r="F562" s="1" t="s">
        <v>63</v>
      </c>
      <c r="G562" s="2">
        <v>0.27777777777777779</v>
      </c>
      <c r="H562" s="2">
        <v>0.4</v>
      </c>
      <c r="I562" s="2">
        <v>0.25</v>
      </c>
      <c r="J562" s="2">
        <v>0.2105263157894737</v>
      </c>
      <c r="K562" s="2">
        <v>0.99</v>
      </c>
      <c r="L562" s="2">
        <v>0.25896414342629481</v>
      </c>
      <c r="M562" s="2">
        <v>0.1</v>
      </c>
      <c r="N562" s="2">
        <v>0.4</v>
      </c>
      <c r="O562" s="2">
        <v>0.05</v>
      </c>
      <c r="P562" s="2">
        <v>0.63157894736842102</v>
      </c>
      <c r="Q562" s="2">
        <v>0.90625</v>
      </c>
      <c r="R562" s="2">
        <v>0.1063590394820388</v>
      </c>
      <c r="S562" s="2">
        <f t="shared" si="48"/>
        <v>-0.42105263157894735</v>
      </c>
      <c r="T562" s="2">
        <f t="shared" si="49"/>
        <v>8.3749999999999991E-2</v>
      </c>
      <c r="U562" s="2">
        <f t="shared" si="50"/>
        <v>0.15260510394425603</v>
      </c>
      <c r="V562" s="2">
        <f t="shared" si="51"/>
        <v>0.17777777777777778</v>
      </c>
      <c r="W562" s="2">
        <f t="shared" si="52"/>
        <v>0</v>
      </c>
      <c r="X562" s="2">
        <f t="shared" si="53"/>
        <v>0.2</v>
      </c>
      <c r="AB562" s="1"/>
      <c r="AC562" s="1"/>
      <c r="AD562" s="1"/>
      <c r="AE562" s="1"/>
      <c r="AF562" s="1"/>
      <c r="AG562" s="1"/>
      <c r="AH562" s="1"/>
      <c r="AI562" s="57"/>
      <c r="AJ562" s="57"/>
      <c r="AK562" s="57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0.199999999999999" customHeight="1" x14ac:dyDescent="0.25">
      <c r="A563" s="1">
        <v>188</v>
      </c>
      <c r="B563" s="1">
        <v>188000</v>
      </c>
      <c r="C563" s="1" t="s">
        <v>6</v>
      </c>
      <c r="D563" s="1" t="s">
        <v>7</v>
      </c>
      <c r="E563" s="1" t="s">
        <v>55</v>
      </c>
      <c r="F563" s="1" t="s">
        <v>63</v>
      </c>
      <c r="G563" s="2">
        <v>0.1</v>
      </c>
      <c r="H563" s="2">
        <v>0.4</v>
      </c>
      <c r="I563" s="2">
        <v>0.05</v>
      </c>
      <c r="J563" s="2">
        <v>0.60526315789473684</v>
      </c>
      <c r="K563" s="2">
        <v>0.93739130434782603</v>
      </c>
      <c r="L563" s="2">
        <v>0.11433963394542131</v>
      </c>
      <c r="M563" s="2">
        <v>0.1</v>
      </c>
      <c r="N563" s="2">
        <v>0.4</v>
      </c>
      <c r="O563" s="2">
        <v>0.05</v>
      </c>
      <c r="P563" s="2">
        <v>0.60526315789473684</v>
      </c>
      <c r="Q563" s="2">
        <v>0.93739130434782603</v>
      </c>
      <c r="R563" s="2">
        <v>0.11433963394542131</v>
      </c>
      <c r="S563" s="2">
        <f t="shared" si="48"/>
        <v>0</v>
      </c>
      <c r="T563" s="2">
        <f t="shared" si="49"/>
        <v>0</v>
      </c>
      <c r="U563" s="2">
        <f t="shared" si="50"/>
        <v>0</v>
      </c>
      <c r="V563" s="2">
        <f t="shared" si="51"/>
        <v>0</v>
      </c>
      <c r="W563" s="2">
        <f t="shared" si="52"/>
        <v>0</v>
      </c>
      <c r="X563" s="2">
        <f t="shared" si="53"/>
        <v>0</v>
      </c>
      <c r="AB563" s="1"/>
      <c r="AC563" s="1"/>
      <c r="AD563" s="1"/>
      <c r="AE563" s="1"/>
      <c r="AF563" s="1"/>
      <c r="AG563" s="1"/>
      <c r="AH563" s="1"/>
      <c r="AI563" s="57"/>
      <c r="AJ563" s="57"/>
      <c r="AK563" s="57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0.199999999999999" customHeight="1" x14ac:dyDescent="0.25">
      <c r="A564" s="1">
        <v>188</v>
      </c>
      <c r="B564" s="1">
        <v>188000</v>
      </c>
      <c r="C564" s="1" t="s">
        <v>6</v>
      </c>
      <c r="D564" s="1" t="s">
        <v>16</v>
      </c>
      <c r="E564" s="1" t="s">
        <v>55</v>
      </c>
      <c r="F564" s="1" t="s">
        <v>63</v>
      </c>
      <c r="G564" s="2">
        <v>0.1</v>
      </c>
      <c r="H564" s="2">
        <v>0.4</v>
      </c>
      <c r="I564" s="2">
        <v>0.25</v>
      </c>
      <c r="J564" s="2">
        <v>0.23684210526315791</v>
      </c>
      <c r="K564" s="2">
        <v>0.89222222222222236</v>
      </c>
      <c r="L564" s="2">
        <v>0.40018871880897472</v>
      </c>
      <c r="M564" s="2">
        <v>0.1</v>
      </c>
      <c r="N564" s="2">
        <v>0.4</v>
      </c>
      <c r="O564" s="2">
        <v>0.18333333333333329</v>
      </c>
      <c r="P564" s="2">
        <v>0.28947368421052633</v>
      </c>
      <c r="Q564" s="2">
        <v>0.90818181818181831</v>
      </c>
      <c r="R564" s="2">
        <v>0.26679247920598309</v>
      </c>
      <c r="S564" s="2">
        <f t="shared" si="48"/>
        <v>-5.2631578947368418E-2</v>
      </c>
      <c r="T564" s="2">
        <f t="shared" si="49"/>
        <v>-1.5959595959595951E-2</v>
      </c>
      <c r="U564" s="2">
        <f t="shared" si="50"/>
        <v>0.13339623960299163</v>
      </c>
      <c r="V564" s="2">
        <f t="shared" si="51"/>
        <v>0</v>
      </c>
      <c r="W564" s="2">
        <f t="shared" si="52"/>
        <v>0</v>
      </c>
      <c r="X564" s="2">
        <f t="shared" si="53"/>
        <v>6.6666666666666707E-2</v>
      </c>
      <c r="AB564" s="1"/>
      <c r="AC564" s="1"/>
      <c r="AD564" s="1"/>
      <c r="AE564" s="1"/>
      <c r="AF564" s="1"/>
      <c r="AG564" s="1"/>
      <c r="AH564" s="1"/>
      <c r="AI564" s="57"/>
      <c r="AJ564" s="57"/>
      <c r="AK564" s="57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0.199999999999999" customHeight="1" x14ac:dyDescent="0.25">
      <c r="A565" s="1">
        <v>188</v>
      </c>
      <c r="B565" s="1">
        <v>188000</v>
      </c>
      <c r="C565" s="1" t="s">
        <v>6</v>
      </c>
      <c r="D565" s="1" t="s">
        <v>17</v>
      </c>
      <c r="E565" s="1" t="s">
        <v>55</v>
      </c>
      <c r="F565" s="1" t="s">
        <v>63</v>
      </c>
      <c r="G565" s="2">
        <v>0.18888888888888891</v>
      </c>
      <c r="H565" s="2">
        <v>0.4</v>
      </c>
      <c r="I565" s="2">
        <v>0.25</v>
      </c>
      <c r="J565" s="2">
        <v>0.2105263157894737</v>
      </c>
      <c r="K565" s="2">
        <v>0.99</v>
      </c>
      <c r="L565" s="2">
        <v>0.32669322709163351</v>
      </c>
      <c r="M565" s="2">
        <v>0.1</v>
      </c>
      <c r="N565" s="2">
        <v>0.4</v>
      </c>
      <c r="O565" s="2">
        <v>0.05</v>
      </c>
      <c r="P565" s="2">
        <v>0.60526315789473684</v>
      </c>
      <c r="Q565" s="2">
        <v>0.93739130434782603</v>
      </c>
      <c r="R565" s="2">
        <v>0.11433963394542131</v>
      </c>
      <c r="S565" s="2">
        <f t="shared" si="48"/>
        <v>-0.39473684210526316</v>
      </c>
      <c r="T565" s="2">
        <f t="shared" si="49"/>
        <v>5.2608695652173965E-2</v>
      </c>
      <c r="U565" s="2">
        <f t="shared" si="50"/>
        <v>0.21235359314621222</v>
      </c>
      <c r="V565" s="2">
        <f t="shared" si="51"/>
        <v>8.8888888888888906E-2</v>
      </c>
      <c r="W565" s="2">
        <f t="shared" si="52"/>
        <v>0</v>
      </c>
      <c r="X565" s="2">
        <f t="shared" si="53"/>
        <v>0.2</v>
      </c>
      <c r="AB565" s="1"/>
      <c r="AC565" s="1"/>
      <c r="AD565" s="1"/>
      <c r="AE565" s="1"/>
      <c r="AF565" s="1"/>
      <c r="AG565" s="1"/>
      <c r="AH565" s="1"/>
      <c r="AI565" s="57"/>
      <c r="AJ565" s="57"/>
      <c r="AK565" s="57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0.199999999999999" customHeight="1" x14ac:dyDescent="0.25">
      <c r="A566" s="1">
        <v>189</v>
      </c>
      <c r="B566" s="1">
        <v>189000</v>
      </c>
      <c r="C566" s="1" t="s">
        <v>6</v>
      </c>
      <c r="D566" s="1" t="s">
        <v>7</v>
      </c>
      <c r="E566" s="1" t="s">
        <v>55</v>
      </c>
      <c r="F566" s="1" t="s">
        <v>63</v>
      </c>
      <c r="G566" s="2">
        <v>0.1</v>
      </c>
      <c r="H566" s="2">
        <v>0.4</v>
      </c>
      <c r="I566" s="2">
        <v>0.05</v>
      </c>
      <c r="J566" s="2">
        <v>0.57894736842105265</v>
      </c>
      <c r="K566" s="2">
        <v>0.97409090909090923</v>
      </c>
      <c r="L566" s="2">
        <v>5.3120849933598953E-2</v>
      </c>
      <c r="M566" s="2">
        <v>0.1</v>
      </c>
      <c r="N566" s="2">
        <v>0.4</v>
      </c>
      <c r="O566" s="2">
        <v>0.05</v>
      </c>
      <c r="P566" s="2">
        <v>0.57894736842105265</v>
      </c>
      <c r="Q566" s="2">
        <v>0.97409090909090923</v>
      </c>
      <c r="R566" s="2">
        <v>5.3120849933598953E-2</v>
      </c>
      <c r="S566" s="2">
        <f t="shared" si="48"/>
        <v>0</v>
      </c>
      <c r="T566" s="2">
        <f t="shared" si="49"/>
        <v>0</v>
      </c>
      <c r="U566" s="2">
        <f t="shared" si="50"/>
        <v>0</v>
      </c>
      <c r="V566" s="2">
        <f t="shared" si="51"/>
        <v>0</v>
      </c>
      <c r="W566" s="2">
        <f t="shared" si="52"/>
        <v>0</v>
      </c>
      <c r="X566" s="2">
        <f t="shared" si="53"/>
        <v>0</v>
      </c>
      <c r="AB566" s="1"/>
      <c r="AC566" s="1"/>
      <c r="AD566" s="1"/>
      <c r="AE566" s="1"/>
      <c r="AF566" s="1"/>
      <c r="AG566" s="1"/>
      <c r="AH566" s="1"/>
      <c r="AI566" s="57"/>
      <c r="AJ566" s="57"/>
      <c r="AK566" s="57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0.199999999999999" customHeight="1" x14ac:dyDescent="0.25">
      <c r="A567" s="1">
        <v>189</v>
      </c>
      <c r="B567" s="1">
        <v>189000</v>
      </c>
      <c r="C567" s="1" t="s">
        <v>6</v>
      </c>
      <c r="D567" s="1" t="s">
        <v>16</v>
      </c>
      <c r="E567" s="1" t="s">
        <v>55</v>
      </c>
      <c r="F567" s="1" t="s">
        <v>63</v>
      </c>
      <c r="G567" s="2">
        <v>0.1</v>
      </c>
      <c r="H567" s="2">
        <v>0.4</v>
      </c>
      <c r="I567" s="2">
        <v>0.25</v>
      </c>
      <c r="J567" s="2">
        <v>0.2105263157894737</v>
      </c>
      <c r="K567" s="2">
        <v>0.99</v>
      </c>
      <c r="L567" s="2">
        <v>0.31872509960159368</v>
      </c>
      <c r="M567" s="2">
        <v>0.1</v>
      </c>
      <c r="N567" s="2">
        <v>0.4</v>
      </c>
      <c r="O567" s="2">
        <v>0.18333333333333329</v>
      </c>
      <c r="P567" s="2">
        <v>0.26315789473684209</v>
      </c>
      <c r="Q567" s="2">
        <v>0.9880000000000001</v>
      </c>
      <c r="R567" s="2">
        <v>0.15936254980079681</v>
      </c>
      <c r="S567" s="2">
        <f t="shared" si="48"/>
        <v>-5.263157894736839E-2</v>
      </c>
      <c r="T567" s="2">
        <f t="shared" si="49"/>
        <v>1.9999999999998908E-3</v>
      </c>
      <c r="U567" s="2">
        <f t="shared" si="50"/>
        <v>0.15936254980079687</v>
      </c>
      <c r="V567" s="2">
        <f t="shared" si="51"/>
        <v>0</v>
      </c>
      <c r="W567" s="2">
        <f t="shared" si="52"/>
        <v>0</v>
      </c>
      <c r="X567" s="2">
        <f t="shared" si="53"/>
        <v>6.6666666666666707E-2</v>
      </c>
      <c r="AB567" s="1"/>
      <c r="AC567" s="1"/>
      <c r="AD567" s="1"/>
      <c r="AE567" s="1"/>
      <c r="AF567" s="1"/>
      <c r="AG567" s="1"/>
      <c r="AH567" s="1"/>
      <c r="AI567" s="57"/>
      <c r="AJ567" s="57"/>
      <c r="AK567" s="57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0.199999999999999" customHeight="1" x14ac:dyDescent="0.25">
      <c r="A568" s="1">
        <v>189</v>
      </c>
      <c r="B568" s="1">
        <v>189000</v>
      </c>
      <c r="C568" s="1" t="s">
        <v>6</v>
      </c>
      <c r="D568" s="1" t="s">
        <v>17</v>
      </c>
      <c r="E568" s="1" t="s">
        <v>55</v>
      </c>
      <c r="F568" s="1" t="s">
        <v>63</v>
      </c>
      <c r="G568" s="2">
        <v>0.1</v>
      </c>
      <c r="H568" s="2">
        <v>0.4</v>
      </c>
      <c r="I568" s="2">
        <v>0.25</v>
      </c>
      <c r="J568" s="2">
        <v>0.2105263157894737</v>
      </c>
      <c r="K568" s="2">
        <v>0.99</v>
      </c>
      <c r="L568" s="2">
        <v>0.31872509960159368</v>
      </c>
      <c r="M568" s="2">
        <v>0.1</v>
      </c>
      <c r="N568" s="2">
        <v>0.4</v>
      </c>
      <c r="O568" s="2">
        <v>0.05</v>
      </c>
      <c r="P568" s="2">
        <v>0.57894736842105265</v>
      </c>
      <c r="Q568" s="2">
        <v>0.97409090909090923</v>
      </c>
      <c r="R568" s="2">
        <v>5.3120849933598953E-2</v>
      </c>
      <c r="S568" s="2">
        <f t="shared" si="48"/>
        <v>-0.36842105263157898</v>
      </c>
      <c r="T568" s="2">
        <f t="shared" si="49"/>
        <v>1.5909090909090762E-2</v>
      </c>
      <c r="U568" s="2">
        <f t="shared" si="50"/>
        <v>0.26560424966799473</v>
      </c>
      <c r="V568" s="2">
        <f t="shared" si="51"/>
        <v>0</v>
      </c>
      <c r="W568" s="2">
        <f t="shared" si="52"/>
        <v>0</v>
      </c>
      <c r="X568" s="2">
        <f t="shared" si="53"/>
        <v>0.2</v>
      </c>
      <c r="AB568" s="1"/>
      <c r="AC568" s="1"/>
      <c r="AD568" s="1"/>
      <c r="AE568" s="1"/>
      <c r="AF568" s="1"/>
      <c r="AG568" s="1"/>
      <c r="AH568" s="1"/>
      <c r="AI568" s="57"/>
      <c r="AJ568" s="57"/>
      <c r="AK568" s="57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0.199999999999999" customHeight="1" x14ac:dyDescent="0.25">
      <c r="A569" s="1">
        <v>190</v>
      </c>
      <c r="B569" s="1">
        <v>190000</v>
      </c>
      <c r="C569" s="1" t="s">
        <v>6</v>
      </c>
      <c r="D569" s="1" t="s">
        <v>7</v>
      </c>
      <c r="E569" s="1" t="s">
        <v>55</v>
      </c>
      <c r="F569" s="1" t="s">
        <v>63</v>
      </c>
      <c r="G569" s="2">
        <v>0.1</v>
      </c>
      <c r="H569" s="2">
        <v>0.4</v>
      </c>
      <c r="I569" s="2">
        <v>0.05</v>
      </c>
      <c r="J569" s="2">
        <v>0.57894736842105265</v>
      </c>
      <c r="K569" s="2">
        <v>0.97500000000000009</v>
      </c>
      <c r="L569" s="2">
        <v>5.3784860557768932E-2</v>
      </c>
      <c r="M569" s="2">
        <v>0.1</v>
      </c>
      <c r="N569" s="2">
        <v>0.4</v>
      </c>
      <c r="O569" s="2">
        <v>0.05</v>
      </c>
      <c r="P569" s="2">
        <v>0.57894736842105265</v>
      </c>
      <c r="Q569" s="2">
        <v>0.97500000000000009</v>
      </c>
      <c r="R569" s="2">
        <v>5.3784860557768932E-2</v>
      </c>
      <c r="S569" s="2">
        <f t="shared" si="48"/>
        <v>0</v>
      </c>
      <c r="T569" s="2">
        <f t="shared" si="49"/>
        <v>0</v>
      </c>
      <c r="U569" s="2">
        <f t="shared" si="50"/>
        <v>0</v>
      </c>
      <c r="V569" s="2">
        <f t="shared" si="51"/>
        <v>0</v>
      </c>
      <c r="W569" s="2">
        <f t="shared" si="52"/>
        <v>0</v>
      </c>
      <c r="X569" s="2">
        <f t="shared" si="53"/>
        <v>0</v>
      </c>
      <c r="AB569" s="1"/>
      <c r="AC569" s="1"/>
      <c r="AD569" s="1"/>
      <c r="AE569" s="1"/>
      <c r="AF569" s="1"/>
      <c r="AG569" s="1"/>
      <c r="AH569" s="1"/>
      <c r="AI569" s="57"/>
      <c r="AJ569" s="57"/>
      <c r="AK569" s="57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0.199999999999999" customHeight="1" x14ac:dyDescent="0.25">
      <c r="A570" s="1">
        <v>190</v>
      </c>
      <c r="B570" s="1">
        <v>190000</v>
      </c>
      <c r="C570" s="1" t="s">
        <v>6</v>
      </c>
      <c r="D570" s="1" t="s">
        <v>16</v>
      </c>
      <c r="E570" s="1" t="s">
        <v>55</v>
      </c>
      <c r="F570" s="1" t="s">
        <v>63</v>
      </c>
      <c r="G570" s="2">
        <v>0.1</v>
      </c>
      <c r="H570" s="2">
        <v>0.4</v>
      </c>
      <c r="I570" s="2">
        <v>0.25</v>
      </c>
      <c r="J570" s="2">
        <v>0.2105263157894737</v>
      </c>
      <c r="K570" s="2">
        <v>0.99</v>
      </c>
      <c r="L570" s="2">
        <v>0.32270916334661359</v>
      </c>
      <c r="M570" s="2">
        <v>0.1</v>
      </c>
      <c r="N570" s="2">
        <v>0.4</v>
      </c>
      <c r="O570" s="2">
        <v>0.18333333333333329</v>
      </c>
      <c r="P570" s="2">
        <v>0.26315789473684209</v>
      </c>
      <c r="Q570" s="2">
        <v>0.9880000000000001</v>
      </c>
      <c r="R570" s="2">
        <v>0.1613545816733068</v>
      </c>
      <c r="S570" s="2">
        <f t="shared" si="48"/>
        <v>-5.263157894736839E-2</v>
      </c>
      <c r="T570" s="2">
        <f t="shared" si="49"/>
        <v>1.9999999999998908E-3</v>
      </c>
      <c r="U570" s="2">
        <f t="shared" si="50"/>
        <v>0.1613545816733068</v>
      </c>
      <c r="V570" s="2">
        <f t="shared" si="51"/>
        <v>0</v>
      </c>
      <c r="W570" s="2">
        <f t="shared" si="52"/>
        <v>0</v>
      </c>
      <c r="X570" s="2">
        <f t="shared" si="53"/>
        <v>6.6666666666666707E-2</v>
      </c>
      <c r="AB570" s="1"/>
      <c r="AC570" s="1"/>
      <c r="AD570" s="1"/>
      <c r="AE570" s="1"/>
      <c r="AF570" s="1"/>
      <c r="AG570" s="1"/>
      <c r="AH570" s="1"/>
      <c r="AI570" s="57"/>
      <c r="AJ570" s="57"/>
      <c r="AK570" s="57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0.199999999999999" customHeight="1" x14ac:dyDescent="0.25">
      <c r="A571" s="1">
        <v>190</v>
      </c>
      <c r="B571" s="1">
        <v>190000</v>
      </c>
      <c r="C571" s="1" t="s">
        <v>6</v>
      </c>
      <c r="D571" s="1" t="s">
        <v>17</v>
      </c>
      <c r="E571" s="1" t="s">
        <v>55</v>
      </c>
      <c r="F571" s="1" t="s">
        <v>63</v>
      </c>
      <c r="G571" s="2">
        <v>0.1</v>
      </c>
      <c r="H571" s="2">
        <v>0.4</v>
      </c>
      <c r="I571" s="2">
        <v>0.25</v>
      </c>
      <c r="J571" s="2">
        <v>0.2105263157894737</v>
      </c>
      <c r="K571" s="2">
        <v>0.99</v>
      </c>
      <c r="L571" s="2">
        <v>0.32270916334661359</v>
      </c>
      <c r="M571" s="2">
        <v>0.1</v>
      </c>
      <c r="N571" s="2">
        <v>0.4</v>
      </c>
      <c r="O571" s="2">
        <v>0.05</v>
      </c>
      <c r="P571" s="2">
        <v>0.57894736842105265</v>
      </c>
      <c r="Q571" s="2">
        <v>0.97500000000000009</v>
      </c>
      <c r="R571" s="2">
        <v>5.3784860557768932E-2</v>
      </c>
      <c r="S571" s="2">
        <f t="shared" si="48"/>
        <v>-0.36842105263157898</v>
      </c>
      <c r="T571" s="2">
        <f t="shared" si="49"/>
        <v>1.4999999999999902E-2</v>
      </c>
      <c r="U571" s="2">
        <f t="shared" si="50"/>
        <v>0.26892430278884466</v>
      </c>
      <c r="V571" s="2">
        <f t="shared" si="51"/>
        <v>0</v>
      </c>
      <c r="W571" s="2">
        <f t="shared" si="52"/>
        <v>0</v>
      </c>
      <c r="X571" s="2">
        <f t="shared" si="53"/>
        <v>0.2</v>
      </c>
      <c r="AB571" s="1"/>
      <c r="AC571" s="1"/>
      <c r="AD571" s="1"/>
      <c r="AE571" s="1"/>
      <c r="AF571" s="1"/>
      <c r="AG571" s="1"/>
      <c r="AH571" s="1"/>
      <c r="AI571" s="57"/>
      <c r="AJ571" s="57"/>
      <c r="AK571" s="57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0.199999999999999" customHeight="1" x14ac:dyDescent="0.25">
      <c r="A572" s="1">
        <v>191</v>
      </c>
      <c r="B572" s="1">
        <v>191000</v>
      </c>
      <c r="C572" s="1" t="s">
        <v>6</v>
      </c>
      <c r="D572" s="1" t="s">
        <v>7</v>
      </c>
      <c r="E572" s="1" t="s">
        <v>55</v>
      </c>
      <c r="F572" s="1" t="s">
        <v>63</v>
      </c>
      <c r="G572" s="2">
        <v>0.1</v>
      </c>
      <c r="H572" s="2">
        <v>0.4</v>
      </c>
      <c r="I572" s="2">
        <v>0.05</v>
      </c>
      <c r="J572" s="2">
        <v>0.63157894736842102</v>
      </c>
      <c r="K572" s="2">
        <v>0.90833333333333321</v>
      </c>
      <c r="L572" s="2">
        <v>0.16646392673865679</v>
      </c>
      <c r="M572" s="2">
        <v>0.1</v>
      </c>
      <c r="N572" s="2">
        <v>0.4</v>
      </c>
      <c r="O572" s="2">
        <v>0.05</v>
      </c>
      <c r="P572" s="2">
        <v>0.63157894736842102</v>
      </c>
      <c r="Q572" s="2">
        <v>0.90833333333333321</v>
      </c>
      <c r="R572" s="2">
        <v>0.16646392673865679</v>
      </c>
      <c r="S572" s="2">
        <f t="shared" si="48"/>
        <v>0</v>
      </c>
      <c r="T572" s="2">
        <f t="shared" si="49"/>
        <v>0</v>
      </c>
      <c r="U572" s="2">
        <f t="shared" si="50"/>
        <v>0</v>
      </c>
      <c r="V572" s="2">
        <f t="shared" si="51"/>
        <v>0</v>
      </c>
      <c r="W572" s="2">
        <f t="shared" si="52"/>
        <v>0</v>
      </c>
      <c r="X572" s="2">
        <f t="shared" si="53"/>
        <v>0</v>
      </c>
      <c r="AB572" s="1"/>
      <c r="AC572" s="1"/>
      <c r="AD572" s="1"/>
      <c r="AE572" s="1"/>
      <c r="AF572" s="1"/>
      <c r="AG572" s="1"/>
      <c r="AH572" s="1"/>
      <c r="AI572" s="57"/>
      <c r="AJ572" s="57"/>
      <c r="AK572" s="57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0.199999999999999" customHeight="1" x14ac:dyDescent="0.25">
      <c r="A573" s="1">
        <v>191</v>
      </c>
      <c r="B573" s="1">
        <v>191000</v>
      </c>
      <c r="C573" s="1" t="s">
        <v>6</v>
      </c>
      <c r="D573" s="1" t="s">
        <v>16</v>
      </c>
      <c r="E573" s="1" t="s">
        <v>55</v>
      </c>
      <c r="F573" s="1" t="s">
        <v>63</v>
      </c>
      <c r="G573" s="2">
        <v>0.1</v>
      </c>
      <c r="H573" s="2">
        <v>0.4</v>
      </c>
      <c r="I573" s="2">
        <v>0.25</v>
      </c>
      <c r="J573" s="2">
        <v>0.23684210526315791</v>
      </c>
      <c r="K573" s="2">
        <v>0.80888888888888888</v>
      </c>
      <c r="L573" s="2">
        <v>0.4439038046364181</v>
      </c>
      <c r="M573" s="2">
        <v>0.1</v>
      </c>
      <c r="N573" s="2">
        <v>0.4</v>
      </c>
      <c r="O573" s="2">
        <v>0.18333333333333329</v>
      </c>
      <c r="P573" s="2">
        <v>0.31578947368421051</v>
      </c>
      <c r="Q573" s="2">
        <v>0.85166666666666668</v>
      </c>
      <c r="R573" s="2">
        <v>0.33292785347731357</v>
      </c>
      <c r="S573" s="2">
        <f t="shared" si="48"/>
        <v>-7.8947368421052599E-2</v>
      </c>
      <c r="T573" s="2">
        <f t="shared" si="49"/>
        <v>-4.2777777777777803E-2</v>
      </c>
      <c r="U573" s="2">
        <f t="shared" si="50"/>
        <v>0.11097595115910452</v>
      </c>
      <c r="V573" s="2">
        <f t="shared" si="51"/>
        <v>0</v>
      </c>
      <c r="W573" s="2">
        <f t="shared" si="52"/>
        <v>0</v>
      </c>
      <c r="X573" s="2">
        <f t="shared" si="53"/>
        <v>6.6666666666666707E-2</v>
      </c>
      <c r="AB573" s="1"/>
      <c r="AC573" s="1"/>
      <c r="AD573" s="1"/>
      <c r="AE573" s="1"/>
      <c r="AF573" s="1"/>
      <c r="AG573" s="1"/>
      <c r="AH573" s="1"/>
      <c r="AI573" s="57"/>
      <c r="AJ573" s="57"/>
      <c r="AK573" s="57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0.199999999999999" customHeight="1" x14ac:dyDescent="0.25">
      <c r="A574" s="1">
        <v>191</v>
      </c>
      <c r="B574" s="1">
        <v>191000</v>
      </c>
      <c r="C574" s="1" t="s">
        <v>6</v>
      </c>
      <c r="D574" s="1" t="s">
        <v>17</v>
      </c>
      <c r="E574" s="1" t="s">
        <v>55</v>
      </c>
      <c r="F574" s="1" t="s">
        <v>63</v>
      </c>
      <c r="G574" s="2">
        <v>0.27777777777777779</v>
      </c>
      <c r="H574" s="2">
        <v>0.4</v>
      </c>
      <c r="I574" s="2">
        <v>0.25</v>
      </c>
      <c r="J574" s="2">
        <v>0.18421052631578949</v>
      </c>
      <c r="K574" s="2">
        <v>0.99142857142857144</v>
      </c>
      <c r="L574" s="2">
        <v>0.32270916334661359</v>
      </c>
      <c r="M574" s="2">
        <v>0.1</v>
      </c>
      <c r="N574" s="2">
        <v>0.4</v>
      </c>
      <c r="O574" s="2">
        <v>0.05</v>
      </c>
      <c r="P574" s="2">
        <v>0.63157894736842102</v>
      </c>
      <c r="Q574" s="2">
        <v>0.90833333333333321</v>
      </c>
      <c r="R574" s="2">
        <v>0.16646392673865679</v>
      </c>
      <c r="S574" s="2">
        <f t="shared" si="48"/>
        <v>-0.44736842105263153</v>
      </c>
      <c r="T574" s="2">
        <f t="shared" si="49"/>
        <v>8.3095238095238222E-2</v>
      </c>
      <c r="U574" s="2">
        <f t="shared" si="50"/>
        <v>0.15624523660795681</v>
      </c>
      <c r="V574" s="2">
        <f t="shared" si="51"/>
        <v>0.17777777777777778</v>
      </c>
      <c r="W574" s="2">
        <f t="shared" si="52"/>
        <v>0</v>
      </c>
      <c r="X574" s="2">
        <f t="shared" si="53"/>
        <v>0.2</v>
      </c>
      <c r="AB574" s="1"/>
      <c r="AC574" s="1"/>
      <c r="AD574" s="1"/>
      <c r="AE574" s="1"/>
      <c r="AF574" s="1"/>
      <c r="AG574" s="1"/>
      <c r="AH574" s="1"/>
      <c r="AI574" s="57"/>
      <c r="AJ574" s="57"/>
      <c r="AK574" s="57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0.199999999999999" customHeight="1" x14ac:dyDescent="0.25">
      <c r="A575" s="1">
        <v>192</v>
      </c>
      <c r="B575" s="1">
        <v>192000</v>
      </c>
      <c r="C575" s="1" t="s">
        <v>6</v>
      </c>
      <c r="D575" s="1" t="s">
        <v>7</v>
      </c>
      <c r="E575" s="1" t="s">
        <v>55</v>
      </c>
      <c r="F575" s="1" t="s">
        <v>63</v>
      </c>
      <c r="G575" s="2">
        <v>0.1</v>
      </c>
      <c r="H575" s="2">
        <v>0.4</v>
      </c>
      <c r="I575" s="2">
        <v>0.05</v>
      </c>
      <c r="J575" s="2">
        <v>0.65789473684210531</v>
      </c>
      <c r="K575" s="2">
        <v>0.87440000000000007</v>
      </c>
      <c r="L575" s="2">
        <v>0.21192689793449571</v>
      </c>
      <c r="M575" s="2">
        <v>0.1</v>
      </c>
      <c r="N575" s="2">
        <v>0.4</v>
      </c>
      <c r="O575" s="2">
        <v>0.05</v>
      </c>
      <c r="P575" s="2">
        <v>0.65789473684210531</v>
      </c>
      <c r="Q575" s="2">
        <v>0.87440000000000007</v>
      </c>
      <c r="R575" s="2">
        <v>0.21192689793449571</v>
      </c>
      <c r="S575" s="2">
        <f t="shared" si="48"/>
        <v>0</v>
      </c>
      <c r="T575" s="2">
        <f t="shared" si="49"/>
        <v>0</v>
      </c>
      <c r="U575" s="2">
        <f t="shared" si="50"/>
        <v>0</v>
      </c>
      <c r="V575" s="2">
        <f t="shared" si="51"/>
        <v>0</v>
      </c>
      <c r="W575" s="2">
        <f t="shared" si="52"/>
        <v>0</v>
      </c>
      <c r="X575" s="2">
        <f t="shared" si="53"/>
        <v>0</v>
      </c>
      <c r="AB575" s="1"/>
      <c r="AC575" s="1"/>
      <c r="AD575" s="1"/>
      <c r="AE575" s="1"/>
      <c r="AF575" s="1"/>
      <c r="AG575" s="1"/>
      <c r="AH575" s="1"/>
      <c r="AI575" s="57"/>
      <c r="AJ575" s="57"/>
      <c r="AK575" s="57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0.199999999999999" customHeight="1" x14ac:dyDescent="0.25">
      <c r="A576" s="1">
        <v>192</v>
      </c>
      <c r="B576" s="1">
        <v>192000</v>
      </c>
      <c r="C576" s="1" t="s">
        <v>6</v>
      </c>
      <c r="D576" s="1" t="s">
        <v>16</v>
      </c>
      <c r="E576" s="1" t="s">
        <v>55</v>
      </c>
      <c r="F576" s="1" t="s">
        <v>63</v>
      </c>
      <c r="G576" s="2">
        <v>0.1</v>
      </c>
      <c r="H576" s="2">
        <v>0.4</v>
      </c>
      <c r="I576" s="2">
        <v>0.25</v>
      </c>
      <c r="J576" s="2">
        <v>0.28947368421052633</v>
      </c>
      <c r="K576" s="2">
        <v>0.75909090909090926</v>
      </c>
      <c r="L576" s="2">
        <v>0.47683552035261528</v>
      </c>
      <c r="M576" s="2">
        <v>0.1</v>
      </c>
      <c r="N576" s="2">
        <v>0.4</v>
      </c>
      <c r="O576" s="2">
        <v>0.18333333333333329</v>
      </c>
      <c r="P576" s="2">
        <v>0.34210526315789469</v>
      </c>
      <c r="Q576" s="2">
        <v>0.79307692307692323</v>
      </c>
      <c r="R576" s="2">
        <v>0.38146841628209222</v>
      </c>
      <c r="S576" s="2">
        <f t="shared" si="48"/>
        <v>-5.2631578947368363E-2</v>
      </c>
      <c r="T576" s="2">
        <f t="shared" si="49"/>
        <v>-3.3986013986013974E-2</v>
      </c>
      <c r="U576" s="2">
        <f t="shared" si="50"/>
        <v>9.5367104070523068E-2</v>
      </c>
      <c r="V576" s="2">
        <f t="shared" si="51"/>
        <v>0</v>
      </c>
      <c r="W576" s="2">
        <f t="shared" si="52"/>
        <v>0</v>
      </c>
      <c r="X576" s="2">
        <f t="shared" si="53"/>
        <v>6.6666666666666707E-2</v>
      </c>
      <c r="AB576" s="1"/>
      <c r="AC576" s="1"/>
      <c r="AD576" s="1"/>
      <c r="AE576" s="1"/>
      <c r="AF576" s="1"/>
      <c r="AG576" s="1"/>
      <c r="AH576" s="1"/>
      <c r="AI576" s="57"/>
      <c r="AJ576" s="57"/>
      <c r="AK576" s="57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0.199999999999999" customHeight="1" x14ac:dyDescent="0.25">
      <c r="A577" s="1">
        <v>192</v>
      </c>
      <c r="B577" s="1">
        <v>192000</v>
      </c>
      <c r="C577" s="1" t="s">
        <v>6</v>
      </c>
      <c r="D577" s="1" t="s">
        <v>17</v>
      </c>
      <c r="E577" s="1" t="s">
        <v>55</v>
      </c>
      <c r="F577" s="1" t="s">
        <v>63</v>
      </c>
      <c r="G577" s="2">
        <v>0.18888888888888891</v>
      </c>
      <c r="H577" s="2">
        <v>0.4</v>
      </c>
      <c r="I577" s="2">
        <v>0.25</v>
      </c>
      <c r="J577" s="2">
        <v>0.2105263157894737</v>
      </c>
      <c r="K577" s="2">
        <v>0.99</v>
      </c>
      <c r="L577" s="2">
        <v>0.29880478087649398</v>
      </c>
      <c r="M577" s="2">
        <v>0.1</v>
      </c>
      <c r="N577" s="2">
        <v>0.4</v>
      </c>
      <c r="O577" s="2">
        <v>0.05</v>
      </c>
      <c r="P577" s="2">
        <v>0.65789473684210531</v>
      </c>
      <c r="Q577" s="2">
        <v>0.87440000000000007</v>
      </c>
      <c r="R577" s="2">
        <v>0.21192689793449571</v>
      </c>
      <c r="S577" s="2">
        <f t="shared" si="48"/>
        <v>-0.44736842105263164</v>
      </c>
      <c r="T577" s="2">
        <f t="shared" si="49"/>
        <v>0.11559999999999993</v>
      </c>
      <c r="U577" s="2">
        <f t="shared" si="50"/>
        <v>8.6877882941998275E-2</v>
      </c>
      <c r="V577" s="2">
        <f t="shared" si="51"/>
        <v>8.8888888888888906E-2</v>
      </c>
      <c r="W577" s="2">
        <f t="shared" si="52"/>
        <v>0</v>
      </c>
      <c r="X577" s="2">
        <f t="shared" si="53"/>
        <v>0.2</v>
      </c>
      <c r="AB577" s="1"/>
      <c r="AC577" s="1"/>
      <c r="AD577" s="1"/>
      <c r="AE577" s="1"/>
      <c r="AF577" s="1"/>
      <c r="AG577" s="1"/>
      <c r="AH577" s="1"/>
      <c r="AI577" s="57"/>
      <c r="AJ577" s="57"/>
      <c r="AK577" s="57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0.199999999999999" customHeight="1" x14ac:dyDescent="0.25">
      <c r="A578" s="1">
        <v>193</v>
      </c>
      <c r="B578" s="1">
        <v>193000</v>
      </c>
      <c r="C578" s="1" t="s">
        <v>6</v>
      </c>
      <c r="D578" s="1" t="s">
        <v>7</v>
      </c>
      <c r="E578" s="1" t="s">
        <v>55</v>
      </c>
      <c r="F578" s="1" t="s">
        <v>63</v>
      </c>
      <c r="G578" s="2">
        <v>0.1</v>
      </c>
      <c r="H578" s="2">
        <v>0.4</v>
      </c>
      <c r="I578" s="2">
        <v>0.05</v>
      </c>
      <c r="J578" s="2">
        <v>0.63157894736842102</v>
      </c>
      <c r="K578" s="2">
        <v>0.90416666666666667</v>
      </c>
      <c r="L578" s="2">
        <v>0.16018965075371031</v>
      </c>
      <c r="M578" s="2">
        <v>0.1</v>
      </c>
      <c r="N578" s="2">
        <v>0.4</v>
      </c>
      <c r="O578" s="2">
        <v>0.05</v>
      </c>
      <c r="P578" s="2">
        <v>0.63157894736842102</v>
      </c>
      <c r="Q578" s="2">
        <v>0.90416666666666667</v>
      </c>
      <c r="R578" s="2">
        <v>0.16018965075371031</v>
      </c>
      <c r="S578" s="2">
        <f t="shared" ref="S578:S641" si="54">J578-P578</f>
        <v>0</v>
      </c>
      <c r="T578" s="2">
        <f t="shared" ref="T578:T641" si="55">K578-Q578</f>
        <v>0</v>
      </c>
      <c r="U578" s="2">
        <f t="shared" ref="U578:U641" si="56">L578-R578</f>
        <v>0</v>
      </c>
      <c r="V578" s="2">
        <f t="shared" ref="V578:V641" si="57">G578-M578</f>
        <v>0</v>
      </c>
      <c r="W578" s="2">
        <f t="shared" ref="W578:W641" si="58">H578-N578</f>
        <v>0</v>
      </c>
      <c r="X578" s="2">
        <f t="shared" ref="X578:X641" si="59">I578-O578</f>
        <v>0</v>
      </c>
      <c r="AB578" s="1"/>
      <c r="AC578" s="1"/>
      <c r="AD578" s="1"/>
      <c r="AE578" s="1"/>
      <c r="AF578" s="1"/>
      <c r="AG578" s="1"/>
      <c r="AH578" s="1"/>
      <c r="AI578" s="57"/>
      <c r="AJ578" s="57"/>
      <c r="AK578" s="57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0.199999999999999" customHeight="1" x14ac:dyDescent="0.25">
      <c r="A579" s="1">
        <v>193</v>
      </c>
      <c r="B579" s="1">
        <v>193000</v>
      </c>
      <c r="C579" s="1" t="s">
        <v>6</v>
      </c>
      <c r="D579" s="1" t="s">
        <v>16</v>
      </c>
      <c r="E579" s="1" t="s">
        <v>55</v>
      </c>
      <c r="F579" s="1" t="s">
        <v>63</v>
      </c>
      <c r="G579" s="2">
        <v>0.1</v>
      </c>
      <c r="H579" s="2">
        <v>0.4</v>
      </c>
      <c r="I579" s="2">
        <v>0.25</v>
      </c>
      <c r="J579" s="2">
        <v>0.23684210526315791</v>
      </c>
      <c r="K579" s="2">
        <v>0.8</v>
      </c>
      <c r="L579" s="2">
        <v>0.42717240200989409</v>
      </c>
      <c r="M579" s="2">
        <v>0.1</v>
      </c>
      <c r="N579" s="2">
        <v>0.4</v>
      </c>
      <c r="O579" s="2">
        <v>0.18333333333333329</v>
      </c>
      <c r="P579" s="2">
        <v>0.31578947368421051</v>
      </c>
      <c r="Q579" s="2">
        <v>0.84500000000000008</v>
      </c>
      <c r="R579" s="2">
        <v>0.32037930150742061</v>
      </c>
      <c r="S579" s="2">
        <f t="shared" si="54"/>
        <v>-7.8947368421052599E-2</v>
      </c>
      <c r="T579" s="2">
        <f t="shared" si="55"/>
        <v>-4.500000000000004E-2</v>
      </c>
      <c r="U579" s="2">
        <f t="shared" si="56"/>
        <v>0.10679310050247348</v>
      </c>
      <c r="V579" s="2">
        <f t="shared" si="57"/>
        <v>0</v>
      </c>
      <c r="W579" s="2">
        <f t="shared" si="58"/>
        <v>0</v>
      </c>
      <c r="X579" s="2">
        <f t="shared" si="59"/>
        <v>6.6666666666666707E-2</v>
      </c>
      <c r="AB579" s="1"/>
      <c r="AC579" s="1"/>
      <c r="AD579" s="1"/>
      <c r="AE579" s="1"/>
      <c r="AF579" s="1"/>
      <c r="AG579" s="1"/>
      <c r="AH579" s="1"/>
      <c r="AI579" s="57"/>
      <c r="AJ579" s="57"/>
      <c r="AK579" s="57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0.199999999999999" customHeight="1" x14ac:dyDescent="0.25">
      <c r="A580" s="1">
        <v>193</v>
      </c>
      <c r="B580" s="1">
        <v>193000</v>
      </c>
      <c r="C580" s="1" t="s">
        <v>6</v>
      </c>
      <c r="D580" s="1" t="s">
        <v>17</v>
      </c>
      <c r="E580" s="1" t="s">
        <v>55</v>
      </c>
      <c r="F580" s="1" t="s">
        <v>63</v>
      </c>
      <c r="G580" s="2">
        <v>0.18888888888888891</v>
      </c>
      <c r="H580" s="2">
        <v>0.4</v>
      </c>
      <c r="I580" s="2">
        <v>0.25</v>
      </c>
      <c r="J580" s="2">
        <v>0.18421052631578949</v>
      </c>
      <c r="K580" s="2">
        <v>0.99142857142857144</v>
      </c>
      <c r="L580" s="2">
        <v>0.31075697211155368</v>
      </c>
      <c r="M580" s="2">
        <v>0.1</v>
      </c>
      <c r="N580" s="2">
        <v>0.4</v>
      </c>
      <c r="O580" s="2">
        <v>0.05</v>
      </c>
      <c r="P580" s="2">
        <v>0.63157894736842102</v>
      </c>
      <c r="Q580" s="2">
        <v>0.90416666666666667</v>
      </c>
      <c r="R580" s="2">
        <v>0.16018965075371031</v>
      </c>
      <c r="S580" s="2">
        <f t="shared" si="54"/>
        <v>-0.44736842105263153</v>
      </c>
      <c r="T580" s="2">
        <f t="shared" si="55"/>
        <v>8.7261904761904763E-2</v>
      </c>
      <c r="U580" s="2">
        <f t="shared" si="56"/>
        <v>0.15056732135784337</v>
      </c>
      <c r="V580" s="2">
        <f t="shared" si="57"/>
        <v>8.8888888888888906E-2</v>
      </c>
      <c r="W580" s="2">
        <f t="shared" si="58"/>
        <v>0</v>
      </c>
      <c r="X580" s="2">
        <f t="shared" si="59"/>
        <v>0.2</v>
      </c>
      <c r="AB580" s="1"/>
      <c r="AC580" s="1"/>
      <c r="AD580" s="1"/>
      <c r="AE580" s="1"/>
      <c r="AF580" s="1"/>
      <c r="AG580" s="1"/>
      <c r="AH580" s="1"/>
      <c r="AI580" s="57"/>
      <c r="AJ580" s="57"/>
      <c r="AK580" s="57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0.199999999999999" customHeight="1" x14ac:dyDescent="0.25">
      <c r="A581" s="1">
        <v>194</v>
      </c>
      <c r="B581" s="1">
        <v>194000</v>
      </c>
      <c r="C581" s="1" t="s">
        <v>6</v>
      </c>
      <c r="D581" s="1" t="s">
        <v>7</v>
      </c>
      <c r="E581" s="1" t="s">
        <v>55</v>
      </c>
      <c r="F581" s="1" t="s">
        <v>63</v>
      </c>
      <c r="G581" s="2">
        <v>0.1</v>
      </c>
      <c r="H581" s="2">
        <v>0.4</v>
      </c>
      <c r="I581" s="2">
        <v>0.05</v>
      </c>
      <c r="J581" s="2">
        <v>0.63157894736842102</v>
      </c>
      <c r="K581" s="2">
        <v>0.90374999999999972</v>
      </c>
      <c r="L581" s="2">
        <v>8.7826977803073428E-2</v>
      </c>
      <c r="M581" s="2">
        <v>0.1</v>
      </c>
      <c r="N581" s="2">
        <v>0.4</v>
      </c>
      <c r="O581" s="2">
        <v>0.05</v>
      </c>
      <c r="P581" s="2">
        <v>0.63157894736842102</v>
      </c>
      <c r="Q581" s="2">
        <v>0.90374999999999972</v>
      </c>
      <c r="R581" s="2">
        <v>8.7826977803073428E-2</v>
      </c>
      <c r="S581" s="2">
        <f t="shared" si="54"/>
        <v>0</v>
      </c>
      <c r="T581" s="2">
        <f t="shared" si="55"/>
        <v>0</v>
      </c>
      <c r="U581" s="2">
        <f t="shared" si="56"/>
        <v>0</v>
      </c>
      <c r="V581" s="2">
        <f t="shared" si="57"/>
        <v>0</v>
      </c>
      <c r="W581" s="2">
        <f t="shared" si="58"/>
        <v>0</v>
      </c>
      <c r="X581" s="2">
        <f t="shared" si="59"/>
        <v>0</v>
      </c>
      <c r="AB581" s="1"/>
      <c r="AC581" s="1"/>
      <c r="AD581" s="1"/>
      <c r="AE581" s="1"/>
      <c r="AF581" s="1"/>
      <c r="AG581" s="1"/>
      <c r="AH581" s="1"/>
      <c r="AI581" s="57"/>
      <c r="AJ581" s="57"/>
      <c r="AK581" s="57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0.199999999999999" customHeight="1" x14ac:dyDescent="0.25">
      <c r="A582" s="1">
        <v>194</v>
      </c>
      <c r="B582" s="1">
        <v>194000</v>
      </c>
      <c r="C582" s="1" t="s">
        <v>6</v>
      </c>
      <c r="D582" s="1" t="s">
        <v>16</v>
      </c>
      <c r="E582" s="1" t="s">
        <v>55</v>
      </c>
      <c r="F582" s="1" t="s">
        <v>63</v>
      </c>
      <c r="G582" s="2">
        <v>0.1</v>
      </c>
      <c r="H582" s="2">
        <v>0.4</v>
      </c>
      <c r="I582" s="2">
        <v>0.25</v>
      </c>
      <c r="J582" s="2">
        <v>0.23684210526315791</v>
      </c>
      <c r="K582" s="2">
        <v>0.79777777777777781</v>
      </c>
      <c r="L582" s="2">
        <v>0.30739442231075698</v>
      </c>
      <c r="M582" s="2">
        <v>0.1</v>
      </c>
      <c r="N582" s="2">
        <v>0.4</v>
      </c>
      <c r="O582" s="2">
        <v>0.18333333333333329</v>
      </c>
      <c r="P582" s="2">
        <v>0.31578947368421051</v>
      </c>
      <c r="Q582" s="2">
        <v>0.8433333333333336</v>
      </c>
      <c r="R582" s="2">
        <v>0.20492961487383801</v>
      </c>
      <c r="S582" s="2">
        <f t="shared" si="54"/>
        <v>-7.8947368421052599E-2</v>
      </c>
      <c r="T582" s="2">
        <f t="shared" si="55"/>
        <v>-4.5555555555555793E-2</v>
      </c>
      <c r="U582" s="2">
        <f t="shared" si="56"/>
        <v>0.10246480743691896</v>
      </c>
      <c r="V582" s="2">
        <f t="shared" si="57"/>
        <v>0</v>
      </c>
      <c r="W582" s="2">
        <f t="shared" si="58"/>
        <v>0</v>
      </c>
      <c r="X582" s="2">
        <f t="shared" si="59"/>
        <v>6.6666666666666707E-2</v>
      </c>
      <c r="AB582" s="1"/>
      <c r="AC582" s="1"/>
      <c r="AD582" s="1"/>
      <c r="AE582" s="1"/>
      <c r="AF582" s="1"/>
      <c r="AG582" s="1"/>
      <c r="AH582" s="1"/>
      <c r="AI582" s="57"/>
      <c r="AJ582" s="57"/>
      <c r="AK582" s="57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0.199999999999999" customHeight="1" x14ac:dyDescent="0.25">
      <c r="A583" s="1">
        <v>194</v>
      </c>
      <c r="B583" s="1">
        <v>194000</v>
      </c>
      <c r="C583" s="1" t="s">
        <v>6</v>
      </c>
      <c r="D583" s="1" t="s">
        <v>17</v>
      </c>
      <c r="E583" s="1" t="s">
        <v>55</v>
      </c>
      <c r="F583" s="1" t="s">
        <v>63</v>
      </c>
      <c r="G583" s="2">
        <v>0.18888888888888891</v>
      </c>
      <c r="H583" s="2">
        <v>0.4</v>
      </c>
      <c r="I583" s="2">
        <v>0.25</v>
      </c>
      <c r="J583" s="2">
        <v>0.18421052631578949</v>
      </c>
      <c r="K583" s="2">
        <v>0.99142857142857144</v>
      </c>
      <c r="L583" s="2">
        <v>0.3027888446215139</v>
      </c>
      <c r="M583" s="2">
        <v>0.1</v>
      </c>
      <c r="N583" s="2">
        <v>0.4</v>
      </c>
      <c r="O583" s="2">
        <v>0.05</v>
      </c>
      <c r="P583" s="2">
        <v>0.63157894736842102</v>
      </c>
      <c r="Q583" s="2">
        <v>0.90374999999999972</v>
      </c>
      <c r="R583" s="2">
        <v>8.7826977803073428E-2</v>
      </c>
      <c r="S583" s="2">
        <f t="shared" si="54"/>
        <v>-0.44736842105263153</v>
      </c>
      <c r="T583" s="2">
        <f t="shared" si="55"/>
        <v>8.7678571428571717E-2</v>
      </c>
      <c r="U583" s="2">
        <f t="shared" si="56"/>
        <v>0.21496186681844048</v>
      </c>
      <c r="V583" s="2">
        <f t="shared" si="57"/>
        <v>8.8888888888888906E-2</v>
      </c>
      <c r="W583" s="2">
        <f t="shared" si="58"/>
        <v>0</v>
      </c>
      <c r="X583" s="2">
        <f t="shared" si="59"/>
        <v>0.2</v>
      </c>
      <c r="AB583" s="1"/>
      <c r="AC583" s="1"/>
      <c r="AD583" s="1"/>
      <c r="AE583" s="1"/>
      <c r="AF583" s="1"/>
      <c r="AG583" s="1"/>
      <c r="AH583" s="1"/>
      <c r="AI583" s="57"/>
      <c r="AJ583" s="57"/>
      <c r="AK583" s="57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0.199999999999999" customHeight="1" x14ac:dyDescent="0.25">
      <c r="A584" s="1">
        <v>195</v>
      </c>
      <c r="B584" s="1">
        <v>195000</v>
      </c>
      <c r="C584" s="1" t="s">
        <v>6</v>
      </c>
      <c r="D584" s="1" t="s">
        <v>7</v>
      </c>
      <c r="E584" s="1" t="s">
        <v>55</v>
      </c>
      <c r="F584" s="1" t="s">
        <v>63</v>
      </c>
      <c r="G584" s="2">
        <v>0.1</v>
      </c>
      <c r="H584" s="2">
        <v>0.4</v>
      </c>
      <c r="I584" s="2">
        <v>0.05</v>
      </c>
      <c r="J584" s="2">
        <v>0.63157894736842102</v>
      </c>
      <c r="K584" s="2">
        <v>0.90416666666666667</v>
      </c>
      <c r="L584" s="2">
        <v>0.1350656198734474</v>
      </c>
      <c r="M584" s="2">
        <v>0.1</v>
      </c>
      <c r="N584" s="2">
        <v>0.4</v>
      </c>
      <c r="O584" s="2">
        <v>0.05</v>
      </c>
      <c r="P584" s="2">
        <v>0.63157894736842102</v>
      </c>
      <c r="Q584" s="2">
        <v>0.90416666666666667</v>
      </c>
      <c r="R584" s="2">
        <v>0.1350656198734474</v>
      </c>
      <c r="S584" s="2">
        <f t="shared" si="54"/>
        <v>0</v>
      </c>
      <c r="T584" s="2">
        <f t="shared" si="55"/>
        <v>0</v>
      </c>
      <c r="U584" s="2">
        <f t="shared" si="56"/>
        <v>0</v>
      </c>
      <c r="V584" s="2">
        <f t="shared" si="57"/>
        <v>0</v>
      </c>
      <c r="W584" s="2">
        <f t="shared" si="58"/>
        <v>0</v>
      </c>
      <c r="X584" s="2">
        <f t="shared" si="59"/>
        <v>0</v>
      </c>
      <c r="AB584" s="1"/>
      <c r="AC584" s="1"/>
      <c r="AD584" s="1"/>
      <c r="AE584" s="1"/>
      <c r="AF584" s="1"/>
      <c r="AG584" s="1"/>
      <c r="AH584" s="1"/>
      <c r="AI584" s="57"/>
      <c r="AJ584" s="57"/>
      <c r="AK584" s="57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0.199999999999999" customHeight="1" x14ac:dyDescent="0.25">
      <c r="A585" s="1">
        <v>195</v>
      </c>
      <c r="B585" s="1">
        <v>195000</v>
      </c>
      <c r="C585" s="1" t="s">
        <v>6</v>
      </c>
      <c r="D585" s="1" t="s">
        <v>16</v>
      </c>
      <c r="E585" s="1" t="s">
        <v>55</v>
      </c>
      <c r="F585" s="1" t="s">
        <v>63</v>
      </c>
      <c r="G585" s="2">
        <v>0.1</v>
      </c>
      <c r="H585" s="2">
        <v>0.4</v>
      </c>
      <c r="I585" s="2">
        <v>0.25</v>
      </c>
      <c r="J585" s="2">
        <v>0.23684210526315791</v>
      </c>
      <c r="K585" s="2">
        <v>0.8</v>
      </c>
      <c r="L585" s="2">
        <v>0.36017498632919298</v>
      </c>
      <c r="M585" s="2">
        <v>0.1</v>
      </c>
      <c r="N585" s="2">
        <v>0.4</v>
      </c>
      <c r="O585" s="2">
        <v>0.18333333333333329</v>
      </c>
      <c r="P585" s="2">
        <v>0.31578947368421051</v>
      </c>
      <c r="Q585" s="2">
        <v>0.84500000000000008</v>
      </c>
      <c r="R585" s="2">
        <v>0.27013123974689479</v>
      </c>
      <c r="S585" s="2">
        <f t="shared" si="54"/>
        <v>-7.8947368421052599E-2</v>
      </c>
      <c r="T585" s="2">
        <f t="shared" si="55"/>
        <v>-4.500000000000004E-2</v>
      </c>
      <c r="U585" s="2">
        <f t="shared" si="56"/>
        <v>9.004374658229819E-2</v>
      </c>
      <c r="V585" s="2">
        <f t="shared" si="57"/>
        <v>0</v>
      </c>
      <c r="W585" s="2">
        <f t="shared" si="58"/>
        <v>0</v>
      </c>
      <c r="X585" s="2">
        <f t="shared" si="59"/>
        <v>6.6666666666666707E-2</v>
      </c>
      <c r="AB585" s="1"/>
      <c r="AC585" s="1"/>
      <c r="AD585" s="1"/>
      <c r="AE585" s="1"/>
      <c r="AF585" s="1"/>
      <c r="AG585" s="1"/>
      <c r="AH585" s="1"/>
      <c r="AI585" s="57"/>
      <c r="AJ585" s="57"/>
      <c r="AK585" s="57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0.199999999999999" customHeight="1" x14ac:dyDescent="0.25">
      <c r="A586" s="1">
        <v>195</v>
      </c>
      <c r="B586" s="1">
        <v>195000</v>
      </c>
      <c r="C586" s="1" t="s">
        <v>6</v>
      </c>
      <c r="D586" s="1" t="s">
        <v>17</v>
      </c>
      <c r="E586" s="1" t="s">
        <v>55</v>
      </c>
      <c r="F586" s="1" t="s">
        <v>63</v>
      </c>
      <c r="G586" s="2">
        <v>0.18888888888888891</v>
      </c>
      <c r="H586" s="2">
        <v>0.4</v>
      </c>
      <c r="I586" s="2">
        <v>0.25</v>
      </c>
      <c r="J586" s="2">
        <v>0.18421052631578949</v>
      </c>
      <c r="K586" s="2">
        <v>0.99142857142857144</v>
      </c>
      <c r="L586" s="2">
        <v>0.34262948207171318</v>
      </c>
      <c r="M586" s="2">
        <v>0.1</v>
      </c>
      <c r="N586" s="2">
        <v>0.4</v>
      </c>
      <c r="O586" s="2">
        <v>0.05</v>
      </c>
      <c r="P586" s="2">
        <v>0.63157894736842102</v>
      </c>
      <c r="Q586" s="2">
        <v>0.90416666666666667</v>
      </c>
      <c r="R586" s="2">
        <v>0.1350656198734474</v>
      </c>
      <c r="S586" s="2">
        <f t="shared" si="54"/>
        <v>-0.44736842105263153</v>
      </c>
      <c r="T586" s="2">
        <f t="shared" si="55"/>
        <v>8.7261904761904763E-2</v>
      </c>
      <c r="U586" s="2">
        <f t="shared" si="56"/>
        <v>0.20756386219826578</v>
      </c>
      <c r="V586" s="2">
        <f t="shared" si="57"/>
        <v>8.8888888888888906E-2</v>
      </c>
      <c r="W586" s="2">
        <f t="shared" si="58"/>
        <v>0</v>
      </c>
      <c r="X586" s="2">
        <f t="shared" si="59"/>
        <v>0.2</v>
      </c>
      <c r="AB586" s="1"/>
      <c r="AC586" s="1"/>
      <c r="AD586" s="1"/>
      <c r="AE586" s="1"/>
      <c r="AF586" s="1"/>
      <c r="AG586" s="1"/>
      <c r="AH586" s="1"/>
      <c r="AI586" s="57"/>
      <c r="AJ586" s="57"/>
      <c r="AK586" s="57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0.199999999999999" customHeight="1" x14ac:dyDescent="0.25">
      <c r="A587" s="1">
        <v>196</v>
      </c>
      <c r="B587" s="1">
        <v>196000</v>
      </c>
      <c r="C587" s="1" t="s">
        <v>6</v>
      </c>
      <c r="D587" s="1" t="s">
        <v>7</v>
      </c>
      <c r="E587" s="1" t="s">
        <v>55</v>
      </c>
      <c r="F587" s="1" t="s">
        <v>63</v>
      </c>
      <c r="G587" s="2">
        <v>0.1</v>
      </c>
      <c r="H587" s="2">
        <v>0.4</v>
      </c>
      <c r="I587" s="2">
        <v>0.05</v>
      </c>
      <c r="J587" s="2">
        <v>0.63157894736842102</v>
      </c>
      <c r="K587" s="2">
        <v>0.90208333333333324</v>
      </c>
      <c r="L587" s="2">
        <v>0.11942538950297391</v>
      </c>
      <c r="M587" s="2">
        <v>0.1</v>
      </c>
      <c r="N587" s="2">
        <v>0.4</v>
      </c>
      <c r="O587" s="2">
        <v>0.05</v>
      </c>
      <c r="P587" s="2">
        <v>0.63157894736842102</v>
      </c>
      <c r="Q587" s="2">
        <v>0.90208333333333324</v>
      </c>
      <c r="R587" s="2">
        <v>0.11942538950297391</v>
      </c>
      <c r="S587" s="2">
        <f t="shared" si="54"/>
        <v>0</v>
      </c>
      <c r="T587" s="2">
        <f t="shared" si="55"/>
        <v>0</v>
      </c>
      <c r="U587" s="2">
        <f t="shared" si="56"/>
        <v>0</v>
      </c>
      <c r="V587" s="2">
        <f t="shared" si="57"/>
        <v>0</v>
      </c>
      <c r="W587" s="2">
        <f t="shared" si="58"/>
        <v>0</v>
      </c>
      <c r="X587" s="2">
        <f t="shared" si="59"/>
        <v>0</v>
      </c>
      <c r="AB587" s="1"/>
      <c r="AC587" s="1"/>
      <c r="AD587" s="1"/>
      <c r="AE587" s="1"/>
      <c r="AF587" s="1"/>
      <c r="AG587" s="1"/>
      <c r="AH587" s="1"/>
      <c r="AI587" s="57"/>
      <c r="AJ587" s="57"/>
      <c r="AK587" s="57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0.199999999999999" customHeight="1" x14ac:dyDescent="0.25">
      <c r="A588" s="1">
        <v>196</v>
      </c>
      <c r="B588" s="1">
        <v>196000</v>
      </c>
      <c r="C588" s="1" t="s">
        <v>6</v>
      </c>
      <c r="D588" s="1" t="s">
        <v>16</v>
      </c>
      <c r="E588" s="1" t="s">
        <v>55</v>
      </c>
      <c r="F588" s="1" t="s">
        <v>63</v>
      </c>
      <c r="G588" s="2">
        <v>0.1</v>
      </c>
      <c r="H588" s="2">
        <v>0.4</v>
      </c>
      <c r="I588" s="2">
        <v>0.25</v>
      </c>
      <c r="J588" s="2">
        <v>0.23684210526315791</v>
      </c>
      <c r="K588" s="2">
        <v>0.79444444444444451</v>
      </c>
      <c r="L588" s="2">
        <v>0.41798886326040868</v>
      </c>
      <c r="M588" s="2">
        <v>0.1</v>
      </c>
      <c r="N588" s="2">
        <v>0.4</v>
      </c>
      <c r="O588" s="2">
        <v>0.18333333333333329</v>
      </c>
      <c r="P588" s="2">
        <v>0.31578947368421051</v>
      </c>
      <c r="Q588" s="2">
        <v>0.84083333333333343</v>
      </c>
      <c r="R588" s="2">
        <v>0.27865924217360583</v>
      </c>
      <c r="S588" s="2">
        <f t="shared" si="54"/>
        <v>-7.8947368421052599E-2</v>
      </c>
      <c r="T588" s="2">
        <f t="shared" si="55"/>
        <v>-4.6388888888888924E-2</v>
      </c>
      <c r="U588" s="2">
        <f t="shared" si="56"/>
        <v>0.13932962108680286</v>
      </c>
      <c r="V588" s="2">
        <f t="shared" si="57"/>
        <v>0</v>
      </c>
      <c r="W588" s="2">
        <f t="shared" si="58"/>
        <v>0</v>
      </c>
      <c r="X588" s="2">
        <f t="shared" si="59"/>
        <v>6.6666666666666707E-2</v>
      </c>
      <c r="AB588" s="1"/>
      <c r="AC588" s="1"/>
      <c r="AD588" s="1"/>
      <c r="AE588" s="1"/>
      <c r="AF588" s="1"/>
      <c r="AG588" s="1"/>
      <c r="AH588" s="1"/>
      <c r="AI588" s="57"/>
      <c r="AJ588" s="57"/>
      <c r="AK588" s="57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0.199999999999999" customHeight="1" x14ac:dyDescent="0.25">
      <c r="A589" s="1">
        <v>196</v>
      </c>
      <c r="B589" s="1">
        <v>196000</v>
      </c>
      <c r="C589" s="1" t="s">
        <v>6</v>
      </c>
      <c r="D589" s="1" t="s">
        <v>17</v>
      </c>
      <c r="E589" s="1" t="s">
        <v>55</v>
      </c>
      <c r="F589" s="1" t="s">
        <v>63</v>
      </c>
      <c r="G589" s="2">
        <v>0.18888888888888891</v>
      </c>
      <c r="H589" s="2">
        <v>0.4</v>
      </c>
      <c r="I589" s="2">
        <v>0.25</v>
      </c>
      <c r="J589" s="2">
        <v>0.18421052631578949</v>
      </c>
      <c r="K589" s="2">
        <v>0.99142857142857144</v>
      </c>
      <c r="L589" s="2">
        <v>0.35059760956175301</v>
      </c>
      <c r="M589" s="2">
        <v>0.1</v>
      </c>
      <c r="N589" s="2">
        <v>0.4</v>
      </c>
      <c r="O589" s="2">
        <v>0.05</v>
      </c>
      <c r="P589" s="2">
        <v>0.63157894736842102</v>
      </c>
      <c r="Q589" s="2">
        <v>0.90208333333333324</v>
      </c>
      <c r="R589" s="2">
        <v>0.11942538950297391</v>
      </c>
      <c r="S589" s="2">
        <f t="shared" si="54"/>
        <v>-0.44736842105263153</v>
      </c>
      <c r="T589" s="2">
        <f t="shared" si="55"/>
        <v>8.93452380952382E-2</v>
      </c>
      <c r="U589" s="2">
        <f t="shared" si="56"/>
        <v>0.2311722200587791</v>
      </c>
      <c r="V589" s="2">
        <f t="shared" si="57"/>
        <v>8.8888888888888906E-2</v>
      </c>
      <c r="W589" s="2">
        <f t="shared" si="58"/>
        <v>0</v>
      </c>
      <c r="X589" s="2">
        <f t="shared" si="59"/>
        <v>0.2</v>
      </c>
      <c r="AB589" s="1"/>
      <c r="AC589" s="1"/>
      <c r="AD589" s="1"/>
      <c r="AE589" s="1"/>
      <c r="AF589" s="1"/>
      <c r="AG589" s="1"/>
      <c r="AH589" s="1"/>
      <c r="AI589" s="57"/>
      <c r="AJ589" s="57"/>
      <c r="AK589" s="57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0.199999999999999" customHeight="1" x14ac:dyDescent="0.25">
      <c r="A590" s="1">
        <v>197</v>
      </c>
      <c r="B590" s="1">
        <v>197000</v>
      </c>
      <c r="C590" s="1" t="s">
        <v>6</v>
      </c>
      <c r="D590" s="1" t="s">
        <v>7</v>
      </c>
      <c r="E590" s="1" t="s">
        <v>55</v>
      </c>
      <c r="F590" s="1" t="s">
        <v>63</v>
      </c>
      <c r="G590" s="2">
        <v>0.1</v>
      </c>
      <c r="H590" s="2">
        <v>0.4</v>
      </c>
      <c r="I590" s="2">
        <v>0.05</v>
      </c>
      <c r="J590" s="2">
        <v>0.57894736842105265</v>
      </c>
      <c r="K590" s="2">
        <v>0.97590909090909073</v>
      </c>
      <c r="L590" s="2">
        <v>5.7104913678618863E-2</v>
      </c>
      <c r="M590" s="2">
        <v>0.1</v>
      </c>
      <c r="N590" s="2">
        <v>0.4</v>
      </c>
      <c r="O590" s="2">
        <v>0.05</v>
      </c>
      <c r="P590" s="2">
        <v>0.57894736842105265</v>
      </c>
      <c r="Q590" s="2">
        <v>0.97590909090909073</v>
      </c>
      <c r="R590" s="2">
        <v>5.7104913678618863E-2</v>
      </c>
      <c r="S590" s="2">
        <f t="shared" si="54"/>
        <v>0</v>
      </c>
      <c r="T590" s="2">
        <f t="shared" si="55"/>
        <v>0</v>
      </c>
      <c r="U590" s="2">
        <f t="shared" si="56"/>
        <v>0</v>
      </c>
      <c r="V590" s="2">
        <f t="shared" si="57"/>
        <v>0</v>
      </c>
      <c r="W590" s="2">
        <f t="shared" si="58"/>
        <v>0</v>
      </c>
      <c r="X590" s="2">
        <f t="shared" si="59"/>
        <v>0</v>
      </c>
      <c r="AB590" s="1"/>
      <c r="AC590" s="1"/>
      <c r="AD590" s="1"/>
      <c r="AE590" s="1"/>
      <c r="AF590" s="1"/>
      <c r="AG590" s="1"/>
      <c r="AH590" s="1"/>
      <c r="AI590" s="57"/>
      <c r="AJ590" s="57"/>
      <c r="AK590" s="57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0.199999999999999" customHeight="1" x14ac:dyDescent="0.25">
      <c r="A591" s="1">
        <v>197</v>
      </c>
      <c r="B591" s="1">
        <v>197000</v>
      </c>
      <c r="C591" s="1" t="s">
        <v>6</v>
      </c>
      <c r="D591" s="1" t="s">
        <v>16</v>
      </c>
      <c r="E591" s="1" t="s">
        <v>55</v>
      </c>
      <c r="F591" s="1" t="s">
        <v>63</v>
      </c>
      <c r="G591" s="2">
        <v>0.1</v>
      </c>
      <c r="H591" s="2">
        <v>0.4</v>
      </c>
      <c r="I591" s="2">
        <v>0.25</v>
      </c>
      <c r="J591" s="2">
        <v>0.2105263157894737</v>
      </c>
      <c r="K591" s="2">
        <v>0.99125000000000008</v>
      </c>
      <c r="L591" s="2">
        <v>0.34262948207171318</v>
      </c>
      <c r="M591" s="2">
        <v>0.1</v>
      </c>
      <c r="N591" s="2">
        <v>0.4</v>
      </c>
      <c r="O591" s="2">
        <v>0.18333333333333329</v>
      </c>
      <c r="P591" s="2">
        <v>0.23684210526315791</v>
      </c>
      <c r="Q591" s="2">
        <v>0.99</v>
      </c>
      <c r="R591" s="2">
        <v>0.17131474103585659</v>
      </c>
      <c r="S591" s="2">
        <f t="shared" si="54"/>
        <v>-2.6315789473684209E-2</v>
      </c>
      <c r="T591" s="2">
        <f t="shared" si="55"/>
        <v>1.2500000000000844E-3</v>
      </c>
      <c r="U591" s="2">
        <f t="shared" si="56"/>
        <v>0.17131474103585659</v>
      </c>
      <c r="V591" s="2">
        <f t="shared" si="57"/>
        <v>0</v>
      </c>
      <c r="W591" s="2">
        <f t="shared" si="58"/>
        <v>0</v>
      </c>
      <c r="X591" s="2">
        <f t="shared" si="59"/>
        <v>6.6666666666666707E-2</v>
      </c>
      <c r="AB591" s="1"/>
      <c r="AC591" s="1"/>
      <c r="AD591" s="1"/>
      <c r="AE591" s="1"/>
      <c r="AF591" s="1"/>
      <c r="AG591" s="1"/>
      <c r="AH591" s="1"/>
      <c r="AI591" s="57"/>
      <c r="AJ591" s="57"/>
      <c r="AK591" s="57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0.199999999999999" customHeight="1" x14ac:dyDescent="0.25">
      <c r="A592" s="1">
        <v>197</v>
      </c>
      <c r="B592" s="1">
        <v>197000</v>
      </c>
      <c r="C592" s="1" t="s">
        <v>6</v>
      </c>
      <c r="D592" s="1" t="s">
        <v>17</v>
      </c>
      <c r="E592" s="1" t="s">
        <v>55</v>
      </c>
      <c r="F592" s="1" t="s">
        <v>63</v>
      </c>
      <c r="G592" s="2">
        <v>0.1</v>
      </c>
      <c r="H592" s="2">
        <v>0.4</v>
      </c>
      <c r="I592" s="2">
        <v>0.25</v>
      </c>
      <c r="J592" s="2">
        <v>0.2105263157894737</v>
      </c>
      <c r="K592" s="2">
        <v>0.99125000000000008</v>
      </c>
      <c r="L592" s="2">
        <v>0.34262948207171318</v>
      </c>
      <c r="M592" s="2">
        <v>0.1</v>
      </c>
      <c r="N592" s="2">
        <v>0.4</v>
      </c>
      <c r="O592" s="2">
        <v>0.05</v>
      </c>
      <c r="P592" s="2">
        <v>0.57894736842105265</v>
      </c>
      <c r="Q592" s="2">
        <v>0.97590909090909073</v>
      </c>
      <c r="R592" s="2">
        <v>5.7104913678618863E-2</v>
      </c>
      <c r="S592" s="2">
        <f t="shared" si="54"/>
        <v>-0.36842105263157898</v>
      </c>
      <c r="T592" s="2">
        <f t="shared" si="55"/>
        <v>1.5340909090909349E-2</v>
      </c>
      <c r="U592" s="2">
        <f t="shared" si="56"/>
        <v>0.28552456839309431</v>
      </c>
      <c r="V592" s="2">
        <f t="shared" si="57"/>
        <v>0</v>
      </c>
      <c r="W592" s="2">
        <f t="shared" si="58"/>
        <v>0</v>
      </c>
      <c r="X592" s="2">
        <f t="shared" si="59"/>
        <v>0.2</v>
      </c>
      <c r="AB592" s="1"/>
      <c r="AC592" s="1"/>
      <c r="AD592" s="1"/>
      <c r="AE592" s="1"/>
      <c r="AF592" s="1"/>
      <c r="AG592" s="1"/>
      <c r="AH592" s="1"/>
      <c r="AI592" s="57"/>
      <c r="AJ592" s="57"/>
      <c r="AK592" s="57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0.199999999999999" customHeight="1" x14ac:dyDescent="0.25">
      <c r="A593" s="1">
        <v>198</v>
      </c>
      <c r="B593" s="1">
        <v>198000</v>
      </c>
      <c r="C593" s="1" t="s">
        <v>6</v>
      </c>
      <c r="D593" s="1" t="s">
        <v>7</v>
      </c>
      <c r="E593" s="1" t="s">
        <v>55</v>
      </c>
      <c r="F593" s="1" t="s">
        <v>63</v>
      </c>
      <c r="G593" s="2">
        <v>0.1</v>
      </c>
      <c r="H593" s="2">
        <v>0.4</v>
      </c>
      <c r="I593" s="2">
        <v>0.05</v>
      </c>
      <c r="J593" s="2">
        <v>0.57894736842105265</v>
      </c>
      <c r="K593" s="2">
        <v>0.97500000000000009</v>
      </c>
      <c r="L593" s="2">
        <v>5.5112881806108897E-2</v>
      </c>
      <c r="M593" s="2">
        <v>0.1</v>
      </c>
      <c r="N593" s="2">
        <v>0.4</v>
      </c>
      <c r="O593" s="2">
        <v>0.05</v>
      </c>
      <c r="P593" s="2">
        <v>0.57894736842105265</v>
      </c>
      <c r="Q593" s="2">
        <v>0.97500000000000009</v>
      </c>
      <c r="R593" s="2">
        <v>5.5112881806108897E-2</v>
      </c>
      <c r="S593" s="2">
        <f t="shared" si="54"/>
        <v>0</v>
      </c>
      <c r="T593" s="2">
        <f t="shared" si="55"/>
        <v>0</v>
      </c>
      <c r="U593" s="2">
        <f t="shared" si="56"/>
        <v>0</v>
      </c>
      <c r="V593" s="2">
        <f t="shared" si="57"/>
        <v>0</v>
      </c>
      <c r="W593" s="2">
        <f t="shared" si="58"/>
        <v>0</v>
      </c>
      <c r="X593" s="2">
        <f t="shared" si="59"/>
        <v>0</v>
      </c>
      <c r="AB593" s="1"/>
      <c r="AC593" s="1"/>
      <c r="AD593" s="1"/>
      <c r="AE593" s="1"/>
      <c r="AF593" s="1"/>
      <c r="AG593" s="1"/>
      <c r="AH593" s="1"/>
      <c r="AI593" s="57"/>
      <c r="AJ593" s="57"/>
      <c r="AK593" s="57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0.199999999999999" customHeight="1" x14ac:dyDescent="0.25">
      <c r="A594" s="1">
        <v>198</v>
      </c>
      <c r="B594" s="1">
        <v>198000</v>
      </c>
      <c r="C594" s="1" t="s">
        <v>6</v>
      </c>
      <c r="D594" s="1" t="s">
        <v>16</v>
      </c>
      <c r="E594" s="1" t="s">
        <v>55</v>
      </c>
      <c r="F594" s="1" t="s">
        <v>63</v>
      </c>
      <c r="G594" s="2">
        <v>0.1</v>
      </c>
      <c r="H594" s="2">
        <v>0.4</v>
      </c>
      <c r="I594" s="2">
        <v>0.25</v>
      </c>
      <c r="J594" s="2">
        <v>0.18421052631578949</v>
      </c>
      <c r="K594" s="2">
        <v>0.99142857142857144</v>
      </c>
      <c r="L594" s="2">
        <v>0.33067729083665343</v>
      </c>
      <c r="M594" s="2">
        <v>0.1</v>
      </c>
      <c r="N594" s="2">
        <v>0.4</v>
      </c>
      <c r="O594" s="2">
        <v>0.18333333333333329</v>
      </c>
      <c r="P594" s="2">
        <v>0.26315789473684209</v>
      </c>
      <c r="Q594" s="2">
        <v>0.9880000000000001</v>
      </c>
      <c r="R594" s="2">
        <v>0.16533864541832671</v>
      </c>
      <c r="S594" s="2">
        <f t="shared" si="54"/>
        <v>-7.8947368421052599E-2</v>
      </c>
      <c r="T594" s="2">
        <f t="shared" si="55"/>
        <v>3.4285714285713365E-3</v>
      </c>
      <c r="U594" s="2">
        <f t="shared" si="56"/>
        <v>0.16533864541832671</v>
      </c>
      <c r="V594" s="2">
        <f t="shared" si="57"/>
        <v>0</v>
      </c>
      <c r="W594" s="2">
        <f t="shared" si="58"/>
        <v>0</v>
      </c>
      <c r="X594" s="2">
        <f t="shared" si="59"/>
        <v>6.6666666666666707E-2</v>
      </c>
      <c r="AB594" s="1"/>
      <c r="AC594" s="1"/>
      <c r="AD594" s="1"/>
      <c r="AE594" s="1"/>
      <c r="AF594" s="1"/>
      <c r="AG594" s="1"/>
      <c r="AH594" s="1"/>
      <c r="AI594" s="57"/>
      <c r="AJ594" s="57"/>
      <c r="AK594" s="57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0.199999999999999" customHeight="1" x14ac:dyDescent="0.25">
      <c r="A595" s="1">
        <v>198</v>
      </c>
      <c r="B595" s="1">
        <v>198000</v>
      </c>
      <c r="C595" s="1" t="s">
        <v>6</v>
      </c>
      <c r="D595" s="1" t="s">
        <v>17</v>
      </c>
      <c r="E595" s="1" t="s">
        <v>55</v>
      </c>
      <c r="F595" s="1" t="s">
        <v>63</v>
      </c>
      <c r="G595" s="2">
        <v>0.1</v>
      </c>
      <c r="H595" s="2">
        <v>0.4</v>
      </c>
      <c r="I595" s="2">
        <v>0.25</v>
      </c>
      <c r="J595" s="2">
        <v>0.18421052631578949</v>
      </c>
      <c r="K595" s="2">
        <v>0.99142857142857144</v>
      </c>
      <c r="L595" s="2">
        <v>0.33067729083665343</v>
      </c>
      <c r="M595" s="2">
        <v>0.1</v>
      </c>
      <c r="N595" s="2">
        <v>0.4</v>
      </c>
      <c r="O595" s="2">
        <v>0.05</v>
      </c>
      <c r="P595" s="2">
        <v>0.57894736842105265</v>
      </c>
      <c r="Q595" s="2">
        <v>0.97500000000000009</v>
      </c>
      <c r="R595" s="2">
        <v>5.5112881806108897E-2</v>
      </c>
      <c r="S595" s="2">
        <f t="shared" si="54"/>
        <v>-0.39473684210526316</v>
      </c>
      <c r="T595" s="2">
        <f t="shared" si="55"/>
        <v>1.6428571428571348E-2</v>
      </c>
      <c r="U595" s="2">
        <f t="shared" si="56"/>
        <v>0.27556440903054452</v>
      </c>
      <c r="V595" s="2">
        <f t="shared" si="57"/>
        <v>0</v>
      </c>
      <c r="W595" s="2">
        <f t="shared" si="58"/>
        <v>0</v>
      </c>
      <c r="X595" s="2">
        <f t="shared" si="59"/>
        <v>0.2</v>
      </c>
      <c r="AB595" s="1"/>
      <c r="AC595" s="1"/>
      <c r="AD595" s="1"/>
      <c r="AE595" s="1"/>
      <c r="AF595" s="1"/>
      <c r="AG595" s="1"/>
      <c r="AH595" s="1"/>
      <c r="AI595" s="57"/>
      <c r="AJ595" s="57"/>
      <c r="AK595" s="57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0.199999999999999" customHeight="1" x14ac:dyDescent="0.25">
      <c r="A596" s="1">
        <v>199</v>
      </c>
      <c r="B596" s="1">
        <v>199000</v>
      </c>
      <c r="C596" s="1" t="s">
        <v>6</v>
      </c>
      <c r="D596" s="1" t="s">
        <v>7</v>
      </c>
      <c r="E596" s="1" t="s">
        <v>55</v>
      </c>
      <c r="F596" s="1" t="s">
        <v>63</v>
      </c>
      <c r="G596" s="2">
        <v>0.1</v>
      </c>
      <c r="H596" s="2">
        <v>0.4</v>
      </c>
      <c r="I596" s="2">
        <v>0.05</v>
      </c>
      <c r="J596" s="2">
        <v>0.57894736842105265</v>
      </c>
      <c r="K596" s="2">
        <v>0.97318181818181837</v>
      </c>
      <c r="L596" s="2">
        <v>5.0464807436918981E-2</v>
      </c>
      <c r="M596" s="2">
        <v>0.1</v>
      </c>
      <c r="N596" s="2">
        <v>0.4</v>
      </c>
      <c r="O596" s="2">
        <v>0.05</v>
      </c>
      <c r="P596" s="2">
        <v>0.57894736842105265</v>
      </c>
      <c r="Q596" s="2">
        <v>0.97318181818181837</v>
      </c>
      <c r="R596" s="2">
        <v>5.0464807436918981E-2</v>
      </c>
      <c r="S596" s="2">
        <f t="shared" si="54"/>
        <v>0</v>
      </c>
      <c r="T596" s="2">
        <f t="shared" si="55"/>
        <v>0</v>
      </c>
      <c r="U596" s="2">
        <f t="shared" si="56"/>
        <v>0</v>
      </c>
      <c r="V596" s="2">
        <f t="shared" si="57"/>
        <v>0</v>
      </c>
      <c r="W596" s="2">
        <f t="shared" si="58"/>
        <v>0</v>
      </c>
      <c r="X596" s="2">
        <f t="shared" si="59"/>
        <v>0</v>
      </c>
      <c r="AB596" s="1"/>
      <c r="AC596" s="1"/>
      <c r="AD596" s="1"/>
      <c r="AE596" s="1"/>
      <c r="AF596" s="1"/>
      <c r="AG596" s="1"/>
      <c r="AH596" s="1"/>
      <c r="AI596" s="57"/>
      <c r="AJ596" s="57"/>
      <c r="AK596" s="57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0.199999999999999" customHeight="1" x14ac:dyDescent="0.25">
      <c r="A597" s="1">
        <v>199</v>
      </c>
      <c r="B597" s="1">
        <v>199000</v>
      </c>
      <c r="C597" s="1" t="s">
        <v>6</v>
      </c>
      <c r="D597" s="1" t="s">
        <v>16</v>
      </c>
      <c r="E597" s="1" t="s">
        <v>55</v>
      </c>
      <c r="F597" s="1" t="s">
        <v>63</v>
      </c>
      <c r="G597" s="2">
        <v>0.1</v>
      </c>
      <c r="H597" s="2">
        <v>0.4</v>
      </c>
      <c r="I597" s="2">
        <v>0.1166666666666667</v>
      </c>
      <c r="J597" s="2">
        <v>0.31578947368421051</v>
      </c>
      <c r="K597" s="2">
        <v>0.98500000000000021</v>
      </c>
      <c r="L597" s="2">
        <v>0.15139442231075689</v>
      </c>
      <c r="M597" s="2">
        <v>0.1</v>
      </c>
      <c r="N597" s="2">
        <v>0.4</v>
      </c>
      <c r="O597" s="2">
        <v>0.18333333333333329</v>
      </c>
      <c r="P597" s="2">
        <v>0.26315789473684209</v>
      </c>
      <c r="Q597" s="2">
        <v>0.9880000000000001</v>
      </c>
      <c r="R597" s="2">
        <v>0.15139442231075689</v>
      </c>
      <c r="S597" s="2">
        <f t="shared" si="54"/>
        <v>5.2631578947368418E-2</v>
      </c>
      <c r="T597" s="2">
        <f t="shared" si="55"/>
        <v>-2.9999999999998916E-3</v>
      </c>
      <c r="U597" s="2">
        <f t="shared" si="56"/>
        <v>0</v>
      </c>
      <c r="V597" s="2">
        <f t="shared" si="57"/>
        <v>0</v>
      </c>
      <c r="W597" s="2">
        <f t="shared" si="58"/>
        <v>0</v>
      </c>
      <c r="X597" s="2">
        <f t="shared" si="59"/>
        <v>-6.6666666666666596E-2</v>
      </c>
      <c r="AB597" s="1"/>
      <c r="AC597" s="1"/>
      <c r="AD597" s="1"/>
      <c r="AE597" s="1"/>
      <c r="AF597" s="1"/>
      <c r="AG597" s="1"/>
      <c r="AH597" s="1"/>
      <c r="AI597" s="57"/>
      <c r="AJ597" s="57"/>
      <c r="AK597" s="57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0.199999999999999" customHeight="1" x14ac:dyDescent="0.25">
      <c r="A598" s="1">
        <v>199</v>
      </c>
      <c r="B598" s="1">
        <v>199000</v>
      </c>
      <c r="C598" s="1" t="s">
        <v>6</v>
      </c>
      <c r="D598" s="1" t="s">
        <v>17</v>
      </c>
      <c r="E598" s="1" t="s">
        <v>55</v>
      </c>
      <c r="F598" s="1" t="s">
        <v>63</v>
      </c>
      <c r="G598" s="2">
        <v>0.1</v>
      </c>
      <c r="H598" s="2">
        <v>0.4</v>
      </c>
      <c r="I598" s="2">
        <v>0.25</v>
      </c>
      <c r="J598" s="2">
        <v>0.23684210526315791</v>
      </c>
      <c r="K598" s="2">
        <v>0.98888888888888893</v>
      </c>
      <c r="L598" s="2">
        <v>0.15139442231075689</v>
      </c>
      <c r="M598" s="2">
        <v>0.1</v>
      </c>
      <c r="N598" s="2">
        <v>0.4</v>
      </c>
      <c r="O598" s="2">
        <v>0.05</v>
      </c>
      <c r="P598" s="2">
        <v>0.57894736842105265</v>
      </c>
      <c r="Q598" s="2">
        <v>0.97318181818181837</v>
      </c>
      <c r="R598" s="2">
        <v>5.0464807436918981E-2</v>
      </c>
      <c r="S598" s="2">
        <f t="shared" si="54"/>
        <v>-0.34210526315789475</v>
      </c>
      <c r="T598" s="2">
        <f t="shared" si="55"/>
        <v>1.5707070707070558E-2</v>
      </c>
      <c r="U598" s="2">
        <f t="shared" si="56"/>
        <v>0.10092961487383792</v>
      </c>
      <c r="V598" s="2">
        <f t="shared" si="57"/>
        <v>0</v>
      </c>
      <c r="W598" s="2">
        <f t="shared" si="58"/>
        <v>0</v>
      </c>
      <c r="X598" s="2">
        <f t="shared" si="59"/>
        <v>0.2</v>
      </c>
      <c r="AB598" s="1"/>
      <c r="AC598" s="1"/>
      <c r="AD598" s="1"/>
      <c r="AE598" s="1"/>
      <c r="AF598" s="1"/>
      <c r="AG598" s="1"/>
      <c r="AH598" s="1"/>
      <c r="AI598" s="57"/>
      <c r="AJ598" s="57"/>
      <c r="AK598" s="57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0.199999999999999" customHeight="1" x14ac:dyDescent="0.25">
      <c r="A599" s="1">
        <v>200</v>
      </c>
      <c r="B599" s="1">
        <v>200000</v>
      </c>
      <c r="C599" s="1" t="s">
        <v>6</v>
      </c>
      <c r="D599" s="1" t="s">
        <v>7</v>
      </c>
      <c r="E599" s="1" t="s">
        <v>55</v>
      </c>
      <c r="F599" s="1" t="s">
        <v>63</v>
      </c>
      <c r="G599" s="2">
        <v>0.1</v>
      </c>
      <c r="H599" s="2">
        <v>0.4</v>
      </c>
      <c r="I599" s="2">
        <v>0.05</v>
      </c>
      <c r="J599" s="2">
        <v>0.60526315789473684</v>
      </c>
      <c r="K599" s="2">
        <v>0.9365217391304349</v>
      </c>
      <c r="L599" s="2">
        <v>4.714475431606905E-2</v>
      </c>
      <c r="M599" s="2">
        <v>0.1</v>
      </c>
      <c r="N599" s="2">
        <v>0.4</v>
      </c>
      <c r="O599" s="2">
        <v>0.05</v>
      </c>
      <c r="P599" s="2">
        <v>0.60526315789473684</v>
      </c>
      <c r="Q599" s="2">
        <v>0.9365217391304349</v>
      </c>
      <c r="R599" s="2">
        <v>4.714475431606905E-2</v>
      </c>
      <c r="S599" s="2">
        <f t="shared" si="54"/>
        <v>0</v>
      </c>
      <c r="T599" s="2">
        <f t="shared" si="55"/>
        <v>0</v>
      </c>
      <c r="U599" s="2">
        <f t="shared" si="56"/>
        <v>0</v>
      </c>
      <c r="V599" s="2">
        <f t="shared" si="57"/>
        <v>0</v>
      </c>
      <c r="W599" s="2">
        <f t="shared" si="58"/>
        <v>0</v>
      </c>
      <c r="X599" s="2">
        <f t="shared" si="59"/>
        <v>0</v>
      </c>
      <c r="AB599" s="1"/>
      <c r="AC599" s="1"/>
      <c r="AD599" s="1"/>
      <c r="AE599" s="1"/>
      <c r="AF599" s="1"/>
      <c r="AG599" s="1"/>
      <c r="AH599" s="1"/>
      <c r="AI599" s="57"/>
      <c r="AJ599" s="57"/>
      <c r="AK599" s="57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0.199999999999999" customHeight="1" x14ac:dyDescent="0.25">
      <c r="A600" s="1">
        <v>200</v>
      </c>
      <c r="B600" s="1">
        <v>200000</v>
      </c>
      <c r="C600" s="1" t="s">
        <v>6</v>
      </c>
      <c r="D600" s="1" t="s">
        <v>16</v>
      </c>
      <c r="E600" s="1" t="s">
        <v>55</v>
      </c>
      <c r="F600" s="1" t="s">
        <v>63</v>
      </c>
      <c r="G600" s="2">
        <v>0.1</v>
      </c>
      <c r="H600" s="2">
        <v>0.4</v>
      </c>
      <c r="I600" s="2">
        <v>0.25</v>
      </c>
      <c r="J600" s="2">
        <v>0.23684210526315791</v>
      </c>
      <c r="K600" s="2">
        <v>0.8933333333333332</v>
      </c>
      <c r="L600" s="2">
        <v>0.28286852589641431</v>
      </c>
      <c r="M600" s="2">
        <v>0.1</v>
      </c>
      <c r="N600" s="2">
        <v>0.4</v>
      </c>
      <c r="O600" s="2">
        <v>0.18333333333333329</v>
      </c>
      <c r="P600" s="2">
        <v>0.28947368421052633</v>
      </c>
      <c r="Q600" s="2">
        <v>0.90909090909090906</v>
      </c>
      <c r="R600" s="2">
        <v>0.14143426294820721</v>
      </c>
      <c r="S600" s="2">
        <f t="shared" si="54"/>
        <v>-5.2631578947368418E-2</v>
      </c>
      <c r="T600" s="2">
        <f t="shared" si="55"/>
        <v>-1.5757575757575859E-2</v>
      </c>
      <c r="U600" s="2">
        <f t="shared" si="56"/>
        <v>0.1414342629482071</v>
      </c>
      <c r="V600" s="2">
        <f t="shared" si="57"/>
        <v>0</v>
      </c>
      <c r="W600" s="2">
        <f t="shared" si="58"/>
        <v>0</v>
      </c>
      <c r="X600" s="2">
        <f t="shared" si="59"/>
        <v>6.6666666666666707E-2</v>
      </c>
      <c r="AB600" s="1"/>
      <c r="AC600" s="1"/>
      <c r="AD600" s="1"/>
      <c r="AE600" s="1"/>
      <c r="AF600" s="1"/>
      <c r="AG600" s="1"/>
      <c r="AH600" s="1"/>
      <c r="AI600" s="57"/>
      <c r="AJ600" s="57"/>
      <c r="AK600" s="57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0.199999999999999" customHeight="1" x14ac:dyDescent="0.25">
      <c r="A601" s="1">
        <v>200</v>
      </c>
      <c r="B601" s="1">
        <v>200000</v>
      </c>
      <c r="C601" s="1" t="s">
        <v>6</v>
      </c>
      <c r="D601" s="1" t="s">
        <v>17</v>
      </c>
      <c r="E601" s="1" t="s">
        <v>55</v>
      </c>
      <c r="F601" s="1" t="s">
        <v>63</v>
      </c>
      <c r="G601" s="2">
        <v>0.18888888888888891</v>
      </c>
      <c r="H601" s="2">
        <v>0.4</v>
      </c>
      <c r="I601" s="2">
        <v>0.25</v>
      </c>
      <c r="J601" s="2">
        <v>0.2105263157894737</v>
      </c>
      <c r="K601" s="2">
        <v>0.99</v>
      </c>
      <c r="L601" s="2">
        <v>0.28286852589641431</v>
      </c>
      <c r="M601" s="2">
        <v>0.1</v>
      </c>
      <c r="N601" s="2">
        <v>0.4</v>
      </c>
      <c r="O601" s="2">
        <v>0.05</v>
      </c>
      <c r="P601" s="2">
        <v>0.60526315789473684</v>
      </c>
      <c r="Q601" s="2">
        <v>0.9365217391304349</v>
      </c>
      <c r="R601" s="2">
        <v>4.714475431606905E-2</v>
      </c>
      <c r="S601" s="2">
        <f t="shared" si="54"/>
        <v>-0.39473684210526316</v>
      </c>
      <c r="T601" s="2">
        <f t="shared" si="55"/>
        <v>5.3478260869565086E-2</v>
      </c>
      <c r="U601" s="2">
        <f t="shared" si="56"/>
        <v>0.23572377158034527</v>
      </c>
      <c r="V601" s="2">
        <f t="shared" si="57"/>
        <v>8.8888888888888906E-2</v>
      </c>
      <c r="W601" s="2">
        <f t="shared" si="58"/>
        <v>0</v>
      </c>
      <c r="X601" s="2">
        <f t="shared" si="59"/>
        <v>0.2</v>
      </c>
      <c r="AB601" s="1"/>
      <c r="AC601" s="1"/>
      <c r="AD601" s="1"/>
      <c r="AE601" s="1"/>
      <c r="AF601" s="1"/>
      <c r="AG601" s="1"/>
      <c r="AH601" s="1"/>
      <c r="AI601" s="57"/>
      <c r="AJ601" s="57"/>
      <c r="AK601" s="57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0.199999999999999" customHeight="1" x14ac:dyDescent="0.25">
      <c r="A602" s="1">
        <v>201</v>
      </c>
      <c r="B602" s="1">
        <v>201000</v>
      </c>
      <c r="C602" s="1" t="s">
        <v>6</v>
      </c>
      <c r="D602" s="1" t="s">
        <v>7</v>
      </c>
      <c r="E602" s="1" t="s">
        <v>55</v>
      </c>
      <c r="F602" s="1" t="s">
        <v>63</v>
      </c>
      <c r="G602" s="2">
        <v>0.1</v>
      </c>
      <c r="H602" s="2">
        <v>0.4</v>
      </c>
      <c r="I602" s="2">
        <v>0.05</v>
      </c>
      <c r="J602" s="2">
        <v>0.63157894736842102</v>
      </c>
      <c r="K602" s="2">
        <v>0.90333333333333332</v>
      </c>
      <c r="L602" s="2">
        <v>0.1027339606501283</v>
      </c>
      <c r="M602" s="2">
        <v>0.1</v>
      </c>
      <c r="N602" s="2">
        <v>0.4</v>
      </c>
      <c r="O602" s="2">
        <v>0.05</v>
      </c>
      <c r="P602" s="2">
        <v>0.63157894736842102</v>
      </c>
      <c r="Q602" s="2">
        <v>0.90333333333333332</v>
      </c>
      <c r="R602" s="2">
        <v>0.1027339606501283</v>
      </c>
      <c r="S602" s="2">
        <f t="shared" si="54"/>
        <v>0</v>
      </c>
      <c r="T602" s="2">
        <f t="shared" si="55"/>
        <v>0</v>
      </c>
      <c r="U602" s="2">
        <f t="shared" si="56"/>
        <v>0</v>
      </c>
      <c r="V602" s="2">
        <f t="shared" si="57"/>
        <v>0</v>
      </c>
      <c r="W602" s="2">
        <f t="shared" si="58"/>
        <v>0</v>
      </c>
      <c r="X602" s="2">
        <f t="shared" si="59"/>
        <v>0</v>
      </c>
      <c r="AB602" s="1"/>
      <c r="AC602" s="1"/>
      <c r="AD602" s="1"/>
      <c r="AE602" s="1"/>
      <c r="AF602" s="1"/>
      <c r="AG602" s="1"/>
      <c r="AH602" s="1"/>
      <c r="AI602" s="57"/>
      <c r="AJ602" s="57"/>
      <c r="AK602" s="57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0.199999999999999" customHeight="1" x14ac:dyDescent="0.25">
      <c r="A603" s="1">
        <v>201</v>
      </c>
      <c r="B603" s="1">
        <v>201000</v>
      </c>
      <c r="C603" s="1" t="s">
        <v>6</v>
      </c>
      <c r="D603" s="1" t="s">
        <v>16</v>
      </c>
      <c r="E603" s="1" t="s">
        <v>55</v>
      </c>
      <c r="F603" s="1" t="s">
        <v>63</v>
      </c>
      <c r="G603" s="2">
        <v>0.1</v>
      </c>
      <c r="H603" s="2">
        <v>0.4</v>
      </c>
      <c r="I603" s="2">
        <v>0.25</v>
      </c>
      <c r="J603" s="2">
        <v>0.26315789473684209</v>
      </c>
      <c r="K603" s="2">
        <v>0.81700000000000017</v>
      </c>
      <c r="L603" s="2">
        <v>0.3595688622754491</v>
      </c>
      <c r="M603" s="2">
        <v>0.1</v>
      </c>
      <c r="N603" s="2">
        <v>0.4</v>
      </c>
      <c r="O603" s="2">
        <v>0.18333333333333329</v>
      </c>
      <c r="P603" s="2">
        <v>0.31578947368421051</v>
      </c>
      <c r="Q603" s="2">
        <v>0.84416666666666684</v>
      </c>
      <c r="R603" s="2">
        <v>0.2397125748502994</v>
      </c>
      <c r="S603" s="2">
        <f t="shared" si="54"/>
        <v>-5.2631578947368418E-2</v>
      </c>
      <c r="T603" s="2">
        <f t="shared" si="55"/>
        <v>-2.7166666666666672E-2</v>
      </c>
      <c r="U603" s="2">
        <f t="shared" si="56"/>
        <v>0.1198562874251497</v>
      </c>
      <c r="V603" s="2">
        <f t="shared" si="57"/>
        <v>0</v>
      </c>
      <c r="W603" s="2">
        <f t="shared" si="58"/>
        <v>0</v>
      </c>
      <c r="X603" s="2">
        <f t="shared" si="59"/>
        <v>6.6666666666666707E-2</v>
      </c>
      <c r="AB603" s="1"/>
      <c r="AC603" s="1"/>
      <c r="AD603" s="1"/>
      <c r="AE603" s="1"/>
      <c r="AF603" s="1"/>
      <c r="AG603" s="1"/>
      <c r="AH603" s="1"/>
      <c r="AI603" s="57"/>
      <c r="AJ603" s="57"/>
      <c r="AK603" s="57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0.199999999999999" customHeight="1" x14ac:dyDescent="0.25">
      <c r="A604" s="1">
        <v>201</v>
      </c>
      <c r="B604" s="1">
        <v>201000</v>
      </c>
      <c r="C604" s="1" t="s">
        <v>6</v>
      </c>
      <c r="D604" s="1" t="s">
        <v>17</v>
      </c>
      <c r="E604" s="1" t="s">
        <v>55</v>
      </c>
      <c r="F604" s="1" t="s">
        <v>63</v>
      </c>
      <c r="G604" s="2">
        <v>0.18888888888888891</v>
      </c>
      <c r="H604" s="2">
        <v>0.4</v>
      </c>
      <c r="I604" s="2">
        <v>0.25</v>
      </c>
      <c r="J604" s="2">
        <v>0.2105263157894737</v>
      </c>
      <c r="K604" s="2">
        <v>0.99</v>
      </c>
      <c r="L604" s="2">
        <v>0.28799999999999998</v>
      </c>
      <c r="M604" s="2">
        <v>0.1</v>
      </c>
      <c r="N604" s="2">
        <v>0.4</v>
      </c>
      <c r="O604" s="2">
        <v>0.05</v>
      </c>
      <c r="P604" s="2">
        <v>0.63157894736842102</v>
      </c>
      <c r="Q604" s="2">
        <v>0.90333333333333332</v>
      </c>
      <c r="R604" s="2">
        <v>0.1027339606501283</v>
      </c>
      <c r="S604" s="2">
        <f t="shared" si="54"/>
        <v>-0.42105263157894735</v>
      </c>
      <c r="T604" s="2">
        <f t="shared" si="55"/>
        <v>8.666666666666667E-2</v>
      </c>
      <c r="U604" s="2">
        <f t="shared" si="56"/>
        <v>0.18526603934987168</v>
      </c>
      <c r="V604" s="2">
        <f t="shared" si="57"/>
        <v>8.8888888888888906E-2</v>
      </c>
      <c r="W604" s="2">
        <f t="shared" si="58"/>
        <v>0</v>
      </c>
      <c r="X604" s="2">
        <f t="shared" si="59"/>
        <v>0.2</v>
      </c>
      <c r="AB604" s="1"/>
      <c r="AC604" s="1"/>
      <c r="AD604" s="1"/>
      <c r="AE604" s="1"/>
      <c r="AF604" s="1"/>
      <c r="AG604" s="1"/>
      <c r="AH604" s="1"/>
      <c r="AI604" s="57"/>
      <c r="AJ604" s="57"/>
      <c r="AK604" s="57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0.199999999999999" customHeight="1" x14ac:dyDescent="0.25">
      <c r="A605" s="1">
        <v>202</v>
      </c>
      <c r="B605" s="1">
        <v>202000</v>
      </c>
      <c r="C605" s="1" t="s">
        <v>6</v>
      </c>
      <c r="D605" s="1" t="s">
        <v>7</v>
      </c>
      <c r="E605" s="1" t="s">
        <v>55</v>
      </c>
      <c r="F605" s="1" t="s">
        <v>63</v>
      </c>
      <c r="G605" s="2">
        <v>0.1</v>
      </c>
      <c r="H605" s="2">
        <v>0.4</v>
      </c>
      <c r="I605" s="2">
        <v>0.05</v>
      </c>
      <c r="J605" s="2">
        <v>0.63157894736842102</v>
      </c>
      <c r="K605" s="2">
        <v>0.90375000000000005</v>
      </c>
      <c r="L605" s="2">
        <v>9.5423099085468227E-2</v>
      </c>
      <c r="M605" s="2">
        <v>0.1</v>
      </c>
      <c r="N605" s="2">
        <v>0.4</v>
      </c>
      <c r="O605" s="2">
        <v>0.05</v>
      </c>
      <c r="P605" s="2">
        <v>0.63157894736842102</v>
      </c>
      <c r="Q605" s="2">
        <v>0.90375000000000005</v>
      </c>
      <c r="R605" s="2">
        <v>9.5423099085468227E-2</v>
      </c>
      <c r="S605" s="2">
        <f t="shared" si="54"/>
        <v>0</v>
      </c>
      <c r="T605" s="2">
        <f t="shared" si="55"/>
        <v>0</v>
      </c>
      <c r="U605" s="2">
        <f t="shared" si="56"/>
        <v>0</v>
      </c>
      <c r="V605" s="2">
        <f t="shared" si="57"/>
        <v>0</v>
      </c>
      <c r="W605" s="2">
        <f t="shared" si="58"/>
        <v>0</v>
      </c>
      <c r="X605" s="2">
        <f t="shared" si="59"/>
        <v>0</v>
      </c>
      <c r="AB605" s="1"/>
      <c r="AC605" s="1"/>
      <c r="AD605" s="1"/>
      <c r="AE605" s="1"/>
      <c r="AF605" s="1"/>
      <c r="AG605" s="1"/>
      <c r="AH605" s="1"/>
      <c r="AI605" s="57"/>
      <c r="AJ605" s="57"/>
      <c r="AK605" s="57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0.199999999999999" customHeight="1" x14ac:dyDescent="0.25">
      <c r="A606" s="1">
        <v>202</v>
      </c>
      <c r="B606" s="1">
        <v>202000</v>
      </c>
      <c r="C606" s="1" t="s">
        <v>6</v>
      </c>
      <c r="D606" s="1" t="s">
        <v>16</v>
      </c>
      <c r="E606" s="1" t="s">
        <v>55</v>
      </c>
      <c r="F606" s="1" t="s">
        <v>63</v>
      </c>
      <c r="G606" s="2">
        <v>0.1</v>
      </c>
      <c r="H606" s="2">
        <v>0.4</v>
      </c>
      <c r="I606" s="2">
        <v>0.25</v>
      </c>
      <c r="J606" s="2">
        <v>0.23684210526315791</v>
      </c>
      <c r="K606" s="2">
        <v>0.80111111111111111</v>
      </c>
      <c r="L606" s="2">
        <v>0.33398084679913881</v>
      </c>
      <c r="M606" s="2">
        <v>0.1</v>
      </c>
      <c r="N606" s="2">
        <v>0.4</v>
      </c>
      <c r="O606" s="2">
        <v>0.18333333333333329</v>
      </c>
      <c r="P606" s="2">
        <v>0.31578947368421051</v>
      </c>
      <c r="Q606" s="2">
        <v>0.84583333333333333</v>
      </c>
      <c r="R606" s="2">
        <v>0.22265389786609249</v>
      </c>
      <c r="S606" s="2">
        <f t="shared" si="54"/>
        <v>-7.8947368421052599E-2</v>
      </c>
      <c r="T606" s="2">
        <f t="shared" si="55"/>
        <v>-4.4722222222222219E-2</v>
      </c>
      <c r="U606" s="2">
        <f t="shared" si="56"/>
        <v>0.11132694893304632</v>
      </c>
      <c r="V606" s="2">
        <f t="shared" si="57"/>
        <v>0</v>
      </c>
      <c r="W606" s="2">
        <f t="shared" si="58"/>
        <v>0</v>
      </c>
      <c r="X606" s="2">
        <f t="shared" si="59"/>
        <v>6.6666666666666707E-2</v>
      </c>
      <c r="AB606" s="1"/>
      <c r="AC606" s="1"/>
      <c r="AD606" s="1"/>
      <c r="AE606" s="1"/>
      <c r="AF606" s="1"/>
      <c r="AG606" s="1"/>
      <c r="AH606" s="1"/>
      <c r="AI606" s="57"/>
      <c r="AJ606" s="57"/>
      <c r="AK606" s="57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0.199999999999999" customHeight="1" x14ac:dyDescent="0.25">
      <c r="A607" s="1">
        <v>202</v>
      </c>
      <c r="B607" s="1">
        <v>202000</v>
      </c>
      <c r="C607" s="1" t="s">
        <v>6</v>
      </c>
      <c r="D607" s="1" t="s">
        <v>17</v>
      </c>
      <c r="E607" s="1" t="s">
        <v>55</v>
      </c>
      <c r="F607" s="1" t="s">
        <v>63</v>
      </c>
      <c r="G607" s="2">
        <v>0.18888888888888891</v>
      </c>
      <c r="H607" s="2">
        <v>0.4</v>
      </c>
      <c r="I607" s="2">
        <v>0.25</v>
      </c>
      <c r="J607" s="2">
        <v>0.18421052631578949</v>
      </c>
      <c r="K607" s="2">
        <v>0.99142857142857144</v>
      </c>
      <c r="L607" s="2">
        <v>0.28286852589641431</v>
      </c>
      <c r="M607" s="2">
        <v>0.1</v>
      </c>
      <c r="N607" s="2">
        <v>0.4</v>
      </c>
      <c r="O607" s="2">
        <v>0.05</v>
      </c>
      <c r="P607" s="2">
        <v>0.63157894736842102</v>
      </c>
      <c r="Q607" s="2">
        <v>0.90375000000000005</v>
      </c>
      <c r="R607" s="2">
        <v>9.5423099085468227E-2</v>
      </c>
      <c r="S607" s="2">
        <f t="shared" si="54"/>
        <v>-0.44736842105263153</v>
      </c>
      <c r="T607" s="2">
        <f t="shared" si="55"/>
        <v>8.7678571428571384E-2</v>
      </c>
      <c r="U607" s="2">
        <f t="shared" si="56"/>
        <v>0.18744542681094609</v>
      </c>
      <c r="V607" s="2">
        <f t="shared" si="57"/>
        <v>8.8888888888888906E-2</v>
      </c>
      <c r="W607" s="2">
        <f t="shared" si="58"/>
        <v>0</v>
      </c>
      <c r="X607" s="2">
        <f t="shared" si="59"/>
        <v>0.2</v>
      </c>
      <c r="AB607" s="1"/>
      <c r="AC607" s="1"/>
      <c r="AD607" s="1"/>
      <c r="AE607" s="1"/>
      <c r="AF607" s="1"/>
      <c r="AG607" s="1"/>
      <c r="AH607" s="1"/>
      <c r="AI607" s="57"/>
      <c r="AJ607" s="57"/>
      <c r="AK607" s="57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0.199999999999999" customHeight="1" x14ac:dyDescent="0.25">
      <c r="A608" s="1">
        <v>203</v>
      </c>
      <c r="B608" s="1">
        <v>203000</v>
      </c>
      <c r="C608" s="1" t="s">
        <v>6</v>
      </c>
      <c r="D608" s="1" t="s">
        <v>7</v>
      </c>
      <c r="E608" s="1" t="s">
        <v>55</v>
      </c>
      <c r="F608" s="1" t="s">
        <v>63</v>
      </c>
      <c r="G608" s="2">
        <v>0.1</v>
      </c>
      <c r="H608" s="2">
        <v>0.4</v>
      </c>
      <c r="I608" s="2">
        <v>0.05</v>
      </c>
      <c r="J608" s="2">
        <v>0.68421052631578949</v>
      </c>
      <c r="K608" s="2">
        <v>0.84192307692307711</v>
      </c>
      <c r="L608" s="2">
        <v>0.12896638298875501</v>
      </c>
      <c r="M608" s="2">
        <v>0.1</v>
      </c>
      <c r="N608" s="2">
        <v>0.4</v>
      </c>
      <c r="O608" s="2">
        <v>0.05</v>
      </c>
      <c r="P608" s="2">
        <v>0.68421052631578949</v>
      </c>
      <c r="Q608" s="2">
        <v>0.84192307692307711</v>
      </c>
      <c r="R608" s="2">
        <v>0.12896638298875501</v>
      </c>
      <c r="S608" s="2">
        <f t="shared" si="54"/>
        <v>0</v>
      </c>
      <c r="T608" s="2">
        <f t="shared" si="55"/>
        <v>0</v>
      </c>
      <c r="U608" s="2">
        <f t="shared" si="56"/>
        <v>0</v>
      </c>
      <c r="V608" s="2">
        <f t="shared" si="57"/>
        <v>0</v>
      </c>
      <c r="W608" s="2">
        <f t="shared" si="58"/>
        <v>0</v>
      </c>
      <c r="X608" s="2">
        <f t="shared" si="59"/>
        <v>0</v>
      </c>
      <c r="AB608" s="1"/>
      <c r="AC608" s="1"/>
      <c r="AD608" s="1"/>
      <c r="AE608" s="1"/>
      <c r="AF608" s="1"/>
      <c r="AG608" s="1"/>
      <c r="AH608" s="1"/>
      <c r="AI608" s="57"/>
      <c r="AJ608" s="57"/>
      <c r="AK608" s="57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0.199999999999999" customHeight="1" x14ac:dyDescent="0.25">
      <c r="A609" s="1">
        <v>203</v>
      </c>
      <c r="B609" s="1">
        <v>203000</v>
      </c>
      <c r="C609" s="1" t="s">
        <v>6</v>
      </c>
      <c r="D609" s="1" t="s">
        <v>16</v>
      </c>
      <c r="E609" s="1" t="s">
        <v>55</v>
      </c>
      <c r="F609" s="1" t="s">
        <v>63</v>
      </c>
      <c r="G609" s="2">
        <v>0.1</v>
      </c>
      <c r="H609" s="2">
        <v>0.4</v>
      </c>
      <c r="I609" s="2">
        <v>0.25</v>
      </c>
      <c r="J609" s="2">
        <v>0.28947368421052633</v>
      </c>
      <c r="K609" s="2">
        <v>0.67272727272727273</v>
      </c>
      <c r="L609" s="2">
        <v>0.34391035463668013</v>
      </c>
      <c r="M609" s="2">
        <v>0.1</v>
      </c>
      <c r="N609" s="2">
        <v>0.4</v>
      </c>
      <c r="O609" s="2">
        <v>0.18333333333333329</v>
      </c>
      <c r="P609" s="2">
        <v>0.36842105263157893</v>
      </c>
      <c r="Q609" s="2">
        <v>0.73857142857142866</v>
      </c>
      <c r="R609" s="2">
        <v>0.25793276597751008</v>
      </c>
      <c r="S609" s="2">
        <f t="shared" si="54"/>
        <v>-7.8947368421052599E-2</v>
      </c>
      <c r="T609" s="2">
        <f t="shared" si="55"/>
        <v>-6.5844155844155927E-2</v>
      </c>
      <c r="U609" s="2">
        <f t="shared" si="56"/>
        <v>8.5977588659170046E-2</v>
      </c>
      <c r="V609" s="2">
        <f t="shared" si="57"/>
        <v>0</v>
      </c>
      <c r="W609" s="2">
        <f t="shared" si="58"/>
        <v>0</v>
      </c>
      <c r="X609" s="2">
        <f t="shared" si="59"/>
        <v>6.6666666666666707E-2</v>
      </c>
      <c r="AB609" s="1"/>
      <c r="AC609" s="1"/>
      <c r="AD609" s="1"/>
      <c r="AE609" s="1"/>
      <c r="AF609" s="1"/>
      <c r="AG609" s="1"/>
      <c r="AH609" s="1"/>
      <c r="AI609" s="57"/>
      <c r="AJ609" s="57"/>
      <c r="AK609" s="57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0.199999999999999" customHeight="1" x14ac:dyDescent="0.25">
      <c r="A610" s="1">
        <v>203</v>
      </c>
      <c r="B610" s="1">
        <v>203000</v>
      </c>
      <c r="C610" s="1" t="s">
        <v>6</v>
      </c>
      <c r="D610" s="1" t="s">
        <v>17</v>
      </c>
      <c r="E610" s="1" t="s">
        <v>55</v>
      </c>
      <c r="F610" s="1" t="s">
        <v>63</v>
      </c>
      <c r="G610" s="2">
        <v>0.18888888888888891</v>
      </c>
      <c r="H610" s="2">
        <v>0.4</v>
      </c>
      <c r="I610" s="2">
        <v>0.25</v>
      </c>
      <c r="J610" s="2">
        <v>0.18421052631578949</v>
      </c>
      <c r="K610" s="2">
        <v>0.99142857142857144</v>
      </c>
      <c r="L610" s="2">
        <v>0.29482071713147412</v>
      </c>
      <c r="M610" s="2">
        <v>0.1</v>
      </c>
      <c r="N610" s="2">
        <v>0.4</v>
      </c>
      <c r="O610" s="2">
        <v>0.05</v>
      </c>
      <c r="P610" s="2">
        <v>0.68421052631578949</v>
      </c>
      <c r="Q610" s="2">
        <v>0.84192307692307711</v>
      </c>
      <c r="R610" s="2">
        <v>0.12896638298875501</v>
      </c>
      <c r="S610" s="2">
        <f t="shared" si="54"/>
        <v>-0.5</v>
      </c>
      <c r="T610" s="2">
        <f t="shared" si="55"/>
        <v>0.14950549450549433</v>
      </c>
      <c r="U610" s="2">
        <f t="shared" si="56"/>
        <v>0.16585433414271911</v>
      </c>
      <c r="V610" s="2">
        <f t="shared" si="57"/>
        <v>8.8888888888888906E-2</v>
      </c>
      <c r="W610" s="2">
        <f t="shared" si="58"/>
        <v>0</v>
      </c>
      <c r="X610" s="2">
        <f t="shared" si="59"/>
        <v>0.2</v>
      </c>
      <c r="AB610" s="1"/>
      <c r="AC610" s="1"/>
      <c r="AD610" s="1"/>
      <c r="AE610" s="1"/>
      <c r="AF610" s="1"/>
      <c r="AG610" s="1"/>
      <c r="AH610" s="1"/>
      <c r="AI610" s="57"/>
      <c r="AJ610" s="57"/>
      <c r="AK610" s="57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0.199999999999999" customHeight="1" x14ac:dyDescent="0.25">
      <c r="A611" s="1">
        <v>204</v>
      </c>
      <c r="B611" s="1">
        <v>204000</v>
      </c>
      <c r="C611" s="1" t="s">
        <v>6</v>
      </c>
      <c r="D611" s="1" t="s">
        <v>7</v>
      </c>
      <c r="E611" s="1" t="s">
        <v>55</v>
      </c>
      <c r="F611" s="1" t="s">
        <v>63</v>
      </c>
      <c r="G611" s="2">
        <v>0.1</v>
      </c>
      <c r="H611" s="2">
        <v>0.4</v>
      </c>
      <c r="I611" s="2">
        <v>0.05</v>
      </c>
      <c r="J611" s="2">
        <v>0.57894736842105265</v>
      </c>
      <c r="K611" s="2">
        <v>0.97409090909090912</v>
      </c>
      <c r="L611" s="2">
        <v>5.6440903054448877E-2</v>
      </c>
      <c r="M611" s="2">
        <v>0.1</v>
      </c>
      <c r="N611" s="2">
        <v>0.4</v>
      </c>
      <c r="O611" s="2">
        <v>0.05</v>
      </c>
      <c r="P611" s="2">
        <v>0.57894736842105265</v>
      </c>
      <c r="Q611" s="2">
        <v>0.97409090909090912</v>
      </c>
      <c r="R611" s="2">
        <v>5.6440903054448877E-2</v>
      </c>
      <c r="S611" s="2">
        <f t="shared" si="54"/>
        <v>0</v>
      </c>
      <c r="T611" s="2">
        <f t="shared" si="55"/>
        <v>0</v>
      </c>
      <c r="U611" s="2">
        <f t="shared" si="56"/>
        <v>0</v>
      </c>
      <c r="V611" s="2">
        <f t="shared" si="57"/>
        <v>0</v>
      </c>
      <c r="W611" s="2">
        <f t="shared" si="58"/>
        <v>0</v>
      </c>
      <c r="X611" s="2">
        <f t="shared" si="59"/>
        <v>0</v>
      </c>
      <c r="AB611" s="1"/>
      <c r="AC611" s="1"/>
      <c r="AD611" s="1"/>
      <c r="AE611" s="1"/>
      <c r="AF611" s="1"/>
      <c r="AG611" s="1"/>
      <c r="AH611" s="1"/>
      <c r="AI611" s="57"/>
      <c r="AJ611" s="57"/>
      <c r="AK611" s="57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0.199999999999999" customHeight="1" x14ac:dyDescent="0.25">
      <c r="A612" s="1">
        <v>204</v>
      </c>
      <c r="B612" s="1">
        <v>204000</v>
      </c>
      <c r="C612" s="1" t="s">
        <v>6</v>
      </c>
      <c r="D612" s="1" t="s">
        <v>16</v>
      </c>
      <c r="E612" s="1" t="s">
        <v>55</v>
      </c>
      <c r="F612" s="1" t="s">
        <v>63</v>
      </c>
      <c r="G612" s="2">
        <v>0.1</v>
      </c>
      <c r="H612" s="2">
        <v>0.4</v>
      </c>
      <c r="I612" s="2">
        <v>0.25</v>
      </c>
      <c r="J612" s="2">
        <v>0.18421052631578949</v>
      </c>
      <c r="K612" s="2">
        <v>0.99142857142857144</v>
      </c>
      <c r="L612" s="2">
        <v>0.33864541832669331</v>
      </c>
      <c r="M612" s="2">
        <v>0.1</v>
      </c>
      <c r="N612" s="2">
        <v>0.4</v>
      </c>
      <c r="O612" s="2">
        <v>0.18333333333333329</v>
      </c>
      <c r="P612" s="2">
        <v>0.26315789473684209</v>
      </c>
      <c r="Q612" s="2">
        <v>0.9880000000000001</v>
      </c>
      <c r="R612" s="2">
        <v>0.1693227091633466</v>
      </c>
      <c r="S612" s="2">
        <f t="shared" si="54"/>
        <v>-7.8947368421052599E-2</v>
      </c>
      <c r="T612" s="2">
        <f t="shared" si="55"/>
        <v>3.4285714285713365E-3</v>
      </c>
      <c r="U612" s="2">
        <f t="shared" si="56"/>
        <v>0.16932270916334671</v>
      </c>
      <c r="V612" s="2">
        <f t="shared" si="57"/>
        <v>0</v>
      </c>
      <c r="W612" s="2">
        <f t="shared" si="58"/>
        <v>0</v>
      </c>
      <c r="X612" s="2">
        <f t="shared" si="59"/>
        <v>6.6666666666666707E-2</v>
      </c>
      <c r="AB612" s="1"/>
      <c r="AC612" s="1"/>
      <c r="AD612" s="1"/>
      <c r="AE612" s="1"/>
      <c r="AF612" s="1"/>
      <c r="AG612" s="1"/>
      <c r="AH612" s="1"/>
      <c r="AI612" s="57"/>
      <c r="AJ612" s="57"/>
      <c r="AK612" s="57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0.199999999999999" customHeight="1" x14ac:dyDescent="0.25">
      <c r="A613" s="1">
        <v>204</v>
      </c>
      <c r="B613" s="1">
        <v>204000</v>
      </c>
      <c r="C613" s="1" t="s">
        <v>6</v>
      </c>
      <c r="D613" s="1" t="s">
        <v>17</v>
      </c>
      <c r="E613" s="1" t="s">
        <v>55</v>
      </c>
      <c r="F613" s="1" t="s">
        <v>63</v>
      </c>
      <c r="G613" s="2">
        <v>0.1</v>
      </c>
      <c r="H613" s="2">
        <v>0.4</v>
      </c>
      <c r="I613" s="2">
        <v>0.25</v>
      </c>
      <c r="J613" s="2">
        <v>0.18421052631578949</v>
      </c>
      <c r="K613" s="2">
        <v>0.99142857142857144</v>
      </c>
      <c r="L613" s="2">
        <v>0.33864541832669331</v>
      </c>
      <c r="M613" s="2">
        <v>0.1</v>
      </c>
      <c r="N613" s="2">
        <v>0.4</v>
      </c>
      <c r="O613" s="2">
        <v>0.05</v>
      </c>
      <c r="P613" s="2">
        <v>0.57894736842105265</v>
      </c>
      <c r="Q613" s="2">
        <v>0.97409090909090912</v>
      </c>
      <c r="R613" s="2">
        <v>5.6440903054448877E-2</v>
      </c>
      <c r="S613" s="2">
        <f t="shared" si="54"/>
        <v>-0.39473684210526316</v>
      </c>
      <c r="T613" s="2">
        <f t="shared" si="55"/>
        <v>1.7337662337662318E-2</v>
      </c>
      <c r="U613" s="2">
        <f t="shared" si="56"/>
        <v>0.28220451527224444</v>
      </c>
      <c r="V613" s="2">
        <f t="shared" si="57"/>
        <v>0</v>
      </c>
      <c r="W613" s="2">
        <f t="shared" si="58"/>
        <v>0</v>
      </c>
      <c r="X613" s="2">
        <f t="shared" si="59"/>
        <v>0.2</v>
      </c>
      <c r="AB613" s="1"/>
      <c r="AC613" s="1"/>
      <c r="AD613" s="1"/>
      <c r="AE613" s="1"/>
      <c r="AF613" s="1"/>
      <c r="AG613" s="1"/>
      <c r="AH613" s="1"/>
      <c r="AI613" s="57"/>
      <c r="AJ613" s="57"/>
      <c r="AK613" s="57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0.199999999999999" customHeight="1" x14ac:dyDescent="0.25">
      <c r="A614" s="1">
        <v>205</v>
      </c>
      <c r="B614" s="1">
        <v>205000</v>
      </c>
      <c r="C614" s="1" t="s">
        <v>6</v>
      </c>
      <c r="D614" s="1" t="s">
        <v>7</v>
      </c>
      <c r="E614" s="1" t="s">
        <v>55</v>
      </c>
      <c r="F614" s="1" t="s">
        <v>63</v>
      </c>
      <c r="G614" s="2">
        <v>0.1</v>
      </c>
      <c r="H614" s="2">
        <v>0.4</v>
      </c>
      <c r="I614" s="2">
        <v>0.05</v>
      </c>
      <c r="J614" s="2">
        <v>0.60526315789473684</v>
      </c>
      <c r="K614" s="2">
        <v>0.9391304347826086</v>
      </c>
      <c r="L614" s="2">
        <v>0.11731073446327681</v>
      </c>
      <c r="M614" s="2">
        <v>0.1</v>
      </c>
      <c r="N614" s="2">
        <v>0.4</v>
      </c>
      <c r="O614" s="2">
        <v>0.05</v>
      </c>
      <c r="P614" s="2">
        <v>0.60526315789473684</v>
      </c>
      <c r="Q614" s="2">
        <v>0.9391304347826086</v>
      </c>
      <c r="R614" s="2">
        <v>0.11731073446327681</v>
      </c>
      <c r="S614" s="2">
        <f t="shared" si="54"/>
        <v>0</v>
      </c>
      <c r="T614" s="2">
        <f t="shared" si="55"/>
        <v>0</v>
      </c>
      <c r="U614" s="2">
        <f t="shared" si="56"/>
        <v>0</v>
      </c>
      <c r="V614" s="2">
        <f t="shared" si="57"/>
        <v>0</v>
      </c>
      <c r="W614" s="2">
        <f t="shared" si="58"/>
        <v>0</v>
      </c>
      <c r="X614" s="2">
        <f t="shared" si="59"/>
        <v>0</v>
      </c>
      <c r="AB614" s="1"/>
      <c r="AC614" s="1"/>
      <c r="AD614" s="1"/>
      <c r="AE614" s="1"/>
      <c r="AF614" s="1"/>
      <c r="AG614" s="1"/>
      <c r="AH614" s="1"/>
      <c r="AI614" s="57"/>
      <c r="AJ614" s="57"/>
      <c r="AK614" s="57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0.199999999999999" customHeight="1" x14ac:dyDescent="0.25">
      <c r="A615" s="1">
        <v>205</v>
      </c>
      <c r="B615" s="1">
        <v>205000</v>
      </c>
      <c r="C615" s="1" t="s">
        <v>6</v>
      </c>
      <c r="D615" s="1" t="s">
        <v>16</v>
      </c>
      <c r="E615" s="1" t="s">
        <v>55</v>
      </c>
      <c r="F615" s="1" t="s">
        <v>63</v>
      </c>
      <c r="G615" s="2">
        <v>0.1</v>
      </c>
      <c r="H615" s="2">
        <v>0.4</v>
      </c>
      <c r="I615" s="2">
        <v>0.25</v>
      </c>
      <c r="J615" s="2">
        <v>0.2105263157894737</v>
      </c>
      <c r="K615" s="2">
        <v>0.88625000000000009</v>
      </c>
      <c r="L615" s="2">
        <v>0.41058757062146889</v>
      </c>
      <c r="M615" s="2">
        <v>0.1</v>
      </c>
      <c r="N615" s="2">
        <v>0.4</v>
      </c>
      <c r="O615" s="2">
        <v>0.18333333333333329</v>
      </c>
      <c r="P615" s="2">
        <v>0.28947368421052633</v>
      </c>
      <c r="Q615" s="2">
        <v>0.91181818181818197</v>
      </c>
      <c r="R615" s="2">
        <v>0.27372504708097928</v>
      </c>
      <c r="S615" s="2">
        <f t="shared" si="54"/>
        <v>-7.8947368421052627E-2</v>
      </c>
      <c r="T615" s="2">
        <f t="shared" si="55"/>
        <v>-2.5568181818181879E-2</v>
      </c>
      <c r="U615" s="2">
        <f t="shared" si="56"/>
        <v>0.13686252354048961</v>
      </c>
      <c r="V615" s="2">
        <f t="shared" si="57"/>
        <v>0</v>
      </c>
      <c r="W615" s="2">
        <f t="shared" si="58"/>
        <v>0</v>
      </c>
      <c r="X615" s="2">
        <f t="shared" si="59"/>
        <v>6.6666666666666707E-2</v>
      </c>
      <c r="AB615" s="1"/>
      <c r="AC615" s="1"/>
      <c r="AD615" s="1"/>
      <c r="AE615" s="1"/>
      <c r="AF615" s="1"/>
      <c r="AG615" s="1"/>
      <c r="AH615" s="1"/>
      <c r="AI615" s="57"/>
      <c r="AJ615" s="57"/>
      <c r="AK615" s="57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0.199999999999999" customHeight="1" x14ac:dyDescent="0.25">
      <c r="A616" s="1">
        <v>205</v>
      </c>
      <c r="B616" s="1">
        <v>205000</v>
      </c>
      <c r="C616" s="1" t="s">
        <v>6</v>
      </c>
      <c r="D616" s="1" t="s">
        <v>17</v>
      </c>
      <c r="E616" s="1" t="s">
        <v>55</v>
      </c>
      <c r="F616" s="1" t="s">
        <v>63</v>
      </c>
      <c r="G616" s="2">
        <v>0.18888888888888891</v>
      </c>
      <c r="H616" s="2">
        <v>0.4</v>
      </c>
      <c r="I616" s="2">
        <v>0.25</v>
      </c>
      <c r="J616" s="2">
        <v>0.18421052631578949</v>
      </c>
      <c r="K616" s="2">
        <v>0.99142857142857144</v>
      </c>
      <c r="L616" s="2">
        <v>0.32400000000000001</v>
      </c>
      <c r="M616" s="2">
        <v>0.1</v>
      </c>
      <c r="N616" s="2">
        <v>0.4</v>
      </c>
      <c r="O616" s="2">
        <v>0.05</v>
      </c>
      <c r="P616" s="2">
        <v>0.60526315789473684</v>
      </c>
      <c r="Q616" s="2">
        <v>0.9391304347826086</v>
      </c>
      <c r="R616" s="2">
        <v>0.11731073446327681</v>
      </c>
      <c r="S616" s="2">
        <f t="shared" si="54"/>
        <v>-0.42105263157894735</v>
      </c>
      <c r="T616" s="2">
        <f t="shared" si="55"/>
        <v>5.2298136645962834E-2</v>
      </c>
      <c r="U616" s="2">
        <f t="shared" si="56"/>
        <v>0.2066892655367232</v>
      </c>
      <c r="V616" s="2">
        <f t="shared" si="57"/>
        <v>8.8888888888888906E-2</v>
      </c>
      <c r="W616" s="2">
        <f t="shared" si="58"/>
        <v>0</v>
      </c>
      <c r="X616" s="2">
        <f t="shared" si="59"/>
        <v>0.2</v>
      </c>
      <c r="AB616" s="1"/>
      <c r="AC616" s="1"/>
      <c r="AD616" s="1"/>
      <c r="AE616" s="1"/>
      <c r="AF616" s="1"/>
      <c r="AG616" s="1"/>
      <c r="AH616" s="1"/>
      <c r="AI616" s="57"/>
      <c r="AJ616" s="57"/>
      <c r="AK616" s="57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0.199999999999999" customHeight="1" x14ac:dyDescent="0.25">
      <c r="A617" s="1">
        <v>206</v>
      </c>
      <c r="B617" s="1">
        <v>206000</v>
      </c>
      <c r="C617" s="1" t="s">
        <v>6</v>
      </c>
      <c r="D617" s="1" t="s">
        <v>7</v>
      </c>
      <c r="E617" s="1" t="s">
        <v>55</v>
      </c>
      <c r="F617" s="1" t="s">
        <v>63</v>
      </c>
      <c r="G617" s="2">
        <v>0.1</v>
      </c>
      <c r="H617" s="2">
        <v>0.4</v>
      </c>
      <c r="I617" s="2">
        <v>0.05</v>
      </c>
      <c r="J617" s="2">
        <v>0.63157894736842102</v>
      </c>
      <c r="K617" s="2">
        <v>0.90249999999999986</v>
      </c>
      <c r="L617" s="2">
        <v>0.1158759918309954</v>
      </c>
      <c r="M617" s="2">
        <v>0.1</v>
      </c>
      <c r="N617" s="2">
        <v>0.4</v>
      </c>
      <c r="O617" s="2">
        <v>0.05</v>
      </c>
      <c r="P617" s="2">
        <v>0.63157894736842102</v>
      </c>
      <c r="Q617" s="2">
        <v>0.90249999999999986</v>
      </c>
      <c r="R617" s="2">
        <v>0.1158759918309954</v>
      </c>
      <c r="S617" s="2">
        <f t="shared" si="54"/>
        <v>0</v>
      </c>
      <c r="T617" s="2">
        <f t="shared" si="55"/>
        <v>0</v>
      </c>
      <c r="U617" s="2">
        <f t="shared" si="56"/>
        <v>0</v>
      </c>
      <c r="V617" s="2">
        <f t="shared" si="57"/>
        <v>0</v>
      </c>
      <c r="W617" s="2">
        <f t="shared" si="58"/>
        <v>0</v>
      </c>
      <c r="X617" s="2">
        <f t="shared" si="59"/>
        <v>0</v>
      </c>
      <c r="AB617" s="1"/>
      <c r="AC617" s="1"/>
      <c r="AD617" s="1"/>
      <c r="AE617" s="1"/>
      <c r="AF617" s="1"/>
      <c r="AG617" s="1"/>
      <c r="AH617" s="1"/>
      <c r="AI617" s="57"/>
      <c r="AJ617" s="57"/>
      <c r="AK617" s="57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0.199999999999999" customHeight="1" x14ac:dyDescent="0.25">
      <c r="A618" s="1">
        <v>206</v>
      </c>
      <c r="B618" s="1">
        <v>206000</v>
      </c>
      <c r="C618" s="1" t="s">
        <v>6</v>
      </c>
      <c r="D618" s="1" t="s">
        <v>16</v>
      </c>
      <c r="E618" s="1" t="s">
        <v>55</v>
      </c>
      <c r="F618" s="1" t="s">
        <v>63</v>
      </c>
      <c r="G618" s="2">
        <v>0.1</v>
      </c>
      <c r="H618" s="2">
        <v>0.4</v>
      </c>
      <c r="I618" s="2">
        <v>0.25</v>
      </c>
      <c r="J618" s="2">
        <v>0.23684210526315791</v>
      </c>
      <c r="K618" s="2">
        <v>0.79444444444444451</v>
      </c>
      <c r="L618" s="2">
        <v>0.40556597140848372</v>
      </c>
      <c r="M618" s="2">
        <v>0.1</v>
      </c>
      <c r="N618" s="2">
        <v>0.4</v>
      </c>
      <c r="O618" s="2">
        <v>0.18333333333333329</v>
      </c>
      <c r="P618" s="2">
        <v>0.31578947368421051</v>
      </c>
      <c r="Q618" s="2">
        <v>0.84083333333333343</v>
      </c>
      <c r="R618" s="2">
        <v>0.27037731427232248</v>
      </c>
      <c r="S618" s="2">
        <f t="shared" si="54"/>
        <v>-7.8947368421052599E-2</v>
      </c>
      <c r="T618" s="2">
        <f t="shared" si="55"/>
        <v>-4.6388888888888924E-2</v>
      </c>
      <c r="U618" s="2">
        <f t="shared" si="56"/>
        <v>0.13518865713616124</v>
      </c>
      <c r="V618" s="2">
        <f t="shared" si="57"/>
        <v>0</v>
      </c>
      <c r="W618" s="2">
        <f t="shared" si="58"/>
        <v>0</v>
      </c>
      <c r="X618" s="2">
        <f t="shared" si="59"/>
        <v>6.6666666666666707E-2</v>
      </c>
      <c r="AB618" s="1"/>
      <c r="AC618" s="1"/>
      <c r="AD618" s="1"/>
      <c r="AE618" s="1"/>
      <c r="AF618" s="1"/>
      <c r="AG618" s="1"/>
      <c r="AH618" s="1"/>
      <c r="AI618" s="57"/>
      <c r="AJ618" s="57"/>
      <c r="AK618" s="57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0.199999999999999" customHeight="1" x14ac:dyDescent="0.25">
      <c r="A619" s="1">
        <v>206</v>
      </c>
      <c r="B619" s="1">
        <v>206000</v>
      </c>
      <c r="C619" s="1" t="s">
        <v>6</v>
      </c>
      <c r="D619" s="1" t="s">
        <v>17</v>
      </c>
      <c r="E619" s="1" t="s">
        <v>55</v>
      </c>
      <c r="F619" s="1" t="s">
        <v>63</v>
      </c>
      <c r="G619" s="2">
        <v>0.18888888888888891</v>
      </c>
      <c r="H619" s="2">
        <v>0.4</v>
      </c>
      <c r="I619" s="2">
        <v>0.25</v>
      </c>
      <c r="J619" s="2">
        <v>0.18421052631578949</v>
      </c>
      <c r="K619" s="2">
        <v>0.99142857142857144</v>
      </c>
      <c r="L619" s="2">
        <v>0.33466135458167329</v>
      </c>
      <c r="M619" s="2">
        <v>0.1</v>
      </c>
      <c r="N619" s="2">
        <v>0.4</v>
      </c>
      <c r="O619" s="2">
        <v>0.05</v>
      </c>
      <c r="P619" s="2">
        <v>0.63157894736842102</v>
      </c>
      <c r="Q619" s="2">
        <v>0.90249999999999986</v>
      </c>
      <c r="R619" s="2">
        <v>0.1158759918309954</v>
      </c>
      <c r="S619" s="2">
        <f t="shared" si="54"/>
        <v>-0.44736842105263153</v>
      </c>
      <c r="T619" s="2">
        <f t="shared" si="55"/>
        <v>8.8928571428571579E-2</v>
      </c>
      <c r="U619" s="2">
        <f t="shared" si="56"/>
        <v>0.21878536275067789</v>
      </c>
      <c r="V619" s="2">
        <f t="shared" si="57"/>
        <v>8.8888888888888906E-2</v>
      </c>
      <c r="W619" s="2">
        <f t="shared" si="58"/>
        <v>0</v>
      </c>
      <c r="X619" s="2">
        <f t="shared" si="59"/>
        <v>0.2</v>
      </c>
      <c r="AB619" s="1"/>
      <c r="AC619" s="1"/>
      <c r="AD619" s="1"/>
      <c r="AE619" s="1"/>
      <c r="AF619" s="1"/>
      <c r="AG619" s="1"/>
      <c r="AH619" s="1"/>
      <c r="AI619" s="57"/>
      <c r="AJ619" s="57"/>
      <c r="AK619" s="57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0.199999999999999" customHeight="1" x14ac:dyDescent="0.25">
      <c r="A620" s="1">
        <v>207</v>
      </c>
      <c r="B620" s="1">
        <v>207000</v>
      </c>
      <c r="C620" s="1" t="s">
        <v>6</v>
      </c>
      <c r="D620" s="1" t="s">
        <v>7</v>
      </c>
      <c r="E620" s="1" t="s">
        <v>55</v>
      </c>
      <c r="F620" s="1" t="s">
        <v>63</v>
      </c>
      <c r="G620" s="2">
        <v>0.1</v>
      </c>
      <c r="H620" s="2">
        <v>0.4</v>
      </c>
      <c r="I620" s="2">
        <v>0.05</v>
      </c>
      <c r="J620" s="2">
        <v>0.60526315789473684</v>
      </c>
      <c r="K620" s="2">
        <v>0.93695652173913035</v>
      </c>
      <c r="L620" s="2">
        <v>0.1153068398674211</v>
      </c>
      <c r="M620" s="2">
        <v>0.1</v>
      </c>
      <c r="N620" s="2">
        <v>0.4</v>
      </c>
      <c r="O620" s="2">
        <v>0.05</v>
      </c>
      <c r="P620" s="2">
        <v>0.60526315789473684</v>
      </c>
      <c r="Q620" s="2">
        <v>0.93695652173913035</v>
      </c>
      <c r="R620" s="2">
        <v>0.1153068398674211</v>
      </c>
      <c r="S620" s="2">
        <f t="shared" si="54"/>
        <v>0</v>
      </c>
      <c r="T620" s="2">
        <f t="shared" si="55"/>
        <v>0</v>
      </c>
      <c r="U620" s="2">
        <f t="shared" si="56"/>
        <v>0</v>
      </c>
      <c r="V620" s="2">
        <f t="shared" si="57"/>
        <v>0</v>
      </c>
      <c r="W620" s="2">
        <f t="shared" si="58"/>
        <v>0</v>
      </c>
      <c r="X620" s="2">
        <f t="shared" si="59"/>
        <v>0</v>
      </c>
      <c r="AB620" s="1"/>
      <c r="AC620" s="1"/>
      <c r="AD620" s="1"/>
      <c r="AE620" s="1"/>
      <c r="AF620" s="1"/>
      <c r="AG620" s="1"/>
      <c r="AH620" s="1"/>
      <c r="AI620" s="57"/>
      <c r="AJ620" s="57"/>
      <c r="AK620" s="57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0.199999999999999" customHeight="1" x14ac:dyDescent="0.25">
      <c r="A621" s="1">
        <v>207</v>
      </c>
      <c r="B621" s="1">
        <v>207000</v>
      </c>
      <c r="C621" s="1" t="s">
        <v>6</v>
      </c>
      <c r="D621" s="1" t="s">
        <v>16</v>
      </c>
      <c r="E621" s="1" t="s">
        <v>55</v>
      </c>
      <c r="F621" s="1" t="s">
        <v>63</v>
      </c>
      <c r="G621" s="2">
        <v>0.1</v>
      </c>
      <c r="H621" s="2">
        <v>0.4</v>
      </c>
      <c r="I621" s="2">
        <v>0.25</v>
      </c>
      <c r="J621" s="2">
        <v>0.23684210526315791</v>
      </c>
      <c r="K621" s="2">
        <v>0.89111111111111108</v>
      </c>
      <c r="L621" s="2">
        <v>0.40357393953597381</v>
      </c>
      <c r="M621" s="2">
        <v>0.1</v>
      </c>
      <c r="N621" s="2">
        <v>0.4</v>
      </c>
      <c r="O621" s="2">
        <v>0.18333333333333329</v>
      </c>
      <c r="P621" s="2">
        <v>0.28947368421052633</v>
      </c>
      <c r="Q621" s="2">
        <v>0.90727272727272734</v>
      </c>
      <c r="R621" s="2">
        <v>0.26904929302398251</v>
      </c>
      <c r="S621" s="2">
        <f t="shared" si="54"/>
        <v>-5.2631578947368418E-2</v>
      </c>
      <c r="T621" s="2">
        <f t="shared" si="55"/>
        <v>-1.6161616161616266E-2</v>
      </c>
      <c r="U621" s="2">
        <f t="shared" si="56"/>
        <v>0.13452464651199131</v>
      </c>
      <c r="V621" s="2">
        <f t="shared" si="57"/>
        <v>0</v>
      </c>
      <c r="W621" s="2">
        <f t="shared" si="58"/>
        <v>0</v>
      </c>
      <c r="X621" s="2">
        <f t="shared" si="59"/>
        <v>6.6666666666666707E-2</v>
      </c>
      <c r="AB621" s="1"/>
      <c r="AC621" s="1"/>
      <c r="AD621" s="1"/>
      <c r="AE621" s="1"/>
      <c r="AF621" s="1"/>
      <c r="AG621" s="1"/>
      <c r="AH621" s="1"/>
      <c r="AI621" s="57"/>
      <c r="AJ621" s="57"/>
      <c r="AK621" s="57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0.199999999999999" customHeight="1" x14ac:dyDescent="0.25">
      <c r="A622" s="1">
        <v>207</v>
      </c>
      <c r="B622" s="1">
        <v>207000</v>
      </c>
      <c r="C622" s="1" t="s">
        <v>6</v>
      </c>
      <c r="D622" s="1" t="s">
        <v>17</v>
      </c>
      <c r="E622" s="1" t="s">
        <v>55</v>
      </c>
      <c r="F622" s="1" t="s">
        <v>63</v>
      </c>
      <c r="G622" s="2">
        <v>0.18888888888888891</v>
      </c>
      <c r="H622" s="2">
        <v>0.4</v>
      </c>
      <c r="I622" s="2">
        <v>0.25</v>
      </c>
      <c r="J622" s="2">
        <v>0.2105263157894737</v>
      </c>
      <c r="K622" s="2">
        <v>0.99</v>
      </c>
      <c r="L622" s="2">
        <v>0.33067729083665343</v>
      </c>
      <c r="M622" s="2">
        <v>0.1</v>
      </c>
      <c r="N622" s="2">
        <v>0.4</v>
      </c>
      <c r="O622" s="2">
        <v>0.05</v>
      </c>
      <c r="P622" s="2">
        <v>0.60526315789473684</v>
      </c>
      <c r="Q622" s="2">
        <v>0.93695652173913035</v>
      </c>
      <c r="R622" s="2">
        <v>0.1153068398674211</v>
      </c>
      <c r="S622" s="2">
        <f t="shared" si="54"/>
        <v>-0.39473684210526316</v>
      </c>
      <c r="T622" s="2">
        <f t="shared" si="55"/>
        <v>5.3043478260869636E-2</v>
      </c>
      <c r="U622" s="2">
        <f t="shared" si="56"/>
        <v>0.21537045096923232</v>
      </c>
      <c r="V622" s="2">
        <f t="shared" si="57"/>
        <v>8.8888888888888906E-2</v>
      </c>
      <c r="W622" s="2">
        <f t="shared" si="58"/>
        <v>0</v>
      </c>
      <c r="X622" s="2">
        <f t="shared" si="59"/>
        <v>0.2</v>
      </c>
      <c r="AB622" s="1"/>
      <c r="AC622" s="1"/>
      <c r="AD622" s="1"/>
      <c r="AE622" s="1"/>
      <c r="AF622" s="1"/>
      <c r="AG622" s="1"/>
      <c r="AH622" s="1"/>
      <c r="AI622" s="57"/>
      <c r="AJ622" s="57"/>
      <c r="AK622" s="57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0.199999999999999" customHeight="1" x14ac:dyDescent="0.25">
      <c r="A623" s="1">
        <v>208</v>
      </c>
      <c r="B623" s="1">
        <v>208000</v>
      </c>
      <c r="C623" s="1" t="s">
        <v>6</v>
      </c>
      <c r="D623" s="1" t="s">
        <v>7</v>
      </c>
      <c r="E623" s="1" t="s">
        <v>55</v>
      </c>
      <c r="F623" s="1" t="s">
        <v>63</v>
      </c>
      <c r="G623" s="2">
        <v>0.1</v>
      </c>
      <c r="H623" s="2">
        <v>0.4</v>
      </c>
      <c r="I623" s="2">
        <v>0.05</v>
      </c>
      <c r="J623" s="2">
        <v>0.65789473684210531</v>
      </c>
      <c r="K623" s="2">
        <v>0.87399999999999989</v>
      </c>
      <c r="L623" s="2">
        <v>0.13955872416765691</v>
      </c>
      <c r="M623" s="2">
        <v>0.1</v>
      </c>
      <c r="N623" s="2">
        <v>0.4</v>
      </c>
      <c r="O623" s="2">
        <v>0.05</v>
      </c>
      <c r="P623" s="2">
        <v>0.65789473684210531</v>
      </c>
      <c r="Q623" s="2">
        <v>0.87399999999999989</v>
      </c>
      <c r="R623" s="2">
        <v>0.13955872416765691</v>
      </c>
      <c r="S623" s="2">
        <f t="shared" si="54"/>
        <v>0</v>
      </c>
      <c r="T623" s="2">
        <f t="shared" si="55"/>
        <v>0</v>
      </c>
      <c r="U623" s="2">
        <f t="shared" si="56"/>
        <v>0</v>
      </c>
      <c r="V623" s="2">
        <f t="shared" si="57"/>
        <v>0</v>
      </c>
      <c r="W623" s="2">
        <f t="shared" si="58"/>
        <v>0</v>
      </c>
      <c r="X623" s="2">
        <f t="shared" si="59"/>
        <v>0</v>
      </c>
      <c r="AB623" s="1"/>
      <c r="AC623" s="1"/>
      <c r="AD623" s="1"/>
      <c r="AE623" s="1"/>
      <c r="AF623" s="1"/>
      <c r="AG623" s="1"/>
      <c r="AH623" s="1"/>
      <c r="AI623" s="57"/>
      <c r="AJ623" s="57"/>
      <c r="AK623" s="57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0.199999999999999" customHeight="1" x14ac:dyDescent="0.25">
      <c r="A624" s="1">
        <v>208</v>
      </c>
      <c r="B624" s="1">
        <v>208000</v>
      </c>
      <c r="C624" s="1" t="s">
        <v>6</v>
      </c>
      <c r="D624" s="1" t="s">
        <v>16</v>
      </c>
      <c r="E624" s="1" t="s">
        <v>55</v>
      </c>
      <c r="F624" s="1" t="s">
        <v>63</v>
      </c>
      <c r="G624" s="2">
        <v>0.1</v>
      </c>
      <c r="H624" s="2">
        <v>0.4</v>
      </c>
      <c r="I624" s="2">
        <v>0.25</v>
      </c>
      <c r="J624" s="2">
        <v>0.26315789473684209</v>
      </c>
      <c r="K624" s="2">
        <v>0.7340000000000001</v>
      </c>
      <c r="L624" s="2">
        <v>0.37215659778041832</v>
      </c>
      <c r="M624" s="2">
        <v>0.1</v>
      </c>
      <c r="N624" s="2">
        <v>0.4</v>
      </c>
      <c r="O624" s="2">
        <v>0.18333333333333329</v>
      </c>
      <c r="P624" s="2">
        <v>0.34210526315789469</v>
      </c>
      <c r="Q624" s="2">
        <v>0.79076923076923089</v>
      </c>
      <c r="R624" s="2">
        <v>0.27911744833531371</v>
      </c>
      <c r="S624" s="2">
        <f t="shared" si="54"/>
        <v>-7.8947368421052599E-2</v>
      </c>
      <c r="T624" s="2">
        <f t="shared" si="55"/>
        <v>-5.6769230769230794E-2</v>
      </c>
      <c r="U624" s="2">
        <f t="shared" si="56"/>
        <v>9.3039149445104607E-2</v>
      </c>
      <c r="V624" s="2">
        <f t="shared" si="57"/>
        <v>0</v>
      </c>
      <c r="W624" s="2">
        <f t="shared" si="58"/>
        <v>0</v>
      </c>
      <c r="X624" s="2">
        <f t="shared" si="59"/>
        <v>6.6666666666666707E-2</v>
      </c>
      <c r="AB624" s="1"/>
      <c r="AC624" s="1"/>
      <c r="AD624" s="1"/>
      <c r="AE624" s="1"/>
      <c r="AF624" s="1"/>
      <c r="AG624" s="1"/>
      <c r="AH624" s="1"/>
      <c r="AI624" s="57"/>
      <c r="AJ624" s="57"/>
      <c r="AK624" s="57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0.199999999999999" customHeight="1" x14ac:dyDescent="0.25">
      <c r="A625" s="1">
        <v>208</v>
      </c>
      <c r="B625" s="1">
        <v>208000</v>
      </c>
      <c r="C625" s="1" t="s">
        <v>6</v>
      </c>
      <c r="D625" s="1" t="s">
        <v>17</v>
      </c>
      <c r="E625" s="1" t="s">
        <v>55</v>
      </c>
      <c r="F625" s="1" t="s">
        <v>63</v>
      </c>
      <c r="G625" s="2">
        <v>0.18888888888888891</v>
      </c>
      <c r="H625" s="2">
        <v>0.4</v>
      </c>
      <c r="I625" s="2">
        <v>0.25</v>
      </c>
      <c r="J625" s="2">
        <v>0.18421052631578949</v>
      </c>
      <c r="K625" s="2">
        <v>0.99142857142857144</v>
      </c>
      <c r="L625" s="2">
        <v>0.33067729083665343</v>
      </c>
      <c r="M625" s="2">
        <v>0.1</v>
      </c>
      <c r="N625" s="2">
        <v>0.4</v>
      </c>
      <c r="O625" s="2">
        <v>0.05</v>
      </c>
      <c r="P625" s="2">
        <v>0.65789473684210531</v>
      </c>
      <c r="Q625" s="2">
        <v>0.87399999999999989</v>
      </c>
      <c r="R625" s="2">
        <v>0.13955872416765691</v>
      </c>
      <c r="S625" s="2">
        <f t="shared" si="54"/>
        <v>-0.47368421052631582</v>
      </c>
      <c r="T625" s="2">
        <f t="shared" si="55"/>
        <v>0.11742857142857155</v>
      </c>
      <c r="U625" s="2">
        <f t="shared" si="56"/>
        <v>0.19111856666899651</v>
      </c>
      <c r="V625" s="2">
        <f t="shared" si="57"/>
        <v>8.8888888888888906E-2</v>
      </c>
      <c r="W625" s="2">
        <f t="shared" si="58"/>
        <v>0</v>
      </c>
      <c r="X625" s="2">
        <f t="shared" si="59"/>
        <v>0.2</v>
      </c>
      <c r="AB625" s="1"/>
      <c r="AC625" s="1"/>
      <c r="AD625" s="1"/>
      <c r="AE625" s="1"/>
      <c r="AF625" s="1"/>
      <c r="AG625" s="1"/>
      <c r="AH625" s="1"/>
      <c r="AI625" s="57"/>
      <c r="AJ625" s="57"/>
      <c r="AK625" s="57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0.199999999999999" customHeight="1" x14ac:dyDescent="0.25">
      <c r="A626" s="1">
        <v>209</v>
      </c>
      <c r="B626" s="1">
        <v>209000</v>
      </c>
      <c r="C626" s="1" t="s">
        <v>6</v>
      </c>
      <c r="D626" s="1" t="s">
        <v>7</v>
      </c>
      <c r="E626" s="1" t="s">
        <v>55</v>
      </c>
      <c r="F626" s="1" t="s">
        <v>63</v>
      </c>
      <c r="G626" s="2">
        <v>0.1</v>
      </c>
      <c r="H626" s="2">
        <v>0.4</v>
      </c>
      <c r="I626" s="2">
        <v>0.05</v>
      </c>
      <c r="J626" s="2">
        <v>0.63157894736842102</v>
      </c>
      <c r="K626" s="2">
        <v>0.90249999999999997</v>
      </c>
      <c r="L626" s="2">
        <v>8.9926010244735344E-2</v>
      </c>
      <c r="M626" s="2">
        <v>0.1</v>
      </c>
      <c r="N626" s="2">
        <v>0.4</v>
      </c>
      <c r="O626" s="2">
        <v>0.05</v>
      </c>
      <c r="P626" s="2">
        <v>0.63157894736842102</v>
      </c>
      <c r="Q626" s="2">
        <v>0.90249999999999997</v>
      </c>
      <c r="R626" s="2">
        <v>8.9926010244735344E-2</v>
      </c>
      <c r="S626" s="2">
        <f t="shared" si="54"/>
        <v>0</v>
      </c>
      <c r="T626" s="2">
        <f t="shared" si="55"/>
        <v>0</v>
      </c>
      <c r="U626" s="2">
        <f t="shared" si="56"/>
        <v>0</v>
      </c>
      <c r="V626" s="2">
        <f t="shared" si="57"/>
        <v>0</v>
      </c>
      <c r="W626" s="2">
        <f t="shared" si="58"/>
        <v>0</v>
      </c>
      <c r="X626" s="2">
        <f t="shared" si="59"/>
        <v>0</v>
      </c>
      <c r="AB626" s="1"/>
      <c r="AC626" s="1"/>
      <c r="AD626" s="1"/>
      <c r="AE626" s="1"/>
      <c r="AF626" s="1"/>
      <c r="AG626" s="1"/>
      <c r="AH626" s="1"/>
      <c r="AI626" s="57"/>
      <c r="AJ626" s="57"/>
      <c r="AK626" s="57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0.199999999999999" customHeight="1" x14ac:dyDescent="0.25">
      <c r="A627" s="1">
        <v>209</v>
      </c>
      <c r="B627" s="1">
        <v>209000</v>
      </c>
      <c r="C627" s="1" t="s">
        <v>6</v>
      </c>
      <c r="D627" s="1" t="s">
        <v>16</v>
      </c>
      <c r="E627" s="1" t="s">
        <v>55</v>
      </c>
      <c r="F627" s="1" t="s">
        <v>63</v>
      </c>
      <c r="G627" s="2">
        <v>0.18888888888888891</v>
      </c>
      <c r="H627" s="2">
        <v>0.4</v>
      </c>
      <c r="I627" s="2">
        <v>0.25</v>
      </c>
      <c r="J627" s="2">
        <v>0.2105263157894737</v>
      </c>
      <c r="K627" s="2">
        <v>0.99125000000000008</v>
      </c>
      <c r="L627" s="2">
        <v>0.31872509960159368</v>
      </c>
      <c r="M627" s="2">
        <v>0.1</v>
      </c>
      <c r="N627" s="2">
        <v>0.4</v>
      </c>
      <c r="O627" s="2">
        <v>0.18333333333333329</v>
      </c>
      <c r="P627" s="2">
        <v>0.31578947368421051</v>
      </c>
      <c r="Q627" s="2">
        <v>0.84166666666666679</v>
      </c>
      <c r="R627" s="2">
        <v>0.20982735723771581</v>
      </c>
      <c r="S627" s="2">
        <f t="shared" si="54"/>
        <v>-0.10526315789473681</v>
      </c>
      <c r="T627" s="2">
        <f t="shared" si="55"/>
        <v>0.14958333333333329</v>
      </c>
      <c r="U627" s="2">
        <f t="shared" si="56"/>
        <v>0.10889774236387786</v>
      </c>
      <c r="V627" s="2">
        <f t="shared" si="57"/>
        <v>8.8888888888888906E-2</v>
      </c>
      <c r="W627" s="2">
        <f t="shared" si="58"/>
        <v>0</v>
      </c>
      <c r="X627" s="2">
        <f t="shared" si="59"/>
        <v>6.6666666666666707E-2</v>
      </c>
      <c r="AB627" s="1"/>
      <c r="AC627" s="1"/>
      <c r="AD627" s="1"/>
      <c r="AE627" s="1"/>
      <c r="AF627" s="1"/>
      <c r="AG627" s="1"/>
      <c r="AH627" s="1"/>
      <c r="AI627" s="57"/>
      <c r="AJ627" s="57"/>
      <c r="AK627" s="57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0.199999999999999" customHeight="1" x14ac:dyDescent="0.25">
      <c r="A628" s="1">
        <v>209</v>
      </c>
      <c r="B628" s="1">
        <v>209000</v>
      </c>
      <c r="C628" s="1" t="s">
        <v>6</v>
      </c>
      <c r="D628" s="1" t="s">
        <v>17</v>
      </c>
      <c r="E628" s="1" t="s">
        <v>55</v>
      </c>
      <c r="F628" s="1" t="s">
        <v>63</v>
      </c>
      <c r="G628" s="2">
        <v>0.18888888888888891</v>
      </c>
      <c r="H628" s="2">
        <v>0.4</v>
      </c>
      <c r="I628" s="2">
        <v>0.25</v>
      </c>
      <c r="J628" s="2">
        <v>0.2105263157894737</v>
      </c>
      <c r="K628" s="2">
        <v>0.99125000000000008</v>
      </c>
      <c r="L628" s="2">
        <v>0.31872509960159368</v>
      </c>
      <c r="M628" s="2">
        <v>0.1</v>
      </c>
      <c r="N628" s="2">
        <v>0.4</v>
      </c>
      <c r="O628" s="2">
        <v>0.05</v>
      </c>
      <c r="P628" s="2">
        <v>0.63157894736842102</v>
      </c>
      <c r="Q628" s="2">
        <v>0.90249999999999997</v>
      </c>
      <c r="R628" s="2">
        <v>8.9926010244735344E-2</v>
      </c>
      <c r="S628" s="2">
        <f t="shared" si="54"/>
        <v>-0.42105263157894735</v>
      </c>
      <c r="T628" s="2">
        <f t="shared" si="55"/>
        <v>8.8750000000000107E-2</v>
      </c>
      <c r="U628" s="2">
        <f t="shared" si="56"/>
        <v>0.22879908935685833</v>
      </c>
      <c r="V628" s="2">
        <f t="shared" si="57"/>
        <v>8.8888888888888906E-2</v>
      </c>
      <c r="W628" s="2">
        <f t="shared" si="58"/>
        <v>0</v>
      </c>
      <c r="X628" s="2">
        <f t="shared" si="59"/>
        <v>0.2</v>
      </c>
      <c r="AB628" s="1"/>
      <c r="AC628" s="1"/>
      <c r="AD628" s="1"/>
      <c r="AE628" s="1"/>
      <c r="AF628" s="1"/>
      <c r="AG628" s="1"/>
      <c r="AH628" s="1"/>
      <c r="AI628" s="57"/>
      <c r="AJ628" s="57"/>
      <c r="AK628" s="57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0.199999999999999" customHeight="1" x14ac:dyDescent="0.25">
      <c r="A629" s="1">
        <v>210</v>
      </c>
      <c r="B629" s="1">
        <v>210000</v>
      </c>
      <c r="C629" s="1" t="s">
        <v>6</v>
      </c>
      <c r="D629" s="1" t="s">
        <v>7</v>
      </c>
      <c r="E629" s="1" t="s">
        <v>55</v>
      </c>
      <c r="F629" s="1" t="s">
        <v>63</v>
      </c>
      <c r="G629" s="2">
        <v>0.1</v>
      </c>
      <c r="H629" s="2">
        <v>0.4</v>
      </c>
      <c r="I629" s="2">
        <v>0.05</v>
      </c>
      <c r="J629" s="2">
        <v>0.60526315789473684</v>
      </c>
      <c r="K629" s="2">
        <v>0.93739130434782614</v>
      </c>
      <c r="L629" s="2">
        <v>8.9356858281161064E-2</v>
      </c>
      <c r="M629" s="2">
        <v>0.1</v>
      </c>
      <c r="N629" s="2">
        <v>0.4</v>
      </c>
      <c r="O629" s="2">
        <v>0.05</v>
      </c>
      <c r="P629" s="2">
        <v>0.60526315789473684</v>
      </c>
      <c r="Q629" s="2">
        <v>0.93739130434782614</v>
      </c>
      <c r="R629" s="2">
        <v>8.9356858281161064E-2</v>
      </c>
      <c r="S629" s="2">
        <f t="shared" si="54"/>
        <v>0</v>
      </c>
      <c r="T629" s="2">
        <f t="shared" si="55"/>
        <v>0</v>
      </c>
      <c r="U629" s="2">
        <f t="shared" si="56"/>
        <v>0</v>
      </c>
      <c r="V629" s="2">
        <f t="shared" si="57"/>
        <v>0</v>
      </c>
      <c r="W629" s="2">
        <f t="shared" si="58"/>
        <v>0</v>
      </c>
      <c r="X629" s="2">
        <f t="shared" si="59"/>
        <v>0</v>
      </c>
      <c r="AB629" s="1"/>
      <c r="AC629" s="1"/>
      <c r="AD629" s="1"/>
      <c r="AE629" s="1"/>
      <c r="AF629" s="1"/>
      <c r="AG629" s="1"/>
      <c r="AH629" s="1"/>
      <c r="AI629" s="57"/>
      <c r="AJ629" s="57"/>
      <c r="AK629" s="57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0.199999999999999" customHeight="1" x14ac:dyDescent="0.25">
      <c r="A630" s="1">
        <v>210</v>
      </c>
      <c r="B630" s="1">
        <v>210000</v>
      </c>
      <c r="C630" s="1" t="s">
        <v>6</v>
      </c>
      <c r="D630" s="1" t="s">
        <v>16</v>
      </c>
      <c r="E630" s="1" t="s">
        <v>55</v>
      </c>
      <c r="F630" s="1" t="s">
        <v>63</v>
      </c>
      <c r="G630" s="2">
        <v>0.18888888888888891</v>
      </c>
      <c r="H630" s="2">
        <v>0.4</v>
      </c>
      <c r="I630" s="2">
        <v>0.25</v>
      </c>
      <c r="J630" s="2">
        <v>0.2105263157894737</v>
      </c>
      <c r="K630" s="2">
        <v>0.99</v>
      </c>
      <c r="L630" s="2">
        <v>0.31872509960159368</v>
      </c>
      <c r="M630" s="2">
        <v>0.1</v>
      </c>
      <c r="N630" s="2">
        <v>0.4</v>
      </c>
      <c r="O630" s="2">
        <v>0.18333333333333329</v>
      </c>
      <c r="P630" s="2">
        <v>0.28947368421052633</v>
      </c>
      <c r="Q630" s="2">
        <v>0.90818181818181831</v>
      </c>
      <c r="R630" s="2">
        <v>0.20849933598937581</v>
      </c>
      <c r="S630" s="2">
        <f t="shared" si="54"/>
        <v>-7.8947368421052627E-2</v>
      </c>
      <c r="T630" s="2">
        <f t="shared" si="55"/>
        <v>8.1818181818181679E-2</v>
      </c>
      <c r="U630" s="2">
        <f t="shared" si="56"/>
        <v>0.11022576361221786</v>
      </c>
      <c r="V630" s="2">
        <f t="shared" si="57"/>
        <v>8.8888888888888906E-2</v>
      </c>
      <c r="W630" s="2">
        <f t="shared" si="58"/>
        <v>0</v>
      </c>
      <c r="X630" s="2">
        <f t="shared" si="59"/>
        <v>6.6666666666666707E-2</v>
      </c>
      <c r="AB630" s="1"/>
      <c r="AC630" s="1"/>
      <c r="AD630" s="1"/>
      <c r="AE630" s="1"/>
      <c r="AF630" s="1"/>
      <c r="AG630" s="1"/>
      <c r="AH630" s="1"/>
      <c r="AI630" s="57"/>
      <c r="AJ630" s="57"/>
      <c r="AK630" s="57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0.199999999999999" customHeight="1" x14ac:dyDescent="0.25">
      <c r="A631" s="1">
        <v>210</v>
      </c>
      <c r="B631" s="1">
        <v>210000</v>
      </c>
      <c r="C631" s="1" t="s">
        <v>6</v>
      </c>
      <c r="D631" s="1" t="s">
        <v>17</v>
      </c>
      <c r="E631" s="1" t="s">
        <v>55</v>
      </c>
      <c r="F631" s="1" t="s">
        <v>63</v>
      </c>
      <c r="G631" s="2">
        <v>0.18888888888888891</v>
      </c>
      <c r="H631" s="2">
        <v>0.4</v>
      </c>
      <c r="I631" s="2">
        <v>0.25</v>
      </c>
      <c r="J631" s="2">
        <v>0.2105263157894737</v>
      </c>
      <c r="K631" s="2">
        <v>0.99</v>
      </c>
      <c r="L631" s="2">
        <v>0.31872509960159368</v>
      </c>
      <c r="M631" s="2">
        <v>0.1</v>
      </c>
      <c r="N631" s="2">
        <v>0.4</v>
      </c>
      <c r="O631" s="2">
        <v>0.05</v>
      </c>
      <c r="P631" s="2">
        <v>0.60526315789473684</v>
      </c>
      <c r="Q631" s="2">
        <v>0.93739130434782614</v>
      </c>
      <c r="R631" s="2">
        <v>8.9356858281161064E-2</v>
      </c>
      <c r="S631" s="2">
        <f t="shared" si="54"/>
        <v>-0.39473684210526316</v>
      </c>
      <c r="T631" s="2">
        <f t="shared" si="55"/>
        <v>5.2608695652173854E-2</v>
      </c>
      <c r="U631" s="2">
        <f t="shared" si="56"/>
        <v>0.2293682413204326</v>
      </c>
      <c r="V631" s="2">
        <f t="shared" si="57"/>
        <v>8.8888888888888906E-2</v>
      </c>
      <c r="W631" s="2">
        <f t="shared" si="58"/>
        <v>0</v>
      </c>
      <c r="X631" s="2">
        <f t="shared" si="59"/>
        <v>0.2</v>
      </c>
      <c r="AB631" s="1"/>
      <c r="AC631" s="1"/>
      <c r="AD631" s="1"/>
      <c r="AE631" s="1"/>
      <c r="AF631" s="1"/>
      <c r="AG631" s="1"/>
      <c r="AH631" s="1"/>
      <c r="AI631" s="57"/>
      <c r="AJ631" s="57"/>
      <c r="AK631" s="57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0.199999999999999" customHeight="1" x14ac:dyDescent="0.25">
      <c r="A632" s="1">
        <v>211</v>
      </c>
      <c r="B632" s="1">
        <v>211000</v>
      </c>
      <c r="C632" s="1" t="s">
        <v>6</v>
      </c>
      <c r="D632" s="1" t="s">
        <v>7</v>
      </c>
      <c r="E632" s="1" t="s">
        <v>55</v>
      </c>
      <c r="F632" s="1" t="s">
        <v>63</v>
      </c>
      <c r="G632" s="2">
        <v>0.1</v>
      </c>
      <c r="H632" s="2">
        <v>0.4</v>
      </c>
      <c r="I632" s="2">
        <v>0.05</v>
      </c>
      <c r="J632" s="2">
        <v>0.60526315789473684</v>
      </c>
      <c r="K632" s="2">
        <v>0.9365217391304349</v>
      </c>
      <c r="L632" s="2">
        <v>5.1128818061088967E-2</v>
      </c>
      <c r="M632" s="2">
        <v>0.1</v>
      </c>
      <c r="N632" s="2">
        <v>0.4</v>
      </c>
      <c r="O632" s="2">
        <v>0.05</v>
      </c>
      <c r="P632" s="2">
        <v>0.60526315789473684</v>
      </c>
      <c r="Q632" s="2">
        <v>0.9365217391304349</v>
      </c>
      <c r="R632" s="2">
        <v>5.1128818061088967E-2</v>
      </c>
      <c r="S632" s="2">
        <f t="shared" si="54"/>
        <v>0</v>
      </c>
      <c r="T632" s="2">
        <f t="shared" si="55"/>
        <v>0</v>
      </c>
      <c r="U632" s="2">
        <f t="shared" si="56"/>
        <v>0</v>
      </c>
      <c r="V632" s="2">
        <f t="shared" si="57"/>
        <v>0</v>
      </c>
      <c r="W632" s="2">
        <f t="shared" si="58"/>
        <v>0</v>
      </c>
      <c r="X632" s="2">
        <f t="shared" si="59"/>
        <v>0</v>
      </c>
      <c r="AB632" s="1"/>
      <c r="AC632" s="1"/>
      <c r="AD632" s="1"/>
      <c r="AE632" s="1"/>
      <c r="AF632" s="1"/>
      <c r="AG632" s="1"/>
      <c r="AH632" s="1"/>
      <c r="AI632" s="57"/>
      <c r="AJ632" s="57"/>
      <c r="AK632" s="57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0.199999999999999" customHeight="1" x14ac:dyDescent="0.25">
      <c r="A633" s="1">
        <v>211</v>
      </c>
      <c r="B633" s="1">
        <v>211000</v>
      </c>
      <c r="C633" s="1" t="s">
        <v>6</v>
      </c>
      <c r="D633" s="1" t="s">
        <v>16</v>
      </c>
      <c r="E633" s="1" t="s">
        <v>55</v>
      </c>
      <c r="F633" s="1" t="s">
        <v>63</v>
      </c>
      <c r="G633" s="2">
        <v>0.1</v>
      </c>
      <c r="H633" s="2">
        <v>0.4</v>
      </c>
      <c r="I633" s="2">
        <v>0.25</v>
      </c>
      <c r="J633" s="2">
        <v>0.23684210526315791</v>
      </c>
      <c r="K633" s="2">
        <v>0.89111111111111108</v>
      </c>
      <c r="L633" s="2">
        <v>0.30677290836653381</v>
      </c>
      <c r="M633" s="2">
        <v>0.1</v>
      </c>
      <c r="N633" s="2">
        <v>0.4</v>
      </c>
      <c r="O633" s="2">
        <v>0.18333333333333329</v>
      </c>
      <c r="P633" s="2">
        <v>0.28947368421052633</v>
      </c>
      <c r="Q633" s="2">
        <v>0.90727272727272734</v>
      </c>
      <c r="R633" s="2">
        <v>0.15338645418326691</v>
      </c>
      <c r="S633" s="2">
        <f t="shared" si="54"/>
        <v>-5.2631578947368418E-2</v>
      </c>
      <c r="T633" s="2">
        <f t="shared" si="55"/>
        <v>-1.6161616161616266E-2</v>
      </c>
      <c r="U633" s="2">
        <f t="shared" si="56"/>
        <v>0.15338645418326691</v>
      </c>
      <c r="V633" s="2">
        <f t="shared" si="57"/>
        <v>0</v>
      </c>
      <c r="W633" s="2">
        <f t="shared" si="58"/>
        <v>0</v>
      </c>
      <c r="X633" s="2">
        <f t="shared" si="59"/>
        <v>6.6666666666666707E-2</v>
      </c>
      <c r="AB633" s="1"/>
      <c r="AC633" s="1"/>
      <c r="AD633" s="1"/>
      <c r="AE633" s="1"/>
      <c r="AF633" s="1"/>
      <c r="AG633" s="1"/>
      <c r="AH633" s="1"/>
      <c r="AI633" s="57"/>
      <c r="AJ633" s="57"/>
      <c r="AK633" s="57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0.199999999999999" customHeight="1" x14ac:dyDescent="0.25">
      <c r="A634" s="1">
        <v>211</v>
      </c>
      <c r="B634" s="1">
        <v>211000</v>
      </c>
      <c r="C634" s="1" t="s">
        <v>6</v>
      </c>
      <c r="D634" s="1" t="s">
        <v>17</v>
      </c>
      <c r="E634" s="1" t="s">
        <v>55</v>
      </c>
      <c r="F634" s="1" t="s">
        <v>63</v>
      </c>
      <c r="G634" s="2">
        <v>0.18888888888888891</v>
      </c>
      <c r="H634" s="2">
        <v>0.4</v>
      </c>
      <c r="I634" s="2">
        <v>0.25</v>
      </c>
      <c r="J634" s="2">
        <v>0.2105263157894737</v>
      </c>
      <c r="K634" s="2">
        <v>0.99</v>
      </c>
      <c r="L634" s="2">
        <v>0.30677290836653381</v>
      </c>
      <c r="M634" s="2">
        <v>0.1</v>
      </c>
      <c r="N634" s="2">
        <v>0.4</v>
      </c>
      <c r="O634" s="2">
        <v>0.05</v>
      </c>
      <c r="P634" s="2">
        <v>0.60526315789473684</v>
      </c>
      <c r="Q634" s="2">
        <v>0.9365217391304349</v>
      </c>
      <c r="R634" s="2">
        <v>5.1128818061088967E-2</v>
      </c>
      <c r="S634" s="2">
        <f t="shared" si="54"/>
        <v>-0.39473684210526316</v>
      </c>
      <c r="T634" s="2">
        <f t="shared" si="55"/>
        <v>5.3478260869565086E-2</v>
      </c>
      <c r="U634" s="2">
        <f t="shared" si="56"/>
        <v>0.25564409030544483</v>
      </c>
      <c r="V634" s="2">
        <f t="shared" si="57"/>
        <v>8.8888888888888906E-2</v>
      </c>
      <c r="W634" s="2">
        <f t="shared" si="58"/>
        <v>0</v>
      </c>
      <c r="X634" s="2">
        <f t="shared" si="59"/>
        <v>0.2</v>
      </c>
      <c r="AB634" s="1"/>
      <c r="AC634" s="1"/>
      <c r="AD634" s="1"/>
      <c r="AE634" s="1"/>
      <c r="AF634" s="1"/>
      <c r="AG634" s="1"/>
      <c r="AH634" s="1"/>
      <c r="AI634" s="57"/>
      <c r="AJ634" s="57"/>
      <c r="AK634" s="57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0.199999999999999" customHeight="1" x14ac:dyDescent="0.25">
      <c r="A635" s="1">
        <v>212</v>
      </c>
      <c r="B635" s="1">
        <v>212000</v>
      </c>
      <c r="C635" s="1" t="s">
        <v>6</v>
      </c>
      <c r="D635" s="1" t="s">
        <v>7</v>
      </c>
      <c r="E635" s="1" t="s">
        <v>55</v>
      </c>
      <c r="F635" s="1" t="s">
        <v>63</v>
      </c>
      <c r="G635" s="2">
        <v>0.1</v>
      </c>
      <c r="H635" s="2">
        <v>0.4</v>
      </c>
      <c r="I635" s="2">
        <v>0.05</v>
      </c>
      <c r="J635" s="2">
        <v>0.57894736842105265</v>
      </c>
      <c r="K635" s="2">
        <v>0.97499999999999998</v>
      </c>
      <c r="L635" s="2">
        <v>5.577689243027889E-2</v>
      </c>
      <c r="M635" s="2">
        <v>0.1</v>
      </c>
      <c r="N635" s="2">
        <v>0.4</v>
      </c>
      <c r="O635" s="2">
        <v>0.05</v>
      </c>
      <c r="P635" s="2">
        <v>0.57894736842105265</v>
      </c>
      <c r="Q635" s="2">
        <v>0.97499999999999998</v>
      </c>
      <c r="R635" s="2">
        <v>5.577689243027889E-2</v>
      </c>
      <c r="S635" s="2">
        <f t="shared" si="54"/>
        <v>0</v>
      </c>
      <c r="T635" s="2">
        <f t="shared" si="55"/>
        <v>0</v>
      </c>
      <c r="U635" s="2">
        <f t="shared" si="56"/>
        <v>0</v>
      </c>
      <c r="V635" s="2">
        <f t="shared" si="57"/>
        <v>0</v>
      </c>
      <c r="W635" s="2">
        <f t="shared" si="58"/>
        <v>0</v>
      </c>
      <c r="X635" s="2">
        <f t="shared" si="59"/>
        <v>0</v>
      </c>
      <c r="AB635" s="1"/>
      <c r="AC635" s="1"/>
      <c r="AD635" s="1"/>
      <c r="AE635" s="1"/>
      <c r="AF635" s="1"/>
      <c r="AG635" s="1"/>
      <c r="AH635" s="1"/>
      <c r="AI635" s="57"/>
      <c r="AJ635" s="57"/>
      <c r="AK635" s="57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0.199999999999999" customHeight="1" x14ac:dyDescent="0.25">
      <c r="A636" s="1">
        <v>212</v>
      </c>
      <c r="B636" s="1">
        <v>212000</v>
      </c>
      <c r="C636" s="1" t="s">
        <v>6</v>
      </c>
      <c r="D636" s="1" t="s">
        <v>16</v>
      </c>
      <c r="E636" s="1" t="s">
        <v>55</v>
      </c>
      <c r="F636" s="1" t="s">
        <v>63</v>
      </c>
      <c r="G636" s="2">
        <v>0.1</v>
      </c>
      <c r="H636" s="2">
        <v>0.4</v>
      </c>
      <c r="I636" s="2">
        <v>0.25</v>
      </c>
      <c r="J636" s="2">
        <v>0.18421052631578949</v>
      </c>
      <c r="K636" s="2">
        <v>0.99142857142857144</v>
      </c>
      <c r="L636" s="2">
        <v>0.33466135458167329</v>
      </c>
      <c r="M636" s="2">
        <v>0.1</v>
      </c>
      <c r="N636" s="2">
        <v>0.4</v>
      </c>
      <c r="O636" s="2">
        <v>0.18333333333333329</v>
      </c>
      <c r="P636" s="2">
        <v>0.26315789473684209</v>
      </c>
      <c r="Q636" s="2">
        <v>0.9880000000000001</v>
      </c>
      <c r="R636" s="2">
        <v>0.1673306772908367</v>
      </c>
      <c r="S636" s="2">
        <f t="shared" si="54"/>
        <v>-7.8947368421052599E-2</v>
      </c>
      <c r="T636" s="2">
        <f t="shared" si="55"/>
        <v>3.4285714285713365E-3</v>
      </c>
      <c r="U636" s="2">
        <f t="shared" si="56"/>
        <v>0.16733067729083659</v>
      </c>
      <c r="V636" s="2">
        <f t="shared" si="57"/>
        <v>0</v>
      </c>
      <c r="W636" s="2">
        <f t="shared" si="58"/>
        <v>0</v>
      </c>
      <c r="X636" s="2">
        <f t="shared" si="59"/>
        <v>6.6666666666666707E-2</v>
      </c>
      <c r="AB636" s="1"/>
      <c r="AC636" s="1"/>
      <c r="AD636" s="1"/>
      <c r="AE636" s="1"/>
      <c r="AF636" s="1"/>
      <c r="AG636" s="1"/>
      <c r="AH636" s="1"/>
      <c r="AI636" s="57"/>
      <c r="AJ636" s="57"/>
      <c r="AK636" s="57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0.199999999999999" customHeight="1" x14ac:dyDescent="0.25">
      <c r="A637" s="1">
        <v>212</v>
      </c>
      <c r="B637" s="1">
        <v>212000</v>
      </c>
      <c r="C637" s="1" t="s">
        <v>6</v>
      </c>
      <c r="D637" s="1" t="s">
        <v>17</v>
      </c>
      <c r="E637" s="1" t="s">
        <v>55</v>
      </c>
      <c r="F637" s="1" t="s">
        <v>63</v>
      </c>
      <c r="G637" s="2">
        <v>0.1</v>
      </c>
      <c r="H637" s="2">
        <v>0.4</v>
      </c>
      <c r="I637" s="2">
        <v>0.25</v>
      </c>
      <c r="J637" s="2">
        <v>0.18421052631578949</v>
      </c>
      <c r="K637" s="2">
        <v>0.99142857142857144</v>
      </c>
      <c r="L637" s="2">
        <v>0.33466135458167329</v>
      </c>
      <c r="M637" s="2">
        <v>0.1</v>
      </c>
      <c r="N637" s="2">
        <v>0.4</v>
      </c>
      <c r="O637" s="2">
        <v>0.05</v>
      </c>
      <c r="P637" s="2">
        <v>0.57894736842105265</v>
      </c>
      <c r="Q637" s="2">
        <v>0.97499999999999998</v>
      </c>
      <c r="R637" s="2">
        <v>5.577689243027889E-2</v>
      </c>
      <c r="S637" s="2">
        <f t="shared" si="54"/>
        <v>-0.39473684210526316</v>
      </c>
      <c r="T637" s="2">
        <f t="shared" si="55"/>
        <v>1.6428571428571459E-2</v>
      </c>
      <c r="U637" s="2">
        <f t="shared" si="56"/>
        <v>0.2788844621513944</v>
      </c>
      <c r="V637" s="2">
        <f t="shared" si="57"/>
        <v>0</v>
      </c>
      <c r="W637" s="2">
        <f t="shared" si="58"/>
        <v>0</v>
      </c>
      <c r="X637" s="2">
        <f t="shared" si="59"/>
        <v>0.2</v>
      </c>
      <c r="AB637" s="1"/>
      <c r="AC637" s="1"/>
      <c r="AD637" s="1"/>
      <c r="AE637" s="1"/>
      <c r="AF637" s="1"/>
      <c r="AG637" s="1"/>
      <c r="AH637" s="1"/>
      <c r="AI637" s="57"/>
      <c r="AJ637" s="57"/>
      <c r="AK637" s="57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0.199999999999999" customHeight="1" x14ac:dyDescent="0.25">
      <c r="A638" s="1">
        <v>213</v>
      </c>
      <c r="B638" s="1">
        <v>213000</v>
      </c>
      <c r="C638" s="1" t="s">
        <v>6</v>
      </c>
      <c r="D638" s="1" t="s">
        <v>7</v>
      </c>
      <c r="E638" s="1" t="s">
        <v>55</v>
      </c>
      <c r="F638" s="1" t="s">
        <v>63</v>
      </c>
      <c r="G638" s="2">
        <v>0.1</v>
      </c>
      <c r="H638" s="2">
        <v>0.4</v>
      </c>
      <c r="I638" s="2">
        <v>0.05</v>
      </c>
      <c r="J638" s="2">
        <v>0.65789473684210531</v>
      </c>
      <c r="K638" s="2">
        <v>0.87400000000000022</v>
      </c>
      <c r="L638" s="2">
        <v>0.1202608113910274</v>
      </c>
      <c r="M638" s="2">
        <v>0.1</v>
      </c>
      <c r="N638" s="2">
        <v>0.4</v>
      </c>
      <c r="O638" s="2">
        <v>0.05</v>
      </c>
      <c r="P638" s="2">
        <v>0.65789473684210531</v>
      </c>
      <c r="Q638" s="2">
        <v>0.87400000000000022</v>
      </c>
      <c r="R638" s="2">
        <v>0.1202608113910274</v>
      </c>
      <c r="S638" s="2">
        <f t="shared" si="54"/>
        <v>0</v>
      </c>
      <c r="T638" s="2">
        <f t="shared" si="55"/>
        <v>0</v>
      </c>
      <c r="U638" s="2">
        <f t="shared" si="56"/>
        <v>0</v>
      </c>
      <c r="V638" s="2">
        <f t="shared" si="57"/>
        <v>0</v>
      </c>
      <c r="W638" s="2">
        <f t="shared" si="58"/>
        <v>0</v>
      </c>
      <c r="X638" s="2">
        <f t="shared" si="59"/>
        <v>0</v>
      </c>
      <c r="AB638" s="1"/>
      <c r="AC638" s="1"/>
      <c r="AD638" s="1"/>
      <c r="AE638" s="1"/>
      <c r="AF638" s="1"/>
      <c r="AG638" s="1"/>
      <c r="AH638" s="1"/>
      <c r="AI638" s="57"/>
      <c r="AJ638" s="57"/>
      <c r="AK638" s="57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0.199999999999999" customHeight="1" x14ac:dyDescent="0.25">
      <c r="A639" s="1">
        <v>213</v>
      </c>
      <c r="B639" s="1">
        <v>213000</v>
      </c>
      <c r="C639" s="1" t="s">
        <v>6</v>
      </c>
      <c r="D639" s="1" t="s">
        <v>16</v>
      </c>
      <c r="E639" s="1" t="s">
        <v>55</v>
      </c>
      <c r="F639" s="1" t="s">
        <v>63</v>
      </c>
      <c r="G639" s="2">
        <v>0.1</v>
      </c>
      <c r="H639" s="2">
        <v>0.4</v>
      </c>
      <c r="I639" s="2">
        <v>0.25</v>
      </c>
      <c r="J639" s="2">
        <v>0.28947368421052633</v>
      </c>
      <c r="K639" s="2">
        <v>0.75636363636363635</v>
      </c>
      <c r="L639" s="2">
        <v>0.42091283986859579</v>
      </c>
      <c r="M639" s="2">
        <v>0.1</v>
      </c>
      <c r="N639" s="2">
        <v>0.4</v>
      </c>
      <c r="O639" s="2">
        <v>0.18333333333333329</v>
      </c>
      <c r="P639" s="2">
        <v>0.31578947368421051</v>
      </c>
      <c r="Q639" s="2">
        <v>0.77500000000000002</v>
      </c>
      <c r="R639" s="2">
        <v>0.28060855991239719</v>
      </c>
      <c r="S639" s="2">
        <f t="shared" si="54"/>
        <v>-2.6315789473684181E-2</v>
      </c>
      <c r="T639" s="2">
        <f t="shared" si="55"/>
        <v>-1.8636363636363673E-2</v>
      </c>
      <c r="U639" s="2">
        <f t="shared" si="56"/>
        <v>0.1403042799561986</v>
      </c>
      <c r="V639" s="2">
        <f t="shared" si="57"/>
        <v>0</v>
      </c>
      <c r="W639" s="2">
        <f t="shared" si="58"/>
        <v>0</v>
      </c>
      <c r="X639" s="2">
        <f t="shared" si="59"/>
        <v>6.6666666666666707E-2</v>
      </c>
      <c r="AB639" s="1"/>
      <c r="AC639" s="1"/>
      <c r="AD639" s="1"/>
      <c r="AE639" s="1"/>
      <c r="AF639" s="1"/>
      <c r="AG639" s="1"/>
      <c r="AH639" s="1"/>
      <c r="AI639" s="57"/>
      <c r="AJ639" s="57"/>
      <c r="AK639" s="57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0.199999999999999" customHeight="1" x14ac:dyDescent="0.25">
      <c r="A640" s="1">
        <v>213</v>
      </c>
      <c r="B640" s="1">
        <v>213000</v>
      </c>
      <c r="C640" s="1" t="s">
        <v>6</v>
      </c>
      <c r="D640" s="1" t="s">
        <v>17</v>
      </c>
      <c r="E640" s="1" t="s">
        <v>55</v>
      </c>
      <c r="F640" s="1" t="s">
        <v>63</v>
      </c>
      <c r="G640" s="2">
        <v>0.18888888888888891</v>
      </c>
      <c r="H640" s="2">
        <v>0.4</v>
      </c>
      <c r="I640" s="2">
        <v>0.25</v>
      </c>
      <c r="J640" s="2">
        <v>0.2105263157894737</v>
      </c>
      <c r="K640" s="2">
        <v>0.99125000000000008</v>
      </c>
      <c r="L640" s="2">
        <v>0.35059760956175301</v>
      </c>
      <c r="M640" s="2">
        <v>0.1</v>
      </c>
      <c r="N640" s="2">
        <v>0.4</v>
      </c>
      <c r="O640" s="2">
        <v>0.05</v>
      </c>
      <c r="P640" s="2">
        <v>0.65789473684210531</v>
      </c>
      <c r="Q640" s="2">
        <v>0.87400000000000022</v>
      </c>
      <c r="R640" s="2">
        <v>0.1202608113910274</v>
      </c>
      <c r="S640" s="2">
        <f t="shared" si="54"/>
        <v>-0.44736842105263164</v>
      </c>
      <c r="T640" s="2">
        <f t="shared" si="55"/>
        <v>0.11724999999999985</v>
      </c>
      <c r="U640" s="2">
        <f t="shared" si="56"/>
        <v>0.23033679817072561</v>
      </c>
      <c r="V640" s="2">
        <f t="shared" si="57"/>
        <v>8.8888888888888906E-2</v>
      </c>
      <c r="W640" s="2">
        <f t="shared" si="58"/>
        <v>0</v>
      </c>
      <c r="X640" s="2">
        <f t="shared" si="59"/>
        <v>0.2</v>
      </c>
      <c r="AB640" s="1"/>
      <c r="AC640" s="1"/>
      <c r="AD640" s="1"/>
      <c r="AE640" s="1"/>
      <c r="AF640" s="1"/>
      <c r="AG640" s="1"/>
      <c r="AH640" s="1"/>
      <c r="AI640" s="57"/>
      <c r="AJ640" s="57"/>
      <c r="AK640" s="57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0.199999999999999" customHeight="1" x14ac:dyDescent="0.25">
      <c r="A641" s="1">
        <v>214</v>
      </c>
      <c r="B641" s="1">
        <v>214000</v>
      </c>
      <c r="C641" s="1" t="s">
        <v>6</v>
      </c>
      <c r="D641" s="1" t="s">
        <v>7</v>
      </c>
      <c r="E641" s="1" t="s">
        <v>55</v>
      </c>
      <c r="F641" s="1" t="s">
        <v>63</v>
      </c>
      <c r="G641" s="2">
        <v>0.1</v>
      </c>
      <c r="H641" s="2">
        <v>0.4</v>
      </c>
      <c r="I641" s="2">
        <v>0.05</v>
      </c>
      <c r="J641" s="2">
        <v>0.63157894736842102</v>
      </c>
      <c r="K641" s="2">
        <v>0.90374999999999994</v>
      </c>
      <c r="L641" s="2">
        <v>0.1243597040409789</v>
      </c>
      <c r="M641" s="2">
        <v>0.1</v>
      </c>
      <c r="N641" s="2">
        <v>0.4</v>
      </c>
      <c r="O641" s="2">
        <v>0.05</v>
      </c>
      <c r="P641" s="2">
        <v>0.63157894736842102</v>
      </c>
      <c r="Q641" s="2">
        <v>0.90374999999999994</v>
      </c>
      <c r="R641" s="2">
        <v>0.1243597040409789</v>
      </c>
      <c r="S641" s="2">
        <f t="shared" si="54"/>
        <v>0</v>
      </c>
      <c r="T641" s="2">
        <f t="shared" si="55"/>
        <v>0</v>
      </c>
      <c r="U641" s="2">
        <f t="shared" si="56"/>
        <v>0</v>
      </c>
      <c r="V641" s="2">
        <f t="shared" si="57"/>
        <v>0</v>
      </c>
      <c r="W641" s="2">
        <f t="shared" si="58"/>
        <v>0</v>
      </c>
      <c r="X641" s="2">
        <f t="shared" si="59"/>
        <v>0</v>
      </c>
      <c r="AB641" s="1"/>
      <c r="AC641" s="1"/>
      <c r="AD641" s="1"/>
      <c r="AE641" s="1"/>
      <c r="AF641" s="1"/>
      <c r="AG641" s="1"/>
      <c r="AH641" s="1"/>
      <c r="AI641" s="57"/>
      <c r="AJ641" s="57"/>
      <c r="AK641" s="57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0.199999999999999" customHeight="1" x14ac:dyDescent="0.25">
      <c r="A642" s="1">
        <v>214</v>
      </c>
      <c r="B642" s="1">
        <v>214000</v>
      </c>
      <c r="C642" s="1" t="s">
        <v>6</v>
      </c>
      <c r="D642" s="1" t="s">
        <v>16</v>
      </c>
      <c r="E642" s="1" t="s">
        <v>55</v>
      </c>
      <c r="F642" s="1" t="s">
        <v>63</v>
      </c>
      <c r="G642" s="2">
        <v>0.1</v>
      </c>
      <c r="H642" s="2">
        <v>0.4</v>
      </c>
      <c r="I642" s="2">
        <v>0.25</v>
      </c>
      <c r="J642" s="2">
        <v>0.23684210526315791</v>
      </c>
      <c r="K642" s="2">
        <v>0.79555555555555568</v>
      </c>
      <c r="L642" s="2">
        <v>0.4352589641434263</v>
      </c>
      <c r="M642" s="2">
        <v>0.1</v>
      </c>
      <c r="N642" s="2">
        <v>0.4</v>
      </c>
      <c r="O642" s="2">
        <v>0.18333333333333329</v>
      </c>
      <c r="P642" s="2">
        <v>0.28947368421052633</v>
      </c>
      <c r="Q642" s="2">
        <v>0.82909090909090921</v>
      </c>
      <c r="R642" s="2">
        <v>0.29017264276228422</v>
      </c>
      <c r="S642" s="2">
        <f t="shared" ref="S642:S705" si="60">J642-P642</f>
        <v>-5.2631578947368418E-2</v>
      </c>
      <c r="T642" s="2">
        <f t="shared" ref="T642:T705" si="61">K642-Q642</f>
        <v>-3.3535353535353529E-2</v>
      </c>
      <c r="U642" s="2">
        <f t="shared" ref="U642:U705" si="62">L642-R642</f>
        <v>0.14508632138114208</v>
      </c>
      <c r="V642" s="2">
        <f t="shared" ref="V642:V705" si="63">G642-M642</f>
        <v>0</v>
      </c>
      <c r="W642" s="2">
        <f t="shared" ref="W642:W705" si="64">H642-N642</f>
        <v>0</v>
      </c>
      <c r="X642" s="2">
        <f t="shared" ref="X642:X705" si="65">I642-O642</f>
        <v>6.6666666666666707E-2</v>
      </c>
      <c r="AB642" s="1"/>
      <c r="AC642" s="1"/>
      <c r="AD642" s="1"/>
      <c r="AE642" s="1"/>
      <c r="AF642" s="1"/>
      <c r="AG642" s="1"/>
      <c r="AH642" s="1"/>
      <c r="AI642" s="57"/>
      <c r="AJ642" s="57"/>
      <c r="AK642" s="57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0.199999999999999" customHeight="1" x14ac:dyDescent="0.25">
      <c r="A643" s="1">
        <v>214</v>
      </c>
      <c r="B643" s="1">
        <v>214000</v>
      </c>
      <c r="C643" s="1" t="s">
        <v>6</v>
      </c>
      <c r="D643" s="1" t="s">
        <v>17</v>
      </c>
      <c r="E643" s="1" t="s">
        <v>55</v>
      </c>
      <c r="F643" s="1" t="s">
        <v>63</v>
      </c>
      <c r="G643" s="2">
        <v>0.18888888888888891</v>
      </c>
      <c r="H643" s="2">
        <v>0.4</v>
      </c>
      <c r="I643" s="2">
        <v>0.25</v>
      </c>
      <c r="J643" s="2">
        <v>0.18421052631578949</v>
      </c>
      <c r="K643" s="2">
        <v>0.99142857142857144</v>
      </c>
      <c r="L643" s="2">
        <v>0.37051792828685259</v>
      </c>
      <c r="M643" s="2">
        <v>0.1</v>
      </c>
      <c r="N643" s="2">
        <v>0.4</v>
      </c>
      <c r="O643" s="2">
        <v>0.05</v>
      </c>
      <c r="P643" s="2">
        <v>0.63157894736842102</v>
      </c>
      <c r="Q643" s="2">
        <v>0.90374999999999994</v>
      </c>
      <c r="R643" s="2">
        <v>0.1243597040409789</v>
      </c>
      <c r="S643" s="2">
        <f t="shared" si="60"/>
        <v>-0.44736842105263153</v>
      </c>
      <c r="T643" s="2">
        <f t="shared" si="61"/>
        <v>8.7678571428571495E-2</v>
      </c>
      <c r="U643" s="2">
        <f t="shared" si="62"/>
        <v>0.24615822424587369</v>
      </c>
      <c r="V643" s="2">
        <f t="shared" si="63"/>
        <v>8.8888888888888906E-2</v>
      </c>
      <c r="W643" s="2">
        <f t="shared" si="64"/>
        <v>0</v>
      </c>
      <c r="X643" s="2">
        <f t="shared" si="65"/>
        <v>0.2</v>
      </c>
      <c r="AB643" s="1"/>
      <c r="AC643" s="1"/>
      <c r="AD643" s="1"/>
      <c r="AE643" s="1"/>
      <c r="AF643" s="1"/>
      <c r="AG643" s="1"/>
      <c r="AH643" s="1"/>
      <c r="AI643" s="57"/>
      <c r="AJ643" s="57"/>
      <c r="AK643" s="57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0.199999999999999" customHeight="1" x14ac:dyDescent="0.25">
      <c r="A644" s="1">
        <v>215</v>
      </c>
      <c r="B644" s="1">
        <v>215000</v>
      </c>
      <c r="C644" s="1" t="s">
        <v>6</v>
      </c>
      <c r="D644" s="1" t="s">
        <v>7</v>
      </c>
      <c r="E644" s="1" t="s">
        <v>55</v>
      </c>
      <c r="F644" s="1" t="s">
        <v>63</v>
      </c>
      <c r="G644" s="2">
        <v>0.1</v>
      </c>
      <c r="H644" s="2">
        <v>0.4</v>
      </c>
      <c r="I644" s="2">
        <v>0.05</v>
      </c>
      <c r="J644" s="2">
        <v>0.60526315789473684</v>
      </c>
      <c r="K644" s="2">
        <v>0.93869565217391293</v>
      </c>
      <c r="L644" s="2">
        <v>7.7856071917917574E-2</v>
      </c>
      <c r="M644" s="2">
        <v>0.1</v>
      </c>
      <c r="N644" s="2">
        <v>0.4</v>
      </c>
      <c r="O644" s="2">
        <v>0.05</v>
      </c>
      <c r="P644" s="2">
        <v>0.60526315789473684</v>
      </c>
      <c r="Q644" s="2">
        <v>0.93869565217391293</v>
      </c>
      <c r="R644" s="2">
        <v>7.7856071917917574E-2</v>
      </c>
      <c r="S644" s="2">
        <f t="shared" si="60"/>
        <v>0</v>
      </c>
      <c r="T644" s="2">
        <f t="shared" si="61"/>
        <v>0</v>
      </c>
      <c r="U644" s="2">
        <f t="shared" si="62"/>
        <v>0</v>
      </c>
      <c r="V644" s="2">
        <f t="shared" si="63"/>
        <v>0</v>
      </c>
      <c r="W644" s="2">
        <f t="shared" si="64"/>
        <v>0</v>
      </c>
      <c r="X644" s="2">
        <f t="shared" si="65"/>
        <v>0</v>
      </c>
      <c r="AB644" s="1"/>
      <c r="AC644" s="1"/>
      <c r="AD644" s="1"/>
      <c r="AE644" s="1"/>
      <c r="AF644" s="1"/>
      <c r="AG644" s="1"/>
      <c r="AH644" s="1"/>
      <c r="AI644" s="57"/>
      <c r="AJ644" s="57"/>
      <c r="AK644" s="57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0.199999999999999" customHeight="1" x14ac:dyDescent="0.25">
      <c r="A645" s="1">
        <v>215</v>
      </c>
      <c r="B645" s="1">
        <v>215000</v>
      </c>
      <c r="C645" s="1" t="s">
        <v>6</v>
      </c>
      <c r="D645" s="1" t="s">
        <v>16</v>
      </c>
      <c r="E645" s="1" t="s">
        <v>55</v>
      </c>
      <c r="F645" s="1" t="s">
        <v>63</v>
      </c>
      <c r="G645" s="2">
        <v>0.1</v>
      </c>
      <c r="H645" s="2">
        <v>0.4</v>
      </c>
      <c r="I645" s="2">
        <v>0.25</v>
      </c>
      <c r="J645" s="2">
        <v>0.2105263157894737</v>
      </c>
      <c r="K645" s="2">
        <v>0.88125000000000009</v>
      </c>
      <c r="L645" s="2">
        <v>0.39043824701195218</v>
      </c>
      <c r="M645" s="2">
        <v>0.1</v>
      </c>
      <c r="N645" s="2">
        <v>0.4</v>
      </c>
      <c r="O645" s="2">
        <v>0.18333333333333329</v>
      </c>
      <c r="P645" s="2">
        <v>0.28947368421052633</v>
      </c>
      <c r="Q645" s="2">
        <v>0.9081818181818182</v>
      </c>
      <c r="R645" s="2">
        <v>0.23356821575375269</v>
      </c>
      <c r="S645" s="2">
        <f t="shared" si="60"/>
        <v>-7.8947368421052627E-2</v>
      </c>
      <c r="T645" s="2">
        <f t="shared" si="61"/>
        <v>-2.6931818181818112E-2</v>
      </c>
      <c r="U645" s="2">
        <f t="shared" si="62"/>
        <v>0.15687003125819948</v>
      </c>
      <c r="V645" s="2">
        <f t="shared" si="63"/>
        <v>0</v>
      </c>
      <c r="W645" s="2">
        <f t="shared" si="64"/>
        <v>0</v>
      </c>
      <c r="X645" s="2">
        <f t="shared" si="65"/>
        <v>6.6666666666666707E-2</v>
      </c>
      <c r="AB645" s="1"/>
      <c r="AC645" s="1"/>
      <c r="AD645" s="1"/>
      <c r="AE645" s="1"/>
      <c r="AF645" s="1"/>
      <c r="AG645" s="1"/>
      <c r="AH645" s="1"/>
      <c r="AI645" s="57"/>
      <c r="AJ645" s="57"/>
      <c r="AK645" s="57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0.199999999999999" customHeight="1" x14ac:dyDescent="0.25">
      <c r="A646" s="1">
        <v>215</v>
      </c>
      <c r="B646" s="1">
        <v>215000</v>
      </c>
      <c r="C646" s="1" t="s">
        <v>6</v>
      </c>
      <c r="D646" s="1" t="s">
        <v>17</v>
      </c>
      <c r="E646" s="1" t="s">
        <v>55</v>
      </c>
      <c r="F646" s="1" t="s">
        <v>63</v>
      </c>
      <c r="G646" s="2">
        <v>0.18888888888888891</v>
      </c>
      <c r="H646" s="2">
        <v>0.4</v>
      </c>
      <c r="I646" s="2">
        <v>0.25</v>
      </c>
      <c r="J646" s="2">
        <v>0.18421052631578949</v>
      </c>
      <c r="K646" s="2">
        <v>0.99142857142857144</v>
      </c>
      <c r="L646" s="2">
        <v>0.39043824701195218</v>
      </c>
      <c r="M646" s="2">
        <v>0.1</v>
      </c>
      <c r="N646" s="2">
        <v>0.4</v>
      </c>
      <c r="O646" s="2">
        <v>0.05</v>
      </c>
      <c r="P646" s="2">
        <v>0.60526315789473684</v>
      </c>
      <c r="Q646" s="2">
        <v>0.93869565217391293</v>
      </c>
      <c r="R646" s="2">
        <v>7.7856071917917574E-2</v>
      </c>
      <c r="S646" s="2">
        <f t="shared" si="60"/>
        <v>-0.42105263157894735</v>
      </c>
      <c r="T646" s="2">
        <f t="shared" si="61"/>
        <v>5.2732919254658506E-2</v>
      </c>
      <c r="U646" s="2">
        <f t="shared" si="62"/>
        <v>0.31258217509403463</v>
      </c>
      <c r="V646" s="2">
        <f t="shared" si="63"/>
        <v>8.8888888888888906E-2</v>
      </c>
      <c r="W646" s="2">
        <f t="shared" si="64"/>
        <v>0</v>
      </c>
      <c r="X646" s="2">
        <f t="shared" si="65"/>
        <v>0.2</v>
      </c>
      <c r="AB646" s="1"/>
      <c r="AC646" s="1"/>
      <c r="AD646" s="1"/>
      <c r="AE646" s="1"/>
      <c r="AF646" s="1"/>
      <c r="AG646" s="1"/>
      <c r="AH646" s="1"/>
      <c r="AI646" s="57"/>
      <c r="AJ646" s="57"/>
      <c r="AK646" s="57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0.199999999999999" customHeight="1" x14ac:dyDescent="0.25">
      <c r="A647" s="1">
        <v>216</v>
      </c>
      <c r="B647" s="1">
        <v>216000</v>
      </c>
      <c r="C647" s="1" t="s">
        <v>6</v>
      </c>
      <c r="D647" s="1" t="s">
        <v>7</v>
      </c>
      <c r="E647" s="1" t="s">
        <v>55</v>
      </c>
      <c r="F647" s="1" t="s">
        <v>63</v>
      </c>
      <c r="G647" s="2">
        <v>0.1</v>
      </c>
      <c r="H647" s="2">
        <v>0.4</v>
      </c>
      <c r="I647" s="2">
        <v>0.05</v>
      </c>
      <c r="J647" s="2">
        <v>0.63157894736842102</v>
      </c>
      <c r="K647" s="2">
        <v>0.90333333333333332</v>
      </c>
      <c r="L647" s="2">
        <v>0.1267615569244161</v>
      </c>
      <c r="M647" s="2">
        <v>0.1</v>
      </c>
      <c r="N647" s="2">
        <v>0.4</v>
      </c>
      <c r="O647" s="2">
        <v>0.05</v>
      </c>
      <c r="P647" s="2">
        <v>0.63157894736842102</v>
      </c>
      <c r="Q647" s="2">
        <v>0.90333333333333332</v>
      </c>
      <c r="R647" s="2">
        <v>0.1267615569244161</v>
      </c>
      <c r="S647" s="2">
        <f t="shared" si="60"/>
        <v>0</v>
      </c>
      <c r="T647" s="2">
        <f t="shared" si="61"/>
        <v>0</v>
      </c>
      <c r="U647" s="2">
        <f t="shared" si="62"/>
        <v>0</v>
      </c>
      <c r="V647" s="2">
        <f t="shared" si="63"/>
        <v>0</v>
      </c>
      <c r="W647" s="2">
        <f t="shared" si="64"/>
        <v>0</v>
      </c>
      <c r="X647" s="2">
        <f t="shared" si="65"/>
        <v>0</v>
      </c>
      <c r="AB647" s="1"/>
      <c r="AC647" s="1"/>
      <c r="AD647" s="1"/>
      <c r="AE647" s="1"/>
      <c r="AF647" s="1"/>
      <c r="AG647" s="1"/>
      <c r="AH647" s="1"/>
      <c r="AI647" s="57"/>
      <c r="AJ647" s="57"/>
      <c r="AK647" s="57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0.199999999999999" customHeight="1" x14ac:dyDescent="0.25">
      <c r="A648" s="1">
        <v>216</v>
      </c>
      <c r="B648" s="1">
        <v>216000</v>
      </c>
      <c r="C648" s="1" t="s">
        <v>6</v>
      </c>
      <c r="D648" s="1" t="s">
        <v>16</v>
      </c>
      <c r="E648" s="1" t="s">
        <v>55</v>
      </c>
      <c r="F648" s="1" t="s">
        <v>63</v>
      </c>
      <c r="G648" s="2">
        <v>0.1</v>
      </c>
      <c r="H648" s="2">
        <v>0.4</v>
      </c>
      <c r="I648" s="2">
        <v>0.25</v>
      </c>
      <c r="J648" s="2">
        <v>0.23684210526315791</v>
      </c>
      <c r="K648" s="2">
        <v>0.79777777777777781</v>
      </c>
      <c r="L648" s="2">
        <v>0.39392139046154562</v>
      </c>
      <c r="M648" s="2">
        <v>0.1</v>
      </c>
      <c r="N648" s="2">
        <v>0.4</v>
      </c>
      <c r="O648" s="2">
        <v>0.18333333333333329</v>
      </c>
      <c r="P648" s="2">
        <v>0.31578947368421051</v>
      </c>
      <c r="Q648" s="2">
        <v>0.84333333333333338</v>
      </c>
      <c r="R648" s="2">
        <v>0.29577696615697091</v>
      </c>
      <c r="S648" s="2">
        <f t="shared" si="60"/>
        <v>-7.8947368421052599E-2</v>
      </c>
      <c r="T648" s="2">
        <f t="shared" si="61"/>
        <v>-4.5555555555555571E-2</v>
      </c>
      <c r="U648" s="2">
        <f t="shared" si="62"/>
        <v>9.8144424304574707E-2</v>
      </c>
      <c r="V648" s="2">
        <f t="shared" si="63"/>
        <v>0</v>
      </c>
      <c r="W648" s="2">
        <f t="shared" si="64"/>
        <v>0</v>
      </c>
      <c r="X648" s="2">
        <f t="shared" si="65"/>
        <v>6.6666666666666707E-2</v>
      </c>
      <c r="AB648" s="1"/>
      <c r="AC648" s="1"/>
      <c r="AD648" s="1"/>
      <c r="AE648" s="1"/>
      <c r="AF648" s="1"/>
      <c r="AG648" s="1"/>
      <c r="AH648" s="1"/>
      <c r="AI648" s="57"/>
      <c r="AJ648" s="57"/>
      <c r="AK648" s="57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0.199999999999999" customHeight="1" x14ac:dyDescent="0.25">
      <c r="A649" s="1">
        <v>216</v>
      </c>
      <c r="B649" s="1">
        <v>216000</v>
      </c>
      <c r="C649" s="1" t="s">
        <v>6</v>
      </c>
      <c r="D649" s="1" t="s">
        <v>17</v>
      </c>
      <c r="E649" s="1" t="s">
        <v>55</v>
      </c>
      <c r="F649" s="1" t="s">
        <v>63</v>
      </c>
      <c r="G649" s="2">
        <v>0.18888888888888891</v>
      </c>
      <c r="H649" s="2">
        <v>0.4</v>
      </c>
      <c r="I649" s="2">
        <v>0.25</v>
      </c>
      <c r="J649" s="2">
        <v>0.18421052631578949</v>
      </c>
      <c r="K649" s="2">
        <v>0.99142857142857144</v>
      </c>
      <c r="L649" s="2">
        <v>0.37848605577689243</v>
      </c>
      <c r="M649" s="2">
        <v>0.1</v>
      </c>
      <c r="N649" s="2">
        <v>0.4</v>
      </c>
      <c r="O649" s="2">
        <v>0.05</v>
      </c>
      <c r="P649" s="2">
        <v>0.63157894736842102</v>
      </c>
      <c r="Q649" s="2">
        <v>0.90333333333333332</v>
      </c>
      <c r="R649" s="2">
        <v>0.1267615569244161</v>
      </c>
      <c r="S649" s="2">
        <f t="shared" si="60"/>
        <v>-0.44736842105263153</v>
      </c>
      <c r="T649" s="2">
        <f t="shared" si="61"/>
        <v>8.8095238095238115E-2</v>
      </c>
      <c r="U649" s="2">
        <f t="shared" si="62"/>
        <v>0.25172449885247633</v>
      </c>
      <c r="V649" s="2">
        <f t="shared" si="63"/>
        <v>8.8888888888888906E-2</v>
      </c>
      <c r="W649" s="2">
        <f t="shared" si="64"/>
        <v>0</v>
      </c>
      <c r="X649" s="2">
        <f t="shared" si="65"/>
        <v>0.2</v>
      </c>
      <c r="AB649" s="1"/>
      <c r="AC649" s="1"/>
      <c r="AD649" s="1"/>
      <c r="AE649" s="1"/>
      <c r="AF649" s="1"/>
      <c r="AG649" s="1"/>
      <c r="AH649" s="1"/>
      <c r="AI649" s="57"/>
      <c r="AJ649" s="57"/>
      <c r="AK649" s="57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0.199999999999999" customHeight="1" x14ac:dyDescent="0.25">
      <c r="A650" s="1">
        <v>217</v>
      </c>
      <c r="B650" s="1">
        <v>217000</v>
      </c>
      <c r="C650" s="1" t="s">
        <v>6</v>
      </c>
      <c r="D650" s="1" t="s">
        <v>7</v>
      </c>
      <c r="E650" s="1" t="s">
        <v>55</v>
      </c>
      <c r="F650" s="1" t="s">
        <v>63</v>
      </c>
      <c r="G650" s="2">
        <v>0.1</v>
      </c>
      <c r="H650" s="2">
        <v>0.4</v>
      </c>
      <c r="I650" s="2">
        <v>0.05</v>
      </c>
      <c r="J650" s="2">
        <v>0.63157894736842102</v>
      </c>
      <c r="K650" s="2">
        <v>0.90333333333333332</v>
      </c>
      <c r="L650" s="2">
        <v>0.11453061224489799</v>
      </c>
      <c r="M650" s="2">
        <v>0.1</v>
      </c>
      <c r="N650" s="2">
        <v>0.4</v>
      </c>
      <c r="O650" s="2">
        <v>0.05</v>
      </c>
      <c r="P650" s="2">
        <v>0.63157894736842102</v>
      </c>
      <c r="Q650" s="2">
        <v>0.90333333333333332</v>
      </c>
      <c r="R650" s="2">
        <v>0.11453061224489799</v>
      </c>
      <c r="S650" s="2">
        <f t="shared" si="60"/>
        <v>0</v>
      </c>
      <c r="T650" s="2">
        <f t="shared" si="61"/>
        <v>0</v>
      </c>
      <c r="U650" s="2">
        <f t="shared" si="62"/>
        <v>0</v>
      </c>
      <c r="V650" s="2">
        <f t="shared" si="63"/>
        <v>0</v>
      </c>
      <c r="W650" s="2">
        <f t="shared" si="64"/>
        <v>0</v>
      </c>
      <c r="X650" s="2">
        <f t="shared" si="65"/>
        <v>0</v>
      </c>
      <c r="AB650" s="1"/>
      <c r="AC650" s="1"/>
      <c r="AD650" s="1"/>
      <c r="AE650" s="1"/>
      <c r="AF650" s="1"/>
      <c r="AG650" s="1"/>
      <c r="AH650" s="1"/>
      <c r="AI650" s="57"/>
      <c r="AJ650" s="57"/>
      <c r="AK650" s="57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0.199999999999999" customHeight="1" x14ac:dyDescent="0.25">
      <c r="A651" s="1">
        <v>217</v>
      </c>
      <c r="B651" s="1">
        <v>217000</v>
      </c>
      <c r="C651" s="1" t="s">
        <v>6</v>
      </c>
      <c r="D651" s="1" t="s">
        <v>16</v>
      </c>
      <c r="E651" s="1" t="s">
        <v>55</v>
      </c>
      <c r="F651" s="1" t="s">
        <v>63</v>
      </c>
      <c r="G651" s="2">
        <v>0.1</v>
      </c>
      <c r="H651" s="2">
        <v>0.4</v>
      </c>
      <c r="I651" s="2">
        <v>0.25</v>
      </c>
      <c r="J651" s="2">
        <v>0.23684210526315791</v>
      </c>
      <c r="K651" s="2">
        <v>0.79444444444444451</v>
      </c>
      <c r="L651" s="2">
        <v>0.40085714285714291</v>
      </c>
      <c r="M651" s="2">
        <v>0.1</v>
      </c>
      <c r="N651" s="2">
        <v>0.4</v>
      </c>
      <c r="O651" s="2">
        <v>0.18333333333333329</v>
      </c>
      <c r="P651" s="2">
        <v>0.31578947368421051</v>
      </c>
      <c r="Q651" s="2">
        <v>0.84083333333333343</v>
      </c>
      <c r="R651" s="2">
        <v>0.26723809523809522</v>
      </c>
      <c r="S651" s="2">
        <f t="shared" si="60"/>
        <v>-7.8947368421052599E-2</v>
      </c>
      <c r="T651" s="2">
        <f t="shared" si="61"/>
        <v>-4.6388888888888924E-2</v>
      </c>
      <c r="U651" s="2">
        <f t="shared" si="62"/>
        <v>0.13361904761904769</v>
      </c>
      <c r="V651" s="2">
        <f t="shared" si="63"/>
        <v>0</v>
      </c>
      <c r="W651" s="2">
        <f t="shared" si="64"/>
        <v>0</v>
      </c>
      <c r="X651" s="2">
        <f t="shared" si="65"/>
        <v>6.6666666666666707E-2</v>
      </c>
      <c r="AB651" s="1"/>
      <c r="AC651" s="1"/>
      <c r="AD651" s="1"/>
      <c r="AE651" s="1"/>
      <c r="AF651" s="1"/>
      <c r="AG651" s="1"/>
      <c r="AH651" s="1"/>
      <c r="AI651" s="57"/>
      <c r="AJ651" s="57"/>
      <c r="AK651" s="57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0.199999999999999" customHeight="1" x14ac:dyDescent="0.25">
      <c r="A652" s="1">
        <v>217</v>
      </c>
      <c r="B652" s="1">
        <v>217000</v>
      </c>
      <c r="C652" s="1" t="s">
        <v>6</v>
      </c>
      <c r="D652" s="1" t="s">
        <v>17</v>
      </c>
      <c r="E652" s="1" t="s">
        <v>55</v>
      </c>
      <c r="F652" s="1" t="s">
        <v>63</v>
      </c>
      <c r="G652" s="2">
        <v>0.18888888888888891</v>
      </c>
      <c r="H652" s="2">
        <v>0.4</v>
      </c>
      <c r="I652" s="2">
        <v>0.25</v>
      </c>
      <c r="J652" s="2">
        <v>0.18421052631578949</v>
      </c>
      <c r="K652" s="2">
        <v>0.99142857142857144</v>
      </c>
      <c r="L652" s="2">
        <v>0.35599999999999998</v>
      </c>
      <c r="M652" s="2">
        <v>0.1</v>
      </c>
      <c r="N652" s="2">
        <v>0.4</v>
      </c>
      <c r="O652" s="2">
        <v>0.05</v>
      </c>
      <c r="P652" s="2">
        <v>0.63157894736842102</v>
      </c>
      <c r="Q652" s="2">
        <v>0.90333333333333332</v>
      </c>
      <c r="R652" s="2">
        <v>0.11453061224489799</v>
      </c>
      <c r="S652" s="2">
        <f t="shared" si="60"/>
        <v>-0.44736842105263153</v>
      </c>
      <c r="T652" s="2">
        <f t="shared" si="61"/>
        <v>8.8095238095238115E-2</v>
      </c>
      <c r="U652" s="2">
        <f t="shared" si="62"/>
        <v>0.24146938775510199</v>
      </c>
      <c r="V652" s="2">
        <f t="shared" si="63"/>
        <v>8.8888888888888906E-2</v>
      </c>
      <c r="W652" s="2">
        <f t="shared" si="64"/>
        <v>0</v>
      </c>
      <c r="X652" s="2">
        <f t="shared" si="65"/>
        <v>0.2</v>
      </c>
      <c r="AB652" s="1"/>
      <c r="AC652" s="1"/>
      <c r="AD652" s="1"/>
      <c r="AE652" s="1"/>
      <c r="AF652" s="1"/>
      <c r="AG652" s="1"/>
      <c r="AH652" s="1"/>
      <c r="AI652" s="57"/>
      <c r="AJ652" s="57"/>
      <c r="AK652" s="57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0.199999999999999" customHeight="1" x14ac:dyDescent="0.25">
      <c r="A653" s="1">
        <v>218</v>
      </c>
      <c r="B653" s="1">
        <v>218000</v>
      </c>
      <c r="C653" s="1" t="s">
        <v>6</v>
      </c>
      <c r="D653" s="1" t="s">
        <v>7</v>
      </c>
      <c r="E653" s="1" t="s">
        <v>55</v>
      </c>
      <c r="F653" s="1" t="s">
        <v>63</v>
      </c>
      <c r="G653" s="2">
        <v>0.1</v>
      </c>
      <c r="H653" s="2">
        <v>0.4</v>
      </c>
      <c r="I653" s="2">
        <v>0.05</v>
      </c>
      <c r="J653" s="2">
        <v>0.57894736842105265</v>
      </c>
      <c r="K653" s="2">
        <v>0.97499999999999998</v>
      </c>
      <c r="L653" s="2">
        <v>5.4448871181938918E-2</v>
      </c>
      <c r="M653" s="2">
        <v>0.1</v>
      </c>
      <c r="N653" s="2">
        <v>0.4</v>
      </c>
      <c r="O653" s="2">
        <v>0.05</v>
      </c>
      <c r="P653" s="2">
        <v>0.57894736842105265</v>
      </c>
      <c r="Q653" s="2">
        <v>0.97499999999999998</v>
      </c>
      <c r="R653" s="2">
        <v>5.4448871181938918E-2</v>
      </c>
      <c r="S653" s="2">
        <f t="shared" si="60"/>
        <v>0</v>
      </c>
      <c r="T653" s="2">
        <f t="shared" si="61"/>
        <v>0</v>
      </c>
      <c r="U653" s="2">
        <f t="shared" si="62"/>
        <v>0</v>
      </c>
      <c r="V653" s="2">
        <f t="shared" si="63"/>
        <v>0</v>
      </c>
      <c r="W653" s="2">
        <f t="shared" si="64"/>
        <v>0</v>
      </c>
      <c r="X653" s="2">
        <f t="shared" si="65"/>
        <v>0</v>
      </c>
      <c r="AB653" s="1"/>
      <c r="AC653" s="1"/>
      <c r="AD653" s="1"/>
      <c r="AE653" s="1"/>
      <c r="AF653" s="1"/>
      <c r="AG653" s="1"/>
      <c r="AH653" s="1"/>
      <c r="AI653" s="57"/>
      <c r="AJ653" s="57"/>
      <c r="AK653" s="57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0.199999999999999" customHeight="1" x14ac:dyDescent="0.25">
      <c r="A654" s="1">
        <v>218</v>
      </c>
      <c r="B654" s="1">
        <v>218000</v>
      </c>
      <c r="C654" s="1" t="s">
        <v>6</v>
      </c>
      <c r="D654" s="1" t="s">
        <v>16</v>
      </c>
      <c r="E654" s="1" t="s">
        <v>55</v>
      </c>
      <c r="F654" s="1" t="s">
        <v>63</v>
      </c>
      <c r="G654" s="2">
        <v>0.1</v>
      </c>
      <c r="H654" s="2">
        <v>0.4</v>
      </c>
      <c r="I654" s="2">
        <v>0.25</v>
      </c>
      <c r="J654" s="2">
        <v>0.2105263157894737</v>
      </c>
      <c r="K654" s="2">
        <v>0.99</v>
      </c>
      <c r="L654" s="2">
        <v>0.32669322709163351</v>
      </c>
      <c r="M654" s="2">
        <v>0.1</v>
      </c>
      <c r="N654" s="2">
        <v>0.4</v>
      </c>
      <c r="O654" s="2">
        <v>0.18333333333333329</v>
      </c>
      <c r="P654" s="2">
        <v>0.26315789473684209</v>
      </c>
      <c r="Q654" s="2">
        <v>0.9880000000000001</v>
      </c>
      <c r="R654" s="2">
        <v>0.16334661354581681</v>
      </c>
      <c r="S654" s="2">
        <f t="shared" si="60"/>
        <v>-5.263157894736839E-2</v>
      </c>
      <c r="T654" s="2">
        <f t="shared" si="61"/>
        <v>1.9999999999998908E-3</v>
      </c>
      <c r="U654" s="2">
        <f t="shared" si="62"/>
        <v>0.1633466135458167</v>
      </c>
      <c r="V654" s="2">
        <f t="shared" si="63"/>
        <v>0</v>
      </c>
      <c r="W654" s="2">
        <f t="shared" si="64"/>
        <v>0</v>
      </c>
      <c r="X654" s="2">
        <f t="shared" si="65"/>
        <v>6.6666666666666707E-2</v>
      </c>
      <c r="AB654" s="1"/>
      <c r="AC654" s="1"/>
      <c r="AD654" s="1"/>
      <c r="AE654" s="1"/>
      <c r="AF654" s="1"/>
      <c r="AG654" s="1"/>
      <c r="AH654" s="1"/>
      <c r="AI654" s="57"/>
      <c r="AJ654" s="57"/>
      <c r="AK654" s="57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0.199999999999999" customHeight="1" x14ac:dyDescent="0.25">
      <c r="A655" s="1">
        <v>218</v>
      </c>
      <c r="B655" s="1">
        <v>218000</v>
      </c>
      <c r="C655" s="1" t="s">
        <v>6</v>
      </c>
      <c r="D655" s="1" t="s">
        <v>17</v>
      </c>
      <c r="E655" s="1" t="s">
        <v>55</v>
      </c>
      <c r="F655" s="1" t="s">
        <v>63</v>
      </c>
      <c r="G655" s="2">
        <v>0.1</v>
      </c>
      <c r="H655" s="2">
        <v>0.4</v>
      </c>
      <c r="I655" s="2">
        <v>0.25</v>
      </c>
      <c r="J655" s="2">
        <v>0.2105263157894737</v>
      </c>
      <c r="K655" s="2">
        <v>0.99</v>
      </c>
      <c r="L655" s="2">
        <v>0.32669322709163351</v>
      </c>
      <c r="M655" s="2">
        <v>0.1</v>
      </c>
      <c r="N655" s="2">
        <v>0.4</v>
      </c>
      <c r="O655" s="2">
        <v>0.05</v>
      </c>
      <c r="P655" s="2">
        <v>0.57894736842105265</v>
      </c>
      <c r="Q655" s="2">
        <v>0.97499999999999998</v>
      </c>
      <c r="R655" s="2">
        <v>5.4448871181938918E-2</v>
      </c>
      <c r="S655" s="2">
        <f t="shared" si="60"/>
        <v>-0.36842105263157898</v>
      </c>
      <c r="T655" s="2">
        <f t="shared" si="61"/>
        <v>1.5000000000000013E-2</v>
      </c>
      <c r="U655" s="2">
        <f t="shared" si="62"/>
        <v>0.27224435590969459</v>
      </c>
      <c r="V655" s="2">
        <f t="shared" si="63"/>
        <v>0</v>
      </c>
      <c r="W655" s="2">
        <f t="shared" si="64"/>
        <v>0</v>
      </c>
      <c r="X655" s="2">
        <f t="shared" si="65"/>
        <v>0.2</v>
      </c>
      <c r="AB655" s="1"/>
      <c r="AC655" s="1"/>
      <c r="AD655" s="1"/>
      <c r="AE655" s="1"/>
      <c r="AF655" s="1"/>
      <c r="AG655" s="1"/>
      <c r="AH655" s="1"/>
      <c r="AI655" s="57"/>
      <c r="AJ655" s="57"/>
      <c r="AK655" s="57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0.199999999999999" customHeight="1" x14ac:dyDescent="0.25">
      <c r="A656" s="1">
        <v>219</v>
      </c>
      <c r="B656" s="1">
        <v>219000</v>
      </c>
      <c r="C656" s="1" t="s">
        <v>6</v>
      </c>
      <c r="D656" s="1" t="s">
        <v>7</v>
      </c>
      <c r="E656" s="1" t="s">
        <v>55</v>
      </c>
      <c r="F656" s="1" t="s">
        <v>63</v>
      </c>
      <c r="G656" s="2">
        <v>0.1</v>
      </c>
      <c r="H656" s="2">
        <v>0.4</v>
      </c>
      <c r="I656" s="2">
        <v>0.05</v>
      </c>
      <c r="J656" s="2">
        <v>0.63157894736842102</v>
      </c>
      <c r="K656" s="2">
        <v>0.90208333333333324</v>
      </c>
      <c r="L656" s="2">
        <v>0.1011420528322978</v>
      </c>
      <c r="M656" s="2">
        <v>0.1</v>
      </c>
      <c r="N656" s="2">
        <v>0.4</v>
      </c>
      <c r="O656" s="2">
        <v>0.05</v>
      </c>
      <c r="P656" s="2">
        <v>0.63157894736842102</v>
      </c>
      <c r="Q656" s="2">
        <v>0.90208333333333324</v>
      </c>
      <c r="R656" s="2">
        <v>0.1011420528322978</v>
      </c>
      <c r="S656" s="2">
        <f t="shared" si="60"/>
        <v>0</v>
      </c>
      <c r="T656" s="2">
        <f t="shared" si="61"/>
        <v>0</v>
      </c>
      <c r="U656" s="2">
        <f t="shared" si="62"/>
        <v>0</v>
      </c>
      <c r="V656" s="2">
        <f t="shared" si="63"/>
        <v>0</v>
      </c>
      <c r="W656" s="2">
        <f t="shared" si="64"/>
        <v>0</v>
      </c>
      <c r="X656" s="2">
        <f t="shared" si="65"/>
        <v>0</v>
      </c>
      <c r="AB656" s="1"/>
      <c r="AC656" s="1"/>
      <c r="AD656" s="1"/>
      <c r="AE656" s="1"/>
      <c r="AF656" s="1"/>
      <c r="AG656" s="1"/>
      <c r="AH656" s="1"/>
      <c r="AI656" s="57"/>
      <c r="AJ656" s="57"/>
      <c r="AK656" s="57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0.199999999999999" customHeight="1" x14ac:dyDescent="0.25">
      <c r="A657" s="1">
        <v>219</v>
      </c>
      <c r="B657" s="1">
        <v>219000</v>
      </c>
      <c r="C657" s="1" t="s">
        <v>6</v>
      </c>
      <c r="D657" s="1" t="s">
        <v>16</v>
      </c>
      <c r="E657" s="1" t="s">
        <v>55</v>
      </c>
      <c r="F657" s="1" t="s">
        <v>63</v>
      </c>
      <c r="G657" s="2">
        <v>0.1</v>
      </c>
      <c r="H657" s="2">
        <v>0.4</v>
      </c>
      <c r="I657" s="2">
        <v>0.25</v>
      </c>
      <c r="J657" s="2">
        <v>0.26315789473684209</v>
      </c>
      <c r="K657" s="2">
        <v>0.81400000000000006</v>
      </c>
      <c r="L657" s="2">
        <v>0.35399718491304238</v>
      </c>
      <c r="M657" s="2">
        <v>0.1</v>
      </c>
      <c r="N657" s="2">
        <v>0.4</v>
      </c>
      <c r="O657" s="2">
        <v>0.18333333333333329</v>
      </c>
      <c r="P657" s="2">
        <v>0.31578947368421051</v>
      </c>
      <c r="Q657" s="2">
        <v>0.84166666666666679</v>
      </c>
      <c r="R657" s="2">
        <v>0.2359981232753616</v>
      </c>
      <c r="S657" s="2">
        <f t="shared" si="60"/>
        <v>-5.2631578947368418E-2</v>
      </c>
      <c r="T657" s="2">
        <f t="shared" si="61"/>
        <v>-2.7666666666666728E-2</v>
      </c>
      <c r="U657" s="2">
        <f t="shared" si="62"/>
        <v>0.11799906163768079</v>
      </c>
      <c r="V657" s="2">
        <f t="shared" si="63"/>
        <v>0</v>
      </c>
      <c r="W657" s="2">
        <f t="shared" si="64"/>
        <v>0</v>
      </c>
      <c r="X657" s="2">
        <f t="shared" si="65"/>
        <v>6.6666666666666707E-2</v>
      </c>
      <c r="AB657" s="1"/>
      <c r="AC657" s="1"/>
      <c r="AD657" s="1"/>
      <c r="AE657" s="1"/>
      <c r="AF657" s="1"/>
      <c r="AG657" s="1"/>
      <c r="AH657" s="1"/>
      <c r="AI657" s="57"/>
      <c r="AJ657" s="57"/>
      <c r="AK657" s="57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0.199999999999999" customHeight="1" x14ac:dyDescent="0.25">
      <c r="A658" s="1">
        <v>219</v>
      </c>
      <c r="B658" s="1">
        <v>219000</v>
      </c>
      <c r="C658" s="1" t="s">
        <v>6</v>
      </c>
      <c r="D658" s="1" t="s">
        <v>17</v>
      </c>
      <c r="E658" s="1" t="s">
        <v>55</v>
      </c>
      <c r="F658" s="1" t="s">
        <v>63</v>
      </c>
      <c r="G658" s="2">
        <v>0.18888888888888891</v>
      </c>
      <c r="H658" s="2">
        <v>0.4</v>
      </c>
      <c r="I658" s="2">
        <v>0.25</v>
      </c>
      <c r="J658" s="2">
        <v>0.2105263157894737</v>
      </c>
      <c r="K658" s="2">
        <v>0.99</v>
      </c>
      <c r="L658" s="2">
        <v>0.29482071713147412</v>
      </c>
      <c r="M658" s="2">
        <v>0.1</v>
      </c>
      <c r="N658" s="2">
        <v>0.4</v>
      </c>
      <c r="O658" s="2">
        <v>0.05</v>
      </c>
      <c r="P658" s="2">
        <v>0.63157894736842102</v>
      </c>
      <c r="Q658" s="2">
        <v>0.90208333333333324</v>
      </c>
      <c r="R658" s="2">
        <v>0.1011420528322978</v>
      </c>
      <c r="S658" s="2">
        <f t="shared" si="60"/>
        <v>-0.42105263157894735</v>
      </c>
      <c r="T658" s="2">
        <f t="shared" si="61"/>
        <v>8.7916666666666754E-2</v>
      </c>
      <c r="U658" s="2">
        <f t="shared" si="62"/>
        <v>0.19367866429917632</v>
      </c>
      <c r="V658" s="2">
        <f t="shared" si="63"/>
        <v>8.8888888888888906E-2</v>
      </c>
      <c r="W658" s="2">
        <f t="shared" si="64"/>
        <v>0</v>
      </c>
      <c r="X658" s="2">
        <f t="shared" si="65"/>
        <v>0.2</v>
      </c>
      <c r="AB658" s="1"/>
      <c r="AC658" s="1"/>
      <c r="AD658" s="1"/>
      <c r="AE658" s="1"/>
      <c r="AF658" s="1"/>
      <c r="AG658" s="1"/>
      <c r="AH658" s="1"/>
      <c r="AI658" s="57"/>
      <c r="AJ658" s="57"/>
      <c r="AK658" s="57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0.199999999999999" customHeight="1" x14ac:dyDescent="0.25">
      <c r="A659" s="1">
        <v>220</v>
      </c>
      <c r="B659" s="1">
        <v>220000</v>
      </c>
      <c r="C659" s="1" t="s">
        <v>6</v>
      </c>
      <c r="D659" s="1" t="s">
        <v>7</v>
      </c>
      <c r="E659" s="1" t="s">
        <v>55</v>
      </c>
      <c r="F659" s="1" t="s">
        <v>63</v>
      </c>
      <c r="G659" s="2">
        <v>0.1</v>
      </c>
      <c r="H659" s="2">
        <v>0.4</v>
      </c>
      <c r="I659" s="2">
        <v>0.05</v>
      </c>
      <c r="J659" s="2">
        <v>0.65789473684210531</v>
      </c>
      <c r="K659" s="2">
        <v>0.87240000000000006</v>
      </c>
      <c r="L659" s="2">
        <v>0.16458088120734279</v>
      </c>
      <c r="M659" s="2">
        <v>0.1</v>
      </c>
      <c r="N659" s="2">
        <v>0.4</v>
      </c>
      <c r="O659" s="2">
        <v>0.05</v>
      </c>
      <c r="P659" s="2">
        <v>0.65789473684210531</v>
      </c>
      <c r="Q659" s="2">
        <v>0.87240000000000006</v>
      </c>
      <c r="R659" s="2">
        <v>0.16458088120734279</v>
      </c>
      <c r="S659" s="2">
        <f t="shared" si="60"/>
        <v>0</v>
      </c>
      <c r="T659" s="2">
        <f t="shared" si="61"/>
        <v>0</v>
      </c>
      <c r="U659" s="2">
        <f t="shared" si="62"/>
        <v>0</v>
      </c>
      <c r="V659" s="2">
        <f t="shared" si="63"/>
        <v>0</v>
      </c>
      <c r="W659" s="2">
        <f t="shared" si="64"/>
        <v>0</v>
      </c>
      <c r="X659" s="2">
        <f t="shared" si="65"/>
        <v>0</v>
      </c>
      <c r="AB659" s="1"/>
      <c r="AC659" s="1"/>
      <c r="AD659" s="1"/>
      <c r="AE659" s="1"/>
      <c r="AF659" s="1"/>
      <c r="AG659" s="1"/>
      <c r="AH659" s="1"/>
      <c r="AI659" s="57"/>
      <c r="AJ659" s="57"/>
      <c r="AK659" s="57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0.199999999999999" customHeight="1" x14ac:dyDescent="0.25">
      <c r="A660" s="1">
        <v>220</v>
      </c>
      <c r="B660" s="1">
        <v>220000</v>
      </c>
      <c r="C660" s="1" t="s">
        <v>6</v>
      </c>
      <c r="D660" s="1" t="s">
        <v>16</v>
      </c>
      <c r="E660" s="1" t="s">
        <v>55</v>
      </c>
      <c r="F660" s="1" t="s">
        <v>63</v>
      </c>
      <c r="G660" s="2">
        <v>0.1</v>
      </c>
      <c r="H660" s="2">
        <v>0.4</v>
      </c>
      <c r="I660" s="2">
        <v>0.25</v>
      </c>
      <c r="J660" s="2">
        <v>0.28947368421052633</v>
      </c>
      <c r="K660" s="2">
        <v>0.75363636363636377</v>
      </c>
      <c r="L660" s="2">
        <v>0.43888234988624752</v>
      </c>
      <c r="M660" s="2">
        <v>0.1</v>
      </c>
      <c r="N660" s="2">
        <v>0.4</v>
      </c>
      <c r="O660" s="2">
        <v>0.18333333333333329</v>
      </c>
      <c r="P660" s="2">
        <v>0.34210526315789469</v>
      </c>
      <c r="Q660" s="2">
        <v>0.78846153846153855</v>
      </c>
      <c r="R660" s="2">
        <v>0.32916176241468559</v>
      </c>
      <c r="S660" s="2">
        <f t="shared" si="60"/>
        <v>-5.2631578947368363E-2</v>
      </c>
      <c r="T660" s="2">
        <f t="shared" si="61"/>
        <v>-3.4825174825174776E-2</v>
      </c>
      <c r="U660" s="2">
        <f t="shared" si="62"/>
        <v>0.10972058747156194</v>
      </c>
      <c r="V660" s="2">
        <f t="shared" si="63"/>
        <v>0</v>
      </c>
      <c r="W660" s="2">
        <f t="shared" si="64"/>
        <v>0</v>
      </c>
      <c r="X660" s="2">
        <f t="shared" si="65"/>
        <v>6.6666666666666707E-2</v>
      </c>
      <c r="AB660" s="1"/>
      <c r="AC660" s="1"/>
      <c r="AD660" s="1"/>
      <c r="AE660" s="1"/>
      <c r="AF660" s="1"/>
      <c r="AG660" s="1"/>
      <c r="AH660" s="1"/>
      <c r="AI660" s="57"/>
      <c r="AJ660" s="57"/>
      <c r="AK660" s="57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0.199999999999999" customHeight="1" x14ac:dyDescent="0.25">
      <c r="A661" s="1">
        <v>220</v>
      </c>
      <c r="B661" s="1">
        <v>220000</v>
      </c>
      <c r="C661" s="1" t="s">
        <v>6</v>
      </c>
      <c r="D661" s="1" t="s">
        <v>17</v>
      </c>
      <c r="E661" s="1" t="s">
        <v>55</v>
      </c>
      <c r="F661" s="1" t="s">
        <v>63</v>
      </c>
      <c r="G661" s="2">
        <v>0.18888888888888891</v>
      </c>
      <c r="H661" s="2">
        <v>0.4</v>
      </c>
      <c r="I661" s="2">
        <v>0.25</v>
      </c>
      <c r="J661" s="2">
        <v>0.2105263157894737</v>
      </c>
      <c r="K661" s="2">
        <v>0.99</v>
      </c>
      <c r="L661" s="2">
        <v>0.31474103585657381</v>
      </c>
      <c r="M661" s="2">
        <v>0.1</v>
      </c>
      <c r="N661" s="2">
        <v>0.4</v>
      </c>
      <c r="O661" s="2">
        <v>0.05</v>
      </c>
      <c r="P661" s="2">
        <v>0.65789473684210531</v>
      </c>
      <c r="Q661" s="2">
        <v>0.87240000000000006</v>
      </c>
      <c r="R661" s="2">
        <v>0.16458088120734279</v>
      </c>
      <c r="S661" s="2">
        <f t="shared" si="60"/>
        <v>-0.44736842105263164</v>
      </c>
      <c r="T661" s="2">
        <f t="shared" si="61"/>
        <v>0.11759999999999993</v>
      </c>
      <c r="U661" s="2">
        <f t="shared" si="62"/>
        <v>0.15016015464923102</v>
      </c>
      <c r="V661" s="2">
        <f t="shared" si="63"/>
        <v>8.8888888888888906E-2</v>
      </c>
      <c r="W661" s="2">
        <f t="shared" si="64"/>
        <v>0</v>
      </c>
      <c r="X661" s="2">
        <f t="shared" si="65"/>
        <v>0.2</v>
      </c>
      <c r="AB661" s="1"/>
      <c r="AC661" s="1"/>
      <c r="AD661" s="1"/>
      <c r="AE661" s="1"/>
      <c r="AF661" s="1"/>
      <c r="AG661" s="1"/>
      <c r="AH661" s="1"/>
      <c r="AI661" s="57"/>
      <c r="AJ661" s="57"/>
      <c r="AK661" s="57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0.199999999999999" customHeight="1" x14ac:dyDescent="0.25">
      <c r="A662" s="1">
        <v>221</v>
      </c>
      <c r="B662" s="1">
        <v>221000</v>
      </c>
      <c r="C662" s="1" t="s">
        <v>6</v>
      </c>
      <c r="D662" s="1" t="s">
        <v>7</v>
      </c>
      <c r="E662" s="1" t="s">
        <v>55</v>
      </c>
      <c r="F662" s="1" t="s">
        <v>63</v>
      </c>
      <c r="G662" s="2">
        <v>0.1</v>
      </c>
      <c r="H662" s="2">
        <v>0.4</v>
      </c>
      <c r="I662" s="2">
        <v>0.05</v>
      </c>
      <c r="J662" s="2">
        <v>0.68421052631578949</v>
      </c>
      <c r="K662" s="2">
        <v>0.8484615384615386</v>
      </c>
      <c r="L662" s="2">
        <v>0.2272397924352999</v>
      </c>
      <c r="M662" s="2">
        <v>0.1</v>
      </c>
      <c r="N662" s="2">
        <v>0.4</v>
      </c>
      <c r="O662" s="2">
        <v>0.05</v>
      </c>
      <c r="P662" s="2">
        <v>0.68421052631578949</v>
      </c>
      <c r="Q662" s="2">
        <v>0.8484615384615386</v>
      </c>
      <c r="R662" s="2">
        <v>0.2272397924352999</v>
      </c>
      <c r="S662" s="2">
        <f t="shared" si="60"/>
        <v>0</v>
      </c>
      <c r="T662" s="2">
        <f t="shared" si="61"/>
        <v>0</v>
      </c>
      <c r="U662" s="2">
        <f t="shared" si="62"/>
        <v>0</v>
      </c>
      <c r="V662" s="2">
        <f t="shared" si="63"/>
        <v>0</v>
      </c>
      <c r="W662" s="2">
        <f t="shared" si="64"/>
        <v>0</v>
      </c>
      <c r="X662" s="2">
        <f t="shared" si="65"/>
        <v>0</v>
      </c>
      <c r="AB662" s="1"/>
      <c r="AC662" s="1"/>
      <c r="AD662" s="1"/>
      <c r="AE662" s="1"/>
      <c r="AF662" s="1"/>
      <c r="AG662" s="1"/>
      <c r="AH662" s="1"/>
      <c r="AI662" s="57"/>
      <c r="AJ662" s="57"/>
      <c r="AK662" s="57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0.199999999999999" customHeight="1" x14ac:dyDescent="0.25">
      <c r="A663" s="1">
        <v>221</v>
      </c>
      <c r="B663" s="1">
        <v>221000</v>
      </c>
      <c r="C663" s="1" t="s">
        <v>6</v>
      </c>
      <c r="D663" s="1" t="s">
        <v>16</v>
      </c>
      <c r="E663" s="1" t="s">
        <v>55</v>
      </c>
      <c r="F663" s="1" t="s">
        <v>63</v>
      </c>
      <c r="G663" s="2">
        <v>0.1</v>
      </c>
      <c r="H663" s="2">
        <v>0.4</v>
      </c>
      <c r="I663" s="2">
        <v>0.25</v>
      </c>
      <c r="J663" s="2">
        <v>0.28947368421052633</v>
      </c>
      <c r="K663" s="2">
        <v>0.68545454545454554</v>
      </c>
      <c r="L663" s="2">
        <v>0.45447958487059981</v>
      </c>
      <c r="M663" s="2">
        <v>0.1</v>
      </c>
      <c r="N663" s="2">
        <v>0.4</v>
      </c>
      <c r="O663" s="2">
        <v>0.18333333333333329</v>
      </c>
      <c r="P663" s="2">
        <v>0.36842105263157893</v>
      </c>
      <c r="Q663" s="2">
        <v>0.74857142857142878</v>
      </c>
      <c r="R663" s="2">
        <v>0.37873298739216649</v>
      </c>
      <c r="S663" s="2">
        <f t="shared" si="60"/>
        <v>-7.8947368421052599E-2</v>
      </c>
      <c r="T663" s="2">
        <f t="shared" si="61"/>
        <v>-6.3116883116883238E-2</v>
      </c>
      <c r="U663" s="2">
        <f t="shared" si="62"/>
        <v>7.574659747843332E-2</v>
      </c>
      <c r="V663" s="2">
        <f t="shared" si="63"/>
        <v>0</v>
      </c>
      <c r="W663" s="2">
        <f t="shared" si="64"/>
        <v>0</v>
      </c>
      <c r="X663" s="2">
        <f t="shared" si="65"/>
        <v>6.6666666666666707E-2</v>
      </c>
      <c r="AB663" s="1"/>
      <c r="AC663" s="1"/>
      <c r="AD663" s="1"/>
      <c r="AE663" s="1"/>
      <c r="AF663" s="1"/>
      <c r="AG663" s="1"/>
      <c r="AH663" s="1"/>
      <c r="AI663" s="57"/>
      <c r="AJ663" s="57"/>
      <c r="AK663" s="57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0.199999999999999" customHeight="1" x14ac:dyDescent="0.25">
      <c r="A664" s="1">
        <v>221</v>
      </c>
      <c r="B664" s="1">
        <v>221000</v>
      </c>
      <c r="C664" s="1" t="s">
        <v>6</v>
      </c>
      <c r="D664" s="1" t="s">
        <v>17</v>
      </c>
      <c r="E664" s="1" t="s">
        <v>55</v>
      </c>
      <c r="F664" s="1" t="s">
        <v>63</v>
      </c>
      <c r="G664" s="2">
        <v>0.18888888888888891</v>
      </c>
      <c r="H664" s="2">
        <v>0.4</v>
      </c>
      <c r="I664" s="2">
        <v>0.25</v>
      </c>
      <c r="J664" s="2">
        <v>0.18421052631578949</v>
      </c>
      <c r="K664" s="2">
        <v>0.99142857142857144</v>
      </c>
      <c r="L664" s="2">
        <v>0.36254980079681282</v>
      </c>
      <c r="M664" s="2">
        <v>0.1</v>
      </c>
      <c r="N664" s="2">
        <v>0.4</v>
      </c>
      <c r="O664" s="2">
        <v>0.05</v>
      </c>
      <c r="P664" s="2">
        <v>0.68421052631578949</v>
      </c>
      <c r="Q664" s="2">
        <v>0.8484615384615386</v>
      </c>
      <c r="R664" s="2">
        <v>0.2272397924352999</v>
      </c>
      <c r="S664" s="2">
        <f t="shared" si="60"/>
        <v>-0.5</v>
      </c>
      <c r="T664" s="2">
        <f t="shared" si="61"/>
        <v>0.14296703296703284</v>
      </c>
      <c r="U664" s="2">
        <f t="shared" si="62"/>
        <v>0.13531000836151291</v>
      </c>
      <c r="V664" s="2">
        <f t="shared" si="63"/>
        <v>8.8888888888888906E-2</v>
      </c>
      <c r="W664" s="2">
        <f t="shared" si="64"/>
        <v>0</v>
      </c>
      <c r="X664" s="2">
        <f t="shared" si="65"/>
        <v>0.2</v>
      </c>
      <c r="AB664" s="1"/>
      <c r="AC664" s="1"/>
      <c r="AD664" s="1"/>
      <c r="AE664" s="1"/>
      <c r="AF664" s="1"/>
      <c r="AG664" s="1"/>
      <c r="AH664" s="1"/>
      <c r="AI664" s="57"/>
      <c r="AJ664" s="57"/>
      <c r="AK664" s="57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0.199999999999999" customHeight="1" x14ac:dyDescent="0.25">
      <c r="A665" s="1">
        <v>222</v>
      </c>
      <c r="B665" s="1">
        <v>222000</v>
      </c>
      <c r="C665" s="1" t="s">
        <v>6</v>
      </c>
      <c r="D665" s="1" t="s">
        <v>7</v>
      </c>
      <c r="E665" s="1" t="s">
        <v>55</v>
      </c>
      <c r="F665" s="1" t="s">
        <v>63</v>
      </c>
      <c r="G665" s="2">
        <v>0.1</v>
      </c>
      <c r="H665" s="2">
        <v>0.4</v>
      </c>
      <c r="I665" s="2">
        <v>0.05</v>
      </c>
      <c r="J665" s="2">
        <v>0.68421052631578949</v>
      </c>
      <c r="K665" s="2">
        <v>0.85230769230769232</v>
      </c>
      <c r="L665" s="2">
        <v>0.22840871037213981</v>
      </c>
      <c r="M665" s="2">
        <v>0.1</v>
      </c>
      <c r="N665" s="2">
        <v>0.4</v>
      </c>
      <c r="O665" s="2">
        <v>0.05</v>
      </c>
      <c r="P665" s="2">
        <v>0.68421052631578949</v>
      </c>
      <c r="Q665" s="2">
        <v>0.85230769230769232</v>
      </c>
      <c r="R665" s="2">
        <v>0.22840871037213981</v>
      </c>
      <c r="S665" s="2">
        <f t="shared" si="60"/>
        <v>0</v>
      </c>
      <c r="T665" s="2">
        <f t="shared" si="61"/>
        <v>0</v>
      </c>
      <c r="U665" s="2">
        <f t="shared" si="62"/>
        <v>0</v>
      </c>
      <c r="V665" s="2">
        <f t="shared" si="63"/>
        <v>0</v>
      </c>
      <c r="W665" s="2">
        <f t="shared" si="64"/>
        <v>0</v>
      </c>
      <c r="X665" s="2">
        <f t="shared" si="65"/>
        <v>0</v>
      </c>
      <c r="AB665" s="1"/>
      <c r="AC665" s="1"/>
      <c r="AD665" s="1"/>
      <c r="AE665" s="1"/>
      <c r="AF665" s="1"/>
      <c r="AG665" s="1"/>
      <c r="AH665" s="1"/>
      <c r="AI665" s="57"/>
      <c r="AJ665" s="57"/>
      <c r="AK665" s="57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0.199999999999999" customHeight="1" x14ac:dyDescent="0.25">
      <c r="A666" s="1">
        <v>222</v>
      </c>
      <c r="B666" s="1">
        <v>222000</v>
      </c>
      <c r="C666" s="1" t="s">
        <v>6</v>
      </c>
      <c r="D666" s="1" t="s">
        <v>16</v>
      </c>
      <c r="E666" s="1" t="s">
        <v>55</v>
      </c>
      <c r="F666" s="1" t="s">
        <v>63</v>
      </c>
      <c r="G666" s="2">
        <v>0.18888888888888891</v>
      </c>
      <c r="H666" s="2">
        <v>0.4</v>
      </c>
      <c r="I666" s="2">
        <v>0.25</v>
      </c>
      <c r="J666" s="2">
        <v>0.23684210526315791</v>
      </c>
      <c r="K666" s="2">
        <v>0.82000000000000006</v>
      </c>
      <c r="L666" s="2">
        <v>0.46102194237521782</v>
      </c>
      <c r="M666" s="2">
        <v>0.1</v>
      </c>
      <c r="N666" s="2">
        <v>0.4</v>
      </c>
      <c r="O666" s="2">
        <v>0.18333333333333329</v>
      </c>
      <c r="P666" s="2">
        <v>0.36842105263157893</v>
      </c>
      <c r="Q666" s="2">
        <v>0.75642857142857156</v>
      </c>
      <c r="R666" s="2">
        <v>0.38068118395356643</v>
      </c>
      <c r="S666" s="2">
        <f t="shared" si="60"/>
        <v>-0.13157894736842102</v>
      </c>
      <c r="T666" s="2">
        <f t="shared" si="61"/>
        <v>6.3571428571428501E-2</v>
      </c>
      <c r="U666" s="2">
        <f t="shared" si="62"/>
        <v>8.0340758421651393E-2</v>
      </c>
      <c r="V666" s="2">
        <f t="shared" si="63"/>
        <v>8.8888888888888906E-2</v>
      </c>
      <c r="W666" s="2">
        <f t="shared" si="64"/>
        <v>0</v>
      </c>
      <c r="X666" s="2">
        <f t="shared" si="65"/>
        <v>6.6666666666666707E-2</v>
      </c>
      <c r="AB666" s="1"/>
      <c r="AC666" s="1"/>
      <c r="AD666" s="1"/>
      <c r="AE666" s="1"/>
      <c r="AF666" s="1"/>
      <c r="AG666" s="1"/>
      <c r="AH666" s="1"/>
      <c r="AI666" s="57"/>
      <c r="AJ666" s="57"/>
      <c r="AK666" s="57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0.199999999999999" customHeight="1" x14ac:dyDescent="0.25">
      <c r="A667" s="1">
        <v>222</v>
      </c>
      <c r="B667" s="1">
        <v>222000</v>
      </c>
      <c r="C667" s="1" t="s">
        <v>6</v>
      </c>
      <c r="D667" s="1" t="s">
        <v>17</v>
      </c>
      <c r="E667" s="1" t="s">
        <v>55</v>
      </c>
      <c r="F667" s="1" t="s">
        <v>63</v>
      </c>
      <c r="G667" s="2">
        <v>0.27777777777777779</v>
      </c>
      <c r="H667" s="2">
        <v>0.4</v>
      </c>
      <c r="I667" s="2">
        <v>0.25</v>
      </c>
      <c r="J667" s="2">
        <v>0.18421052631578949</v>
      </c>
      <c r="K667" s="2">
        <v>0.99142857142857144</v>
      </c>
      <c r="L667" s="2">
        <v>0.35856573705179279</v>
      </c>
      <c r="M667" s="2">
        <v>0.1</v>
      </c>
      <c r="N667" s="2">
        <v>0.4</v>
      </c>
      <c r="O667" s="2">
        <v>0.05</v>
      </c>
      <c r="P667" s="2">
        <v>0.68421052631578949</v>
      </c>
      <c r="Q667" s="2">
        <v>0.85230769230769232</v>
      </c>
      <c r="R667" s="2">
        <v>0.22840871037213981</v>
      </c>
      <c r="S667" s="2">
        <f t="shared" si="60"/>
        <v>-0.5</v>
      </c>
      <c r="T667" s="2">
        <f t="shared" si="61"/>
        <v>0.13912087912087912</v>
      </c>
      <c r="U667" s="2">
        <f t="shared" si="62"/>
        <v>0.13015702667965298</v>
      </c>
      <c r="V667" s="2">
        <f t="shared" si="63"/>
        <v>0.17777777777777778</v>
      </c>
      <c r="W667" s="2">
        <f t="shared" si="64"/>
        <v>0</v>
      </c>
      <c r="X667" s="2">
        <f t="shared" si="65"/>
        <v>0.2</v>
      </c>
      <c r="AB667" s="1"/>
      <c r="AC667" s="1"/>
      <c r="AD667" s="1"/>
      <c r="AE667" s="1"/>
      <c r="AF667" s="1"/>
      <c r="AG667" s="1"/>
      <c r="AH667" s="1"/>
      <c r="AI667" s="57"/>
      <c r="AJ667" s="57"/>
      <c r="AK667" s="57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0.199999999999999" customHeight="1" x14ac:dyDescent="0.25">
      <c r="A668" s="1">
        <v>223</v>
      </c>
      <c r="B668" s="1">
        <v>223000</v>
      </c>
      <c r="C668" s="1" t="s">
        <v>6</v>
      </c>
      <c r="D668" s="1" t="s">
        <v>7</v>
      </c>
      <c r="E668" s="1" t="s">
        <v>55</v>
      </c>
      <c r="F668" s="1" t="s">
        <v>63</v>
      </c>
      <c r="G668" s="2">
        <v>0.1</v>
      </c>
      <c r="H668" s="2">
        <v>0.4</v>
      </c>
      <c r="I668" s="2">
        <v>0.05</v>
      </c>
      <c r="J668" s="2">
        <v>0.65789473684210531</v>
      </c>
      <c r="K668" s="2">
        <v>0.87760000000000005</v>
      </c>
      <c r="L668" s="2">
        <v>0.22325800895218881</v>
      </c>
      <c r="M668" s="2">
        <v>0.1</v>
      </c>
      <c r="N668" s="2">
        <v>0.4</v>
      </c>
      <c r="O668" s="2">
        <v>0.05</v>
      </c>
      <c r="P668" s="2">
        <v>0.65789473684210531</v>
      </c>
      <c r="Q668" s="2">
        <v>0.87760000000000005</v>
      </c>
      <c r="R668" s="2">
        <v>0.22325800895218881</v>
      </c>
      <c r="S668" s="2">
        <f t="shared" si="60"/>
        <v>0</v>
      </c>
      <c r="T668" s="2">
        <f t="shared" si="61"/>
        <v>0</v>
      </c>
      <c r="U668" s="2">
        <f t="shared" si="62"/>
        <v>0</v>
      </c>
      <c r="V668" s="2">
        <f t="shared" si="63"/>
        <v>0</v>
      </c>
      <c r="W668" s="2">
        <f t="shared" si="64"/>
        <v>0</v>
      </c>
      <c r="X668" s="2">
        <f t="shared" si="65"/>
        <v>0</v>
      </c>
      <c r="AB668" s="1"/>
      <c r="AC668" s="1"/>
      <c r="AD668" s="1"/>
      <c r="AE668" s="1"/>
      <c r="AF668" s="1"/>
      <c r="AG668" s="1"/>
      <c r="AH668" s="1"/>
      <c r="AI668" s="57"/>
      <c r="AJ668" s="57"/>
      <c r="AK668" s="57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0.199999999999999" customHeight="1" x14ac:dyDescent="0.25">
      <c r="A669" s="1">
        <v>223</v>
      </c>
      <c r="B669" s="1">
        <v>223000</v>
      </c>
      <c r="C669" s="1" t="s">
        <v>6</v>
      </c>
      <c r="D669" s="1" t="s">
        <v>16</v>
      </c>
      <c r="E669" s="1" t="s">
        <v>55</v>
      </c>
      <c r="F669" s="1" t="s">
        <v>63</v>
      </c>
      <c r="G669" s="2">
        <v>0.1</v>
      </c>
      <c r="H669" s="2">
        <v>0.4</v>
      </c>
      <c r="I669" s="2">
        <v>0.25</v>
      </c>
      <c r="J669" s="2">
        <v>0.26315789473684209</v>
      </c>
      <c r="K669" s="2">
        <v>0.7410000000000001</v>
      </c>
      <c r="L669" s="2">
        <v>0.50233052014242474</v>
      </c>
      <c r="M669" s="2">
        <v>0.1</v>
      </c>
      <c r="N669" s="2">
        <v>0.4</v>
      </c>
      <c r="O669" s="2">
        <v>0.18333333333333329</v>
      </c>
      <c r="P669" s="2">
        <v>0.31578947368421051</v>
      </c>
      <c r="Q669" s="2">
        <v>0.78083333333333338</v>
      </c>
      <c r="R669" s="2">
        <v>0.4018644161139398</v>
      </c>
      <c r="S669" s="2">
        <f t="shared" si="60"/>
        <v>-5.2631578947368418E-2</v>
      </c>
      <c r="T669" s="2">
        <f t="shared" si="61"/>
        <v>-3.9833333333333276E-2</v>
      </c>
      <c r="U669" s="2">
        <f t="shared" si="62"/>
        <v>0.10046610402848494</v>
      </c>
      <c r="V669" s="2">
        <f t="shared" si="63"/>
        <v>0</v>
      </c>
      <c r="W669" s="2">
        <f t="shared" si="64"/>
        <v>0</v>
      </c>
      <c r="X669" s="2">
        <f t="shared" si="65"/>
        <v>6.6666666666666707E-2</v>
      </c>
      <c r="AB669" s="1"/>
      <c r="AC669" s="1"/>
      <c r="AD669" s="1"/>
      <c r="AE669" s="1"/>
      <c r="AF669" s="1"/>
      <c r="AG669" s="1"/>
      <c r="AH669" s="1"/>
      <c r="AI669" s="57"/>
      <c r="AJ669" s="57"/>
      <c r="AK669" s="57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0.199999999999999" customHeight="1" x14ac:dyDescent="0.25">
      <c r="A670" s="1">
        <v>223</v>
      </c>
      <c r="B670" s="1">
        <v>223000</v>
      </c>
      <c r="C670" s="1" t="s">
        <v>6</v>
      </c>
      <c r="D670" s="1" t="s">
        <v>17</v>
      </c>
      <c r="E670" s="1" t="s">
        <v>55</v>
      </c>
      <c r="F670" s="1" t="s">
        <v>63</v>
      </c>
      <c r="G670" s="2">
        <v>0.27777777777777779</v>
      </c>
      <c r="H670" s="2">
        <v>0.4</v>
      </c>
      <c r="I670" s="2">
        <v>0.25</v>
      </c>
      <c r="J670" s="2">
        <v>0.18421052631578949</v>
      </c>
      <c r="K670" s="2">
        <v>0.99142857142857144</v>
      </c>
      <c r="L670" s="2">
        <v>0.39043824701195218</v>
      </c>
      <c r="M670" s="2">
        <v>0.1</v>
      </c>
      <c r="N670" s="2">
        <v>0.4</v>
      </c>
      <c r="O670" s="2">
        <v>0.05</v>
      </c>
      <c r="P670" s="2">
        <v>0.65789473684210531</v>
      </c>
      <c r="Q670" s="2">
        <v>0.87760000000000005</v>
      </c>
      <c r="R670" s="2">
        <v>0.22325800895218881</v>
      </c>
      <c r="S670" s="2">
        <f t="shared" si="60"/>
        <v>-0.47368421052631582</v>
      </c>
      <c r="T670" s="2">
        <f t="shared" si="61"/>
        <v>0.11382857142857139</v>
      </c>
      <c r="U670" s="2">
        <f t="shared" si="62"/>
        <v>0.16718023805976337</v>
      </c>
      <c r="V670" s="2">
        <f t="shared" si="63"/>
        <v>0.17777777777777778</v>
      </c>
      <c r="W670" s="2">
        <f t="shared" si="64"/>
        <v>0</v>
      </c>
      <c r="X670" s="2">
        <f t="shared" si="65"/>
        <v>0.2</v>
      </c>
      <c r="AB670" s="1"/>
      <c r="AC670" s="1"/>
      <c r="AD670" s="1"/>
      <c r="AE670" s="1"/>
      <c r="AF670" s="1"/>
      <c r="AG670" s="1"/>
      <c r="AH670" s="1"/>
      <c r="AI670" s="57"/>
      <c r="AJ670" s="57"/>
      <c r="AK670" s="57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0.199999999999999" customHeight="1" x14ac:dyDescent="0.25">
      <c r="A671" s="1">
        <v>224</v>
      </c>
      <c r="B671" s="1">
        <v>224000</v>
      </c>
      <c r="C671" s="1" t="s">
        <v>6</v>
      </c>
      <c r="D671" s="1" t="s">
        <v>7</v>
      </c>
      <c r="E671" s="1" t="s">
        <v>55</v>
      </c>
      <c r="F671" s="1" t="s">
        <v>63</v>
      </c>
      <c r="G671" s="2">
        <v>0.1</v>
      </c>
      <c r="H671" s="2">
        <v>0.4</v>
      </c>
      <c r="I671" s="2">
        <v>0.05</v>
      </c>
      <c r="J671" s="2">
        <v>0.65789473684210531</v>
      </c>
      <c r="K671" s="2">
        <v>0.87639999999999985</v>
      </c>
      <c r="L671" s="2">
        <v>0.16512741318025989</v>
      </c>
      <c r="M671" s="2">
        <v>0.1</v>
      </c>
      <c r="N671" s="2">
        <v>0.4</v>
      </c>
      <c r="O671" s="2">
        <v>0.05</v>
      </c>
      <c r="P671" s="2">
        <v>0.65789473684210531</v>
      </c>
      <c r="Q671" s="2">
        <v>0.87639999999999985</v>
      </c>
      <c r="R671" s="2">
        <v>0.16512741318025989</v>
      </c>
      <c r="S671" s="2">
        <f t="shared" si="60"/>
        <v>0</v>
      </c>
      <c r="T671" s="2">
        <f t="shared" si="61"/>
        <v>0</v>
      </c>
      <c r="U671" s="2">
        <f t="shared" si="62"/>
        <v>0</v>
      </c>
      <c r="V671" s="2">
        <f t="shared" si="63"/>
        <v>0</v>
      </c>
      <c r="W671" s="2">
        <f t="shared" si="64"/>
        <v>0</v>
      </c>
      <c r="X671" s="2">
        <f t="shared" si="65"/>
        <v>0</v>
      </c>
      <c r="AB671" s="1"/>
      <c r="AC671" s="1"/>
      <c r="AD671" s="1"/>
      <c r="AE671" s="1"/>
      <c r="AF671" s="1"/>
      <c r="AG671" s="1"/>
      <c r="AH671" s="1"/>
      <c r="AI671" s="57"/>
      <c r="AJ671" s="57"/>
      <c r="AK671" s="57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0.199999999999999" customHeight="1" x14ac:dyDescent="0.25">
      <c r="A672" s="1">
        <v>224</v>
      </c>
      <c r="B672" s="1">
        <v>224000</v>
      </c>
      <c r="C672" s="1" t="s">
        <v>6</v>
      </c>
      <c r="D672" s="1" t="s">
        <v>16</v>
      </c>
      <c r="E672" s="1" t="s">
        <v>55</v>
      </c>
      <c r="F672" s="1" t="s">
        <v>63</v>
      </c>
      <c r="G672" s="2">
        <v>0.1</v>
      </c>
      <c r="H672" s="2">
        <v>0.4</v>
      </c>
      <c r="I672" s="2">
        <v>0.25</v>
      </c>
      <c r="J672" s="2">
        <v>0.26315789473684209</v>
      </c>
      <c r="K672" s="2">
        <v>0.7400000000000001</v>
      </c>
      <c r="L672" s="2">
        <v>0.44033976848069323</v>
      </c>
      <c r="M672" s="2">
        <v>0.1</v>
      </c>
      <c r="N672" s="2">
        <v>0.4</v>
      </c>
      <c r="O672" s="2">
        <v>0.18333333333333329</v>
      </c>
      <c r="P672" s="2">
        <v>0.34210526315789469</v>
      </c>
      <c r="Q672" s="2">
        <v>0.79538461538461547</v>
      </c>
      <c r="R672" s="2">
        <v>0.33025482636051989</v>
      </c>
      <c r="S672" s="2">
        <f t="shared" si="60"/>
        <v>-7.8947368421052599E-2</v>
      </c>
      <c r="T672" s="2">
        <f t="shared" si="61"/>
        <v>-5.5384615384615365E-2</v>
      </c>
      <c r="U672" s="2">
        <f t="shared" si="62"/>
        <v>0.11008494212017333</v>
      </c>
      <c r="V672" s="2">
        <f t="shared" si="63"/>
        <v>0</v>
      </c>
      <c r="W672" s="2">
        <f t="shared" si="64"/>
        <v>0</v>
      </c>
      <c r="X672" s="2">
        <f t="shared" si="65"/>
        <v>6.6666666666666707E-2</v>
      </c>
      <c r="AB672" s="1"/>
      <c r="AC672" s="1"/>
      <c r="AD672" s="1"/>
      <c r="AE672" s="1"/>
      <c r="AF672" s="1"/>
      <c r="AG672" s="1"/>
      <c r="AH672" s="1"/>
      <c r="AI672" s="57"/>
      <c r="AJ672" s="57"/>
      <c r="AK672" s="57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0.199999999999999" customHeight="1" x14ac:dyDescent="0.25">
      <c r="A673" s="1">
        <v>224</v>
      </c>
      <c r="B673" s="1">
        <v>224000</v>
      </c>
      <c r="C673" s="1" t="s">
        <v>6</v>
      </c>
      <c r="D673" s="1" t="s">
        <v>17</v>
      </c>
      <c r="E673" s="1" t="s">
        <v>55</v>
      </c>
      <c r="F673" s="1" t="s">
        <v>63</v>
      </c>
      <c r="G673" s="2">
        <v>0.27777777777777779</v>
      </c>
      <c r="H673" s="2">
        <v>0.4</v>
      </c>
      <c r="I673" s="2">
        <v>0.25</v>
      </c>
      <c r="J673" s="2">
        <v>0.18421052631578949</v>
      </c>
      <c r="K673" s="2">
        <v>0.99142857142857144</v>
      </c>
      <c r="L673" s="2">
        <v>0.35458167330677293</v>
      </c>
      <c r="M673" s="2">
        <v>0.1</v>
      </c>
      <c r="N673" s="2">
        <v>0.4</v>
      </c>
      <c r="O673" s="2">
        <v>0.05</v>
      </c>
      <c r="P673" s="2">
        <v>0.65789473684210531</v>
      </c>
      <c r="Q673" s="2">
        <v>0.87639999999999985</v>
      </c>
      <c r="R673" s="2">
        <v>0.16512741318025989</v>
      </c>
      <c r="S673" s="2">
        <f t="shared" si="60"/>
        <v>-0.47368421052631582</v>
      </c>
      <c r="T673" s="2">
        <f t="shared" si="61"/>
        <v>0.11502857142857159</v>
      </c>
      <c r="U673" s="2">
        <f t="shared" si="62"/>
        <v>0.18945426012651304</v>
      </c>
      <c r="V673" s="2">
        <f t="shared" si="63"/>
        <v>0.17777777777777778</v>
      </c>
      <c r="W673" s="2">
        <f t="shared" si="64"/>
        <v>0</v>
      </c>
      <c r="X673" s="2">
        <f t="shared" si="65"/>
        <v>0.2</v>
      </c>
      <c r="AB673" s="1"/>
      <c r="AC673" s="1"/>
      <c r="AD673" s="1"/>
      <c r="AE673" s="1"/>
      <c r="AF673" s="1"/>
      <c r="AG673" s="1"/>
      <c r="AH673" s="1"/>
      <c r="AI673" s="57"/>
      <c r="AJ673" s="57"/>
      <c r="AK673" s="57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0.199999999999999" customHeight="1" x14ac:dyDescent="0.25">
      <c r="A674" s="1">
        <v>225</v>
      </c>
      <c r="B674" s="1">
        <v>225000</v>
      </c>
      <c r="C674" s="1" t="s">
        <v>6</v>
      </c>
      <c r="D674" s="1" t="s">
        <v>7</v>
      </c>
      <c r="E674" s="1" t="s">
        <v>55</v>
      </c>
      <c r="F674" s="1" t="s">
        <v>63</v>
      </c>
      <c r="G674" s="2">
        <v>0.1</v>
      </c>
      <c r="H674" s="2">
        <v>0.4</v>
      </c>
      <c r="I674" s="2">
        <v>0.05</v>
      </c>
      <c r="J674" s="2">
        <v>0.60526315789473684</v>
      </c>
      <c r="K674" s="2">
        <v>0.93739130434782636</v>
      </c>
      <c r="L674" s="2">
        <v>4.9136786188579008E-2</v>
      </c>
      <c r="M674" s="2">
        <v>0.1</v>
      </c>
      <c r="N674" s="2">
        <v>0.4</v>
      </c>
      <c r="O674" s="2">
        <v>0.05</v>
      </c>
      <c r="P674" s="2">
        <v>0.60526315789473684</v>
      </c>
      <c r="Q674" s="2">
        <v>0.93739130434782636</v>
      </c>
      <c r="R674" s="2">
        <v>4.9136786188579008E-2</v>
      </c>
      <c r="S674" s="2">
        <f t="shared" si="60"/>
        <v>0</v>
      </c>
      <c r="T674" s="2">
        <f t="shared" si="61"/>
        <v>0</v>
      </c>
      <c r="U674" s="2">
        <f t="shared" si="62"/>
        <v>0</v>
      </c>
      <c r="V674" s="2">
        <f t="shared" si="63"/>
        <v>0</v>
      </c>
      <c r="W674" s="2">
        <f t="shared" si="64"/>
        <v>0</v>
      </c>
      <c r="X674" s="2">
        <f t="shared" si="65"/>
        <v>0</v>
      </c>
      <c r="AB674" s="1"/>
      <c r="AC674" s="1"/>
      <c r="AD674" s="1"/>
      <c r="AE674" s="1"/>
      <c r="AF674" s="1"/>
      <c r="AG674" s="1"/>
      <c r="AH674" s="1"/>
      <c r="AI674" s="57"/>
      <c r="AJ674" s="57"/>
      <c r="AK674" s="57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0.199999999999999" customHeight="1" x14ac:dyDescent="0.25">
      <c r="A675" s="1">
        <v>225</v>
      </c>
      <c r="B675" s="1">
        <v>225000</v>
      </c>
      <c r="C675" s="1" t="s">
        <v>6</v>
      </c>
      <c r="D675" s="1" t="s">
        <v>16</v>
      </c>
      <c r="E675" s="1" t="s">
        <v>55</v>
      </c>
      <c r="F675" s="1" t="s">
        <v>63</v>
      </c>
      <c r="G675" s="2">
        <v>0.1</v>
      </c>
      <c r="H675" s="2">
        <v>0.4</v>
      </c>
      <c r="I675" s="2">
        <v>0.25</v>
      </c>
      <c r="J675" s="2">
        <v>0.23684210526315791</v>
      </c>
      <c r="K675" s="2">
        <v>0.89222222222222236</v>
      </c>
      <c r="L675" s="2">
        <v>0.29482071713147412</v>
      </c>
      <c r="M675" s="2">
        <v>0.1</v>
      </c>
      <c r="N675" s="2">
        <v>0.4</v>
      </c>
      <c r="O675" s="2">
        <v>0.18333333333333329</v>
      </c>
      <c r="P675" s="2">
        <v>0.28947368421052633</v>
      </c>
      <c r="Q675" s="2">
        <v>0.9081818181818182</v>
      </c>
      <c r="R675" s="2">
        <v>0.147410358565737</v>
      </c>
      <c r="S675" s="2">
        <f t="shared" si="60"/>
        <v>-5.2631578947368418E-2</v>
      </c>
      <c r="T675" s="2">
        <f t="shared" si="61"/>
        <v>-1.595959595959584E-2</v>
      </c>
      <c r="U675" s="2">
        <f t="shared" si="62"/>
        <v>0.14741035856573712</v>
      </c>
      <c r="V675" s="2">
        <f t="shared" si="63"/>
        <v>0</v>
      </c>
      <c r="W675" s="2">
        <f t="shared" si="64"/>
        <v>0</v>
      </c>
      <c r="X675" s="2">
        <f t="shared" si="65"/>
        <v>6.6666666666666707E-2</v>
      </c>
      <c r="AB675" s="1"/>
      <c r="AC675" s="1"/>
      <c r="AD675" s="1"/>
      <c r="AE675" s="1"/>
      <c r="AF675" s="1"/>
      <c r="AG675" s="1"/>
      <c r="AH675" s="1"/>
      <c r="AI675" s="57"/>
      <c r="AJ675" s="57"/>
      <c r="AK675" s="57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0.199999999999999" customHeight="1" x14ac:dyDescent="0.25">
      <c r="A676" s="1">
        <v>225</v>
      </c>
      <c r="B676" s="1">
        <v>225000</v>
      </c>
      <c r="C676" s="1" t="s">
        <v>6</v>
      </c>
      <c r="D676" s="1" t="s">
        <v>17</v>
      </c>
      <c r="E676" s="1" t="s">
        <v>55</v>
      </c>
      <c r="F676" s="1" t="s">
        <v>63</v>
      </c>
      <c r="G676" s="2">
        <v>0.18888888888888891</v>
      </c>
      <c r="H676" s="2">
        <v>0.4</v>
      </c>
      <c r="I676" s="2">
        <v>0.25</v>
      </c>
      <c r="J676" s="2">
        <v>0.2105263157894737</v>
      </c>
      <c r="K676" s="2">
        <v>0.99125000000000008</v>
      </c>
      <c r="L676" s="2">
        <v>0.29482071713147412</v>
      </c>
      <c r="M676" s="2">
        <v>0.1</v>
      </c>
      <c r="N676" s="2">
        <v>0.4</v>
      </c>
      <c r="O676" s="2">
        <v>0.05</v>
      </c>
      <c r="P676" s="2">
        <v>0.60526315789473684</v>
      </c>
      <c r="Q676" s="2">
        <v>0.93739130434782636</v>
      </c>
      <c r="R676" s="2">
        <v>4.9136786188579008E-2</v>
      </c>
      <c r="S676" s="2">
        <f t="shared" si="60"/>
        <v>-0.39473684210526316</v>
      </c>
      <c r="T676" s="2">
        <f t="shared" si="61"/>
        <v>5.3858695652173716E-2</v>
      </c>
      <c r="U676" s="2">
        <f t="shared" si="62"/>
        <v>0.24568393094289512</v>
      </c>
      <c r="V676" s="2">
        <f t="shared" si="63"/>
        <v>8.8888888888888906E-2</v>
      </c>
      <c r="W676" s="2">
        <f t="shared" si="64"/>
        <v>0</v>
      </c>
      <c r="X676" s="2">
        <f t="shared" si="65"/>
        <v>0.2</v>
      </c>
      <c r="AB676" s="1"/>
      <c r="AC676" s="1"/>
      <c r="AD676" s="1"/>
      <c r="AE676" s="1"/>
      <c r="AF676" s="1"/>
      <c r="AG676" s="1"/>
      <c r="AH676" s="1"/>
      <c r="AI676" s="57"/>
      <c r="AJ676" s="57"/>
      <c r="AK676" s="57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0.199999999999999" customHeight="1" x14ac:dyDescent="0.25">
      <c r="A677" s="1">
        <v>226</v>
      </c>
      <c r="B677" s="1">
        <v>226000</v>
      </c>
      <c r="C677" s="1" t="s">
        <v>6</v>
      </c>
      <c r="D677" s="1" t="s">
        <v>7</v>
      </c>
      <c r="E677" s="1" t="s">
        <v>55</v>
      </c>
      <c r="F677" s="1" t="s">
        <v>63</v>
      </c>
      <c r="G677" s="2">
        <v>0.1</v>
      </c>
      <c r="H677" s="2">
        <v>0.4</v>
      </c>
      <c r="I677" s="2">
        <v>0.05</v>
      </c>
      <c r="J677" s="2">
        <v>0.57894736842105265</v>
      </c>
      <c r="K677" s="2">
        <v>0.97545454545454546</v>
      </c>
      <c r="L677" s="2">
        <v>5.3120849933598953E-2</v>
      </c>
      <c r="M677" s="2">
        <v>0.1</v>
      </c>
      <c r="N677" s="2">
        <v>0.4</v>
      </c>
      <c r="O677" s="2">
        <v>0.05</v>
      </c>
      <c r="P677" s="2">
        <v>0.57894736842105265</v>
      </c>
      <c r="Q677" s="2">
        <v>0.97545454545454546</v>
      </c>
      <c r="R677" s="2">
        <v>5.3120849933598953E-2</v>
      </c>
      <c r="S677" s="2">
        <f t="shared" si="60"/>
        <v>0</v>
      </c>
      <c r="T677" s="2">
        <f t="shared" si="61"/>
        <v>0</v>
      </c>
      <c r="U677" s="2">
        <f t="shared" si="62"/>
        <v>0</v>
      </c>
      <c r="V677" s="2">
        <f t="shared" si="63"/>
        <v>0</v>
      </c>
      <c r="W677" s="2">
        <f t="shared" si="64"/>
        <v>0</v>
      </c>
      <c r="X677" s="2">
        <f t="shared" si="65"/>
        <v>0</v>
      </c>
      <c r="AB677" s="1"/>
      <c r="AC677" s="1"/>
      <c r="AD677" s="1"/>
      <c r="AE677" s="1"/>
      <c r="AF677" s="1"/>
      <c r="AG677" s="1"/>
      <c r="AH677" s="1"/>
      <c r="AI677" s="57"/>
      <c r="AJ677" s="57"/>
      <c r="AK677" s="57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0.199999999999999" customHeight="1" x14ac:dyDescent="0.25">
      <c r="A678" s="1">
        <v>226</v>
      </c>
      <c r="B678" s="1">
        <v>226000</v>
      </c>
      <c r="C678" s="1" t="s">
        <v>6</v>
      </c>
      <c r="D678" s="1" t="s">
        <v>16</v>
      </c>
      <c r="E678" s="1" t="s">
        <v>55</v>
      </c>
      <c r="F678" s="1" t="s">
        <v>63</v>
      </c>
      <c r="G678" s="2">
        <v>0.1</v>
      </c>
      <c r="H678" s="2">
        <v>0.4</v>
      </c>
      <c r="I678" s="2">
        <v>0.25</v>
      </c>
      <c r="J678" s="2">
        <v>0.2105263157894737</v>
      </c>
      <c r="K678" s="2">
        <v>0.99</v>
      </c>
      <c r="L678" s="2">
        <v>0.31872509960159368</v>
      </c>
      <c r="M678" s="2">
        <v>0.1</v>
      </c>
      <c r="N678" s="2">
        <v>0.4</v>
      </c>
      <c r="O678" s="2">
        <v>0.18333333333333329</v>
      </c>
      <c r="P678" s="2">
        <v>0.26315789473684209</v>
      </c>
      <c r="Q678" s="2">
        <v>0.9880000000000001</v>
      </c>
      <c r="R678" s="2">
        <v>0.15936254980079681</v>
      </c>
      <c r="S678" s="2">
        <f t="shared" si="60"/>
        <v>-5.263157894736839E-2</v>
      </c>
      <c r="T678" s="2">
        <f t="shared" si="61"/>
        <v>1.9999999999998908E-3</v>
      </c>
      <c r="U678" s="2">
        <f t="shared" si="62"/>
        <v>0.15936254980079687</v>
      </c>
      <c r="V678" s="2">
        <f t="shared" si="63"/>
        <v>0</v>
      </c>
      <c r="W678" s="2">
        <f t="shared" si="64"/>
        <v>0</v>
      </c>
      <c r="X678" s="2">
        <f t="shared" si="65"/>
        <v>6.6666666666666707E-2</v>
      </c>
      <c r="AB678" s="1"/>
      <c r="AC678" s="1"/>
      <c r="AD678" s="1"/>
      <c r="AE678" s="1"/>
      <c r="AF678" s="1"/>
      <c r="AG678" s="1"/>
      <c r="AH678" s="1"/>
      <c r="AI678" s="57"/>
      <c r="AJ678" s="57"/>
      <c r="AK678" s="57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0.199999999999999" customHeight="1" x14ac:dyDescent="0.25">
      <c r="A679" s="1">
        <v>226</v>
      </c>
      <c r="B679" s="1">
        <v>226000</v>
      </c>
      <c r="C679" s="1" t="s">
        <v>6</v>
      </c>
      <c r="D679" s="1" t="s">
        <v>17</v>
      </c>
      <c r="E679" s="1" t="s">
        <v>55</v>
      </c>
      <c r="F679" s="1" t="s">
        <v>63</v>
      </c>
      <c r="G679" s="2">
        <v>0.1</v>
      </c>
      <c r="H679" s="2">
        <v>0.4</v>
      </c>
      <c r="I679" s="2">
        <v>0.25</v>
      </c>
      <c r="J679" s="2">
        <v>0.2105263157894737</v>
      </c>
      <c r="K679" s="2">
        <v>0.99</v>
      </c>
      <c r="L679" s="2">
        <v>0.31872509960159368</v>
      </c>
      <c r="M679" s="2">
        <v>0.1</v>
      </c>
      <c r="N679" s="2">
        <v>0.4</v>
      </c>
      <c r="O679" s="2">
        <v>0.05</v>
      </c>
      <c r="P679" s="2">
        <v>0.57894736842105265</v>
      </c>
      <c r="Q679" s="2">
        <v>0.97545454545454546</v>
      </c>
      <c r="R679" s="2">
        <v>5.3120849933598953E-2</v>
      </c>
      <c r="S679" s="2">
        <f t="shared" si="60"/>
        <v>-0.36842105263157898</v>
      </c>
      <c r="T679" s="2">
        <f t="shared" si="61"/>
        <v>1.4545454545454528E-2</v>
      </c>
      <c r="U679" s="2">
        <f t="shared" si="62"/>
        <v>0.26560424966799473</v>
      </c>
      <c r="V679" s="2">
        <f t="shared" si="63"/>
        <v>0</v>
      </c>
      <c r="W679" s="2">
        <f t="shared" si="64"/>
        <v>0</v>
      </c>
      <c r="X679" s="2">
        <f t="shared" si="65"/>
        <v>0.2</v>
      </c>
      <c r="AB679" s="1"/>
      <c r="AC679" s="1"/>
      <c r="AD679" s="1"/>
      <c r="AE679" s="1"/>
      <c r="AF679" s="1"/>
      <c r="AG679" s="1"/>
      <c r="AH679" s="1"/>
      <c r="AI679" s="57"/>
      <c r="AJ679" s="57"/>
      <c r="AK679" s="57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0.199999999999999" customHeight="1" x14ac:dyDescent="0.25">
      <c r="A680" s="1">
        <v>227</v>
      </c>
      <c r="B680" s="1">
        <v>227000</v>
      </c>
      <c r="C680" s="1" t="s">
        <v>6</v>
      </c>
      <c r="D680" s="1" t="s">
        <v>7</v>
      </c>
      <c r="E680" s="1" t="s">
        <v>55</v>
      </c>
      <c r="F680" s="1" t="s">
        <v>63</v>
      </c>
      <c r="G680" s="2">
        <v>0.1</v>
      </c>
      <c r="H680" s="2">
        <v>0.4</v>
      </c>
      <c r="I680" s="2">
        <v>0.05</v>
      </c>
      <c r="J680" s="2">
        <v>0.57894736842105265</v>
      </c>
      <c r="K680" s="2">
        <v>0.97499999999999998</v>
      </c>
      <c r="L680" s="2">
        <v>5.1128818061088967E-2</v>
      </c>
      <c r="M680" s="2">
        <v>0.1</v>
      </c>
      <c r="N680" s="2">
        <v>0.4</v>
      </c>
      <c r="O680" s="2">
        <v>0.05</v>
      </c>
      <c r="P680" s="2">
        <v>0.57894736842105265</v>
      </c>
      <c r="Q680" s="2">
        <v>0.97499999999999998</v>
      </c>
      <c r="R680" s="2">
        <v>5.1128818061088967E-2</v>
      </c>
      <c r="S680" s="2">
        <f t="shared" si="60"/>
        <v>0</v>
      </c>
      <c r="T680" s="2">
        <f t="shared" si="61"/>
        <v>0</v>
      </c>
      <c r="U680" s="2">
        <f t="shared" si="62"/>
        <v>0</v>
      </c>
      <c r="V680" s="2">
        <f t="shared" si="63"/>
        <v>0</v>
      </c>
      <c r="W680" s="2">
        <f t="shared" si="64"/>
        <v>0</v>
      </c>
      <c r="X680" s="2">
        <f t="shared" si="65"/>
        <v>0</v>
      </c>
      <c r="AB680" s="1"/>
      <c r="AC680" s="1"/>
      <c r="AD680" s="1"/>
      <c r="AE680" s="1"/>
      <c r="AF680" s="1"/>
      <c r="AG680" s="1"/>
      <c r="AH680" s="1"/>
      <c r="AI680" s="57"/>
      <c r="AJ680" s="57"/>
      <c r="AK680" s="57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0.199999999999999" customHeight="1" x14ac:dyDescent="0.25">
      <c r="A681" s="1">
        <v>227</v>
      </c>
      <c r="B681" s="1">
        <v>227000</v>
      </c>
      <c r="C681" s="1" t="s">
        <v>6</v>
      </c>
      <c r="D681" s="1" t="s">
        <v>16</v>
      </c>
      <c r="E681" s="1" t="s">
        <v>55</v>
      </c>
      <c r="F681" s="1" t="s">
        <v>63</v>
      </c>
      <c r="G681" s="2">
        <v>0.1</v>
      </c>
      <c r="H681" s="2">
        <v>0.4</v>
      </c>
      <c r="I681" s="2">
        <v>0.25</v>
      </c>
      <c r="J681" s="2">
        <v>0.2105263157894737</v>
      </c>
      <c r="K681" s="2">
        <v>0.99</v>
      </c>
      <c r="L681" s="2">
        <v>0.30677290836653381</v>
      </c>
      <c r="M681" s="2">
        <v>0.1</v>
      </c>
      <c r="N681" s="2">
        <v>0.4</v>
      </c>
      <c r="O681" s="2">
        <v>0.18333333333333329</v>
      </c>
      <c r="P681" s="2">
        <v>0.26315789473684209</v>
      </c>
      <c r="Q681" s="2">
        <v>0.9880000000000001</v>
      </c>
      <c r="R681" s="2">
        <v>0.15338645418326691</v>
      </c>
      <c r="S681" s="2">
        <f t="shared" si="60"/>
        <v>-5.263157894736839E-2</v>
      </c>
      <c r="T681" s="2">
        <f t="shared" si="61"/>
        <v>1.9999999999998908E-3</v>
      </c>
      <c r="U681" s="2">
        <f t="shared" si="62"/>
        <v>0.15338645418326691</v>
      </c>
      <c r="V681" s="2">
        <f t="shared" si="63"/>
        <v>0</v>
      </c>
      <c r="W681" s="2">
        <f t="shared" si="64"/>
        <v>0</v>
      </c>
      <c r="X681" s="2">
        <f t="shared" si="65"/>
        <v>6.6666666666666707E-2</v>
      </c>
      <c r="AB681" s="1"/>
      <c r="AC681" s="1"/>
      <c r="AD681" s="1"/>
      <c r="AE681" s="1"/>
      <c r="AF681" s="1"/>
      <c r="AG681" s="1"/>
      <c r="AH681" s="1"/>
      <c r="AI681" s="57"/>
      <c r="AJ681" s="57"/>
      <c r="AK681" s="57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0.199999999999999" customHeight="1" x14ac:dyDescent="0.25">
      <c r="A682" s="1">
        <v>227</v>
      </c>
      <c r="B682" s="1">
        <v>227000</v>
      </c>
      <c r="C682" s="1" t="s">
        <v>6</v>
      </c>
      <c r="D682" s="1" t="s">
        <v>17</v>
      </c>
      <c r="E682" s="1" t="s">
        <v>55</v>
      </c>
      <c r="F682" s="1" t="s">
        <v>63</v>
      </c>
      <c r="G682" s="2">
        <v>0.1</v>
      </c>
      <c r="H682" s="2">
        <v>0.4</v>
      </c>
      <c r="I682" s="2">
        <v>0.25</v>
      </c>
      <c r="J682" s="2">
        <v>0.2105263157894737</v>
      </c>
      <c r="K682" s="2">
        <v>0.99</v>
      </c>
      <c r="L682" s="2">
        <v>0.30677290836653381</v>
      </c>
      <c r="M682" s="2">
        <v>0.1</v>
      </c>
      <c r="N682" s="2">
        <v>0.4</v>
      </c>
      <c r="O682" s="2">
        <v>0.05</v>
      </c>
      <c r="P682" s="2">
        <v>0.57894736842105265</v>
      </c>
      <c r="Q682" s="2">
        <v>0.97499999999999998</v>
      </c>
      <c r="R682" s="2">
        <v>5.1128818061088967E-2</v>
      </c>
      <c r="S682" s="2">
        <f t="shared" si="60"/>
        <v>-0.36842105263157898</v>
      </c>
      <c r="T682" s="2">
        <f t="shared" si="61"/>
        <v>1.5000000000000013E-2</v>
      </c>
      <c r="U682" s="2">
        <f t="shared" si="62"/>
        <v>0.25564409030544483</v>
      </c>
      <c r="V682" s="2">
        <f t="shared" si="63"/>
        <v>0</v>
      </c>
      <c r="W682" s="2">
        <f t="shared" si="64"/>
        <v>0</v>
      </c>
      <c r="X682" s="2">
        <f t="shared" si="65"/>
        <v>0.2</v>
      </c>
      <c r="AB682" s="1"/>
      <c r="AC682" s="1"/>
      <c r="AD682" s="1"/>
      <c r="AE682" s="1"/>
      <c r="AF682" s="1"/>
      <c r="AG682" s="1"/>
      <c r="AH682" s="1"/>
      <c r="AI682" s="57"/>
      <c r="AJ682" s="57"/>
      <c r="AK682" s="57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0.199999999999999" customHeight="1" x14ac:dyDescent="0.25">
      <c r="A683" s="1">
        <v>228</v>
      </c>
      <c r="B683" s="1">
        <v>228000</v>
      </c>
      <c r="C683" s="1" t="s">
        <v>6</v>
      </c>
      <c r="D683" s="1" t="s">
        <v>7</v>
      </c>
      <c r="E683" s="1" t="s">
        <v>55</v>
      </c>
      <c r="F683" s="1" t="s">
        <v>63</v>
      </c>
      <c r="G683" s="2">
        <v>0.1</v>
      </c>
      <c r="H683" s="2">
        <v>0.4</v>
      </c>
      <c r="I683" s="2">
        <v>0.05</v>
      </c>
      <c r="J683" s="2">
        <v>0.60526315789473684</v>
      </c>
      <c r="K683" s="2">
        <v>0.93826086956521737</v>
      </c>
      <c r="L683" s="2">
        <v>0.12776491436849999</v>
      </c>
      <c r="M683" s="2">
        <v>0.1</v>
      </c>
      <c r="N683" s="2">
        <v>0.4</v>
      </c>
      <c r="O683" s="2">
        <v>0.05</v>
      </c>
      <c r="P683" s="2">
        <v>0.60526315789473684</v>
      </c>
      <c r="Q683" s="2">
        <v>0.93826086956521737</v>
      </c>
      <c r="R683" s="2">
        <v>0.12776491436849999</v>
      </c>
      <c r="S683" s="2">
        <f t="shared" si="60"/>
        <v>0</v>
      </c>
      <c r="T683" s="2">
        <f t="shared" si="61"/>
        <v>0</v>
      </c>
      <c r="U683" s="2">
        <f t="shared" si="62"/>
        <v>0</v>
      </c>
      <c r="V683" s="2">
        <f t="shared" si="63"/>
        <v>0</v>
      </c>
      <c r="W683" s="2">
        <f t="shared" si="64"/>
        <v>0</v>
      </c>
      <c r="X683" s="2">
        <f t="shared" si="65"/>
        <v>0</v>
      </c>
      <c r="AB683" s="1"/>
      <c r="AC683" s="1"/>
      <c r="AD683" s="1"/>
      <c r="AE683" s="1"/>
      <c r="AF683" s="1"/>
      <c r="AG683" s="1"/>
      <c r="AH683" s="1"/>
      <c r="AI683" s="57"/>
      <c r="AJ683" s="57"/>
      <c r="AK683" s="57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0.199999999999999" customHeight="1" x14ac:dyDescent="0.25">
      <c r="A684" s="1">
        <v>228</v>
      </c>
      <c r="B684" s="1">
        <v>228000</v>
      </c>
      <c r="C684" s="1" t="s">
        <v>6</v>
      </c>
      <c r="D684" s="1" t="s">
        <v>16</v>
      </c>
      <c r="E684" s="1" t="s">
        <v>55</v>
      </c>
      <c r="F684" s="1" t="s">
        <v>63</v>
      </c>
      <c r="G684" s="2">
        <v>0.1</v>
      </c>
      <c r="H684" s="2">
        <v>0.4</v>
      </c>
      <c r="I684" s="2">
        <v>0.25</v>
      </c>
      <c r="J684" s="2">
        <v>0.2105263157894737</v>
      </c>
      <c r="K684" s="2">
        <v>0.88125000000000009</v>
      </c>
      <c r="L684" s="2">
        <v>0.44717720028975011</v>
      </c>
      <c r="M684" s="2">
        <v>0.1</v>
      </c>
      <c r="N684" s="2">
        <v>0.4</v>
      </c>
      <c r="O684" s="2">
        <v>0.18333333333333329</v>
      </c>
      <c r="P684" s="2">
        <v>0.28947368421052633</v>
      </c>
      <c r="Q684" s="2">
        <v>0.90818181818181831</v>
      </c>
      <c r="R684" s="2">
        <v>0.29811813352650007</v>
      </c>
      <c r="S684" s="2">
        <f t="shared" si="60"/>
        <v>-7.8947368421052627E-2</v>
      </c>
      <c r="T684" s="2">
        <f t="shared" si="61"/>
        <v>-2.6931818181818223E-2</v>
      </c>
      <c r="U684" s="2">
        <f t="shared" si="62"/>
        <v>0.14905906676325004</v>
      </c>
      <c r="V684" s="2">
        <f t="shared" si="63"/>
        <v>0</v>
      </c>
      <c r="W684" s="2">
        <f t="shared" si="64"/>
        <v>0</v>
      </c>
      <c r="X684" s="2">
        <f t="shared" si="65"/>
        <v>6.6666666666666707E-2</v>
      </c>
      <c r="AB684" s="1"/>
      <c r="AC684" s="1"/>
      <c r="AD684" s="1"/>
      <c r="AE684" s="1"/>
      <c r="AF684" s="1"/>
      <c r="AG684" s="1"/>
      <c r="AH684" s="1"/>
      <c r="AI684" s="57"/>
      <c r="AJ684" s="57"/>
      <c r="AK684" s="57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0.199999999999999" customHeight="1" x14ac:dyDescent="0.25">
      <c r="A685" s="1">
        <v>228</v>
      </c>
      <c r="B685" s="1">
        <v>228000</v>
      </c>
      <c r="C685" s="1" t="s">
        <v>6</v>
      </c>
      <c r="D685" s="1" t="s">
        <v>17</v>
      </c>
      <c r="E685" s="1" t="s">
        <v>55</v>
      </c>
      <c r="F685" s="1" t="s">
        <v>63</v>
      </c>
      <c r="G685" s="2">
        <v>0.18888888888888891</v>
      </c>
      <c r="H685" s="2">
        <v>0.4</v>
      </c>
      <c r="I685" s="2">
        <v>0.25</v>
      </c>
      <c r="J685" s="2">
        <v>0.18421052631578949</v>
      </c>
      <c r="K685" s="2">
        <v>0.99142857142857144</v>
      </c>
      <c r="L685" s="2">
        <v>0.35458167330677293</v>
      </c>
      <c r="M685" s="2">
        <v>0.1</v>
      </c>
      <c r="N685" s="2">
        <v>0.4</v>
      </c>
      <c r="O685" s="2">
        <v>0.05</v>
      </c>
      <c r="P685" s="2">
        <v>0.60526315789473684</v>
      </c>
      <c r="Q685" s="2">
        <v>0.93826086956521737</v>
      </c>
      <c r="R685" s="2">
        <v>0.12776491436849999</v>
      </c>
      <c r="S685" s="2">
        <f t="shared" si="60"/>
        <v>-0.42105263157894735</v>
      </c>
      <c r="T685" s="2">
        <f t="shared" si="61"/>
        <v>5.3167701863354067E-2</v>
      </c>
      <c r="U685" s="2">
        <f t="shared" si="62"/>
        <v>0.22681675893827294</v>
      </c>
      <c r="V685" s="2">
        <f t="shared" si="63"/>
        <v>8.8888888888888906E-2</v>
      </c>
      <c r="W685" s="2">
        <f t="shared" si="64"/>
        <v>0</v>
      </c>
      <c r="X685" s="2">
        <f t="shared" si="65"/>
        <v>0.2</v>
      </c>
      <c r="AB685" s="1"/>
      <c r="AC685" s="1"/>
      <c r="AD685" s="1"/>
      <c r="AE685" s="1"/>
      <c r="AF685" s="1"/>
      <c r="AG685" s="1"/>
      <c r="AH685" s="1"/>
      <c r="AI685" s="57"/>
      <c r="AJ685" s="57"/>
      <c r="AK685" s="57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0.199999999999999" customHeight="1" x14ac:dyDescent="0.25">
      <c r="A686" s="1">
        <v>229</v>
      </c>
      <c r="B686" s="1">
        <v>229000</v>
      </c>
      <c r="C686" s="1" t="s">
        <v>6</v>
      </c>
      <c r="D686" s="1" t="s">
        <v>7</v>
      </c>
      <c r="E686" s="1" t="s">
        <v>55</v>
      </c>
      <c r="F686" s="1" t="s">
        <v>63</v>
      </c>
      <c r="G686" s="2">
        <v>0.1</v>
      </c>
      <c r="H686" s="2">
        <v>0.4</v>
      </c>
      <c r="I686" s="2">
        <v>0.05</v>
      </c>
      <c r="J686" s="2">
        <v>0.65789473684210531</v>
      </c>
      <c r="K686" s="2">
        <v>0.87479999999999991</v>
      </c>
      <c r="L686" s="2">
        <v>7.9104646152628924E-2</v>
      </c>
      <c r="M686" s="2">
        <v>0.1</v>
      </c>
      <c r="N686" s="2">
        <v>0.4</v>
      </c>
      <c r="O686" s="2">
        <v>0.05</v>
      </c>
      <c r="P686" s="2">
        <v>0.65789473684210531</v>
      </c>
      <c r="Q686" s="2">
        <v>0.87479999999999991</v>
      </c>
      <c r="R686" s="2">
        <v>7.9104646152628924E-2</v>
      </c>
      <c r="S686" s="2">
        <f t="shared" si="60"/>
        <v>0</v>
      </c>
      <c r="T686" s="2">
        <f t="shared" si="61"/>
        <v>0</v>
      </c>
      <c r="U686" s="2">
        <f t="shared" si="62"/>
        <v>0</v>
      </c>
      <c r="V686" s="2">
        <f t="shared" si="63"/>
        <v>0</v>
      </c>
      <c r="W686" s="2">
        <f t="shared" si="64"/>
        <v>0</v>
      </c>
      <c r="X686" s="2">
        <f t="shared" si="65"/>
        <v>0</v>
      </c>
      <c r="AB686" s="1"/>
      <c r="AC686" s="1"/>
      <c r="AD686" s="1"/>
      <c r="AE686" s="1"/>
      <c r="AF686" s="1"/>
      <c r="AG686" s="1"/>
      <c r="AH686" s="1"/>
      <c r="AI686" s="57"/>
      <c r="AJ686" s="57"/>
      <c r="AK686" s="57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0.199999999999999" customHeight="1" x14ac:dyDescent="0.25">
      <c r="A687" s="1">
        <v>229</v>
      </c>
      <c r="B687" s="1">
        <v>229000</v>
      </c>
      <c r="C687" s="1" t="s">
        <v>6</v>
      </c>
      <c r="D687" s="1" t="s">
        <v>16</v>
      </c>
      <c r="E687" s="1" t="s">
        <v>55</v>
      </c>
      <c r="F687" s="1" t="s">
        <v>63</v>
      </c>
      <c r="G687" s="2">
        <v>0.1</v>
      </c>
      <c r="H687" s="2">
        <v>0.4</v>
      </c>
      <c r="I687" s="2">
        <v>0.25</v>
      </c>
      <c r="J687" s="2">
        <v>0.26315789473684209</v>
      </c>
      <c r="K687" s="2">
        <v>0.7340000000000001</v>
      </c>
      <c r="L687" s="2">
        <v>0.37450199203187251</v>
      </c>
      <c r="M687" s="2">
        <v>0.1</v>
      </c>
      <c r="N687" s="2">
        <v>0.4</v>
      </c>
      <c r="O687" s="2">
        <v>0.18333333333333329</v>
      </c>
      <c r="P687" s="2">
        <v>0.34210526315789469</v>
      </c>
      <c r="Q687" s="2">
        <v>0.790769230769231</v>
      </c>
      <c r="R687" s="2">
        <v>0.23731393845788681</v>
      </c>
      <c r="S687" s="2">
        <f t="shared" si="60"/>
        <v>-7.8947368421052599E-2</v>
      </c>
      <c r="T687" s="2">
        <f t="shared" si="61"/>
        <v>-5.6769230769230905E-2</v>
      </c>
      <c r="U687" s="2">
        <f t="shared" si="62"/>
        <v>0.1371880535739857</v>
      </c>
      <c r="V687" s="2">
        <f t="shared" si="63"/>
        <v>0</v>
      </c>
      <c r="W687" s="2">
        <f t="shared" si="64"/>
        <v>0</v>
      </c>
      <c r="X687" s="2">
        <f t="shared" si="65"/>
        <v>6.6666666666666707E-2</v>
      </c>
      <c r="AB687" s="1"/>
      <c r="AC687" s="1"/>
      <c r="AD687" s="1"/>
      <c r="AE687" s="1"/>
      <c r="AF687" s="1"/>
      <c r="AG687" s="1"/>
      <c r="AH687" s="1"/>
      <c r="AI687" s="57"/>
      <c r="AJ687" s="57"/>
      <c r="AK687" s="57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0.199999999999999" customHeight="1" x14ac:dyDescent="0.25">
      <c r="A688" s="1">
        <v>229</v>
      </c>
      <c r="B688" s="1">
        <v>229000</v>
      </c>
      <c r="C688" s="1" t="s">
        <v>6</v>
      </c>
      <c r="D688" s="1" t="s">
        <v>17</v>
      </c>
      <c r="E688" s="1" t="s">
        <v>55</v>
      </c>
      <c r="F688" s="1" t="s">
        <v>63</v>
      </c>
      <c r="G688" s="2">
        <v>0.18888888888888891</v>
      </c>
      <c r="H688" s="2">
        <v>0.4</v>
      </c>
      <c r="I688" s="2">
        <v>0.25</v>
      </c>
      <c r="J688" s="2">
        <v>0.18421052631578949</v>
      </c>
      <c r="K688" s="2">
        <v>0.99142857142857144</v>
      </c>
      <c r="L688" s="2">
        <v>0.37450199203187251</v>
      </c>
      <c r="M688" s="2">
        <v>0.1</v>
      </c>
      <c r="N688" s="2">
        <v>0.4</v>
      </c>
      <c r="O688" s="2">
        <v>0.05</v>
      </c>
      <c r="P688" s="2">
        <v>0.65789473684210531</v>
      </c>
      <c r="Q688" s="2">
        <v>0.87479999999999991</v>
      </c>
      <c r="R688" s="2">
        <v>7.9104646152628924E-2</v>
      </c>
      <c r="S688" s="2">
        <f t="shared" si="60"/>
        <v>-0.47368421052631582</v>
      </c>
      <c r="T688" s="2">
        <f t="shared" si="61"/>
        <v>0.11662857142857153</v>
      </c>
      <c r="U688" s="2">
        <f t="shared" si="62"/>
        <v>0.2953973458792436</v>
      </c>
      <c r="V688" s="2">
        <f t="shared" si="63"/>
        <v>8.8888888888888906E-2</v>
      </c>
      <c r="W688" s="2">
        <f t="shared" si="64"/>
        <v>0</v>
      </c>
      <c r="X688" s="2">
        <f t="shared" si="65"/>
        <v>0.2</v>
      </c>
      <c r="AB688" s="1"/>
      <c r="AC688" s="1"/>
      <c r="AD688" s="1"/>
      <c r="AE688" s="1"/>
      <c r="AF688" s="1"/>
      <c r="AG688" s="1"/>
      <c r="AH688" s="1"/>
      <c r="AI688" s="57"/>
      <c r="AJ688" s="57"/>
      <c r="AK688" s="57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0.199999999999999" customHeight="1" x14ac:dyDescent="0.25">
      <c r="A689" s="1">
        <v>230</v>
      </c>
      <c r="B689" s="1">
        <v>230000</v>
      </c>
      <c r="C689" s="1" t="s">
        <v>6</v>
      </c>
      <c r="D689" s="1" t="s">
        <v>7</v>
      </c>
      <c r="E689" s="1" t="s">
        <v>57</v>
      </c>
      <c r="F689" s="1" t="s">
        <v>64</v>
      </c>
      <c r="G689" s="2">
        <v>0.1</v>
      </c>
      <c r="H689" s="2">
        <v>0.4</v>
      </c>
      <c r="I689" s="2">
        <v>0.05</v>
      </c>
      <c r="J689" s="2">
        <v>0.63414634146341464</v>
      </c>
      <c r="K689" s="2">
        <v>0.84653846153846135</v>
      </c>
      <c r="L689" s="2">
        <v>0.12724207137443261</v>
      </c>
      <c r="M689" s="2">
        <v>0.1</v>
      </c>
      <c r="N689" s="2">
        <v>0.4</v>
      </c>
      <c r="O689" s="2">
        <v>0.05</v>
      </c>
      <c r="P689" s="2">
        <v>0.63414634146341464</v>
      </c>
      <c r="Q689" s="2">
        <v>0.84653846153846135</v>
      </c>
      <c r="R689" s="2">
        <v>0.12724207137443261</v>
      </c>
      <c r="S689" s="2">
        <f t="shared" si="60"/>
        <v>0</v>
      </c>
      <c r="T689" s="2">
        <f t="shared" si="61"/>
        <v>0</v>
      </c>
      <c r="U689" s="2">
        <f t="shared" si="62"/>
        <v>0</v>
      </c>
      <c r="V689" s="2">
        <f t="shared" si="63"/>
        <v>0</v>
      </c>
      <c r="W689" s="2">
        <f t="shared" si="64"/>
        <v>0</v>
      </c>
      <c r="X689" s="2">
        <f t="shared" si="65"/>
        <v>0</v>
      </c>
      <c r="AB689" s="1"/>
      <c r="AC689" s="1"/>
      <c r="AD689" s="1"/>
      <c r="AE689" s="1"/>
      <c r="AF689" s="1"/>
      <c r="AG689" s="1"/>
      <c r="AH689" s="1"/>
      <c r="AI689" s="57"/>
      <c r="AJ689" s="57"/>
      <c r="AK689" s="57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0.199999999999999" customHeight="1" x14ac:dyDescent="0.25">
      <c r="A690" s="1">
        <v>230</v>
      </c>
      <c r="B690" s="1">
        <v>230000</v>
      </c>
      <c r="C690" s="1" t="s">
        <v>6</v>
      </c>
      <c r="D690" s="1" t="s">
        <v>16</v>
      </c>
      <c r="E690" s="1" t="s">
        <v>57</v>
      </c>
      <c r="F690" s="1" t="s">
        <v>64</v>
      </c>
      <c r="G690" s="2">
        <v>0.1</v>
      </c>
      <c r="H690" s="2">
        <v>0.4</v>
      </c>
      <c r="I690" s="2">
        <v>0.18333333333333329</v>
      </c>
      <c r="J690" s="2">
        <v>0.31707317073170732</v>
      </c>
      <c r="K690" s="2">
        <v>0.72538461538461552</v>
      </c>
      <c r="L690" s="2">
        <v>0.37524394238145797</v>
      </c>
      <c r="M690" s="2">
        <v>0.1</v>
      </c>
      <c r="N690" s="2">
        <v>0.4</v>
      </c>
      <c r="O690" s="2">
        <v>0.18333333333333329</v>
      </c>
      <c r="P690" s="2">
        <v>0.31707317073170732</v>
      </c>
      <c r="Q690" s="2">
        <v>0.72538461538461552</v>
      </c>
      <c r="R690" s="2">
        <v>0.37524394238145797</v>
      </c>
      <c r="S690" s="2">
        <f t="shared" si="60"/>
        <v>0</v>
      </c>
      <c r="T690" s="2">
        <f t="shared" si="61"/>
        <v>0</v>
      </c>
      <c r="U690" s="2">
        <f t="shared" si="62"/>
        <v>0</v>
      </c>
      <c r="V690" s="2">
        <f t="shared" si="63"/>
        <v>0</v>
      </c>
      <c r="W690" s="2">
        <f t="shared" si="64"/>
        <v>0</v>
      </c>
      <c r="X690" s="2">
        <f t="shared" si="65"/>
        <v>0</v>
      </c>
      <c r="AB690" s="1"/>
      <c r="AC690" s="1"/>
      <c r="AD690" s="1"/>
      <c r="AE690" s="1"/>
      <c r="AF690" s="1"/>
      <c r="AG690" s="1"/>
      <c r="AH690" s="1"/>
      <c r="AI690" s="57"/>
      <c r="AJ690" s="57"/>
      <c r="AK690" s="57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0.199999999999999" customHeight="1" x14ac:dyDescent="0.25">
      <c r="A691" s="1">
        <v>230</v>
      </c>
      <c r="B691" s="1">
        <v>230000</v>
      </c>
      <c r="C691" s="1" t="s">
        <v>6</v>
      </c>
      <c r="D691" s="1" t="s">
        <v>17</v>
      </c>
      <c r="E691" s="1" t="s">
        <v>57</v>
      </c>
      <c r="F691" s="1" t="s">
        <v>64</v>
      </c>
      <c r="G691" s="2">
        <v>0.18888888888888891</v>
      </c>
      <c r="H691" s="2">
        <v>0.4</v>
      </c>
      <c r="I691" s="2">
        <v>0.25</v>
      </c>
      <c r="J691" s="2">
        <v>0.17073170731707321</v>
      </c>
      <c r="K691" s="2">
        <v>0.99142857142857144</v>
      </c>
      <c r="L691" s="2">
        <v>0.34538152610441758</v>
      </c>
      <c r="M691" s="2">
        <v>0.1</v>
      </c>
      <c r="N691" s="2">
        <v>0.4</v>
      </c>
      <c r="O691" s="2">
        <v>0.05</v>
      </c>
      <c r="P691" s="2">
        <v>0.63414634146341464</v>
      </c>
      <c r="Q691" s="2">
        <v>0.84653846153846135</v>
      </c>
      <c r="R691" s="2">
        <v>0.12724207137443261</v>
      </c>
      <c r="S691" s="2">
        <f t="shared" si="60"/>
        <v>-0.46341463414634143</v>
      </c>
      <c r="T691" s="2">
        <f t="shared" si="61"/>
        <v>0.14489010989011009</v>
      </c>
      <c r="U691" s="2">
        <f t="shared" si="62"/>
        <v>0.21813945472998497</v>
      </c>
      <c r="V691" s="2">
        <f t="shared" si="63"/>
        <v>8.8888888888888906E-2</v>
      </c>
      <c r="W691" s="2">
        <f t="shared" si="64"/>
        <v>0</v>
      </c>
      <c r="X691" s="2">
        <f t="shared" si="65"/>
        <v>0.2</v>
      </c>
      <c r="AB691" s="1"/>
      <c r="AC691" s="1"/>
      <c r="AD691" s="1"/>
      <c r="AE691" s="1"/>
      <c r="AF691" s="1"/>
      <c r="AG691" s="1"/>
      <c r="AH691" s="1"/>
      <c r="AI691" s="57"/>
      <c r="AJ691" s="57"/>
      <c r="AK691" s="57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0.199999999999999" customHeight="1" x14ac:dyDescent="0.25">
      <c r="A692" s="1">
        <v>231</v>
      </c>
      <c r="B692" s="1">
        <v>231000</v>
      </c>
      <c r="C692" s="1" t="s">
        <v>6</v>
      </c>
      <c r="D692" s="1" t="s">
        <v>7</v>
      </c>
      <c r="E692" s="1" t="s">
        <v>57</v>
      </c>
      <c r="F692" s="1" t="s">
        <v>64</v>
      </c>
      <c r="G692" s="2">
        <v>0.1</v>
      </c>
      <c r="H692" s="2">
        <v>0.4</v>
      </c>
      <c r="I692" s="2">
        <v>0.05</v>
      </c>
      <c r="J692" s="2">
        <v>0.60465116279069764</v>
      </c>
      <c r="K692" s="2">
        <v>0.86999999999999966</v>
      </c>
      <c r="L692" s="2">
        <v>4.9610383065925218E-2</v>
      </c>
      <c r="M692" s="2">
        <v>0.1</v>
      </c>
      <c r="N692" s="2">
        <v>0.4</v>
      </c>
      <c r="O692" s="2">
        <v>0.05</v>
      </c>
      <c r="P692" s="2">
        <v>0.60465116279069764</v>
      </c>
      <c r="Q692" s="2">
        <v>0.86999999999999966</v>
      </c>
      <c r="R692" s="2">
        <v>4.9610383065925218E-2</v>
      </c>
      <c r="S692" s="2">
        <f t="shared" si="60"/>
        <v>0</v>
      </c>
      <c r="T692" s="2">
        <f t="shared" si="61"/>
        <v>0</v>
      </c>
      <c r="U692" s="2">
        <f t="shared" si="62"/>
        <v>0</v>
      </c>
      <c r="V692" s="2">
        <f t="shared" si="63"/>
        <v>0</v>
      </c>
      <c r="W692" s="2">
        <f t="shared" si="64"/>
        <v>0</v>
      </c>
      <c r="X692" s="2">
        <f t="shared" si="65"/>
        <v>0</v>
      </c>
      <c r="AB692" s="1"/>
      <c r="AC692" s="1"/>
      <c r="AD692" s="1"/>
      <c r="AE692" s="1"/>
      <c r="AF692" s="1"/>
      <c r="AG692" s="1"/>
      <c r="AH692" s="1"/>
      <c r="AI692" s="57"/>
      <c r="AJ692" s="57"/>
      <c r="AK692" s="57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0.199999999999999" customHeight="1" x14ac:dyDescent="0.25">
      <c r="A693" s="1">
        <v>231</v>
      </c>
      <c r="B693" s="1">
        <v>231000</v>
      </c>
      <c r="C693" s="1" t="s">
        <v>6</v>
      </c>
      <c r="D693" s="1" t="s">
        <v>16</v>
      </c>
      <c r="E693" s="1" t="s">
        <v>57</v>
      </c>
      <c r="F693" s="1" t="s">
        <v>64</v>
      </c>
      <c r="G693" s="2">
        <v>0.1</v>
      </c>
      <c r="H693" s="2">
        <v>0.4</v>
      </c>
      <c r="I693" s="2">
        <v>0.18333333333333329</v>
      </c>
      <c r="J693" s="2">
        <v>0.27906976744186052</v>
      </c>
      <c r="K693" s="2">
        <v>0.75499999999999989</v>
      </c>
      <c r="L693" s="2">
        <v>0.36850653476800571</v>
      </c>
      <c r="M693" s="2">
        <v>0.1</v>
      </c>
      <c r="N693" s="2">
        <v>0.4</v>
      </c>
      <c r="O693" s="2">
        <v>0.18333333333333329</v>
      </c>
      <c r="P693" s="2">
        <v>0.27906976744186052</v>
      </c>
      <c r="Q693" s="2">
        <v>0.75499999999999989</v>
      </c>
      <c r="R693" s="2">
        <v>0.36850653476800571</v>
      </c>
      <c r="S693" s="2">
        <f t="shared" si="60"/>
        <v>0</v>
      </c>
      <c r="T693" s="2">
        <f t="shared" si="61"/>
        <v>0</v>
      </c>
      <c r="U693" s="2">
        <f t="shared" si="62"/>
        <v>0</v>
      </c>
      <c r="V693" s="2">
        <f t="shared" si="63"/>
        <v>0</v>
      </c>
      <c r="W693" s="2">
        <f t="shared" si="64"/>
        <v>0</v>
      </c>
      <c r="X693" s="2">
        <f t="shared" si="65"/>
        <v>0</v>
      </c>
      <c r="AB693" s="1"/>
      <c r="AC693" s="1"/>
      <c r="AD693" s="1"/>
      <c r="AE693" s="1"/>
      <c r="AF693" s="1"/>
      <c r="AG693" s="1"/>
      <c r="AH693" s="1"/>
      <c r="AI693" s="57"/>
      <c r="AJ693" s="57"/>
      <c r="AK693" s="57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0.199999999999999" customHeight="1" x14ac:dyDescent="0.25">
      <c r="A694" s="1">
        <v>231</v>
      </c>
      <c r="B694" s="1">
        <v>231000</v>
      </c>
      <c r="C694" s="1" t="s">
        <v>6</v>
      </c>
      <c r="D694" s="1" t="s">
        <v>17</v>
      </c>
      <c r="E694" s="1" t="s">
        <v>57</v>
      </c>
      <c r="F694" s="1" t="s">
        <v>64</v>
      </c>
      <c r="G694" s="2">
        <v>0.81111111111111112</v>
      </c>
      <c r="H694" s="2">
        <v>0.4</v>
      </c>
      <c r="I694" s="2">
        <v>0.25</v>
      </c>
      <c r="J694" s="2">
        <v>0.1395348837209302</v>
      </c>
      <c r="K694" s="2">
        <v>0.9916666666666667</v>
      </c>
      <c r="L694" s="2">
        <v>0.2857142857142857</v>
      </c>
      <c r="M694" s="2">
        <v>0.1</v>
      </c>
      <c r="N694" s="2">
        <v>0.4</v>
      </c>
      <c r="O694" s="2">
        <v>0.05</v>
      </c>
      <c r="P694" s="2">
        <v>0.60465116279069764</v>
      </c>
      <c r="Q694" s="2">
        <v>0.86999999999999966</v>
      </c>
      <c r="R694" s="2">
        <v>4.9610383065925218E-2</v>
      </c>
      <c r="S694" s="2">
        <f t="shared" si="60"/>
        <v>-0.46511627906976744</v>
      </c>
      <c r="T694" s="2">
        <f t="shared" si="61"/>
        <v>0.12166666666666703</v>
      </c>
      <c r="U694" s="2">
        <f t="shared" si="62"/>
        <v>0.23610390264836048</v>
      </c>
      <c r="V694" s="2">
        <f t="shared" si="63"/>
        <v>0.71111111111111114</v>
      </c>
      <c r="W694" s="2">
        <f t="shared" si="64"/>
        <v>0</v>
      </c>
      <c r="X694" s="2">
        <f t="shared" si="65"/>
        <v>0.2</v>
      </c>
      <c r="AB694" s="1"/>
      <c r="AC694" s="1"/>
      <c r="AD694" s="1"/>
      <c r="AE694" s="1"/>
      <c r="AF694" s="1"/>
      <c r="AG694" s="1"/>
      <c r="AH694" s="1"/>
      <c r="AI694" s="57"/>
      <c r="AJ694" s="57"/>
      <c r="AK694" s="57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0.199999999999999" customHeight="1" x14ac:dyDescent="0.25">
      <c r="A695" s="1">
        <v>232</v>
      </c>
      <c r="B695" s="1">
        <v>232000</v>
      </c>
      <c r="C695" s="1" t="s">
        <v>6</v>
      </c>
      <c r="D695" s="1" t="s">
        <v>7</v>
      </c>
      <c r="E695" s="1" t="s">
        <v>57</v>
      </c>
      <c r="F695" s="1" t="s">
        <v>64</v>
      </c>
      <c r="G695" s="2">
        <v>0.1</v>
      </c>
      <c r="H695" s="2">
        <v>0.4</v>
      </c>
      <c r="I695" s="2">
        <v>0.05</v>
      </c>
      <c r="J695" s="2">
        <v>0.65116279069767447</v>
      </c>
      <c r="K695" s="2">
        <v>0.86964285714285694</v>
      </c>
      <c r="L695" s="2">
        <v>3.6846034108675853E-2</v>
      </c>
      <c r="M695" s="2">
        <v>0.1</v>
      </c>
      <c r="N695" s="2">
        <v>0.4</v>
      </c>
      <c r="O695" s="2">
        <v>0.05</v>
      </c>
      <c r="P695" s="2">
        <v>0.65116279069767447</v>
      </c>
      <c r="Q695" s="2">
        <v>0.86964285714285694</v>
      </c>
      <c r="R695" s="2">
        <v>3.6846034108675853E-2</v>
      </c>
      <c r="S695" s="2">
        <f t="shared" si="60"/>
        <v>0</v>
      </c>
      <c r="T695" s="2">
        <f t="shared" si="61"/>
        <v>0</v>
      </c>
      <c r="U695" s="2">
        <f t="shared" si="62"/>
        <v>0</v>
      </c>
      <c r="V695" s="2">
        <f t="shared" si="63"/>
        <v>0</v>
      </c>
      <c r="W695" s="2">
        <f t="shared" si="64"/>
        <v>0</v>
      </c>
      <c r="X695" s="2">
        <f t="shared" si="65"/>
        <v>0</v>
      </c>
      <c r="AB695" s="1"/>
      <c r="AC695" s="1"/>
      <c r="AD695" s="1"/>
      <c r="AE695" s="1"/>
      <c r="AF695" s="1"/>
      <c r="AG695" s="1"/>
      <c r="AH695" s="1"/>
      <c r="AI695" s="57"/>
      <c r="AJ695" s="57"/>
      <c r="AK695" s="57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0.199999999999999" customHeight="1" x14ac:dyDescent="0.25">
      <c r="A696" s="1">
        <v>232</v>
      </c>
      <c r="B696" s="1">
        <v>232000</v>
      </c>
      <c r="C696" s="1" t="s">
        <v>6</v>
      </c>
      <c r="D696" s="1" t="s">
        <v>16</v>
      </c>
      <c r="E696" s="1" t="s">
        <v>57</v>
      </c>
      <c r="F696" s="1" t="s">
        <v>64</v>
      </c>
      <c r="G696" s="2">
        <v>0.1</v>
      </c>
      <c r="H696" s="2">
        <v>0.4</v>
      </c>
      <c r="I696" s="2">
        <v>0.18333333333333329</v>
      </c>
      <c r="J696" s="2">
        <v>0.37209302325581389</v>
      </c>
      <c r="K696" s="2">
        <v>0.79750000000000021</v>
      </c>
      <c r="L696" s="2">
        <v>0.20416666666666669</v>
      </c>
      <c r="M696" s="2">
        <v>0.1</v>
      </c>
      <c r="N696" s="2">
        <v>0.4</v>
      </c>
      <c r="O696" s="2">
        <v>0.18333333333333329</v>
      </c>
      <c r="P696" s="2">
        <v>0.37209302325581389</v>
      </c>
      <c r="Q696" s="2">
        <v>0.79750000000000021</v>
      </c>
      <c r="R696" s="2">
        <v>0.20416666666666669</v>
      </c>
      <c r="S696" s="2">
        <f t="shared" si="60"/>
        <v>0</v>
      </c>
      <c r="T696" s="2">
        <f t="shared" si="61"/>
        <v>0</v>
      </c>
      <c r="U696" s="2">
        <f t="shared" si="62"/>
        <v>0</v>
      </c>
      <c r="V696" s="2">
        <f t="shared" si="63"/>
        <v>0</v>
      </c>
      <c r="W696" s="2">
        <f t="shared" si="64"/>
        <v>0</v>
      </c>
      <c r="X696" s="2">
        <f t="shared" si="65"/>
        <v>0</v>
      </c>
      <c r="AB696" s="1"/>
      <c r="AC696" s="1"/>
      <c r="AD696" s="1"/>
      <c r="AE696" s="1"/>
      <c r="AF696" s="1"/>
      <c r="AG696" s="1"/>
      <c r="AH696" s="1"/>
      <c r="AI696" s="57"/>
      <c r="AJ696" s="57"/>
      <c r="AK696" s="57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0.199999999999999" customHeight="1" x14ac:dyDescent="0.25">
      <c r="A697" s="1">
        <v>232</v>
      </c>
      <c r="B697" s="1">
        <v>232000</v>
      </c>
      <c r="C697" s="1" t="s">
        <v>6</v>
      </c>
      <c r="D697" s="1" t="s">
        <v>17</v>
      </c>
      <c r="E697" s="1" t="s">
        <v>57</v>
      </c>
      <c r="F697" s="1" t="s">
        <v>64</v>
      </c>
      <c r="G697" s="2">
        <v>0.54444444444444451</v>
      </c>
      <c r="H697" s="2">
        <v>0.4</v>
      </c>
      <c r="I697" s="2">
        <v>0.25</v>
      </c>
      <c r="J697" s="2">
        <v>0.1395348837209302</v>
      </c>
      <c r="K697" s="2">
        <v>0.9916666666666667</v>
      </c>
      <c r="L697" s="2">
        <v>0.17777777777777781</v>
      </c>
      <c r="M697" s="2">
        <v>0.1</v>
      </c>
      <c r="N697" s="2">
        <v>0.4</v>
      </c>
      <c r="O697" s="2">
        <v>0.05</v>
      </c>
      <c r="P697" s="2">
        <v>0.65116279069767447</v>
      </c>
      <c r="Q697" s="2">
        <v>0.86964285714285694</v>
      </c>
      <c r="R697" s="2">
        <v>3.6846034108675853E-2</v>
      </c>
      <c r="S697" s="2">
        <f t="shared" si="60"/>
        <v>-0.51162790697674421</v>
      </c>
      <c r="T697" s="2">
        <f t="shared" si="61"/>
        <v>0.12202380952380976</v>
      </c>
      <c r="U697" s="2">
        <f t="shared" si="62"/>
        <v>0.14093174366910197</v>
      </c>
      <c r="V697" s="2">
        <f t="shared" si="63"/>
        <v>0.44444444444444453</v>
      </c>
      <c r="W697" s="2">
        <f t="shared" si="64"/>
        <v>0</v>
      </c>
      <c r="X697" s="2">
        <f t="shared" si="65"/>
        <v>0.2</v>
      </c>
      <c r="AB697" s="1"/>
      <c r="AC697" s="1"/>
      <c r="AD697" s="1"/>
      <c r="AE697" s="1"/>
      <c r="AF697" s="1"/>
      <c r="AG697" s="1"/>
      <c r="AH697" s="1"/>
      <c r="AI697" s="57"/>
      <c r="AJ697" s="57"/>
      <c r="AK697" s="57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0.199999999999999" customHeight="1" x14ac:dyDescent="0.25">
      <c r="A698" s="1">
        <v>233</v>
      </c>
      <c r="B698" s="1">
        <v>233000</v>
      </c>
      <c r="C698" s="1" t="s">
        <v>6</v>
      </c>
      <c r="D698" s="1" t="s">
        <v>7</v>
      </c>
      <c r="E698" s="1" t="s">
        <v>57</v>
      </c>
      <c r="F698" s="1" t="s">
        <v>64</v>
      </c>
      <c r="G698" s="2">
        <v>0.1</v>
      </c>
      <c r="H698" s="2">
        <v>0.4</v>
      </c>
      <c r="I698" s="2">
        <v>0.05</v>
      </c>
      <c r="J698" s="2">
        <v>0.69767441860465118</v>
      </c>
      <c r="K698" s="2">
        <v>0.85166666666666657</v>
      </c>
      <c r="L698" s="2">
        <v>0.23568098495568429</v>
      </c>
      <c r="M698" s="2">
        <v>0.1</v>
      </c>
      <c r="N698" s="2">
        <v>0.4</v>
      </c>
      <c r="O698" s="2">
        <v>0.05</v>
      </c>
      <c r="P698" s="2">
        <v>0.69767441860465118</v>
      </c>
      <c r="Q698" s="2">
        <v>0.85166666666666657</v>
      </c>
      <c r="R698" s="2">
        <v>0.23568098495568429</v>
      </c>
      <c r="S698" s="2">
        <f t="shared" si="60"/>
        <v>0</v>
      </c>
      <c r="T698" s="2">
        <f t="shared" si="61"/>
        <v>0</v>
      </c>
      <c r="U698" s="2">
        <f t="shared" si="62"/>
        <v>0</v>
      </c>
      <c r="V698" s="2">
        <f t="shared" si="63"/>
        <v>0</v>
      </c>
      <c r="W698" s="2">
        <f t="shared" si="64"/>
        <v>0</v>
      </c>
      <c r="X698" s="2">
        <f t="shared" si="65"/>
        <v>0</v>
      </c>
      <c r="AB698" s="1"/>
      <c r="AC698" s="1"/>
      <c r="AD698" s="1"/>
      <c r="AE698" s="1"/>
      <c r="AF698" s="1"/>
      <c r="AG698" s="1"/>
      <c r="AH698" s="1"/>
      <c r="AI698" s="57"/>
      <c r="AJ698" s="57"/>
      <c r="AK698" s="57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0.199999999999999" customHeight="1" x14ac:dyDescent="0.25">
      <c r="A699" s="1">
        <v>233</v>
      </c>
      <c r="B699" s="1">
        <v>233000</v>
      </c>
      <c r="C699" s="1" t="s">
        <v>6</v>
      </c>
      <c r="D699" s="1" t="s">
        <v>16</v>
      </c>
      <c r="E699" s="1" t="s">
        <v>57</v>
      </c>
      <c r="F699" s="1" t="s">
        <v>64</v>
      </c>
      <c r="G699" s="2">
        <v>0.1</v>
      </c>
      <c r="H699" s="2">
        <v>0.4</v>
      </c>
      <c r="I699" s="2">
        <v>0.05</v>
      </c>
      <c r="J699" s="2">
        <v>0.69767441860465118</v>
      </c>
      <c r="K699" s="2">
        <v>0.85166666666666657</v>
      </c>
      <c r="L699" s="2">
        <v>0.23568098495568429</v>
      </c>
      <c r="M699" s="2">
        <v>0.1</v>
      </c>
      <c r="N699" s="2">
        <v>0.4</v>
      </c>
      <c r="O699" s="2">
        <v>0.18333333333333329</v>
      </c>
      <c r="P699" s="2">
        <v>0.46511627906976738</v>
      </c>
      <c r="Q699" s="2">
        <v>0.83550000000000002</v>
      </c>
      <c r="R699" s="2">
        <v>9.1666666666666674E-2</v>
      </c>
      <c r="S699" s="2">
        <f t="shared" si="60"/>
        <v>0.2325581395348838</v>
      </c>
      <c r="T699" s="2">
        <f t="shared" si="61"/>
        <v>1.6166666666666551E-2</v>
      </c>
      <c r="U699" s="2">
        <f t="shared" si="62"/>
        <v>0.14401431828901762</v>
      </c>
      <c r="V699" s="2">
        <f t="shared" si="63"/>
        <v>0</v>
      </c>
      <c r="W699" s="2">
        <f t="shared" si="64"/>
        <v>0</v>
      </c>
      <c r="X699" s="2">
        <f t="shared" si="65"/>
        <v>-0.1333333333333333</v>
      </c>
      <c r="AB699" s="1"/>
      <c r="AC699" s="1"/>
      <c r="AD699" s="1"/>
      <c r="AE699" s="1"/>
      <c r="AF699" s="1"/>
      <c r="AG699" s="1"/>
      <c r="AH699" s="1"/>
      <c r="AI699" s="57"/>
      <c r="AJ699" s="57"/>
      <c r="AK699" s="57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0.199999999999999" customHeight="1" x14ac:dyDescent="0.25">
      <c r="A700" s="1">
        <v>233</v>
      </c>
      <c r="B700" s="1">
        <v>233000</v>
      </c>
      <c r="C700" s="1" t="s">
        <v>6</v>
      </c>
      <c r="D700" s="1" t="s">
        <v>17</v>
      </c>
      <c r="E700" s="1" t="s">
        <v>57</v>
      </c>
      <c r="F700" s="1" t="s">
        <v>64</v>
      </c>
      <c r="G700" s="2">
        <v>0.3666666666666667</v>
      </c>
      <c r="H700" s="2">
        <v>0.4</v>
      </c>
      <c r="I700" s="2">
        <v>0.25</v>
      </c>
      <c r="J700" s="2">
        <v>0.20930232558139539</v>
      </c>
      <c r="K700" s="2">
        <v>0.98555555555555563</v>
      </c>
      <c r="L700" s="2">
        <v>7.1100917431192678E-2</v>
      </c>
      <c r="M700" s="2">
        <v>0.1</v>
      </c>
      <c r="N700" s="2">
        <v>0.4</v>
      </c>
      <c r="O700" s="2">
        <v>0.05</v>
      </c>
      <c r="P700" s="2">
        <v>0.69767441860465118</v>
      </c>
      <c r="Q700" s="2">
        <v>0.85166666666666657</v>
      </c>
      <c r="R700" s="2">
        <v>0.23568098495568429</v>
      </c>
      <c r="S700" s="2">
        <f t="shared" si="60"/>
        <v>-0.48837209302325579</v>
      </c>
      <c r="T700" s="2">
        <f t="shared" si="61"/>
        <v>0.13388888888888906</v>
      </c>
      <c r="U700" s="2">
        <f t="shared" si="62"/>
        <v>-0.16458006752449161</v>
      </c>
      <c r="V700" s="2">
        <f t="shared" si="63"/>
        <v>0.26666666666666672</v>
      </c>
      <c r="W700" s="2">
        <f t="shared" si="64"/>
        <v>0</v>
      </c>
      <c r="X700" s="2">
        <f t="shared" si="65"/>
        <v>0.2</v>
      </c>
      <c r="AB700" s="1"/>
      <c r="AC700" s="1"/>
      <c r="AD700" s="1"/>
      <c r="AE700" s="1"/>
      <c r="AF700" s="1"/>
      <c r="AG700" s="1"/>
      <c r="AH700" s="1"/>
      <c r="AI700" s="57"/>
      <c r="AJ700" s="57"/>
      <c r="AK700" s="57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0.199999999999999" customHeight="1" x14ac:dyDescent="0.25">
      <c r="A701" s="1">
        <v>234</v>
      </c>
      <c r="B701" s="1">
        <v>234000</v>
      </c>
      <c r="C701" s="1" t="s">
        <v>6</v>
      </c>
      <c r="D701" s="1" t="s">
        <v>7</v>
      </c>
      <c r="E701" s="1" t="s">
        <v>57</v>
      </c>
      <c r="F701" s="1" t="s">
        <v>64</v>
      </c>
      <c r="G701" s="2">
        <v>0.1</v>
      </c>
      <c r="H701" s="2">
        <v>0.4</v>
      </c>
      <c r="I701" s="2">
        <v>0.05</v>
      </c>
      <c r="J701" s="2">
        <v>0.7567567567567568</v>
      </c>
      <c r="K701" s="2">
        <v>0.88392857142857129</v>
      </c>
      <c r="L701" s="2">
        <v>0.39696396565277409</v>
      </c>
      <c r="M701" s="2">
        <v>0.1</v>
      </c>
      <c r="N701" s="2">
        <v>0.4</v>
      </c>
      <c r="O701" s="2">
        <v>0.05</v>
      </c>
      <c r="P701" s="2">
        <v>0.7567567567567568</v>
      </c>
      <c r="Q701" s="2">
        <v>0.88392857142857129</v>
      </c>
      <c r="R701" s="2">
        <v>0.39696396565277409</v>
      </c>
      <c r="S701" s="2">
        <f t="shared" si="60"/>
        <v>0</v>
      </c>
      <c r="T701" s="2">
        <f t="shared" si="61"/>
        <v>0</v>
      </c>
      <c r="U701" s="2">
        <f t="shared" si="62"/>
        <v>0</v>
      </c>
      <c r="V701" s="2">
        <f t="shared" si="63"/>
        <v>0</v>
      </c>
      <c r="W701" s="2">
        <f t="shared" si="64"/>
        <v>0</v>
      </c>
      <c r="X701" s="2">
        <f t="shared" si="65"/>
        <v>0</v>
      </c>
      <c r="AB701" s="1"/>
      <c r="AC701" s="1"/>
      <c r="AD701" s="1"/>
      <c r="AE701" s="1"/>
      <c r="AF701" s="1"/>
      <c r="AG701" s="1"/>
      <c r="AH701" s="1"/>
      <c r="AI701" s="57"/>
      <c r="AJ701" s="57"/>
      <c r="AK701" s="57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0.199999999999999" customHeight="1" x14ac:dyDescent="0.25">
      <c r="A702" s="1">
        <v>234</v>
      </c>
      <c r="B702" s="1">
        <v>234000</v>
      </c>
      <c r="C702" s="1" t="s">
        <v>6</v>
      </c>
      <c r="D702" s="1" t="s">
        <v>16</v>
      </c>
      <c r="E702" s="1" t="s">
        <v>57</v>
      </c>
      <c r="F702" s="1" t="s">
        <v>64</v>
      </c>
      <c r="G702" s="2">
        <v>0.18888888888888891</v>
      </c>
      <c r="H702" s="2">
        <v>0.4</v>
      </c>
      <c r="I702" s="2">
        <v>0.05</v>
      </c>
      <c r="J702" s="2">
        <v>0.67567567567567566</v>
      </c>
      <c r="K702" s="2">
        <v>0.97559999999999969</v>
      </c>
      <c r="L702" s="2">
        <v>0.42858134111427543</v>
      </c>
      <c r="M702" s="2">
        <v>0.1</v>
      </c>
      <c r="N702" s="2">
        <v>0.4</v>
      </c>
      <c r="O702" s="2">
        <v>0.18333333333333329</v>
      </c>
      <c r="P702" s="2">
        <v>0.51351351351351349</v>
      </c>
      <c r="Q702" s="2">
        <v>0.84315789473684222</v>
      </c>
      <c r="R702" s="2">
        <v>8.4862362408470352E-2</v>
      </c>
      <c r="S702" s="2">
        <f t="shared" si="60"/>
        <v>0.16216216216216217</v>
      </c>
      <c r="T702" s="2">
        <f t="shared" si="61"/>
        <v>0.13244210526315747</v>
      </c>
      <c r="U702" s="2">
        <f t="shared" si="62"/>
        <v>0.34371897870580509</v>
      </c>
      <c r="V702" s="2">
        <f t="shared" si="63"/>
        <v>8.8888888888888906E-2</v>
      </c>
      <c r="W702" s="2">
        <f t="shared" si="64"/>
        <v>0</v>
      </c>
      <c r="X702" s="2">
        <f t="shared" si="65"/>
        <v>-0.1333333333333333</v>
      </c>
      <c r="AB702" s="1"/>
      <c r="AC702" s="1"/>
      <c r="AD702" s="1"/>
      <c r="AE702" s="1"/>
      <c r="AF702" s="1"/>
      <c r="AG702" s="1"/>
      <c r="AH702" s="1"/>
      <c r="AI702" s="57"/>
      <c r="AJ702" s="57"/>
      <c r="AK702" s="57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0.199999999999999" customHeight="1" x14ac:dyDescent="0.25">
      <c r="A703" s="1">
        <v>234</v>
      </c>
      <c r="B703" s="1">
        <v>234000</v>
      </c>
      <c r="C703" s="1" t="s">
        <v>6</v>
      </c>
      <c r="D703" s="1" t="s">
        <v>17</v>
      </c>
      <c r="E703" s="1" t="s">
        <v>57</v>
      </c>
      <c r="F703" s="1" t="s">
        <v>64</v>
      </c>
      <c r="G703" s="2">
        <v>0.18888888888888891</v>
      </c>
      <c r="H703" s="2">
        <v>0.4</v>
      </c>
      <c r="I703" s="2">
        <v>0.18333333333333329</v>
      </c>
      <c r="J703" s="2">
        <v>0.43243243243243251</v>
      </c>
      <c r="K703" s="2">
        <v>0.97875000000000012</v>
      </c>
      <c r="L703" s="2">
        <v>1.7346949981890861E-5</v>
      </c>
      <c r="M703" s="2">
        <v>0.1</v>
      </c>
      <c r="N703" s="2">
        <v>0.4</v>
      </c>
      <c r="O703" s="2">
        <v>0.05</v>
      </c>
      <c r="P703" s="2">
        <v>0.7567567567567568</v>
      </c>
      <c r="Q703" s="2">
        <v>0.88392857142857129</v>
      </c>
      <c r="R703" s="2">
        <v>0.39696396565277409</v>
      </c>
      <c r="S703" s="2">
        <f t="shared" si="60"/>
        <v>-0.32432432432432429</v>
      </c>
      <c r="T703" s="2">
        <f t="shared" si="61"/>
        <v>9.4821428571428834E-2</v>
      </c>
      <c r="U703" s="2">
        <f t="shared" si="62"/>
        <v>-0.39694661870279219</v>
      </c>
      <c r="V703" s="2">
        <f t="shared" si="63"/>
        <v>8.8888888888888906E-2</v>
      </c>
      <c r="W703" s="2">
        <f t="shared" si="64"/>
        <v>0</v>
      </c>
      <c r="X703" s="2">
        <f t="shared" si="65"/>
        <v>0.1333333333333333</v>
      </c>
      <c r="AB703" s="1"/>
      <c r="AC703" s="1"/>
      <c r="AD703" s="1"/>
      <c r="AE703" s="1"/>
      <c r="AF703" s="1"/>
      <c r="AG703" s="1"/>
      <c r="AH703" s="1"/>
      <c r="AI703" s="57"/>
      <c r="AJ703" s="57"/>
      <c r="AK703" s="57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0.199999999999999" customHeight="1" x14ac:dyDescent="0.25">
      <c r="A704" s="1">
        <v>235</v>
      </c>
      <c r="B704" s="1">
        <v>235000</v>
      </c>
      <c r="C704" s="1" t="s">
        <v>6</v>
      </c>
      <c r="D704" s="1" t="s">
        <v>7</v>
      </c>
      <c r="E704" s="1" t="s">
        <v>57</v>
      </c>
      <c r="F704" s="1" t="s">
        <v>64</v>
      </c>
      <c r="G704" s="2">
        <v>0.1</v>
      </c>
      <c r="H704" s="2">
        <v>0.4</v>
      </c>
      <c r="I704" s="2">
        <v>0.05</v>
      </c>
      <c r="J704" s="2">
        <v>0.70270270270270274</v>
      </c>
      <c r="K704" s="2">
        <v>0.94346153846153846</v>
      </c>
      <c r="L704" s="2">
        <v>0.40856513545918222</v>
      </c>
      <c r="M704" s="2">
        <v>0.1</v>
      </c>
      <c r="N704" s="2">
        <v>0.4</v>
      </c>
      <c r="O704" s="2">
        <v>0.05</v>
      </c>
      <c r="P704" s="2">
        <v>0.70270270270270274</v>
      </c>
      <c r="Q704" s="2">
        <v>0.94346153846153846</v>
      </c>
      <c r="R704" s="2">
        <v>0.40856513545918222</v>
      </c>
      <c r="S704" s="2">
        <f t="shared" si="60"/>
        <v>0</v>
      </c>
      <c r="T704" s="2">
        <f t="shared" si="61"/>
        <v>0</v>
      </c>
      <c r="U704" s="2">
        <f t="shared" si="62"/>
        <v>0</v>
      </c>
      <c r="V704" s="2">
        <f t="shared" si="63"/>
        <v>0</v>
      </c>
      <c r="W704" s="2">
        <f t="shared" si="64"/>
        <v>0</v>
      </c>
      <c r="X704" s="2">
        <f t="shared" si="65"/>
        <v>0</v>
      </c>
      <c r="AB704" s="1"/>
      <c r="AC704" s="1"/>
      <c r="AD704" s="1"/>
      <c r="AE704" s="1"/>
      <c r="AF704" s="1"/>
      <c r="AG704" s="1"/>
      <c r="AH704" s="1"/>
      <c r="AI704" s="57"/>
      <c r="AJ704" s="57"/>
      <c r="AK704" s="57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0.199999999999999" customHeight="1" x14ac:dyDescent="0.25">
      <c r="A705" s="1">
        <v>235</v>
      </c>
      <c r="B705" s="1">
        <v>235000</v>
      </c>
      <c r="C705" s="1" t="s">
        <v>6</v>
      </c>
      <c r="D705" s="1" t="s">
        <v>16</v>
      </c>
      <c r="E705" s="1" t="s">
        <v>57</v>
      </c>
      <c r="F705" s="1" t="s">
        <v>64</v>
      </c>
      <c r="G705" s="2">
        <v>0.18888888888888891</v>
      </c>
      <c r="H705" s="2">
        <v>0.4</v>
      </c>
      <c r="I705" s="2">
        <v>0.05</v>
      </c>
      <c r="J705" s="2">
        <v>0.67567567567567566</v>
      </c>
      <c r="K705" s="2">
        <v>0.97640000000000005</v>
      </c>
      <c r="L705" s="2">
        <v>0.42872023586865049</v>
      </c>
      <c r="M705" s="2">
        <v>0.1</v>
      </c>
      <c r="N705" s="2">
        <v>0.4</v>
      </c>
      <c r="O705" s="2">
        <v>0.18333333333333329</v>
      </c>
      <c r="P705" s="2">
        <v>0.45945945945945948</v>
      </c>
      <c r="Q705" s="2">
        <v>0.92941176470588238</v>
      </c>
      <c r="R705" s="2">
        <v>2.6041277013851471E-4</v>
      </c>
      <c r="S705" s="2">
        <f t="shared" si="60"/>
        <v>0.21621621621621617</v>
      </c>
      <c r="T705" s="2">
        <f t="shared" si="61"/>
        <v>4.6988235294117664E-2</v>
      </c>
      <c r="U705" s="2">
        <f t="shared" si="62"/>
        <v>0.42845982309851199</v>
      </c>
      <c r="V705" s="2">
        <f t="shared" si="63"/>
        <v>8.8888888888888906E-2</v>
      </c>
      <c r="W705" s="2">
        <f t="shared" si="64"/>
        <v>0</v>
      </c>
      <c r="X705" s="2">
        <f t="shared" si="65"/>
        <v>-0.1333333333333333</v>
      </c>
      <c r="AB705" s="1"/>
      <c r="AC705" s="1"/>
      <c r="AD705" s="1"/>
      <c r="AE705" s="1"/>
      <c r="AF705" s="1"/>
      <c r="AG705" s="1"/>
      <c r="AH705" s="1"/>
      <c r="AI705" s="57"/>
      <c r="AJ705" s="57"/>
      <c r="AK705" s="57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0.199999999999999" customHeight="1" x14ac:dyDescent="0.25">
      <c r="A706" s="1">
        <v>235</v>
      </c>
      <c r="B706" s="1">
        <v>235000</v>
      </c>
      <c r="C706" s="1" t="s">
        <v>6</v>
      </c>
      <c r="D706" s="1" t="s">
        <v>17</v>
      </c>
      <c r="E706" s="1" t="s">
        <v>57</v>
      </c>
      <c r="F706" s="1" t="s">
        <v>64</v>
      </c>
      <c r="G706" s="2">
        <v>0.18888888888888891</v>
      </c>
      <c r="H706" s="2">
        <v>0.4</v>
      </c>
      <c r="I706" s="2">
        <v>0.18333333333333329</v>
      </c>
      <c r="J706" s="2">
        <v>0.43243243243243251</v>
      </c>
      <c r="K706" s="2">
        <v>0.98000000000000009</v>
      </c>
      <c r="L706" s="2">
        <v>2.6041277013851471E-4</v>
      </c>
      <c r="M706" s="2">
        <v>0.1</v>
      </c>
      <c r="N706" s="2">
        <v>0.4</v>
      </c>
      <c r="O706" s="2">
        <v>0.05</v>
      </c>
      <c r="P706" s="2">
        <v>0.70270270270270274</v>
      </c>
      <c r="Q706" s="2">
        <v>0.94346153846153846</v>
      </c>
      <c r="R706" s="2">
        <v>0.40856513545918222</v>
      </c>
      <c r="S706" s="2">
        <f t="shared" ref="S706:S769" si="66">J706-P706</f>
        <v>-0.27027027027027023</v>
      </c>
      <c r="T706" s="2">
        <f t="shared" ref="T706:T769" si="67">K706-Q706</f>
        <v>3.6538461538461631E-2</v>
      </c>
      <c r="U706" s="2">
        <f t="shared" ref="U706:U769" si="68">L706-R706</f>
        <v>-0.40830472268904372</v>
      </c>
      <c r="V706" s="2">
        <f t="shared" ref="V706:V769" si="69">G706-M706</f>
        <v>8.8888888888888906E-2</v>
      </c>
      <c r="W706" s="2">
        <f t="shared" ref="W706:W769" si="70">H706-N706</f>
        <v>0</v>
      </c>
      <c r="X706" s="2">
        <f t="shared" ref="X706:X769" si="71">I706-O706</f>
        <v>0.1333333333333333</v>
      </c>
      <c r="AB706" s="1"/>
      <c r="AC706" s="1"/>
      <c r="AD706" s="1"/>
      <c r="AE706" s="1"/>
      <c r="AF706" s="1"/>
      <c r="AG706" s="1"/>
      <c r="AH706" s="1"/>
      <c r="AI706" s="57"/>
      <c r="AJ706" s="57"/>
      <c r="AK706" s="57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0.199999999999999" customHeight="1" x14ac:dyDescent="0.25">
      <c r="A707" s="1">
        <v>236</v>
      </c>
      <c r="B707" s="1">
        <v>236000</v>
      </c>
      <c r="C707" s="1" t="s">
        <v>6</v>
      </c>
      <c r="D707" s="1" t="s">
        <v>7</v>
      </c>
      <c r="E707" s="1" t="s">
        <v>57</v>
      </c>
      <c r="F707" s="1" t="s">
        <v>64</v>
      </c>
      <c r="G707" s="2">
        <v>0.1</v>
      </c>
      <c r="H707" s="2">
        <v>0.4</v>
      </c>
      <c r="I707" s="2">
        <v>0.05</v>
      </c>
      <c r="J707" s="2">
        <v>0.72972972972972971</v>
      </c>
      <c r="K707" s="2">
        <v>0.91185185185185191</v>
      </c>
      <c r="L707" s="2">
        <v>0.405553905684925</v>
      </c>
      <c r="M707" s="2">
        <v>0.1</v>
      </c>
      <c r="N707" s="2">
        <v>0.4</v>
      </c>
      <c r="O707" s="2">
        <v>0.05</v>
      </c>
      <c r="P707" s="2">
        <v>0.72972972972972971</v>
      </c>
      <c r="Q707" s="2">
        <v>0.91185185185185191</v>
      </c>
      <c r="R707" s="2">
        <v>0.405553905684925</v>
      </c>
      <c r="S707" s="2">
        <f t="shared" si="66"/>
        <v>0</v>
      </c>
      <c r="T707" s="2">
        <f t="shared" si="67"/>
        <v>0</v>
      </c>
      <c r="U707" s="2">
        <f t="shared" si="68"/>
        <v>0</v>
      </c>
      <c r="V707" s="2">
        <f t="shared" si="69"/>
        <v>0</v>
      </c>
      <c r="W707" s="2">
        <f t="shared" si="70"/>
        <v>0</v>
      </c>
      <c r="X707" s="2">
        <f t="shared" si="71"/>
        <v>0</v>
      </c>
      <c r="AB707" s="1"/>
      <c r="AC707" s="1"/>
      <c r="AD707" s="1"/>
      <c r="AE707" s="1"/>
      <c r="AF707" s="1"/>
      <c r="AG707" s="1"/>
      <c r="AH707" s="1"/>
      <c r="AI707" s="57"/>
      <c r="AJ707" s="57"/>
      <c r="AK707" s="57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0.199999999999999" customHeight="1" x14ac:dyDescent="0.25">
      <c r="A708" s="1">
        <v>236</v>
      </c>
      <c r="B708" s="1">
        <v>236000</v>
      </c>
      <c r="C708" s="1" t="s">
        <v>6</v>
      </c>
      <c r="D708" s="1" t="s">
        <v>16</v>
      </c>
      <c r="E708" s="1" t="s">
        <v>57</v>
      </c>
      <c r="F708" s="1" t="s">
        <v>64</v>
      </c>
      <c r="G708" s="2">
        <v>0.18888888888888891</v>
      </c>
      <c r="H708" s="2">
        <v>0.4</v>
      </c>
      <c r="I708" s="2">
        <v>0.05</v>
      </c>
      <c r="J708" s="2">
        <v>0.67567567567567566</v>
      </c>
      <c r="K708" s="2">
        <v>0.97640000000000005</v>
      </c>
      <c r="L708" s="2">
        <v>0.42862498158691131</v>
      </c>
      <c r="M708" s="2">
        <v>0.1</v>
      </c>
      <c r="N708" s="2">
        <v>0.4</v>
      </c>
      <c r="O708" s="2">
        <v>0.18333333333333329</v>
      </c>
      <c r="P708" s="2">
        <v>0.48648648648648651</v>
      </c>
      <c r="Q708" s="2">
        <v>0.88222222222222235</v>
      </c>
      <c r="R708" s="2">
        <v>7.558517830330852E-2</v>
      </c>
      <c r="S708" s="2">
        <f t="shared" si="66"/>
        <v>0.18918918918918914</v>
      </c>
      <c r="T708" s="2">
        <f t="shared" si="67"/>
        <v>9.4177777777777694E-2</v>
      </c>
      <c r="U708" s="2">
        <f t="shared" si="68"/>
        <v>0.35303980328360279</v>
      </c>
      <c r="V708" s="2">
        <f t="shared" si="69"/>
        <v>8.8888888888888906E-2</v>
      </c>
      <c r="W708" s="2">
        <f t="shared" si="70"/>
        <v>0</v>
      </c>
      <c r="X708" s="2">
        <f t="shared" si="71"/>
        <v>-0.1333333333333333</v>
      </c>
      <c r="AB708" s="1"/>
      <c r="AC708" s="1"/>
      <c r="AD708" s="1"/>
      <c r="AE708" s="1"/>
      <c r="AF708" s="1"/>
      <c r="AG708" s="1"/>
      <c r="AH708" s="1"/>
      <c r="AI708" s="57"/>
      <c r="AJ708" s="57"/>
      <c r="AK708" s="57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0.199999999999999" customHeight="1" x14ac:dyDescent="0.25">
      <c r="A709" s="1">
        <v>236</v>
      </c>
      <c r="B709" s="1">
        <v>236000</v>
      </c>
      <c r="C709" s="1" t="s">
        <v>6</v>
      </c>
      <c r="D709" s="1" t="s">
        <v>17</v>
      </c>
      <c r="E709" s="1" t="s">
        <v>57</v>
      </c>
      <c r="F709" s="1" t="s">
        <v>64</v>
      </c>
      <c r="G709" s="2">
        <v>0.18888888888888891</v>
      </c>
      <c r="H709" s="2">
        <v>0.4</v>
      </c>
      <c r="I709" s="2">
        <v>0.25</v>
      </c>
      <c r="J709" s="2">
        <v>0.40540540540540537</v>
      </c>
      <c r="K709" s="2">
        <v>0.98133333333333339</v>
      </c>
      <c r="L709" s="2">
        <v>9.3717777094844593E-5</v>
      </c>
      <c r="M709" s="2">
        <v>0.1</v>
      </c>
      <c r="N709" s="2">
        <v>0.4</v>
      </c>
      <c r="O709" s="2">
        <v>0.05</v>
      </c>
      <c r="P709" s="2">
        <v>0.72972972972972971</v>
      </c>
      <c r="Q709" s="2">
        <v>0.91185185185185191</v>
      </c>
      <c r="R709" s="2">
        <v>0.405553905684925</v>
      </c>
      <c r="S709" s="2">
        <f t="shared" si="66"/>
        <v>-0.32432432432432434</v>
      </c>
      <c r="T709" s="2">
        <f t="shared" si="67"/>
        <v>6.9481481481481477E-2</v>
      </c>
      <c r="U709" s="2">
        <f t="shared" si="68"/>
        <v>-0.40546018790783017</v>
      </c>
      <c r="V709" s="2">
        <f t="shared" si="69"/>
        <v>8.8888888888888906E-2</v>
      </c>
      <c r="W709" s="2">
        <f t="shared" si="70"/>
        <v>0</v>
      </c>
      <c r="X709" s="2">
        <f t="shared" si="71"/>
        <v>0.2</v>
      </c>
      <c r="AB709" s="1"/>
      <c r="AC709" s="1"/>
      <c r="AD709" s="1"/>
      <c r="AE709" s="1"/>
      <c r="AF709" s="1"/>
      <c r="AG709" s="1"/>
      <c r="AH709" s="1"/>
      <c r="AI709" s="57"/>
      <c r="AJ709" s="57"/>
      <c r="AK709" s="57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0.199999999999999" customHeight="1" x14ac:dyDescent="0.25">
      <c r="A710" s="1">
        <v>237</v>
      </c>
      <c r="B710" s="1">
        <v>237000</v>
      </c>
      <c r="C710" s="1" t="s">
        <v>6</v>
      </c>
      <c r="D710" s="1" t="s">
        <v>7</v>
      </c>
      <c r="E710" s="1" t="s">
        <v>57</v>
      </c>
      <c r="F710" s="1" t="s">
        <v>64</v>
      </c>
      <c r="G710" s="2">
        <v>0.1</v>
      </c>
      <c r="H710" s="2">
        <v>0.4</v>
      </c>
      <c r="I710" s="2">
        <v>0.05</v>
      </c>
      <c r="J710" s="2">
        <v>0.67567567567567566</v>
      </c>
      <c r="K710" s="2">
        <v>0.97599999999999976</v>
      </c>
      <c r="L710" s="2">
        <v>0.42857142857142849</v>
      </c>
      <c r="M710" s="2">
        <v>0.1</v>
      </c>
      <c r="N710" s="2">
        <v>0.4</v>
      </c>
      <c r="O710" s="2">
        <v>0.05</v>
      </c>
      <c r="P710" s="2">
        <v>0.67567567567567566</v>
      </c>
      <c r="Q710" s="2">
        <v>0.97599999999999976</v>
      </c>
      <c r="R710" s="2">
        <v>0.42857142857142849</v>
      </c>
      <c r="S710" s="2">
        <f t="shared" si="66"/>
        <v>0</v>
      </c>
      <c r="T710" s="2">
        <f t="shared" si="67"/>
        <v>0</v>
      </c>
      <c r="U710" s="2">
        <f t="shared" si="68"/>
        <v>0</v>
      </c>
      <c r="V710" s="2">
        <f t="shared" si="69"/>
        <v>0</v>
      </c>
      <c r="W710" s="2">
        <f t="shared" si="70"/>
        <v>0</v>
      </c>
      <c r="X710" s="2">
        <f t="shared" si="71"/>
        <v>0</v>
      </c>
      <c r="AB710" s="1"/>
      <c r="AC710" s="1"/>
      <c r="AD710" s="1"/>
      <c r="AE710" s="1"/>
      <c r="AF710" s="1"/>
      <c r="AG710" s="1"/>
      <c r="AH710" s="1"/>
      <c r="AI710" s="57"/>
      <c r="AJ710" s="57"/>
      <c r="AK710" s="57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0.199999999999999" customHeight="1" x14ac:dyDescent="0.25">
      <c r="A711" s="1">
        <v>237</v>
      </c>
      <c r="B711" s="1">
        <v>237000</v>
      </c>
      <c r="C711" s="1" t="s">
        <v>6</v>
      </c>
      <c r="D711" s="1" t="s">
        <v>16</v>
      </c>
      <c r="E711" s="1" t="s">
        <v>57</v>
      </c>
      <c r="F711" s="1" t="s">
        <v>64</v>
      </c>
      <c r="G711" s="2">
        <v>0.1</v>
      </c>
      <c r="H711" s="2">
        <v>0.4</v>
      </c>
      <c r="I711" s="2">
        <v>0.05</v>
      </c>
      <c r="J711" s="2">
        <v>0.67567567567567566</v>
      </c>
      <c r="K711" s="2">
        <v>0.97599999999999976</v>
      </c>
      <c r="L711" s="2">
        <v>0.42857142857142849</v>
      </c>
      <c r="M711" s="2">
        <v>0.1</v>
      </c>
      <c r="N711" s="2">
        <v>0.4</v>
      </c>
      <c r="O711" s="2">
        <v>0.18333333333333329</v>
      </c>
      <c r="P711" s="2">
        <v>0.43243243243243251</v>
      </c>
      <c r="Q711" s="2">
        <v>0.97937500000000011</v>
      </c>
      <c r="R711" s="2">
        <v>0</v>
      </c>
      <c r="S711" s="2">
        <f t="shared" si="66"/>
        <v>0.24324324324324315</v>
      </c>
      <c r="T711" s="2">
        <f t="shared" si="67"/>
        <v>-3.3750000000003499E-3</v>
      </c>
      <c r="U711" s="2">
        <f t="shared" si="68"/>
        <v>0.42857142857142849</v>
      </c>
      <c r="V711" s="2">
        <f t="shared" si="69"/>
        <v>0</v>
      </c>
      <c r="W711" s="2">
        <f t="shared" si="70"/>
        <v>0</v>
      </c>
      <c r="X711" s="2">
        <f t="shared" si="71"/>
        <v>-0.1333333333333333</v>
      </c>
      <c r="AB711" s="1"/>
      <c r="AC711" s="1"/>
      <c r="AD711" s="1"/>
      <c r="AE711" s="1"/>
      <c r="AF711" s="1"/>
      <c r="AG711" s="1"/>
      <c r="AH711" s="1"/>
      <c r="AI711" s="57"/>
      <c r="AJ711" s="57"/>
      <c r="AK711" s="57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0.199999999999999" customHeight="1" x14ac:dyDescent="0.25">
      <c r="A712" s="1">
        <v>237</v>
      </c>
      <c r="B712" s="1">
        <v>237000</v>
      </c>
      <c r="C712" s="1" t="s">
        <v>6</v>
      </c>
      <c r="D712" s="1" t="s">
        <v>17</v>
      </c>
      <c r="E712" s="1" t="s">
        <v>57</v>
      </c>
      <c r="F712" s="1" t="s">
        <v>64</v>
      </c>
      <c r="G712" s="2">
        <v>0.1</v>
      </c>
      <c r="H712" s="2">
        <v>0.4</v>
      </c>
      <c r="I712" s="2">
        <v>0.25</v>
      </c>
      <c r="J712" s="2">
        <v>0.40540540540540537</v>
      </c>
      <c r="K712" s="2">
        <v>0.98066666666666669</v>
      </c>
      <c r="L712" s="2">
        <v>0</v>
      </c>
      <c r="M712" s="2">
        <v>0.1</v>
      </c>
      <c r="N712" s="2">
        <v>0.4</v>
      </c>
      <c r="O712" s="2">
        <v>0.05</v>
      </c>
      <c r="P712" s="2">
        <v>0.67567567567567566</v>
      </c>
      <c r="Q712" s="2">
        <v>0.97599999999999976</v>
      </c>
      <c r="R712" s="2">
        <v>0.42857142857142849</v>
      </c>
      <c r="S712" s="2">
        <f t="shared" si="66"/>
        <v>-0.27027027027027029</v>
      </c>
      <c r="T712" s="2">
        <f t="shared" si="67"/>
        <v>4.6666666666669299E-3</v>
      </c>
      <c r="U712" s="2">
        <f t="shared" si="68"/>
        <v>-0.42857142857142849</v>
      </c>
      <c r="V712" s="2">
        <f t="shared" si="69"/>
        <v>0</v>
      </c>
      <c r="W712" s="2">
        <f t="shared" si="70"/>
        <v>0</v>
      </c>
      <c r="X712" s="2">
        <f t="shared" si="71"/>
        <v>0.2</v>
      </c>
      <c r="AB712" s="1"/>
      <c r="AC712" s="1"/>
      <c r="AD712" s="1"/>
      <c r="AE712" s="1"/>
      <c r="AF712" s="1"/>
      <c r="AG712" s="1"/>
      <c r="AH712" s="1"/>
      <c r="AI712" s="57"/>
      <c r="AJ712" s="57"/>
      <c r="AK712" s="57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0.199999999999999" customHeight="1" x14ac:dyDescent="0.25">
      <c r="A713" s="1">
        <v>238</v>
      </c>
      <c r="B713" s="1">
        <v>238000</v>
      </c>
      <c r="C713" s="1" t="s">
        <v>6</v>
      </c>
      <c r="D713" s="1" t="s">
        <v>7</v>
      </c>
      <c r="E713" s="1" t="s">
        <v>57</v>
      </c>
      <c r="F713" s="1" t="s">
        <v>64</v>
      </c>
      <c r="G713" s="2">
        <v>0.1</v>
      </c>
      <c r="H713" s="2">
        <v>0.4</v>
      </c>
      <c r="I713" s="2">
        <v>0.05</v>
      </c>
      <c r="J713" s="2">
        <v>0.67567567567567566</v>
      </c>
      <c r="K713" s="2">
        <v>0.97559999999999969</v>
      </c>
      <c r="L713" s="2">
        <v>0.42868842305204191</v>
      </c>
      <c r="M713" s="2">
        <v>0.1</v>
      </c>
      <c r="N713" s="2">
        <v>0.4</v>
      </c>
      <c r="O713" s="2">
        <v>0.05</v>
      </c>
      <c r="P713" s="2">
        <v>0.67567567567567566</v>
      </c>
      <c r="Q713" s="2">
        <v>0.97559999999999969</v>
      </c>
      <c r="R713" s="2">
        <v>0.42868842305204191</v>
      </c>
      <c r="S713" s="2">
        <f t="shared" si="66"/>
        <v>0</v>
      </c>
      <c r="T713" s="2">
        <f t="shared" si="67"/>
        <v>0</v>
      </c>
      <c r="U713" s="2">
        <f t="shared" si="68"/>
        <v>0</v>
      </c>
      <c r="V713" s="2">
        <f t="shared" si="69"/>
        <v>0</v>
      </c>
      <c r="W713" s="2">
        <f t="shared" si="70"/>
        <v>0</v>
      </c>
      <c r="X713" s="2">
        <f t="shared" si="71"/>
        <v>0</v>
      </c>
      <c r="AB713" s="1"/>
      <c r="AC713" s="1"/>
      <c r="AD713" s="1"/>
      <c r="AE713" s="1"/>
      <c r="AF713" s="1"/>
      <c r="AG713" s="1"/>
      <c r="AH713" s="1"/>
      <c r="AI713" s="57"/>
      <c r="AJ713" s="57"/>
      <c r="AK713" s="57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0.199999999999999" customHeight="1" x14ac:dyDescent="0.25">
      <c r="A714" s="1">
        <v>238</v>
      </c>
      <c r="B714" s="1">
        <v>238000</v>
      </c>
      <c r="C714" s="1" t="s">
        <v>6</v>
      </c>
      <c r="D714" s="1" t="s">
        <v>16</v>
      </c>
      <c r="E714" s="1" t="s">
        <v>57</v>
      </c>
      <c r="F714" s="1" t="s">
        <v>64</v>
      </c>
      <c r="G714" s="2">
        <v>0.1</v>
      </c>
      <c r="H714" s="2">
        <v>0.4</v>
      </c>
      <c r="I714" s="2">
        <v>0.05</v>
      </c>
      <c r="J714" s="2">
        <v>0.67567567567567566</v>
      </c>
      <c r="K714" s="2">
        <v>0.97559999999999969</v>
      </c>
      <c r="L714" s="2">
        <v>0.42868842305204191</v>
      </c>
      <c r="M714" s="2">
        <v>0.1</v>
      </c>
      <c r="N714" s="2">
        <v>0.4</v>
      </c>
      <c r="O714" s="2">
        <v>0.18333333333333329</v>
      </c>
      <c r="P714" s="2">
        <v>0.43243243243243251</v>
      </c>
      <c r="Q714" s="2">
        <v>0.97937500000000011</v>
      </c>
      <c r="R714" s="2">
        <v>2.0474034107331729E-4</v>
      </c>
      <c r="S714" s="2">
        <f t="shared" si="66"/>
        <v>0.24324324324324315</v>
      </c>
      <c r="T714" s="2">
        <f t="shared" si="67"/>
        <v>-3.7750000000004169E-3</v>
      </c>
      <c r="U714" s="2">
        <f t="shared" si="68"/>
        <v>0.42848368271096859</v>
      </c>
      <c r="V714" s="2">
        <f t="shared" si="69"/>
        <v>0</v>
      </c>
      <c r="W714" s="2">
        <f t="shared" si="70"/>
        <v>0</v>
      </c>
      <c r="X714" s="2">
        <f t="shared" si="71"/>
        <v>-0.1333333333333333</v>
      </c>
      <c r="AB714" s="1"/>
      <c r="AC714" s="1"/>
      <c r="AD714" s="1"/>
      <c r="AE714" s="1"/>
      <c r="AF714" s="1"/>
      <c r="AG714" s="1"/>
      <c r="AH714" s="1"/>
      <c r="AI714" s="57"/>
      <c r="AJ714" s="57"/>
      <c r="AK714" s="57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0.199999999999999" customHeight="1" x14ac:dyDescent="0.25">
      <c r="A715" s="1">
        <v>238</v>
      </c>
      <c r="B715" s="1">
        <v>238000</v>
      </c>
      <c r="C715" s="1" t="s">
        <v>6</v>
      </c>
      <c r="D715" s="1" t="s">
        <v>17</v>
      </c>
      <c r="E715" s="1" t="s">
        <v>57</v>
      </c>
      <c r="F715" s="1" t="s">
        <v>64</v>
      </c>
      <c r="G715" s="2">
        <v>0.1</v>
      </c>
      <c r="H715" s="2">
        <v>0.4</v>
      </c>
      <c r="I715" s="2">
        <v>0.25</v>
      </c>
      <c r="J715" s="2">
        <v>0.40540540540540537</v>
      </c>
      <c r="K715" s="2">
        <v>0.98066666666666669</v>
      </c>
      <c r="L715" s="2">
        <v>2.0474034107331729E-4</v>
      </c>
      <c r="M715" s="2">
        <v>0.1</v>
      </c>
      <c r="N715" s="2">
        <v>0.4</v>
      </c>
      <c r="O715" s="2">
        <v>0.05</v>
      </c>
      <c r="P715" s="2">
        <v>0.67567567567567566</v>
      </c>
      <c r="Q715" s="2">
        <v>0.97559999999999969</v>
      </c>
      <c r="R715" s="2">
        <v>0.42868842305204191</v>
      </c>
      <c r="S715" s="2">
        <f t="shared" si="66"/>
        <v>-0.27027027027027029</v>
      </c>
      <c r="T715" s="2">
        <f t="shared" si="67"/>
        <v>5.0666666666669968E-3</v>
      </c>
      <c r="U715" s="2">
        <f t="shared" si="68"/>
        <v>-0.42848368271096859</v>
      </c>
      <c r="V715" s="2">
        <f t="shared" si="69"/>
        <v>0</v>
      </c>
      <c r="W715" s="2">
        <f t="shared" si="70"/>
        <v>0</v>
      </c>
      <c r="X715" s="2">
        <f t="shared" si="71"/>
        <v>0.2</v>
      </c>
      <c r="AB715" s="1"/>
      <c r="AC715" s="1"/>
      <c r="AD715" s="1"/>
      <c r="AE715" s="1"/>
      <c r="AF715" s="1"/>
      <c r="AG715" s="1"/>
      <c r="AH715" s="1"/>
      <c r="AI715" s="57"/>
      <c r="AJ715" s="57"/>
      <c r="AK715" s="57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0.199999999999999" customHeight="1" x14ac:dyDescent="0.25">
      <c r="A716" s="1">
        <v>239</v>
      </c>
      <c r="B716" s="1">
        <v>239000</v>
      </c>
      <c r="C716" s="1" t="s">
        <v>6</v>
      </c>
      <c r="D716" s="1" t="s">
        <v>7</v>
      </c>
      <c r="E716" s="1" t="s">
        <v>57</v>
      </c>
      <c r="F716" s="1" t="s">
        <v>64</v>
      </c>
      <c r="G716" s="2">
        <v>0.1</v>
      </c>
      <c r="H716" s="2">
        <v>0.4</v>
      </c>
      <c r="I716" s="2">
        <v>0.05</v>
      </c>
      <c r="J716" s="2">
        <v>0.7567567567567568</v>
      </c>
      <c r="K716" s="2">
        <v>0.88642857142857134</v>
      </c>
      <c r="L716" s="2">
        <v>0.43422994030222573</v>
      </c>
      <c r="M716" s="2">
        <v>0.1</v>
      </c>
      <c r="N716" s="2">
        <v>0.4</v>
      </c>
      <c r="O716" s="2">
        <v>0.05</v>
      </c>
      <c r="P716" s="2">
        <v>0.7567567567567568</v>
      </c>
      <c r="Q716" s="2">
        <v>0.88642857142857134</v>
      </c>
      <c r="R716" s="2">
        <v>0.43422994030222573</v>
      </c>
      <c r="S716" s="2">
        <f t="shared" si="66"/>
        <v>0</v>
      </c>
      <c r="T716" s="2">
        <f t="shared" si="67"/>
        <v>0</v>
      </c>
      <c r="U716" s="2">
        <f t="shared" si="68"/>
        <v>0</v>
      </c>
      <c r="V716" s="2">
        <f t="shared" si="69"/>
        <v>0</v>
      </c>
      <c r="W716" s="2">
        <f t="shared" si="70"/>
        <v>0</v>
      </c>
      <c r="X716" s="2">
        <f t="shared" si="71"/>
        <v>0</v>
      </c>
      <c r="AB716" s="1"/>
      <c r="AC716" s="1"/>
      <c r="AD716" s="1"/>
      <c r="AE716" s="1"/>
      <c r="AF716" s="1"/>
      <c r="AG716" s="1"/>
      <c r="AH716" s="1"/>
      <c r="AI716" s="57"/>
      <c r="AJ716" s="57"/>
      <c r="AK716" s="57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0.199999999999999" customHeight="1" x14ac:dyDescent="0.25">
      <c r="A717" s="1">
        <v>239</v>
      </c>
      <c r="B717" s="1">
        <v>239000</v>
      </c>
      <c r="C717" s="1" t="s">
        <v>6</v>
      </c>
      <c r="D717" s="1" t="s">
        <v>16</v>
      </c>
      <c r="E717" s="1" t="s">
        <v>57</v>
      </c>
      <c r="F717" s="1" t="s">
        <v>64</v>
      </c>
      <c r="G717" s="2">
        <v>0.1</v>
      </c>
      <c r="H717" s="2">
        <v>0.4</v>
      </c>
      <c r="I717" s="2">
        <v>0.05</v>
      </c>
      <c r="J717" s="2">
        <v>0.7567567567567568</v>
      </c>
      <c r="K717" s="2">
        <v>0.88642857142857134</v>
      </c>
      <c r="L717" s="2">
        <v>0.43422994030222573</v>
      </c>
      <c r="M717" s="2">
        <v>0.1</v>
      </c>
      <c r="N717" s="2">
        <v>0.4</v>
      </c>
      <c r="O717" s="2">
        <v>0.18333333333333329</v>
      </c>
      <c r="P717" s="2">
        <v>0.51351351351351349</v>
      </c>
      <c r="Q717" s="2">
        <v>0.84736842105263166</v>
      </c>
      <c r="R717" s="2">
        <v>0.1754704123801987</v>
      </c>
      <c r="S717" s="2">
        <f t="shared" si="66"/>
        <v>0.24324324324324331</v>
      </c>
      <c r="T717" s="2">
        <f t="shared" si="67"/>
        <v>3.9060150375939684E-2</v>
      </c>
      <c r="U717" s="2">
        <f t="shared" si="68"/>
        <v>0.25875952792202705</v>
      </c>
      <c r="V717" s="2">
        <f t="shared" si="69"/>
        <v>0</v>
      </c>
      <c r="W717" s="2">
        <f t="shared" si="70"/>
        <v>0</v>
      </c>
      <c r="X717" s="2">
        <f t="shared" si="71"/>
        <v>-0.1333333333333333</v>
      </c>
      <c r="AB717" s="1"/>
      <c r="AC717" s="1"/>
      <c r="AD717" s="1"/>
      <c r="AE717" s="1"/>
      <c r="AF717" s="1"/>
      <c r="AG717" s="1"/>
      <c r="AH717" s="1"/>
      <c r="AI717" s="57"/>
      <c r="AJ717" s="57"/>
      <c r="AK717" s="57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0.199999999999999" customHeight="1" x14ac:dyDescent="0.25">
      <c r="A718" s="1">
        <v>239</v>
      </c>
      <c r="B718" s="1">
        <v>239000</v>
      </c>
      <c r="C718" s="1" t="s">
        <v>6</v>
      </c>
      <c r="D718" s="1" t="s">
        <v>17</v>
      </c>
      <c r="E718" s="1" t="s">
        <v>57</v>
      </c>
      <c r="F718" s="1" t="s">
        <v>64</v>
      </c>
      <c r="G718" s="2">
        <v>0.18888888888888891</v>
      </c>
      <c r="H718" s="2">
        <v>0.4</v>
      </c>
      <c r="I718" s="2">
        <v>0.25</v>
      </c>
      <c r="J718" s="2">
        <v>0.40540540540540537</v>
      </c>
      <c r="K718" s="2">
        <v>0.98000000000000009</v>
      </c>
      <c r="L718" s="2">
        <v>0</v>
      </c>
      <c r="M718" s="2">
        <v>0.1</v>
      </c>
      <c r="N718" s="2">
        <v>0.4</v>
      </c>
      <c r="O718" s="2">
        <v>0.05</v>
      </c>
      <c r="P718" s="2">
        <v>0.7567567567567568</v>
      </c>
      <c r="Q718" s="2">
        <v>0.88642857142857134</v>
      </c>
      <c r="R718" s="2">
        <v>0.43422994030222573</v>
      </c>
      <c r="S718" s="2">
        <f t="shared" si="66"/>
        <v>-0.35135135135135143</v>
      </c>
      <c r="T718" s="2">
        <f t="shared" si="67"/>
        <v>9.357142857142875E-2</v>
      </c>
      <c r="U718" s="2">
        <f t="shared" si="68"/>
        <v>-0.43422994030222573</v>
      </c>
      <c r="V718" s="2">
        <f t="shared" si="69"/>
        <v>8.8888888888888906E-2</v>
      </c>
      <c r="W718" s="2">
        <f t="shared" si="70"/>
        <v>0</v>
      </c>
      <c r="X718" s="2">
        <f t="shared" si="71"/>
        <v>0.2</v>
      </c>
      <c r="AB718" s="1"/>
      <c r="AC718" s="1"/>
      <c r="AD718" s="1"/>
      <c r="AE718" s="1"/>
      <c r="AF718" s="1"/>
      <c r="AG718" s="1"/>
      <c r="AH718" s="1"/>
      <c r="AI718" s="57"/>
      <c r="AJ718" s="57"/>
      <c r="AK718" s="57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0.199999999999999" customHeight="1" x14ac:dyDescent="0.25">
      <c r="A719" s="1">
        <v>240</v>
      </c>
      <c r="B719" s="1">
        <v>240000</v>
      </c>
      <c r="C719" s="1" t="s">
        <v>6</v>
      </c>
      <c r="D719" s="1" t="s">
        <v>7</v>
      </c>
      <c r="E719" s="1" t="s">
        <v>57</v>
      </c>
      <c r="F719" s="1" t="s">
        <v>64</v>
      </c>
      <c r="G719" s="2">
        <v>0.1</v>
      </c>
      <c r="H719" s="2">
        <v>0.4</v>
      </c>
      <c r="I719" s="2">
        <v>0.05</v>
      </c>
      <c r="J719" s="2">
        <v>0.70270270270270274</v>
      </c>
      <c r="K719" s="2">
        <v>0.94269230769230761</v>
      </c>
      <c r="L719" s="2">
        <v>0.44176912246990019</v>
      </c>
      <c r="M719" s="2">
        <v>0.1</v>
      </c>
      <c r="N719" s="2">
        <v>0.4</v>
      </c>
      <c r="O719" s="2">
        <v>0.05</v>
      </c>
      <c r="P719" s="2">
        <v>0.70270270270270274</v>
      </c>
      <c r="Q719" s="2">
        <v>0.94269230769230761</v>
      </c>
      <c r="R719" s="2">
        <v>0.44176912246990019</v>
      </c>
      <c r="S719" s="2">
        <f t="shared" si="66"/>
        <v>0</v>
      </c>
      <c r="T719" s="2">
        <f t="shared" si="67"/>
        <v>0</v>
      </c>
      <c r="U719" s="2">
        <f t="shared" si="68"/>
        <v>0</v>
      </c>
      <c r="V719" s="2">
        <f t="shared" si="69"/>
        <v>0</v>
      </c>
      <c r="W719" s="2">
        <f t="shared" si="70"/>
        <v>0</v>
      </c>
      <c r="X719" s="2">
        <f t="shared" si="71"/>
        <v>0</v>
      </c>
      <c r="AB719" s="1"/>
      <c r="AC719" s="1"/>
      <c r="AD719" s="1"/>
      <c r="AE719" s="1"/>
      <c r="AF719" s="1"/>
      <c r="AG719" s="1"/>
      <c r="AH719" s="1"/>
      <c r="AI719" s="57"/>
      <c r="AJ719" s="57"/>
      <c r="AK719" s="57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0.199999999999999" customHeight="1" x14ac:dyDescent="0.25">
      <c r="A720" s="1">
        <v>240</v>
      </c>
      <c r="B720" s="1">
        <v>240000</v>
      </c>
      <c r="C720" s="1" t="s">
        <v>6</v>
      </c>
      <c r="D720" s="1" t="s">
        <v>16</v>
      </c>
      <c r="E720" s="1" t="s">
        <v>57</v>
      </c>
      <c r="F720" s="1" t="s">
        <v>64</v>
      </c>
      <c r="G720" s="2">
        <v>0.1</v>
      </c>
      <c r="H720" s="2">
        <v>0.4</v>
      </c>
      <c r="I720" s="2">
        <v>0.05</v>
      </c>
      <c r="J720" s="2">
        <v>0.70270270270270274</v>
      </c>
      <c r="K720" s="2">
        <v>0.94269230769230761</v>
      </c>
      <c r="L720" s="2">
        <v>0.44176912246990019</v>
      </c>
      <c r="M720" s="2">
        <v>0.1</v>
      </c>
      <c r="N720" s="2">
        <v>0.4</v>
      </c>
      <c r="O720" s="2">
        <v>0.18333333333333329</v>
      </c>
      <c r="P720" s="2">
        <v>0.45945945945945948</v>
      </c>
      <c r="Q720" s="2">
        <v>0.92823529411764716</v>
      </c>
      <c r="R720" s="2">
        <v>0.1068305959518403</v>
      </c>
      <c r="S720" s="2">
        <f t="shared" si="66"/>
        <v>0.24324324324324326</v>
      </c>
      <c r="T720" s="2">
        <f t="shared" si="67"/>
        <v>1.4457013574660449E-2</v>
      </c>
      <c r="U720" s="2">
        <f t="shared" si="68"/>
        <v>0.33493852651805989</v>
      </c>
      <c r="V720" s="2">
        <f t="shared" si="69"/>
        <v>0</v>
      </c>
      <c r="W720" s="2">
        <f t="shared" si="70"/>
        <v>0</v>
      </c>
      <c r="X720" s="2">
        <f t="shared" si="71"/>
        <v>-0.1333333333333333</v>
      </c>
      <c r="AB720" s="1"/>
      <c r="AC720" s="1"/>
      <c r="AD720" s="1"/>
      <c r="AE720" s="1"/>
      <c r="AF720" s="1"/>
      <c r="AG720" s="1"/>
      <c r="AH720" s="1"/>
      <c r="AI720" s="57"/>
      <c r="AJ720" s="57"/>
      <c r="AK720" s="57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0.199999999999999" customHeight="1" x14ac:dyDescent="0.25">
      <c r="A721" s="1">
        <v>240</v>
      </c>
      <c r="B721" s="1">
        <v>240000</v>
      </c>
      <c r="C721" s="1" t="s">
        <v>6</v>
      </c>
      <c r="D721" s="1" t="s">
        <v>17</v>
      </c>
      <c r="E721" s="1" t="s">
        <v>57</v>
      </c>
      <c r="F721" s="1" t="s">
        <v>64</v>
      </c>
      <c r="G721" s="2">
        <v>0.18888888888888891</v>
      </c>
      <c r="H721" s="2">
        <v>0.4</v>
      </c>
      <c r="I721" s="2">
        <v>0.25</v>
      </c>
      <c r="J721" s="2">
        <v>0.40540540540540537</v>
      </c>
      <c r="K721" s="2">
        <v>0.9813333333333335</v>
      </c>
      <c r="L721" s="2">
        <v>2.8352795866836328E-4</v>
      </c>
      <c r="M721" s="2">
        <v>0.1</v>
      </c>
      <c r="N721" s="2">
        <v>0.4</v>
      </c>
      <c r="O721" s="2">
        <v>0.05</v>
      </c>
      <c r="P721" s="2">
        <v>0.70270270270270274</v>
      </c>
      <c r="Q721" s="2">
        <v>0.94269230769230761</v>
      </c>
      <c r="R721" s="2">
        <v>0.44176912246990019</v>
      </c>
      <c r="S721" s="2">
        <f t="shared" si="66"/>
        <v>-0.29729729729729737</v>
      </c>
      <c r="T721" s="2">
        <f t="shared" si="67"/>
        <v>3.8641025641025895E-2</v>
      </c>
      <c r="U721" s="2">
        <f t="shared" si="68"/>
        <v>-0.44148559451123182</v>
      </c>
      <c r="V721" s="2">
        <f t="shared" si="69"/>
        <v>8.8888888888888906E-2</v>
      </c>
      <c r="W721" s="2">
        <f t="shared" si="70"/>
        <v>0</v>
      </c>
      <c r="X721" s="2">
        <f t="shared" si="71"/>
        <v>0.2</v>
      </c>
      <c r="AB721" s="1"/>
      <c r="AC721" s="1"/>
      <c r="AD721" s="1"/>
      <c r="AE721" s="1"/>
      <c r="AF721" s="1"/>
      <c r="AG721" s="1"/>
      <c r="AH721" s="1"/>
      <c r="AI721" s="57"/>
      <c r="AJ721" s="57"/>
      <c r="AK721" s="57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0.199999999999999" customHeight="1" x14ac:dyDescent="0.25">
      <c r="A722" s="1">
        <v>241</v>
      </c>
      <c r="B722" s="1">
        <v>241000</v>
      </c>
      <c r="C722" s="1" t="s">
        <v>6</v>
      </c>
      <c r="D722" s="1" t="s">
        <v>7</v>
      </c>
      <c r="E722" s="1" t="s">
        <v>57</v>
      </c>
      <c r="F722" s="1" t="s">
        <v>64</v>
      </c>
      <c r="G722" s="2">
        <v>0.1</v>
      </c>
      <c r="H722" s="2">
        <v>0.4</v>
      </c>
      <c r="I722" s="2">
        <v>0.05</v>
      </c>
      <c r="J722" s="2">
        <v>0.70270270270270274</v>
      </c>
      <c r="K722" s="2">
        <v>0.94461538461538441</v>
      </c>
      <c r="L722" s="2">
        <v>0.40900985867469558</v>
      </c>
      <c r="M722" s="2">
        <v>0.1</v>
      </c>
      <c r="N722" s="2">
        <v>0.4</v>
      </c>
      <c r="O722" s="2">
        <v>0.05</v>
      </c>
      <c r="P722" s="2">
        <v>0.70270270270270274</v>
      </c>
      <c r="Q722" s="2">
        <v>0.94461538461538441</v>
      </c>
      <c r="R722" s="2">
        <v>0.40900985867469558</v>
      </c>
      <c r="S722" s="2">
        <f t="shared" si="66"/>
        <v>0</v>
      </c>
      <c r="T722" s="2">
        <f t="shared" si="67"/>
        <v>0</v>
      </c>
      <c r="U722" s="2">
        <f t="shared" si="68"/>
        <v>0</v>
      </c>
      <c r="V722" s="2">
        <f t="shared" si="69"/>
        <v>0</v>
      </c>
      <c r="W722" s="2">
        <f t="shared" si="70"/>
        <v>0</v>
      </c>
      <c r="X722" s="2">
        <f t="shared" si="71"/>
        <v>0</v>
      </c>
      <c r="AB722" s="1"/>
      <c r="AC722" s="1"/>
      <c r="AD722" s="1"/>
      <c r="AE722" s="1"/>
      <c r="AF722" s="1"/>
      <c r="AG722" s="1"/>
      <c r="AH722" s="1"/>
      <c r="AI722" s="57"/>
      <c r="AJ722" s="57"/>
      <c r="AK722" s="57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0.199999999999999" customHeight="1" x14ac:dyDescent="0.25">
      <c r="A723" s="1">
        <v>241</v>
      </c>
      <c r="B723" s="1">
        <v>241000</v>
      </c>
      <c r="C723" s="1" t="s">
        <v>6</v>
      </c>
      <c r="D723" s="1" t="s">
        <v>16</v>
      </c>
      <c r="E723" s="1" t="s">
        <v>57</v>
      </c>
      <c r="F723" s="1" t="s">
        <v>64</v>
      </c>
      <c r="G723" s="2">
        <v>0.18888888888888891</v>
      </c>
      <c r="H723" s="2">
        <v>0.4</v>
      </c>
      <c r="I723" s="2">
        <v>0.05</v>
      </c>
      <c r="J723" s="2">
        <v>0.67567567567567566</v>
      </c>
      <c r="K723" s="2">
        <v>0.97639999999999982</v>
      </c>
      <c r="L723" s="2">
        <v>0.42902749535899898</v>
      </c>
      <c r="M723" s="2">
        <v>0.1</v>
      </c>
      <c r="N723" s="2">
        <v>0.4</v>
      </c>
      <c r="O723" s="2">
        <v>0.18333333333333329</v>
      </c>
      <c r="P723" s="2">
        <v>0.45945945945945948</v>
      </c>
      <c r="Q723" s="2">
        <v>0.93058823529411772</v>
      </c>
      <c r="R723" s="2">
        <v>7.9811687824821176E-4</v>
      </c>
      <c r="S723" s="2">
        <f t="shared" si="66"/>
        <v>0.21621621621621617</v>
      </c>
      <c r="T723" s="2">
        <f t="shared" si="67"/>
        <v>4.5811764705882108E-2</v>
      </c>
      <c r="U723" s="2">
        <f t="shared" si="68"/>
        <v>0.42822937848075077</v>
      </c>
      <c r="V723" s="2">
        <f t="shared" si="69"/>
        <v>8.8888888888888906E-2</v>
      </c>
      <c r="W723" s="2">
        <f t="shared" si="70"/>
        <v>0</v>
      </c>
      <c r="X723" s="2">
        <f t="shared" si="71"/>
        <v>-0.1333333333333333</v>
      </c>
      <c r="AB723" s="1"/>
      <c r="AC723" s="1"/>
      <c r="AD723" s="1"/>
      <c r="AE723" s="1"/>
      <c r="AF723" s="1"/>
      <c r="AG723" s="1"/>
      <c r="AH723" s="1"/>
      <c r="AI723" s="57"/>
      <c r="AJ723" s="57"/>
      <c r="AK723" s="57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0.199999999999999" customHeight="1" x14ac:dyDescent="0.25">
      <c r="A724" s="1">
        <v>241</v>
      </c>
      <c r="B724" s="1">
        <v>241000</v>
      </c>
      <c r="C724" s="1" t="s">
        <v>6</v>
      </c>
      <c r="D724" s="1" t="s">
        <v>17</v>
      </c>
      <c r="E724" s="1" t="s">
        <v>57</v>
      </c>
      <c r="F724" s="1" t="s">
        <v>64</v>
      </c>
      <c r="G724" s="2">
        <v>0.18888888888888891</v>
      </c>
      <c r="H724" s="2">
        <v>0.4</v>
      </c>
      <c r="I724" s="2">
        <v>0.25</v>
      </c>
      <c r="J724" s="2">
        <v>0.3783783783783784</v>
      </c>
      <c r="K724" s="2">
        <v>0.98285714285714298</v>
      </c>
      <c r="L724" s="2">
        <v>7.9811687824821176E-4</v>
      </c>
      <c r="M724" s="2">
        <v>0.1</v>
      </c>
      <c r="N724" s="2">
        <v>0.4</v>
      </c>
      <c r="O724" s="2">
        <v>0.05</v>
      </c>
      <c r="P724" s="2">
        <v>0.70270270270270274</v>
      </c>
      <c r="Q724" s="2">
        <v>0.94461538461538441</v>
      </c>
      <c r="R724" s="2">
        <v>0.40900985867469558</v>
      </c>
      <c r="S724" s="2">
        <f t="shared" si="66"/>
        <v>-0.32432432432432434</v>
      </c>
      <c r="T724" s="2">
        <f t="shared" si="67"/>
        <v>3.8241758241758572E-2</v>
      </c>
      <c r="U724" s="2">
        <f t="shared" si="68"/>
        <v>-0.40821174179644737</v>
      </c>
      <c r="V724" s="2">
        <f t="shared" si="69"/>
        <v>8.8888888888888906E-2</v>
      </c>
      <c r="W724" s="2">
        <f t="shared" si="70"/>
        <v>0</v>
      </c>
      <c r="X724" s="2">
        <f t="shared" si="71"/>
        <v>0.2</v>
      </c>
      <c r="AB724" s="1"/>
      <c r="AC724" s="1"/>
      <c r="AD724" s="1"/>
      <c r="AE724" s="1"/>
      <c r="AF724" s="1"/>
      <c r="AG724" s="1"/>
      <c r="AH724" s="1"/>
      <c r="AI724" s="57"/>
      <c r="AJ724" s="57"/>
      <c r="AK724" s="57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0.199999999999999" customHeight="1" x14ac:dyDescent="0.25">
      <c r="A725" s="1">
        <v>242</v>
      </c>
      <c r="B725" s="1">
        <v>242000</v>
      </c>
      <c r="C725" s="1" t="s">
        <v>6</v>
      </c>
      <c r="D725" s="1" t="s">
        <v>7</v>
      </c>
      <c r="E725" s="1" t="s">
        <v>57</v>
      </c>
      <c r="F725" s="1" t="s">
        <v>64</v>
      </c>
      <c r="G725" s="2">
        <v>0.1</v>
      </c>
      <c r="H725" s="2">
        <v>0.4</v>
      </c>
      <c r="I725" s="2">
        <v>0.05</v>
      </c>
      <c r="J725" s="2">
        <v>0.7567567567567568</v>
      </c>
      <c r="K725" s="2">
        <v>0.88642857142857145</v>
      </c>
      <c r="L725" s="2">
        <v>0.37994376640141048</v>
      </c>
      <c r="M725" s="2">
        <v>0.1</v>
      </c>
      <c r="N725" s="2">
        <v>0.4</v>
      </c>
      <c r="O725" s="2">
        <v>0.05</v>
      </c>
      <c r="P725" s="2">
        <v>0.7567567567567568</v>
      </c>
      <c r="Q725" s="2">
        <v>0.88642857142857145</v>
      </c>
      <c r="R725" s="2">
        <v>0.37994376640141048</v>
      </c>
      <c r="S725" s="2">
        <f t="shared" si="66"/>
        <v>0</v>
      </c>
      <c r="T725" s="2">
        <f t="shared" si="67"/>
        <v>0</v>
      </c>
      <c r="U725" s="2">
        <f t="shared" si="68"/>
        <v>0</v>
      </c>
      <c r="V725" s="2">
        <f t="shared" si="69"/>
        <v>0</v>
      </c>
      <c r="W725" s="2">
        <f t="shared" si="70"/>
        <v>0</v>
      </c>
      <c r="X725" s="2">
        <f t="shared" si="71"/>
        <v>0</v>
      </c>
      <c r="AB725" s="1"/>
      <c r="AC725" s="1"/>
      <c r="AD725" s="1"/>
      <c r="AE725" s="1"/>
      <c r="AF725" s="1"/>
      <c r="AG725" s="1"/>
      <c r="AH725" s="1"/>
      <c r="AI725" s="57"/>
      <c r="AJ725" s="57"/>
      <c r="AK725" s="57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0.199999999999999" customHeight="1" x14ac:dyDescent="0.25">
      <c r="A726" s="1">
        <v>242</v>
      </c>
      <c r="B726" s="1">
        <v>242000</v>
      </c>
      <c r="C726" s="1" t="s">
        <v>6</v>
      </c>
      <c r="D726" s="1" t="s">
        <v>16</v>
      </c>
      <c r="E726" s="1" t="s">
        <v>57</v>
      </c>
      <c r="F726" s="1" t="s">
        <v>64</v>
      </c>
      <c r="G726" s="2">
        <v>0.18888888888888891</v>
      </c>
      <c r="H726" s="2">
        <v>0.4</v>
      </c>
      <c r="I726" s="2">
        <v>0.05</v>
      </c>
      <c r="J726" s="2">
        <v>0.67567567567567566</v>
      </c>
      <c r="K726" s="2">
        <v>0.97719999999999985</v>
      </c>
      <c r="L726" s="2">
        <v>0.42857142857142849</v>
      </c>
      <c r="M726" s="2">
        <v>0.1</v>
      </c>
      <c r="N726" s="2">
        <v>0.4</v>
      </c>
      <c r="O726" s="2">
        <v>0.18333333333333329</v>
      </c>
      <c r="P726" s="2">
        <v>0.51351351351351349</v>
      </c>
      <c r="Q726" s="2">
        <v>0.84578947368421076</v>
      </c>
      <c r="R726" s="2">
        <v>0</v>
      </c>
      <c r="S726" s="2">
        <f t="shared" si="66"/>
        <v>0.16216216216216217</v>
      </c>
      <c r="T726" s="2">
        <f t="shared" si="67"/>
        <v>0.13141052631578909</v>
      </c>
      <c r="U726" s="2">
        <f t="shared" si="68"/>
        <v>0.42857142857142849</v>
      </c>
      <c r="V726" s="2">
        <f t="shared" si="69"/>
        <v>8.8888888888888906E-2</v>
      </c>
      <c r="W726" s="2">
        <f t="shared" si="70"/>
        <v>0</v>
      </c>
      <c r="X726" s="2">
        <f t="shared" si="71"/>
        <v>-0.1333333333333333</v>
      </c>
      <c r="AB726" s="1"/>
      <c r="AC726" s="1"/>
      <c r="AD726" s="1"/>
      <c r="AE726" s="1"/>
      <c r="AF726" s="1"/>
      <c r="AG726" s="1"/>
      <c r="AH726" s="1"/>
      <c r="AI726" s="57"/>
      <c r="AJ726" s="57"/>
      <c r="AK726" s="57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0.199999999999999" customHeight="1" x14ac:dyDescent="0.25">
      <c r="A727" s="1">
        <v>242</v>
      </c>
      <c r="B727" s="1">
        <v>242000</v>
      </c>
      <c r="C727" s="1" t="s">
        <v>6</v>
      </c>
      <c r="D727" s="1" t="s">
        <v>17</v>
      </c>
      <c r="E727" s="1" t="s">
        <v>57</v>
      </c>
      <c r="F727" s="1" t="s">
        <v>64</v>
      </c>
      <c r="G727" s="2">
        <v>0.18888888888888891</v>
      </c>
      <c r="H727" s="2">
        <v>0.4</v>
      </c>
      <c r="I727" s="2">
        <v>0.25</v>
      </c>
      <c r="J727" s="2">
        <v>0.40540540540540537</v>
      </c>
      <c r="K727" s="2">
        <v>0.98199999999999998</v>
      </c>
      <c r="L727" s="2">
        <v>0</v>
      </c>
      <c r="M727" s="2">
        <v>0.1</v>
      </c>
      <c r="N727" s="2">
        <v>0.4</v>
      </c>
      <c r="O727" s="2">
        <v>0.05</v>
      </c>
      <c r="P727" s="2">
        <v>0.7567567567567568</v>
      </c>
      <c r="Q727" s="2">
        <v>0.88642857142857145</v>
      </c>
      <c r="R727" s="2">
        <v>0.37994376640141048</v>
      </c>
      <c r="S727" s="2">
        <f t="shared" si="66"/>
        <v>-0.35135135135135143</v>
      </c>
      <c r="T727" s="2">
        <f t="shared" si="67"/>
        <v>9.5571428571428529E-2</v>
      </c>
      <c r="U727" s="2">
        <f t="shared" si="68"/>
        <v>-0.37994376640141048</v>
      </c>
      <c r="V727" s="2">
        <f t="shared" si="69"/>
        <v>8.8888888888888906E-2</v>
      </c>
      <c r="W727" s="2">
        <f t="shared" si="70"/>
        <v>0</v>
      </c>
      <c r="X727" s="2">
        <f t="shared" si="71"/>
        <v>0.2</v>
      </c>
      <c r="AB727" s="1"/>
      <c r="AC727" s="1"/>
      <c r="AD727" s="1"/>
      <c r="AE727" s="1"/>
      <c r="AF727" s="1"/>
      <c r="AG727" s="1"/>
      <c r="AH727" s="1"/>
      <c r="AI727" s="57"/>
      <c r="AJ727" s="57"/>
      <c r="AK727" s="57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0.199999999999999" customHeight="1" x14ac:dyDescent="0.25">
      <c r="A728" s="1">
        <v>243</v>
      </c>
      <c r="B728" s="1">
        <v>243000</v>
      </c>
      <c r="C728" s="1" t="s">
        <v>6</v>
      </c>
      <c r="D728" s="1" t="s">
        <v>7</v>
      </c>
      <c r="E728" s="1" t="s">
        <v>57</v>
      </c>
      <c r="F728" s="1" t="s">
        <v>64</v>
      </c>
      <c r="G728" s="2">
        <v>0.1</v>
      </c>
      <c r="H728" s="2">
        <v>0.4</v>
      </c>
      <c r="I728" s="2">
        <v>0.05</v>
      </c>
      <c r="J728" s="2">
        <v>0.67567567567567566</v>
      </c>
      <c r="K728" s="2">
        <v>0.97599999999999998</v>
      </c>
      <c r="L728" s="2">
        <v>0.42923711593801378</v>
      </c>
      <c r="M728" s="2">
        <v>0.1</v>
      </c>
      <c r="N728" s="2">
        <v>0.4</v>
      </c>
      <c r="O728" s="2">
        <v>0.05</v>
      </c>
      <c r="P728" s="2">
        <v>0.67567567567567566</v>
      </c>
      <c r="Q728" s="2">
        <v>0.97599999999999998</v>
      </c>
      <c r="R728" s="2">
        <v>0.42923711593801378</v>
      </c>
      <c r="S728" s="2">
        <f t="shared" si="66"/>
        <v>0</v>
      </c>
      <c r="T728" s="2">
        <f t="shared" si="67"/>
        <v>0</v>
      </c>
      <c r="U728" s="2">
        <f t="shared" si="68"/>
        <v>0</v>
      </c>
      <c r="V728" s="2">
        <f t="shared" si="69"/>
        <v>0</v>
      </c>
      <c r="W728" s="2">
        <f t="shared" si="70"/>
        <v>0</v>
      </c>
      <c r="X728" s="2">
        <f t="shared" si="71"/>
        <v>0</v>
      </c>
      <c r="AB728" s="1"/>
      <c r="AC728" s="1"/>
      <c r="AD728" s="1"/>
      <c r="AE728" s="1"/>
      <c r="AF728" s="1"/>
      <c r="AG728" s="1"/>
      <c r="AH728" s="1"/>
      <c r="AI728" s="57"/>
      <c r="AJ728" s="57"/>
      <c r="AK728" s="57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0.199999999999999" customHeight="1" x14ac:dyDescent="0.25">
      <c r="A729" s="1">
        <v>243</v>
      </c>
      <c r="B729" s="1">
        <v>243000</v>
      </c>
      <c r="C729" s="1" t="s">
        <v>6</v>
      </c>
      <c r="D729" s="1" t="s">
        <v>16</v>
      </c>
      <c r="E729" s="1" t="s">
        <v>57</v>
      </c>
      <c r="F729" s="1" t="s">
        <v>64</v>
      </c>
      <c r="G729" s="2">
        <v>0.1</v>
      </c>
      <c r="H729" s="2">
        <v>0.4</v>
      </c>
      <c r="I729" s="2">
        <v>0.05</v>
      </c>
      <c r="J729" s="2">
        <v>0.67567567567567566</v>
      </c>
      <c r="K729" s="2">
        <v>0.97599999999999998</v>
      </c>
      <c r="L729" s="2">
        <v>0.42923711593801378</v>
      </c>
      <c r="M729" s="2">
        <v>0.1</v>
      </c>
      <c r="N729" s="2">
        <v>0.4</v>
      </c>
      <c r="O729" s="2">
        <v>0.18333333333333329</v>
      </c>
      <c r="P729" s="2">
        <v>0.43243243243243251</v>
      </c>
      <c r="Q729" s="2">
        <v>0.97937500000000011</v>
      </c>
      <c r="R729" s="2">
        <v>1.1649528915240179E-3</v>
      </c>
      <c r="S729" s="2">
        <f t="shared" si="66"/>
        <v>0.24324324324324315</v>
      </c>
      <c r="T729" s="2">
        <f t="shared" si="67"/>
        <v>-3.3750000000001279E-3</v>
      </c>
      <c r="U729" s="2">
        <f t="shared" si="68"/>
        <v>0.42807216304648976</v>
      </c>
      <c r="V729" s="2">
        <f t="shared" si="69"/>
        <v>0</v>
      </c>
      <c r="W729" s="2">
        <f t="shared" si="70"/>
        <v>0</v>
      </c>
      <c r="X729" s="2">
        <f t="shared" si="71"/>
        <v>-0.1333333333333333</v>
      </c>
      <c r="AB729" s="1"/>
      <c r="AC729" s="1"/>
      <c r="AD729" s="1"/>
      <c r="AE729" s="1"/>
      <c r="AF729" s="1"/>
      <c r="AG729" s="1"/>
      <c r="AH729" s="1"/>
      <c r="AI729" s="57"/>
      <c r="AJ729" s="57"/>
      <c r="AK729" s="57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0.199999999999999" customHeight="1" x14ac:dyDescent="0.25">
      <c r="A730" s="1">
        <v>243</v>
      </c>
      <c r="B730" s="1">
        <v>243000</v>
      </c>
      <c r="C730" s="1" t="s">
        <v>6</v>
      </c>
      <c r="D730" s="1" t="s">
        <v>17</v>
      </c>
      <c r="E730" s="1" t="s">
        <v>57</v>
      </c>
      <c r="F730" s="1" t="s">
        <v>64</v>
      </c>
      <c r="G730" s="2">
        <v>0.1</v>
      </c>
      <c r="H730" s="2">
        <v>0.4</v>
      </c>
      <c r="I730" s="2">
        <v>0.18333333333333329</v>
      </c>
      <c r="J730" s="2">
        <v>0.43243243243243251</v>
      </c>
      <c r="K730" s="2">
        <v>0.97937500000000011</v>
      </c>
      <c r="L730" s="2">
        <v>1.1649528915240179E-3</v>
      </c>
      <c r="M730" s="2">
        <v>0.1</v>
      </c>
      <c r="N730" s="2">
        <v>0.4</v>
      </c>
      <c r="O730" s="2">
        <v>0.05</v>
      </c>
      <c r="P730" s="2">
        <v>0.67567567567567566</v>
      </c>
      <c r="Q730" s="2">
        <v>0.97599999999999998</v>
      </c>
      <c r="R730" s="2">
        <v>0.42923711593801378</v>
      </c>
      <c r="S730" s="2">
        <f t="shared" si="66"/>
        <v>-0.24324324324324315</v>
      </c>
      <c r="T730" s="2">
        <f t="shared" si="67"/>
        <v>3.3750000000001279E-3</v>
      </c>
      <c r="U730" s="2">
        <f t="shared" si="68"/>
        <v>-0.42807216304648976</v>
      </c>
      <c r="V730" s="2">
        <f t="shared" si="69"/>
        <v>0</v>
      </c>
      <c r="W730" s="2">
        <f t="shared" si="70"/>
        <v>0</v>
      </c>
      <c r="X730" s="2">
        <f t="shared" si="71"/>
        <v>0.1333333333333333</v>
      </c>
      <c r="AB730" s="1"/>
      <c r="AC730" s="1"/>
      <c r="AD730" s="1"/>
      <c r="AE730" s="1"/>
      <c r="AF730" s="1"/>
      <c r="AG730" s="1"/>
      <c r="AH730" s="1"/>
      <c r="AI730" s="57"/>
      <c r="AJ730" s="57"/>
      <c r="AK730" s="57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0.199999999999999" customHeight="1" x14ac:dyDescent="0.25">
      <c r="A731" s="1">
        <v>244</v>
      </c>
      <c r="B731" s="1">
        <v>244000</v>
      </c>
      <c r="C731" s="1" t="s">
        <v>6</v>
      </c>
      <c r="D731" s="1" t="s">
        <v>7</v>
      </c>
      <c r="E731" s="1" t="s">
        <v>57</v>
      </c>
      <c r="F731" s="1" t="s">
        <v>64</v>
      </c>
      <c r="G731" s="2">
        <v>0.1</v>
      </c>
      <c r="H731" s="2">
        <v>0.4</v>
      </c>
      <c r="I731" s="2">
        <v>0.05</v>
      </c>
      <c r="J731" s="2">
        <v>0.67567567567567566</v>
      </c>
      <c r="K731" s="2">
        <v>0.97679999999999978</v>
      </c>
      <c r="L731" s="2">
        <v>0.42861694619254881</v>
      </c>
      <c r="M731" s="2">
        <v>0.1</v>
      </c>
      <c r="N731" s="2">
        <v>0.4</v>
      </c>
      <c r="O731" s="2">
        <v>0.05</v>
      </c>
      <c r="P731" s="2">
        <v>0.67567567567567566</v>
      </c>
      <c r="Q731" s="2">
        <v>0.97679999999999978</v>
      </c>
      <c r="R731" s="2">
        <v>0.42861694619254881</v>
      </c>
      <c r="S731" s="2">
        <f t="shared" si="66"/>
        <v>0</v>
      </c>
      <c r="T731" s="2">
        <f t="shared" si="67"/>
        <v>0</v>
      </c>
      <c r="U731" s="2">
        <f t="shared" si="68"/>
        <v>0</v>
      </c>
      <c r="V731" s="2">
        <f t="shared" si="69"/>
        <v>0</v>
      </c>
      <c r="W731" s="2">
        <f t="shared" si="70"/>
        <v>0</v>
      </c>
      <c r="X731" s="2">
        <f t="shared" si="71"/>
        <v>0</v>
      </c>
      <c r="AB731" s="1"/>
      <c r="AC731" s="1"/>
      <c r="AD731" s="1"/>
      <c r="AE731" s="1"/>
      <c r="AF731" s="1"/>
      <c r="AG731" s="1"/>
      <c r="AH731" s="1"/>
      <c r="AI731" s="57"/>
      <c r="AJ731" s="57"/>
      <c r="AK731" s="57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0.199999999999999" customHeight="1" x14ac:dyDescent="0.25">
      <c r="A732" s="1">
        <v>244</v>
      </c>
      <c r="B732" s="1">
        <v>244000</v>
      </c>
      <c r="C732" s="1" t="s">
        <v>6</v>
      </c>
      <c r="D732" s="1" t="s">
        <v>16</v>
      </c>
      <c r="E732" s="1" t="s">
        <v>57</v>
      </c>
      <c r="F732" s="1" t="s">
        <v>64</v>
      </c>
      <c r="G732" s="2">
        <v>0.1</v>
      </c>
      <c r="H732" s="2">
        <v>0.4</v>
      </c>
      <c r="I732" s="2">
        <v>0.05</v>
      </c>
      <c r="J732" s="2">
        <v>0.67567567567567566</v>
      </c>
      <c r="K732" s="2">
        <v>0.97679999999999978</v>
      </c>
      <c r="L732" s="2">
        <v>0.42861694619254881</v>
      </c>
      <c r="M732" s="2">
        <v>0.1</v>
      </c>
      <c r="N732" s="2">
        <v>0.4</v>
      </c>
      <c r="O732" s="2">
        <v>0.18333333333333329</v>
      </c>
      <c r="P732" s="2">
        <v>0.43243243243243251</v>
      </c>
      <c r="Q732" s="2">
        <v>0.98000000000000009</v>
      </c>
      <c r="R732" s="2">
        <v>7.9655836960503448E-5</v>
      </c>
      <c r="S732" s="2">
        <f t="shared" si="66"/>
        <v>0.24324324324324315</v>
      </c>
      <c r="T732" s="2">
        <f t="shared" si="67"/>
        <v>-3.2000000000003137E-3</v>
      </c>
      <c r="U732" s="2">
        <f t="shared" si="68"/>
        <v>0.4285372903555883</v>
      </c>
      <c r="V732" s="2">
        <f t="shared" si="69"/>
        <v>0</v>
      </c>
      <c r="W732" s="2">
        <f t="shared" si="70"/>
        <v>0</v>
      </c>
      <c r="X732" s="2">
        <f t="shared" si="71"/>
        <v>-0.1333333333333333</v>
      </c>
      <c r="AB732" s="1"/>
      <c r="AC732" s="1"/>
      <c r="AD732" s="1"/>
      <c r="AE732" s="1"/>
      <c r="AF732" s="1"/>
      <c r="AG732" s="1"/>
      <c r="AH732" s="1"/>
      <c r="AI732" s="57"/>
      <c r="AJ732" s="57"/>
      <c r="AK732" s="57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0.199999999999999" customHeight="1" x14ac:dyDescent="0.25">
      <c r="A733" s="1">
        <v>244</v>
      </c>
      <c r="B733" s="1">
        <v>244000</v>
      </c>
      <c r="C733" s="1" t="s">
        <v>6</v>
      </c>
      <c r="D733" s="1" t="s">
        <v>17</v>
      </c>
      <c r="E733" s="1" t="s">
        <v>57</v>
      </c>
      <c r="F733" s="1" t="s">
        <v>64</v>
      </c>
      <c r="G733" s="2">
        <v>0.1</v>
      </c>
      <c r="H733" s="2">
        <v>0.4</v>
      </c>
      <c r="I733" s="2">
        <v>0.18333333333333329</v>
      </c>
      <c r="J733" s="2">
        <v>0.43243243243243251</v>
      </c>
      <c r="K733" s="2">
        <v>0.98000000000000009</v>
      </c>
      <c r="L733" s="2">
        <v>7.9655836960503448E-5</v>
      </c>
      <c r="M733" s="2">
        <v>0.1</v>
      </c>
      <c r="N733" s="2">
        <v>0.4</v>
      </c>
      <c r="O733" s="2">
        <v>0.05</v>
      </c>
      <c r="P733" s="2">
        <v>0.67567567567567566</v>
      </c>
      <c r="Q733" s="2">
        <v>0.97679999999999978</v>
      </c>
      <c r="R733" s="2">
        <v>0.42861694619254881</v>
      </c>
      <c r="S733" s="2">
        <f t="shared" si="66"/>
        <v>-0.24324324324324315</v>
      </c>
      <c r="T733" s="2">
        <f t="shared" si="67"/>
        <v>3.2000000000003137E-3</v>
      </c>
      <c r="U733" s="2">
        <f t="shared" si="68"/>
        <v>-0.4285372903555883</v>
      </c>
      <c r="V733" s="2">
        <f t="shared" si="69"/>
        <v>0</v>
      </c>
      <c r="W733" s="2">
        <f t="shared" si="70"/>
        <v>0</v>
      </c>
      <c r="X733" s="2">
        <f t="shared" si="71"/>
        <v>0.1333333333333333</v>
      </c>
      <c r="AB733" s="1"/>
      <c r="AC733" s="1"/>
      <c r="AD733" s="1"/>
      <c r="AE733" s="1"/>
      <c r="AF733" s="1"/>
      <c r="AG733" s="1"/>
      <c r="AH733" s="1"/>
      <c r="AI733" s="57"/>
      <c r="AJ733" s="57"/>
      <c r="AK733" s="57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0.199999999999999" customHeight="1" x14ac:dyDescent="0.25">
      <c r="A734" s="1">
        <v>245</v>
      </c>
      <c r="B734" s="1">
        <v>245000</v>
      </c>
      <c r="C734" s="1" t="s">
        <v>6</v>
      </c>
      <c r="D734" s="1" t="s">
        <v>7</v>
      </c>
      <c r="E734" s="1" t="s">
        <v>57</v>
      </c>
      <c r="F734" s="1" t="s">
        <v>64</v>
      </c>
      <c r="G734" s="2">
        <v>0.1</v>
      </c>
      <c r="H734" s="2">
        <v>0.4</v>
      </c>
      <c r="I734" s="2">
        <v>0.05</v>
      </c>
      <c r="J734" s="2">
        <v>0.67567567567567566</v>
      </c>
      <c r="K734" s="2">
        <v>0.97639999999999982</v>
      </c>
      <c r="L734" s="2">
        <v>0.42880357723228801</v>
      </c>
      <c r="M734" s="2">
        <v>0.1</v>
      </c>
      <c r="N734" s="2">
        <v>0.4</v>
      </c>
      <c r="O734" s="2">
        <v>0.05</v>
      </c>
      <c r="P734" s="2">
        <v>0.67567567567567566</v>
      </c>
      <c r="Q734" s="2">
        <v>0.97639999999999982</v>
      </c>
      <c r="R734" s="2">
        <v>0.42880357723228801</v>
      </c>
      <c r="S734" s="2">
        <f t="shared" si="66"/>
        <v>0</v>
      </c>
      <c r="T734" s="2">
        <f t="shared" si="67"/>
        <v>0</v>
      </c>
      <c r="U734" s="2">
        <f t="shared" si="68"/>
        <v>0</v>
      </c>
      <c r="V734" s="2">
        <f t="shared" si="69"/>
        <v>0</v>
      </c>
      <c r="W734" s="2">
        <f t="shared" si="70"/>
        <v>0</v>
      </c>
      <c r="X734" s="2">
        <f t="shared" si="71"/>
        <v>0</v>
      </c>
      <c r="AB734" s="1"/>
      <c r="AC734" s="1"/>
      <c r="AD734" s="1"/>
      <c r="AE734" s="1"/>
      <c r="AF734" s="1"/>
      <c r="AG734" s="1"/>
      <c r="AH734" s="1"/>
      <c r="AI734" s="57"/>
      <c r="AJ734" s="57"/>
      <c r="AK734" s="57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0.199999999999999" customHeight="1" x14ac:dyDescent="0.25">
      <c r="A735" s="1">
        <v>245</v>
      </c>
      <c r="B735" s="1">
        <v>245000</v>
      </c>
      <c r="C735" s="1" t="s">
        <v>6</v>
      </c>
      <c r="D735" s="1" t="s">
        <v>16</v>
      </c>
      <c r="E735" s="1" t="s">
        <v>57</v>
      </c>
      <c r="F735" s="1" t="s">
        <v>64</v>
      </c>
      <c r="G735" s="2">
        <v>0.1</v>
      </c>
      <c r="H735" s="2">
        <v>0.4</v>
      </c>
      <c r="I735" s="2">
        <v>0.05</v>
      </c>
      <c r="J735" s="2">
        <v>0.67567567567567566</v>
      </c>
      <c r="K735" s="2">
        <v>0.97639999999999982</v>
      </c>
      <c r="L735" s="2">
        <v>0.42880357723228801</v>
      </c>
      <c r="M735" s="2">
        <v>0.1</v>
      </c>
      <c r="N735" s="2">
        <v>0.4</v>
      </c>
      <c r="O735" s="2">
        <v>0.18333333333333329</v>
      </c>
      <c r="P735" s="2">
        <v>0.43243243243243251</v>
      </c>
      <c r="Q735" s="2">
        <v>0.979375</v>
      </c>
      <c r="R735" s="2">
        <v>4.0626015650390329E-4</v>
      </c>
      <c r="S735" s="2">
        <f t="shared" si="66"/>
        <v>0.24324324324324315</v>
      </c>
      <c r="T735" s="2">
        <f t="shared" si="67"/>
        <v>-2.975000000000172E-3</v>
      </c>
      <c r="U735" s="2">
        <f t="shared" si="68"/>
        <v>0.4283973170757841</v>
      </c>
      <c r="V735" s="2">
        <f t="shared" si="69"/>
        <v>0</v>
      </c>
      <c r="W735" s="2">
        <f t="shared" si="70"/>
        <v>0</v>
      </c>
      <c r="X735" s="2">
        <f t="shared" si="71"/>
        <v>-0.1333333333333333</v>
      </c>
      <c r="AB735" s="1"/>
      <c r="AC735" s="1"/>
      <c r="AD735" s="1"/>
      <c r="AE735" s="1"/>
      <c r="AF735" s="1"/>
      <c r="AG735" s="1"/>
      <c r="AH735" s="1"/>
      <c r="AI735" s="57"/>
      <c r="AJ735" s="57"/>
      <c r="AK735" s="57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0.199999999999999" customHeight="1" x14ac:dyDescent="0.25">
      <c r="A736" s="1">
        <v>245</v>
      </c>
      <c r="B736" s="1">
        <v>245000</v>
      </c>
      <c r="C736" s="1" t="s">
        <v>6</v>
      </c>
      <c r="D736" s="1" t="s">
        <v>17</v>
      </c>
      <c r="E736" s="1" t="s">
        <v>57</v>
      </c>
      <c r="F736" s="1" t="s">
        <v>64</v>
      </c>
      <c r="G736" s="2">
        <v>0.1</v>
      </c>
      <c r="H736" s="2">
        <v>0.4</v>
      </c>
      <c r="I736" s="2">
        <v>0.25</v>
      </c>
      <c r="J736" s="2">
        <v>0.40540540540540537</v>
      </c>
      <c r="K736" s="2">
        <v>0.98066666666666669</v>
      </c>
      <c r="L736" s="2">
        <v>4.0626015650390329E-4</v>
      </c>
      <c r="M736" s="2">
        <v>0.1</v>
      </c>
      <c r="N736" s="2">
        <v>0.4</v>
      </c>
      <c r="O736" s="2">
        <v>0.05</v>
      </c>
      <c r="P736" s="2">
        <v>0.67567567567567566</v>
      </c>
      <c r="Q736" s="2">
        <v>0.97639999999999982</v>
      </c>
      <c r="R736" s="2">
        <v>0.42880357723228801</v>
      </c>
      <c r="S736" s="2">
        <f t="shared" si="66"/>
        <v>-0.27027027027027029</v>
      </c>
      <c r="T736" s="2">
        <f t="shared" si="67"/>
        <v>4.2666666666668629E-3</v>
      </c>
      <c r="U736" s="2">
        <f t="shared" si="68"/>
        <v>-0.4283973170757841</v>
      </c>
      <c r="V736" s="2">
        <f t="shared" si="69"/>
        <v>0</v>
      </c>
      <c r="W736" s="2">
        <f t="shared" si="70"/>
        <v>0</v>
      </c>
      <c r="X736" s="2">
        <f t="shared" si="71"/>
        <v>0.2</v>
      </c>
      <c r="AB736" s="1"/>
      <c r="AC736" s="1"/>
      <c r="AD736" s="1"/>
      <c r="AE736" s="1"/>
      <c r="AF736" s="1"/>
      <c r="AG736" s="1"/>
      <c r="AH736" s="1"/>
      <c r="AI736" s="57"/>
      <c r="AJ736" s="57"/>
      <c r="AK736" s="57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0.199999999999999" customHeight="1" x14ac:dyDescent="0.25">
      <c r="A737" s="1">
        <v>246</v>
      </c>
      <c r="B737" s="1">
        <v>246000</v>
      </c>
      <c r="C737" s="1" t="s">
        <v>6</v>
      </c>
      <c r="D737" s="1" t="s">
        <v>7</v>
      </c>
      <c r="E737" s="1" t="s">
        <v>57</v>
      </c>
      <c r="F737" s="1" t="s">
        <v>64</v>
      </c>
      <c r="G737" s="2">
        <v>0.1</v>
      </c>
      <c r="H737" s="2">
        <v>0.4</v>
      </c>
      <c r="I737" s="2">
        <v>0.05</v>
      </c>
      <c r="J737" s="2">
        <v>0.67567567567567566</v>
      </c>
      <c r="K737" s="2">
        <v>0.97599999999999976</v>
      </c>
      <c r="L737" s="2">
        <v>0.42919882050316832</v>
      </c>
      <c r="M737" s="2">
        <v>0.1</v>
      </c>
      <c r="N737" s="2">
        <v>0.4</v>
      </c>
      <c r="O737" s="2">
        <v>0.05</v>
      </c>
      <c r="P737" s="2">
        <v>0.67567567567567566</v>
      </c>
      <c r="Q737" s="2">
        <v>0.97599999999999976</v>
      </c>
      <c r="R737" s="2">
        <v>0.42919882050316832</v>
      </c>
      <c r="S737" s="2">
        <f t="shared" si="66"/>
        <v>0</v>
      </c>
      <c r="T737" s="2">
        <f t="shared" si="67"/>
        <v>0</v>
      </c>
      <c r="U737" s="2">
        <f t="shared" si="68"/>
        <v>0</v>
      </c>
      <c r="V737" s="2">
        <f t="shared" si="69"/>
        <v>0</v>
      </c>
      <c r="W737" s="2">
        <f t="shared" si="70"/>
        <v>0</v>
      </c>
      <c r="X737" s="2">
        <f t="shared" si="71"/>
        <v>0</v>
      </c>
      <c r="AB737" s="1"/>
      <c r="AC737" s="1"/>
      <c r="AD737" s="1"/>
      <c r="AE737" s="1"/>
      <c r="AF737" s="1"/>
      <c r="AG737" s="1"/>
      <c r="AH737" s="1"/>
      <c r="AI737" s="57"/>
      <c r="AJ737" s="57"/>
      <c r="AK737" s="57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0.199999999999999" customHeight="1" x14ac:dyDescent="0.25">
      <c r="A738" s="1">
        <v>246</v>
      </c>
      <c r="B738" s="1">
        <v>246000</v>
      </c>
      <c r="C738" s="1" t="s">
        <v>6</v>
      </c>
      <c r="D738" s="1" t="s">
        <v>16</v>
      </c>
      <c r="E738" s="1" t="s">
        <v>57</v>
      </c>
      <c r="F738" s="1" t="s">
        <v>64</v>
      </c>
      <c r="G738" s="2">
        <v>0.1</v>
      </c>
      <c r="H738" s="2">
        <v>0.4</v>
      </c>
      <c r="I738" s="2">
        <v>0.05</v>
      </c>
      <c r="J738" s="2">
        <v>0.67567567567567566</v>
      </c>
      <c r="K738" s="2">
        <v>0.97599999999999976</v>
      </c>
      <c r="L738" s="2">
        <v>0.42919882050316832</v>
      </c>
      <c r="M738" s="2">
        <v>0.1</v>
      </c>
      <c r="N738" s="2">
        <v>0.4</v>
      </c>
      <c r="O738" s="2">
        <v>0.18333333333333329</v>
      </c>
      <c r="P738" s="2">
        <v>0.43243243243243251</v>
      </c>
      <c r="Q738" s="2">
        <v>0.98000000000000009</v>
      </c>
      <c r="R738" s="2">
        <v>1.097935880544576E-3</v>
      </c>
      <c r="S738" s="2">
        <f t="shared" si="66"/>
        <v>0.24324324324324315</v>
      </c>
      <c r="T738" s="2">
        <f t="shared" si="67"/>
        <v>-4.0000000000003366E-3</v>
      </c>
      <c r="U738" s="2">
        <f t="shared" si="68"/>
        <v>0.42810088462262375</v>
      </c>
      <c r="V738" s="2">
        <f t="shared" si="69"/>
        <v>0</v>
      </c>
      <c r="W738" s="2">
        <f t="shared" si="70"/>
        <v>0</v>
      </c>
      <c r="X738" s="2">
        <f t="shared" si="71"/>
        <v>-0.1333333333333333</v>
      </c>
      <c r="AB738" s="1"/>
      <c r="AC738" s="1"/>
      <c r="AD738" s="1"/>
      <c r="AE738" s="1"/>
      <c r="AF738" s="1"/>
      <c r="AG738" s="1"/>
      <c r="AH738" s="1"/>
      <c r="AI738" s="57"/>
      <c r="AJ738" s="57"/>
      <c r="AK738" s="57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0.199999999999999" customHeight="1" x14ac:dyDescent="0.25">
      <c r="A739" s="1">
        <v>246</v>
      </c>
      <c r="B739" s="1">
        <v>246000</v>
      </c>
      <c r="C739" s="1" t="s">
        <v>6</v>
      </c>
      <c r="D739" s="1" t="s">
        <v>17</v>
      </c>
      <c r="E739" s="1" t="s">
        <v>57</v>
      </c>
      <c r="F739" s="1" t="s">
        <v>64</v>
      </c>
      <c r="G739" s="2">
        <v>0.1</v>
      </c>
      <c r="H739" s="2">
        <v>0.4</v>
      </c>
      <c r="I739" s="2">
        <v>0.18333333333333329</v>
      </c>
      <c r="J739" s="2">
        <v>0.43243243243243251</v>
      </c>
      <c r="K739" s="2">
        <v>0.98000000000000009</v>
      </c>
      <c r="L739" s="2">
        <v>1.097935880544576E-3</v>
      </c>
      <c r="M739" s="2">
        <v>0.1</v>
      </c>
      <c r="N739" s="2">
        <v>0.4</v>
      </c>
      <c r="O739" s="2">
        <v>0.05</v>
      </c>
      <c r="P739" s="2">
        <v>0.67567567567567566</v>
      </c>
      <c r="Q739" s="2">
        <v>0.97599999999999976</v>
      </c>
      <c r="R739" s="2">
        <v>0.42919882050316832</v>
      </c>
      <c r="S739" s="2">
        <f t="shared" si="66"/>
        <v>-0.24324324324324315</v>
      </c>
      <c r="T739" s="2">
        <f t="shared" si="67"/>
        <v>4.0000000000003366E-3</v>
      </c>
      <c r="U739" s="2">
        <f t="shared" si="68"/>
        <v>-0.42810088462262375</v>
      </c>
      <c r="V739" s="2">
        <f t="shared" si="69"/>
        <v>0</v>
      </c>
      <c r="W739" s="2">
        <f t="shared" si="70"/>
        <v>0</v>
      </c>
      <c r="X739" s="2">
        <f t="shared" si="71"/>
        <v>0.1333333333333333</v>
      </c>
      <c r="AB739" s="1"/>
      <c r="AC739" s="1"/>
      <c r="AD739" s="1"/>
      <c r="AE739" s="1"/>
      <c r="AF739" s="1"/>
      <c r="AG739" s="1"/>
      <c r="AH739" s="1"/>
      <c r="AI739" s="57"/>
      <c r="AJ739" s="57"/>
      <c r="AK739" s="57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0.199999999999999" customHeight="1" x14ac:dyDescent="0.25">
      <c r="A740" s="1">
        <v>247</v>
      </c>
      <c r="B740" s="1">
        <v>247000</v>
      </c>
      <c r="C740" s="1" t="s">
        <v>6</v>
      </c>
      <c r="D740" s="1" t="s">
        <v>7</v>
      </c>
      <c r="E740" s="1" t="s">
        <v>57</v>
      </c>
      <c r="F740" s="1" t="s">
        <v>64</v>
      </c>
      <c r="G740" s="2">
        <v>0.1</v>
      </c>
      <c r="H740" s="2">
        <v>0.4</v>
      </c>
      <c r="I740" s="2">
        <v>0.05</v>
      </c>
      <c r="J740" s="2">
        <v>0.67567567567567566</v>
      </c>
      <c r="K740" s="2">
        <v>0.97639999999999971</v>
      </c>
      <c r="L740" s="2">
        <v>0.42918436745355087</v>
      </c>
      <c r="M740" s="2">
        <v>0.1</v>
      </c>
      <c r="N740" s="2">
        <v>0.4</v>
      </c>
      <c r="O740" s="2">
        <v>0.05</v>
      </c>
      <c r="P740" s="2">
        <v>0.67567567567567566</v>
      </c>
      <c r="Q740" s="2">
        <v>0.97639999999999971</v>
      </c>
      <c r="R740" s="2">
        <v>0.42918436745355087</v>
      </c>
      <c r="S740" s="2">
        <f t="shared" si="66"/>
        <v>0</v>
      </c>
      <c r="T740" s="2">
        <f t="shared" si="67"/>
        <v>0</v>
      </c>
      <c r="U740" s="2">
        <f t="shared" si="68"/>
        <v>0</v>
      </c>
      <c r="V740" s="2">
        <f t="shared" si="69"/>
        <v>0</v>
      </c>
      <c r="W740" s="2">
        <f t="shared" si="70"/>
        <v>0</v>
      </c>
      <c r="X740" s="2">
        <f t="shared" si="71"/>
        <v>0</v>
      </c>
      <c r="AB740" s="1"/>
      <c r="AC740" s="1"/>
      <c r="AD740" s="1"/>
      <c r="AE740" s="1"/>
      <c r="AF740" s="1"/>
      <c r="AG740" s="1"/>
      <c r="AH740" s="1"/>
      <c r="AI740" s="57"/>
      <c r="AJ740" s="57"/>
      <c r="AK740" s="57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0.199999999999999" customHeight="1" x14ac:dyDescent="0.25">
      <c r="A741" s="1">
        <v>247</v>
      </c>
      <c r="B741" s="1">
        <v>247000</v>
      </c>
      <c r="C741" s="1" t="s">
        <v>6</v>
      </c>
      <c r="D741" s="1" t="s">
        <v>16</v>
      </c>
      <c r="E741" s="1" t="s">
        <v>57</v>
      </c>
      <c r="F741" s="1" t="s">
        <v>64</v>
      </c>
      <c r="G741" s="2">
        <v>0.1</v>
      </c>
      <c r="H741" s="2">
        <v>0.4</v>
      </c>
      <c r="I741" s="2">
        <v>0.05</v>
      </c>
      <c r="J741" s="2">
        <v>0.67567567567567566</v>
      </c>
      <c r="K741" s="2">
        <v>0.97639999999999971</v>
      </c>
      <c r="L741" s="2">
        <v>0.42918436745355087</v>
      </c>
      <c r="M741" s="2">
        <v>0.1</v>
      </c>
      <c r="N741" s="2">
        <v>0.4</v>
      </c>
      <c r="O741" s="2">
        <v>0.18333333333333329</v>
      </c>
      <c r="P741" s="2">
        <v>0.43243243243243251</v>
      </c>
      <c r="Q741" s="2">
        <v>0.98000000000000009</v>
      </c>
      <c r="R741" s="2">
        <v>1.0726430437139609E-3</v>
      </c>
      <c r="S741" s="2">
        <f t="shared" si="66"/>
        <v>0.24324324324324315</v>
      </c>
      <c r="T741" s="2">
        <f t="shared" si="67"/>
        <v>-3.6000000000003807E-3</v>
      </c>
      <c r="U741" s="2">
        <f t="shared" si="68"/>
        <v>0.42811172440983691</v>
      </c>
      <c r="V741" s="2">
        <f t="shared" si="69"/>
        <v>0</v>
      </c>
      <c r="W741" s="2">
        <f t="shared" si="70"/>
        <v>0</v>
      </c>
      <c r="X741" s="2">
        <f t="shared" si="71"/>
        <v>-0.1333333333333333</v>
      </c>
      <c r="AB741" s="1"/>
      <c r="AC741" s="1"/>
      <c r="AD741" s="1"/>
      <c r="AE741" s="1"/>
      <c r="AF741" s="1"/>
      <c r="AG741" s="1"/>
      <c r="AH741" s="1"/>
      <c r="AI741" s="57"/>
      <c r="AJ741" s="57"/>
      <c r="AK741" s="57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0.199999999999999" customHeight="1" x14ac:dyDescent="0.25">
      <c r="A742" s="1">
        <v>247</v>
      </c>
      <c r="B742" s="1">
        <v>247000</v>
      </c>
      <c r="C742" s="1" t="s">
        <v>6</v>
      </c>
      <c r="D742" s="1" t="s">
        <v>17</v>
      </c>
      <c r="E742" s="1" t="s">
        <v>57</v>
      </c>
      <c r="F742" s="1" t="s">
        <v>64</v>
      </c>
      <c r="G742" s="2">
        <v>0.1</v>
      </c>
      <c r="H742" s="2">
        <v>0.4</v>
      </c>
      <c r="I742" s="2">
        <v>0.25</v>
      </c>
      <c r="J742" s="2">
        <v>0.40540540540540537</v>
      </c>
      <c r="K742" s="2">
        <v>0.9813333333333335</v>
      </c>
      <c r="L742" s="2">
        <v>1.0726430437139609E-3</v>
      </c>
      <c r="M742" s="2">
        <v>0.1</v>
      </c>
      <c r="N742" s="2">
        <v>0.4</v>
      </c>
      <c r="O742" s="2">
        <v>0.05</v>
      </c>
      <c r="P742" s="2">
        <v>0.67567567567567566</v>
      </c>
      <c r="Q742" s="2">
        <v>0.97639999999999971</v>
      </c>
      <c r="R742" s="2">
        <v>0.42918436745355087</v>
      </c>
      <c r="S742" s="2">
        <f t="shared" si="66"/>
        <v>-0.27027027027027029</v>
      </c>
      <c r="T742" s="2">
        <f t="shared" si="67"/>
        <v>4.9333333333337892E-3</v>
      </c>
      <c r="U742" s="2">
        <f t="shared" si="68"/>
        <v>-0.42811172440983691</v>
      </c>
      <c r="V742" s="2">
        <f t="shared" si="69"/>
        <v>0</v>
      </c>
      <c r="W742" s="2">
        <f t="shared" si="70"/>
        <v>0</v>
      </c>
      <c r="X742" s="2">
        <f t="shared" si="71"/>
        <v>0.2</v>
      </c>
      <c r="AB742" s="1"/>
      <c r="AC742" s="1"/>
      <c r="AD742" s="1"/>
      <c r="AE742" s="1"/>
      <c r="AF742" s="1"/>
      <c r="AG742" s="1"/>
      <c r="AH742" s="1"/>
      <c r="AI742" s="57"/>
      <c r="AJ742" s="57"/>
      <c r="AK742" s="57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0.199999999999999" customHeight="1" x14ac:dyDescent="0.25">
      <c r="A743" s="1">
        <v>248</v>
      </c>
      <c r="B743" s="1">
        <v>248000</v>
      </c>
      <c r="C743" s="1" t="s">
        <v>6</v>
      </c>
      <c r="D743" s="1" t="s">
        <v>7</v>
      </c>
      <c r="E743" s="1" t="s">
        <v>57</v>
      </c>
      <c r="F743" s="1" t="s">
        <v>64</v>
      </c>
      <c r="G743" s="2">
        <v>0.1</v>
      </c>
      <c r="H743" s="2">
        <v>0.4</v>
      </c>
      <c r="I743" s="2">
        <v>0.05</v>
      </c>
      <c r="J743" s="2">
        <v>0.67567567567567566</v>
      </c>
      <c r="K743" s="2">
        <v>0.97599999999999998</v>
      </c>
      <c r="L743" s="2">
        <v>0.42913990444956002</v>
      </c>
      <c r="M743" s="2">
        <v>0.1</v>
      </c>
      <c r="N743" s="2">
        <v>0.4</v>
      </c>
      <c r="O743" s="2">
        <v>0.05</v>
      </c>
      <c r="P743" s="2">
        <v>0.67567567567567566</v>
      </c>
      <c r="Q743" s="2">
        <v>0.97599999999999998</v>
      </c>
      <c r="R743" s="2">
        <v>0.42913990444956002</v>
      </c>
      <c r="S743" s="2">
        <f t="shared" si="66"/>
        <v>0</v>
      </c>
      <c r="T743" s="2">
        <f t="shared" si="67"/>
        <v>0</v>
      </c>
      <c r="U743" s="2">
        <f t="shared" si="68"/>
        <v>0</v>
      </c>
      <c r="V743" s="2">
        <f t="shared" si="69"/>
        <v>0</v>
      </c>
      <c r="W743" s="2">
        <f t="shared" si="70"/>
        <v>0</v>
      </c>
      <c r="X743" s="2">
        <f t="shared" si="71"/>
        <v>0</v>
      </c>
      <c r="AB743" s="1"/>
      <c r="AC743" s="1"/>
      <c r="AD743" s="1"/>
      <c r="AE743" s="1"/>
      <c r="AF743" s="1"/>
      <c r="AG743" s="1"/>
      <c r="AH743" s="1"/>
      <c r="AI743" s="57"/>
      <c r="AJ743" s="57"/>
      <c r="AK743" s="57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0.199999999999999" customHeight="1" x14ac:dyDescent="0.25">
      <c r="A744" s="1">
        <v>248</v>
      </c>
      <c r="B744" s="1">
        <v>248000</v>
      </c>
      <c r="C744" s="1" t="s">
        <v>6</v>
      </c>
      <c r="D744" s="1" t="s">
        <v>16</v>
      </c>
      <c r="E744" s="1" t="s">
        <v>57</v>
      </c>
      <c r="F744" s="1" t="s">
        <v>64</v>
      </c>
      <c r="G744" s="2">
        <v>0.1</v>
      </c>
      <c r="H744" s="2">
        <v>0.4</v>
      </c>
      <c r="I744" s="2">
        <v>0.05</v>
      </c>
      <c r="J744" s="2">
        <v>0.67567567567567566</v>
      </c>
      <c r="K744" s="2">
        <v>0.97599999999999998</v>
      </c>
      <c r="L744" s="2">
        <v>0.42913990444956002</v>
      </c>
      <c r="M744" s="2">
        <v>0.1</v>
      </c>
      <c r="N744" s="2">
        <v>0.4</v>
      </c>
      <c r="O744" s="2">
        <v>0.18333333333333329</v>
      </c>
      <c r="P744" s="2">
        <v>0.43243243243243251</v>
      </c>
      <c r="Q744" s="2">
        <v>0.97875000000000012</v>
      </c>
      <c r="R744" s="2">
        <v>9.9483278673003395E-4</v>
      </c>
      <c r="S744" s="2">
        <f t="shared" si="66"/>
        <v>0.24324324324324315</v>
      </c>
      <c r="T744" s="2">
        <f t="shared" si="67"/>
        <v>-2.7500000000001412E-3</v>
      </c>
      <c r="U744" s="2">
        <f t="shared" si="68"/>
        <v>0.42814507166283</v>
      </c>
      <c r="V744" s="2">
        <f t="shared" si="69"/>
        <v>0</v>
      </c>
      <c r="W744" s="2">
        <f t="shared" si="70"/>
        <v>0</v>
      </c>
      <c r="X744" s="2">
        <f t="shared" si="71"/>
        <v>-0.1333333333333333</v>
      </c>
      <c r="AB744" s="1"/>
      <c r="AC744" s="1"/>
      <c r="AD744" s="1"/>
      <c r="AE744" s="1"/>
      <c r="AF744" s="1"/>
      <c r="AG744" s="1"/>
      <c r="AH744" s="1"/>
      <c r="AI744" s="57"/>
      <c r="AJ744" s="57"/>
      <c r="AK744" s="57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0.199999999999999" customHeight="1" x14ac:dyDescent="0.25">
      <c r="A745" s="1">
        <v>248</v>
      </c>
      <c r="B745" s="1">
        <v>248000</v>
      </c>
      <c r="C745" s="1" t="s">
        <v>6</v>
      </c>
      <c r="D745" s="1" t="s">
        <v>17</v>
      </c>
      <c r="E745" s="1" t="s">
        <v>57</v>
      </c>
      <c r="F745" s="1" t="s">
        <v>64</v>
      </c>
      <c r="G745" s="2">
        <v>0.1</v>
      </c>
      <c r="H745" s="2">
        <v>0.4</v>
      </c>
      <c r="I745" s="2">
        <v>0.18333333333333329</v>
      </c>
      <c r="J745" s="2">
        <v>0.43243243243243251</v>
      </c>
      <c r="K745" s="2">
        <v>0.97875000000000012</v>
      </c>
      <c r="L745" s="2">
        <v>9.9483278673003395E-4</v>
      </c>
      <c r="M745" s="2">
        <v>0.1</v>
      </c>
      <c r="N745" s="2">
        <v>0.4</v>
      </c>
      <c r="O745" s="2">
        <v>0.05</v>
      </c>
      <c r="P745" s="2">
        <v>0.67567567567567566</v>
      </c>
      <c r="Q745" s="2">
        <v>0.97599999999999998</v>
      </c>
      <c r="R745" s="2">
        <v>0.42913990444956002</v>
      </c>
      <c r="S745" s="2">
        <f t="shared" si="66"/>
        <v>-0.24324324324324315</v>
      </c>
      <c r="T745" s="2">
        <f t="shared" si="67"/>
        <v>2.7500000000001412E-3</v>
      </c>
      <c r="U745" s="2">
        <f t="shared" si="68"/>
        <v>-0.42814507166283</v>
      </c>
      <c r="V745" s="2">
        <f t="shared" si="69"/>
        <v>0</v>
      </c>
      <c r="W745" s="2">
        <f t="shared" si="70"/>
        <v>0</v>
      </c>
      <c r="X745" s="2">
        <f t="shared" si="71"/>
        <v>0.1333333333333333</v>
      </c>
      <c r="AB745" s="1"/>
      <c r="AC745" s="1"/>
      <c r="AD745" s="1"/>
      <c r="AE745" s="1"/>
      <c r="AF745" s="1"/>
      <c r="AG745" s="1"/>
      <c r="AH745" s="1"/>
      <c r="AI745" s="57"/>
      <c r="AJ745" s="57"/>
      <c r="AK745" s="57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0.199999999999999" customHeight="1" x14ac:dyDescent="0.25">
      <c r="A746" s="1">
        <v>249</v>
      </c>
      <c r="B746" s="1">
        <v>249000</v>
      </c>
      <c r="C746" s="1" t="s">
        <v>6</v>
      </c>
      <c r="D746" s="1" t="s">
        <v>7</v>
      </c>
      <c r="E746" s="1" t="s">
        <v>57</v>
      </c>
      <c r="F746" s="1" t="s">
        <v>64</v>
      </c>
      <c r="G746" s="2">
        <v>0.1</v>
      </c>
      <c r="H746" s="2">
        <v>0.4</v>
      </c>
      <c r="I746" s="2">
        <v>0.05</v>
      </c>
      <c r="J746" s="2">
        <v>0.67567567567567566</v>
      </c>
      <c r="K746" s="2">
        <v>0.97639999999999971</v>
      </c>
      <c r="L746" s="2">
        <v>0.42880459504681739</v>
      </c>
      <c r="M746" s="2">
        <v>0.1</v>
      </c>
      <c r="N746" s="2">
        <v>0.4</v>
      </c>
      <c r="O746" s="2">
        <v>0.05</v>
      </c>
      <c r="P746" s="2">
        <v>0.67567567567567566</v>
      </c>
      <c r="Q746" s="2">
        <v>0.97639999999999971</v>
      </c>
      <c r="R746" s="2">
        <v>0.42880459504681739</v>
      </c>
      <c r="S746" s="2">
        <f t="shared" si="66"/>
        <v>0</v>
      </c>
      <c r="T746" s="2">
        <f t="shared" si="67"/>
        <v>0</v>
      </c>
      <c r="U746" s="2">
        <f t="shared" si="68"/>
        <v>0</v>
      </c>
      <c r="V746" s="2">
        <f t="shared" si="69"/>
        <v>0</v>
      </c>
      <c r="W746" s="2">
        <f t="shared" si="70"/>
        <v>0</v>
      </c>
      <c r="X746" s="2">
        <f t="shared" si="71"/>
        <v>0</v>
      </c>
      <c r="AB746" s="1"/>
      <c r="AC746" s="1"/>
      <c r="AD746" s="1"/>
      <c r="AE746" s="1"/>
      <c r="AF746" s="1"/>
      <c r="AG746" s="1"/>
      <c r="AH746" s="1"/>
      <c r="AI746" s="57"/>
      <c r="AJ746" s="57"/>
      <c r="AK746" s="57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0.199999999999999" customHeight="1" x14ac:dyDescent="0.25">
      <c r="A747" s="1">
        <v>249</v>
      </c>
      <c r="B747" s="1">
        <v>249000</v>
      </c>
      <c r="C747" s="1" t="s">
        <v>6</v>
      </c>
      <c r="D747" s="1" t="s">
        <v>16</v>
      </c>
      <c r="E747" s="1" t="s">
        <v>57</v>
      </c>
      <c r="F747" s="1" t="s">
        <v>64</v>
      </c>
      <c r="G747" s="2">
        <v>0.1</v>
      </c>
      <c r="H747" s="2">
        <v>0.4</v>
      </c>
      <c r="I747" s="2">
        <v>0.05</v>
      </c>
      <c r="J747" s="2">
        <v>0.67567567567567566</v>
      </c>
      <c r="K747" s="2">
        <v>0.97639999999999971</v>
      </c>
      <c r="L747" s="2">
        <v>0.42880459504681739</v>
      </c>
      <c r="M747" s="2">
        <v>0.1</v>
      </c>
      <c r="N747" s="2">
        <v>0.4</v>
      </c>
      <c r="O747" s="2">
        <v>0.18333333333333329</v>
      </c>
      <c r="P747" s="2">
        <v>0.43243243243243251</v>
      </c>
      <c r="Q747" s="2">
        <v>0.98000000000000009</v>
      </c>
      <c r="R747" s="2">
        <v>4.0804133193052722E-4</v>
      </c>
      <c r="S747" s="2">
        <f t="shared" si="66"/>
        <v>0.24324324324324315</v>
      </c>
      <c r="T747" s="2">
        <f t="shared" si="67"/>
        <v>-3.6000000000003807E-3</v>
      </c>
      <c r="U747" s="2">
        <f t="shared" si="68"/>
        <v>0.42839655371488689</v>
      </c>
      <c r="V747" s="2">
        <f t="shared" si="69"/>
        <v>0</v>
      </c>
      <c r="W747" s="2">
        <f t="shared" si="70"/>
        <v>0</v>
      </c>
      <c r="X747" s="2">
        <f t="shared" si="71"/>
        <v>-0.1333333333333333</v>
      </c>
      <c r="AB747" s="1"/>
      <c r="AC747" s="1"/>
      <c r="AD747" s="1"/>
      <c r="AE747" s="1"/>
      <c r="AF747" s="1"/>
      <c r="AG747" s="1"/>
      <c r="AH747" s="1"/>
      <c r="AI747" s="57"/>
      <c r="AJ747" s="57"/>
      <c r="AK747" s="57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0.199999999999999" customHeight="1" x14ac:dyDescent="0.25">
      <c r="A748" s="1">
        <v>249</v>
      </c>
      <c r="B748" s="1">
        <v>249000</v>
      </c>
      <c r="C748" s="1" t="s">
        <v>6</v>
      </c>
      <c r="D748" s="1" t="s">
        <v>17</v>
      </c>
      <c r="E748" s="1" t="s">
        <v>57</v>
      </c>
      <c r="F748" s="1" t="s">
        <v>64</v>
      </c>
      <c r="G748" s="2">
        <v>0.1</v>
      </c>
      <c r="H748" s="2">
        <v>0.4</v>
      </c>
      <c r="I748" s="2">
        <v>0.18333333333333329</v>
      </c>
      <c r="J748" s="2">
        <v>0.43243243243243251</v>
      </c>
      <c r="K748" s="2">
        <v>0.98000000000000009</v>
      </c>
      <c r="L748" s="2">
        <v>4.0804133193052722E-4</v>
      </c>
      <c r="M748" s="2">
        <v>0.1</v>
      </c>
      <c r="N748" s="2">
        <v>0.4</v>
      </c>
      <c r="O748" s="2">
        <v>0.05</v>
      </c>
      <c r="P748" s="2">
        <v>0.67567567567567566</v>
      </c>
      <c r="Q748" s="2">
        <v>0.97639999999999971</v>
      </c>
      <c r="R748" s="2">
        <v>0.42880459504681739</v>
      </c>
      <c r="S748" s="2">
        <f t="shared" si="66"/>
        <v>-0.24324324324324315</v>
      </c>
      <c r="T748" s="2">
        <f t="shared" si="67"/>
        <v>3.6000000000003807E-3</v>
      </c>
      <c r="U748" s="2">
        <f t="shared" si="68"/>
        <v>-0.42839655371488689</v>
      </c>
      <c r="V748" s="2">
        <f t="shared" si="69"/>
        <v>0</v>
      </c>
      <c r="W748" s="2">
        <f t="shared" si="70"/>
        <v>0</v>
      </c>
      <c r="X748" s="2">
        <f t="shared" si="71"/>
        <v>0.1333333333333333</v>
      </c>
      <c r="AB748" s="1"/>
      <c r="AC748" s="1"/>
      <c r="AD748" s="1"/>
      <c r="AE748" s="1"/>
      <c r="AF748" s="1"/>
      <c r="AG748" s="1"/>
      <c r="AH748" s="1"/>
      <c r="AI748" s="57"/>
      <c r="AJ748" s="57"/>
      <c r="AK748" s="57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0.199999999999999" customHeight="1" x14ac:dyDescent="0.25">
      <c r="A749" s="1">
        <v>250</v>
      </c>
      <c r="B749" s="1">
        <v>250000</v>
      </c>
      <c r="C749" s="1" t="s">
        <v>6</v>
      </c>
      <c r="D749" s="1" t="s">
        <v>7</v>
      </c>
      <c r="E749" s="1" t="s">
        <v>57</v>
      </c>
      <c r="F749" s="1" t="s">
        <v>64</v>
      </c>
      <c r="G749" s="2">
        <v>0.1</v>
      </c>
      <c r="H749" s="2">
        <v>0.4</v>
      </c>
      <c r="I749" s="2">
        <v>0.05</v>
      </c>
      <c r="J749" s="2">
        <v>0.67567567567567566</v>
      </c>
      <c r="K749" s="2">
        <v>0.97599999999999965</v>
      </c>
      <c r="L749" s="2">
        <v>0.42921800262201848</v>
      </c>
      <c r="M749" s="2">
        <v>0.1</v>
      </c>
      <c r="N749" s="2">
        <v>0.4</v>
      </c>
      <c r="O749" s="2">
        <v>0.05</v>
      </c>
      <c r="P749" s="2">
        <v>0.67567567567567566</v>
      </c>
      <c r="Q749" s="2">
        <v>0.97599999999999965</v>
      </c>
      <c r="R749" s="2">
        <v>0.42921800262201848</v>
      </c>
      <c r="S749" s="2">
        <f t="shared" si="66"/>
        <v>0</v>
      </c>
      <c r="T749" s="2">
        <f t="shared" si="67"/>
        <v>0</v>
      </c>
      <c r="U749" s="2">
        <f t="shared" si="68"/>
        <v>0</v>
      </c>
      <c r="V749" s="2">
        <f t="shared" si="69"/>
        <v>0</v>
      </c>
      <c r="W749" s="2">
        <f t="shared" si="70"/>
        <v>0</v>
      </c>
      <c r="X749" s="2">
        <f t="shared" si="71"/>
        <v>0</v>
      </c>
      <c r="AB749" s="1"/>
      <c r="AC749" s="1"/>
      <c r="AD749" s="1"/>
      <c r="AE749" s="1"/>
      <c r="AF749" s="1"/>
      <c r="AG749" s="1"/>
      <c r="AH749" s="1"/>
      <c r="AI749" s="57"/>
      <c r="AJ749" s="57"/>
      <c r="AK749" s="57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0.199999999999999" customHeight="1" x14ac:dyDescent="0.25">
      <c r="A750" s="1">
        <v>250</v>
      </c>
      <c r="B750" s="1">
        <v>250000</v>
      </c>
      <c r="C750" s="1" t="s">
        <v>6</v>
      </c>
      <c r="D750" s="1" t="s">
        <v>16</v>
      </c>
      <c r="E750" s="1" t="s">
        <v>57</v>
      </c>
      <c r="F750" s="1" t="s">
        <v>64</v>
      </c>
      <c r="G750" s="2">
        <v>0.1</v>
      </c>
      <c r="H750" s="2">
        <v>0.4</v>
      </c>
      <c r="I750" s="2">
        <v>0.05</v>
      </c>
      <c r="J750" s="2">
        <v>0.67567567567567566</v>
      </c>
      <c r="K750" s="2">
        <v>0.97599999999999965</v>
      </c>
      <c r="L750" s="2">
        <v>0.42921800262201848</v>
      </c>
      <c r="M750" s="2">
        <v>0.1</v>
      </c>
      <c r="N750" s="2">
        <v>0.4</v>
      </c>
      <c r="O750" s="2">
        <v>0.18333333333333329</v>
      </c>
      <c r="P750" s="2">
        <v>0.43243243243243251</v>
      </c>
      <c r="Q750" s="2">
        <v>0.97937500000000011</v>
      </c>
      <c r="R750" s="2">
        <v>1.1315045885324231E-3</v>
      </c>
      <c r="S750" s="2">
        <f t="shared" si="66"/>
        <v>0.24324324324324315</v>
      </c>
      <c r="T750" s="2">
        <f t="shared" si="67"/>
        <v>-3.375000000000461E-3</v>
      </c>
      <c r="U750" s="2">
        <f t="shared" si="68"/>
        <v>0.42808649803348603</v>
      </c>
      <c r="V750" s="2">
        <f t="shared" si="69"/>
        <v>0</v>
      </c>
      <c r="W750" s="2">
        <f t="shared" si="70"/>
        <v>0</v>
      </c>
      <c r="X750" s="2">
        <f t="shared" si="71"/>
        <v>-0.1333333333333333</v>
      </c>
      <c r="AB750" s="1"/>
      <c r="AC750" s="1"/>
      <c r="AD750" s="1"/>
      <c r="AE750" s="1"/>
      <c r="AF750" s="1"/>
      <c r="AG750" s="1"/>
      <c r="AH750" s="1"/>
      <c r="AI750" s="57"/>
      <c r="AJ750" s="57"/>
      <c r="AK750" s="57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0.199999999999999" customHeight="1" x14ac:dyDescent="0.25">
      <c r="A751" s="1">
        <v>250</v>
      </c>
      <c r="B751" s="1">
        <v>250000</v>
      </c>
      <c r="C751" s="1" t="s">
        <v>6</v>
      </c>
      <c r="D751" s="1" t="s">
        <v>17</v>
      </c>
      <c r="E751" s="1" t="s">
        <v>57</v>
      </c>
      <c r="F751" s="1" t="s">
        <v>64</v>
      </c>
      <c r="G751" s="2">
        <v>0.1</v>
      </c>
      <c r="H751" s="2">
        <v>0.4</v>
      </c>
      <c r="I751" s="2">
        <v>0.18333333333333329</v>
      </c>
      <c r="J751" s="2">
        <v>0.43243243243243251</v>
      </c>
      <c r="K751" s="2">
        <v>0.97937500000000011</v>
      </c>
      <c r="L751" s="2">
        <v>1.1315045885324231E-3</v>
      </c>
      <c r="M751" s="2">
        <v>0.1</v>
      </c>
      <c r="N751" s="2">
        <v>0.4</v>
      </c>
      <c r="O751" s="2">
        <v>0.05</v>
      </c>
      <c r="P751" s="2">
        <v>0.67567567567567566</v>
      </c>
      <c r="Q751" s="2">
        <v>0.97599999999999965</v>
      </c>
      <c r="R751" s="2">
        <v>0.42921800262201848</v>
      </c>
      <c r="S751" s="2">
        <f t="shared" si="66"/>
        <v>-0.24324324324324315</v>
      </c>
      <c r="T751" s="2">
        <f t="shared" si="67"/>
        <v>3.375000000000461E-3</v>
      </c>
      <c r="U751" s="2">
        <f t="shared" si="68"/>
        <v>-0.42808649803348603</v>
      </c>
      <c r="V751" s="2">
        <f t="shared" si="69"/>
        <v>0</v>
      </c>
      <c r="W751" s="2">
        <f t="shared" si="70"/>
        <v>0</v>
      </c>
      <c r="X751" s="2">
        <f t="shared" si="71"/>
        <v>0.1333333333333333</v>
      </c>
      <c r="AB751" s="1"/>
      <c r="AC751" s="1"/>
      <c r="AD751" s="1"/>
      <c r="AE751" s="1"/>
      <c r="AF751" s="1"/>
      <c r="AG751" s="1"/>
      <c r="AH751" s="1"/>
      <c r="AI751" s="57"/>
      <c r="AJ751" s="57"/>
      <c r="AK751" s="57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0.199999999999999" customHeight="1" x14ac:dyDescent="0.25">
      <c r="A752" s="1">
        <v>251</v>
      </c>
      <c r="B752" s="1">
        <v>251000</v>
      </c>
      <c r="C752" s="1" t="s">
        <v>6</v>
      </c>
      <c r="D752" s="1" t="s">
        <v>7</v>
      </c>
      <c r="E752" s="1" t="s">
        <v>57</v>
      </c>
      <c r="F752" s="1" t="s">
        <v>64</v>
      </c>
      <c r="G752" s="2">
        <v>0.1</v>
      </c>
      <c r="H752" s="2">
        <v>0.4</v>
      </c>
      <c r="I752" s="2">
        <v>0.05</v>
      </c>
      <c r="J752" s="2">
        <v>0.67567567567567566</v>
      </c>
      <c r="K752" s="2">
        <v>0.97599999999999976</v>
      </c>
      <c r="L752" s="2">
        <v>0.42920271556898631</v>
      </c>
      <c r="M752" s="2">
        <v>0.1</v>
      </c>
      <c r="N752" s="2">
        <v>0.4</v>
      </c>
      <c r="O752" s="2">
        <v>0.05</v>
      </c>
      <c r="P752" s="2">
        <v>0.67567567567567566</v>
      </c>
      <c r="Q752" s="2">
        <v>0.97599999999999976</v>
      </c>
      <c r="R752" s="2">
        <v>0.42920271556898631</v>
      </c>
      <c r="S752" s="2">
        <f t="shared" si="66"/>
        <v>0</v>
      </c>
      <c r="T752" s="2">
        <f t="shared" si="67"/>
        <v>0</v>
      </c>
      <c r="U752" s="2">
        <f t="shared" si="68"/>
        <v>0</v>
      </c>
      <c r="V752" s="2">
        <f t="shared" si="69"/>
        <v>0</v>
      </c>
      <c r="W752" s="2">
        <f t="shared" si="70"/>
        <v>0</v>
      </c>
      <c r="X752" s="2">
        <f t="shared" si="71"/>
        <v>0</v>
      </c>
      <c r="AB752" s="1"/>
      <c r="AC752" s="1"/>
      <c r="AD752" s="1"/>
      <c r="AE752" s="1"/>
      <c r="AF752" s="1"/>
      <c r="AG752" s="1"/>
      <c r="AH752" s="1"/>
      <c r="AI752" s="57"/>
      <c r="AJ752" s="57"/>
      <c r="AK752" s="57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0.199999999999999" customHeight="1" x14ac:dyDescent="0.25">
      <c r="A753" s="1">
        <v>251</v>
      </c>
      <c r="B753" s="1">
        <v>251000</v>
      </c>
      <c r="C753" s="1" t="s">
        <v>6</v>
      </c>
      <c r="D753" s="1" t="s">
        <v>16</v>
      </c>
      <c r="E753" s="1" t="s">
        <v>57</v>
      </c>
      <c r="F753" s="1" t="s">
        <v>64</v>
      </c>
      <c r="G753" s="2">
        <v>0.1</v>
      </c>
      <c r="H753" s="2">
        <v>0.4</v>
      </c>
      <c r="I753" s="2">
        <v>0.05</v>
      </c>
      <c r="J753" s="2">
        <v>0.67567567567567566</v>
      </c>
      <c r="K753" s="2">
        <v>0.97599999999999976</v>
      </c>
      <c r="L753" s="2">
        <v>0.42920271556898631</v>
      </c>
      <c r="M753" s="2">
        <v>0.1</v>
      </c>
      <c r="N753" s="2">
        <v>0.4</v>
      </c>
      <c r="O753" s="2">
        <v>0.18333333333333329</v>
      </c>
      <c r="P753" s="2">
        <v>0.43243243243243251</v>
      </c>
      <c r="Q753" s="2">
        <v>0.97937500000000011</v>
      </c>
      <c r="R753" s="2">
        <v>1.1047522457258709E-3</v>
      </c>
      <c r="S753" s="2">
        <f t="shared" si="66"/>
        <v>0.24324324324324315</v>
      </c>
      <c r="T753" s="2">
        <f t="shared" si="67"/>
        <v>-3.3750000000003499E-3</v>
      </c>
      <c r="U753" s="2">
        <f t="shared" si="68"/>
        <v>0.42809796332326044</v>
      </c>
      <c r="V753" s="2">
        <f t="shared" si="69"/>
        <v>0</v>
      </c>
      <c r="W753" s="2">
        <f t="shared" si="70"/>
        <v>0</v>
      </c>
      <c r="X753" s="2">
        <f t="shared" si="71"/>
        <v>-0.1333333333333333</v>
      </c>
      <c r="AB753" s="1"/>
      <c r="AC753" s="1"/>
      <c r="AD753" s="1"/>
      <c r="AE753" s="1"/>
      <c r="AF753" s="1"/>
      <c r="AG753" s="1"/>
      <c r="AH753" s="1"/>
      <c r="AI753" s="57"/>
      <c r="AJ753" s="57"/>
      <c r="AK753" s="57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0.199999999999999" customHeight="1" x14ac:dyDescent="0.25">
      <c r="A754" s="1">
        <v>251</v>
      </c>
      <c r="B754" s="1">
        <v>251000</v>
      </c>
      <c r="C754" s="1" t="s">
        <v>6</v>
      </c>
      <c r="D754" s="1" t="s">
        <v>17</v>
      </c>
      <c r="E754" s="1" t="s">
        <v>57</v>
      </c>
      <c r="F754" s="1" t="s">
        <v>64</v>
      </c>
      <c r="G754" s="2">
        <v>0.1</v>
      </c>
      <c r="H754" s="2">
        <v>0.4</v>
      </c>
      <c r="I754" s="2">
        <v>0.18333333333333329</v>
      </c>
      <c r="J754" s="2">
        <v>0.43243243243243251</v>
      </c>
      <c r="K754" s="2">
        <v>0.97937500000000011</v>
      </c>
      <c r="L754" s="2">
        <v>1.1047522457258709E-3</v>
      </c>
      <c r="M754" s="2">
        <v>0.1</v>
      </c>
      <c r="N754" s="2">
        <v>0.4</v>
      </c>
      <c r="O754" s="2">
        <v>0.05</v>
      </c>
      <c r="P754" s="2">
        <v>0.67567567567567566</v>
      </c>
      <c r="Q754" s="2">
        <v>0.97599999999999976</v>
      </c>
      <c r="R754" s="2">
        <v>0.42920271556898631</v>
      </c>
      <c r="S754" s="2">
        <f t="shared" si="66"/>
        <v>-0.24324324324324315</v>
      </c>
      <c r="T754" s="2">
        <f t="shared" si="67"/>
        <v>3.3750000000003499E-3</v>
      </c>
      <c r="U754" s="2">
        <f t="shared" si="68"/>
        <v>-0.42809796332326044</v>
      </c>
      <c r="V754" s="2">
        <f t="shared" si="69"/>
        <v>0</v>
      </c>
      <c r="W754" s="2">
        <f t="shared" si="70"/>
        <v>0</v>
      </c>
      <c r="X754" s="2">
        <f t="shared" si="71"/>
        <v>0.1333333333333333</v>
      </c>
      <c r="AB754" s="1"/>
      <c r="AC754" s="1"/>
      <c r="AD754" s="1"/>
      <c r="AE754" s="1"/>
      <c r="AF754" s="1"/>
      <c r="AG754" s="1"/>
      <c r="AH754" s="1"/>
      <c r="AI754" s="57"/>
      <c r="AJ754" s="57"/>
      <c r="AK754" s="57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0.199999999999999" customHeight="1" x14ac:dyDescent="0.25">
      <c r="A755" s="1">
        <v>252</v>
      </c>
      <c r="B755" s="1">
        <v>252000</v>
      </c>
      <c r="C755" s="1" t="s">
        <v>6</v>
      </c>
      <c r="D755" s="1" t="s">
        <v>7</v>
      </c>
      <c r="E755" s="1" t="s">
        <v>57</v>
      </c>
      <c r="F755" s="1" t="s">
        <v>64</v>
      </c>
      <c r="G755" s="2">
        <v>0.1</v>
      </c>
      <c r="H755" s="2">
        <v>0.4</v>
      </c>
      <c r="I755" s="2">
        <v>0.05</v>
      </c>
      <c r="J755" s="2">
        <v>0.67567567567567566</v>
      </c>
      <c r="K755" s="2">
        <v>0.97639999999999971</v>
      </c>
      <c r="L755" s="2">
        <v>0.42919138098589188</v>
      </c>
      <c r="M755" s="2">
        <v>0.1</v>
      </c>
      <c r="N755" s="2">
        <v>0.4</v>
      </c>
      <c r="O755" s="2">
        <v>0.05</v>
      </c>
      <c r="P755" s="2">
        <v>0.67567567567567566</v>
      </c>
      <c r="Q755" s="2">
        <v>0.97639999999999971</v>
      </c>
      <c r="R755" s="2">
        <v>0.42919138098589188</v>
      </c>
      <c r="S755" s="2">
        <f t="shared" si="66"/>
        <v>0</v>
      </c>
      <c r="T755" s="2">
        <f t="shared" si="67"/>
        <v>0</v>
      </c>
      <c r="U755" s="2">
        <f t="shared" si="68"/>
        <v>0</v>
      </c>
      <c r="V755" s="2">
        <f t="shared" si="69"/>
        <v>0</v>
      </c>
      <c r="W755" s="2">
        <f t="shared" si="70"/>
        <v>0</v>
      </c>
      <c r="X755" s="2">
        <f t="shared" si="71"/>
        <v>0</v>
      </c>
      <c r="AB755" s="1"/>
      <c r="AC755" s="1"/>
      <c r="AD755" s="1"/>
      <c r="AE755" s="1"/>
      <c r="AF755" s="1"/>
      <c r="AG755" s="1"/>
      <c r="AH755" s="1"/>
      <c r="AI755" s="57"/>
      <c r="AJ755" s="57"/>
      <c r="AK755" s="57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0.199999999999999" customHeight="1" x14ac:dyDescent="0.25">
      <c r="A756" s="1">
        <v>252</v>
      </c>
      <c r="B756" s="1">
        <v>252000</v>
      </c>
      <c r="C756" s="1" t="s">
        <v>6</v>
      </c>
      <c r="D756" s="1" t="s">
        <v>16</v>
      </c>
      <c r="E756" s="1" t="s">
        <v>57</v>
      </c>
      <c r="F756" s="1" t="s">
        <v>64</v>
      </c>
      <c r="G756" s="2">
        <v>0.1</v>
      </c>
      <c r="H756" s="2">
        <v>0.4</v>
      </c>
      <c r="I756" s="2">
        <v>0.05</v>
      </c>
      <c r="J756" s="2">
        <v>0.67567567567567566</v>
      </c>
      <c r="K756" s="2">
        <v>0.97639999999999971</v>
      </c>
      <c r="L756" s="2">
        <v>0.42919138098589188</v>
      </c>
      <c r="M756" s="2">
        <v>0.1</v>
      </c>
      <c r="N756" s="2">
        <v>0.4</v>
      </c>
      <c r="O756" s="2">
        <v>0.18333333333333329</v>
      </c>
      <c r="P756" s="2">
        <v>0.43243243243243251</v>
      </c>
      <c r="Q756" s="2">
        <v>0.98000000000000009</v>
      </c>
      <c r="R756" s="2">
        <v>1.084916725310821E-3</v>
      </c>
      <c r="S756" s="2">
        <f t="shared" si="66"/>
        <v>0.24324324324324315</v>
      </c>
      <c r="T756" s="2">
        <f t="shared" si="67"/>
        <v>-3.6000000000003807E-3</v>
      </c>
      <c r="U756" s="2">
        <f t="shared" si="68"/>
        <v>0.42810646426058108</v>
      </c>
      <c r="V756" s="2">
        <f t="shared" si="69"/>
        <v>0</v>
      </c>
      <c r="W756" s="2">
        <f t="shared" si="70"/>
        <v>0</v>
      </c>
      <c r="X756" s="2">
        <f t="shared" si="71"/>
        <v>-0.1333333333333333</v>
      </c>
      <c r="AB756" s="1"/>
      <c r="AC756" s="1"/>
      <c r="AD756" s="1"/>
      <c r="AE756" s="1"/>
      <c r="AF756" s="1"/>
      <c r="AG756" s="1"/>
      <c r="AH756" s="1"/>
      <c r="AI756" s="57"/>
      <c r="AJ756" s="57"/>
      <c r="AK756" s="57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0.199999999999999" customHeight="1" x14ac:dyDescent="0.25">
      <c r="A757" s="1">
        <v>252</v>
      </c>
      <c r="B757" s="1">
        <v>252000</v>
      </c>
      <c r="C757" s="1" t="s">
        <v>6</v>
      </c>
      <c r="D757" s="1" t="s">
        <v>17</v>
      </c>
      <c r="E757" s="1" t="s">
        <v>57</v>
      </c>
      <c r="F757" s="1" t="s">
        <v>64</v>
      </c>
      <c r="G757" s="2">
        <v>0.1</v>
      </c>
      <c r="H757" s="2">
        <v>0.4</v>
      </c>
      <c r="I757" s="2">
        <v>0.25</v>
      </c>
      <c r="J757" s="2">
        <v>0.40540540540540537</v>
      </c>
      <c r="K757" s="2">
        <v>0.9813333333333335</v>
      </c>
      <c r="L757" s="2">
        <v>1.084916725310821E-3</v>
      </c>
      <c r="M757" s="2">
        <v>0.1</v>
      </c>
      <c r="N757" s="2">
        <v>0.4</v>
      </c>
      <c r="O757" s="2">
        <v>0.05</v>
      </c>
      <c r="P757" s="2">
        <v>0.67567567567567566</v>
      </c>
      <c r="Q757" s="2">
        <v>0.97639999999999971</v>
      </c>
      <c r="R757" s="2">
        <v>0.42919138098589188</v>
      </c>
      <c r="S757" s="2">
        <f t="shared" si="66"/>
        <v>-0.27027027027027029</v>
      </c>
      <c r="T757" s="2">
        <f t="shared" si="67"/>
        <v>4.9333333333337892E-3</v>
      </c>
      <c r="U757" s="2">
        <f t="shared" si="68"/>
        <v>-0.42810646426058108</v>
      </c>
      <c r="V757" s="2">
        <f t="shared" si="69"/>
        <v>0</v>
      </c>
      <c r="W757" s="2">
        <f t="shared" si="70"/>
        <v>0</v>
      </c>
      <c r="X757" s="2">
        <f t="shared" si="71"/>
        <v>0.2</v>
      </c>
      <c r="AB757" s="1"/>
      <c r="AC757" s="1"/>
      <c r="AD757" s="1"/>
      <c r="AE757" s="1"/>
      <c r="AF757" s="1"/>
      <c r="AG757" s="1"/>
      <c r="AH757" s="1"/>
      <c r="AI757" s="57"/>
      <c r="AJ757" s="57"/>
      <c r="AK757" s="57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0.199999999999999" customHeight="1" x14ac:dyDescent="0.25">
      <c r="A758" s="1">
        <v>253</v>
      </c>
      <c r="B758" s="1">
        <v>253000</v>
      </c>
      <c r="C758" s="1" t="s">
        <v>6</v>
      </c>
      <c r="D758" s="1" t="s">
        <v>7</v>
      </c>
      <c r="E758" s="1" t="s">
        <v>57</v>
      </c>
      <c r="F758" s="1" t="s">
        <v>64</v>
      </c>
      <c r="G758" s="2">
        <v>0.1</v>
      </c>
      <c r="H758" s="2">
        <v>0.4</v>
      </c>
      <c r="I758" s="2">
        <v>0.05</v>
      </c>
      <c r="J758" s="2">
        <v>0.67567567567567566</v>
      </c>
      <c r="K758" s="2">
        <v>0.97639999999999982</v>
      </c>
      <c r="L758" s="2">
        <v>0.42929873264511947</v>
      </c>
      <c r="M758" s="2">
        <v>0.1</v>
      </c>
      <c r="N758" s="2">
        <v>0.4</v>
      </c>
      <c r="O758" s="2">
        <v>0.05</v>
      </c>
      <c r="P758" s="2">
        <v>0.67567567567567566</v>
      </c>
      <c r="Q758" s="2">
        <v>0.97639999999999982</v>
      </c>
      <c r="R758" s="2">
        <v>0.42929873264511947</v>
      </c>
      <c r="S758" s="2">
        <f t="shared" si="66"/>
        <v>0</v>
      </c>
      <c r="T758" s="2">
        <f t="shared" si="67"/>
        <v>0</v>
      </c>
      <c r="U758" s="2">
        <f t="shared" si="68"/>
        <v>0</v>
      </c>
      <c r="V758" s="2">
        <f t="shared" si="69"/>
        <v>0</v>
      </c>
      <c r="W758" s="2">
        <f t="shared" si="70"/>
        <v>0</v>
      </c>
      <c r="X758" s="2">
        <f t="shared" si="71"/>
        <v>0</v>
      </c>
      <c r="AB758" s="1"/>
      <c r="AC758" s="1"/>
      <c r="AD758" s="1"/>
      <c r="AE758" s="1"/>
      <c r="AF758" s="1"/>
      <c r="AG758" s="1"/>
      <c r="AH758" s="1"/>
      <c r="AI758" s="57"/>
      <c r="AJ758" s="57"/>
      <c r="AK758" s="57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0.199999999999999" customHeight="1" x14ac:dyDescent="0.25">
      <c r="A759" s="1">
        <v>253</v>
      </c>
      <c r="B759" s="1">
        <v>253000</v>
      </c>
      <c r="C759" s="1" t="s">
        <v>6</v>
      </c>
      <c r="D759" s="1" t="s">
        <v>16</v>
      </c>
      <c r="E759" s="1" t="s">
        <v>57</v>
      </c>
      <c r="F759" s="1" t="s">
        <v>64</v>
      </c>
      <c r="G759" s="2">
        <v>0.1</v>
      </c>
      <c r="H759" s="2">
        <v>0.4</v>
      </c>
      <c r="I759" s="2">
        <v>0.05</v>
      </c>
      <c r="J759" s="2">
        <v>0.67567567567567566</v>
      </c>
      <c r="K759" s="2">
        <v>0.97639999999999982</v>
      </c>
      <c r="L759" s="2">
        <v>0.42929873264511947</v>
      </c>
      <c r="M759" s="2">
        <v>0.1</v>
      </c>
      <c r="N759" s="2">
        <v>0.4</v>
      </c>
      <c r="O759" s="2">
        <v>0.18333333333333329</v>
      </c>
      <c r="P759" s="2">
        <v>0.43243243243243251</v>
      </c>
      <c r="Q759" s="2">
        <v>0.97937500000000011</v>
      </c>
      <c r="R759" s="2">
        <v>1.272782128959167E-3</v>
      </c>
      <c r="S759" s="2">
        <f t="shared" si="66"/>
        <v>0.24324324324324315</v>
      </c>
      <c r="T759" s="2">
        <f t="shared" si="67"/>
        <v>-2.975000000000283E-3</v>
      </c>
      <c r="U759" s="2">
        <f t="shared" si="68"/>
        <v>0.42802595051616033</v>
      </c>
      <c r="V759" s="2">
        <f t="shared" si="69"/>
        <v>0</v>
      </c>
      <c r="W759" s="2">
        <f t="shared" si="70"/>
        <v>0</v>
      </c>
      <c r="X759" s="2">
        <f t="shared" si="71"/>
        <v>-0.1333333333333333</v>
      </c>
      <c r="AB759" s="1"/>
      <c r="AC759" s="1"/>
      <c r="AD759" s="1"/>
      <c r="AE759" s="1"/>
      <c r="AF759" s="1"/>
      <c r="AG759" s="1"/>
      <c r="AH759" s="1"/>
      <c r="AI759" s="57"/>
      <c r="AJ759" s="57"/>
      <c r="AK759" s="57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0.199999999999999" customHeight="1" x14ac:dyDescent="0.25">
      <c r="A760" s="1">
        <v>253</v>
      </c>
      <c r="B760" s="1">
        <v>253000</v>
      </c>
      <c r="C760" s="1" t="s">
        <v>6</v>
      </c>
      <c r="D760" s="1" t="s">
        <v>17</v>
      </c>
      <c r="E760" s="1" t="s">
        <v>57</v>
      </c>
      <c r="F760" s="1" t="s">
        <v>64</v>
      </c>
      <c r="G760" s="2">
        <v>0.1</v>
      </c>
      <c r="H760" s="2">
        <v>0.4</v>
      </c>
      <c r="I760" s="2">
        <v>0.18333333333333329</v>
      </c>
      <c r="J760" s="2">
        <v>0.43243243243243251</v>
      </c>
      <c r="K760" s="2">
        <v>0.97937500000000011</v>
      </c>
      <c r="L760" s="2">
        <v>1.272782128959167E-3</v>
      </c>
      <c r="M760" s="2">
        <v>0.1</v>
      </c>
      <c r="N760" s="2">
        <v>0.4</v>
      </c>
      <c r="O760" s="2">
        <v>0.05</v>
      </c>
      <c r="P760" s="2">
        <v>0.67567567567567566</v>
      </c>
      <c r="Q760" s="2">
        <v>0.97639999999999982</v>
      </c>
      <c r="R760" s="2">
        <v>0.42929873264511947</v>
      </c>
      <c r="S760" s="2">
        <f t="shared" si="66"/>
        <v>-0.24324324324324315</v>
      </c>
      <c r="T760" s="2">
        <f t="shared" si="67"/>
        <v>2.975000000000283E-3</v>
      </c>
      <c r="U760" s="2">
        <f t="shared" si="68"/>
        <v>-0.42802595051616033</v>
      </c>
      <c r="V760" s="2">
        <f t="shared" si="69"/>
        <v>0</v>
      </c>
      <c r="W760" s="2">
        <f t="shared" si="70"/>
        <v>0</v>
      </c>
      <c r="X760" s="2">
        <f t="shared" si="71"/>
        <v>0.1333333333333333</v>
      </c>
      <c r="AB760" s="1"/>
      <c r="AC760" s="1"/>
      <c r="AD760" s="1"/>
      <c r="AE760" s="1"/>
      <c r="AF760" s="1"/>
      <c r="AG760" s="1"/>
      <c r="AH760" s="1"/>
      <c r="AI760" s="57"/>
      <c r="AJ760" s="57"/>
      <c r="AK760" s="57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0.199999999999999" customHeight="1" x14ac:dyDescent="0.25">
      <c r="A761" s="1">
        <v>254</v>
      </c>
      <c r="B761" s="1">
        <v>254000</v>
      </c>
      <c r="C761" s="1" t="s">
        <v>6</v>
      </c>
      <c r="D761" s="1" t="s">
        <v>7</v>
      </c>
      <c r="E761" s="1" t="s">
        <v>57</v>
      </c>
      <c r="F761" s="1" t="s">
        <v>64</v>
      </c>
      <c r="G761" s="2">
        <v>0.1</v>
      </c>
      <c r="H761" s="2">
        <v>0.4</v>
      </c>
      <c r="I761" s="2">
        <v>0.05</v>
      </c>
      <c r="J761" s="2">
        <v>0.70270270270270274</v>
      </c>
      <c r="K761" s="2">
        <v>0.94384615384615367</v>
      </c>
      <c r="L761" s="2">
        <v>0.43195336975093779</v>
      </c>
      <c r="M761" s="2">
        <v>0.1</v>
      </c>
      <c r="N761" s="2">
        <v>0.4</v>
      </c>
      <c r="O761" s="2">
        <v>0.05</v>
      </c>
      <c r="P761" s="2">
        <v>0.70270270270270274</v>
      </c>
      <c r="Q761" s="2">
        <v>0.94384615384615367</v>
      </c>
      <c r="R761" s="2">
        <v>0.43195336975093779</v>
      </c>
      <c r="S761" s="2">
        <f t="shared" si="66"/>
        <v>0</v>
      </c>
      <c r="T761" s="2">
        <f t="shared" si="67"/>
        <v>0</v>
      </c>
      <c r="U761" s="2">
        <f t="shared" si="68"/>
        <v>0</v>
      </c>
      <c r="V761" s="2">
        <f t="shared" si="69"/>
        <v>0</v>
      </c>
      <c r="W761" s="2">
        <f t="shared" si="70"/>
        <v>0</v>
      </c>
      <c r="X761" s="2">
        <f t="shared" si="71"/>
        <v>0</v>
      </c>
      <c r="AB761" s="1"/>
      <c r="AC761" s="1"/>
      <c r="AD761" s="1"/>
      <c r="AE761" s="1"/>
      <c r="AF761" s="1"/>
      <c r="AG761" s="1"/>
      <c r="AH761" s="1"/>
      <c r="AI761" s="57"/>
      <c r="AJ761" s="57"/>
      <c r="AK761" s="57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0.199999999999999" customHeight="1" x14ac:dyDescent="0.25">
      <c r="A762" s="1">
        <v>254</v>
      </c>
      <c r="B762" s="1">
        <v>254000</v>
      </c>
      <c r="C762" s="1" t="s">
        <v>6</v>
      </c>
      <c r="D762" s="1" t="s">
        <v>16</v>
      </c>
      <c r="E762" s="1" t="s">
        <v>57</v>
      </c>
      <c r="F762" s="1" t="s">
        <v>64</v>
      </c>
      <c r="G762" s="2">
        <v>0.1</v>
      </c>
      <c r="H762" s="2">
        <v>0.4</v>
      </c>
      <c r="I762" s="2">
        <v>0.05</v>
      </c>
      <c r="J762" s="2">
        <v>0.70270270270270274</v>
      </c>
      <c r="K762" s="2">
        <v>0.94384615384615367</v>
      </c>
      <c r="L762" s="2">
        <v>0.43195336975093779</v>
      </c>
      <c r="M762" s="2">
        <v>0.1</v>
      </c>
      <c r="N762" s="2">
        <v>0.4</v>
      </c>
      <c r="O762" s="2">
        <v>0.18333333333333329</v>
      </c>
      <c r="P762" s="2">
        <v>0.45945945945945948</v>
      </c>
      <c r="Q762" s="2">
        <v>0.92941176470588249</v>
      </c>
      <c r="R762" s="2">
        <v>9.1125391601500474E-2</v>
      </c>
      <c r="S762" s="2">
        <f t="shared" si="66"/>
        <v>0.24324324324324326</v>
      </c>
      <c r="T762" s="2">
        <f t="shared" si="67"/>
        <v>1.4434389140271175E-2</v>
      </c>
      <c r="U762" s="2">
        <f t="shared" si="68"/>
        <v>0.34082797814943733</v>
      </c>
      <c r="V762" s="2">
        <f t="shared" si="69"/>
        <v>0</v>
      </c>
      <c r="W762" s="2">
        <f t="shared" si="70"/>
        <v>0</v>
      </c>
      <c r="X762" s="2">
        <f t="shared" si="71"/>
        <v>-0.1333333333333333</v>
      </c>
      <c r="AB762" s="1"/>
      <c r="AC762" s="1"/>
      <c r="AD762" s="1"/>
      <c r="AE762" s="1"/>
      <c r="AF762" s="1"/>
      <c r="AG762" s="1"/>
      <c r="AH762" s="1"/>
      <c r="AI762" s="57"/>
      <c r="AJ762" s="57"/>
      <c r="AK762" s="57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0.199999999999999" customHeight="1" x14ac:dyDescent="0.25">
      <c r="A763" s="1">
        <v>254</v>
      </c>
      <c r="B763" s="1">
        <v>254000</v>
      </c>
      <c r="C763" s="1" t="s">
        <v>6</v>
      </c>
      <c r="D763" s="1" t="s">
        <v>17</v>
      </c>
      <c r="E763" s="1" t="s">
        <v>57</v>
      </c>
      <c r="F763" s="1" t="s">
        <v>64</v>
      </c>
      <c r="G763" s="2">
        <v>0.18888888888888891</v>
      </c>
      <c r="H763" s="2">
        <v>0.4</v>
      </c>
      <c r="I763" s="2">
        <v>0.18333333333333329</v>
      </c>
      <c r="J763" s="2">
        <v>0.43243243243243251</v>
      </c>
      <c r="K763" s="2">
        <v>0.98000000000000009</v>
      </c>
      <c r="L763" s="2">
        <v>1.042661831972667E-3</v>
      </c>
      <c r="M763" s="2">
        <v>0.1</v>
      </c>
      <c r="N763" s="2">
        <v>0.4</v>
      </c>
      <c r="O763" s="2">
        <v>0.05</v>
      </c>
      <c r="P763" s="2">
        <v>0.70270270270270274</v>
      </c>
      <c r="Q763" s="2">
        <v>0.94384615384615367</v>
      </c>
      <c r="R763" s="2">
        <v>0.43195336975093779</v>
      </c>
      <c r="S763" s="2">
        <f t="shared" si="66"/>
        <v>-0.27027027027027023</v>
      </c>
      <c r="T763" s="2">
        <f t="shared" si="67"/>
        <v>3.6153846153846425E-2</v>
      </c>
      <c r="U763" s="2">
        <f t="shared" si="68"/>
        <v>-0.43091070791896513</v>
      </c>
      <c r="V763" s="2">
        <f t="shared" si="69"/>
        <v>8.8888888888888906E-2</v>
      </c>
      <c r="W763" s="2">
        <f t="shared" si="70"/>
        <v>0</v>
      </c>
      <c r="X763" s="2">
        <f t="shared" si="71"/>
        <v>0.1333333333333333</v>
      </c>
      <c r="AB763" s="1"/>
      <c r="AC763" s="1"/>
      <c r="AD763" s="1"/>
      <c r="AE763" s="1"/>
      <c r="AF763" s="1"/>
      <c r="AG763" s="1"/>
      <c r="AH763" s="1"/>
      <c r="AI763" s="57"/>
      <c r="AJ763" s="57"/>
      <c r="AK763" s="57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0.199999999999999" customHeight="1" x14ac:dyDescent="0.25">
      <c r="A764" s="1">
        <v>255</v>
      </c>
      <c r="B764" s="1">
        <v>255000</v>
      </c>
      <c r="C764" s="1" t="s">
        <v>6</v>
      </c>
      <c r="D764" s="1" t="s">
        <v>7</v>
      </c>
      <c r="E764" s="1" t="s">
        <v>57</v>
      </c>
      <c r="F764" s="1" t="s">
        <v>64</v>
      </c>
      <c r="G764" s="2">
        <v>0.1</v>
      </c>
      <c r="H764" s="2">
        <v>0.4</v>
      </c>
      <c r="I764" s="2">
        <v>0.05</v>
      </c>
      <c r="J764" s="2">
        <v>0.72972972972972971</v>
      </c>
      <c r="K764" s="2">
        <v>0.91111111111111087</v>
      </c>
      <c r="L764" s="2">
        <v>0.41731563992103232</v>
      </c>
      <c r="M764" s="2">
        <v>0.1</v>
      </c>
      <c r="N764" s="2">
        <v>0.4</v>
      </c>
      <c r="O764" s="2">
        <v>0.05</v>
      </c>
      <c r="P764" s="2">
        <v>0.72972972972972971</v>
      </c>
      <c r="Q764" s="2">
        <v>0.91111111111111087</v>
      </c>
      <c r="R764" s="2">
        <v>0.41731563992103232</v>
      </c>
      <c r="S764" s="2">
        <f t="shared" si="66"/>
        <v>0</v>
      </c>
      <c r="T764" s="2">
        <f t="shared" si="67"/>
        <v>0</v>
      </c>
      <c r="U764" s="2">
        <f t="shared" si="68"/>
        <v>0</v>
      </c>
      <c r="V764" s="2">
        <f t="shared" si="69"/>
        <v>0</v>
      </c>
      <c r="W764" s="2">
        <f t="shared" si="70"/>
        <v>0</v>
      </c>
      <c r="X764" s="2">
        <f t="shared" si="71"/>
        <v>0</v>
      </c>
      <c r="AB764" s="1"/>
      <c r="AC764" s="1"/>
      <c r="AD764" s="1"/>
      <c r="AE764" s="1"/>
      <c r="AF764" s="1"/>
      <c r="AG764" s="1"/>
      <c r="AH764" s="1"/>
      <c r="AI764" s="57"/>
      <c r="AJ764" s="57"/>
      <c r="AK764" s="57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0.199999999999999" customHeight="1" x14ac:dyDescent="0.25">
      <c r="A765" s="1">
        <v>255</v>
      </c>
      <c r="B765" s="1">
        <v>255000</v>
      </c>
      <c r="C765" s="1" t="s">
        <v>6</v>
      </c>
      <c r="D765" s="1" t="s">
        <v>16</v>
      </c>
      <c r="E765" s="1" t="s">
        <v>57</v>
      </c>
      <c r="F765" s="1" t="s">
        <v>64</v>
      </c>
      <c r="G765" s="2">
        <v>0.18888888888888891</v>
      </c>
      <c r="H765" s="2">
        <v>0.4</v>
      </c>
      <c r="I765" s="2">
        <v>0.05</v>
      </c>
      <c r="J765" s="2">
        <v>0.67567567567567566</v>
      </c>
      <c r="K765" s="2">
        <v>0.97599999999999976</v>
      </c>
      <c r="L765" s="2">
        <v>0.42867323169659199</v>
      </c>
      <c r="M765" s="2">
        <v>0.1</v>
      </c>
      <c r="N765" s="2">
        <v>0.4</v>
      </c>
      <c r="O765" s="2">
        <v>0.18333333333333329</v>
      </c>
      <c r="P765" s="2">
        <v>0.48648648648648651</v>
      </c>
      <c r="Q765" s="2">
        <v>0.88166666666666671</v>
      </c>
      <c r="R765" s="2">
        <v>9.5877121531626877E-2</v>
      </c>
      <c r="S765" s="2">
        <f t="shared" si="66"/>
        <v>0.18918918918918914</v>
      </c>
      <c r="T765" s="2">
        <f t="shared" si="67"/>
        <v>9.4333333333333047E-2</v>
      </c>
      <c r="U765" s="2">
        <f t="shared" si="68"/>
        <v>0.33279611016496513</v>
      </c>
      <c r="V765" s="2">
        <f t="shared" si="69"/>
        <v>8.8888888888888906E-2</v>
      </c>
      <c r="W765" s="2">
        <f t="shared" si="70"/>
        <v>0</v>
      </c>
      <c r="X765" s="2">
        <f t="shared" si="71"/>
        <v>-0.1333333333333333</v>
      </c>
      <c r="AB765" s="1"/>
      <c r="AC765" s="1"/>
      <c r="AD765" s="1"/>
      <c r="AE765" s="1"/>
      <c r="AF765" s="1"/>
      <c r="AG765" s="1"/>
      <c r="AH765" s="1"/>
      <c r="AI765" s="57"/>
      <c r="AJ765" s="57"/>
      <c r="AK765" s="57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0.199999999999999" customHeight="1" x14ac:dyDescent="0.25">
      <c r="A766" s="1">
        <v>255</v>
      </c>
      <c r="B766" s="1">
        <v>255000</v>
      </c>
      <c r="C766" s="1" t="s">
        <v>6</v>
      </c>
      <c r="D766" s="1" t="s">
        <v>17</v>
      </c>
      <c r="E766" s="1" t="s">
        <v>57</v>
      </c>
      <c r="F766" s="1" t="s">
        <v>64</v>
      </c>
      <c r="G766" s="2">
        <v>0.18888888888888891</v>
      </c>
      <c r="H766" s="2">
        <v>0.4</v>
      </c>
      <c r="I766" s="2">
        <v>0.18333333333333329</v>
      </c>
      <c r="J766" s="2">
        <v>0.43243243243243251</v>
      </c>
      <c r="K766" s="2">
        <v>0.97937500000000011</v>
      </c>
      <c r="L766" s="2">
        <v>1.7815546903598059E-4</v>
      </c>
      <c r="M766" s="2">
        <v>0.1</v>
      </c>
      <c r="N766" s="2">
        <v>0.4</v>
      </c>
      <c r="O766" s="2">
        <v>0.05</v>
      </c>
      <c r="P766" s="2">
        <v>0.72972972972972971</v>
      </c>
      <c r="Q766" s="2">
        <v>0.91111111111111087</v>
      </c>
      <c r="R766" s="2">
        <v>0.41731563992103232</v>
      </c>
      <c r="S766" s="2">
        <f t="shared" si="66"/>
        <v>-0.2972972972972972</v>
      </c>
      <c r="T766" s="2">
        <f t="shared" si="67"/>
        <v>6.8263888888889235E-2</v>
      </c>
      <c r="U766" s="2">
        <f t="shared" si="68"/>
        <v>-0.41713748445199633</v>
      </c>
      <c r="V766" s="2">
        <f t="shared" si="69"/>
        <v>8.8888888888888906E-2</v>
      </c>
      <c r="W766" s="2">
        <f t="shared" si="70"/>
        <v>0</v>
      </c>
      <c r="X766" s="2">
        <f t="shared" si="71"/>
        <v>0.1333333333333333</v>
      </c>
      <c r="AB766" s="1"/>
      <c r="AC766" s="1"/>
      <c r="AD766" s="1"/>
      <c r="AE766" s="1"/>
      <c r="AF766" s="1"/>
      <c r="AG766" s="1"/>
      <c r="AH766" s="1"/>
      <c r="AI766" s="57"/>
      <c r="AJ766" s="57"/>
      <c r="AK766" s="57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0.199999999999999" customHeight="1" x14ac:dyDescent="0.25">
      <c r="A767" s="1">
        <v>256</v>
      </c>
      <c r="B767" s="1">
        <v>256000</v>
      </c>
      <c r="C767" s="1" t="s">
        <v>6</v>
      </c>
      <c r="D767" s="1" t="s">
        <v>7</v>
      </c>
      <c r="E767" s="1" t="s">
        <v>57</v>
      </c>
      <c r="F767" s="1" t="s">
        <v>64</v>
      </c>
      <c r="G767" s="2">
        <v>0.1</v>
      </c>
      <c r="H767" s="2">
        <v>0.4</v>
      </c>
      <c r="I767" s="2">
        <v>0.05</v>
      </c>
      <c r="J767" s="2">
        <v>0.70270270270270274</v>
      </c>
      <c r="K767" s="2">
        <v>0.94423076923076898</v>
      </c>
      <c r="L767" s="2">
        <v>0.40908607147748549</v>
      </c>
      <c r="M767" s="2">
        <v>0.1</v>
      </c>
      <c r="N767" s="2">
        <v>0.4</v>
      </c>
      <c r="O767" s="2">
        <v>0.05</v>
      </c>
      <c r="P767" s="2">
        <v>0.70270270270270274</v>
      </c>
      <c r="Q767" s="2">
        <v>0.94423076923076898</v>
      </c>
      <c r="R767" s="2">
        <v>0.40908607147748549</v>
      </c>
      <c r="S767" s="2">
        <f t="shared" si="66"/>
        <v>0</v>
      </c>
      <c r="T767" s="2">
        <f t="shared" si="67"/>
        <v>0</v>
      </c>
      <c r="U767" s="2">
        <f t="shared" si="68"/>
        <v>0</v>
      </c>
      <c r="V767" s="2">
        <f t="shared" si="69"/>
        <v>0</v>
      </c>
      <c r="W767" s="2">
        <f t="shared" si="70"/>
        <v>0</v>
      </c>
      <c r="X767" s="2">
        <f t="shared" si="71"/>
        <v>0</v>
      </c>
      <c r="AB767" s="1"/>
      <c r="AC767" s="1"/>
      <c r="AD767" s="1"/>
      <c r="AE767" s="1"/>
      <c r="AF767" s="1"/>
      <c r="AG767" s="1"/>
      <c r="AH767" s="1"/>
      <c r="AI767" s="57"/>
      <c r="AJ767" s="57"/>
      <c r="AK767" s="57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0.199999999999999" customHeight="1" x14ac:dyDescent="0.25">
      <c r="A768" s="1">
        <v>256</v>
      </c>
      <c r="B768" s="1">
        <v>256000</v>
      </c>
      <c r="C768" s="1" t="s">
        <v>6</v>
      </c>
      <c r="D768" s="1" t="s">
        <v>16</v>
      </c>
      <c r="E768" s="1" t="s">
        <v>57</v>
      </c>
      <c r="F768" s="1" t="s">
        <v>64</v>
      </c>
      <c r="G768" s="2">
        <v>0.18888888888888891</v>
      </c>
      <c r="H768" s="2">
        <v>0.4</v>
      </c>
      <c r="I768" s="2">
        <v>0.05</v>
      </c>
      <c r="J768" s="2">
        <v>0.67567567567567566</v>
      </c>
      <c r="K768" s="2">
        <v>0.97719999999999985</v>
      </c>
      <c r="L768" s="2">
        <v>0.42914803425073</v>
      </c>
      <c r="M768" s="2">
        <v>0.1</v>
      </c>
      <c r="N768" s="2">
        <v>0.4</v>
      </c>
      <c r="O768" s="2">
        <v>0.18333333333333329</v>
      </c>
      <c r="P768" s="2">
        <v>0.45945945945945948</v>
      </c>
      <c r="Q768" s="2">
        <v>0.92941176470588249</v>
      </c>
      <c r="R768" s="2">
        <v>1.0090599387775161E-3</v>
      </c>
      <c r="S768" s="2">
        <f t="shared" si="66"/>
        <v>0.21621621621621617</v>
      </c>
      <c r="T768" s="2">
        <f t="shared" si="67"/>
        <v>4.7788235294117354E-2</v>
      </c>
      <c r="U768" s="2">
        <f t="shared" si="68"/>
        <v>0.42813897431195247</v>
      </c>
      <c r="V768" s="2">
        <f t="shared" si="69"/>
        <v>8.8888888888888906E-2</v>
      </c>
      <c r="W768" s="2">
        <f t="shared" si="70"/>
        <v>0</v>
      </c>
      <c r="X768" s="2">
        <f t="shared" si="71"/>
        <v>-0.1333333333333333</v>
      </c>
      <c r="AB768" s="1"/>
      <c r="AC768" s="1"/>
      <c r="AD768" s="1"/>
      <c r="AE768" s="1"/>
      <c r="AF768" s="1"/>
      <c r="AG768" s="1"/>
      <c r="AH768" s="1"/>
      <c r="AI768" s="57"/>
      <c r="AJ768" s="57"/>
      <c r="AK768" s="57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0.199999999999999" customHeight="1" x14ac:dyDescent="0.25">
      <c r="A769" s="1">
        <v>256</v>
      </c>
      <c r="B769" s="1">
        <v>256000</v>
      </c>
      <c r="C769" s="1" t="s">
        <v>6</v>
      </c>
      <c r="D769" s="1" t="s">
        <v>17</v>
      </c>
      <c r="E769" s="1" t="s">
        <v>57</v>
      </c>
      <c r="F769" s="1" t="s">
        <v>64</v>
      </c>
      <c r="G769" s="2">
        <v>0.18888888888888891</v>
      </c>
      <c r="H769" s="2">
        <v>0.4</v>
      </c>
      <c r="I769" s="2">
        <v>0.18333333333333329</v>
      </c>
      <c r="J769" s="2">
        <v>0.43243243243243251</v>
      </c>
      <c r="K769" s="2">
        <v>0.98000000000000009</v>
      </c>
      <c r="L769" s="2">
        <v>1.0090599387775161E-3</v>
      </c>
      <c r="M769" s="2">
        <v>0.1</v>
      </c>
      <c r="N769" s="2">
        <v>0.4</v>
      </c>
      <c r="O769" s="2">
        <v>0.05</v>
      </c>
      <c r="P769" s="2">
        <v>0.70270270270270274</v>
      </c>
      <c r="Q769" s="2">
        <v>0.94423076923076898</v>
      </c>
      <c r="R769" s="2">
        <v>0.40908607147748549</v>
      </c>
      <c r="S769" s="2">
        <f t="shared" si="66"/>
        <v>-0.27027027027027023</v>
      </c>
      <c r="T769" s="2">
        <f t="shared" si="67"/>
        <v>3.5769230769231108E-2</v>
      </c>
      <c r="U769" s="2">
        <f t="shared" si="68"/>
        <v>-0.40807701153870796</v>
      </c>
      <c r="V769" s="2">
        <f t="shared" si="69"/>
        <v>8.8888888888888906E-2</v>
      </c>
      <c r="W769" s="2">
        <f t="shared" si="70"/>
        <v>0</v>
      </c>
      <c r="X769" s="2">
        <f t="shared" si="71"/>
        <v>0.1333333333333333</v>
      </c>
      <c r="AB769" s="1"/>
      <c r="AC769" s="1"/>
      <c r="AD769" s="1"/>
      <c r="AE769" s="1"/>
      <c r="AF769" s="1"/>
      <c r="AG769" s="1"/>
      <c r="AH769" s="1"/>
      <c r="AI769" s="57"/>
      <c r="AJ769" s="57"/>
      <c r="AK769" s="57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0.199999999999999" customHeight="1" x14ac:dyDescent="0.25">
      <c r="A770" s="1">
        <v>257</v>
      </c>
      <c r="B770" s="1">
        <v>257000</v>
      </c>
      <c r="C770" s="1" t="s">
        <v>6</v>
      </c>
      <c r="D770" s="1" t="s">
        <v>7</v>
      </c>
      <c r="E770" s="1" t="s">
        <v>57</v>
      </c>
      <c r="F770" s="1" t="s">
        <v>64</v>
      </c>
      <c r="G770" s="2">
        <v>0.1</v>
      </c>
      <c r="H770" s="2">
        <v>0.4</v>
      </c>
      <c r="I770" s="2">
        <v>0.05</v>
      </c>
      <c r="J770" s="2">
        <v>0.70270270270270274</v>
      </c>
      <c r="K770" s="2">
        <v>0.94384615384615367</v>
      </c>
      <c r="L770" s="2">
        <v>0.41074698292644418</v>
      </c>
      <c r="M770" s="2">
        <v>0.1</v>
      </c>
      <c r="N770" s="2">
        <v>0.4</v>
      </c>
      <c r="O770" s="2">
        <v>0.05</v>
      </c>
      <c r="P770" s="2">
        <v>0.70270270270270274</v>
      </c>
      <c r="Q770" s="2">
        <v>0.94384615384615367</v>
      </c>
      <c r="R770" s="2">
        <v>0.41074698292644418</v>
      </c>
      <c r="S770" s="2">
        <f t="shared" ref="S770:S833" si="72">J770-P770</f>
        <v>0</v>
      </c>
      <c r="T770" s="2">
        <f t="shared" ref="T770:T833" si="73">K770-Q770</f>
        <v>0</v>
      </c>
      <c r="U770" s="2">
        <f t="shared" ref="U770:U833" si="74">L770-R770</f>
        <v>0</v>
      </c>
      <c r="V770" s="2">
        <f t="shared" ref="V770:V833" si="75">G770-M770</f>
        <v>0</v>
      </c>
      <c r="W770" s="2">
        <f t="shared" ref="W770:W833" si="76">H770-N770</f>
        <v>0</v>
      </c>
      <c r="X770" s="2">
        <f t="shared" ref="X770:X833" si="77">I770-O770</f>
        <v>0</v>
      </c>
      <c r="AB770" s="1"/>
      <c r="AC770" s="1"/>
      <c r="AD770" s="1"/>
      <c r="AE770" s="1"/>
      <c r="AF770" s="1"/>
      <c r="AG770" s="1"/>
      <c r="AH770" s="1"/>
      <c r="AI770" s="57"/>
      <c r="AJ770" s="57"/>
      <c r="AK770" s="57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0.199999999999999" customHeight="1" x14ac:dyDescent="0.25">
      <c r="A771" s="1">
        <v>257</v>
      </c>
      <c r="B771" s="1">
        <v>257000</v>
      </c>
      <c r="C771" s="1" t="s">
        <v>6</v>
      </c>
      <c r="D771" s="1" t="s">
        <v>16</v>
      </c>
      <c r="E771" s="1" t="s">
        <v>57</v>
      </c>
      <c r="F771" s="1" t="s">
        <v>64</v>
      </c>
      <c r="G771" s="2">
        <v>0.18888888888888891</v>
      </c>
      <c r="H771" s="2">
        <v>0.4</v>
      </c>
      <c r="I771" s="2">
        <v>0.05</v>
      </c>
      <c r="J771" s="2">
        <v>0.67567567567567566</v>
      </c>
      <c r="K771" s="2">
        <v>0.97679999999999978</v>
      </c>
      <c r="L771" s="2">
        <v>0.42926255130705382</v>
      </c>
      <c r="M771" s="2">
        <v>0.1</v>
      </c>
      <c r="N771" s="2">
        <v>0.4</v>
      </c>
      <c r="O771" s="2">
        <v>0.18333333333333329</v>
      </c>
      <c r="P771" s="2">
        <v>0.45945945945945948</v>
      </c>
      <c r="Q771" s="2">
        <v>0.92941176470588249</v>
      </c>
      <c r="R771" s="2">
        <v>1.209464787344146E-3</v>
      </c>
      <c r="S771" s="2">
        <f t="shared" si="72"/>
        <v>0.21621621621621617</v>
      </c>
      <c r="T771" s="2">
        <f t="shared" si="73"/>
        <v>4.7388235294117287E-2</v>
      </c>
      <c r="U771" s="2">
        <f t="shared" si="74"/>
        <v>0.42805308651970969</v>
      </c>
      <c r="V771" s="2">
        <f t="shared" si="75"/>
        <v>8.8888888888888906E-2</v>
      </c>
      <c r="W771" s="2">
        <f t="shared" si="76"/>
        <v>0</v>
      </c>
      <c r="X771" s="2">
        <f t="shared" si="77"/>
        <v>-0.1333333333333333</v>
      </c>
      <c r="AB771" s="1"/>
      <c r="AC771" s="1"/>
      <c r="AD771" s="1"/>
      <c r="AE771" s="1"/>
      <c r="AF771" s="1"/>
      <c r="AG771" s="1"/>
      <c r="AH771" s="1"/>
      <c r="AI771" s="57"/>
      <c r="AJ771" s="57"/>
      <c r="AK771" s="57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0.199999999999999" customHeight="1" x14ac:dyDescent="0.25">
      <c r="A772" s="1">
        <v>257</v>
      </c>
      <c r="B772" s="1">
        <v>257000</v>
      </c>
      <c r="C772" s="1" t="s">
        <v>6</v>
      </c>
      <c r="D772" s="1" t="s">
        <v>17</v>
      </c>
      <c r="E772" s="1" t="s">
        <v>57</v>
      </c>
      <c r="F772" s="1" t="s">
        <v>64</v>
      </c>
      <c r="G772" s="2">
        <v>0.18888888888888891</v>
      </c>
      <c r="H772" s="2">
        <v>0.4</v>
      </c>
      <c r="I772" s="2">
        <v>0.18333333333333329</v>
      </c>
      <c r="J772" s="2">
        <v>0.43243243243243251</v>
      </c>
      <c r="K772" s="2">
        <v>0.98000000000000009</v>
      </c>
      <c r="L772" s="2">
        <v>1.209464787344146E-3</v>
      </c>
      <c r="M772" s="2">
        <v>0.1</v>
      </c>
      <c r="N772" s="2">
        <v>0.4</v>
      </c>
      <c r="O772" s="2">
        <v>0.05</v>
      </c>
      <c r="P772" s="2">
        <v>0.70270270270270274</v>
      </c>
      <c r="Q772" s="2">
        <v>0.94384615384615367</v>
      </c>
      <c r="R772" s="2">
        <v>0.41074698292644418</v>
      </c>
      <c r="S772" s="2">
        <f t="shared" si="72"/>
        <v>-0.27027027027027023</v>
      </c>
      <c r="T772" s="2">
        <f t="shared" si="73"/>
        <v>3.6153846153846425E-2</v>
      </c>
      <c r="U772" s="2">
        <f t="shared" si="74"/>
        <v>-0.40953751813910005</v>
      </c>
      <c r="V772" s="2">
        <f t="shared" si="75"/>
        <v>8.8888888888888906E-2</v>
      </c>
      <c r="W772" s="2">
        <f t="shared" si="76"/>
        <v>0</v>
      </c>
      <c r="X772" s="2">
        <f t="shared" si="77"/>
        <v>0.1333333333333333</v>
      </c>
      <c r="AB772" s="1"/>
      <c r="AC772" s="1"/>
      <c r="AD772" s="1"/>
      <c r="AE772" s="1"/>
      <c r="AF772" s="1"/>
      <c r="AG772" s="1"/>
      <c r="AH772" s="1"/>
      <c r="AI772" s="57"/>
      <c r="AJ772" s="57"/>
      <c r="AK772" s="57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0.199999999999999" customHeight="1" x14ac:dyDescent="0.25">
      <c r="A773" s="1">
        <v>258</v>
      </c>
      <c r="B773" s="1">
        <v>258000</v>
      </c>
      <c r="C773" s="1" t="s">
        <v>6</v>
      </c>
      <c r="D773" s="1" t="s">
        <v>7</v>
      </c>
      <c r="E773" s="1" t="s">
        <v>57</v>
      </c>
      <c r="F773" s="1" t="s">
        <v>64</v>
      </c>
      <c r="G773" s="2">
        <v>0.1</v>
      </c>
      <c r="H773" s="2">
        <v>0.4</v>
      </c>
      <c r="I773" s="2">
        <v>0.05</v>
      </c>
      <c r="J773" s="2">
        <v>0.70270270270270274</v>
      </c>
      <c r="K773" s="2">
        <v>0.94307692307692292</v>
      </c>
      <c r="L773" s="2">
        <v>0.43780193236714982</v>
      </c>
      <c r="M773" s="2">
        <v>0.1</v>
      </c>
      <c r="N773" s="2">
        <v>0.4</v>
      </c>
      <c r="O773" s="2">
        <v>0.05</v>
      </c>
      <c r="P773" s="2">
        <v>0.70270270270270274</v>
      </c>
      <c r="Q773" s="2">
        <v>0.94307692307692292</v>
      </c>
      <c r="R773" s="2">
        <v>0.43780193236714982</v>
      </c>
      <c r="S773" s="2">
        <f t="shared" si="72"/>
        <v>0</v>
      </c>
      <c r="T773" s="2">
        <f t="shared" si="73"/>
        <v>0</v>
      </c>
      <c r="U773" s="2">
        <f t="shared" si="74"/>
        <v>0</v>
      </c>
      <c r="V773" s="2">
        <f t="shared" si="75"/>
        <v>0</v>
      </c>
      <c r="W773" s="2">
        <f t="shared" si="76"/>
        <v>0</v>
      </c>
      <c r="X773" s="2">
        <f t="shared" si="77"/>
        <v>0</v>
      </c>
      <c r="AB773" s="1"/>
      <c r="AC773" s="1"/>
      <c r="AD773" s="1"/>
      <c r="AE773" s="1"/>
      <c r="AF773" s="1"/>
      <c r="AG773" s="1"/>
      <c r="AH773" s="1"/>
      <c r="AI773" s="57"/>
      <c r="AJ773" s="57"/>
      <c r="AK773" s="57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0.199999999999999" customHeight="1" x14ac:dyDescent="0.25">
      <c r="A774" s="1">
        <v>258</v>
      </c>
      <c r="B774" s="1">
        <v>258000</v>
      </c>
      <c r="C774" s="1" t="s">
        <v>6</v>
      </c>
      <c r="D774" s="1" t="s">
        <v>16</v>
      </c>
      <c r="E774" s="1" t="s">
        <v>57</v>
      </c>
      <c r="F774" s="1" t="s">
        <v>64</v>
      </c>
      <c r="G774" s="2">
        <v>0.1</v>
      </c>
      <c r="H774" s="2">
        <v>0.4</v>
      </c>
      <c r="I774" s="2">
        <v>0.05</v>
      </c>
      <c r="J774" s="2">
        <v>0.70270270270270274</v>
      </c>
      <c r="K774" s="2">
        <v>0.94307692307692292</v>
      </c>
      <c r="L774" s="2">
        <v>0.43780193236714982</v>
      </c>
      <c r="M774" s="2">
        <v>0.1</v>
      </c>
      <c r="N774" s="2">
        <v>0.4</v>
      </c>
      <c r="O774" s="2">
        <v>0.18333333333333329</v>
      </c>
      <c r="P774" s="2">
        <v>0.45945945945945948</v>
      </c>
      <c r="Q774" s="2">
        <v>0.92823529411764716</v>
      </c>
      <c r="R774" s="2">
        <v>0.1004830917874396</v>
      </c>
      <c r="S774" s="2">
        <f t="shared" si="72"/>
        <v>0.24324324324324326</v>
      </c>
      <c r="T774" s="2">
        <f t="shared" si="73"/>
        <v>1.4841628959275766E-2</v>
      </c>
      <c r="U774" s="2">
        <f t="shared" si="74"/>
        <v>0.33731884057971023</v>
      </c>
      <c r="V774" s="2">
        <f t="shared" si="75"/>
        <v>0</v>
      </c>
      <c r="W774" s="2">
        <f t="shared" si="76"/>
        <v>0</v>
      </c>
      <c r="X774" s="2">
        <f t="shared" si="77"/>
        <v>-0.1333333333333333</v>
      </c>
      <c r="AB774" s="1"/>
      <c r="AC774" s="1"/>
      <c r="AD774" s="1"/>
      <c r="AE774" s="1"/>
      <c r="AF774" s="1"/>
      <c r="AG774" s="1"/>
      <c r="AH774" s="1"/>
      <c r="AI774" s="57"/>
      <c r="AJ774" s="57"/>
      <c r="AK774" s="57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0.199999999999999" customHeight="1" x14ac:dyDescent="0.25">
      <c r="A775" s="1">
        <v>258</v>
      </c>
      <c r="B775" s="1">
        <v>258000</v>
      </c>
      <c r="C775" s="1" t="s">
        <v>6</v>
      </c>
      <c r="D775" s="1" t="s">
        <v>17</v>
      </c>
      <c r="E775" s="1" t="s">
        <v>57</v>
      </c>
      <c r="F775" s="1" t="s">
        <v>64</v>
      </c>
      <c r="G775" s="2">
        <v>0.18888888888888891</v>
      </c>
      <c r="H775" s="2">
        <v>0.4</v>
      </c>
      <c r="I775" s="2">
        <v>0.18333333333333329</v>
      </c>
      <c r="J775" s="2">
        <v>0.43243243243243251</v>
      </c>
      <c r="K775" s="2">
        <v>0.97937500000000011</v>
      </c>
      <c r="L775" s="2">
        <v>0</v>
      </c>
      <c r="M775" s="2">
        <v>0.1</v>
      </c>
      <c r="N775" s="2">
        <v>0.4</v>
      </c>
      <c r="O775" s="2">
        <v>0.05</v>
      </c>
      <c r="P775" s="2">
        <v>0.70270270270270274</v>
      </c>
      <c r="Q775" s="2">
        <v>0.94307692307692292</v>
      </c>
      <c r="R775" s="2">
        <v>0.43780193236714982</v>
      </c>
      <c r="S775" s="2">
        <f t="shared" si="72"/>
        <v>-0.27027027027027023</v>
      </c>
      <c r="T775" s="2">
        <f t="shared" si="73"/>
        <v>3.6298076923077183E-2</v>
      </c>
      <c r="U775" s="2">
        <f t="shared" si="74"/>
        <v>-0.43780193236714982</v>
      </c>
      <c r="V775" s="2">
        <f t="shared" si="75"/>
        <v>8.8888888888888906E-2</v>
      </c>
      <c r="W775" s="2">
        <f t="shared" si="76"/>
        <v>0</v>
      </c>
      <c r="X775" s="2">
        <f t="shared" si="77"/>
        <v>0.1333333333333333</v>
      </c>
      <c r="AB775" s="1"/>
      <c r="AC775" s="1"/>
      <c r="AD775" s="1"/>
      <c r="AE775" s="1"/>
      <c r="AF775" s="1"/>
      <c r="AG775" s="1"/>
      <c r="AH775" s="1"/>
      <c r="AI775" s="57"/>
      <c r="AJ775" s="57"/>
      <c r="AK775" s="57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0.199999999999999" customHeight="1" x14ac:dyDescent="0.25">
      <c r="A776" s="1">
        <v>259</v>
      </c>
      <c r="B776" s="1">
        <v>259000</v>
      </c>
      <c r="C776" s="1" t="s">
        <v>6</v>
      </c>
      <c r="D776" s="1" t="s">
        <v>7</v>
      </c>
      <c r="E776" s="1" t="s">
        <v>57</v>
      </c>
      <c r="F776" s="1" t="s">
        <v>64</v>
      </c>
      <c r="G776" s="2">
        <v>0.1</v>
      </c>
      <c r="H776" s="2">
        <v>0.4</v>
      </c>
      <c r="I776" s="2">
        <v>0.05</v>
      </c>
      <c r="J776" s="2">
        <v>0.78378378378378377</v>
      </c>
      <c r="K776" s="2">
        <v>0.8565517241379309</v>
      </c>
      <c r="L776" s="2">
        <v>0.41630318588856619</v>
      </c>
      <c r="M776" s="2">
        <v>0.1</v>
      </c>
      <c r="N776" s="2">
        <v>0.4</v>
      </c>
      <c r="O776" s="2">
        <v>0.05</v>
      </c>
      <c r="P776" s="2">
        <v>0.78378378378378377</v>
      </c>
      <c r="Q776" s="2">
        <v>0.8565517241379309</v>
      </c>
      <c r="R776" s="2">
        <v>0.41630318588856619</v>
      </c>
      <c r="S776" s="2">
        <f t="shared" si="72"/>
        <v>0</v>
      </c>
      <c r="T776" s="2">
        <f t="shared" si="73"/>
        <v>0</v>
      </c>
      <c r="U776" s="2">
        <f t="shared" si="74"/>
        <v>0</v>
      </c>
      <c r="V776" s="2">
        <f t="shared" si="75"/>
        <v>0</v>
      </c>
      <c r="W776" s="2">
        <f t="shared" si="76"/>
        <v>0</v>
      </c>
      <c r="X776" s="2">
        <f t="shared" si="77"/>
        <v>0</v>
      </c>
      <c r="AB776" s="1"/>
      <c r="AC776" s="1"/>
      <c r="AD776" s="1"/>
      <c r="AE776" s="1"/>
      <c r="AF776" s="1"/>
      <c r="AG776" s="1"/>
      <c r="AH776" s="1"/>
      <c r="AI776" s="57"/>
      <c r="AJ776" s="57"/>
      <c r="AK776" s="57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0.199999999999999" customHeight="1" x14ac:dyDescent="0.25">
      <c r="A777" s="1">
        <v>259</v>
      </c>
      <c r="B777" s="1">
        <v>259000</v>
      </c>
      <c r="C777" s="1" t="s">
        <v>6</v>
      </c>
      <c r="D777" s="1" t="s">
        <v>16</v>
      </c>
      <c r="E777" s="1" t="s">
        <v>57</v>
      </c>
      <c r="F777" s="1" t="s">
        <v>64</v>
      </c>
      <c r="G777" s="2">
        <v>0.18888888888888891</v>
      </c>
      <c r="H777" s="2">
        <v>0.4</v>
      </c>
      <c r="I777" s="2">
        <v>0.05</v>
      </c>
      <c r="J777" s="2">
        <v>0.67567567567567566</v>
      </c>
      <c r="K777" s="2">
        <v>0.97519999999999984</v>
      </c>
      <c r="L777" s="2">
        <v>0.42895485885620332</v>
      </c>
      <c r="M777" s="2">
        <v>0.1</v>
      </c>
      <c r="N777" s="2">
        <v>0.4</v>
      </c>
      <c r="O777" s="2">
        <v>0.18333333333333329</v>
      </c>
      <c r="P777" s="2">
        <v>0.54054054054054057</v>
      </c>
      <c r="Q777" s="2">
        <v>0.80549999999999999</v>
      </c>
      <c r="R777" s="2">
        <v>0.1634111727382892</v>
      </c>
      <c r="S777" s="2">
        <f t="shared" si="72"/>
        <v>0.13513513513513509</v>
      </c>
      <c r="T777" s="2">
        <f t="shared" si="73"/>
        <v>0.16969999999999985</v>
      </c>
      <c r="U777" s="2">
        <f t="shared" si="74"/>
        <v>0.26554368611791412</v>
      </c>
      <c r="V777" s="2">
        <f t="shared" si="75"/>
        <v>8.8888888888888906E-2</v>
      </c>
      <c r="W777" s="2">
        <f t="shared" si="76"/>
        <v>0</v>
      </c>
      <c r="X777" s="2">
        <f t="shared" si="77"/>
        <v>-0.1333333333333333</v>
      </c>
      <c r="AB777" s="1"/>
      <c r="AC777" s="1"/>
      <c r="AD777" s="1"/>
      <c r="AE777" s="1"/>
      <c r="AF777" s="1"/>
      <c r="AG777" s="1"/>
      <c r="AH777" s="1"/>
      <c r="AI777" s="57"/>
      <c r="AJ777" s="57"/>
      <c r="AK777" s="57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0.199999999999999" customHeight="1" x14ac:dyDescent="0.25">
      <c r="A778" s="1">
        <v>259</v>
      </c>
      <c r="B778" s="1">
        <v>259000</v>
      </c>
      <c r="C778" s="1" t="s">
        <v>6</v>
      </c>
      <c r="D778" s="1" t="s">
        <v>17</v>
      </c>
      <c r="E778" s="1" t="s">
        <v>57</v>
      </c>
      <c r="F778" s="1" t="s">
        <v>64</v>
      </c>
      <c r="G778" s="2">
        <v>0.18888888888888891</v>
      </c>
      <c r="H778" s="2">
        <v>0.4</v>
      </c>
      <c r="I778" s="2">
        <v>0.18333333333333329</v>
      </c>
      <c r="J778" s="2">
        <v>0.43243243243243251</v>
      </c>
      <c r="K778" s="2">
        <v>0.97812500000000002</v>
      </c>
      <c r="L778" s="2">
        <v>6.7100299835573529E-4</v>
      </c>
      <c r="M778" s="2">
        <v>0.1</v>
      </c>
      <c r="N778" s="2">
        <v>0.4</v>
      </c>
      <c r="O778" s="2">
        <v>0.05</v>
      </c>
      <c r="P778" s="2">
        <v>0.78378378378378377</v>
      </c>
      <c r="Q778" s="2">
        <v>0.8565517241379309</v>
      </c>
      <c r="R778" s="2">
        <v>0.41630318588856619</v>
      </c>
      <c r="S778" s="2">
        <f t="shared" si="72"/>
        <v>-0.35135135135135126</v>
      </c>
      <c r="T778" s="2">
        <f t="shared" si="73"/>
        <v>0.12157327586206912</v>
      </c>
      <c r="U778" s="2">
        <f t="shared" si="74"/>
        <v>-0.41563218289021042</v>
      </c>
      <c r="V778" s="2">
        <f t="shared" si="75"/>
        <v>8.8888888888888906E-2</v>
      </c>
      <c r="W778" s="2">
        <f t="shared" si="76"/>
        <v>0</v>
      </c>
      <c r="X778" s="2">
        <f t="shared" si="77"/>
        <v>0.1333333333333333</v>
      </c>
      <c r="AB778" s="1"/>
      <c r="AC778" s="1"/>
      <c r="AD778" s="1"/>
      <c r="AE778" s="1"/>
      <c r="AF778" s="1"/>
      <c r="AG778" s="1"/>
      <c r="AH778" s="1"/>
      <c r="AI778" s="57"/>
      <c r="AJ778" s="57"/>
      <c r="AK778" s="57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0.199999999999999" customHeight="1" x14ac:dyDescent="0.25">
      <c r="A779" s="1">
        <v>260</v>
      </c>
      <c r="B779" s="1">
        <v>260000</v>
      </c>
      <c r="C779" s="1" t="s">
        <v>6</v>
      </c>
      <c r="D779" s="1" t="s">
        <v>7</v>
      </c>
      <c r="E779" s="1" t="s">
        <v>57</v>
      </c>
      <c r="F779" s="1" t="s">
        <v>64</v>
      </c>
      <c r="G779" s="2">
        <v>0.1</v>
      </c>
      <c r="H779" s="2">
        <v>0.4</v>
      </c>
      <c r="I779" s="2">
        <v>0.05</v>
      </c>
      <c r="J779" s="2">
        <v>0.7567567567567568</v>
      </c>
      <c r="K779" s="2">
        <v>0.88785714285714279</v>
      </c>
      <c r="L779" s="2">
        <v>0.43755149662111598</v>
      </c>
      <c r="M779" s="2">
        <v>0.1</v>
      </c>
      <c r="N779" s="2">
        <v>0.4</v>
      </c>
      <c r="O779" s="2">
        <v>0.05</v>
      </c>
      <c r="P779" s="2">
        <v>0.7567567567567568</v>
      </c>
      <c r="Q779" s="2">
        <v>0.88785714285714279</v>
      </c>
      <c r="R779" s="2">
        <v>0.43755149662111598</v>
      </c>
      <c r="S779" s="2">
        <f t="shared" si="72"/>
        <v>0</v>
      </c>
      <c r="T779" s="2">
        <f t="shared" si="73"/>
        <v>0</v>
      </c>
      <c r="U779" s="2">
        <f t="shared" si="74"/>
        <v>0</v>
      </c>
      <c r="V779" s="2">
        <f t="shared" si="75"/>
        <v>0</v>
      </c>
      <c r="W779" s="2">
        <f t="shared" si="76"/>
        <v>0</v>
      </c>
      <c r="X779" s="2">
        <f t="shared" si="77"/>
        <v>0</v>
      </c>
      <c r="AB779" s="1"/>
      <c r="AC779" s="1"/>
      <c r="AD779" s="1"/>
      <c r="AE779" s="1"/>
      <c r="AF779" s="1"/>
      <c r="AG779" s="1"/>
      <c r="AH779" s="1"/>
      <c r="AI779" s="57"/>
      <c r="AJ779" s="57"/>
      <c r="AK779" s="57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0.199999999999999" customHeight="1" x14ac:dyDescent="0.25">
      <c r="A780" s="1">
        <v>260</v>
      </c>
      <c r="B780" s="1">
        <v>260000</v>
      </c>
      <c r="C780" s="1" t="s">
        <v>6</v>
      </c>
      <c r="D780" s="1" t="s">
        <v>16</v>
      </c>
      <c r="E780" s="1" t="s">
        <v>57</v>
      </c>
      <c r="F780" s="1" t="s">
        <v>64</v>
      </c>
      <c r="G780" s="2">
        <v>0.18888888888888891</v>
      </c>
      <c r="H780" s="2">
        <v>0.4</v>
      </c>
      <c r="I780" s="2">
        <v>0.05</v>
      </c>
      <c r="J780" s="2">
        <v>0.70270270270270274</v>
      </c>
      <c r="K780" s="2">
        <v>0.94692307692307698</v>
      </c>
      <c r="L780" s="2">
        <v>0.4403237640033415</v>
      </c>
      <c r="M780" s="2">
        <v>0.1</v>
      </c>
      <c r="N780" s="2">
        <v>0.4</v>
      </c>
      <c r="O780" s="2">
        <v>0.18333333333333329</v>
      </c>
      <c r="P780" s="2">
        <v>0.51351351351351349</v>
      </c>
      <c r="Q780" s="2">
        <v>0.84842105263157885</v>
      </c>
      <c r="R780" s="2">
        <v>0.17787216152826479</v>
      </c>
      <c r="S780" s="2">
        <f t="shared" si="72"/>
        <v>0.18918918918918926</v>
      </c>
      <c r="T780" s="2">
        <f t="shared" si="73"/>
        <v>9.8502024291498125E-2</v>
      </c>
      <c r="U780" s="2">
        <f t="shared" si="74"/>
        <v>0.26245160247507671</v>
      </c>
      <c r="V780" s="2">
        <f t="shared" si="75"/>
        <v>8.8888888888888906E-2</v>
      </c>
      <c r="W780" s="2">
        <f t="shared" si="76"/>
        <v>0</v>
      </c>
      <c r="X780" s="2">
        <f t="shared" si="77"/>
        <v>-0.1333333333333333</v>
      </c>
      <c r="AB780" s="1"/>
      <c r="AC780" s="1"/>
      <c r="AD780" s="1"/>
      <c r="AE780" s="1"/>
      <c r="AF780" s="1"/>
      <c r="AG780" s="1"/>
      <c r="AH780" s="1"/>
      <c r="AI780" s="57"/>
      <c r="AJ780" s="57"/>
      <c r="AK780" s="57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0.199999999999999" customHeight="1" x14ac:dyDescent="0.25">
      <c r="A781" s="1">
        <v>260</v>
      </c>
      <c r="B781" s="1">
        <v>260000</v>
      </c>
      <c r="C781" s="1" t="s">
        <v>6</v>
      </c>
      <c r="D781" s="1" t="s">
        <v>17</v>
      </c>
      <c r="E781" s="1" t="s">
        <v>57</v>
      </c>
      <c r="F781" s="1" t="s">
        <v>64</v>
      </c>
      <c r="G781" s="2">
        <v>0.27777777777777779</v>
      </c>
      <c r="H781" s="2">
        <v>0.4</v>
      </c>
      <c r="I781" s="2">
        <v>0.25</v>
      </c>
      <c r="J781" s="2">
        <v>0.40540540540540537</v>
      </c>
      <c r="K781" s="2">
        <v>0.98133333333333339</v>
      </c>
      <c r="L781" s="2">
        <v>3.6583786583788141E-4</v>
      </c>
      <c r="M781" s="2">
        <v>0.1</v>
      </c>
      <c r="N781" s="2">
        <v>0.4</v>
      </c>
      <c r="O781" s="2">
        <v>0.05</v>
      </c>
      <c r="P781" s="2">
        <v>0.7567567567567568</v>
      </c>
      <c r="Q781" s="2">
        <v>0.88785714285714279</v>
      </c>
      <c r="R781" s="2">
        <v>0.43755149662111598</v>
      </c>
      <c r="S781" s="2">
        <f t="shared" si="72"/>
        <v>-0.35135135135135143</v>
      </c>
      <c r="T781" s="2">
        <f t="shared" si="73"/>
        <v>9.3476190476190602E-2</v>
      </c>
      <c r="U781" s="2">
        <f t="shared" si="74"/>
        <v>-0.43718565875527809</v>
      </c>
      <c r="V781" s="2">
        <f t="shared" si="75"/>
        <v>0.17777777777777778</v>
      </c>
      <c r="W781" s="2">
        <f t="shared" si="76"/>
        <v>0</v>
      </c>
      <c r="X781" s="2">
        <f t="shared" si="77"/>
        <v>0.2</v>
      </c>
      <c r="AB781" s="1"/>
      <c r="AC781" s="1"/>
      <c r="AD781" s="1"/>
      <c r="AE781" s="1"/>
      <c r="AF781" s="1"/>
      <c r="AG781" s="1"/>
      <c r="AH781" s="1"/>
      <c r="AI781" s="57"/>
      <c r="AJ781" s="57"/>
      <c r="AK781" s="57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0.199999999999999" customHeight="1" x14ac:dyDescent="0.25">
      <c r="A782" s="1">
        <v>261</v>
      </c>
      <c r="B782" s="1">
        <v>261000</v>
      </c>
      <c r="C782" s="1" t="s">
        <v>6</v>
      </c>
      <c r="D782" s="1" t="s">
        <v>7</v>
      </c>
      <c r="E782" s="1" t="s">
        <v>57</v>
      </c>
      <c r="F782" s="1" t="s">
        <v>64</v>
      </c>
      <c r="G782" s="2">
        <v>0.1</v>
      </c>
      <c r="H782" s="2">
        <v>0.4</v>
      </c>
      <c r="I782" s="2">
        <v>0.05</v>
      </c>
      <c r="J782" s="2">
        <v>0.72972972972972971</v>
      </c>
      <c r="K782" s="2">
        <v>0.91666666666666641</v>
      </c>
      <c r="L782" s="2">
        <v>0.44860105440251302</v>
      </c>
      <c r="M782" s="2">
        <v>0.1</v>
      </c>
      <c r="N782" s="2">
        <v>0.4</v>
      </c>
      <c r="O782" s="2">
        <v>0.05</v>
      </c>
      <c r="P782" s="2">
        <v>0.72972972972972971</v>
      </c>
      <c r="Q782" s="2">
        <v>0.91666666666666641</v>
      </c>
      <c r="R782" s="2">
        <v>0.44860105440251302</v>
      </c>
      <c r="S782" s="2">
        <f t="shared" si="72"/>
        <v>0</v>
      </c>
      <c r="T782" s="2">
        <f t="shared" si="73"/>
        <v>0</v>
      </c>
      <c r="U782" s="2">
        <f t="shared" si="74"/>
        <v>0</v>
      </c>
      <c r="V782" s="2">
        <f t="shared" si="75"/>
        <v>0</v>
      </c>
      <c r="W782" s="2">
        <f t="shared" si="76"/>
        <v>0</v>
      </c>
      <c r="X782" s="2">
        <f t="shared" si="77"/>
        <v>0</v>
      </c>
      <c r="AB782" s="1"/>
      <c r="AC782" s="1"/>
      <c r="AD782" s="1"/>
      <c r="AE782" s="1"/>
      <c r="AF782" s="1"/>
      <c r="AG782" s="1"/>
      <c r="AH782" s="1"/>
      <c r="AI782" s="57"/>
      <c r="AJ782" s="57"/>
      <c r="AK782" s="57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0.199999999999999" customHeight="1" x14ac:dyDescent="0.25">
      <c r="A783" s="1">
        <v>261</v>
      </c>
      <c r="B783" s="1">
        <v>261000</v>
      </c>
      <c r="C783" s="1" t="s">
        <v>6</v>
      </c>
      <c r="D783" s="1" t="s">
        <v>16</v>
      </c>
      <c r="E783" s="1" t="s">
        <v>57</v>
      </c>
      <c r="F783" s="1" t="s">
        <v>64</v>
      </c>
      <c r="G783" s="2">
        <v>0.1</v>
      </c>
      <c r="H783" s="2">
        <v>0.4</v>
      </c>
      <c r="I783" s="2">
        <v>0.05</v>
      </c>
      <c r="J783" s="2">
        <v>0.72972972972972971</v>
      </c>
      <c r="K783" s="2">
        <v>0.91666666666666641</v>
      </c>
      <c r="L783" s="2">
        <v>0.44860105440251302</v>
      </c>
      <c r="M783" s="2">
        <v>0.1</v>
      </c>
      <c r="N783" s="2">
        <v>0.4</v>
      </c>
      <c r="O783" s="2">
        <v>0.18333333333333329</v>
      </c>
      <c r="P783" s="2">
        <v>0.48648648648648651</v>
      </c>
      <c r="Q783" s="2">
        <v>0.89</v>
      </c>
      <c r="R783" s="2">
        <v>0.17290158160376951</v>
      </c>
      <c r="S783" s="2">
        <f t="shared" si="72"/>
        <v>0.2432432432432432</v>
      </c>
      <c r="T783" s="2">
        <f t="shared" si="73"/>
        <v>2.6666666666666394E-2</v>
      </c>
      <c r="U783" s="2">
        <f t="shared" si="74"/>
        <v>0.27569947279874352</v>
      </c>
      <c r="V783" s="2">
        <f t="shared" si="75"/>
        <v>0</v>
      </c>
      <c r="W783" s="2">
        <f t="shared" si="76"/>
        <v>0</v>
      </c>
      <c r="X783" s="2">
        <f t="shared" si="77"/>
        <v>-0.1333333333333333</v>
      </c>
      <c r="AB783" s="1"/>
      <c r="AC783" s="1"/>
      <c r="AD783" s="1"/>
      <c r="AE783" s="1"/>
      <c r="AF783" s="1"/>
      <c r="AG783" s="1"/>
      <c r="AH783" s="1"/>
      <c r="AI783" s="57"/>
      <c r="AJ783" s="57"/>
      <c r="AK783" s="57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0.199999999999999" customHeight="1" x14ac:dyDescent="0.25">
      <c r="A784" s="1">
        <v>261</v>
      </c>
      <c r="B784" s="1">
        <v>261000</v>
      </c>
      <c r="C784" s="1" t="s">
        <v>6</v>
      </c>
      <c r="D784" s="1" t="s">
        <v>17</v>
      </c>
      <c r="E784" s="1" t="s">
        <v>57</v>
      </c>
      <c r="F784" s="1" t="s">
        <v>64</v>
      </c>
      <c r="G784" s="2">
        <v>0.27777777777777779</v>
      </c>
      <c r="H784" s="2">
        <v>0.4</v>
      </c>
      <c r="I784" s="2">
        <v>0.25</v>
      </c>
      <c r="J784" s="2">
        <v>0.3783783783783784</v>
      </c>
      <c r="K784" s="2">
        <v>0.9821428571428571</v>
      </c>
      <c r="L784" s="2">
        <v>1.159363224543501E-3</v>
      </c>
      <c r="M784" s="2">
        <v>0.1</v>
      </c>
      <c r="N784" s="2">
        <v>0.4</v>
      </c>
      <c r="O784" s="2">
        <v>0.05</v>
      </c>
      <c r="P784" s="2">
        <v>0.72972972972972971</v>
      </c>
      <c r="Q784" s="2">
        <v>0.91666666666666641</v>
      </c>
      <c r="R784" s="2">
        <v>0.44860105440251302</v>
      </c>
      <c r="S784" s="2">
        <f t="shared" si="72"/>
        <v>-0.35135135135135132</v>
      </c>
      <c r="T784" s="2">
        <f t="shared" si="73"/>
        <v>6.5476190476190688E-2</v>
      </c>
      <c r="U784" s="2">
        <f t="shared" si="74"/>
        <v>-0.4474416911779695</v>
      </c>
      <c r="V784" s="2">
        <f t="shared" si="75"/>
        <v>0.17777777777777778</v>
      </c>
      <c r="W784" s="2">
        <f t="shared" si="76"/>
        <v>0</v>
      </c>
      <c r="X784" s="2">
        <f t="shared" si="77"/>
        <v>0.2</v>
      </c>
      <c r="AB784" s="1"/>
      <c r="AC784" s="1"/>
      <c r="AD784" s="1"/>
      <c r="AE784" s="1"/>
      <c r="AF784" s="1"/>
      <c r="AG784" s="1"/>
      <c r="AH784" s="1"/>
      <c r="AI784" s="57"/>
      <c r="AJ784" s="57"/>
      <c r="AK784" s="57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0.199999999999999" customHeight="1" x14ac:dyDescent="0.25">
      <c r="A785" s="1">
        <v>262</v>
      </c>
      <c r="B785" s="1">
        <v>262000</v>
      </c>
      <c r="C785" s="1" t="s">
        <v>6</v>
      </c>
      <c r="D785" s="1" t="s">
        <v>7</v>
      </c>
      <c r="E785" s="1" t="s">
        <v>57</v>
      </c>
      <c r="F785" s="1" t="s">
        <v>64</v>
      </c>
      <c r="G785" s="2">
        <v>0.1</v>
      </c>
      <c r="H785" s="2">
        <v>0.4</v>
      </c>
      <c r="I785" s="2">
        <v>0.05</v>
      </c>
      <c r="J785" s="2">
        <v>0.72972972972972971</v>
      </c>
      <c r="K785" s="2">
        <v>0.91666666666666641</v>
      </c>
      <c r="L785" s="2">
        <v>0.42342920093856412</v>
      </c>
      <c r="M785" s="2">
        <v>0.1</v>
      </c>
      <c r="N785" s="2">
        <v>0.4</v>
      </c>
      <c r="O785" s="2">
        <v>0.05</v>
      </c>
      <c r="P785" s="2">
        <v>0.72972972972972971</v>
      </c>
      <c r="Q785" s="2">
        <v>0.91666666666666641</v>
      </c>
      <c r="R785" s="2">
        <v>0.42342920093856412</v>
      </c>
      <c r="S785" s="2">
        <f t="shared" si="72"/>
        <v>0</v>
      </c>
      <c r="T785" s="2">
        <f t="shared" si="73"/>
        <v>0</v>
      </c>
      <c r="U785" s="2">
        <f t="shared" si="74"/>
        <v>0</v>
      </c>
      <c r="V785" s="2">
        <f t="shared" si="75"/>
        <v>0</v>
      </c>
      <c r="W785" s="2">
        <f t="shared" si="76"/>
        <v>0</v>
      </c>
      <c r="X785" s="2">
        <f t="shared" si="77"/>
        <v>0</v>
      </c>
      <c r="AB785" s="1"/>
      <c r="AC785" s="1"/>
      <c r="AD785" s="1"/>
      <c r="AE785" s="1"/>
      <c r="AF785" s="1"/>
      <c r="AG785" s="1"/>
      <c r="AH785" s="1"/>
      <c r="AI785" s="57"/>
      <c r="AJ785" s="57"/>
      <c r="AK785" s="57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0.199999999999999" customHeight="1" x14ac:dyDescent="0.25">
      <c r="A786" s="1">
        <v>262</v>
      </c>
      <c r="B786" s="1">
        <v>262000</v>
      </c>
      <c r="C786" s="1" t="s">
        <v>6</v>
      </c>
      <c r="D786" s="1" t="s">
        <v>16</v>
      </c>
      <c r="E786" s="1" t="s">
        <v>57</v>
      </c>
      <c r="F786" s="1" t="s">
        <v>64</v>
      </c>
      <c r="G786" s="2">
        <v>0.18888888888888891</v>
      </c>
      <c r="H786" s="2">
        <v>0.4</v>
      </c>
      <c r="I786" s="2">
        <v>0.05</v>
      </c>
      <c r="J786" s="2">
        <v>0.70270270270270274</v>
      </c>
      <c r="K786" s="2">
        <v>0.94807692307692293</v>
      </c>
      <c r="L786" s="2">
        <v>0.43749007484233721</v>
      </c>
      <c r="M786" s="2">
        <v>0.1</v>
      </c>
      <c r="N786" s="2">
        <v>0.4</v>
      </c>
      <c r="O786" s="2">
        <v>0.18333333333333329</v>
      </c>
      <c r="P786" s="2">
        <v>0.48648648648648651</v>
      </c>
      <c r="Q786" s="2">
        <v>0.88944444444444448</v>
      </c>
      <c r="R786" s="2">
        <v>9.9984119747739547E-2</v>
      </c>
      <c r="S786" s="2">
        <f t="shared" si="72"/>
        <v>0.21621621621621623</v>
      </c>
      <c r="T786" s="2">
        <f t="shared" si="73"/>
        <v>5.8632478632478446E-2</v>
      </c>
      <c r="U786" s="2">
        <f t="shared" si="74"/>
        <v>0.33750595509459769</v>
      </c>
      <c r="V786" s="2">
        <f t="shared" si="75"/>
        <v>8.8888888888888906E-2</v>
      </c>
      <c r="W786" s="2">
        <f t="shared" si="76"/>
        <v>0</v>
      </c>
      <c r="X786" s="2">
        <f t="shared" si="77"/>
        <v>-0.1333333333333333</v>
      </c>
      <c r="AB786" s="1"/>
      <c r="AC786" s="1"/>
      <c r="AD786" s="1"/>
      <c r="AE786" s="1"/>
      <c r="AF786" s="1"/>
      <c r="AG786" s="1"/>
      <c r="AH786" s="1"/>
      <c r="AI786" s="57"/>
      <c r="AJ786" s="57"/>
      <c r="AK786" s="57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0.199999999999999" customHeight="1" x14ac:dyDescent="0.25">
      <c r="A787" s="1">
        <v>262</v>
      </c>
      <c r="B787" s="1">
        <v>262000</v>
      </c>
      <c r="C787" s="1" t="s">
        <v>6</v>
      </c>
      <c r="D787" s="1" t="s">
        <v>17</v>
      </c>
      <c r="E787" s="1" t="s">
        <v>57</v>
      </c>
      <c r="F787" s="1" t="s">
        <v>64</v>
      </c>
      <c r="G787" s="2">
        <v>0.27777777777777779</v>
      </c>
      <c r="H787" s="2">
        <v>0.4</v>
      </c>
      <c r="I787" s="2">
        <v>0.25</v>
      </c>
      <c r="J787" s="2">
        <v>0.40540540540540537</v>
      </c>
      <c r="K787" s="2">
        <v>0.98199999999999998</v>
      </c>
      <c r="L787" s="2">
        <v>1.1483739837398481E-3</v>
      </c>
      <c r="M787" s="2">
        <v>0.1</v>
      </c>
      <c r="N787" s="2">
        <v>0.4</v>
      </c>
      <c r="O787" s="2">
        <v>0.05</v>
      </c>
      <c r="P787" s="2">
        <v>0.72972972972972971</v>
      </c>
      <c r="Q787" s="2">
        <v>0.91666666666666641</v>
      </c>
      <c r="R787" s="2">
        <v>0.42342920093856412</v>
      </c>
      <c r="S787" s="2">
        <f t="shared" si="72"/>
        <v>-0.32432432432432434</v>
      </c>
      <c r="T787" s="2">
        <f t="shared" si="73"/>
        <v>6.5333333333333576E-2</v>
      </c>
      <c r="U787" s="2">
        <f t="shared" si="74"/>
        <v>-0.42228082695482427</v>
      </c>
      <c r="V787" s="2">
        <f t="shared" si="75"/>
        <v>0.17777777777777778</v>
      </c>
      <c r="W787" s="2">
        <f t="shared" si="76"/>
        <v>0</v>
      </c>
      <c r="X787" s="2">
        <f t="shared" si="77"/>
        <v>0.2</v>
      </c>
      <c r="AB787" s="1"/>
      <c r="AC787" s="1"/>
      <c r="AD787" s="1"/>
      <c r="AE787" s="1"/>
      <c r="AF787" s="1"/>
      <c r="AG787" s="1"/>
      <c r="AH787" s="1"/>
      <c r="AI787" s="57"/>
      <c r="AJ787" s="57"/>
      <c r="AK787" s="57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0.199999999999999" customHeight="1" x14ac:dyDescent="0.25">
      <c r="A788" s="1">
        <v>263</v>
      </c>
      <c r="B788" s="1">
        <v>263000</v>
      </c>
      <c r="C788" s="1" t="s">
        <v>6</v>
      </c>
      <c r="D788" s="1" t="s">
        <v>7</v>
      </c>
      <c r="E788" s="1" t="s">
        <v>57</v>
      </c>
      <c r="F788" s="1" t="s">
        <v>64</v>
      </c>
      <c r="G788" s="2">
        <v>0.1</v>
      </c>
      <c r="H788" s="2">
        <v>0.4</v>
      </c>
      <c r="I788" s="2">
        <v>0.05</v>
      </c>
      <c r="J788" s="2">
        <v>0.72972972972972971</v>
      </c>
      <c r="K788" s="2">
        <v>0.91666666666666652</v>
      </c>
      <c r="L788" s="2">
        <v>0.44741937124876152</v>
      </c>
      <c r="M788" s="2">
        <v>0.1</v>
      </c>
      <c r="N788" s="2">
        <v>0.4</v>
      </c>
      <c r="O788" s="2">
        <v>0.05</v>
      </c>
      <c r="P788" s="2">
        <v>0.72972972972972971</v>
      </c>
      <c r="Q788" s="2">
        <v>0.91666666666666652</v>
      </c>
      <c r="R788" s="2">
        <v>0.44741937124876152</v>
      </c>
      <c r="S788" s="2">
        <f t="shared" si="72"/>
        <v>0</v>
      </c>
      <c r="T788" s="2">
        <f t="shared" si="73"/>
        <v>0</v>
      </c>
      <c r="U788" s="2">
        <f t="shared" si="74"/>
        <v>0</v>
      </c>
      <c r="V788" s="2">
        <f t="shared" si="75"/>
        <v>0</v>
      </c>
      <c r="W788" s="2">
        <f t="shared" si="76"/>
        <v>0</v>
      </c>
      <c r="X788" s="2">
        <f t="shared" si="77"/>
        <v>0</v>
      </c>
      <c r="AB788" s="1"/>
      <c r="AC788" s="1"/>
      <c r="AD788" s="1"/>
      <c r="AE788" s="1"/>
      <c r="AF788" s="1"/>
      <c r="AG788" s="1"/>
      <c r="AH788" s="1"/>
      <c r="AI788" s="57"/>
      <c r="AJ788" s="57"/>
      <c r="AK788" s="57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0.199999999999999" customHeight="1" x14ac:dyDescent="0.25">
      <c r="A789" s="1">
        <v>263</v>
      </c>
      <c r="B789" s="1">
        <v>263000</v>
      </c>
      <c r="C789" s="1" t="s">
        <v>6</v>
      </c>
      <c r="D789" s="1" t="s">
        <v>16</v>
      </c>
      <c r="E789" s="1" t="s">
        <v>57</v>
      </c>
      <c r="F789" s="1" t="s">
        <v>64</v>
      </c>
      <c r="G789" s="2">
        <v>0.1</v>
      </c>
      <c r="H789" s="2">
        <v>0.4</v>
      </c>
      <c r="I789" s="2">
        <v>0.05</v>
      </c>
      <c r="J789" s="2">
        <v>0.72972972972972971</v>
      </c>
      <c r="K789" s="2">
        <v>0.91666666666666652</v>
      </c>
      <c r="L789" s="2">
        <v>0.44741937124876152</v>
      </c>
      <c r="M789" s="2">
        <v>0.1</v>
      </c>
      <c r="N789" s="2">
        <v>0.4</v>
      </c>
      <c r="O789" s="2">
        <v>0.18333333333333329</v>
      </c>
      <c r="P789" s="2">
        <v>0.48648648648648651</v>
      </c>
      <c r="Q789" s="2">
        <v>0.89</v>
      </c>
      <c r="R789" s="2">
        <v>0.17112905687314231</v>
      </c>
      <c r="S789" s="2">
        <f t="shared" si="72"/>
        <v>0.2432432432432432</v>
      </c>
      <c r="T789" s="2">
        <f t="shared" si="73"/>
        <v>2.6666666666666505E-2</v>
      </c>
      <c r="U789" s="2">
        <f t="shared" si="74"/>
        <v>0.27629031437561924</v>
      </c>
      <c r="V789" s="2">
        <f t="shared" si="75"/>
        <v>0</v>
      </c>
      <c r="W789" s="2">
        <f t="shared" si="76"/>
        <v>0</v>
      </c>
      <c r="X789" s="2">
        <f t="shared" si="77"/>
        <v>-0.1333333333333333</v>
      </c>
      <c r="AB789" s="1"/>
      <c r="AC789" s="1"/>
      <c r="AD789" s="1"/>
      <c r="AE789" s="1"/>
      <c r="AF789" s="1"/>
      <c r="AG789" s="1"/>
      <c r="AH789" s="1"/>
      <c r="AI789" s="57"/>
      <c r="AJ789" s="57"/>
      <c r="AK789" s="57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0.199999999999999" customHeight="1" x14ac:dyDescent="0.25">
      <c r="A790" s="1">
        <v>263</v>
      </c>
      <c r="B790" s="1">
        <v>263000</v>
      </c>
      <c r="C790" s="1" t="s">
        <v>6</v>
      </c>
      <c r="D790" s="1" t="s">
        <v>17</v>
      </c>
      <c r="E790" s="1" t="s">
        <v>57</v>
      </c>
      <c r="F790" s="1" t="s">
        <v>64</v>
      </c>
      <c r="G790" s="2">
        <v>0.27777777777777779</v>
      </c>
      <c r="H790" s="2">
        <v>0.4</v>
      </c>
      <c r="I790" s="2">
        <v>0.25</v>
      </c>
      <c r="J790" s="2">
        <v>0.40540540540540537</v>
      </c>
      <c r="K790" s="2">
        <v>0.98066666666666669</v>
      </c>
      <c r="L790" s="2">
        <v>3.1452302129093368E-4</v>
      </c>
      <c r="M790" s="2">
        <v>0.1</v>
      </c>
      <c r="N790" s="2">
        <v>0.4</v>
      </c>
      <c r="O790" s="2">
        <v>0.05</v>
      </c>
      <c r="P790" s="2">
        <v>0.72972972972972971</v>
      </c>
      <c r="Q790" s="2">
        <v>0.91666666666666652</v>
      </c>
      <c r="R790" s="2">
        <v>0.44741937124876152</v>
      </c>
      <c r="S790" s="2">
        <f t="shared" si="72"/>
        <v>-0.32432432432432434</v>
      </c>
      <c r="T790" s="2">
        <f t="shared" si="73"/>
        <v>6.4000000000000168E-2</v>
      </c>
      <c r="U790" s="2">
        <f t="shared" si="74"/>
        <v>-0.4471048482274706</v>
      </c>
      <c r="V790" s="2">
        <f t="shared" si="75"/>
        <v>0.17777777777777778</v>
      </c>
      <c r="W790" s="2">
        <f t="shared" si="76"/>
        <v>0</v>
      </c>
      <c r="X790" s="2">
        <f t="shared" si="77"/>
        <v>0.2</v>
      </c>
      <c r="AB790" s="1"/>
      <c r="AC790" s="1"/>
      <c r="AD790" s="1"/>
      <c r="AE790" s="1"/>
      <c r="AF790" s="1"/>
      <c r="AG790" s="1"/>
      <c r="AH790" s="1"/>
      <c r="AI790" s="57"/>
      <c r="AJ790" s="57"/>
      <c r="AK790" s="57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0.199999999999999" customHeight="1" x14ac:dyDescent="0.25">
      <c r="A791" s="1">
        <v>264</v>
      </c>
      <c r="B791" s="1">
        <v>264000</v>
      </c>
      <c r="C791" s="1" t="s">
        <v>6</v>
      </c>
      <c r="D791" s="1" t="s">
        <v>7</v>
      </c>
      <c r="E791" s="1" t="s">
        <v>57</v>
      </c>
      <c r="F791" s="1" t="s">
        <v>64</v>
      </c>
      <c r="G791" s="2">
        <v>0.1</v>
      </c>
      <c r="H791" s="2">
        <v>0.4</v>
      </c>
      <c r="I791" s="2">
        <v>0.05</v>
      </c>
      <c r="J791" s="2">
        <v>0.70270270270270274</v>
      </c>
      <c r="K791" s="2">
        <v>0.94499999999999984</v>
      </c>
      <c r="L791" s="2">
        <v>0.4337503451305369</v>
      </c>
      <c r="M791" s="2">
        <v>0.1</v>
      </c>
      <c r="N791" s="2">
        <v>0.4</v>
      </c>
      <c r="O791" s="2">
        <v>0.05</v>
      </c>
      <c r="P791" s="2">
        <v>0.70270270270270274</v>
      </c>
      <c r="Q791" s="2">
        <v>0.94499999999999984</v>
      </c>
      <c r="R791" s="2">
        <v>0.4337503451305369</v>
      </c>
      <c r="S791" s="2">
        <f t="shared" si="72"/>
        <v>0</v>
      </c>
      <c r="T791" s="2">
        <f t="shared" si="73"/>
        <v>0</v>
      </c>
      <c r="U791" s="2">
        <f t="shared" si="74"/>
        <v>0</v>
      </c>
      <c r="V791" s="2">
        <f t="shared" si="75"/>
        <v>0</v>
      </c>
      <c r="W791" s="2">
        <f t="shared" si="76"/>
        <v>0</v>
      </c>
      <c r="X791" s="2">
        <f t="shared" si="77"/>
        <v>0</v>
      </c>
      <c r="AB791" s="1"/>
      <c r="AC791" s="1"/>
      <c r="AD791" s="1"/>
      <c r="AE791" s="1"/>
      <c r="AF791" s="1"/>
      <c r="AG791" s="1"/>
      <c r="AH791" s="1"/>
      <c r="AI791" s="57"/>
      <c r="AJ791" s="57"/>
      <c r="AK791" s="57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0.199999999999999" customHeight="1" x14ac:dyDescent="0.25">
      <c r="A792" s="1">
        <v>264</v>
      </c>
      <c r="B792" s="1">
        <v>264000</v>
      </c>
      <c r="C792" s="1" t="s">
        <v>6</v>
      </c>
      <c r="D792" s="1" t="s">
        <v>16</v>
      </c>
      <c r="E792" s="1" t="s">
        <v>57</v>
      </c>
      <c r="F792" s="1" t="s">
        <v>64</v>
      </c>
      <c r="G792" s="2">
        <v>0.1</v>
      </c>
      <c r="H792" s="2">
        <v>0.4</v>
      </c>
      <c r="I792" s="2">
        <v>0.05</v>
      </c>
      <c r="J792" s="2">
        <v>0.70270270270270274</v>
      </c>
      <c r="K792" s="2">
        <v>0.94499999999999984</v>
      </c>
      <c r="L792" s="2">
        <v>0.4337503451305369</v>
      </c>
      <c r="M792" s="2">
        <v>0.1</v>
      </c>
      <c r="N792" s="2">
        <v>0.4</v>
      </c>
      <c r="O792" s="2">
        <v>0.18333333333333329</v>
      </c>
      <c r="P792" s="2">
        <v>0.45945945945945948</v>
      </c>
      <c r="Q792" s="2">
        <v>0.93176470588235294</v>
      </c>
      <c r="R792" s="2">
        <v>9.4000552208859056E-2</v>
      </c>
      <c r="S792" s="2">
        <f t="shared" si="72"/>
        <v>0.24324324324324326</v>
      </c>
      <c r="T792" s="2">
        <f t="shared" si="73"/>
        <v>1.3235294117646901E-2</v>
      </c>
      <c r="U792" s="2">
        <f t="shared" si="74"/>
        <v>0.33974979292167784</v>
      </c>
      <c r="V792" s="2">
        <f t="shared" si="75"/>
        <v>0</v>
      </c>
      <c r="W792" s="2">
        <f t="shared" si="76"/>
        <v>0</v>
      </c>
      <c r="X792" s="2">
        <f t="shared" si="77"/>
        <v>-0.1333333333333333</v>
      </c>
      <c r="AB792" s="1"/>
      <c r="AC792" s="1"/>
      <c r="AD792" s="1"/>
      <c r="AE792" s="1"/>
      <c r="AF792" s="1"/>
      <c r="AG792" s="1"/>
      <c r="AH792" s="1"/>
      <c r="AI792" s="57"/>
      <c r="AJ792" s="57"/>
      <c r="AK792" s="57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0.199999999999999" customHeight="1" x14ac:dyDescent="0.25">
      <c r="A793" s="1">
        <v>264</v>
      </c>
      <c r="B793" s="1">
        <v>264000</v>
      </c>
      <c r="C793" s="1" t="s">
        <v>6</v>
      </c>
      <c r="D793" s="1" t="s">
        <v>17</v>
      </c>
      <c r="E793" s="1" t="s">
        <v>57</v>
      </c>
      <c r="F793" s="1" t="s">
        <v>64</v>
      </c>
      <c r="G793" s="2">
        <v>0.18888888888888891</v>
      </c>
      <c r="H793" s="2">
        <v>0.4</v>
      </c>
      <c r="I793" s="2">
        <v>0.18333333333333329</v>
      </c>
      <c r="J793" s="2">
        <v>0.43243243243243251</v>
      </c>
      <c r="K793" s="2">
        <v>0.97937500000000011</v>
      </c>
      <c r="L793" s="2">
        <v>9.9583589214177759E-4</v>
      </c>
      <c r="M793" s="2">
        <v>0.1</v>
      </c>
      <c r="N793" s="2">
        <v>0.4</v>
      </c>
      <c r="O793" s="2">
        <v>0.05</v>
      </c>
      <c r="P793" s="2">
        <v>0.70270270270270274</v>
      </c>
      <c r="Q793" s="2">
        <v>0.94499999999999984</v>
      </c>
      <c r="R793" s="2">
        <v>0.4337503451305369</v>
      </c>
      <c r="S793" s="2">
        <f t="shared" si="72"/>
        <v>-0.27027027027027023</v>
      </c>
      <c r="T793" s="2">
        <f t="shared" si="73"/>
        <v>3.4375000000000266E-2</v>
      </c>
      <c r="U793" s="2">
        <f t="shared" si="74"/>
        <v>-0.43275450923839509</v>
      </c>
      <c r="V793" s="2">
        <f t="shared" si="75"/>
        <v>8.8888888888888906E-2</v>
      </c>
      <c r="W793" s="2">
        <f t="shared" si="76"/>
        <v>0</v>
      </c>
      <c r="X793" s="2">
        <f t="shared" si="77"/>
        <v>0.1333333333333333</v>
      </c>
      <c r="AB793" s="1"/>
      <c r="AC793" s="1"/>
      <c r="AD793" s="1"/>
      <c r="AE793" s="1"/>
      <c r="AF793" s="1"/>
      <c r="AG793" s="1"/>
      <c r="AH793" s="1"/>
      <c r="AI793" s="57"/>
      <c r="AJ793" s="57"/>
      <c r="AK793" s="57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0.199999999999999" customHeight="1" x14ac:dyDescent="0.25">
      <c r="A794" s="1">
        <v>265</v>
      </c>
      <c r="B794" s="1">
        <v>265000</v>
      </c>
      <c r="C794" s="1" t="s">
        <v>6</v>
      </c>
      <c r="D794" s="1" t="s">
        <v>7</v>
      </c>
      <c r="E794" s="1" t="s">
        <v>57</v>
      </c>
      <c r="F794" s="1" t="s">
        <v>64</v>
      </c>
      <c r="G794" s="2">
        <v>0.1</v>
      </c>
      <c r="H794" s="2">
        <v>0.4</v>
      </c>
      <c r="I794" s="2">
        <v>0.05</v>
      </c>
      <c r="J794" s="2">
        <v>0.67567567567567566</v>
      </c>
      <c r="K794" s="2">
        <v>0.97639999999999982</v>
      </c>
      <c r="L794" s="2">
        <v>0.42867482840097648</v>
      </c>
      <c r="M794" s="2">
        <v>0.1</v>
      </c>
      <c r="N794" s="2">
        <v>0.4</v>
      </c>
      <c r="O794" s="2">
        <v>0.05</v>
      </c>
      <c r="P794" s="2">
        <v>0.67567567567567566</v>
      </c>
      <c r="Q794" s="2">
        <v>0.97639999999999982</v>
      </c>
      <c r="R794" s="2">
        <v>0.42867482840097648</v>
      </c>
      <c r="S794" s="2">
        <f t="shared" si="72"/>
        <v>0</v>
      </c>
      <c r="T794" s="2">
        <f t="shared" si="73"/>
        <v>0</v>
      </c>
      <c r="U794" s="2">
        <f t="shared" si="74"/>
        <v>0</v>
      </c>
      <c r="V794" s="2">
        <f t="shared" si="75"/>
        <v>0</v>
      </c>
      <c r="W794" s="2">
        <f t="shared" si="76"/>
        <v>0</v>
      </c>
      <c r="X794" s="2">
        <f t="shared" si="77"/>
        <v>0</v>
      </c>
      <c r="AB794" s="1"/>
      <c r="AC794" s="1"/>
      <c r="AD794" s="1"/>
      <c r="AE794" s="1"/>
      <c r="AF794" s="1"/>
      <c r="AG794" s="1"/>
      <c r="AH794" s="1"/>
      <c r="AI794" s="57"/>
      <c r="AJ794" s="57"/>
      <c r="AK794" s="57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0.199999999999999" customHeight="1" x14ac:dyDescent="0.25">
      <c r="A795" s="1">
        <v>265</v>
      </c>
      <c r="B795" s="1">
        <v>265000</v>
      </c>
      <c r="C795" s="1" t="s">
        <v>6</v>
      </c>
      <c r="D795" s="1" t="s">
        <v>16</v>
      </c>
      <c r="E795" s="1" t="s">
        <v>57</v>
      </c>
      <c r="F795" s="1" t="s">
        <v>64</v>
      </c>
      <c r="G795" s="2">
        <v>0.1</v>
      </c>
      <c r="H795" s="2">
        <v>0.4</v>
      </c>
      <c r="I795" s="2">
        <v>0.05</v>
      </c>
      <c r="J795" s="2">
        <v>0.67567567567567566</v>
      </c>
      <c r="K795" s="2">
        <v>0.97639999999999982</v>
      </c>
      <c r="L795" s="2">
        <v>0.42867482840097648</v>
      </c>
      <c r="M795" s="2">
        <v>0.1</v>
      </c>
      <c r="N795" s="2">
        <v>0.4</v>
      </c>
      <c r="O795" s="2">
        <v>0.18333333333333329</v>
      </c>
      <c r="P795" s="2">
        <v>0.43243243243243251</v>
      </c>
      <c r="Q795" s="2">
        <v>0.98000000000000009</v>
      </c>
      <c r="R795" s="2">
        <v>1.8094970170890831E-4</v>
      </c>
      <c r="S795" s="2">
        <f t="shared" si="72"/>
        <v>0.24324324324324315</v>
      </c>
      <c r="T795" s="2">
        <f t="shared" si="73"/>
        <v>-3.6000000000002697E-3</v>
      </c>
      <c r="U795" s="2">
        <f t="shared" si="74"/>
        <v>0.42849387869926758</v>
      </c>
      <c r="V795" s="2">
        <f t="shared" si="75"/>
        <v>0</v>
      </c>
      <c r="W795" s="2">
        <f t="shared" si="76"/>
        <v>0</v>
      </c>
      <c r="X795" s="2">
        <f t="shared" si="77"/>
        <v>-0.1333333333333333</v>
      </c>
      <c r="AB795" s="1"/>
      <c r="AC795" s="1"/>
      <c r="AD795" s="1"/>
      <c r="AE795" s="1"/>
      <c r="AF795" s="1"/>
      <c r="AG795" s="1"/>
      <c r="AH795" s="1"/>
      <c r="AI795" s="57"/>
      <c r="AJ795" s="57"/>
      <c r="AK795" s="57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0.199999999999999" customHeight="1" x14ac:dyDescent="0.25">
      <c r="A796" s="1">
        <v>265</v>
      </c>
      <c r="B796" s="1">
        <v>265000</v>
      </c>
      <c r="C796" s="1" t="s">
        <v>6</v>
      </c>
      <c r="D796" s="1" t="s">
        <v>17</v>
      </c>
      <c r="E796" s="1" t="s">
        <v>57</v>
      </c>
      <c r="F796" s="1" t="s">
        <v>64</v>
      </c>
      <c r="G796" s="2">
        <v>0.1</v>
      </c>
      <c r="H796" s="2">
        <v>0.4</v>
      </c>
      <c r="I796" s="2">
        <v>0.18333333333333329</v>
      </c>
      <c r="J796" s="2">
        <v>0.43243243243243251</v>
      </c>
      <c r="K796" s="2">
        <v>0.98000000000000009</v>
      </c>
      <c r="L796" s="2">
        <v>1.8094970170890831E-4</v>
      </c>
      <c r="M796" s="2">
        <v>0.1</v>
      </c>
      <c r="N796" s="2">
        <v>0.4</v>
      </c>
      <c r="O796" s="2">
        <v>0.05</v>
      </c>
      <c r="P796" s="2">
        <v>0.67567567567567566</v>
      </c>
      <c r="Q796" s="2">
        <v>0.97639999999999982</v>
      </c>
      <c r="R796" s="2">
        <v>0.42867482840097648</v>
      </c>
      <c r="S796" s="2">
        <f t="shared" si="72"/>
        <v>-0.24324324324324315</v>
      </c>
      <c r="T796" s="2">
        <f t="shared" si="73"/>
        <v>3.6000000000002697E-3</v>
      </c>
      <c r="U796" s="2">
        <f t="shared" si="74"/>
        <v>-0.42849387869926758</v>
      </c>
      <c r="V796" s="2">
        <f t="shared" si="75"/>
        <v>0</v>
      </c>
      <c r="W796" s="2">
        <f t="shared" si="76"/>
        <v>0</v>
      </c>
      <c r="X796" s="2">
        <f t="shared" si="77"/>
        <v>0.1333333333333333</v>
      </c>
      <c r="AB796" s="1"/>
      <c r="AC796" s="1"/>
      <c r="AD796" s="1"/>
      <c r="AE796" s="1"/>
      <c r="AF796" s="1"/>
      <c r="AG796" s="1"/>
      <c r="AH796" s="1"/>
      <c r="AI796" s="57"/>
      <c r="AJ796" s="57"/>
      <c r="AK796" s="57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0.199999999999999" customHeight="1" x14ac:dyDescent="0.25">
      <c r="A797" s="1">
        <v>266</v>
      </c>
      <c r="B797" s="1">
        <v>266000</v>
      </c>
      <c r="C797" s="1" t="s">
        <v>6</v>
      </c>
      <c r="D797" s="1" t="s">
        <v>7</v>
      </c>
      <c r="E797" s="1" t="s">
        <v>57</v>
      </c>
      <c r="F797" s="1" t="s">
        <v>64</v>
      </c>
      <c r="G797" s="2">
        <v>0.1</v>
      </c>
      <c r="H797" s="2">
        <v>0.4</v>
      </c>
      <c r="I797" s="2">
        <v>0.05</v>
      </c>
      <c r="J797" s="2">
        <v>0.70270270270270274</v>
      </c>
      <c r="K797" s="2">
        <v>0.94269230769230761</v>
      </c>
      <c r="L797" s="2">
        <v>0.41268407911338523</v>
      </c>
      <c r="M797" s="2">
        <v>0.1</v>
      </c>
      <c r="N797" s="2">
        <v>0.4</v>
      </c>
      <c r="O797" s="2">
        <v>0.05</v>
      </c>
      <c r="P797" s="2">
        <v>0.70270270270270274</v>
      </c>
      <c r="Q797" s="2">
        <v>0.94269230769230761</v>
      </c>
      <c r="R797" s="2">
        <v>0.41268407911338523</v>
      </c>
      <c r="S797" s="2">
        <f t="shared" si="72"/>
        <v>0</v>
      </c>
      <c r="T797" s="2">
        <f t="shared" si="73"/>
        <v>0</v>
      </c>
      <c r="U797" s="2">
        <f t="shared" si="74"/>
        <v>0</v>
      </c>
      <c r="V797" s="2">
        <f t="shared" si="75"/>
        <v>0</v>
      </c>
      <c r="W797" s="2">
        <f t="shared" si="76"/>
        <v>0</v>
      </c>
      <c r="X797" s="2">
        <f t="shared" si="77"/>
        <v>0</v>
      </c>
      <c r="AB797" s="1"/>
      <c r="AC797" s="1"/>
      <c r="AD797" s="1"/>
      <c r="AE797" s="1"/>
      <c r="AF797" s="1"/>
      <c r="AG797" s="1"/>
      <c r="AH797" s="1"/>
      <c r="AI797" s="57"/>
      <c r="AJ797" s="57"/>
      <c r="AK797" s="57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0.199999999999999" customHeight="1" x14ac:dyDescent="0.25">
      <c r="A798" s="1">
        <v>266</v>
      </c>
      <c r="B798" s="1">
        <v>266000</v>
      </c>
      <c r="C798" s="1" t="s">
        <v>6</v>
      </c>
      <c r="D798" s="1" t="s">
        <v>16</v>
      </c>
      <c r="E798" s="1" t="s">
        <v>57</v>
      </c>
      <c r="F798" s="1" t="s">
        <v>64</v>
      </c>
      <c r="G798" s="2">
        <v>0.18888888888888891</v>
      </c>
      <c r="H798" s="2">
        <v>0.4</v>
      </c>
      <c r="I798" s="2">
        <v>0.05</v>
      </c>
      <c r="J798" s="2">
        <v>0.67567567567567566</v>
      </c>
      <c r="K798" s="2">
        <v>0.97639999999999982</v>
      </c>
      <c r="L798" s="2">
        <v>0.42929325576384397</v>
      </c>
      <c r="M798" s="2">
        <v>0.1</v>
      </c>
      <c r="N798" s="2">
        <v>0.4</v>
      </c>
      <c r="O798" s="2">
        <v>0.18333333333333329</v>
      </c>
      <c r="P798" s="2">
        <v>0.45945945945945948</v>
      </c>
      <c r="Q798" s="2">
        <v>0.92823529411764716</v>
      </c>
      <c r="R798" s="2">
        <v>1.2631975867270029E-3</v>
      </c>
      <c r="S798" s="2">
        <f t="shared" si="72"/>
        <v>0.21621621621621617</v>
      </c>
      <c r="T798" s="2">
        <f t="shared" si="73"/>
        <v>4.8164705882352665E-2</v>
      </c>
      <c r="U798" s="2">
        <f t="shared" si="74"/>
        <v>0.42803005817711698</v>
      </c>
      <c r="V798" s="2">
        <f t="shared" si="75"/>
        <v>8.8888888888888906E-2</v>
      </c>
      <c r="W798" s="2">
        <f t="shared" si="76"/>
        <v>0</v>
      </c>
      <c r="X798" s="2">
        <f t="shared" si="77"/>
        <v>-0.1333333333333333</v>
      </c>
      <c r="AB798" s="1"/>
      <c r="AC798" s="1"/>
      <c r="AD798" s="1"/>
      <c r="AE798" s="1"/>
      <c r="AF798" s="1"/>
      <c r="AG798" s="1"/>
      <c r="AH798" s="1"/>
      <c r="AI798" s="57"/>
      <c r="AJ798" s="57"/>
      <c r="AK798" s="57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0.199999999999999" customHeight="1" x14ac:dyDescent="0.25">
      <c r="A799" s="1">
        <v>266</v>
      </c>
      <c r="B799" s="1">
        <v>266000</v>
      </c>
      <c r="C799" s="1" t="s">
        <v>6</v>
      </c>
      <c r="D799" s="1" t="s">
        <v>17</v>
      </c>
      <c r="E799" s="1" t="s">
        <v>57</v>
      </c>
      <c r="F799" s="1" t="s">
        <v>64</v>
      </c>
      <c r="G799" s="2">
        <v>0.18888888888888891</v>
      </c>
      <c r="H799" s="2">
        <v>0.4</v>
      </c>
      <c r="I799" s="2">
        <v>0.18333333333333329</v>
      </c>
      <c r="J799" s="2">
        <v>0.43243243243243251</v>
      </c>
      <c r="K799" s="2">
        <v>0.98000000000000009</v>
      </c>
      <c r="L799" s="2">
        <v>1.2631975867270029E-3</v>
      </c>
      <c r="M799" s="2">
        <v>0.1</v>
      </c>
      <c r="N799" s="2">
        <v>0.4</v>
      </c>
      <c r="O799" s="2">
        <v>0.05</v>
      </c>
      <c r="P799" s="2">
        <v>0.70270270270270274</v>
      </c>
      <c r="Q799" s="2">
        <v>0.94269230769230761</v>
      </c>
      <c r="R799" s="2">
        <v>0.41268407911338523</v>
      </c>
      <c r="S799" s="2">
        <f t="shared" si="72"/>
        <v>-0.27027027027027023</v>
      </c>
      <c r="T799" s="2">
        <f t="shared" si="73"/>
        <v>3.7307692307692486E-2</v>
      </c>
      <c r="U799" s="2">
        <f t="shared" si="74"/>
        <v>-0.41142088152665823</v>
      </c>
      <c r="V799" s="2">
        <f t="shared" si="75"/>
        <v>8.8888888888888906E-2</v>
      </c>
      <c r="W799" s="2">
        <f t="shared" si="76"/>
        <v>0</v>
      </c>
      <c r="X799" s="2">
        <f t="shared" si="77"/>
        <v>0.1333333333333333</v>
      </c>
      <c r="AB799" s="1"/>
      <c r="AC799" s="1"/>
      <c r="AD799" s="1"/>
      <c r="AE799" s="1"/>
      <c r="AF799" s="1"/>
      <c r="AG799" s="1"/>
      <c r="AH799" s="1"/>
      <c r="AI799" s="57"/>
      <c r="AJ799" s="57"/>
      <c r="AK799" s="57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0.199999999999999" customHeight="1" x14ac:dyDescent="0.25">
      <c r="A800" s="1">
        <v>267</v>
      </c>
      <c r="B800" s="1">
        <v>267000</v>
      </c>
      <c r="C800" s="1" t="s">
        <v>6</v>
      </c>
      <c r="D800" s="1" t="s">
        <v>7</v>
      </c>
      <c r="E800" s="1" t="s">
        <v>57</v>
      </c>
      <c r="F800" s="1" t="s">
        <v>64</v>
      </c>
      <c r="G800" s="2">
        <v>0.1</v>
      </c>
      <c r="H800" s="2">
        <v>0.4</v>
      </c>
      <c r="I800" s="2">
        <v>0.05</v>
      </c>
      <c r="J800" s="2">
        <v>0.70270270270270274</v>
      </c>
      <c r="K800" s="2">
        <v>0.94346153846153824</v>
      </c>
      <c r="L800" s="2">
        <v>0.43538056715536277</v>
      </c>
      <c r="M800" s="2">
        <v>0.1</v>
      </c>
      <c r="N800" s="2">
        <v>0.4</v>
      </c>
      <c r="O800" s="2">
        <v>0.05</v>
      </c>
      <c r="P800" s="2">
        <v>0.70270270270270274</v>
      </c>
      <c r="Q800" s="2">
        <v>0.94346153846153824</v>
      </c>
      <c r="R800" s="2">
        <v>0.43538056715536277</v>
      </c>
      <c r="S800" s="2">
        <f t="shared" si="72"/>
        <v>0</v>
      </c>
      <c r="T800" s="2">
        <f t="shared" si="73"/>
        <v>0</v>
      </c>
      <c r="U800" s="2">
        <f t="shared" si="74"/>
        <v>0</v>
      </c>
      <c r="V800" s="2">
        <f t="shared" si="75"/>
        <v>0</v>
      </c>
      <c r="W800" s="2">
        <f t="shared" si="76"/>
        <v>0</v>
      </c>
      <c r="X800" s="2">
        <f t="shared" si="77"/>
        <v>0</v>
      </c>
      <c r="AB800" s="1"/>
      <c r="AC800" s="1"/>
      <c r="AD800" s="1"/>
      <c r="AE800" s="1"/>
      <c r="AF800" s="1"/>
      <c r="AG800" s="1"/>
      <c r="AH800" s="1"/>
      <c r="AI800" s="57"/>
      <c r="AJ800" s="57"/>
      <c r="AK800" s="57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0.199999999999999" customHeight="1" x14ac:dyDescent="0.25">
      <c r="A801" s="1">
        <v>267</v>
      </c>
      <c r="B801" s="1">
        <v>267000</v>
      </c>
      <c r="C801" s="1" t="s">
        <v>6</v>
      </c>
      <c r="D801" s="1" t="s">
        <v>16</v>
      </c>
      <c r="E801" s="1" t="s">
        <v>57</v>
      </c>
      <c r="F801" s="1" t="s">
        <v>64</v>
      </c>
      <c r="G801" s="2">
        <v>0.1</v>
      </c>
      <c r="H801" s="2">
        <v>0.4</v>
      </c>
      <c r="I801" s="2">
        <v>0.05</v>
      </c>
      <c r="J801" s="2">
        <v>0.70270270270270274</v>
      </c>
      <c r="K801" s="2">
        <v>0.94346153846153824</v>
      </c>
      <c r="L801" s="2">
        <v>0.43538056715536277</v>
      </c>
      <c r="M801" s="2">
        <v>0.1</v>
      </c>
      <c r="N801" s="2">
        <v>0.4</v>
      </c>
      <c r="O801" s="2">
        <v>0.18333333333333329</v>
      </c>
      <c r="P801" s="2">
        <v>0.45945945945945948</v>
      </c>
      <c r="Q801" s="2">
        <v>0.92941176470588249</v>
      </c>
      <c r="R801" s="2">
        <v>9.66089074485805E-2</v>
      </c>
      <c r="S801" s="2">
        <f t="shared" si="72"/>
        <v>0.24324324324324326</v>
      </c>
      <c r="T801" s="2">
        <f t="shared" si="73"/>
        <v>1.4049773755655748E-2</v>
      </c>
      <c r="U801" s="2">
        <f t="shared" si="74"/>
        <v>0.33877165970678225</v>
      </c>
      <c r="V801" s="2">
        <f t="shared" si="75"/>
        <v>0</v>
      </c>
      <c r="W801" s="2">
        <f t="shared" si="76"/>
        <v>0</v>
      </c>
      <c r="X801" s="2">
        <f t="shared" si="77"/>
        <v>-0.1333333333333333</v>
      </c>
      <c r="AB801" s="1"/>
      <c r="AC801" s="1"/>
      <c r="AD801" s="1"/>
      <c r="AE801" s="1"/>
      <c r="AF801" s="1"/>
      <c r="AG801" s="1"/>
      <c r="AH801" s="1"/>
      <c r="AI801" s="57"/>
      <c r="AJ801" s="57"/>
      <c r="AK801" s="57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0.199999999999999" customHeight="1" x14ac:dyDescent="0.25">
      <c r="A802" s="1">
        <v>267</v>
      </c>
      <c r="B802" s="1">
        <v>267000</v>
      </c>
      <c r="C802" s="1" t="s">
        <v>6</v>
      </c>
      <c r="D802" s="1" t="s">
        <v>17</v>
      </c>
      <c r="E802" s="1" t="s">
        <v>57</v>
      </c>
      <c r="F802" s="1" t="s">
        <v>64</v>
      </c>
      <c r="G802" s="2">
        <v>0.18888888888888891</v>
      </c>
      <c r="H802" s="2">
        <v>0.4</v>
      </c>
      <c r="I802" s="2">
        <v>0.18333333333333329</v>
      </c>
      <c r="J802" s="2">
        <v>0.43243243243243251</v>
      </c>
      <c r="K802" s="2">
        <v>0.98000000000000009</v>
      </c>
      <c r="L802" s="2">
        <v>7.147913831182888E-5</v>
      </c>
      <c r="M802" s="2">
        <v>0.1</v>
      </c>
      <c r="N802" s="2">
        <v>0.4</v>
      </c>
      <c r="O802" s="2">
        <v>0.05</v>
      </c>
      <c r="P802" s="2">
        <v>0.70270270270270274</v>
      </c>
      <c r="Q802" s="2">
        <v>0.94346153846153824</v>
      </c>
      <c r="R802" s="2">
        <v>0.43538056715536277</v>
      </c>
      <c r="S802" s="2">
        <f t="shared" si="72"/>
        <v>-0.27027027027027023</v>
      </c>
      <c r="T802" s="2">
        <f t="shared" si="73"/>
        <v>3.6538461538461853E-2</v>
      </c>
      <c r="U802" s="2">
        <f t="shared" si="74"/>
        <v>-0.43530908801705093</v>
      </c>
      <c r="V802" s="2">
        <f t="shared" si="75"/>
        <v>8.8888888888888906E-2</v>
      </c>
      <c r="W802" s="2">
        <f t="shared" si="76"/>
        <v>0</v>
      </c>
      <c r="X802" s="2">
        <f t="shared" si="77"/>
        <v>0.1333333333333333</v>
      </c>
      <c r="AB802" s="1"/>
      <c r="AC802" s="1"/>
      <c r="AD802" s="1"/>
      <c r="AE802" s="1"/>
      <c r="AF802" s="1"/>
      <c r="AG802" s="1"/>
      <c r="AH802" s="1"/>
      <c r="AI802" s="57"/>
      <c r="AJ802" s="57"/>
      <c r="AK802" s="57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0.199999999999999" customHeight="1" x14ac:dyDescent="0.25">
      <c r="A803" s="1">
        <v>268</v>
      </c>
      <c r="B803" s="1">
        <v>268000</v>
      </c>
      <c r="C803" s="1" t="s">
        <v>6</v>
      </c>
      <c r="D803" s="1" t="s">
        <v>7</v>
      </c>
      <c r="E803" s="1" t="s">
        <v>57</v>
      </c>
      <c r="F803" s="1" t="s">
        <v>64</v>
      </c>
      <c r="G803" s="2">
        <v>0.1</v>
      </c>
      <c r="H803" s="2">
        <v>0.4</v>
      </c>
      <c r="I803" s="2">
        <v>0.05</v>
      </c>
      <c r="J803" s="2">
        <v>0.70270270270270274</v>
      </c>
      <c r="K803" s="2">
        <v>0.9426923076923075</v>
      </c>
      <c r="L803" s="2">
        <v>0.432560943040737</v>
      </c>
      <c r="M803" s="2">
        <v>0.1</v>
      </c>
      <c r="N803" s="2">
        <v>0.4</v>
      </c>
      <c r="O803" s="2">
        <v>0.05</v>
      </c>
      <c r="P803" s="2">
        <v>0.70270270270270274</v>
      </c>
      <c r="Q803" s="2">
        <v>0.9426923076923075</v>
      </c>
      <c r="R803" s="2">
        <v>0.432560943040737</v>
      </c>
      <c r="S803" s="2">
        <f t="shared" si="72"/>
        <v>0</v>
      </c>
      <c r="T803" s="2">
        <f t="shared" si="73"/>
        <v>0</v>
      </c>
      <c r="U803" s="2">
        <f t="shared" si="74"/>
        <v>0</v>
      </c>
      <c r="V803" s="2">
        <f t="shared" si="75"/>
        <v>0</v>
      </c>
      <c r="W803" s="2">
        <f t="shared" si="76"/>
        <v>0</v>
      </c>
      <c r="X803" s="2">
        <f t="shared" si="77"/>
        <v>0</v>
      </c>
      <c r="AB803" s="1"/>
      <c r="AC803" s="1"/>
      <c r="AD803" s="1"/>
      <c r="AE803" s="1"/>
      <c r="AF803" s="1"/>
      <c r="AG803" s="1"/>
      <c r="AH803" s="1"/>
      <c r="AI803" s="57"/>
      <c r="AJ803" s="57"/>
      <c r="AK803" s="57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0.199999999999999" customHeight="1" x14ac:dyDescent="0.25">
      <c r="A804" s="1">
        <v>268</v>
      </c>
      <c r="B804" s="1">
        <v>268000</v>
      </c>
      <c r="C804" s="1" t="s">
        <v>6</v>
      </c>
      <c r="D804" s="1" t="s">
        <v>16</v>
      </c>
      <c r="E804" s="1" t="s">
        <v>57</v>
      </c>
      <c r="F804" s="1" t="s">
        <v>64</v>
      </c>
      <c r="G804" s="2">
        <v>0.1</v>
      </c>
      <c r="H804" s="2">
        <v>0.4</v>
      </c>
      <c r="I804" s="2">
        <v>0.05</v>
      </c>
      <c r="J804" s="2">
        <v>0.70270270270270274</v>
      </c>
      <c r="K804" s="2">
        <v>0.9426923076923075</v>
      </c>
      <c r="L804" s="2">
        <v>0.432560943040737</v>
      </c>
      <c r="M804" s="2">
        <v>0.1</v>
      </c>
      <c r="N804" s="2">
        <v>0.4</v>
      </c>
      <c r="O804" s="2">
        <v>0.18333333333333329</v>
      </c>
      <c r="P804" s="2">
        <v>0.45945945945945948</v>
      </c>
      <c r="Q804" s="2">
        <v>0.92764705882352949</v>
      </c>
      <c r="R804" s="2">
        <v>9.2097508865179228E-2</v>
      </c>
      <c r="S804" s="2">
        <f t="shared" si="72"/>
        <v>0.24324324324324326</v>
      </c>
      <c r="T804" s="2">
        <f t="shared" si="73"/>
        <v>1.5045248868778005E-2</v>
      </c>
      <c r="U804" s="2">
        <f t="shared" si="74"/>
        <v>0.3404634341755578</v>
      </c>
      <c r="V804" s="2">
        <f t="shared" si="75"/>
        <v>0</v>
      </c>
      <c r="W804" s="2">
        <f t="shared" si="76"/>
        <v>0</v>
      </c>
      <c r="X804" s="2">
        <f t="shared" si="77"/>
        <v>-0.1333333333333333</v>
      </c>
      <c r="AB804" s="1"/>
      <c r="AC804" s="1"/>
      <c r="AD804" s="1"/>
      <c r="AE804" s="1"/>
      <c r="AF804" s="1"/>
      <c r="AG804" s="1"/>
      <c r="AH804" s="1"/>
      <c r="AI804" s="57"/>
      <c r="AJ804" s="57"/>
      <c r="AK804" s="57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0.199999999999999" customHeight="1" x14ac:dyDescent="0.25">
      <c r="A805" s="1">
        <v>268</v>
      </c>
      <c r="B805" s="1">
        <v>268000</v>
      </c>
      <c r="C805" s="1" t="s">
        <v>6</v>
      </c>
      <c r="D805" s="1" t="s">
        <v>17</v>
      </c>
      <c r="E805" s="1" t="s">
        <v>57</v>
      </c>
      <c r="F805" s="1" t="s">
        <v>64</v>
      </c>
      <c r="G805" s="2">
        <v>0.18888888888888891</v>
      </c>
      <c r="H805" s="2">
        <v>0.4</v>
      </c>
      <c r="I805" s="2">
        <v>0.18333333333333329</v>
      </c>
      <c r="J805" s="2">
        <v>0.43243243243243251</v>
      </c>
      <c r="K805" s="2">
        <v>0.97937500000000022</v>
      </c>
      <c r="L805" s="2">
        <v>5.8986637704055067E-4</v>
      </c>
      <c r="M805" s="2">
        <v>0.1</v>
      </c>
      <c r="N805" s="2">
        <v>0.4</v>
      </c>
      <c r="O805" s="2">
        <v>0.05</v>
      </c>
      <c r="P805" s="2">
        <v>0.70270270270270274</v>
      </c>
      <c r="Q805" s="2">
        <v>0.9426923076923075</v>
      </c>
      <c r="R805" s="2">
        <v>0.432560943040737</v>
      </c>
      <c r="S805" s="2">
        <f t="shared" si="72"/>
        <v>-0.27027027027027023</v>
      </c>
      <c r="T805" s="2">
        <f t="shared" si="73"/>
        <v>3.6682692307692721E-2</v>
      </c>
      <c r="U805" s="2">
        <f t="shared" si="74"/>
        <v>-0.43197107666369644</v>
      </c>
      <c r="V805" s="2">
        <f t="shared" si="75"/>
        <v>8.8888888888888906E-2</v>
      </c>
      <c r="W805" s="2">
        <f t="shared" si="76"/>
        <v>0</v>
      </c>
      <c r="X805" s="2">
        <f t="shared" si="77"/>
        <v>0.1333333333333333</v>
      </c>
      <c r="AB805" s="1"/>
      <c r="AC805" s="1"/>
      <c r="AD805" s="1"/>
      <c r="AE805" s="1"/>
      <c r="AF805" s="1"/>
      <c r="AG805" s="1"/>
      <c r="AH805" s="1"/>
      <c r="AI805" s="57"/>
      <c r="AJ805" s="57"/>
      <c r="AK805" s="57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0.199999999999999" customHeight="1" x14ac:dyDescent="0.25">
      <c r="A806" s="1">
        <v>269</v>
      </c>
      <c r="B806" s="1">
        <v>269000</v>
      </c>
      <c r="C806" s="1" t="s">
        <v>6</v>
      </c>
      <c r="D806" s="1" t="s">
        <v>7</v>
      </c>
      <c r="E806" s="1" t="s">
        <v>57</v>
      </c>
      <c r="F806" s="1" t="s">
        <v>64</v>
      </c>
      <c r="G806" s="2">
        <v>0.1</v>
      </c>
      <c r="H806" s="2">
        <v>0.4</v>
      </c>
      <c r="I806" s="2">
        <v>0.05</v>
      </c>
      <c r="J806" s="2">
        <v>0.67567567567567566</v>
      </c>
      <c r="K806" s="2">
        <v>0.97559999999999969</v>
      </c>
      <c r="L806" s="2">
        <v>0.42857142857142849</v>
      </c>
      <c r="M806" s="2">
        <v>0.1</v>
      </c>
      <c r="N806" s="2">
        <v>0.4</v>
      </c>
      <c r="O806" s="2">
        <v>0.05</v>
      </c>
      <c r="P806" s="2">
        <v>0.67567567567567566</v>
      </c>
      <c r="Q806" s="2">
        <v>0.97559999999999969</v>
      </c>
      <c r="R806" s="2">
        <v>0.42857142857142849</v>
      </c>
      <c r="S806" s="2">
        <f t="shared" si="72"/>
        <v>0</v>
      </c>
      <c r="T806" s="2">
        <f t="shared" si="73"/>
        <v>0</v>
      </c>
      <c r="U806" s="2">
        <f t="shared" si="74"/>
        <v>0</v>
      </c>
      <c r="V806" s="2">
        <f t="shared" si="75"/>
        <v>0</v>
      </c>
      <c r="W806" s="2">
        <f t="shared" si="76"/>
        <v>0</v>
      </c>
      <c r="X806" s="2">
        <f t="shared" si="77"/>
        <v>0</v>
      </c>
      <c r="AB806" s="1"/>
      <c r="AC806" s="1"/>
      <c r="AD806" s="1"/>
      <c r="AE806" s="1"/>
      <c r="AF806" s="1"/>
      <c r="AG806" s="1"/>
      <c r="AH806" s="1"/>
      <c r="AI806" s="57"/>
      <c r="AJ806" s="57"/>
      <c r="AK806" s="57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0.199999999999999" customHeight="1" x14ac:dyDescent="0.25">
      <c r="A807" s="1">
        <v>269</v>
      </c>
      <c r="B807" s="1">
        <v>269000</v>
      </c>
      <c r="C807" s="1" t="s">
        <v>6</v>
      </c>
      <c r="D807" s="1" t="s">
        <v>16</v>
      </c>
      <c r="E807" s="1" t="s">
        <v>57</v>
      </c>
      <c r="F807" s="1" t="s">
        <v>64</v>
      </c>
      <c r="G807" s="2">
        <v>0.1</v>
      </c>
      <c r="H807" s="2">
        <v>0.4</v>
      </c>
      <c r="I807" s="2">
        <v>0.05</v>
      </c>
      <c r="J807" s="2">
        <v>0.67567567567567566</v>
      </c>
      <c r="K807" s="2">
        <v>0.97559999999999969</v>
      </c>
      <c r="L807" s="2">
        <v>0.42857142857142849</v>
      </c>
      <c r="M807" s="2">
        <v>0.1</v>
      </c>
      <c r="N807" s="2">
        <v>0.4</v>
      </c>
      <c r="O807" s="2">
        <v>0.18333333333333329</v>
      </c>
      <c r="P807" s="2">
        <v>0.43243243243243251</v>
      </c>
      <c r="Q807" s="2">
        <v>0.97875000000000001</v>
      </c>
      <c r="R807" s="2">
        <v>0</v>
      </c>
      <c r="S807" s="2">
        <f t="shared" si="72"/>
        <v>0.24324324324324315</v>
      </c>
      <c r="T807" s="2">
        <f t="shared" si="73"/>
        <v>-3.1500000000003192E-3</v>
      </c>
      <c r="U807" s="2">
        <f t="shared" si="74"/>
        <v>0.42857142857142849</v>
      </c>
      <c r="V807" s="2">
        <f t="shared" si="75"/>
        <v>0</v>
      </c>
      <c r="W807" s="2">
        <f t="shared" si="76"/>
        <v>0</v>
      </c>
      <c r="X807" s="2">
        <f t="shared" si="77"/>
        <v>-0.1333333333333333</v>
      </c>
      <c r="AB807" s="1"/>
      <c r="AC807" s="1"/>
      <c r="AD807" s="1"/>
      <c r="AE807" s="1"/>
      <c r="AF807" s="1"/>
      <c r="AG807" s="1"/>
      <c r="AH807" s="1"/>
      <c r="AI807" s="57"/>
      <c r="AJ807" s="57"/>
      <c r="AK807" s="57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0.199999999999999" customHeight="1" x14ac:dyDescent="0.25">
      <c r="A808" s="1">
        <v>269</v>
      </c>
      <c r="B808" s="1">
        <v>269000</v>
      </c>
      <c r="C808" s="1" t="s">
        <v>6</v>
      </c>
      <c r="D808" s="1" t="s">
        <v>17</v>
      </c>
      <c r="E808" s="1" t="s">
        <v>57</v>
      </c>
      <c r="F808" s="1" t="s">
        <v>64</v>
      </c>
      <c r="G808" s="2">
        <v>0.1</v>
      </c>
      <c r="H808" s="2">
        <v>0.4</v>
      </c>
      <c r="I808" s="2">
        <v>0.18333333333333329</v>
      </c>
      <c r="J808" s="2">
        <v>0.43243243243243251</v>
      </c>
      <c r="K808" s="2">
        <v>0.97875000000000001</v>
      </c>
      <c r="L808" s="2">
        <v>0</v>
      </c>
      <c r="M808" s="2">
        <v>0.1</v>
      </c>
      <c r="N808" s="2">
        <v>0.4</v>
      </c>
      <c r="O808" s="2">
        <v>0.05</v>
      </c>
      <c r="P808" s="2">
        <v>0.67567567567567566</v>
      </c>
      <c r="Q808" s="2">
        <v>0.97559999999999969</v>
      </c>
      <c r="R808" s="2">
        <v>0.42857142857142849</v>
      </c>
      <c r="S808" s="2">
        <f t="shared" si="72"/>
        <v>-0.24324324324324315</v>
      </c>
      <c r="T808" s="2">
        <f t="shared" si="73"/>
        <v>3.1500000000003192E-3</v>
      </c>
      <c r="U808" s="2">
        <f t="shared" si="74"/>
        <v>-0.42857142857142849</v>
      </c>
      <c r="V808" s="2">
        <f t="shared" si="75"/>
        <v>0</v>
      </c>
      <c r="W808" s="2">
        <f t="shared" si="76"/>
        <v>0</v>
      </c>
      <c r="X808" s="2">
        <f t="shared" si="77"/>
        <v>0.1333333333333333</v>
      </c>
      <c r="AB808" s="1"/>
      <c r="AC808" s="1"/>
      <c r="AD808" s="1"/>
      <c r="AE808" s="1"/>
      <c r="AF808" s="1"/>
      <c r="AG808" s="1"/>
      <c r="AH808" s="1"/>
      <c r="AI808" s="57"/>
      <c r="AJ808" s="57"/>
      <c r="AK808" s="57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0.199999999999999" customHeight="1" x14ac:dyDescent="0.25">
      <c r="A809" s="1">
        <v>270</v>
      </c>
      <c r="B809" s="1">
        <v>270000</v>
      </c>
      <c r="C809" s="1" t="s">
        <v>6</v>
      </c>
      <c r="D809" s="1" t="s">
        <v>7</v>
      </c>
      <c r="E809" s="1" t="s">
        <v>57</v>
      </c>
      <c r="F809" s="1" t="s">
        <v>64</v>
      </c>
      <c r="G809" s="2">
        <v>0.1</v>
      </c>
      <c r="H809" s="2">
        <v>0.4</v>
      </c>
      <c r="I809" s="2">
        <v>0.05</v>
      </c>
      <c r="J809" s="2">
        <v>0.67567567567567566</v>
      </c>
      <c r="K809" s="2">
        <v>0.97599999999999976</v>
      </c>
      <c r="L809" s="2">
        <v>0.42926093514328811</v>
      </c>
      <c r="M809" s="2">
        <v>0.1</v>
      </c>
      <c r="N809" s="2">
        <v>0.4</v>
      </c>
      <c r="O809" s="2">
        <v>0.05</v>
      </c>
      <c r="P809" s="2">
        <v>0.67567567567567566</v>
      </c>
      <c r="Q809" s="2">
        <v>0.97599999999999976</v>
      </c>
      <c r="R809" s="2">
        <v>0.42926093514328811</v>
      </c>
      <c r="S809" s="2">
        <f t="shared" si="72"/>
        <v>0</v>
      </c>
      <c r="T809" s="2">
        <f t="shared" si="73"/>
        <v>0</v>
      </c>
      <c r="U809" s="2">
        <f t="shared" si="74"/>
        <v>0</v>
      </c>
      <c r="V809" s="2">
        <f t="shared" si="75"/>
        <v>0</v>
      </c>
      <c r="W809" s="2">
        <f t="shared" si="76"/>
        <v>0</v>
      </c>
      <c r="X809" s="2">
        <f t="shared" si="77"/>
        <v>0</v>
      </c>
      <c r="AB809" s="1"/>
      <c r="AC809" s="1"/>
      <c r="AD809" s="1"/>
      <c r="AE809" s="1"/>
      <c r="AF809" s="1"/>
      <c r="AG809" s="1"/>
      <c r="AH809" s="1"/>
      <c r="AI809" s="57"/>
      <c r="AJ809" s="57"/>
      <c r="AK809" s="57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0.199999999999999" customHeight="1" x14ac:dyDescent="0.25">
      <c r="A810" s="1">
        <v>270</v>
      </c>
      <c r="B810" s="1">
        <v>270000</v>
      </c>
      <c r="C810" s="1" t="s">
        <v>6</v>
      </c>
      <c r="D810" s="1" t="s">
        <v>16</v>
      </c>
      <c r="E810" s="1" t="s">
        <v>57</v>
      </c>
      <c r="F810" s="1" t="s">
        <v>64</v>
      </c>
      <c r="G810" s="2">
        <v>0.1</v>
      </c>
      <c r="H810" s="2">
        <v>0.4</v>
      </c>
      <c r="I810" s="2">
        <v>0.05</v>
      </c>
      <c r="J810" s="2">
        <v>0.67567567567567566</v>
      </c>
      <c r="K810" s="2">
        <v>0.97599999999999976</v>
      </c>
      <c r="L810" s="2">
        <v>0.42926093514328811</v>
      </c>
      <c r="M810" s="2">
        <v>0.1</v>
      </c>
      <c r="N810" s="2">
        <v>0.4</v>
      </c>
      <c r="O810" s="2">
        <v>0.18333333333333329</v>
      </c>
      <c r="P810" s="2">
        <v>0.43243243243243251</v>
      </c>
      <c r="Q810" s="2">
        <v>0.97937500000000011</v>
      </c>
      <c r="R810" s="2">
        <v>1.2066365007541531E-3</v>
      </c>
      <c r="S810" s="2">
        <f t="shared" si="72"/>
        <v>0.24324324324324315</v>
      </c>
      <c r="T810" s="2">
        <f t="shared" si="73"/>
        <v>-3.3750000000003499E-3</v>
      </c>
      <c r="U810" s="2">
        <f t="shared" si="74"/>
        <v>0.42805429864253397</v>
      </c>
      <c r="V810" s="2">
        <f t="shared" si="75"/>
        <v>0</v>
      </c>
      <c r="W810" s="2">
        <f t="shared" si="76"/>
        <v>0</v>
      </c>
      <c r="X810" s="2">
        <f t="shared" si="77"/>
        <v>-0.1333333333333333</v>
      </c>
      <c r="AB810" s="1"/>
      <c r="AC810" s="1"/>
      <c r="AD810" s="1"/>
      <c r="AE810" s="1"/>
      <c r="AF810" s="1"/>
      <c r="AG810" s="1"/>
      <c r="AH810" s="1"/>
      <c r="AI810" s="57"/>
      <c r="AJ810" s="57"/>
      <c r="AK810" s="57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0.199999999999999" customHeight="1" x14ac:dyDescent="0.25">
      <c r="A811" s="1">
        <v>270</v>
      </c>
      <c r="B811" s="1">
        <v>270000</v>
      </c>
      <c r="C811" s="1" t="s">
        <v>6</v>
      </c>
      <c r="D811" s="1" t="s">
        <v>17</v>
      </c>
      <c r="E811" s="1" t="s">
        <v>57</v>
      </c>
      <c r="F811" s="1" t="s">
        <v>64</v>
      </c>
      <c r="G811" s="2">
        <v>0.1</v>
      </c>
      <c r="H811" s="2">
        <v>0.4</v>
      </c>
      <c r="I811" s="2">
        <v>0.18333333333333329</v>
      </c>
      <c r="J811" s="2">
        <v>0.43243243243243251</v>
      </c>
      <c r="K811" s="2">
        <v>0.97937500000000011</v>
      </c>
      <c r="L811" s="2">
        <v>1.2066365007541531E-3</v>
      </c>
      <c r="M811" s="2">
        <v>0.1</v>
      </c>
      <c r="N811" s="2">
        <v>0.4</v>
      </c>
      <c r="O811" s="2">
        <v>0.05</v>
      </c>
      <c r="P811" s="2">
        <v>0.67567567567567566</v>
      </c>
      <c r="Q811" s="2">
        <v>0.97599999999999976</v>
      </c>
      <c r="R811" s="2">
        <v>0.42926093514328811</v>
      </c>
      <c r="S811" s="2">
        <f t="shared" si="72"/>
        <v>-0.24324324324324315</v>
      </c>
      <c r="T811" s="2">
        <f t="shared" si="73"/>
        <v>3.3750000000003499E-3</v>
      </c>
      <c r="U811" s="2">
        <f t="shared" si="74"/>
        <v>-0.42805429864253397</v>
      </c>
      <c r="V811" s="2">
        <f t="shared" si="75"/>
        <v>0</v>
      </c>
      <c r="W811" s="2">
        <f t="shared" si="76"/>
        <v>0</v>
      </c>
      <c r="X811" s="2">
        <f t="shared" si="77"/>
        <v>0.1333333333333333</v>
      </c>
      <c r="AB811" s="1"/>
      <c r="AC811" s="1"/>
      <c r="AD811" s="1"/>
      <c r="AE811" s="1"/>
      <c r="AF811" s="1"/>
      <c r="AG811" s="1"/>
      <c r="AH811" s="1"/>
      <c r="AI811" s="57"/>
      <c r="AJ811" s="57"/>
      <c r="AK811" s="57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0.199999999999999" customHeight="1" x14ac:dyDescent="0.25">
      <c r="A812" s="1">
        <v>271</v>
      </c>
      <c r="B812" s="1">
        <v>271000</v>
      </c>
      <c r="C812" s="1" t="s">
        <v>6</v>
      </c>
      <c r="D812" s="1" t="s">
        <v>7</v>
      </c>
      <c r="E812" s="1" t="s">
        <v>57</v>
      </c>
      <c r="F812" s="1" t="s">
        <v>64</v>
      </c>
      <c r="G812" s="2">
        <v>0.1</v>
      </c>
      <c r="H812" s="2">
        <v>0.4</v>
      </c>
      <c r="I812" s="2">
        <v>0.05</v>
      </c>
      <c r="J812" s="2">
        <v>0.67567567567567566</v>
      </c>
      <c r="K812" s="2">
        <v>0.97639999999999982</v>
      </c>
      <c r="L812" s="2">
        <v>0.42866456945472492</v>
      </c>
      <c r="M812" s="2">
        <v>0.1</v>
      </c>
      <c r="N812" s="2">
        <v>0.4</v>
      </c>
      <c r="O812" s="2">
        <v>0.05</v>
      </c>
      <c r="P812" s="2">
        <v>0.67567567567567566</v>
      </c>
      <c r="Q812" s="2">
        <v>0.97639999999999982</v>
      </c>
      <c r="R812" s="2">
        <v>0.42866456945472492</v>
      </c>
      <c r="S812" s="2">
        <f t="shared" si="72"/>
        <v>0</v>
      </c>
      <c r="T812" s="2">
        <f t="shared" si="73"/>
        <v>0</v>
      </c>
      <c r="U812" s="2">
        <f t="shared" si="74"/>
        <v>0</v>
      </c>
      <c r="V812" s="2">
        <f t="shared" si="75"/>
        <v>0</v>
      </c>
      <c r="W812" s="2">
        <f t="shared" si="76"/>
        <v>0</v>
      </c>
      <c r="X812" s="2">
        <f t="shared" si="77"/>
        <v>0</v>
      </c>
      <c r="AB812" s="1"/>
      <c r="AC812" s="1"/>
      <c r="AD812" s="1"/>
      <c r="AE812" s="1"/>
      <c r="AF812" s="1"/>
      <c r="AG812" s="1"/>
      <c r="AH812" s="1"/>
      <c r="AI812" s="57"/>
      <c r="AJ812" s="57"/>
      <c r="AK812" s="57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0.199999999999999" customHeight="1" x14ac:dyDescent="0.25">
      <c r="A813" s="1">
        <v>271</v>
      </c>
      <c r="B813" s="1">
        <v>271000</v>
      </c>
      <c r="C813" s="1" t="s">
        <v>6</v>
      </c>
      <c r="D813" s="1" t="s">
        <v>16</v>
      </c>
      <c r="E813" s="1" t="s">
        <v>57</v>
      </c>
      <c r="F813" s="1" t="s">
        <v>64</v>
      </c>
      <c r="G813" s="2">
        <v>0.1</v>
      </c>
      <c r="H813" s="2">
        <v>0.4</v>
      </c>
      <c r="I813" s="2">
        <v>0.05</v>
      </c>
      <c r="J813" s="2">
        <v>0.67567567567567566</v>
      </c>
      <c r="K813" s="2">
        <v>0.97639999999999982</v>
      </c>
      <c r="L813" s="2">
        <v>0.42866456945472492</v>
      </c>
      <c r="M813" s="2">
        <v>0.1</v>
      </c>
      <c r="N813" s="2">
        <v>0.4</v>
      </c>
      <c r="O813" s="2">
        <v>0.18333333333333329</v>
      </c>
      <c r="P813" s="2">
        <v>0.43243243243243251</v>
      </c>
      <c r="Q813" s="2">
        <v>0.98000000000000009</v>
      </c>
      <c r="R813" s="2">
        <v>1.6299654576856781E-4</v>
      </c>
      <c r="S813" s="2">
        <f t="shared" si="72"/>
        <v>0.24324324324324315</v>
      </c>
      <c r="T813" s="2">
        <f t="shared" si="73"/>
        <v>-3.6000000000002697E-3</v>
      </c>
      <c r="U813" s="2">
        <f t="shared" si="74"/>
        <v>0.42850157290895635</v>
      </c>
      <c r="V813" s="2">
        <f t="shared" si="75"/>
        <v>0</v>
      </c>
      <c r="W813" s="2">
        <f t="shared" si="76"/>
        <v>0</v>
      </c>
      <c r="X813" s="2">
        <f t="shared" si="77"/>
        <v>-0.1333333333333333</v>
      </c>
      <c r="AB813" s="1"/>
      <c r="AC813" s="1"/>
      <c r="AD813" s="1"/>
      <c r="AE813" s="1"/>
      <c r="AF813" s="1"/>
      <c r="AG813" s="1"/>
      <c r="AH813" s="1"/>
      <c r="AI813" s="57"/>
      <c r="AJ813" s="57"/>
      <c r="AK813" s="57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0.199999999999999" customHeight="1" x14ac:dyDescent="0.25">
      <c r="A814" s="1">
        <v>271</v>
      </c>
      <c r="B814" s="1">
        <v>271000</v>
      </c>
      <c r="C814" s="1" t="s">
        <v>6</v>
      </c>
      <c r="D814" s="1" t="s">
        <v>17</v>
      </c>
      <c r="E814" s="1" t="s">
        <v>57</v>
      </c>
      <c r="F814" s="1" t="s">
        <v>64</v>
      </c>
      <c r="G814" s="2">
        <v>0.1</v>
      </c>
      <c r="H814" s="2">
        <v>0.4</v>
      </c>
      <c r="I814" s="2">
        <v>0.18333333333333329</v>
      </c>
      <c r="J814" s="2">
        <v>0.43243243243243251</v>
      </c>
      <c r="K814" s="2">
        <v>0.98000000000000009</v>
      </c>
      <c r="L814" s="2">
        <v>1.6299654576856781E-4</v>
      </c>
      <c r="M814" s="2">
        <v>0.1</v>
      </c>
      <c r="N814" s="2">
        <v>0.4</v>
      </c>
      <c r="O814" s="2">
        <v>0.05</v>
      </c>
      <c r="P814" s="2">
        <v>0.67567567567567566</v>
      </c>
      <c r="Q814" s="2">
        <v>0.97639999999999982</v>
      </c>
      <c r="R814" s="2">
        <v>0.42866456945472492</v>
      </c>
      <c r="S814" s="2">
        <f t="shared" si="72"/>
        <v>-0.24324324324324315</v>
      </c>
      <c r="T814" s="2">
        <f t="shared" si="73"/>
        <v>3.6000000000002697E-3</v>
      </c>
      <c r="U814" s="2">
        <f t="shared" si="74"/>
        <v>-0.42850157290895635</v>
      </c>
      <c r="V814" s="2">
        <f t="shared" si="75"/>
        <v>0</v>
      </c>
      <c r="W814" s="2">
        <f t="shared" si="76"/>
        <v>0</v>
      </c>
      <c r="X814" s="2">
        <f t="shared" si="77"/>
        <v>0.1333333333333333</v>
      </c>
      <c r="AB814" s="1"/>
      <c r="AC814" s="1"/>
      <c r="AD814" s="1"/>
      <c r="AE814" s="1"/>
      <c r="AF814" s="1"/>
      <c r="AG814" s="1"/>
      <c r="AH814" s="1"/>
      <c r="AI814" s="57"/>
      <c r="AJ814" s="57"/>
      <c r="AK814" s="57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0.199999999999999" customHeight="1" x14ac:dyDescent="0.25">
      <c r="A815" s="1">
        <v>272</v>
      </c>
      <c r="B815" s="1">
        <v>272000</v>
      </c>
      <c r="C815" s="1" t="s">
        <v>6</v>
      </c>
      <c r="D815" s="1" t="s">
        <v>7</v>
      </c>
      <c r="E815" s="1" t="s">
        <v>57</v>
      </c>
      <c r="F815" s="1" t="s">
        <v>64</v>
      </c>
      <c r="G815" s="2">
        <v>0.1</v>
      </c>
      <c r="H815" s="2">
        <v>0.4</v>
      </c>
      <c r="I815" s="2">
        <v>0.05</v>
      </c>
      <c r="J815" s="2">
        <v>0.67567567567567566</v>
      </c>
      <c r="K815" s="2">
        <v>0.97599999999999998</v>
      </c>
      <c r="L815" s="2">
        <v>0.42924229584677348</v>
      </c>
      <c r="M815" s="2">
        <v>0.1</v>
      </c>
      <c r="N815" s="2">
        <v>0.4</v>
      </c>
      <c r="O815" s="2">
        <v>0.05</v>
      </c>
      <c r="P815" s="2">
        <v>0.67567567567567566</v>
      </c>
      <c r="Q815" s="2">
        <v>0.97599999999999998</v>
      </c>
      <c r="R815" s="2">
        <v>0.42924229584677348</v>
      </c>
      <c r="S815" s="2">
        <f t="shared" si="72"/>
        <v>0</v>
      </c>
      <c r="T815" s="2">
        <f t="shared" si="73"/>
        <v>0</v>
      </c>
      <c r="U815" s="2">
        <f t="shared" si="74"/>
        <v>0</v>
      </c>
      <c r="V815" s="2">
        <f t="shared" si="75"/>
        <v>0</v>
      </c>
      <c r="W815" s="2">
        <f t="shared" si="76"/>
        <v>0</v>
      </c>
      <c r="X815" s="2">
        <f t="shared" si="77"/>
        <v>0</v>
      </c>
      <c r="AB815" s="1"/>
      <c r="AC815" s="1"/>
      <c r="AD815" s="1"/>
      <c r="AE815" s="1"/>
      <c r="AF815" s="1"/>
      <c r="AG815" s="1"/>
      <c r="AH815" s="1"/>
      <c r="AI815" s="57"/>
      <c r="AJ815" s="57"/>
      <c r="AK815" s="57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0.199999999999999" customHeight="1" x14ac:dyDescent="0.25">
      <c r="A816" s="1">
        <v>272</v>
      </c>
      <c r="B816" s="1">
        <v>272000</v>
      </c>
      <c r="C816" s="1" t="s">
        <v>6</v>
      </c>
      <c r="D816" s="1" t="s">
        <v>16</v>
      </c>
      <c r="E816" s="1" t="s">
        <v>57</v>
      </c>
      <c r="F816" s="1" t="s">
        <v>64</v>
      </c>
      <c r="G816" s="2">
        <v>0.1</v>
      </c>
      <c r="H816" s="2">
        <v>0.4</v>
      </c>
      <c r="I816" s="2">
        <v>0.05</v>
      </c>
      <c r="J816" s="2">
        <v>0.67567567567567566</v>
      </c>
      <c r="K816" s="2">
        <v>0.97599999999999998</v>
      </c>
      <c r="L816" s="2">
        <v>0.42924229584677348</v>
      </c>
      <c r="M816" s="2">
        <v>0.1</v>
      </c>
      <c r="N816" s="2">
        <v>0.4</v>
      </c>
      <c r="O816" s="2">
        <v>0.18333333333333329</v>
      </c>
      <c r="P816" s="2">
        <v>0.43243243243243251</v>
      </c>
      <c r="Q816" s="2">
        <v>0.97937500000000011</v>
      </c>
      <c r="R816" s="2">
        <v>1.1740177318535589E-3</v>
      </c>
      <c r="S816" s="2">
        <f t="shared" si="72"/>
        <v>0.24324324324324315</v>
      </c>
      <c r="T816" s="2">
        <f t="shared" si="73"/>
        <v>-3.3750000000001279E-3</v>
      </c>
      <c r="U816" s="2">
        <f t="shared" si="74"/>
        <v>0.42806827811491993</v>
      </c>
      <c r="V816" s="2">
        <f t="shared" si="75"/>
        <v>0</v>
      </c>
      <c r="W816" s="2">
        <f t="shared" si="76"/>
        <v>0</v>
      </c>
      <c r="X816" s="2">
        <f t="shared" si="77"/>
        <v>-0.1333333333333333</v>
      </c>
      <c r="AB816" s="1"/>
      <c r="AC816" s="1"/>
      <c r="AD816" s="1"/>
      <c r="AE816" s="1"/>
      <c r="AF816" s="1"/>
      <c r="AG816" s="1"/>
      <c r="AH816" s="1"/>
      <c r="AI816" s="57"/>
      <c r="AJ816" s="57"/>
      <c r="AK816" s="57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0.199999999999999" customHeight="1" x14ac:dyDescent="0.25">
      <c r="A817" s="1">
        <v>272</v>
      </c>
      <c r="B817" s="1">
        <v>272000</v>
      </c>
      <c r="C817" s="1" t="s">
        <v>6</v>
      </c>
      <c r="D817" s="1" t="s">
        <v>17</v>
      </c>
      <c r="E817" s="1" t="s">
        <v>57</v>
      </c>
      <c r="F817" s="1" t="s">
        <v>64</v>
      </c>
      <c r="G817" s="2">
        <v>0.1</v>
      </c>
      <c r="H817" s="2">
        <v>0.4</v>
      </c>
      <c r="I817" s="2">
        <v>0.25</v>
      </c>
      <c r="J817" s="2">
        <v>0.40540540540540537</v>
      </c>
      <c r="K817" s="2">
        <v>0.98066666666666669</v>
      </c>
      <c r="L817" s="2">
        <v>1.1740177318535589E-3</v>
      </c>
      <c r="M817" s="2">
        <v>0.1</v>
      </c>
      <c r="N817" s="2">
        <v>0.4</v>
      </c>
      <c r="O817" s="2">
        <v>0.05</v>
      </c>
      <c r="P817" s="2">
        <v>0.67567567567567566</v>
      </c>
      <c r="Q817" s="2">
        <v>0.97599999999999998</v>
      </c>
      <c r="R817" s="2">
        <v>0.42924229584677348</v>
      </c>
      <c r="S817" s="2">
        <f t="shared" si="72"/>
        <v>-0.27027027027027029</v>
      </c>
      <c r="T817" s="2">
        <f t="shared" si="73"/>
        <v>4.6666666666667078E-3</v>
      </c>
      <c r="U817" s="2">
        <f t="shared" si="74"/>
        <v>-0.42806827811491993</v>
      </c>
      <c r="V817" s="2">
        <f t="shared" si="75"/>
        <v>0</v>
      </c>
      <c r="W817" s="2">
        <f t="shared" si="76"/>
        <v>0</v>
      </c>
      <c r="X817" s="2">
        <f t="shared" si="77"/>
        <v>0.2</v>
      </c>
      <c r="AB817" s="1"/>
      <c r="AC817" s="1"/>
      <c r="AD817" s="1"/>
      <c r="AE817" s="1"/>
      <c r="AF817" s="1"/>
      <c r="AG817" s="1"/>
      <c r="AH817" s="1"/>
      <c r="AI817" s="57"/>
      <c r="AJ817" s="57"/>
      <c r="AK817" s="57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0.199999999999999" customHeight="1" x14ac:dyDescent="0.25">
      <c r="A818" s="1">
        <v>273</v>
      </c>
      <c r="B818" s="1">
        <v>273000</v>
      </c>
      <c r="C818" s="1" t="s">
        <v>6</v>
      </c>
      <c r="D818" s="1" t="s">
        <v>7</v>
      </c>
      <c r="E818" s="1" t="s">
        <v>57</v>
      </c>
      <c r="F818" s="1" t="s">
        <v>64</v>
      </c>
      <c r="G818" s="2">
        <v>0.1</v>
      </c>
      <c r="H818" s="2">
        <v>0.4</v>
      </c>
      <c r="I818" s="2">
        <v>0.05</v>
      </c>
      <c r="J818" s="2">
        <v>0.72972972972972971</v>
      </c>
      <c r="K818" s="2">
        <v>0.91074074074074063</v>
      </c>
      <c r="L818" s="2">
        <v>0.41973579595176808</v>
      </c>
      <c r="M818" s="2">
        <v>0.1</v>
      </c>
      <c r="N818" s="2">
        <v>0.4</v>
      </c>
      <c r="O818" s="2">
        <v>0.05</v>
      </c>
      <c r="P818" s="2">
        <v>0.72972972972972971</v>
      </c>
      <c r="Q818" s="2">
        <v>0.91074074074074063</v>
      </c>
      <c r="R818" s="2">
        <v>0.41973579595176808</v>
      </c>
      <c r="S818" s="2">
        <f t="shared" si="72"/>
        <v>0</v>
      </c>
      <c r="T818" s="2">
        <f t="shared" si="73"/>
        <v>0</v>
      </c>
      <c r="U818" s="2">
        <f t="shared" si="74"/>
        <v>0</v>
      </c>
      <c r="V818" s="2">
        <f t="shared" si="75"/>
        <v>0</v>
      </c>
      <c r="W818" s="2">
        <f t="shared" si="76"/>
        <v>0</v>
      </c>
      <c r="X818" s="2">
        <f t="shared" si="77"/>
        <v>0</v>
      </c>
      <c r="AB818" s="1"/>
      <c r="AC818" s="1"/>
      <c r="AD818" s="1"/>
      <c r="AE818" s="1"/>
      <c r="AF818" s="1"/>
      <c r="AG818" s="1"/>
      <c r="AH818" s="1"/>
      <c r="AI818" s="57"/>
      <c r="AJ818" s="57"/>
      <c r="AK818" s="57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0.199999999999999" customHeight="1" x14ac:dyDescent="0.25">
      <c r="A819" s="1">
        <v>273</v>
      </c>
      <c r="B819" s="1">
        <v>273000</v>
      </c>
      <c r="C819" s="1" t="s">
        <v>6</v>
      </c>
      <c r="D819" s="1" t="s">
        <v>16</v>
      </c>
      <c r="E819" s="1" t="s">
        <v>57</v>
      </c>
      <c r="F819" s="1" t="s">
        <v>64</v>
      </c>
      <c r="G819" s="2">
        <v>0.18888888888888891</v>
      </c>
      <c r="H819" s="2">
        <v>0.4</v>
      </c>
      <c r="I819" s="2">
        <v>0.05</v>
      </c>
      <c r="J819" s="2">
        <v>0.67567567567567566</v>
      </c>
      <c r="K819" s="2">
        <v>0.97559999999999991</v>
      </c>
      <c r="L819" s="2">
        <v>0.42878998908228672</v>
      </c>
      <c r="M819" s="2">
        <v>0.1</v>
      </c>
      <c r="N819" s="2">
        <v>0.4</v>
      </c>
      <c r="O819" s="2">
        <v>0.18333333333333329</v>
      </c>
      <c r="P819" s="2">
        <v>0.48648648648648651</v>
      </c>
      <c r="Q819" s="2">
        <v>0.88166666666666682</v>
      </c>
      <c r="R819" s="2">
        <v>9.7335687685498412E-2</v>
      </c>
      <c r="S819" s="2">
        <f t="shared" si="72"/>
        <v>0.18918918918918914</v>
      </c>
      <c r="T819" s="2">
        <f t="shared" si="73"/>
        <v>9.3933333333333091E-2</v>
      </c>
      <c r="U819" s="2">
        <f t="shared" si="74"/>
        <v>0.33145430139678833</v>
      </c>
      <c r="V819" s="2">
        <f t="shared" si="75"/>
        <v>8.8888888888888906E-2</v>
      </c>
      <c r="W819" s="2">
        <f t="shared" si="76"/>
        <v>0</v>
      </c>
      <c r="X819" s="2">
        <f t="shared" si="77"/>
        <v>-0.1333333333333333</v>
      </c>
      <c r="AB819" s="1"/>
      <c r="AC819" s="1"/>
      <c r="AD819" s="1"/>
      <c r="AE819" s="1"/>
      <c r="AF819" s="1"/>
      <c r="AG819" s="1"/>
      <c r="AH819" s="1"/>
      <c r="AI819" s="57"/>
      <c r="AJ819" s="57"/>
      <c r="AK819" s="57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0.199999999999999" customHeight="1" x14ac:dyDescent="0.25">
      <c r="A820" s="1">
        <v>273</v>
      </c>
      <c r="B820" s="1">
        <v>273000</v>
      </c>
      <c r="C820" s="1" t="s">
        <v>6</v>
      </c>
      <c r="D820" s="1" t="s">
        <v>17</v>
      </c>
      <c r="E820" s="1" t="s">
        <v>57</v>
      </c>
      <c r="F820" s="1" t="s">
        <v>64</v>
      </c>
      <c r="G820" s="2">
        <v>0.18888888888888891</v>
      </c>
      <c r="H820" s="2">
        <v>0.4</v>
      </c>
      <c r="I820" s="2">
        <v>0.18333333333333329</v>
      </c>
      <c r="J820" s="2">
        <v>0.43243243243243251</v>
      </c>
      <c r="K820" s="2">
        <v>0.97937500000000011</v>
      </c>
      <c r="L820" s="2">
        <v>3.8248089400174279E-4</v>
      </c>
      <c r="M820" s="2">
        <v>0.1</v>
      </c>
      <c r="N820" s="2">
        <v>0.4</v>
      </c>
      <c r="O820" s="2">
        <v>0.05</v>
      </c>
      <c r="P820" s="2">
        <v>0.72972972972972971</v>
      </c>
      <c r="Q820" s="2">
        <v>0.91074074074074063</v>
      </c>
      <c r="R820" s="2">
        <v>0.41973579595176808</v>
      </c>
      <c r="S820" s="2">
        <f t="shared" si="72"/>
        <v>-0.2972972972972972</v>
      </c>
      <c r="T820" s="2">
        <f t="shared" si="73"/>
        <v>6.8634259259259478E-2</v>
      </c>
      <c r="U820" s="2">
        <f t="shared" si="74"/>
        <v>-0.41935331505776635</v>
      </c>
      <c r="V820" s="2">
        <f t="shared" si="75"/>
        <v>8.8888888888888906E-2</v>
      </c>
      <c r="W820" s="2">
        <f t="shared" si="76"/>
        <v>0</v>
      </c>
      <c r="X820" s="2">
        <f t="shared" si="77"/>
        <v>0.1333333333333333</v>
      </c>
      <c r="AB820" s="1"/>
      <c r="AC820" s="1"/>
      <c r="AD820" s="1"/>
      <c r="AE820" s="1"/>
      <c r="AF820" s="1"/>
      <c r="AG820" s="1"/>
      <c r="AH820" s="1"/>
      <c r="AI820" s="57"/>
      <c r="AJ820" s="57"/>
      <c r="AK820" s="57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0.199999999999999" customHeight="1" x14ac:dyDescent="0.25">
      <c r="A821" s="1">
        <v>274</v>
      </c>
      <c r="B821" s="1">
        <v>274000</v>
      </c>
      <c r="C821" s="1" t="s">
        <v>6</v>
      </c>
      <c r="D821" s="1" t="s">
        <v>7</v>
      </c>
      <c r="E821" s="1" t="s">
        <v>57</v>
      </c>
      <c r="F821" s="1" t="s">
        <v>64</v>
      </c>
      <c r="G821" s="2">
        <v>0.1</v>
      </c>
      <c r="H821" s="2">
        <v>0.4</v>
      </c>
      <c r="I821" s="2">
        <v>0.05</v>
      </c>
      <c r="J821" s="2">
        <v>0.78378378378378377</v>
      </c>
      <c r="K821" s="2">
        <v>0.85758620689655141</v>
      </c>
      <c r="L821" s="2">
        <v>0.39264597630272918</v>
      </c>
      <c r="M821" s="2">
        <v>0.1</v>
      </c>
      <c r="N821" s="2">
        <v>0.4</v>
      </c>
      <c r="O821" s="2">
        <v>0.05</v>
      </c>
      <c r="P821" s="2">
        <v>0.78378378378378377</v>
      </c>
      <c r="Q821" s="2">
        <v>0.85758620689655141</v>
      </c>
      <c r="R821" s="2">
        <v>0.39264597630272918</v>
      </c>
      <c r="S821" s="2">
        <f t="shared" si="72"/>
        <v>0</v>
      </c>
      <c r="T821" s="2">
        <f t="shared" si="73"/>
        <v>0</v>
      </c>
      <c r="U821" s="2">
        <f t="shared" si="74"/>
        <v>0</v>
      </c>
      <c r="V821" s="2">
        <f t="shared" si="75"/>
        <v>0</v>
      </c>
      <c r="W821" s="2">
        <f t="shared" si="76"/>
        <v>0</v>
      </c>
      <c r="X821" s="2">
        <f t="shared" si="77"/>
        <v>0</v>
      </c>
      <c r="AB821" s="1"/>
      <c r="AC821" s="1"/>
      <c r="AD821" s="1"/>
      <c r="AE821" s="1"/>
      <c r="AF821" s="1"/>
      <c r="AG821" s="1"/>
      <c r="AH821" s="1"/>
      <c r="AI821" s="57"/>
      <c r="AJ821" s="57"/>
      <c r="AK821" s="57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0.199999999999999" customHeight="1" x14ac:dyDescent="0.25">
      <c r="A822" s="1">
        <v>274</v>
      </c>
      <c r="B822" s="1">
        <v>274000</v>
      </c>
      <c r="C822" s="1" t="s">
        <v>6</v>
      </c>
      <c r="D822" s="1" t="s">
        <v>16</v>
      </c>
      <c r="E822" s="1" t="s">
        <v>57</v>
      </c>
      <c r="F822" s="1" t="s">
        <v>64</v>
      </c>
      <c r="G822" s="2">
        <v>0.18888888888888891</v>
      </c>
      <c r="H822" s="2">
        <v>0.4</v>
      </c>
      <c r="I822" s="2">
        <v>0.05</v>
      </c>
      <c r="J822" s="2">
        <v>0.67567567567567566</v>
      </c>
      <c r="K822" s="2">
        <v>0.97559999999999969</v>
      </c>
      <c r="L822" s="2">
        <v>0.42920525974821849</v>
      </c>
      <c r="M822" s="2">
        <v>0.1</v>
      </c>
      <c r="N822" s="2">
        <v>0.4</v>
      </c>
      <c r="O822" s="2">
        <v>0.18333333333333329</v>
      </c>
      <c r="P822" s="2">
        <v>0.54054054054054057</v>
      </c>
      <c r="Q822" s="2">
        <v>0.80700000000000005</v>
      </c>
      <c r="R822" s="2">
        <v>9.7003868501874757E-2</v>
      </c>
      <c r="S822" s="2">
        <f t="shared" si="72"/>
        <v>0.13513513513513509</v>
      </c>
      <c r="T822" s="2">
        <f t="shared" si="73"/>
        <v>0.16859999999999964</v>
      </c>
      <c r="U822" s="2">
        <f t="shared" si="74"/>
        <v>0.33220139124634374</v>
      </c>
      <c r="V822" s="2">
        <f t="shared" si="75"/>
        <v>8.8888888888888906E-2</v>
      </c>
      <c r="W822" s="2">
        <f t="shared" si="76"/>
        <v>0</v>
      </c>
      <c r="X822" s="2">
        <f t="shared" si="77"/>
        <v>-0.1333333333333333</v>
      </c>
      <c r="AB822" s="1"/>
      <c r="AC822" s="1"/>
      <c r="AD822" s="1"/>
      <c r="AE822" s="1"/>
      <c r="AF822" s="1"/>
      <c r="AG822" s="1"/>
      <c r="AH822" s="1"/>
      <c r="AI822" s="57"/>
      <c r="AJ822" s="57"/>
      <c r="AK822" s="57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0.199999999999999" customHeight="1" x14ac:dyDescent="0.25">
      <c r="A823" s="1">
        <v>274</v>
      </c>
      <c r="B823" s="1">
        <v>274000</v>
      </c>
      <c r="C823" s="1" t="s">
        <v>6</v>
      </c>
      <c r="D823" s="1" t="s">
        <v>17</v>
      </c>
      <c r="E823" s="1" t="s">
        <v>57</v>
      </c>
      <c r="F823" s="1" t="s">
        <v>64</v>
      </c>
      <c r="G823" s="2">
        <v>0.18888888888888891</v>
      </c>
      <c r="H823" s="2">
        <v>0.4</v>
      </c>
      <c r="I823" s="2">
        <v>0.18333333333333329</v>
      </c>
      <c r="J823" s="2">
        <v>0.43243243243243251</v>
      </c>
      <c r="K823" s="2">
        <v>0.97875000000000012</v>
      </c>
      <c r="L823" s="2">
        <v>1.109204559382275E-3</v>
      </c>
      <c r="M823" s="2">
        <v>0.1</v>
      </c>
      <c r="N823" s="2">
        <v>0.4</v>
      </c>
      <c r="O823" s="2">
        <v>0.05</v>
      </c>
      <c r="P823" s="2">
        <v>0.78378378378378377</v>
      </c>
      <c r="Q823" s="2">
        <v>0.85758620689655141</v>
      </c>
      <c r="R823" s="2">
        <v>0.39264597630272918</v>
      </c>
      <c r="S823" s="2">
        <f t="shared" si="72"/>
        <v>-0.35135135135135126</v>
      </c>
      <c r="T823" s="2">
        <f t="shared" si="73"/>
        <v>0.12116379310344871</v>
      </c>
      <c r="U823" s="2">
        <f t="shared" si="74"/>
        <v>-0.39153677174334689</v>
      </c>
      <c r="V823" s="2">
        <f t="shared" si="75"/>
        <v>8.8888888888888906E-2</v>
      </c>
      <c r="W823" s="2">
        <f t="shared" si="76"/>
        <v>0</v>
      </c>
      <c r="X823" s="2">
        <f t="shared" si="77"/>
        <v>0.1333333333333333</v>
      </c>
      <c r="AB823" s="1"/>
      <c r="AC823" s="1"/>
      <c r="AD823" s="1"/>
      <c r="AE823" s="1"/>
      <c r="AF823" s="1"/>
      <c r="AG823" s="1"/>
      <c r="AH823" s="1"/>
      <c r="AI823" s="57"/>
      <c r="AJ823" s="57"/>
      <c r="AK823" s="57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0.199999999999999" customHeight="1" x14ac:dyDescent="0.25">
      <c r="A824" s="1">
        <v>275</v>
      </c>
      <c r="B824" s="1">
        <v>275000</v>
      </c>
      <c r="C824" s="1" t="s">
        <v>6</v>
      </c>
      <c r="D824" s="1" t="s">
        <v>7</v>
      </c>
      <c r="E824" s="1" t="s">
        <v>57</v>
      </c>
      <c r="F824" s="1" t="s">
        <v>64</v>
      </c>
      <c r="G824" s="2">
        <v>0.1</v>
      </c>
      <c r="H824" s="2">
        <v>0.4</v>
      </c>
      <c r="I824" s="2">
        <v>0.05</v>
      </c>
      <c r="J824" s="2">
        <v>0.7567567567567568</v>
      </c>
      <c r="K824" s="2">
        <v>0.88785714285714279</v>
      </c>
      <c r="L824" s="2">
        <v>0.38113026355210933</v>
      </c>
      <c r="M824" s="2">
        <v>0.1</v>
      </c>
      <c r="N824" s="2">
        <v>0.4</v>
      </c>
      <c r="O824" s="2">
        <v>0.05</v>
      </c>
      <c r="P824" s="2">
        <v>0.7567567567567568</v>
      </c>
      <c r="Q824" s="2">
        <v>0.88785714285714279</v>
      </c>
      <c r="R824" s="2">
        <v>0.38113026355210933</v>
      </c>
      <c r="S824" s="2">
        <f t="shared" si="72"/>
        <v>0</v>
      </c>
      <c r="T824" s="2">
        <f t="shared" si="73"/>
        <v>0</v>
      </c>
      <c r="U824" s="2">
        <f t="shared" si="74"/>
        <v>0</v>
      </c>
      <c r="V824" s="2">
        <f t="shared" si="75"/>
        <v>0</v>
      </c>
      <c r="W824" s="2">
        <f t="shared" si="76"/>
        <v>0</v>
      </c>
      <c r="X824" s="2">
        <f t="shared" si="77"/>
        <v>0</v>
      </c>
      <c r="AB824" s="1"/>
      <c r="AC824" s="1"/>
      <c r="AD824" s="1"/>
      <c r="AE824" s="1"/>
      <c r="AF824" s="1"/>
      <c r="AG824" s="1"/>
      <c r="AH824" s="1"/>
      <c r="AI824" s="57"/>
      <c r="AJ824" s="57"/>
      <c r="AK824" s="57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0.199999999999999" customHeight="1" x14ac:dyDescent="0.25">
      <c r="A825" s="1">
        <v>275</v>
      </c>
      <c r="B825" s="1">
        <v>275000</v>
      </c>
      <c r="C825" s="1" t="s">
        <v>6</v>
      </c>
      <c r="D825" s="1" t="s">
        <v>16</v>
      </c>
      <c r="E825" s="1" t="s">
        <v>57</v>
      </c>
      <c r="F825" s="1" t="s">
        <v>64</v>
      </c>
      <c r="G825" s="2">
        <v>0.18888888888888891</v>
      </c>
      <c r="H825" s="2">
        <v>0.4</v>
      </c>
      <c r="I825" s="2">
        <v>0.05</v>
      </c>
      <c r="J825" s="2">
        <v>0.67567567567567566</v>
      </c>
      <c r="K825" s="2">
        <v>0.97559999999999991</v>
      </c>
      <c r="L825" s="2">
        <v>0.42917513583413408</v>
      </c>
      <c r="M825" s="2">
        <v>0.1</v>
      </c>
      <c r="N825" s="2">
        <v>0.4</v>
      </c>
      <c r="O825" s="2">
        <v>0.18333333333333329</v>
      </c>
      <c r="P825" s="2">
        <v>0.51351351351351349</v>
      </c>
      <c r="Q825" s="2">
        <v>0.85000000000000009</v>
      </c>
      <c r="R825" s="2">
        <v>1.0564877097346921E-3</v>
      </c>
      <c r="S825" s="2">
        <f t="shared" si="72"/>
        <v>0.16216216216216217</v>
      </c>
      <c r="T825" s="2">
        <f t="shared" si="73"/>
        <v>0.12559999999999982</v>
      </c>
      <c r="U825" s="2">
        <f t="shared" si="74"/>
        <v>0.42811864812439937</v>
      </c>
      <c r="V825" s="2">
        <f t="shared" si="75"/>
        <v>8.8888888888888906E-2</v>
      </c>
      <c r="W825" s="2">
        <f t="shared" si="76"/>
        <v>0</v>
      </c>
      <c r="X825" s="2">
        <f t="shared" si="77"/>
        <v>-0.1333333333333333</v>
      </c>
      <c r="AB825" s="1"/>
      <c r="AC825" s="1"/>
      <c r="AD825" s="1"/>
      <c r="AE825" s="1"/>
      <c r="AF825" s="1"/>
      <c r="AG825" s="1"/>
      <c r="AH825" s="1"/>
      <c r="AI825" s="57"/>
      <c r="AJ825" s="57"/>
      <c r="AK825" s="57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0.199999999999999" customHeight="1" x14ac:dyDescent="0.25">
      <c r="A826" s="1">
        <v>275</v>
      </c>
      <c r="B826" s="1">
        <v>275000</v>
      </c>
      <c r="C826" s="1" t="s">
        <v>6</v>
      </c>
      <c r="D826" s="1" t="s">
        <v>17</v>
      </c>
      <c r="E826" s="1" t="s">
        <v>57</v>
      </c>
      <c r="F826" s="1" t="s">
        <v>64</v>
      </c>
      <c r="G826" s="2">
        <v>0.18888888888888891</v>
      </c>
      <c r="H826" s="2">
        <v>0.4</v>
      </c>
      <c r="I826" s="2">
        <v>0.18333333333333329</v>
      </c>
      <c r="J826" s="2">
        <v>0.43243243243243251</v>
      </c>
      <c r="K826" s="2">
        <v>0.98000000000000009</v>
      </c>
      <c r="L826" s="2">
        <v>1.0564877097346921E-3</v>
      </c>
      <c r="M826" s="2">
        <v>0.1</v>
      </c>
      <c r="N826" s="2">
        <v>0.4</v>
      </c>
      <c r="O826" s="2">
        <v>0.05</v>
      </c>
      <c r="P826" s="2">
        <v>0.7567567567567568</v>
      </c>
      <c r="Q826" s="2">
        <v>0.88785714285714279</v>
      </c>
      <c r="R826" s="2">
        <v>0.38113026355210933</v>
      </c>
      <c r="S826" s="2">
        <f t="shared" si="72"/>
        <v>-0.32432432432432429</v>
      </c>
      <c r="T826" s="2">
        <f t="shared" si="73"/>
        <v>9.2142857142857304E-2</v>
      </c>
      <c r="U826" s="2">
        <f t="shared" si="74"/>
        <v>-0.38007377584237462</v>
      </c>
      <c r="V826" s="2">
        <f t="shared" si="75"/>
        <v>8.8888888888888906E-2</v>
      </c>
      <c r="W826" s="2">
        <f t="shared" si="76"/>
        <v>0</v>
      </c>
      <c r="X826" s="2">
        <f t="shared" si="77"/>
        <v>0.1333333333333333</v>
      </c>
      <c r="AB826" s="1"/>
      <c r="AC826" s="1"/>
      <c r="AD826" s="1"/>
      <c r="AE826" s="1"/>
      <c r="AF826" s="1"/>
      <c r="AG826" s="1"/>
      <c r="AH826" s="1"/>
      <c r="AI826" s="57"/>
      <c r="AJ826" s="57"/>
      <c r="AK826" s="57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0.199999999999999" customHeight="1" x14ac:dyDescent="0.25">
      <c r="A827" s="1">
        <v>276</v>
      </c>
      <c r="B827" s="1">
        <v>276000</v>
      </c>
      <c r="C827" s="1" t="s">
        <v>6</v>
      </c>
      <c r="D827" s="1" t="s">
        <v>7</v>
      </c>
      <c r="E827" s="1" t="s">
        <v>57</v>
      </c>
      <c r="F827" s="1" t="s">
        <v>64</v>
      </c>
      <c r="G827" s="2">
        <v>0.1</v>
      </c>
      <c r="H827" s="2">
        <v>0.4</v>
      </c>
      <c r="I827" s="2">
        <v>0.05</v>
      </c>
      <c r="J827" s="2">
        <v>0.7567567567567568</v>
      </c>
      <c r="K827" s="2">
        <v>0.88857142857142846</v>
      </c>
      <c r="L827" s="2">
        <v>0.38083952495050649</v>
      </c>
      <c r="M827" s="2">
        <v>0.1</v>
      </c>
      <c r="N827" s="2">
        <v>0.4</v>
      </c>
      <c r="O827" s="2">
        <v>0.05</v>
      </c>
      <c r="P827" s="2">
        <v>0.7567567567567568</v>
      </c>
      <c r="Q827" s="2">
        <v>0.88857142857142846</v>
      </c>
      <c r="R827" s="2">
        <v>0.38083952495050649</v>
      </c>
      <c r="S827" s="2">
        <f t="shared" si="72"/>
        <v>0</v>
      </c>
      <c r="T827" s="2">
        <f t="shared" si="73"/>
        <v>0</v>
      </c>
      <c r="U827" s="2">
        <f t="shared" si="74"/>
        <v>0</v>
      </c>
      <c r="V827" s="2">
        <f t="shared" si="75"/>
        <v>0</v>
      </c>
      <c r="W827" s="2">
        <f t="shared" si="76"/>
        <v>0</v>
      </c>
      <c r="X827" s="2">
        <f t="shared" si="77"/>
        <v>0</v>
      </c>
      <c r="AB827" s="1"/>
      <c r="AC827" s="1"/>
      <c r="AD827" s="1"/>
      <c r="AE827" s="1"/>
      <c r="AF827" s="1"/>
      <c r="AG827" s="1"/>
      <c r="AH827" s="1"/>
      <c r="AI827" s="57"/>
      <c r="AJ827" s="57"/>
      <c r="AK827" s="57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0.199999999999999" customHeight="1" x14ac:dyDescent="0.25">
      <c r="A828" s="1">
        <v>276</v>
      </c>
      <c r="B828" s="1">
        <v>276000</v>
      </c>
      <c r="C828" s="1" t="s">
        <v>6</v>
      </c>
      <c r="D828" s="1" t="s">
        <v>16</v>
      </c>
      <c r="E828" s="1" t="s">
        <v>57</v>
      </c>
      <c r="F828" s="1" t="s">
        <v>64</v>
      </c>
      <c r="G828" s="2">
        <v>0.27777777777777779</v>
      </c>
      <c r="H828" s="2">
        <v>0.4</v>
      </c>
      <c r="I828" s="2">
        <v>0.05</v>
      </c>
      <c r="J828" s="2">
        <v>0.67567567567567566</v>
      </c>
      <c r="K828" s="2">
        <v>0.97599999999999998</v>
      </c>
      <c r="L828" s="2">
        <v>0.42863431994656848</v>
      </c>
      <c r="M828" s="2">
        <v>0.1</v>
      </c>
      <c r="N828" s="2">
        <v>0.4</v>
      </c>
      <c r="O828" s="2">
        <v>0.18333333333333329</v>
      </c>
      <c r="P828" s="2">
        <v>0.51351351351351349</v>
      </c>
      <c r="Q828" s="2">
        <v>0.85000000000000009</v>
      </c>
      <c r="R828" s="2">
        <v>1.100599064949674E-4</v>
      </c>
      <c r="S828" s="2">
        <f t="shared" si="72"/>
        <v>0.16216216216216217</v>
      </c>
      <c r="T828" s="2">
        <f t="shared" si="73"/>
        <v>0.12599999999999989</v>
      </c>
      <c r="U828" s="2">
        <f t="shared" si="74"/>
        <v>0.42852426004007349</v>
      </c>
      <c r="V828" s="2">
        <f t="shared" si="75"/>
        <v>0.17777777777777778</v>
      </c>
      <c r="W828" s="2">
        <f t="shared" si="76"/>
        <v>0</v>
      </c>
      <c r="X828" s="2">
        <f t="shared" si="77"/>
        <v>-0.1333333333333333</v>
      </c>
      <c r="AB828" s="1"/>
      <c r="AC828" s="1"/>
      <c r="AD828" s="1"/>
      <c r="AE828" s="1"/>
      <c r="AF828" s="1"/>
      <c r="AG828" s="1"/>
      <c r="AH828" s="1"/>
      <c r="AI828" s="57"/>
      <c r="AJ828" s="57"/>
      <c r="AK828" s="57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0.199999999999999" customHeight="1" x14ac:dyDescent="0.25">
      <c r="A829" s="1">
        <v>276</v>
      </c>
      <c r="B829" s="1">
        <v>276000</v>
      </c>
      <c r="C829" s="1" t="s">
        <v>6</v>
      </c>
      <c r="D829" s="1" t="s">
        <v>17</v>
      </c>
      <c r="E829" s="1" t="s">
        <v>57</v>
      </c>
      <c r="F829" s="1" t="s">
        <v>64</v>
      </c>
      <c r="G829" s="2">
        <v>0.27777777777777779</v>
      </c>
      <c r="H829" s="2">
        <v>0.4</v>
      </c>
      <c r="I829" s="2">
        <v>0.18333333333333329</v>
      </c>
      <c r="J829" s="2">
        <v>0.43243243243243251</v>
      </c>
      <c r="K829" s="2">
        <v>0.97937500000000011</v>
      </c>
      <c r="L829" s="2">
        <v>1.100599064949674E-4</v>
      </c>
      <c r="M829" s="2">
        <v>0.1</v>
      </c>
      <c r="N829" s="2">
        <v>0.4</v>
      </c>
      <c r="O829" s="2">
        <v>0.05</v>
      </c>
      <c r="P829" s="2">
        <v>0.7567567567567568</v>
      </c>
      <c r="Q829" s="2">
        <v>0.88857142857142846</v>
      </c>
      <c r="R829" s="2">
        <v>0.38083952495050649</v>
      </c>
      <c r="S829" s="2">
        <f t="shared" si="72"/>
        <v>-0.32432432432432429</v>
      </c>
      <c r="T829" s="2">
        <f t="shared" si="73"/>
        <v>9.080357142857165E-2</v>
      </c>
      <c r="U829" s="2">
        <f t="shared" si="74"/>
        <v>-0.38072946504401151</v>
      </c>
      <c r="V829" s="2">
        <f t="shared" si="75"/>
        <v>0.17777777777777778</v>
      </c>
      <c r="W829" s="2">
        <f t="shared" si="76"/>
        <v>0</v>
      </c>
      <c r="X829" s="2">
        <f t="shared" si="77"/>
        <v>0.1333333333333333</v>
      </c>
      <c r="AB829" s="1"/>
      <c r="AC829" s="1"/>
      <c r="AD829" s="1"/>
      <c r="AE829" s="1"/>
      <c r="AF829" s="1"/>
      <c r="AG829" s="1"/>
      <c r="AH829" s="1"/>
      <c r="AI829" s="57"/>
      <c r="AJ829" s="57"/>
      <c r="AK829" s="57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0.199999999999999" customHeight="1" x14ac:dyDescent="0.25">
      <c r="A830" s="1">
        <v>277</v>
      </c>
      <c r="B830" s="1">
        <v>277000</v>
      </c>
      <c r="C830" s="1" t="s">
        <v>6</v>
      </c>
      <c r="D830" s="1" t="s">
        <v>7</v>
      </c>
      <c r="E830" s="1" t="s">
        <v>57</v>
      </c>
      <c r="F830" s="1" t="s">
        <v>64</v>
      </c>
      <c r="G830" s="2">
        <v>0.1</v>
      </c>
      <c r="H830" s="2">
        <v>0.4</v>
      </c>
      <c r="I830" s="2">
        <v>0.05</v>
      </c>
      <c r="J830" s="2">
        <v>0.70270270270270274</v>
      </c>
      <c r="K830" s="2">
        <v>0.9442307692307691</v>
      </c>
      <c r="L830" s="2">
        <v>0.41194727302704259</v>
      </c>
      <c r="M830" s="2">
        <v>0.1</v>
      </c>
      <c r="N830" s="2">
        <v>0.4</v>
      </c>
      <c r="O830" s="2">
        <v>0.05</v>
      </c>
      <c r="P830" s="2">
        <v>0.70270270270270274</v>
      </c>
      <c r="Q830" s="2">
        <v>0.9442307692307691</v>
      </c>
      <c r="R830" s="2">
        <v>0.41194727302704259</v>
      </c>
      <c r="S830" s="2">
        <f t="shared" si="72"/>
        <v>0</v>
      </c>
      <c r="T830" s="2">
        <f t="shared" si="73"/>
        <v>0</v>
      </c>
      <c r="U830" s="2">
        <f t="shared" si="74"/>
        <v>0</v>
      </c>
      <c r="V830" s="2">
        <f t="shared" si="75"/>
        <v>0</v>
      </c>
      <c r="W830" s="2">
        <f t="shared" si="76"/>
        <v>0</v>
      </c>
      <c r="X830" s="2">
        <f t="shared" si="77"/>
        <v>0</v>
      </c>
      <c r="AB830" s="1"/>
      <c r="AC830" s="1"/>
      <c r="AD830" s="1"/>
      <c r="AE830" s="1"/>
      <c r="AF830" s="1"/>
      <c r="AG830" s="1"/>
      <c r="AH830" s="1"/>
      <c r="AI830" s="57"/>
      <c r="AJ830" s="57"/>
      <c r="AK830" s="57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0.199999999999999" customHeight="1" x14ac:dyDescent="0.25">
      <c r="A831" s="1">
        <v>277</v>
      </c>
      <c r="B831" s="1">
        <v>277000</v>
      </c>
      <c r="C831" s="1" t="s">
        <v>6</v>
      </c>
      <c r="D831" s="1" t="s">
        <v>16</v>
      </c>
      <c r="E831" s="1" t="s">
        <v>57</v>
      </c>
      <c r="F831" s="1" t="s">
        <v>64</v>
      </c>
      <c r="G831" s="2">
        <v>0.18888888888888891</v>
      </c>
      <c r="H831" s="2">
        <v>0.4</v>
      </c>
      <c r="I831" s="2">
        <v>0.05</v>
      </c>
      <c r="J831" s="2">
        <v>0.67567567567567566</v>
      </c>
      <c r="K831" s="2">
        <v>0.97599999999999998</v>
      </c>
      <c r="L831" s="2">
        <v>0.42897798653426622</v>
      </c>
      <c r="M831" s="2">
        <v>0.1</v>
      </c>
      <c r="N831" s="2">
        <v>0.4</v>
      </c>
      <c r="O831" s="2">
        <v>0.18333333333333329</v>
      </c>
      <c r="P831" s="2">
        <v>0.45945945945945948</v>
      </c>
      <c r="Q831" s="2">
        <v>0.93058823529411772</v>
      </c>
      <c r="R831" s="2">
        <v>7.1147643496576507E-4</v>
      </c>
      <c r="S831" s="2">
        <f t="shared" si="72"/>
        <v>0.21621621621621617</v>
      </c>
      <c r="T831" s="2">
        <f t="shared" si="73"/>
        <v>4.5411764705882263E-2</v>
      </c>
      <c r="U831" s="2">
        <f t="shared" si="74"/>
        <v>0.42826651009930045</v>
      </c>
      <c r="V831" s="2">
        <f t="shared" si="75"/>
        <v>8.8888888888888906E-2</v>
      </c>
      <c r="W831" s="2">
        <f t="shared" si="76"/>
        <v>0</v>
      </c>
      <c r="X831" s="2">
        <f t="shared" si="77"/>
        <v>-0.1333333333333333</v>
      </c>
      <c r="AB831" s="1"/>
      <c r="AC831" s="1"/>
      <c r="AD831" s="1"/>
      <c r="AE831" s="1"/>
      <c r="AF831" s="1"/>
      <c r="AG831" s="1"/>
      <c r="AH831" s="1"/>
      <c r="AI831" s="57"/>
      <c r="AJ831" s="57"/>
      <c r="AK831" s="57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0.199999999999999" customHeight="1" x14ac:dyDescent="0.25">
      <c r="A832" s="1">
        <v>277</v>
      </c>
      <c r="B832" s="1">
        <v>277000</v>
      </c>
      <c r="C832" s="1" t="s">
        <v>6</v>
      </c>
      <c r="D832" s="1" t="s">
        <v>17</v>
      </c>
      <c r="E832" s="1" t="s">
        <v>57</v>
      </c>
      <c r="F832" s="1" t="s">
        <v>64</v>
      </c>
      <c r="G832" s="2">
        <v>0.18888888888888891</v>
      </c>
      <c r="H832" s="2">
        <v>0.4</v>
      </c>
      <c r="I832" s="2">
        <v>0.18333333333333329</v>
      </c>
      <c r="J832" s="2">
        <v>0.43243243243243251</v>
      </c>
      <c r="K832" s="2">
        <v>0.97937500000000011</v>
      </c>
      <c r="L832" s="2">
        <v>7.1147643496576507E-4</v>
      </c>
      <c r="M832" s="2">
        <v>0.1</v>
      </c>
      <c r="N832" s="2">
        <v>0.4</v>
      </c>
      <c r="O832" s="2">
        <v>0.05</v>
      </c>
      <c r="P832" s="2">
        <v>0.70270270270270274</v>
      </c>
      <c r="Q832" s="2">
        <v>0.9442307692307691</v>
      </c>
      <c r="R832" s="2">
        <v>0.41194727302704259</v>
      </c>
      <c r="S832" s="2">
        <f t="shared" si="72"/>
        <v>-0.27027027027027023</v>
      </c>
      <c r="T832" s="2">
        <f t="shared" si="73"/>
        <v>3.5144230769231011E-2</v>
      </c>
      <c r="U832" s="2">
        <f t="shared" si="74"/>
        <v>-0.41123579659207682</v>
      </c>
      <c r="V832" s="2">
        <f t="shared" si="75"/>
        <v>8.8888888888888906E-2</v>
      </c>
      <c r="W832" s="2">
        <f t="shared" si="76"/>
        <v>0</v>
      </c>
      <c r="X832" s="2">
        <f t="shared" si="77"/>
        <v>0.1333333333333333</v>
      </c>
      <c r="AB832" s="1"/>
      <c r="AC832" s="1"/>
      <c r="AD832" s="1"/>
      <c r="AE832" s="1"/>
      <c r="AF832" s="1"/>
      <c r="AG832" s="1"/>
      <c r="AH832" s="1"/>
      <c r="AI832" s="57"/>
      <c r="AJ832" s="57"/>
      <c r="AK832" s="57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0.199999999999999" customHeight="1" x14ac:dyDescent="0.25">
      <c r="A833" s="1">
        <v>278</v>
      </c>
      <c r="B833" s="1">
        <v>278000</v>
      </c>
      <c r="C833" s="1" t="s">
        <v>6</v>
      </c>
      <c r="D833" s="1" t="s">
        <v>7</v>
      </c>
      <c r="E833" s="1" t="s">
        <v>57</v>
      </c>
      <c r="F833" s="1" t="s">
        <v>64</v>
      </c>
      <c r="G833" s="2">
        <v>0.1</v>
      </c>
      <c r="H833" s="2">
        <v>0.4</v>
      </c>
      <c r="I833" s="2">
        <v>0.05</v>
      </c>
      <c r="J833" s="2">
        <v>0.67567567567567566</v>
      </c>
      <c r="K833" s="2">
        <v>0.97599999999999998</v>
      </c>
      <c r="L833" s="2">
        <v>0.42858044535999529</v>
      </c>
      <c r="M833" s="2">
        <v>0.1</v>
      </c>
      <c r="N833" s="2">
        <v>0.4</v>
      </c>
      <c r="O833" s="2">
        <v>0.05</v>
      </c>
      <c r="P833" s="2">
        <v>0.67567567567567566</v>
      </c>
      <c r="Q833" s="2">
        <v>0.97599999999999998</v>
      </c>
      <c r="R833" s="2">
        <v>0.42858044535999529</v>
      </c>
      <c r="S833" s="2">
        <f t="shared" si="72"/>
        <v>0</v>
      </c>
      <c r="T833" s="2">
        <f t="shared" si="73"/>
        <v>0</v>
      </c>
      <c r="U833" s="2">
        <f t="shared" si="74"/>
        <v>0</v>
      </c>
      <c r="V833" s="2">
        <f t="shared" si="75"/>
        <v>0</v>
      </c>
      <c r="W833" s="2">
        <f t="shared" si="76"/>
        <v>0</v>
      </c>
      <c r="X833" s="2">
        <f t="shared" si="77"/>
        <v>0</v>
      </c>
      <c r="AB833" s="1"/>
      <c r="AC833" s="1"/>
      <c r="AD833" s="1"/>
      <c r="AE833" s="1"/>
      <c r="AF833" s="1"/>
      <c r="AG833" s="1"/>
      <c r="AH833" s="1"/>
      <c r="AI833" s="57"/>
      <c r="AJ833" s="57"/>
      <c r="AK833" s="57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0.199999999999999" customHeight="1" x14ac:dyDescent="0.25">
      <c r="A834" s="1">
        <v>278</v>
      </c>
      <c r="B834" s="1">
        <v>278000</v>
      </c>
      <c r="C834" s="1" t="s">
        <v>6</v>
      </c>
      <c r="D834" s="1" t="s">
        <v>16</v>
      </c>
      <c r="E834" s="1" t="s">
        <v>57</v>
      </c>
      <c r="F834" s="1" t="s">
        <v>64</v>
      </c>
      <c r="G834" s="2">
        <v>0.1</v>
      </c>
      <c r="H834" s="2">
        <v>0.4</v>
      </c>
      <c r="I834" s="2">
        <v>0.05</v>
      </c>
      <c r="J834" s="2">
        <v>0.67567567567567566</v>
      </c>
      <c r="K834" s="2">
        <v>0.97599999999999998</v>
      </c>
      <c r="L834" s="2">
        <v>0.42858044535999529</v>
      </c>
      <c r="M834" s="2">
        <v>0.1</v>
      </c>
      <c r="N834" s="2">
        <v>0.4</v>
      </c>
      <c r="O834" s="2">
        <v>0.18333333333333329</v>
      </c>
      <c r="P834" s="2">
        <v>0.43243243243243251</v>
      </c>
      <c r="Q834" s="2">
        <v>0.97937500000000011</v>
      </c>
      <c r="R834" s="2">
        <v>1.5779379991744578E-5</v>
      </c>
      <c r="S834" s="2">
        <f t="shared" ref="S834:S897" si="78">J834-P834</f>
        <v>0.24324324324324315</v>
      </c>
      <c r="T834" s="2">
        <f t="shared" ref="T834:T897" si="79">K834-Q834</f>
        <v>-3.3750000000001279E-3</v>
      </c>
      <c r="U834" s="2">
        <f t="shared" ref="U834:U897" si="80">L834-R834</f>
        <v>0.42856466598000353</v>
      </c>
      <c r="V834" s="2">
        <f t="shared" ref="V834:V897" si="81">G834-M834</f>
        <v>0</v>
      </c>
      <c r="W834" s="2">
        <f t="shared" ref="W834:W897" si="82">H834-N834</f>
        <v>0</v>
      </c>
      <c r="X834" s="2">
        <f t="shared" ref="X834:X897" si="83">I834-O834</f>
        <v>-0.1333333333333333</v>
      </c>
      <c r="AB834" s="1"/>
      <c r="AC834" s="1"/>
      <c r="AD834" s="1"/>
      <c r="AE834" s="1"/>
      <c r="AF834" s="1"/>
      <c r="AG834" s="1"/>
      <c r="AH834" s="1"/>
      <c r="AI834" s="57"/>
      <c r="AJ834" s="57"/>
      <c r="AK834" s="57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0.199999999999999" customHeight="1" x14ac:dyDescent="0.25">
      <c r="A835" s="1">
        <v>278</v>
      </c>
      <c r="B835" s="1">
        <v>278000</v>
      </c>
      <c r="C835" s="1" t="s">
        <v>6</v>
      </c>
      <c r="D835" s="1" t="s">
        <v>17</v>
      </c>
      <c r="E835" s="1" t="s">
        <v>57</v>
      </c>
      <c r="F835" s="1" t="s">
        <v>64</v>
      </c>
      <c r="G835" s="2">
        <v>0.1</v>
      </c>
      <c r="H835" s="2">
        <v>0.4</v>
      </c>
      <c r="I835" s="2">
        <v>0.25</v>
      </c>
      <c r="J835" s="2">
        <v>0.40540540540540537</v>
      </c>
      <c r="K835" s="2">
        <v>0.9806666666666668</v>
      </c>
      <c r="L835" s="2">
        <v>1.5779379991744578E-5</v>
      </c>
      <c r="M835" s="2">
        <v>0.1</v>
      </c>
      <c r="N835" s="2">
        <v>0.4</v>
      </c>
      <c r="O835" s="2">
        <v>0.05</v>
      </c>
      <c r="P835" s="2">
        <v>0.67567567567567566</v>
      </c>
      <c r="Q835" s="2">
        <v>0.97599999999999998</v>
      </c>
      <c r="R835" s="2">
        <v>0.42858044535999529</v>
      </c>
      <c r="S835" s="2">
        <f t="shared" si="78"/>
        <v>-0.27027027027027029</v>
      </c>
      <c r="T835" s="2">
        <f t="shared" si="79"/>
        <v>4.6666666666668188E-3</v>
      </c>
      <c r="U835" s="2">
        <f t="shared" si="80"/>
        <v>-0.42856466598000353</v>
      </c>
      <c r="V835" s="2">
        <f t="shared" si="81"/>
        <v>0</v>
      </c>
      <c r="W835" s="2">
        <f t="shared" si="82"/>
        <v>0</v>
      </c>
      <c r="X835" s="2">
        <f t="shared" si="83"/>
        <v>0.2</v>
      </c>
      <c r="AB835" s="1"/>
      <c r="AC835" s="1"/>
      <c r="AD835" s="1"/>
      <c r="AE835" s="1"/>
      <c r="AF835" s="1"/>
      <c r="AG835" s="1"/>
      <c r="AH835" s="1"/>
      <c r="AI835" s="57"/>
      <c r="AJ835" s="57"/>
      <c r="AK835" s="57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0.199999999999999" customHeight="1" x14ac:dyDescent="0.25">
      <c r="A836" s="1">
        <v>279</v>
      </c>
      <c r="B836" s="1">
        <v>279000</v>
      </c>
      <c r="C836" s="1" t="s">
        <v>6</v>
      </c>
      <c r="D836" s="1" t="s">
        <v>7</v>
      </c>
      <c r="E836" s="1" t="s">
        <v>57</v>
      </c>
      <c r="F836" s="1" t="s">
        <v>64</v>
      </c>
      <c r="G836" s="2">
        <v>0.1</v>
      </c>
      <c r="H836" s="2">
        <v>0.4</v>
      </c>
      <c r="I836" s="2">
        <v>0.05</v>
      </c>
      <c r="J836" s="2">
        <v>0.67567567567567566</v>
      </c>
      <c r="K836" s="2">
        <v>0.97639999999999982</v>
      </c>
      <c r="L836" s="2">
        <v>0.42863303899823768</v>
      </c>
      <c r="M836" s="2">
        <v>0.1</v>
      </c>
      <c r="N836" s="2">
        <v>0.4</v>
      </c>
      <c r="O836" s="2">
        <v>0.05</v>
      </c>
      <c r="P836" s="2">
        <v>0.67567567567567566</v>
      </c>
      <c r="Q836" s="2">
        <v>0.97639999999999982</v>
      </c>
      <c r="R836" s="2">
        <v>0.42863303899823768</v>
      </c>
      <c r="S836" s="2">
        <f t="shared" si="78"/>
        <v>0</v>
      </c>
      <c r="T836" s="2">
        <f t="shared" si="79"/>
        <v>0</v>
      </c>
      <c r="U836" s="2">
        <f t="shared" si="80"/>
        <v>0</v>
      </c>
      <c r="V836" s="2">
        <f t="shared" si="81"/>
        <v>0</v>
      </c>
      <c r="W836" s="2">
        <f t="shared" si="82"/>
        <v>0</v>
      </c>
      <c r="X836" s="2">
        <f t="shared" si="83"/>
        <v>0</v>
      </c>
      <c r="AB836" s="1"/>
      <c r="AC836" s="1"/>
      <c r="AD836" s="1"/>
      <c r="AE836" s="1"/>
      <c r="AF836" s="1"/>
      <c r="AG836" s="1"/>
      <c r="AH836" s="1"/>
      <c r="AI836" s="57"/>
      <c r="AJ836" s="57"/>
      <c r="AK836" s="57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0.199999999999999" customHeight="1" x14ac:dyDescent="0.25">
      <c r="A837" s="1">
        <v>279</v>
      </c>
      <c r="B837" s="1">
        <v>279000</v>
      </c>
      <c r="C837" s="1" t="s">
        <v>6</v>
      </c>
      <c r="D837" s="1" t="s">
        <v>16</v>
      </c>
      <c r="E837" s="1" t="s">
        <v>57</v>
      </c>
      <c r="F837" s="1" t="s">
        <v>64</v>
      </c>
      <c r="G837" s="2">
        <v>0.1</v>
      </c>
      <c r="H837" s="2">
        <v>0.4</v>
      </c>
      <c r="I837" s="2">
        <v>0.05</v>
      </c>
      <c r="J837" s="2">
        <v>0.67567567567567566</v>
      </c>
      <c r="K837" s="2">
        <v>0.97639999999999982</v>
      </c>
      <c r="L837" s="2">
        <v>0.42863303899823768</v>
      </c>
      <c r="M837" s="2">
        <v>0.1</v>
      </c>
      <c r="N837" s="2">
        <v>0.4</v>
      </c>
      <c r="O837" s="2">
        <v>0.18333333333333329</v>
      </c>
      <c r="P837" s="2">
        <v>0.43243243243243251</v>
      </c>
      <c r="Q837" s="2">
        <v>0.98000000000000009</v>
      </c>
      <c r="R837" s="2">
        <v>1.078182469159787E-4</v>
      </c>
      <c r="S837" s="2">
        <f t="shared" si="78"/>
        <v>0.24324324324324315</v>
      </c>
      <c r="T837" s="2">
        <f t="shared" si="79"/>
        <v>-3.6000000000002697E-3</v>
      </c>
      <c r="U837" s="2">
        <f t="shared" si="80"/>
        <v>0.42852522075132171</v>
      </c>
      <c r="V837" s="2">
        <f t="shared" si="81"/>
        <v>0</v>
      </c>
      <c r="W837" s="2">
        <f t="shared" si="82"/>
        <v>0</v>
      </c>
      <c r="X837" s="2">
        <f t="shared" si="83"/>
        <v>-0.1333333333333333</v>
      </c>
      <c r="AB837" s="1"/>
      <c r="AC837" s="1"/>
      <c r="AD837" s="1"/>
      <c r="AE837" s="1"/>
      <c r="AF837" s="1"/>
      <c r="AG837" s="1"/>
      <c r="AH837" s="1"/>
      <c r="AI837" s="57"/>
      <c r="AJ837" s="57"/>
      <c r="AK837" s="57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0.199999999999999" customHeight="1" x14ac:dyDescent="0.25">
      <c r="A838" s="1">
        <v>279</v>
      </c>
      <c r="B838" s="1">
        <v>279000</v>
      </c>
      <c r="C838" s="1" t="s">
        <v>6</v>
      </c>
      <c r="D838" s="1" t="s">
        <v>17</v>
      </c>
      <c r="E838" s="1" t="s">
        <v>57</v>
      </c>
      <c r="F838" s="1" t="s">
        <v>64</v>
      </c>
      <c r="G838" s="2">
        <v>0.1</v>
      </c>
      <c r="H838" s="2">
        <v>0.4</v>
      </c>
      <c r="I838" s="2">
        <v>0.18333333333333329</v>
      </c>
      <c r="J838" s="2">
        <v>0.43243243243243251</v>
      </c>
      <c r="K838" s="2">
        <v>0.98000000000000009</v>
      </c>
      <c r="L838" s="2">
        <v>1.078182469159787E-4</v>
      </c>
      <c r="M838" s="2">
        <v>0.1</v>
      </c>
      <c r="N838" s="2">
        <v>0.4</v>
      </c>
      <c r="O838" s="2">
        <v>0.05</v>
      </c>
      <c r="P838" s="2">
        <v>0.67567567567567566</v>
      </c>
      <c r="Q838" s="2">
        <v>0.97639999999999982</v>
      </c>
      <c r="R838" s="2">
        <v>0.42863303899823768</v>
      </c>
      <c r="S838" s="2">
        <f t="shared" si="78"/>
        <v>-0.24324324324324315</v>
      </c>
      <c r="T838" s="2">
        <f t="shared" si="79"/>
        <v>3.6000000000002697E-3</v>
      </c>
      <c r="U838" s="2">
        <f t="shared" si="80"/>
        <v>-0.42852522075132171</v>
      </c>
      <c r="V838" s="2">
        <f t="shared" si="81"/>
        <v>0</v>
      </c>
      <c r="W838" s="2">
        <f t="shared" si="82"/>
        <v>0</v>
      </c>
      <c r="X838" s="2">
        <f t="shared" si="83"/>
        <v>0.1333333333333333</v>
      </c>
      <c r="AB838" s="1"/>
      <c r="AC838" s="1"/>
      <c r="AD838" s="1"/>
      <c r="AE838" s="1"/>
      <c r="AF838" s="1"/>
      <c r="AG838" s="1"/>
      <c r="AH838" s="1"/>
      <c r="AI838" s="57"/>
      <c r="AJ838" s="57"/>
      <c r="AK838" s="57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0.199999999999999" customHeight="1" x14ac:dyDescent="0.25">
      <c r="A839" s="1">
        <v>280</v>
      </c>
      <c r="B839" s="1">
        <v>280000</v>
      </c>
      <c r="C839" s="1" t="s">
        <v>6</v>
      </c>
      <c r="D839" s="1" t="s">
        <v>7</v>
      </c>
      <c r="E839" s="1" t="s">
        <v>57</v>
      </c>
      <c r="F839" s="1" t="s">
        <v>64</v>
      </c>
      <c r="G839" s="2">
        <v>0.1</v>
      </c>
      <c r="H839" s="2">
        <v>0.4</v>
      </c>
      <c r="I839" s="2">
        <v>0.05</v>
      </c>
      <c r="J839" s="2">
        <v>0.67567567567567566</v>
      </c>
      <c r="K839" s="2">
        <v>0.97679999999999978</v>
      </c>
      <c r="L839" s="2">
        <v>0.42934504117630629</v>
      </c>
      <c r="M839" s="2">
        <v>0.1</v>
      </c>
      <c r="N839" s="2">
        <v>0.4</v>
      </c>
      <c r="O839" s="2">
        <v>0.05</v>
      </c>
      <c r="P839" s="2">
        <v>0.67567567567567566</v>
      </c>
      <c r="Q839" s="2">
        <v>0.97679999999999978</v>
      </c>
      <c r="R839" s="2">
        <v>0.42934504117630629</v>
      </c>
      <c r="S839" s="2">
        <f t="shared" si="78"/>
        <v>0</v>
      </c>
      <c r="T839" s="2">
        <f t="shared" si="79"/>
        <v>0</v>
      </c>
      <c r="U839" s="2">
        <f t="shared" si="80"/>
        <v>0</v>
      </c>
      <c r="V839" s="2">
        <f t="shared" si="81"/>
        <v>0</v>
      </c>
      <c r="W839" s="2">
        <f t="shared" si="82"/>
        <v>0</v>
      </c>
      <c r="X839" s="2">
        <f t="shared" si="83"/>
        <v>0</v>
      </c>
      <c r="AB839" s="1"/>
      <c r="AC839" s="1"/>
      <c r="AD839" s="1"/>
      <c r="AE839" s="1"/>
      <c r="AF839" s="1"/>
      <c r="AG839" s="1"/>
      <c r="AH839" s="1"/>
      <c r="AI839" s="57"/>
      <c r="AJ839" s="57"/>
      <c r="AK839" s="57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0.199999999999999" customHeight="1" x14ac:dyDescent="0.25">
      <c r="A840" s="1">
        <v>280</v>
      </c>
      <c r="B840" s="1">
        <v>280000</v>
      </c>
      <c r="C840" s="1" t="s">
        <v>6</v>
      </c>
      <c r="D840" s="1" t="s">
        <v>16</v>
      </c>
      <c r="E840" s="1" t="s">
        <v>57</v>
      </c>
      <c r="F840" s="1" t="s">
        <v>64</v>
      </c>
      <c r="G840" s="2">
        <v>0.1</v>
      </c>
      <c r="H840" s="2">
        <v>0.4</v>
      </c>
      <c r="I840" s="2">
        <v>0.05</v>
      </c>
      <c r="J840" s="2">
        <v>0.67567567567567566</v>
      </c>
      <c r="K840" s="2">
        <v>0.97679999999999978</v>
      </c>
      <c r="L840" s="2">
        <v>0.42934504117630629</v>
      </c>
      <c r="M840" s="2">
        <v>0.1</v>
      </c>
      <c r="N840" s="2">
        <v>0.4</v>
      </c>
      <c r="O840" s="2">
        <v>0.18333333333333329</v>
      </c>
      <c r="P840" s="2">
        <v>0.43243243243243251</v>
      </c>
      <c r="Q840" s="2">
        <v>0.97937500000000011</v>
      </c>
      <c r="R840" s="2">
        <v>1.3538220585359311E-3</v>
      </c>
      <c r="S840" s="2">
        <f t="shared" si="78"/>
        <v>0.24324324324324315</v>
      </c>
      <c r="T840" s="2">
        <f t="shared" si="79"/>
        <v>-2.575000000000327E-3</v>
      </c>
      <c r="U840" s="2">
        <f t="shared" si="80"/>
        <v>0.42799121911777033</v>
      </c>
      <c r="V840" s="2">
        <f t="shared" si="81"/>
        <v>0</v>
      </c>
      <c r="W840" s="2">
        <f t="shared" si="82"/>
        <v>0</v>
      </c>
      <c r="X840" s="2">
        <f t="shared" si="83"/>
        <v>-0.1333333333333333</v>
      </c>
      <c r="AB840" s="1"/>
      <c r="AC840" s="1"/>
      <c r="AD840" s="1"/>
      <c r="AE840" s="1"/>
      <c r="AF840" s="1"/>
      <c r="AG840" s="1"/>
      <c r="AH840" s="1"/>
      <c r="AI840" s="57"/>
      <c r="AJ840" s="57"/>
      <c r="AK840" s="57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0.199999999999999" customHeight="1" x14ac:dyDescent="0.25">
      <c r="A841" s="1">
        <v>280</v>
      </c>
      <c r="B841" s="1">
        <v>280000</v>
      </c>
      <c r="C841" s="1" t="s">
        <v>6</v>
      </c>
      <c r="D841" s="1" t="s">
        <v>17</v>
      </c>
      <c r="E841" s="1" t="s">
        <v>57</v>
      </c>
      <c r="F841" s="1" t="s">
        <v>64</v>
      </c>
      <c r="G841" s="2">
        <v>0.1</v>
      </c>
      <c r="H841" s="2">
        <v>0.4</v>
      </c>
      <c r="I841" s="2">
        <v>0.25</v>
      </c>
      <c r="J841" s="2">
        <v>0.40540540540540537</v>
      </c>
      <c r="K841" s="2">
        <v>0.9806666666666668</v>
      </c>
      <c r="L841" s="2">
        <v>1.3538220585359311E-3</v>
      </c>
      <c r="M841" s="2">
        <v>0.1</v>
      </c>
      <c r="N841" s="2">
        <v>0.4</v>
      </c>
      <c r="O841" s="2">
        <v>0.05</v>
      </c>
      <c r="P841" s="2">
        <v>0.67567567567567566</v>
      </c>
      <c r="Q841" s="2">
        <v>0.97679999999999978</v>
      </c>
      <c r="R841" s="2">
        <v>0.42934504117630629</v>
      </c>
      <c r="S841" s="2">
        <f t="shared" si="78"/>
        <v>-0.27027027027027029</v>
      </c>
      <c r="T841" s="2">
        <f t="shared" si="79"/>
        <v>3.866666666667018E-3</v>
      </c>
      <c r="U841" s="2">
        <f t="shared" si="80"/>
        <v>-0.42799121911777033</v>
      </c>
      <c r="V841" s="2">
        <f t="shared" si="81"/>
        <v>0</v>
      </c>
      <c r="W841" s="2">
        <f t="shared" si="82"/>
        <v>0</v>
      </c>
      <c r="X841" s="2">
        <f t="shared" si="83"/>
        <v>0.2</v>
      </c>
      <c r="AB841" s="1"/>
      <c r="AC841" s="1"/>
      <c r="AD841" s="1"/>
      <c r="AE841" s="1"/>
      <c r="AF841" s="1"/>
      <c r="AG841" s="1"/>
      <c r="AH841" s="1"/>
      <c r="AI841" s="57"/>
      <c r="AJ841" s="57"/>
      <c r="AK841" s="57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0.199999999999999" customHeight="1" x14ac:dyDescent="0.25">
      <c r="A842" s="1">
        <v>281</v>
      </c>
      <c r="B842" s="1">
        <v>281000</v>
      </c>
      <c r="C842" s="1" t="s">
        <v>6</v>
      </c>
      <c r="D842" s="1" t="s">
        <v>7</v>
      </c>
      <c r="E842" s="1" t="s">
        <v>57</v>
      </c>
      <c r="F842" s="1" t="s">
        <v>64</v>
      </c>
      <c r="G842" s="2">
        <v>0.1</v>
      </c>
      <c r="H842" s="2">
        <v>0.4</v>
      </c>
      <c r="I842" s="2">
        <v>0.05</v>
      </c>
      <c r="J842" s="2">
        <v>0.70270270270270274</v>
      </c>
      <c r="K842" s="2">
        <v>0.94461538461538452</v>
      </c>
      <c r="L842" s="2">
        <v>0.40832197532877812</v>
      </c>
      <c r="M842" s="2">
        <v>0.1</v>
      </c>
      <c r="N842" s="2">
        <v>0.4</v>
      </c>
      <c r="O842" s="2">
        <v>0.05</v>
      </c>
      <c r="P842" s="2">
        <v>0.70270270270270274</v>
      </c>
      <c r="Q842" s="2">
        <v>0.94461538461538452</v>
      </c>
      <c r="R842" s="2">
        <v>0.40832197532877812</v>
      </c>
      <c r="S842" s="2">
        <f t="shared" si="78"/>
        <v>0</v>
      </c>
      <c r="T842" s="2">
        <f t="shared" si="79"/>
        <v>0</v>
      </c>
      <c r="U842" s="2">
        <f t="shared" si="80"/>
        <v>0</v>
      </c>
      <c r="V842" s="2">
        <f t="shared" si="81"/>
        <v>0</v>
      </c>
      <c r="W842" s="2">
        <f t="shared" si="82"/>
        <v>0</v>
      </c>
      <c r="X842" s="2">
        <f t="shared" si="83"/>
        <v>0</v>
      </c>
      <c r="AB842" s="1"/>
      <c r="AC842" s="1"/>
      <c r="AD842" s="1"/>
      <c r="AE842" s="1"/>
      <c r="AF842" s="1"/>
      <c r="AG842" s="1"/>
      <c r="AH842" s="1"/>
      <c r="AI842" s="57"/>
      <c r="AJ842" s="57"/>
      <c r="AK842" s="57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0.199999999999999" customHeight="1" x14ac:dyDescent="0.25">
      <c r="A843" s="1">
        <v>281</v>
      </c>
      <c r="B843" s="1">
        <v>281000</v>
      </c>
      <c r="C843" s="1" t="s">
        <v>6</v>
      </c>
      <c r="D843" s="1" t="s">
        <v>16</v>
      </c>
      <c r="E843" s="1" t="s">
        <v>57</v>
      </c>
      <c r="F843" s="1" t="s">
        <v>64</v>
      </c>
      <c r="G843" s="2">
        <v>0.18888888888888891</v>
      </c>
      <c r="H843" s="2">
        <v>0.4</v>
      </c>
      <c r="I843" s="2">
        <v>0.05</v>
      </c>
      <c r="J843" s="2">
        <v>0.67567567567567566</v>
      </c>
      <c r="K843" s="2">
        <v>0.97679999999999989</v>
      </c>
      <c r="L843" s="2">
        <v>0.42914282114962388</v>
      </c>
      <c r="M843" s="2">
        <v>0.1</v>
      </c>
      <c r="N843" s="2">
        <v>0.4</v>
      </c>
      <c r="O843" s="2">
        <v>0.18333333333333329</v>
      </c>
      <c r="P843" s="2">
        <v>0.45945945945945948</v>
      </c>
      <c r="Q843" s="2">
        <v>0.93058823529411772</v>
      </c>
      <c r="R843" s="2">
        <v>9.9993701184177453E-4</v>
      </c>
      <c r="S843" s="2">
        <f t="shared" si="78"/>
        <v>0.21621621621621617</v>
      </c>
      <c r="T843" s="2">
        <f t="shared" si="79"/>
        <v>4.6211764705882175E-2</v>
      </c>
      <c r="U843" s="2">
        <f t="shared" si="80"/>
        <v>0.42814288413778212</v>
      </c>
      <c r="V843" s="2">
        <f t="shared" si="81"/>
        <v>8.8888888888888906E-2</v>
      </c>
      <c r="W843" s="2">
        <f t="shared" si="82"/>
        <v>0</v>
      </c>
      <c r="X843" s="2">
        <f t="shared" si="83"/>
        <v>-0.1333333333333333</v>
      </c>
      <c r="AB843" s="1"/>
      <c r="AC843" s="1"/>
      <c r="AD843" s="1"/>
      <c r="AE843" s="1"/>
      <c r="AF843" s="1"/>
      <c r="AG843" s="1"/>
      <c r="AH843" s="1"/>
      <c r="AI843" s="57"/>
      <c r="AJ843" s="57"/>
      <c r="AK843" s="57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0.199999999999999" customHeight="1" x14ac:dyDescent="0.25">
      <c r="A844" s="1">
        <v>281</v>
      </c>
      <c r="B844" s="1">
        <v>281000</v>
      </c>
      <c r="C844" s="1" t="s">
        <v>6</v>
      </c>
      <c r="D844" s="1" t="s">
        <v>17</v>
      </c>
      <c r="E844" s="1" t="s">
        <v>57</v>
      </c>
      <c r="F844" s="1" t="s">
        <v>64</v>
      </c>
      <c r="G844" s="2">
        <v>0.18888888888888891</v>
      </c>
      <c r="H844" s="2">
        <v>0.4</v>
      </c>
      <c r="I844" s="2">
        <v>0.1166666666666667</v>
      </c>
      <c r="J844" s="2">
        <v>0.51351351351351349</v>
      </c>
      <c r="K844" s="2">
        <v>0.98000000000000009</v>
      </c>
      <c r="L844" s="2">
        <v>0.20079994960947339</v>
      </c>
      <c r="M844" s="2">
        <v>0.1</v>
      </c>
      <c r="N844" s="2">
        <v>0.4</v>
      </c>
      <c r="O844" s="2">
        <v>0.05</v>
      </c>
      <c r="P844" s="2">
        <v>0.70270270270270274</v>
      </c>
      <c r="Q844" s="2">
        <v>0.94461538461538452</v>
      </c>
      <c r="R844" s="2">
        <v>0.40832197532877812</v>
      </c>
      <c r="S844" s="2">
        <f t="shared" si="78"/>
        <v>-0.18918918918918926</v>
      </c>
      <c r="T844" s="2">
        <f t="shared" si="79"/>
        <v>3.538461538461557E-2</v>
      </c>
      <c r="U844" s="2">
        <f t="shared" si="80"/>
        <v>-0.20752202571930473</v>
      </c>
      <c r="V844" s="2">
        <f t="shared" si="81"/>
        <v>8.8888888888888906E-2</v>
      </c>
      <c r="W844" s="2">
        <f t="shared" si="82"/>
        <v>0</v>
      </c>
      <c r="X844" s="2">
        <f t="shared" si="83"/>
        <v>6.6666666666666693E-2</v>
      </c>
      <c r="AB844" s="1"/>
      <c r="AC844" s="1"/>
      <c r="AD844" s="1"/>
      <c r="AE844" s="1"/>
      <c r="AF844" s="1"/>
      <c r="AG844" s="1"/>
      <c r="AH844" s="1"/>
      <c r="AI844" s="57"/>
      <c r="AJ844" s="57"/>
      <c r="AK844" s="57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0.199999999999999" customHeight="1" x14ac:dyDescent="0.25">
      <c r="A845" s="1">
        <v>282</v>
      </c>
      <c r="B845" s="1">
        <v>282000</v>
      </c>
      <c r="C845" s="1" t="s">
        <v>6</v>
      </c>
      <c r="D845" s="1" t="s">
        <v>7</v>
      </c>
      <c r="E845" s="1" t="s">
        <v>57</v>
      </c>
      <c r="F845" s="1" t="s">
        <v>64</v>
      </c>
      <c r="G845" s="2">
        <v>0.1</v>
      </c>
      <c r="H845" s="2">
        <v>0.4</v>
      </c>
      <c r="I845" s="2">
        <v>0.05</v>
      </c>
      <c r="J845" s="2">
        <v>0.7567567567567568</v>
      </c>
      <c r="K845" s="2">
        <v>0.88535714285714273</v>
      </c>
      <c r="L845" s="2">
        <v>0.38644063793676781</v>
      </c>
      <c r="M845" s="2">
        <v>0.1</v>
      </c>
      <c r="N845" s="2">
        <v>0.4</v>
      </c>
      <c r="O845" s="2">
        <v>0.05</v>
      </c>
      <c r="P845" s="2">
        <v>0.7567567567567568</v>
      </c>
      <c r="Q845" s="2">
        <v>0.88535714285714273</v>
      </c>
      <c r="R845" s="2">
        <v>0.38644063793676781</v>
      </c>
      <c r="S845" s="2">
        <f t="shared" si="78"/>
        <v>0</v>
      </c>
      <c r="T845" s="2">
        <f t="shared" si="79"/>
        <v>0</v>
      </c>
      <c r="U845" s="2">
        <f t="shared" si="80"/>
        <v>0</v>
      </c>
      <c r="V845" s="2">
        <f t="shared" si="81"/>
        <v>0</v>
      </c>
      <c r="W845" s="2">
        <f t="shared" si="82"/>
        <v>0</v>
      </c>
      <c r="X845" s="2">
        <f t="shared" si="83"/>
        <v>0</v>
      </c>
      <c r="AB845" s="1"/>
      <c r="AC845" s="1"/>
      <c r="AD845" s="1"/>
      <c r="AE845" s="1"/>
      <c r="AF845" s="1"/>
      <c r="AG845" s="1"/>
      <c r="AH845" s="1"/>
      <c r="AI845" s="57"/>
      <c r="AJ845" s="57"/>
      <c r="AK845" s="57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0.199999999999999" customHeight="1" x14ac:dyDescent="0.25">
      <c r="A846" s="1">
        <v>282</v>
      </c>
      <c r="B846" s="1">
        <v>282000</v>
      </c>
      <c r="C846" s="1" t="s">
        <v>6</v>
      </c>
      <c r="D846" s="1" t="s">
        <v>16</v>
      </c>
      <c r="E846" s="1" t="s">
        <v>57</v>
      </c>
      <c r="F846" s="1" t="s">
        <v>64</v>
      </c>
      <c r="G846" s="2">
        <v>0.18888888888888891</v>
      </c>
      <c r="H846" s="2">
        <v>0.4</v>
      </c>
      <c r="I846" s="2">
        <v>0.05</v>
      </c>
      <c r="J846" s="2">
        <v>0.67567567567567566</v>
      </c>
      <c r="K846" s="2">
        <v>0.97599999999999976</v>
      </c>
      <c r="L846" s="2">
        <v>0.42882339979114181</v>
      </c>
      <c r="M846" s="2">
        <v>0.1</v>
      </c>
      <c r="N846" s="2">
        <v>0.4</v>
      </c>
      <c r="O846" s="2">
        <v>0.18333333333333329</v>
      </c>
      <c r="P846" s="2">
        <v>0.51351351351351349</v>
      </c>
      <c r="Q846" s="2">
        <v>0.84526315789473694</v>
      </c>
      <c r="R846" s="2">
        <v>8.035275970759842E-2</v>
      </c>
      <c r="S846" s="2">
        <f t="shared" si="78"/>
        <v>0.16216216216216217</v>
      </c>
      <c r="T846" s="2">
        <f t="shared" si="79"/>
        <v>0.13073684210526282</v>
      </c>
      <c r="U846" s="2">
        <f t="shared" si="80"/>
        <v>0.34847064008354339</v>
      </c>
      <c r="V846" s="2">
        <f t="shared" si="81"/>
        <v>8.8888888888888906E-2</v>
      </c>
      <c r="W846" s="2">
        <f t="shared" si="82"/>
        <v>0</v>
      </c>
      <c r="X846" s="2">
        <f t="shared" si="83"/>
        <v>-0.1333333333333333</v>
      </c>
      <c r="AB846" s="1"/>
      <c r="AC846" s="1"/>
      <c r="AD846" s="1"/>
      <c r="AE846" s="1"/>
      <c r="AF846" s="1"/>
      <c r="AG846" s="1"/>
      <c r="AH846" s="1"/>
      <c r="AI846" s="57"/>
      <c r="AJ846" s="57"/>
      <c r="AK846" s="57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0.199999999999999" customHeight="1" x14ac:dyDescent="0.25">
      <c r="A847" s="1">
        <v>282</v>
      </c>
      <c r="B847" s="1">
        <v>282000</v>
      </c>
      <c r="C847" s="1" t="s">
        <v>6</v>
      </c>
      <c r="D847" s="1" t="s">
        <v>17</v>
      </c>
      <c r="E847" s="1" t="s">
        <v>57</v>
      </c>
      <c r="F847" s="1" t="s">
        <v>64</v>
      </c>
      <c r="G847" s="2">
        <v>0.18888888888888891</v>
      </c>
      <c r="H847" s="2">
        <v>0.4</v>
      </c>
      <c r="I847" s="2">
        <v>0.18333333333333329</v>
      </c>
      <c r="J847" s="2">
        <v>0.43243243243243251</v>
      </c>
      <c r="K847" s="2">
        <v>0.97937500000000022</v>
      </c>
      <c r="L847" s="2">
        <v>4.4094963449802421E-4</v>
      </c>
      <c r="M847" s="2">
        <v>0.1</v>
      </c>
      <c r="N847" s="2">
        <v>0.4</v>
      </c>
      <c r="O847" s="2">
        <v>0.05</v>
      </c>
      <c r="P847" s="2">
        <v>0.7567567567567568</v>
      </c>
      <c r="Q847" s="2">
        <v>0.88535714285714273</v>
      </c>
      <c r="R847" s="2">
        <v>0.38644063793676781</v>
      </c>
      <c r="S847" s="2">
        <f t="shared" si="78"/>
        <v>-0.32432432432432429</v>
      </c>
      <c r="T847" s="2">
        <f t="shared" si="79"/>
        <v>9.4017857142857486E-2</v>
      </c>
      <c r="U847" s="2">
        <f t="shared" si="80"/>
        <v>-0.38599968830226977</v>
      </c>
      <c r="V847" s="2">
        <f t="shared" si="81"/>
        <v>8.8888888888888906E-2</v>
      </c>
      <c r="W847" s="2">
        <f t="shared" si="82"/>
        <v>0</v>
      </c>
      <c r="X847" s="2">
        <f t="shared" si="83"/>
        <v>0.1333333333333333</v>
      </c>
      <c r="AB847" s="1"/>
      <c r="AC847" s="1"/>
      <c r="AD847" s="1"/>
      <c r="AE847" s="1"/>
      <c r="AF847" s="1"/>
      <c r="AG847" s="1"/>
      <c r="AH847" s="1"/>
      <c r="AI847" s="57"/>
      <c r="AJ847" s="57"/>
      <c r="AK847" s="57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0.199999999999999" customHeight="1" x14ac:dyDescent="0.25">
      <c r="A848" s="1">
        <v>283</v>
      </c>
      <c r="B848" s="1">
        <v>283000</v>
      </c>
      <c r="C848" s="1" t="s">
        <v>6</v>
      </c>
      <c r="D848" s="1" t="s">
        <v>7</v>
      </c>
      <c r="E848" s="1" t="s">
        <v>57</v>
      </c>
      <c r="F848" s="1" t="s">
        <v>64</v>
      </c>
      <c r="G848" s="2">
        <v>0.1</v>
      </c>
      <c r="H848" s="2">
        <v>0.4</v>
      </c>
      <c r="I848" s="2">
        <v>0.05</v>
      </c>
      <c r="J848" s="2">
        <v>0.78378378378378377</v>
      </c>
      <c r="K848" s="2">
        <v>0.8613793103448274</v>
      </c>
      <c r="L848" s="2">
        <v>0.42106255968514028</v>
      </c>
      <c r="M848" s="2">
        <v>0.1</v>
      </c>
      <c r="N848" s="2">
        <v>0.4</v>
      </c>
      <c r="O848" s="2">
        <v>0.05</v>
      </c>
      <c r="P848" s="2">
        <v>0.78378378378378377</v>
      </c>
      <c r="Q848" s="2">
        <v>0.8613793103448274</v>
      </c>
      <c r="R848" s="2">
        <v>0.42106255968514028</v>
      </c>
      <c r="S848" s="2">
        <f t="shared" si="78"/>
        <v>0</v>
      </c>
      <c r="T848" s="2">
        <f t="shared" si="79"/>
        <v>0</v>
      </c>
      <c r="U848" s="2">
        <f t="shared" si="80"/>
        <v>0</v>
      </c>
      <c r="V848" s="2">
        <f t="shared" si="81"/>
        <v>0</v>
      </c>
      <c r="W848" s="2">
        <f t="shared" si="82"/>
        <v>0</v>
      </c>
      <c r="X848" s="2">
        <f t="shared" si="83"/>
        <v>0</v>
      </c>
      <c r="AB848" s="1"/>
      <c r="AC848" s="1"/>
      <c r="AD848" s="1"/>
      <c r="AE848" s="1"/>
      <c r="AF848" s="1"/>
      <c r="AG848" s="1"/>
      <c r="AH848" s="1"/>
      <c r="AI848" s="57"/>
      <c r="AJ848" s="57"/>
      <c r="AK848" s="57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0.199999999999999" customHeight="1" x14ac:dyDescent="0.25">
      <c r="A849" s="1">
        <v>283</v>
      </c>
      <c r="B849" s="1">
        <v>283000</v>
      </c>
      <c r="C849" s="1" t="s">
        <v>6</v>
      </c>
      <c r="D849" s="1" t="s">
        <v>16</v>
      </c>
      <c r="E849" s="1" t="s">
        <v>57</v>
      </c>
      <c r="F849" s="1" t="s">
        <v>64</v>
      </c>
      <c r="G849" s="2">
        <v>0.18888888888888891</v>
      </c>
      <c r="H849" s="2">
        <v>0.4</v>
      </c>
      <c r="I849" s="2">
        <v>0.05</v>
      </c>
      <c r="J849" s="2">
        <v>0.70270270270270274</v>
      </c>
      <c r="K849" s="2">
        <v>0.94653846153846155</v>
      </c>
      <c r="L849" s="2">
        <v>0.43065574928528089</v>
      </c>
      <c r="M849" s="2">
        <v>0.1</v>
      </c>
      <c r="N849" s="2">
        <v>0.4</v>
      </c>
      <c r="O849" s="2">
        <v>0.18333333333333329</v>
      </c>
      <c r="P849" s="2">
        <v>0.54054054054054057</v>
      </c>
      <c r="Q849" s="2">
        <v>0.81250000000000022</v>
      </c>
      <c r="R849" s="2">
        <v>0.17358168762294099</v>
      </c>
      <c r="S849" s="2">
        <f t="shared" si="78"/>
        <v>0.16216216216216217</v>
      </c>
      <c r="T849" s="2">
        <f t="shared" si="79"/>
        <v>0.13403846153846133</v>
      </c>
      <c r="U849" s="2">
        <f t="shared" si="80"/>
        <v>0.25707406166233993</v>
      </c>
      <c r="V849" s="2">
        <f t="shared" si="81"/>
        <v>8.8888888888888906E-2</v>
      </c>
      <c r="W849" s="2">
        <f t="shared" si="82"/>
        <v>0</v>
      </c>
      <c r="X849" s="2">
        <f t="shared" si="83"/>
        <v>-0.1333333333333333</v>
      </c>
      <c r="AB849" s="1"/>
      <c r="AC849" s="1"/>
      <c r="AD849" s="1"/>
      <c r="AE849" s="1"/>
      <c r="AF849" s="1"/>
      <c r="AG849" s="1"/>
      <c r="AH849" s="1"/>
      <c r="AI849" s="57"/>
      <c r="AJ849" s="57"/>
      <c r="AK849" s="57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0.199999999999999" customHeight="1" x14ac:dyDescent="0.25">
      <c r="A850" s="1">
        <v>283</v>
      </c>
      <c r="B850" s="1">
        <v>283000</v>
      </c>
      <c r="C850" s="1" t="s">
        <v>6</v>
      </c>
      <c r="D850" s="1" t="s">
        <v>17</v>
      </c>
      <c r="E850" s="1" t="s">
        <v>57</v>
      </c>
      <c r="F850" s="1" t="s">
        <v>64</v>
      </c>
      <c r="G850" s="2">
        <v>0.27777777777777779</v>
      </c>
      <c r="H850" s="2">
        <v>0.4</v>
      </c>
      <c r="I850" s="2">
        <v>0.25</v>
      </c>
      <c r="J850" s="2">
        <v>0.40540540540540537</v>
      </c>
      <c r="K850" s="2">
        <v>0.9813333333333335</v>
      </c>
      <c r="L850" s="2">
        <v>6.7479431805803999E-5</v>
      </c>
      <c r="M850" s="2">
        <v>0.1</v>
      </c>
      <c r="N850" s="2">
        <v>0.4</v>
      </c>
      <c r="O850" s="2">
        <v>0.05</v>
      </c>
      <c r="P850" s="2">
        <v>0.78378378378378377</v>
      </c>
      <c r="Q850" s="2">
        <v>0.8613793103448274</v>
      </c>
      <c r="R850" s="2">
        <v>0.42106255968514028</v>
      </c>
      <c r="S850" s="2">
        <f t="shared" si="78"/>
        <v>-0.3783783783783784</v>
      </c>
      <c r="T850" s="2">
        <f t="shared" si="79"/>
        <v>0.1199540229885061</v>
      </c>
      <c r="U850" s="2">
        <f t="shared" si="80"/>
        <v>-0.42099508025333449</v>
      </c>
      <c r="V850" s="2">
        <f t="shared" si="81"/>
        <v>0.17777777777777778</v>
      </c>
      <c r="W850" s="2">
        <f t="shared" si="82"/>
        <v>0</v>
      </c>
      <c r="X850" s="2">
        <f t="shared" si="83"/>
        <v>0.2</v>
      </c>
      <c r="AB850" s="1"/>
      <c r="AC850" s="1"/>
      <c r="AD850" s="1"/>
      <c r="AE850" s="1"/>
      <c r="AF850" s="1"/>
      <c r="AG850" s="1"/>
      <c r="AH850" s="1"/>
      <c r="AI850" s="57"/>
      <c r="AJ850" s="57"/>
      <c r="AK850" s="57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0.199999999999999" customHeight="1" x14ac:dyDescent="0.25">
      <c r="A851" s="1">
        <v>284</v>
      </c>
      <c r="B851" s="1">
        <v>284000</v>
      </c>
      <c r="C851" s="1" t="s">
        <v>6</v>
      </c>
      <c r="D851" s="1" t="s">
        <v>7</v>
      </c>
      <c r="E851" s="1" t="s">
        <v>57</v>
      </c>
      <c r="F851" s="1" t="s">
        <v>64</v>
      </c>
      <c r="G851" s="2">
        <v>0.1</v>
      </c>
      <c r="H851" s="2">
        <v>0.4</v>
      </c>
      <c r="I851" s="2">
        <v>0.05</v>
      </c>
      <c r="J851" s="2">
        <v>0.78378378378378377</v>
      </c>
      <c r="K851" s="2">
        <v>0.85793103448275854</v>
      </c>
      <c r="L851" s="2">
        <v>0.41937688809626888</v>
      </c>
      <c r="M851" s="2">
        <v>0.1</v>
      </c>
      <c r="N851" s="2">
        <v>0.4</v>
      </c>
      <c r="O851" s="2">
        <v>0.05</v>
      </c>
      <c r="P851" s="2">
        <v>0.78378378378378377</v>
      </c>
      <c r="Q851" s="2">
        <v>0.85793103448275854</v>
      </c>
      <c r="R851" s="2">
        <v>0.41937688809626888</v>
      </c>
      <c r="S851" s="2">
        <f t="shared" si="78"/>
        <v>0</v>
      </c>
      <c r="T851" s="2">
        <f t="shared" si="79"/>
        <v>0</v>
      </c>
      <c r="U851" s="2">
        <f t="shared" si="80"/>
        <v>0</v>
      </c>
      <c r="V851" s="2">
        <f t="shared" si="81"/>
        <v>0</v>
      </c>
      <c r="W851" s="2">
        <f t="shared" si="82"/>
        <v>0</v>
      </c>
      <c r="X851" s="2">
        <f t="shared" si="83"/>
        <v>0</v>
      </c>
      <c r="AB851" s="1"/>
      <c r="AC851" s="1"/>
      <c r="AD851" s="1"/>
      <c r="AE851" s="1"/>
      <c r="AF851" s="1"/>
      <c r="AG851" s="1"/>
      <c r="AH851" s="1"/>
      <c r="AI851" s="57"/>
      <c r="AJ851" s="57"/>
      <c r="AK851" s="57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0.199999999999999" customHeight="1" x14ac:dyDescent="0.25">
      <c r="A852" s="1">
        <v>284</v>
      </c>
      <c r="B852" s="1">
        <v>284000</v>
      </c>
      <c r="C852" s="1" t="s">
        <v>6</v>
      </c>
      <c r="D852" s="1" t="s">
        <v>16</v>
      </c>
      <c r="E852" s="1" t="s">
        <v>57</v>
      </c>
      <c r="F852" s="1" t="s">
        <v>64</v>
      </c>
      <c r="G852" s="2">
        <v>0.18888888888888891</v>
      </c>
      <c r="H852" s="2">
        <v>0.4</v>
      </c>
      <c r="I852" s="2">
        <v>0.05</v>
      </c>
      <c r="J852" s="2">
        <v>0.67567567567567566</v>
      </c>
      <c r="K852" s="2">
        <v>0.97519999999999996</v>
      </c>
      <c r="L852" s="2">
        <v>0.42865561739160662</v>
      </c>
      <c r="M852" s="2">
        <v>0.1</v>
      </c>
      <c r="N852" s="2">
        <v>0.4</v>
      </c>
      <c r="O852" s="2">
        <v>0.18333333333333329</v>
      </c>
      <c r="P852" s="2">
        <v>0.54054054054054057</v>
      </c>
      <c r="Q852" s="2">
        <v>0.80850000000000011</v>
      </c>
      <c r="R852" s="2">
        <v>0.17028213039185</v>
      </c>
      <c r="S852" s="2">
        <f t="shared" si="78"/>
        <v>0.13513513513513509</v>
      </c>
      <c r="T852" s="2">
        <f t="shared" si="79"/>
        <v>0.16669999999999985</v>
      </c>
      <c r="U852" s="2">
        <f t="shared" si="80"/>
        <v>0.2583734869997566</v>
      </c>
      <c r="V852" s="2">
        <f t="shared" si="81"/>
        <v>8.8888888888888906E-2</v>
      </c>
      <c r="W852" s="2">
        <f t="shared" si="82"/>
        <v>0</v>
      </c>
      <c r="X852" s="2">
        <f t="shared" si="83"/>
        <v>-0.1333333333333333</v>
      </c>
      <c r="AB852" s="1"/>
      <c r="AC852" s="1"/>
      <c r="AD852" s="1"/>
      <c r="AE852" s="1"/>
      <c r="AF852" s="1"/>
      <c r="AG852" s="1"/>
      <c r="AH852" s="1"/>
      <c r="AI852" s="57"/>
      <c r="AJ852" s="57"/>
      <c r="AK852" s="57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0.199999999999999" customHeight="1" x14ac:dyDescent="0.25">
      <c r="A853" s="1">
        <v>284</v>
      </c>
      <c r="B853" s="1">
        <v>284000</v>
      </c>
      <c r="C853" s="1" t="s">
        <v>6</v>
      </c>
      <c r="D853" s="1" t="s">
        <v>17</v>
      </c>
      <c r="E853" s="1" t="s">
        <v>57</v>
      </c>
      <c r="F853" s="1" t="s">
        <v>64</v>
      </c>
      <c r="G853" s="2">
        <v>0.18888888888888891</v>
      </c>
      <c r="H853" s="2">
        <v>0.4</v>
      </c>
      <c r="I853" s="2">
        <v>0.18333333333333329</v>
      </c>
      <c r="J853" s="2">
        <v>0.43243243243243251</v>
      </c>
      <c r="K853" s="2">
        <v>0.97937500000000011</v>
      </c>
      <c r="L853" s="2">
        <v>1.4733043531144541E-4</v>
      </c>
      <c r="M853" s="2">
        <v>0.1</v>
      </c>
      <c r="N853" s="2">
        <v>0.4</v>
      </c>
      <c r="O853" s="2">
        <v>0.05</v>
      </c>
      <c r="P853" s="2">
        <v>0.78378378378378377</v>
      </c>
      <c r="Q853" s="2">
        <v>0.85793103448275854</v>
      </c>
      <c r="R853" s="2">
        <v>0.41937688809626888</v>
      </c>
      <c r="S853" s="2">
        <f t="shared" si="78"/>
        <v>-0.35135135135135126</v>
      </c>
      <c r="T853" s="2">
        <f t="shared" si="79"/>
        <v>0.12144396551724157</v>
      </c>
      <c r="U853" s="2">
        <f t="shared" si="80"/>
        <v>-0.41922955766095743</v>
      </c>
      <c r="V853" s="2">
        <f t="shared" si="81"/>
        <v>8.8888888888888906E-2</v>
      </c>
      <c r="W853" s="2">
        <f t="shared" si="82"/>
        <v>0</v>
      </c>
      <c r="X853" s="2">
        <f t="shared" si="83"/>
        <v>0.1333333333333333</v>
      </c>
      <c r="AB853" s="1"/>
      <c r="AC853" s="1"/>
      <c r="AD853" s="1"/>
      <c r="AE853" s="1"/>
      <c r="AF853" s="1"/>
      <c r="AG853" s="1"/>
      <c r="AH853" s="1"/>
      <c r="AI853" s="57"/>
      <c r="AJ853" s="57"/>
      <c r="AK853" s="57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0.199999999999999" customHeight="1" x14ac:dyDescent="0.25">
      <c r="A854" s="1">
        <v>285</v>
      </c>
      <c r="B854" s="1">
        <v>285000</v>
      </c>
      <c r="C854" s="1" t="s">
        <v>6</v>
      </c>
      <c r="D854" s="1" t="s">
        <v>7</v>
      </c>
      <c r="E854" s="1" t="s">
        <v>57</v>
      </c>
      <c r="F854" s="1" t="s">
        <v>64</v>
      </c>
      <c r="G854" s="2">
        <v>0.1</v>
      </c>
      <c r="H854" s="2">
        <v>0.4</v>
      </c>
      <c r="I854" s="2">
        <v>0.05</v>
      </c>
      <c r="J854" s="2">
        <v>0.67567567567567566</v>
      </c>
      <c r="K854" s="2">
        <v>0.97639999999999982</v>
      </c>
      <c r="L854" s="2">
        <v>0.42887761082675141</v>
      </c>
      <c r="M854" s="2">
        <v>0.1</v>
      </c>
      <c r="N854" s="2">
        <v>0.4</v>
      </c>
      <c r="O854" s="2">
        <v>0.05</v>
      </c>
      <c r="P854" s="2">
        <v>0.67567567567567566</v>
      </c>
      <c r="Q854" s="2">
        <v>0.97639999999999982</v>
      </c>
      <c r="R854" s="2">
        <v>0.42887761082675141</v>
      </c>
      <c r="S854" s="2">
        <f t="shared" si="78"/>
        <v>0</v>
      </c>
      <c r="T854" s="2">
        <f t="shared" si="79"/>
        <v>0</v>
      </c>
      <c r="U854" s="2">
        <f t="shared" si="80"/>
        <v>0</v>
      </c>
      <c r="V854" s="2">
        <f t="shared" si="81"/>
        <v>0</v>
      </c>
      <c r="W854" s="2">
        <f t="shared" si="82"/>
        <v>0</v>
      </c>
      <c r="X854" s="2">
        <f t="shared" si="83"/>
        <v>0</v>
      </c>
      <c r="AB854" s="1"/>
      <c r="AC854" s="1"/>
      <c r="AD854" s="1"/>
      <c r="AE854" s="1"/>
      <c r="AF854" s="1"/>
      <c r="AG854" s="1"/>
      <c r="AH854" s="1"/>
      <c r="AI854" s="57"/>
      <c r="AJ854" s="57"/>
      <c r="AK854" s="57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0.199999999999999" customHeight="1" x14ac:dyDescent="0.25">
      <c r="A855" s="1">
        <v>285</v>
      </c>
      <c r="B855" s="1">
        <v>285000</v>
      </c>
      <c r="C855" s="1" t="s">
        <v>6</v>
      </c>
      <c r="D855" s="1" t="s">
        <v>16</v>
      </c>
      <c r="E855" s="1" t="s">
        <v>57</v>
      </c>
      <c r="F855" s="1" t="s">
        <v>64</v>
      </c>
      <c r="G855" s="2">
        <v>0.1</v>
      </c>
      <c r="H855" s="2">
        <v>0.4</v>
      </c>
      <c r="I855" s="2">
        <v>0.05</v>
      </c>
      <c r="J855" s="2">
        <v>0.67567567567567566</v>
      </c>
      <c r="K855" s="2">
        <v>0.97639999999999982</v>
      </c>
      <c r="L855" s="2">
        <v>0.42887761082675141</v>
      </c>
      <c r="M855" s="2">
        <v>0.1</v>
      </c>
      <c r="N855" s="2">
        <v>0.4</v>
      </c>
      <c r="O855" s="2">
        <v>0.18333333333333329</v>
      </c>
      <c r="P855" s="2">
        <v>0.43243243243243251</v>
      </c>
      <c r="Q855" s="2">
        <v>0.97937500000000011</v>
      </c>
      <c r="R855" s="2">
        <v>5.3581894681494402E-4</v>
      </c>
      <c r="S855" s="2">
        <f t="shared" si="78"/>
        <v>0.24324324324324315</v>
      </c>
      <c r="T855" s="2">
        <f t="shared" si="79"/>
        <v>-2.975000000000283E-3</v>
      </c>
      <c r="U855" s="2">
        <f t="shared" si="80"/>
        <v>0.42834179187993648</v>
      </c>
      <c r="V855" s="2">
        <f t="shared" si="81"/>
        <v>0</v>
      </c>
      <c r="W855" s="2">
        <f t="shared" si="82"/>
        <v>0</v>
      </c>
      <c r="X855" s="2">
        <f t="shared" si="83"/>
        <v>-0.1333333333333333</v>
      </c>
      <c r="AB855" s="1"/>
      <c r="AC855" s="1"/>
      <c r="AD855" s="1"/>
      <c r="AE855" s="1"/>
      <c r="AF855" s="1"/>
      <c r="AG855" s="1"/>
      <c r="AH855" s="1"/>
      <c r="AI855" s="57"/>
      <c r="AJ855" s="57"/>
      <c r="AK855" s="57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0.199999999999999" customHeight="1" x14ac:dyDescent="0.25">
      <c r="A856" s="1">
        <v>285</v>
      </c>
      <c r="B856" s="1">
        <v>285000</v>
      </c>
      <c r="C856" s="1" t="s">
        <v>6</v>
      </c>
      <c r="D856" s="1" t="s">
        <v>17</v>
      </c>
      <c r="E856" s="1" t="s">
        <v>57</v>
      </c>
      <c r="F856" s="1" t="s">
        <v>64</v>
      </c>
      <c r="G856" s="2">
        <v>0.1</v>
      </c>
      <c r="H856" s="2">
        <v>0.4</v>
      </c>
      <c r="I856" s="2">
        <v>0.25</v>
      </c>
      <c r="J856" s="2">
        <v>0.40540540540540537</v>
      </c>
      <c r="K856" s="2">
        <v>0.98066666666666669</v>
      </c>
      <c r="L856" s="2">
        <v>5.3581894681494402E-4</v>
      </c>
      <c r="M856" s="2">
        <v>0.1</v>
      </c>
      <c r="N856" s="2">
        <v>0.4</v>
      </c>
      <c r="O856" s="2">
        <v>0.05</v>
      </c>
      <c r="P856" s="2">
        <v>0.67567567567567566</v>
      </c>
      <c r="Q856" s="2">
        <v>0.97639999999999982</v>
      </c>
      <c r="R856" s="2">
        <v>0.42887761082675141</v>
      </c>
      <c r="S856" s="2">
        <f t="shared" si="78"/>
        <v>-0.27027027027027029</v>
      </c>
      <c r="T856" s="2">
        <f t="shared" si="79"/>
        <v>4.2666666666668629E-3</v>
      </c>
      <c r="U856" s="2">
        <f t="shared" si="80"/>
        <v>-0.42834179187993648</v>
      </c>
      <c r="V856" s="2">
        <f t="shared" si="81"/>
        <v>0</v>
      </c>
      <c r="W856" s="2">
        <f t="shared" si="82"/>
        <v>0</v>
      </c>
      <c r="X856" s="2">
        <f t="shared" si="83"/>
        <v>0.2</v>
      </c>
      <c r="AB856" s="1"/>
      <c r="AC856" s="1"/>
      <c r="AD856" s="1"/>
      <c r="AE856" s="1"/>
      <c r="AF856" s="1"/>
      <c r="AG856" s="1"/>
      <c r="AH856" s="1"/>
      <c r="AI856" s="57"/>
      <c r="AJ856" s="57"/>
      <c r="AK856" s="57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0.199999999999999" customHeight="1" x14ac:dyDescent="0.25">
      <c r="A857" s="1">
        <v>286</v>
      </c>
      <c r="B857" s="1">
        <v>286000</v>
      </c>
      <c r="C857" s="1" t="s">
        <v>6</v>
      </c>
      <c r="D857" s="1" t="s">
        <v>7</v>
      </c>
      <c r="E857" s="1" t="s">
        <v>57</v>
      </c>
      <c r="F857" s="1" t="s">
        <v>64</v>
      </c>
      <c r="G857" s="2">
        <v>0.1</v>
      </c>
      <c r="H857" s="2">
        <v>0.4</v>
      </c>
      <c r="I857" s="2">
        <v>0.05</v>
      </c>
      <c r="J857" s="2">
        <v>0.67567567567567566</v>
      </c>
      <c r="K857" s="2">
        <v>0.97560000000000002</v>
      </c>
      <c r="L857" s="2">
        <v>0.42878242962407631</v>
      </c>
      <c r="M857" s="2">
        <v>0.1</v>
      </c>
      <c r="N857" s="2">
        <v>0.4</v>
      </c>
      <c r="O857" s="2">
        <v>0.05</v>
      </c>
      <c r="P857" s="2">
        <v>0.67567567567567566</v>
      </c>
      <c r="Q857" s="2">
        <v>0.97560000000000002</v>
      </c>
      <c r="R857" s="2">
        <v>0.42878242962407631</v>
      </c>
      <c r="S857" s="2">
        <f t="shared" si="78"/>
        <v>0</v>
      </c>
      <c r="T857" s="2">
        <f t="shared" si="79"/>
        <v>0</v>
      </c>
      <c r="U857" s="2">
        <f t="shared" si="80"/>
        <v>0</v>
      </c>
      <c r="V857" s="2">
        <f t="shared" si="81"/>
        <v>0</v>
      </c>
      <c r="W857" s="2">
        <f t="shared" si="82"/>
        <v>0</v>
      </c>
      <c r="X857" s="2">
        <f t="shared" si="83"/>
        <v>0</v>
      </c>
      <c r="AB857" s="1"/>
      <c r="AC857" s="1"/>
      <c r="AD857" s="1"/>
      <c r="AE857" s="1"/>
      <c r="AF857" s="1"/>
      <c r="AG857" s="1"/>
      <c r="AH857" s="1"/>
      <c r="AI857" s="57"/>
      <c r="AJ857" s="57"/>
      <c r="AK857" s="57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0.199999999999999" customHeight="1" x14ac:dyDescent="0.25">
      <c r="A858" s="1">
        <v>286</v>
      </c>
      <c r="B858" s="1">
        <v>286000</v>
      </c>
      <c r="C858" s="1" t="s">
        <v>6</v>
      </c>
      <c r="D858" s="1" t="s">
        <v>16</v>
      </c>
      <c r="E858" s="1" t="s">
        <v>57</v>
      </c>
      <c r="F858" s="1" t="s">
        <v>64</v>
      </c>
      <c r="G858" s="2">
        <v>0.1</v>
      </c>
      <c r="H858" s="2">
        <v>0.4</v>
      </c>
      <c r="I858" s="2">
        <v>0.05</v>
      </c>
      <c r="J858" s="2">
        <v>0.67567567567567566</v>
      </c>
      <c r="K858" s="2">
        <v>0.97560000000000002</v>
      </c>
      <c r="L858" s="2">
        <v>0.42878242962407631</v>
      </c>
      <c r="M858" s="2">
        <v>0.1</v>
      </c>
      <c r="N858" s="2">
        <v>0.4</v>
      </c>
      <c r="O858" s="2">
        <v>0.18333333333333329</v>
      </c>
      <c r="P858" s="2">
        <v>0.43243243243243251</v>
      </c>
      <c r="Q858" s="2">
        <v>0.97937500000000022</v>
      </c>
      <c r="R858" s="2">
        <v>3.6925184213349821E-4</v>
      </c>
      <c r="S858" s="2">
        <f t="shared" si="78"/>
        <v>0.24324324324324315</v>
      </c>
      <c r="T858" s="2">
        <f t="shared" si="79"/>
        <v>-3.7750000000001949E-3</v>
      </c>
      <c r="U858" s="2">
        <f t="shared" si="80"/>
        <v>0.42841317778194282</v>
      </c>
      <c r="V858" s="2">
        <f t="shared" si="81"/>
        <v>0</v>
      </c>
      <c r="W858" s="2">
        <f t="shared" si="82"/>
        <v>0</v>
      </c>
      <c r="X858" s="2">
        <f t="shared" si="83"/>
        <v>-0.1333333333333333</v>
      </c>
      <c r="AB858" s="1"/>
      <c r="AC858" s="1"/>
      <c r="AD858" s="1"/>
      <c r="AE858" s="1"/>
      <c r="AF858" s="1"/>
      <c r="AG858" s="1"/>
      <c r="AH858" s="1"/>
      <c r="AI858" s="57"/>
      <c r="AJ858" s="57"/>
      <c r="AK858" s="57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0.199999999999999" customHeight="1" x14ac:dyDescent="0.25">
      <c r="A859" s="1">
        <v>286</v>
      </c>
      <c r="B859" s="1">
        <v>286000</v>
      </c>
      <c r="C859" s="1" t="s">
        <v>6</v>
      </c>
      <c r="D859" s="1" t="s">
        <v>17</v>
      </c>
      <c r="E859" s="1" t="s">
        <v>57</v>
      </c>
      <c r="F859" s="1" t="s">
        <v>64</v>
      </c>
      <c r="G859" s="2">
        <v>0.1</v>
      </c>
      <c r="H859" s="2">
        <v>0.4</v>
      </c>
      <c r="I859" s="2">
        <v>0.25</v>
      </c>
      <c r="J859" s="2">
        <v>0.40540540540540537</v>
      </c>
      <c r="K859" s="2">
        <v>0.9806666666666668</v>
      </c>
      <c r="L859" s="2">
        <v>3.6925184213349821E-4</v>
      </c>
      <c r="M859" s="2">
        <v>0.1</v>
      </c>
      <c r="N859" s="2">
        <v>0.4</v>
      </c>
      <c r="O859" s="2">
        <v>0.05</v>
      </c>
      <c r="P859" s="2">
        <v>0.67567567567567566</v>
      </c>
      <c r="Q859" s="2">
        <v>0.97560000000000002</v>
      </c>
      <c r="R859" s="2">
        <v>0.42878242962407631</v>
      </c>
      <c r="S859" s="2">
        <f t="shared" si="78"/>
        <v>-0.27027027027027029</v>
      </c>
      <c r="T859" s="2">
        <f t="shared" si="79"/>
        <v>5.0666666666667748E-3</v>
      </c>
      <c r="U859" s="2">
        <f t="shared" si="80"/>
        <v>-0.42841317778194282</v>
      </c>
      <c r="V859" s="2">
        <f t="shared" si="81"/>
        <v>0</v>
      </c>
      <c r="W859" s="2">
        <f t="shared" si="82"/>
        <v>0</v>
      </c>
      <c r="X859" s="2">
        <f t="shared" si="83"/>
        <v>0.2</v>
      </c>
      <c r="AB859" s="1"/>
      <c r="AC859" s="1"/>
      <c r="AD859" s="1"/>
      <c r="AE859" s="1"/>
      <c r="AF859" s="1"/>
      <c r="AG859" s="1"/>
      <c r="AH859" s="1"/>
      <c r="AI859" s="57"/>
      <c r="AJ859" s="57"/>
      <c r="AK859" s="57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0.199999999999999" customHeight="1" x14ac:dyDescent="0.25">
      <c r="A860" s="1">
        <v>287</v>
      </c>
      <c r="B860" s="1">
        <v>287000</v>
      </c>
      <c r="C860" s="1" t="s">
        <v>6</v>
      </c>
      <c r="D860" s="1" t="s">
        <v>7</v>
      </c>
      <c r="E860" s="1" t="s">
        <v>57</v>
      </c>
      <c r="F860" s="1" t="s">
        <v>64</v>
      </c>
      <c r="G860" s="2">
        <v>0.1</v>
      </c>
      <c r="H860" s="2">
        <v>0.4</v>
      </c>
      <c r="I860" s="2">
        <v>0.05</v>
      </c>
      <c r="J860" s="2">
        <v>0.67567567567567566</v>
      </c>
      <c r="K860" s="2">
        <v>0.97559999999999991</v>
      </c>
      <c r="L860" s="2">
        <v>0.42928463512708259</v>
      </c>
      <c r="M860" s="2">
        <v>0.1</v>
      </c>
      <c r="N860" s="2">
        <v>0.4</v>
      </c>
      <c r="O860" s="2">
        <v>0.05</v>
      </c>
      <c r="P860" s="2">
        <v>0.67567567567567566</v>
      </c>
      <c r="Q860" s="2">
        <v>0.97559999999999991</v>
      </c>
      <c r="R860" s="2">
        <v>0.42928463512708259</v>
      </c>
      <c r="S860" s="2">
        <f t="shared" si="78"/>
        <v>0</v>
      </c>
      <c r="T860" s="2">
        <f t="shared" si="79"/>
        <v>0</v>
      </c>
      <c r="U860" s="2">
        <f t="shared" si="80"/>
        <v>0</v>
      </c>
      <c r="V860" s="2">
        <f t="shared" si="81"/>
        <v>0</v>
      </c>
      <c r="W860" s="2">
        <f t="shared" si="82"/>
        <v>0</v>
      </c>
      <c r="X860" s="2">
        <f t="shared" si="83"/>
        <v>0</v>
      </c>
      <c r="AB860" s="1"/>
      <c r="AC860" s="1"/>
      <c r="AD860" s="1"/>
      <c r="AE860" s="1"/>
      <c r="AF860" s="1"/>
      <c r="AG860" s="1"/>
      <c r="AH860" s="1"/>
      <c r="AI860" s="57"/>
      <c r="AJ860" s="57"/>
      <c r="AK860" s="57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0.199999999999999" customHeight="1" x14ac:dyDescent="0.25">
      <c r="A861" s="1">
        <v>287</v>
      </c>
      <c r="B861" s="1">
        <v>287000</v>
      </c>
      <c r="C861" s="1" t="s">
        <v>6</v>
      </c>
      <c r="D861" s="1" t="s">
        <v>16</v>
      </c>
      <c r="E861" s="1" t="s">
        <v>57</v>
      </c>
      <c r="F861" s="1" t="s">
        <v>64</v>
      </c>
      <c r="G861" s="2">
        <v>0.1</v>
      </c>
      <c r="H861" s="2">
        <v>0.4</v>
      </c>
      <c r="I861" s="2">
        <v>0.05</v>
      </c>
      <c r="J861" s="2">
        <v>0.67567567567567566</v>
      </c>
      <c r="K861" s="2">
        <v>0.97559999999999991</v>
      </c>
      <c r="L861" s="2">
        <v>0.42928463512708259</v>
      </c>
      <c r="M861" s="2">
        <v>0.1</v>
      </c>
      <c r="N861" s="2">
        <v>0.4</v>
      </c>
      <c r="O861" s="2">
        <v>0.18333333333333329</v>
      </c>
      <c r="P861" s="2">
        <v>0.43243243243243251</v>
      </c>
      <c r="Q861" s="2">
        <v>0.97875000000000012</v>
      </c>
      <c r="R861" s="2">
        <v>1.2481114723946569E-3</v>
      </c>
      <c r="S861" s="2">
        <f t="shared" si="78"/>
        <v>0.24324324324324315</v>
      </c>
      <c r="T861" s="2">
        <f t="shared" si="79"/>
        <v>-3.1500000000002082E-3</v>
      </c>
      <c r="U861" s="2">
        <f t="shared" si="80"/>
        <v>0.42803652365468792</v>
      </c>
      <c r="V861" s="2">
        <f t="shared" si="81"/>
        <v>0</v>
      </c>
      <c r="W861" s="2">
        <f t="shared" si="82"/>
        <v>0</v>
      </c>
      <c r="X861" s="2">
        <f t="shared" si="83"/>
        <v>-0.1333333333333333</v>
      </c>
      <c r="AB861" s="1"/>
      <c r="AC861" s="1"/>
      <c r="AD861" s="1"/>
      <c r="AE861" s="1"/>
      <c r="AF861" s="1"/>
      <c r="AG861" s="1"/>
      <c r="AH861" s="1"/>
      <c r="AI861" s="57"/>
      <c r="AJ861" s="57"/>
      <c r="AK861" s="57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0.199999999999999" customHeight="1" x14ac:dyDescent="0.25">
      <c r="A862" s="1">
        <v>287</v>
      </c>
      <c r="B862" s="1">
        <v>287000</v>
      </c>
      <c r="C862" s="1" t="s">
        <v>6</v>
      </c>
      <c r="D862" s="1" t="s">
        <v>17</v>
      </c>
      <c r="E862" s="1" t="s">
        <v>57</v>
      </c>
      <c r="F862" s="1" t="s">
        <v>64</v>
      </c>
      <c r="G862" s="2">
        <v>0.1</v>
      </c>
      <c r="H862" s="2">
        <v>0.4</v>
      </c>
      <c r="I862" s="2">
        <v>0.18333333333333329</v>
      </c>
      <c r="J862" s="2">
        <v>0.43243243243243251</v>
      </c>
      <c r="K862" s="2">
        <v>0.97875000000000012</v>
      </c>
      <c r="L862" s="2">
        <v>1.2481114723946569E-3</v>
      </c>
      <c r="M862" s="2">
        <v>0.1</v>
      </c>
      <c r="N862" s="2">
        <v>0.4</v>
      </c>
      <c r="O862" s="2">
        <v>0.05</v>
      </c>
      <c r="P862" s="2">
        <v>0.67567567567567566</v>
      </c>
      <c r="Q862" s="2">
        <v>0.97559999999999991</v>
      </c>
      <c r="R862" s="2">
        <v>0.42928463512708259</v>
      </c>
      <c r="S862" s="2">
        <f t="shared" si="78"/>
        <v>-0.24324324324324315</v>
      </c>
      <c r="T862" s="2">
        <f t="shared" si="79"/>
        <v>3.1500000000002082E-3</v>
      </c>
      <c r="U862" s="2">
        <f t="shared" si="80"/>
        <v>-0.42803652365468792</v>
      </c>
      <c r="V862" s="2">
        <f t="shared" si="81"/>
        <v>0</v>
      </c>
      <c r="W862" s="2">
        <f t="shared" si="82"/>
        <v>0</v>
      </c>
      <c r="X862" s="2">
        <f t="shared" si="83"/>
        <v>0.1333333333333333</v>
      </c>
      <c r="AB862" s="1"/>
      <c r="AC862" s="1"/>
      <c r="AD862" s="1"/>
      <c r="AE862" s="1"/>
      <c r="AF862" s="1"/>
      <c r="AG862" s="1"/>
      <c r="AH862" s="1"/>
      <c r="AI862" s="57"/>
      <c r="AJ862" s="57"/>
      <c r="AK862" s="57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0.199999999999999" customHeight="1" x14ac:dyDescent="0.25">
      <c r="A863" s="1">
        <v>288</v>
      </c>
      <c r="B863" s="1">
        <v>288000</v>
      </c>
      <c r="C863" s="1" t="s">
        <v>6</v>
      </c>
      <c r="D863" s="1" t="s">
        <v>7</v>
      </c>
      <c r="E863" s="1" t="s">
        <v>57</v>
      </c>
      <c r="F863" s="1" t="s">
        <v>64</v>
      </c>
      <c r="G863" s="2">
        <v>0.1</v>
      </c>
      <c r="H863" s="2">
        <v>0.4</v>
      </c>
      <c r="I863" s="2">
        <v>0.05</v>
      </c>
      <c r="J863" s="2">
        <v>0.70270270270270274</v>
      </c>
      <c r="K863" s="2">
        <v>0.94269230769230761</v>
      </c>
      <c r="L863" s="2">
        <v>0.4221746634054907</v>
      </c>
      <c r="M863" s="2">
        <v>0.1</v>
      </c>
      <c r="N863" s="2">
        <v>0.4</v>
      </c>
      <c r="O863" s="2">
        <v>0.05</v>
      </c>
      <c r="P863" s="2">
        <v>0.70270270270270274</v>
      </c>
      <c r="Q863" s="2">
        <v>0.94269230769230761</v>
      </c>
      <c r="R863" s="2">
        <v>0.4221746634054907</v>
      </c>
      <c r="S863" s="2">
        <f t="shared" si="78"/>
        <v>0</v>
      </c>
      <c r="T863" s="2">
        <f t="shared" si="79"/>
        <v>0</v>
      </c>
      <c r="U863" s="2">
        <f t="shared" si="80"/>
        <v>0</v>
      </c>
      <c r="V863" s="2">
        <f t="shared" si="81"/>
        <v>0</v>
      </c>
      <c r="W863" s="2">
        <f t="shared" si="82"/>
        <v>0</v>
      </c>
      <c r="X863" s="2">
        <f t="shared" si="83"/>
        <v>0</v>
      </c>
      <c r="AB863" s="1"/>
      <c r="AC863" s="1"/>
      <c r="AD863" s="1"/>
      <c r="AE863" s="1"/>
      <c r="AF863" s="1"/>
      <c r="AG863" s="1"/>
      <c r="AH863" s="1"/>
      <c r="AI863" s="57"/>
      <c r="AJ863" s="57"/>
      <c r="AK863" s="57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0.199999999999999" customHeight="1" x14ac:dyDescent="0.25">
      <c r="A864" s="1">
        <v>288</v>
      </c>
      <c r="B864" s="1">
        <v>288000</v>
      </c>
      <c r="C864" s="1" t="s">
        <v>6</v>
      </c>
      <c r="D864" s="1" t="s">
        <v>16</v>
      </c>
      <c r="E864" s="1" t="s">
        <v>57</v>
      </c>
      <c r="F864" s="1" t="s">
        <v>64</v>
      </c>
      <c r="G864" s="2">
        <v>0.18888888888888891</v>
      </c>
      <c r="H864" s="2">
        <v>0.4</v>
      </c>
      <c r="I864" s="2">
        <v>0.05</v>
      </c>
      <c r="J864" s="2">
        <v>0.67567567567567566</v>
      </c>
      <c r="K864" s="2">
        <v>0.97599999999999976</v>
      </c>
      <c r="L864" s="2">
        <v>0.42872980677858719</v>
      </c>
      <c r="M864" s="2">
        <v>0.1</v>
      </c>
      <c r="N864" s="2">
        <v>0.4</v>
      </c>
      <c r="O864" s="2">
        <v>0.18333333333333329</v>
      </c>
      <c r="P864" s="2">
        <v>0.45945945945945948</v>
      </c>
      <c r="Q864" s="2">
        <v>0.92823529411764716</v>
      </c>
      <c r="R864" s="2">
        <v>7.5479461448785062E-2</v>
      </c>
      <c r="S864" s="2">
        <f t="shared" si="78"/>
        <v>0.21621621621621617</v>
      </c>
      <c r="T864" s="2">
        <f t="shared" si="79"/>
        <v>4.7764705882352598E-2</v>
      </c>
      <c r="U864" s="2">
        <f t="shared" si="80"/>
        <v>0.35325034532980215</v>
      </c>
      <c r="V864" s="2">
        <f t="shared" si="81"/>
        <v>8.8888888888888906E-2</v>
      </c>
      <c r="W864" s="2">
        <f t="shared" si="82"/>
        <v>0</v>
      </c>
      <c r="X864" s="2">
        <f t="shared" si="83"/>
        <v>-0.1333333333333333</v>
      </c>
      <c r="AB864" s="1"/>
      <c r="AC864" s="1"/>
      <c r="AD864" s="1"/>
      <c r="AE864" s="1"/>
      <c r="AF864" s="1"/>
      <c r="AG864" s="1"/>
      <c r="AH864" s="1"/>
      <c r="AI864" s="57"/>
      <c r="AJ864" s="57"/>
      <c r="AK864" s="57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0.199999999999999" customHeight="1" x14ac:dyDescent="0.25">
      <c r="A865" s="1">
        <v>288</v>
      </c>
      <c r="B865" s="1">
        <v>288000</v>
      </c>
      <c r="C865" s="1" t="s">
        <v>6</v>
      </c>
      <c r="D865" s="1" t="s">
        <v>17</v>
      </c>
      <c r="E865" s="1" t="s">
        <v>57</v>
      </c>
      <c r="F865" s="1" t="s">
        <v>64</v>
      </c>
      <c r="G865" s="2">
        <v>0.18888888888888891</v>
      </c>
      <c r="H865" s="2">
        <v>0.4</v>
      </c>
      <c r="I865" s="2">
        <v>0.18333333333333329</v>
      </c>
      <c r="J865" s="2">
        <v>0.43243243243243251</v>
      </c>
      <c r="K865" s="2">
        <v>0.97937500000000011</v>
      </c>
      <c r="L865" s="2">
        <v>2.7716186252772318E-4</v>
      </c>
      <c r="M865" s="2">
        <v>0.1</v>
      </c>
      <c r="N865" s="2">
        <v>0.4</v>
      </c>
      <c r="O865" s="2">
        <v>0.05</v>
      </c>
      <c r="P865" s="2">
        <v>0.70270270270270274</v>
      </c>
      <c r="Q865" s="2">
        <v>0.94269230769230761</v>
      </c>
      <c r="R865" s="2">
        <v>0.4221746634054907</v>
      </c>
      <c r="S865" s="2">
        <f t="shared" si="78"/>
        <v>-0.27027027027027023</v>
      </c>
      <c r="T865" s="2">
        <f t="shared" si="79"/>
        <v>3.6682692307692499E-2</v>
      </c>
      <c r="U865" s="2">
        <f t="shared" si="80"/>
        <v>-0.42189750154296296</v>
      </c>
      <c r="V865" s="2">
        <f t="shared" si="81"/>
        <v>8.8888888888888906E-2</v>
      </c>
      <c r="W865" s="2">
        <f t="shared" si="82"/>
        <v>0</v>
      </c>
      <c r="X865" s="2">
        <f t="shared" si="83"/>
        <v>0.1333333333333333</v>
      </c>
      <c r="AB865" s="1"/>
      <c r="AC865" s="1"/>
      <c r="AD865" s="1"/>
      <c r="AE865" s="1"/>
      <c r="AF865" s="1"/>
      <c r="AG865" s="1"/>
      <c r="AH865" s="1"/>
      <c r="AI865" s="57"/>
      <c r="AJ865" s="57"/>
      <c r="AK865" s="57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0.199999999999999" customHeight="1" x14ac:dyDescent="0.25">
      <c r="A866" s="1">
        <v>289</v>
      </c>
      <c r="B866" s="1">
        <v>289000</v>
      </c>
      <c r="C866" s="1" t="s">
        <v>6</v>
      </c>
      <c r="D866" s="1" t="s">
        <v>7</v>
      </c>
      <c r="E866" s="1" t="s">
        <v>57</v>
      </c>
      <c r="F866" s="1" t="s">
        <v>64</v>
      </c>
      <c r="G866" s="2">
        <v>0.1</v>
      </c>
      <c r="H866" s="2">
        <v>0.4</v>
      </c>
      <c r="I866" s="2">
        <v>0.05</v>
      </c>
      <c r="J866" s="2">
        <v>0.72972972972972971</v>
      </c>
      <c r="K866" s="2">
        <v>0.91444444444444428</v>
      </c>
      <c r="L866" s="2">
        <v>0.43075823865692392</v>
      </c>
      <c r="M866" s="2">
        <v>0.1</v>
      </c>
      <c r="N866" s="2">
        <v>0.4</v>
      </c>
      <c r="O866" s="2">
        <v>0.05</v>
      </c>
      <c r="P866" s="2">
        <v>0.72972972972972971</v>
      </c>
      <c r="Q866" s="2">
        <v>0.91444444444444428</v>
      </c>
      <c r="R866" s="2">
        <v>0.43075823865692392</v>
      </c>
      <c r="S866" s="2">
        <f t="shared" si="78"/>
        <v>0</v>
      </c>
      <c r="T866" s="2">
        <f t="shared" si="79"/>
        <v>0</v>
      </c>
      <c r="U866" s="2">
        <f t="shared" si="80"/>
        <v>0</v>
      </c>
      <c r="V866" s="2">
        <f t="shared" si="81"/>
        <v>0</v>
      </c>
      <c r="W866" s="2">
        <f t="shared" si="82"/>
        <v>0</v>
      </c>
      <c r="X866" s="2">
        <f t="shared" si="83"/>
        <v>0</v>
      </c>
      <c r="AB866" s="1"/>
      <c r="AC866" s="1"/>
      <c r="AD866" s="1"/>
      <c r="AE866" s="1"/>
      <c r="AF866" s="1"/>
      <c r="AG866" s="1"/>
      <c r="AH866" s="1"/>
      <c r="AI866" s="57"/>
      <c r="AJ866" s="57"/>
      <c r="AK866" s="57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0.199999999999999" customHeight="1" x14ac:dyDescent="0.25">
      <c r="A867" s="1">
        <v>289</v>
      </c>
      <c r="B867" s="1">
        <v>289000</v>
      </c>
      <c r="C867" s="1" t="s">
        <v>6</v>
      </c>
      <c r="D867" s="1" t="s">
        <v>16</v>
      </c>
      <c r="E867" s="1" t="s">
        <v>57</v>
      </c>
      <c r="F867" s="1" t="s">
        <v>64</v>
      </c>
      <c r="G867" s="2">
        <v>0.1</v>
      </c>
      <c r="H867" s="2">
        <v>0.4</v>
      </c>
      <c r="I867" s="2">
        <v>0.05</v>
      </c>
      <c r="J867" s="2">
        <v>0.72972972972972971</v>
      </c>
      <c r="K867" s="2">
        <v>0.91444444444444428</v>
      </c>
      <c r="L867" s="2">
        <v>0.43075823865692392</v>
      </c>
      <c r="M867" s="2">
        <v>0.1</v>
      </c>
      <c r="N867" s="2">
        <v>0.4</v>
      </c>
      <c r="O867" s="2">
        <v>0.18333333333333329</v>
      </c>
      <c r="P867" s="2">
        <v>0.48648648648648651</v>
      </c>
      <c r="Q867" s="2">
        <v>0.88611111111111129</v>
      </c>
      <c r="R867" s="2">
        <v>0.14613735798538591</v>
      </c>
      <c r="S867" s="2">
        <f t="shared" si="78"/>
        <v>0.2432432432432432</v>
      </c>
      <c r="T867" s="2">
        <f t="shared" si="79"/>
        <v>2.8333333333332988E-2</v>
      </c>
      <c r="U867" s="2">
        <f t="shared" si="80"/>
        <v>0.28462088067153801</v>
      </c>
      <c r="V867" s="2">
        <f t="shared" si="81"/>
        <v>0</v>
      </c>
      <c r="W867" s="2">
        <f t="shared" si="82"/>
        <v>0</v>
      </c>
      <c r="X867" s="2">
        <f t="shared" si="83"/>
        <v>-0.1333333333333333</v>
      </c>
      <c r="AB867" s="1"/>
      <c r="AC867" s="1"/>
      <c r="AD867" s="1"/>
      <c r="AE867" s="1"/>
      <c r="AF867" s="1"/>
      <c r="AG867" s="1"/>
      <c r="AH867" s="1"/>
      <c r="AI867" s="57"/>
      <c r="AJ867" s="57"/>
      <c r="AK867" s="57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0.199999999999999" customHeight="1" x14ac:dyDescent="0.25">
      <c r="A868" s="1">
        <v>289</v>
      </c>
      <c r="B868" s="1">
        <v>289000</v>
      </c>
      <c r="C868" s="1" t="s">
        <v>6</v>
      </c>
      <c r="D868" s="1" t="s">
        <v>17</v>
      </c>
      <c r="E868" s="1" t="s">
        <v>57</v>
      </c>
      <c r="F868" s="1" t="s">
        <v>64</v>
      </c>
      <c r="G868" s="2">
        <v>0.18888888888888891</v>
      </c>
      <c r="H868" s="2">
        <v>0.4</v>
      </c>
      <c r="I868" s="2">
        <v>0.18333333333333329</v>
      </c>
      <c r="J868" s="2">
        <v>0.43243243243243251</v>
      </c>
      <c r="K868" s="2">
        <v>0.97937500000000022</v>
      </c>
      <c r="L868" s="2">
        <v>2.9578056782236789E-4</v>
      </c>
      <c r="M868" s="2">
        <v>0.1</v>
      </c>
      <c r="N868" s="2">
        <v>0.4</v>
      </c>
      <c r="O868" s="2">
        <v>0.05</v>
      </c>
      <c r="P868" s="2">
        <v>0.72972972972972971</v>
      </c>
      <c r="Q868" s="2">
        <v>0.91444444444444428</v>
      </c>
      <c r="R868" s="2">
        <v>0.43075823865692392</v>
      </c>
      <c r="S868" s="2">
        <f t="shared" si="78"/>
        <v>-0.2972972972972972</v>
      </c>
      <c r="T868" s="2">
        <f t="shared" si="79"/>
        <v>6.4930555555555935E-2</v>
      </c>
      <c r="U868" s="2">
        <f t="shared" si="80"/>
        <v>-0.43046245808910155</v>
      </c>
      <c r="V868" s="2">
        <f t="shared" si="81"/>
        <v>8.8888888888888906E-2</v>
      </c>
      <c r="W868" s="2">
        <f t="shared" si="82"/>
        <v>0</v>
      </c>
      <c r="X868" s="2">
        <f t="shared" si="83"/>
        <v>0.1333333333333333</v>
      </c>
      <c r="AB868" s="1"/>
      <c r="AC868" s="1"/>
      <c r="AD868" s="1"/>
      <c r="AE868" s="1"/>
      <c r="AF868" s="1"/>
      <c r="AG868" s="1"/>
      <c r="AH868" s="1"/>
      <c r="AI868" s="57"/>
      <c r="AJ868" s="57"/>
      <c r="AK868" s="57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0.199999999999999" customHeight="1" x14ac:dyDescent="0.25">
      <c r="A869" s="1">
        <v>290</v>
      </c>
      <c r="B869" s="1">
        <v>290000</v>
      </c>
      <c r="C869" s="1" t="s">
        <v>6</v>
      </c>
      <c r="D869" s="1" t="s">
        <v>7</v>
      </c>
      <c r="E869" s="1" t="s">
        <v>57</v>
      </c>
      <c r="F869" s="1" t="s">
        <v>64</v>
      </c>
      <c r="G869" s="2">
        <v>0.1</v>
      </c>
      <c r="H869" s="2">
        <v>0.4</v>
      </c>
      <c r="I869" s="2">
        <v>0.05</v>
      </c>
      <c r="J869" s="2">
        <v>0.70270270270270274</v>
      </c>
      <c r="K869" s="2">
        <v>0.94230769230769229</v>
      </c>
      <c r="L869" s="2">
        <v>0.43530150753768843</v>
      </c>
      <c r="M869" s="2">
        <v>0.1</v>
      </c>
      <c r="N869" s="2">
        <v>0.4</v>
      </c>
      <c r="O869" s="2">
        <v>0.05</v>
      </c>
      <c r="P869" s="2">
        <v>0.70270270270270274</v>
      </c>
      <c r="Q869" s="2">
        <v>0.94230769230769229</v>
      </c>
      <c r="R869" s="2">
        <v>0.43530150753768843</v>
      </c>
      <c r="S869" s="2">
        <f t="shared" si="78"/>
        <v>0</v>
      </c>
      <c r="T869" s="2">
        <f t="shared" si="79"/>
        <v>0</v>
      </c>
      <c r="U869" s="2">
        <f t="shared" si="80"/>
        <v>0</v>
      </c>
      <c r="V869" s="2">
        <f t="shared" si="81"/>
        <v>0</v>
      </c>
      <c r="W869" s="2">
        <f t="shared" si="82"/>
        <v>0</v>
      </c>
      <c r="X869" s="2">
        <f t="shared" si="83"/>
        <v>0</v>
      </c>
      <c r="AB869" s="1"/>
      <c r="AC869" s="1"/>
      <c r="AD869" s="1"/>
      <c r="AE869" s="1"/>
      <c r="AF869" s="1"/>
      <c r="AG869" s="1"/>
      <c r="AH869" s="1"/>
      <c r="AI869" s="57"/>
      <c r="AJ869" s="57"/>
      <c r="AK869" s="57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0.199999999999999" customHeight="1" x14ac:dyDescent="0.25">
      <c r="A870" s="1">
        <v>290</v>
      </c>
      <c r="B870" s="1">
        <v>290000</v>
      </c>
      <c r="C870" s="1" t="s">
        <v>6</v>
      </c>
      <c r="D870" s="1" t="s">
        <v>16</v>
      </c>
      <c r="E870" s="1" t="s">
        <v>57</v>
      </c>
      <c r="F870" s="1" t="s">
        <v>64</v>
      </c>
      <c r="G870" s="2">
        <v>0.1</v>
      </c>
      <c r="H870" s="2">
        <v>0.4</v>
      </c>
      <c r="I870" s="2">
        <v>0.05</v>
      </c>
      <c r="J870" s="2">
        <v>0.70270270270270274</v>
      </c>
      <c r="K870" s="2">
        <v>0.94230769230769229</v>
      </c>
      <c r="L870" s="2">
        <v>0.43530150753768843</v>
      </c>
      <c r="M870" s="2">
        <v>0.1</v>
      </c>
      <c r="N870" s="2">
        <v>0.4</v>
      </c>
      <c r="O870" s="2">
        <v>0.18333333333333329</v>
      </c>
      <c r="P870" s="2">
        <v>0.45945945945945948</v>
      </c>
      <c r="Q870" s="2">
        <v>0.92823529411764727</v>
      </c>
      <c r="R870" s="2">
        <v>9.6482412060301503E-2</v>
      </c>
      <c r="S870" s="2">
        <f t="shared" si="78"/>
        <v>0.24324324324324326</v>
      </c>
      <c r="T870" s="2">
        <f t="shared" si="79"/>
        <v>1.4072398190045021E-2</v>
      </c>
      <c r="U870" s="2">
        <f t="shared" si="80"/>
        <v>0.33881909547738692</v>
      </c>
      <c r="V870" s="2">
        <f t="shared" si="81"/>
        <v>0</v>
      </c>
      <c r="W870" s="2">
        <f t="shared" si="82"/>
        <v>0</v>
      </c>
      <c r="X870" s="2">
        <f t="shared" si="83"/>
        <v>-0.1333333333333333</v>
      </c>
      <c r="AB870" s="1"/>
      <c r="AC870" s="1"/>
      <c r="AD870" s="1"/>
      <c r="AE870" s="1"/>
      <c r="AF870" s="1"/>
      <c r="AG870" s="1"/>
      <c r="AH870" s="1"/>
      <c r="AI870" s="57"/>
      <c r="AJ870" s="57"/>
      <c r="AK870" s="57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0.199999999999999" customHeight="1" x14ac:dyDescent="0.25">
      <c r="A871" s="1">
        <v>290</v>
      </c>
      <c r="B871" s="1">
        <v>290000</v>
      </c>
      <c r="C871" s="1" t="s">
        <v>6</v>
      </c>
      <c r="D871" s="1" t="s">
        <v>17</v>
      </c>
      <c r="E871" s="1" t="s">
        <v>57</v>
      </c>
      <c r="F871" s="1" t="s">
        <v>64</v>
      </c>
      <c r="G871" s="2">
        <v>0.18888888888888891</v>
      </c>
      <c r="H871" s="2">
        <v>0.4</v>
      </c>
      <c r="I871" s="2">
        <v>0.18333333333333329</v>
      </c>
      <c r="J871" s="2">
        <v>0.43243243243243251</v>
      </c>
      <c r="K871" s="2">
        <v>0.98000000000000009</v>
      </c>
      <c r="L871" s="2">
        <v>0</v>
      </c>
      <c r="M871" s="2">
        <v>0.1</v>
      </c>
      <c r="N871" s="2">
        <v>0.4</v>
      </c>
      <c r="O871" s="2">
        <v>0.05</v>
      </c>
      <c r="P871" s="2">
        <v>0.70270270270270274</v>
      </c>
      <c r="Q871" s="2">
        <v>0.94230769230769229</v>
      </c>
      <c r="R871" s="2">
        <v>0.43530150753768843</v>
      </c>
      <c r="S871" s="2">
        <f t="shared" si="78"/>
        <v>-0.27027027027027023</v>
      </c>
      <c r="T871" s="2">
        <f t="shared" si="79"/>
        <v>3.7692307692307803E-2</v>
      </c>
      <c r="U871" s="2">
        <f t="shared" si="80"/>
        <v>-0.43530150753768843</v>
      </c>
      <c r="V871" s="2">
        <f t="shared" si="81"/>
        <v>8.8888888888888906E-2</v>
      </c>
      <c r="W871" s="2">
        <f t="shared" si="82"/>
        <v>0</v>
      </c>
      <c r="X871" s="2">
        <f t="shared" si="83"/>
        <v>0.1333333333333333</v>
      </c>
      <c r="AB871" s="1"/>
      <c r="AC871" s="1"/>
      <c r="AD871" s="1"/>
      <c r="AE871" s="1"/>
      <c r="AF871" s="1"/>
      <c r="AG871" s="1"/>
      <c r="AH871" s="1"/>
      <c r="AI871" s="57"/>
      <c r="AJ871" s="57"/>
      <c r="AK871" s="57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0.199999999999999" customHeight="1" x14ac:dyDescent="0.25">
      <c r="A872" s="1">
        <v>291</v>
      </c>
      <c r="B872" s="1">
        <v>291000</v>
      </c>
      <c r="C872" s="1" t="s">
        <v>6</v>
      </c>
      <c r="D872" s="1" t="s">
        <v>7</v>
      </c>
      <c r="E872" s="1" t="s">
        <v>57</v>
      </c>
      <c r="F872" s="1" t="s">
        <v>64</v>
      </c>
      <c r="G872" s="2">
        <v>0.1</v>
      </c>
      <c r="H872" s="2">
        <v>0.4</v>
      </c>
      <c r="I872" s="2">
        <v>0.05</v>
      </c>
      <c r="J872" s="2">
        <v>0.70270270270270274</v>
      </c>
      <c r="K872" s="2">
        <v>0.94307692307692292</v>
      </c>
      <c r="L872" s="2">
        <v>0.41900510204081631</v>
      </c>
      <c r="M872" s="2">
        <v>0.1</v>
      </c>
      <c r="N872" s="2">
        <v>0.4</v>
      </c>
      <c r="O872" s="2">
        <v>0.05</v>
      </c>
      <c r="P872" s="2">
        <v>0.70270270270270274</v>
      </c>
      <c r="Q872" s="2">
        <v>0.94307692307692292</v>
      </c>
      <c r="R872" s="2">
        <v>0.41900510204081631</v>
      </c>
      <c r="S872" s="2">
        <f t="shared" si="78"/>
        <v>0</v>
      </c>
      <c r="T872" s="2">
        <f t="shared" si="79"/>
        <v>0</v>
      </c>
      <c r="U872" s="2">
        <f t="shared" si="80"/>
        <v>0</v>
      </c>
      <c r="V872" s="2">
        <f t="shared" si="81"/>
        <v>0</v>
      </c>
      <c r="W872" s="2">
        <f t="shared" si="82"/>
        <v>0</v>
      </c>
      <c r="X872" s="2">
        <f t="shared" si="83"/>
        <v>0</v>
      </c>
      <c r="AB872" s="1"/>
      <c r="AC872" s="1"/>
      <c r="AD872" s="1"/>
      <c r="AE872" s="1"/>
      <c r="AF872" s="1"/>
      <c r="AG872" s="1"/>
      <c r="AH872" s="1"/>
      <c r="AI872" s="57"/>
      <c r="AJ872" s="57"/>
      <c r="AK872" s="57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0.199999999999999" customHeight="1" x14ac:dyDescent="0.25">
      <c r="A873" s="1">
        <v>291</v>
      </c>
      <c r="B873" s="1">
        <v>291000</v>
      </c>
      <c r="C873" s="1" t="s">
        <v>6</v>
      </c>
      <c r="D873" s="1" t="s">
        <v>16</v>
      </c>
      <c r="E873" s="1" t="s">
        <v>57</v>
      </c>
      <c r="F873" s="1" t="s">
        <v>64</v>
      </c>
      <c r="G873" s="2">
        <v>0.18888888888888891</v>
      </c>
      <c r="H873" s="2">
        <v>0.4</v>
      </c>
      <c r="I873" s="2">
        <v>0.05</v>
      </c>
      <c r="J873" s="2">
        <v>0.67567567567567566</v>
      </c>
      <c r="K873" s="2">
        <v>0.97639999999999982</v>
      </c>
      <c r="L873" s="2">
        <v>0.42857142857142849</v>
      </c>
      <c r="M873" s="2">
        <v>0.1</v>
      </c>
      <c r="N873" s="2">
        <v>0.4</v>
      </c>
      <c r="O873" s="2">
        <v>0.18333333333333329</v>
      </c>
      <c r="P873" s="2">
        <v>0.45945945945945948</v>
      </c>
      <c r="Q873" s="2">
        <v>0.92823529411764727</v>
      </c>
      <c r="R873" s="2">
        <v>7.040816326530612E-2</v>
      </c>
      <c r="S873" s="2">
        <f t="shared" si="78"/>
        <v>0.21621621621621617</v>
      </c>
      <c r="T873" s="2">
        <f t="shared" si="79"/>
        <v>4.8164705882352554E-2</v>
      </c>
      <c r="U873" s="2">
        <f t="shared" si="80"/>
        <v>0.35816326530612236</v>
      </c>
      <c r="V873" s="2">
        <f t="shared" si="81"/>
        <v>8.8888888888888906E-2</v>
      </c>
      <c r="W873" s="2">
        <f t="shared" si="82"/>
        <v>0</v>
      </c>
      <c r="X873" s="2">
        <f t="shared" si="83"/>
        <v>-0.1333333333333333</v>
      </c>
      <c r="AB873" s="1"/>
      <c r="AC873" s="1"/>
      <c r="AD873" s="1"/>
      <c r="AE873" s="1"/>
      <c r="AF873" s="1"/>
      <c r="AG873" s="1"/>
      <c r="AH873" s="1"/>
      <c r="AI873" s="57"/>
      <c r="AJ873" s="57"/>
      <c r="AK873" s="57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0.199999999999999" customHeight="1" x14ac:dyDescent="0.25">
      <c r="A874" s="1">
        <v>291</v>
      </c>
      <c r="B874" s="1">
        <v>291000</v>
      </c>
      <c r="C874" s="1" t="s">
        <v>6</v>
      </c>
      <c r="D874" s="1" t="s">
        <v>17</v>
      </c>
      <c r="E874" s="1" t="s">
        <v>57</v>
      </c>
      <c r="F874" s="1" t="s">
        <v>64</v>
      </c>
      <c r="G874" s="2">
        <v>0.18888888888888891</v>
      </c>
      <c r="H874" s="2">
        <v>0.4</v>
      </c>
      <c r="I874" s="2">
        <v>0.1166666666666667</v>
      </c>
      <c r="J874" s="2">
        <v>0.48648648648648651</v>
      </c>
      <c r="K874" s="2">
        <v>0.97944444444444434</v>
      </c>
      <c r="L874" s="2">
        <v>0</v>
      </c>
      <c r="M874" s="2">
        <v>0.1</v>
      </c>
      <c r="N874" s="2">
        <v>0.4</v>
      </c>
      <c r="O874" s="2">
        <v>0.05</v>
      </c>
      <c r="P874" s="2">
        <v>0.70270270270270274</v>
      </c>
      <c r="Q874" s="2">
        <v>0.94307692307692292</v>
      </c>
      <c r="R874" s="2">
        <v>0.41900510204081631</v>
      </c>
      <c r="S874" s="2">
        <f t="shared" si="78"/>
        <v>-0.21621621621621623</v>
      </c>
      <c r="T874" s="2">
        <f t="shared" si="79"/>
        <v>3.6367521367521416E-2</v>
      </c>
      <c r="U874" s="2">
        <f t="shared" si="80"/>
        <v>-0.41900510204081631</v>
      </c>
      <c r="V874" s="2">
        <f t="shared" si="81"/>
        <v>8.8888888888888906E-2</v>
      </c>
      <c r="W874" s="2">
        <f t="shared" si="82"/>
        <v>0</v>
      </c>
      <c r="X874" s="2">
        <f t="shared" si="83"/>
        <v>6.6666666666666693E-2</v>
      </c>
      <c r="AB874" s="1"/>
      <c r="AC874" s="1"/>
      <c r="AD874" s="1"/>
      <c r="AE874" s="1"/>
      <c r="AF874" s="1"/>
      <c r="AG874" s="1"/>
      <c r="AH874" s="1"/>
      <c r="AI874" s="57"/>
      <c r="AJ874" s="57"/>
      <c r="AK874" s="57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0.199999999999999" customHeight="1" x14ac:dyDescent="0.25">
      <c r="A875" s="1">
        <v>292</v>
      </c>
      <c r="B875" s="1">
        <v>292000</v>
      </c>
      <c r="C875" s="1" t="s">
        <v>6</v>
      </c>
      <c r="D875" s="1" t="s">
        <v>7</v>
      </c>
      <c r="E875" s="1" t="s">
        <v>57</v>
      </c>
      <c r="F875" s="1" t="s">
        <v>64</v>
      </c>
      <c r="G875" s="2">
        <v>0.1</v>
      </c>
      <c r="H875" s="2">
        <v>0.4</v>
      </c>
      <c r="I875" s="2">
        <v>0.05</v>
      </c>
      <c r="J875" s="2">
        <v>0.70270270270270274</v>
      </c>
      <c r="K875" s="2">
        <v>0.94384615384615367</v>
      </c>
      <c r="L875" s="2">
        <v>0.40990255636603262</v>
      </c>
      <c r="M875" s="2">
        <v>0.1</v>
      </c>
      <c r="N875" s="2">
        <v>0.4</v>
      </c>
      <c r="O875" s="2">
        <v>0.05</v>
      </c>
      <c r="P875" s="2">
        <v>0.70270270270270274</v>
      </c>
      <c r="Q875" s="2">
        <v>0.94384615384615367</v>
      </c>
      <c r="R875" s="2">
        <v>0.40990255636603262</v>
      </c>
      <c r="S875" s="2">
        <f t="shared" si="78"/>
        <v>0</v>
      </c>
      <c r="T875" s="2">
        <f t="shared" si="79"/>
        <v>0</v>
      </c>
      <c r="U875" s="2">
        <f t="shared" si="80"/>
        <v>0</v>
      </c>
      <c r="V875" s="2">
        <f t="shared" si="81"/>
        <v>0</v>
      </c>
      <c r="W875" s="2">
        <f t="shared" si="82"/>
        <v>0</v>
      </c>
      <c r="X875" s="2">
        <f t="shared" si="83"/>
        <v>0</v>
      </c>
      <c r="AB875" s="1"/>
      <c r="AC875" s="1"/>
      <c r="AD875" s="1"/>
      <c r="AE875" s="1"/>
      <c r="AF875" s="1"/>
      <c r="AG875" s="1"/>
      <c r="AH875" s="1"/>
      <c r="AI875" s="57"/>
      <c r="AJ875" s="57"/>
      <c r="AK875" s="57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0.199999999999999" customHeight="1" x14ac:dyDescent="0.25">
      <c r="A876" s="1">
        <v>292</v>
      </c>
      <c r="B876" s="1">
        <v>292000</v>
      </c>
      <c r="C876" s="1" t="s">
        <v>6</v>
      </c>
      <c r="D876" s="1" t="s">
        <v>16</v>
      </c>
      <c r="E876" s="1" t="s">
        <v>57</v>
      </c>
      <c r="F876" s="1" t="s">
        <v>64</v>
      </c>
      <c r="G876" s="2">
        <v>0.18888888888888891</v>
      </c>
      <c r="H876" s="2">
        <v>0.4</v>
      </c>
      <c r="I876" s="2">
        <v>0.05</v>
      </c>
      <c r="J876" s="2">
        <v>0.67567567567567566</v>
      </c>
      <c r="K876" s="2">
        <v>0.97559999999999969</v>
      </c>
      <c r="L876" s="2">
        <v>0.42857142857142849</v>
      </c>
      <c r="M876" s="2">
        <v>0.1</v>
      </c>
      <c r="N876" s="2">
        <v>0.4</v>
      </c>
      <c r="O876" s="2">
        <v>0.18333333333333329</v>
      </c>
      <c r="P876" s="2">
        <v>0.45945945945945948</v>
      </c>
      <c r="Q876" s="2">
        <v>0.93058823529411772</v>
      </c>
      <c r="R876" s="2">
        <v>0</v>
      </c>
      <c r="S876" s="2">
        <f t="shared" si="78"/>
        <v>0.21621621621621617</v>
      </c>
      <c r="T876" s="2">
        <f t="shared" si="79"/>
        <v>4.5011764705881974E-2</v>
      </c>
      <c r="U876" s="2">
        <f t="shared" si="80"/>
        <v>0.42857142857142849</v>
      </c>
      <c r="V876" s="2">
        <f t="shared" si="81"/>
        <v>8.8888888888888906E-2</v>
      </c>
      <c r="W876" s="2">
        <f t="shared" si="82"/>
        <v>0</v>
      </c>
      <c r="X876" s="2">
        <f t="shared" si="83"/>
        <v>-0.1333333333333333</v>
      </c>
      <c r="AB876" s="1"/>
      <c r="AC876" s="1"/>
      <c r="AD876" s="1"/>
      <c r="AE876" s="1"/>
      <c r="AF876" s="1"/>
      <c r="AG876" s="1"/>
      <c r="AH876" s="1"/>
      <c r="AI876" s="57"/>
      <c r="AJ876" s="57"/>
      <c r="AK876" s="57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0.199999999999999" customHeight="1" x14ac:dyDescent="0.25">
      <c r="A877" s="1">
        <v>292</v>
      </c>
      <c r="B877" s="1">
        <v>292000</v>
      </c>
      <c r="C877" s="1" t="s">
        <v>6</v>
      </c>
      <c r="D877" s="1" t="s">
        <v>17</v>
      </c>
      <c r="E877" s="1" t="s">
        <v>57</v>
      </c>
      <c r="F877" s="1" t="s">
        <v>64</v>
      </c>
      <c r="G877" s="2">
        <v>0.18888888888888891</v>
      </c>
      <c r="H877" s="2">
        <v>0.4</v>
      </c>
      <c r="I877" s="2">
        <v>0.18333333333333329</v>
      </c>
      <c r="J877" s="2">
        <v>0.43243243243243251</v>
      </c>
      <c r="K877" s="2">
        <v>0.97937500000000011</v>
      </c>
      <c r="L877" s="2">
        <v>0</v>
      </c>
      <c r="M877" s="2">
        <v>0.1</v>
      </c>
      <c r="N877" s="2">
        <v>0.4</v>
      </c>
      <c r="O877" s="2">
        <v>0.05</v>
      </c>
      <c r="P877" s="2">
        <v>0.70270270270270274</v>
      </c>
      <c r="Q877" s="2">
        <v>0.94384615384615367</v>
      </c>
      <c r="R877" s="2">
        <v>0.40990255636603262</v>
      </c>
      <c r="S877" s="2">
        <f t="shared" si="78"/>
        <v>-0.27027027027027023</v>
      </c>
      <c r="T877" s="2">
        <f t="shared" si="79"/>
        <v>3.5528846153846438E-2</v>
      </c>
      <c r="U877" s="2">
        <f t="shared" si="80"/>
        <v>-0.40990255636603262</v>
      </c>
      <c r="V877" s="2">
        <f t="shared" si="81"/>
        <v>8.8888888888888906E-2</v>
      </c>
      <c r="W877" s="2">
        <f t="shared" si="82"/>
        <v>0</v>
      </c>
      <c r="X877" s="2">
        <f t="shared" si="83"/>
        <v>0.1333333333333333</v>
      </c>
      <c r="AB877" s="1"/>
      <c r="AC877" s="1"/>
      <c r="AD877" s="1"/>
      <c r="AE877" s="1"/>
      <c r="AF877" s="1"/>
      <c r="AG877" s="1"/>
      <c r="AH877" s="1"/>
      <c r="AI877" s="57"/>
      <c r="AJ877" s="57"/>
      <c r="AK877" s="57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0.199999999999999" customHeight="1" x14ac:dyDescent="0.25">
      <c r="A878" s="1">
        <v>293</v>
      </c>
      <c r="B878" s="1">
        <v>293000</v>
      </c>
      <c r="C878" s="1" t="s">
        <v>6</v>
      </c>
      <c r="D878" s="1" t="s">
        <v>7</v>
      </c>
      <c r="E878" s="1" t="s">
        <v>57</v>
      </c>
      <c r="F878" s="1" t="s">
        <v>64</v>
      </c>
      <c r="G878" s="2">
        <v>0.1</v>
      </c>
      <c r="H878" s="2">
        <v>0.4</v>
      </c>
      <c r="I878" s="2">
        <v>0.05</v>
      </c>
      <c r="J878" s="2">
        <v>0.72972972972972971</v>
      </c>
      <c r="K878" s="2">
        <v>0.91222222222222205</v>
      </c>
      <c r="L878" s="2">
        <v>0.44638705265557332</v>
      </c>
      <c r="M878" s="2">
        <v>0.1</v>
      </c>
      <c r="N878" s="2">
        <v>0.4</v>
      </c>
      <c r="O878" s="2">
        <v>0.05</v>
      </c>
      <c r="P878" s="2">
        <v>0.72972972972972971</v>
      </c>
      <c r="Q878" s="2">
        <v>0.91222222222222205</v>
      </c>
      <c r="R878" s="2">
        <v>0.44638705265557332</v>
      </c>
      <c r="S878" s="2">
        <f t="shared" si="78"/>
        <v>0</v>
      </c>
      <c r="T878" s="2">
        <f t="shared" si="79"/>
        <v>0</v>
      </c>
      <c r="U878" s="2">
        <f t="shared" si="80"/>
        <v>0</v>
      </c>
      <c r="V878" s="2">
        <f t="shared" si="81"/>
        <v>0</v>
      </c>
      <c r="W878" s="2">
        <f t="shared" si="82"/>
        <v>0</v>
      </c>
      <c r="X878" s="2">
        <f t="shared" si="83"/>
        <v>0</v>
      </c>
      <c r="AB878" s="1"/>
      <c r="AC878" s="1"/>
      <c r="AD878" s="1"/>
      <c r="AE878" s="1"/>
      <c r="AF878" s="1"/>
      <c r="AG878" s="1"/>
      <c r="AH878" s="1"/>
      <c r="AI878" s="57"/>
      <c r="AJ878" s="57"/>
      <c r="AK878" s="57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0.199999999999999" customHeight="1" x14ac:dyDescent="0.25">
      <c r="A879" s="1">
        <v>293</v>
      </c>
      <c r="B879" s="1">
        <v>293000</v>
      </c>
      <c r="C879" s="1" t="s">
        <v>6</v>
      </c>
      <c r="D879" s="1" t="s">
        <v>16</v>
      </c>
      <c r="E879" s="1" t="s">
        <v>57</v>
      </c>
      <c r="F879" s="1" t="s">
        <v>64</v>
      </c>
      <c r="G879" s="2">
        <v>0.1</v>
      </c>
      <c r="H879" s="2">
        <v>0.4</v>
      </c>
      <c r="I879" s="2">
        <v>0.05</v>
      </c>
      <c r="J879" s="2">
        <v>0.72972972972972971</v>
      </c>
      <c r="K879" s="2">
        <v>0.91222222222222205</v>
      </c>
      <c r="L879" s="2">
        <v>0.44638705265557332</v>
      </c>
      <c r="M879" s="2">
        <v>0.1</v>
      </c>
      <c r="N879" s="2">
        <v>0.4</v>
      </c>
      <c r="O879" s="2">
        <v>0.18333333333333329</v>
      </c>
      <c r="P879" s="2">
        <v>0.48648648648648651</v>
      </c>
      <c r="Q879" s="2">
        <v>0.88333333333333341</v>
      </c>
      <c r="R879" s="2">
        <v>0.1695805789833599</v>
      </c>
      <c r="S879" s="2">
        <f t="shared" si="78"/>
        <v>0.2432432432432432</v>
      </c>
      <c r="T879" s="2">
        <f t="shared" si="79"/>
        <v>2.8888888888888631E-2</v>
      </c>
      <c r="U879" s="2">
        <f t="shared" si="80"/>
        <v>0.27680647367221345</v>
      </c>
      <c r="V879" s="2">
        <f t="shared" si="81"/>
        <v>0</v>
      </c>
      <c r="W879" s="2">
        <f t="shared" si="82"/>
        <v>0</v>
      </c>
      <c r="X879" s="2">
        <f t="shared" si="83"/>
        <v>-0.1333333333333333</v>
      </c>
      <c r="AB879" s="1"/>
      <c r="AC879" s="1"/>
      <c r="AD879" s="1"/>
      <c r="AE879" s="1"/>
      <c r="AF879" s="1"/>
      <c r="AG879" s="1"/>
      <c r="AH879" s="1"/>
      <c r="AI879" s="57"/>
      <c r="AJ879" s="57"/>
      <c r="AK879" s="57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0.199999999999999" customHeight="1" x14ac:dyDescent="0.25">
      <c r="A880" s="1">
        <v>293</v>
      </c>
      <c r="B880" s="1">
        <v>293000</v>
      </c>
      <c r="C880" s="1" t="s">
        <v>6</v>
      </c>
      <c r="D880" s="1" t="s">
        <v>17</v>
      </c>
      <c r="E880" s="1" t="s">
        <v>57</v>
      </c>
      <c r="F880" s="1" t="s">
        <v>64</v>
      </c>
      <c r="G880" s="2">
        <v>0.18888888888888891</v>
      </c>
      <c r="H880" s="2">
        <v>0.4</v>
      </c>
      <c r="I880" s="2">
        <v>0.18333333333333329</v>
      </c>
      <c r="J880" s="2">
        <v>0.43243243243243251</v>
      </c>
      <c r="K880" s="2">
        <v>0.98</v>
      </c>
      <c r="L880" s="2">
        <v>0</v>
      </c>
      <c r="M880" s="2">
        <v>0.1</v>
      </c>
      <c r="N880" s="2">
        <v>0.4</v>
      </c>
      <c r="O880" s="2">
        <v>0.05</v>
      </c>
      <c r="P880" s="2">
        <v>0.72972972972972971</v>
      </c>
      <c r="Q880" s="2">
        <v>0.91222222222222205</v>
      </c>
      <c r="R880" s="2">
        <v>0.44638705265557332</v>
      </c>
      <c r="S880" s="2">
        <f t="shared" si="78"/>
        <v>-0.2972972972972972</v>
      </c>
      <c r="T880" s="2">
        <f t="shared" si="79"/>
        <v>6.7777777777777937E-2</v>
      </c>
      <c r="U880" s="2">
        <f t="shared" si="80"/>
        <v>-0.44638705265557332</v>
      </c>
      <c r="V880" s="2">
        <f t="shared" si="81"/>
        <v>8.8888888888888906E-2</v>
      </c>
      <c r="W880" s="2">
        <f t="shared" si="82"/>
        <v>0</v>
      </c>
      <c r="X880" s="2">
        <f t="shared" si="83"/>
        <v>0.1333333333333333</v>
      </c>
      <c r="AB880" s="1"/>
      <c r="AC880" s="1"/>
      <c r="AD880" s="1"/>
      <c r="AE880" s="1"/>
      <c r="AF880" s="1"/>
      <c r="AG880" s="1"/>
      <c r="AH880" s="1"/>
      <c r="AI880" s="57"/>
      <c r="AJ880" s="57"/>
      <c r="AK880" s="57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0.199999999999999" customHeight="1" x14ac:dyDescent="0.25">
      <c r="A881" s="1">
        <v>294</v>
      </c>
      <c r="B881" s="1">
        <v>294000</v>
      </c>
      <c r="C881" s="1" t="s">
        <v>6</v>
      </c>
      <c r="D881" s="1" t="s">
        <v>7</v>
      </c>
      <c r="E881" s="1" t="s">
        <v>57</v>
      </c>
      <c r="F881" s="1" t="s">
        <v>64</v>
      </c>
      <c r="G881" s="2">
        <v>0.1</v>
      </c>
      <c r="H881" s="2">
        <v>0.4</v>
      </c>
      <c r="I881" s="2">
        <v>0.05</v>
      </c>
      <c r="J881" s="2">
        <v>0.70270270270270274</v>
      </c>
      <c r="K881" s="2">
        <v>0.9426923076923075</v>
      </c>
      <c r="L881" s="2">
        <v>0.43373980765852632</v>
      </c>
      <c r="M881" s="2">
        <v>0.1</v>
      </c>
      <c r="N881" s="2">
        <v>0.4</v>
      </c>
      <c r="O881" s="2">
        <v>0.05</v>
      </c>
      <c r="P881" s="2">
        <v>0.70270270270270274</v>
      </c>
      <c r="Q881" s="2">
        <v>0.9426923076923075</v>
      </c>
      <c r="R881" s="2">
        <v>0.43373980765852632</v>
      </c>
      <c r="S881" s="2">
        <f t="shared" si="78"/>
        <v>0</v>
      </c>
      <c r="T881" s="2">
        <f t="shared" si="79"/>
        <v>0</v>
      </c>
      <c r="U881" s="2">
        <f t="shared" si="80"/>
        <v>0</v>
      </c>
      <c r="V881" s="2">
        <f t="shared" si="81"/>
        <v>0</v>
      </c>
      <c r="W881" s="2">
        <f t="shared" si="82"/>
        <v>0</v>
      </c>
      <c r="X881" s="2">
        <f t="shared" si="83"/>
        <v>0</v>
      </c>
      <c r="AB881" s="1"/>
      <c r="AC881" s="1"/>
      <c r="AD881" s="1"/>
      <c r="AE881" s="1"/>
      <c r="AF881" s="1"/>
      <c r="AG881" s="1"/>
      <c r="AH881" s="1"/>
      <c r="AI881" s="57"/>
      <c r="AJ881" s="57"/>
      <c r="AK881" s="57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0.199999999999999" customHeight="1" x14ac:dyDescent="0.25">
      <c r="A882" s="1">
        <v>294</v>
      </c>
      <c r="B882" s="1">
        <v>294000</v>
      </c>
      <c r="C882" s="1" t="s">
        <v>6</v>
      </c>
      <c r="D882" s="1" t="s">
        <v>16</v>
      </c>
      <c r="E882" s="1" t="s">
        <v>57</v>
      </c>
      <c r="F882" s="1" t="s">
        <v>64</v>
      </c>
      <c r="G882" s="2">
        <v>0.1</v>
      </c>
      <c r="H882" s="2">
        <v>0.4</v>
      </c>
      <c r="I882" s="2">
        <v>0.05</v>
      </c>
      <c r="J882" s="2">
        <v>0.70270270270270274</v>
      </c>
      <c r="K882" s="2">
        <v>0.9426923076923075</v>
      </c>
      <c r="L882" s="2">
        <v>0.43373980765852632</v>
      </c>
      <c r="M882" s="2">
        <v>0.1</v>
      </c>
      <c r="N882" s="2">
        <v>0.4</v>
      </c>
      <c r="O882" s="2">
        <v>0.18333333333333329</v>
      </c>
      <c r="P882" s="2">
        <v>0.45945945945945948</v>
      </c>
      <c r="Q882" s="2">
        <v>0.92764705882352949</v>
      </c>
      <c r="R882" s="2">
        <v>9.3983692253642032E-2</v>
      </c>
      <c r="S882" s="2">
        <f t="shared" si="78"/>
        <v>0.24324324324324326</v>
      </c>
      <c r="T882" s="2">
        <f t="shared" si="79"/>
        <v>1.5045248868778005E-2</v>
      </c>
      <c r="U882" s="2">
        <f t="shared" si="80"/>
        <v>0.33975611540488426</v>
      </c>
      <c r="V882" s="2">
        <f t="shared" si="81"/>
        <v>0</v>
      </c>
      <c r="W882" s="2">
        <f t="shared" si="82"/>
        <v>0</v>
      </c>
      <c r="X882" s="2">
        <f t="shared" si="83"/>
        <v>-0.1333333333333333</v>
      </c>
      <c r="AB882" s="1"/>
      <c r="AC882" s="1"/>
      <c r="AD882" s="1"/>
      <c r="AE882" s="1"/>
      <c r="AF882" s="1"/>
      <c r="AG882" s="1"/>
      <c r="AH882" s="1"/>
      <c r="AI882" s="57"/>
      <c r="AJ882" s="57"/>
      <c r="AK882" s="57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0.199999999999999" customHeight="1" x14ac:dyDescent="0.25">
      <c r="A883" s="1">
        <v>294</v>
      </c>
      <c r="B883" s="1">
        <v>294000</v>
      </c>
      <c r="C883" s="1" t="s">
        <v>6</v>
      </c>
      <c r="D883" s="1" t="s">
        <v>17</v>
      </c>
      <c r="E883" s="1" t="s">
        <v>57</v>
      </c>
      <c r="F883" s="1" t="s">
        <v>64</v>
      </c>
      <c r="G883" s="2">
        <v>0.18888888888888891</v>
      </c>
      <c r="H883" s="2">
        <v>0.4</v>
      </c>
      <c r="I883" s="2">
        <v>0.25</v>
      </c>
      <c r="J883" s="2">
        <v>0.40540540540540537</v>
      </c>
      <c r="K883" s="2">
        <v>0.98066666666666669</v>
      </c>
      <c r="L883" s="2">
        <v>4.0644458534523181E-4</v>
      </c>
      <c r="M883" s="2">
        <v>0.1</v>
      </c>
      <c r="N883" s="2">
        <v>0.4</v>
      </c>
      <c r="O883" s="2">
        <v>0.05</v>
      </c>
      <c r="P883" s="2">
        <v>0.70270270270270274</v>
      </c>
      <c r="Q883" s="2">
        <v>0.9426923076923075</v>
      </c>
      <c r="R883" s="2">
        <v>0.43373980765852632</v>
      </c>
      <c r="S883" s="2">
        <f t="shared" si="78"/>
        <v>-0.29729729729729737</v>
      </c>
      <c r="T883" s="2">
        <f t="shared" si="79"/>
        <v>3.797435897435919E-2</v>
      </c>
      <c r="U883" s="2">
        <f t="shared" si="80"/>
        <v>-0.4333333630731811</v>
      </c>
      <c r="V883" s="2">
        <f t="shared" si="81"/>
        <v>8.8888888888888906E-2</v>
      </c>
      <c r="W883" s="2">
        <f t="shared" si="82"/>
        <v>0</v>
      </c>
      <c r="X883" s="2">
        <f t="shared" si="83"/>
        <v>0.2</v>
      </c>
      <c r="AB883" s="1"/>
      <c r="AC883" s="1"/>
      <c r="AD883" s="1"/>
      <c r="AE883" s="1"/>
      <c r="AF883" s="1"/>
      <c r="AG883" s="1"/>
      <c r="AH883" s="1"/>
      <c r="AI883" s="57"/>
      <c r="AJ883" s="57"/>
      <c r="AK883" s="57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0.199999999999999" customHeight="1" x14ac:dyDescent="0.25">
      <c r="A884" s="1">
        <v>295</v>
      </c>
      <c r="B884" s="1">
        <v>295000</v>
      </c>
      <c r="C884" s="1" t="s">
        <v>6</v>
      </c>
      <c r="D884" s="1" t="s">
        <v>7</v>
      </c>
      <c r="E884" s="1" t="s">
        <v>57</v>
      </c>
      <c r="F884" s="1" t="s">
        <v>64</v>
      </c>
      <c r="G884" s="2">
        <v>0.1</v>
      </c>
      <c r="H884" s="2">
        <v>0.4</v>
      </c>
      <c r="I884" s="2">
        <v>0.05</v>
      </c>
      <c r="J884" s="2">
        <v>0.67567567567567566</v>
      </c>
      <c r="K884" s="2">
        <v>0.97680000000000011</v>
      </c>
      <c r="L884" s="2">
        <v>0.42925103733339681</v>
      </c>
      <c r="M884" s="2">
        <v>0.1</v>
      </c>
      <c r="N884" s="2">
        <v>0.4</v>
      </c>
      <c r="O884" s="2">
        <v>0.05</v>
      </c>
      <c r="P884" s="2">
        <v>0.67567567567567566</v>
      </c>
      <c r="Q884" s="2">
        <v>0.97680000000000011</v>
      </c>
      <c r="R884" s="2">
        <v>0.42925103733339681</v>
      </c>
      <c r="S884" s="2">
        <f t="shared" si="78"/>
        <v>0</v>
      </c>
      <c r="T884" s="2">
        <f t="shared" si="79"/>
        <v>0</v>
      </c>
      <c r="U884" s="2">
        <f t="shared" si="80"/>
        <v>0</v>
      </c>
      <c r="V884" s="2">
        <f t="shared" si="81"/>
        <v>0</v>
      </c>
      <c r="W884" s="2">
        <f t="shared" si="82"/>
        <v>0</v>
      </c>
      <c r="X884" s="2">
        <f t="shared" si="83"/>
        <v>0</v>
      </c>
      <c r="AB884" s="1"/>
      <c r="AC884" s="1"/>
      <c r="AD884" s="1"/>
      <c r="AE884" s="1"/>
      <c r="AF884" s="1"/>
      <c r="AG884" s="1"/>
      <c r="AH884" s="1"/>
      <c r="AI884" s="57"/>
      <c r="AJ884" s="57"/>
      <c r="AK884" s="57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0.199999999999999" customHeight="1" x14ac:dyDescent="0.25">
      <c r="A885" s="1">
        <v>295</v>
      </c>
      <c r="B885" s="1">
        <v>295000</v>
      </c>
      <c r="C885" s="1" t="s">
        <v>6</v>
      </c>
      <c r="D885" s="1" t="s">
        <v>16</v>
      </c>
      <c r="E885" s="1" t="s">
        <v>57</v>
      </c>
      <c r="F885" s="1" t="s">
        <v>64</v>
      </c>
      <c r="G885" s="2">
        <v>0.1</v>
      </c>
      <c r="H885" s="2">
        <v>0.4</v>
      </c>
      <c r="I885" s="2">
        <v>0.05</v>
      </c>
      <c r="J885" s="2">
        <v>0.67567567567567566</v>
      </c>
      <c r="K885" s="2">
        <v>0.97680000000000011</v>
      </c>
      <c r="L885" s="2">
        <v>0.42925103733339681</v>
      </c>
      <c r="M885" s="2">
        <v>0.1</v>
      </c>
      <c r="N885" s="2">
        <v>0.4</v>
      </c>
      <c r="O885" s="2">
        <v>0.18333333333333329</v>
      </c>
      <c r="P885" s="2">
        <v>0.43243243243243251</v>
      </c>
      <c r="Q885" s="2">
        <v>0.98000000000000009</v>
      </c>
      <c r="R885" s="2">
        <v>1.18931533344437E-3</v>
      </c>
      <c r="S885" s="2">
        <f t="shared" si="78"/>
        <v>0.24324324324324315</v>
      </c>
      <c r="T885" s="2">
        <f t="shared" si="79"/>
        <v>-3.1999999999999806E-3</v>
      </c>
      <c r="U885" s="2">
        <f t="shared" si="80"/>
        <v>0.42806172199995246</v>
      </c>
      <c r="V885" s="2">
        <f t="shared" si="81"/>
        <v>0</v>
      </c>
      <c r="W885" s="2">
        <f t="shared" si="82"/>
        <v>0</v>
      </c>
      <c r="X885" s="2">
        <f t="shared" si="83"/>
        <v>-0.1333333333333333</v>
      </c>
      <c r="AB885" s="1"/>
      <c r="AC885" s="1"/>
      <c r="AD885" s="1"/>
      <c r="AE885" s="1"/>
      <c r="AF885" s="1"/>
      <c r="AG885" s="1"/>
      <c r="AH885" s="1"/>
      <c r="AI885" s="57"/>
      <c r="AJ885" s="57"/>
      <c r="AK885" s="57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0.199999999999999" customHeight="1" x14ac:dyDescent="0.25">
      <c r="A886" s="1">
        <v>295</v>
      </c>
      <c r="B886" s="1">
        <v>295000</v>
      </c>
      <c r="C886" s="1" t="s">
        <v>6</v>
      </c>
      <c r="D886" s="1" t="s">
        <v>17</v>
      </c>
      <c r="E886" s="1" t="s">
        <v>57</v>
      </c>
      <c r="F886" s="1" t="s">
        <v>64</v>
      </c>
      <c r="G886" s="2">
        <v>0.1</v>
      </c>
      <c r="H886" s="2">
        <v>0.4</v>
      </c>
      <c r="I886" s="2">
        <v>0.18333333333333329</v>
      </c>
      <c r="J886" s="2">
        <v>0.43243243243243251</v>
      </c>
      <c r="K886" s="2">
        <v>0.98000000000000009</v>
      </c>
      <c r="L886" s="2">
        <v>1.18931533344437E-3</v>
      </c>
      <c r="M886" s="2">
        <v>0.1</v>
      </c>
      <c r="N886" s="2">
        <v>0.4</v>
      </c>
      <c r="O886" s="2">
        <v>0.05</v>
      </c>
      <c r="P886" s="2">
        <v>0.67567567567567566</v>
      </c>
      <c r="Q886" s="2">
        <v>0.97680000000000011</v>
      </c>
      <c r="R886" s="2">
        <v>0.42925103733339681</v>
      </c>
      <c r="S886" s="2">
        <f t="shared" si="78"/>
        <v>-0.24324324324324315</v>
      </c>
      <c r="T886" s="2">
        <f t="shared" si="79"/>
        <v>3.1999999999999806E-3</v>
      </c>
      <c r="U886" s="2">
        <f t="shared" si="80"/>
        <v>-0.42806172199995246</v>
      </c>
      <c r="V886" s="2">
        <f t="shared" si="81"/>
        <v>0</v>
      </c>
      <c r="W886" s="2">
        <f t="shared" si="82"/>
        <v>0</v>
      </c>
      <c r="X886" s="2">
        <f t="shared" si="83"/>
        <v>0.1333333333333333</v>
      </c>
      <c r="AB886" s="1"/>
      <c r="AC886" s="1"/>
      <c r="AD886" s="1"/>
      <c r="AE886" s="1"/>
      <c r="AF886" s="1"/>
      <c r="AG886" s="1"/>
      <c r="AH886" s="1"/>
      <c r="AI886" s="57"/>
      <c r="AJ886" s="57"/>
      <c r="AK886" s="57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0.199999999999999" customHeight="1" x14ac:dyDescent="0.25">
      <c r="A887" s="1">
        <v>296</v>
      </c>
      <c r="B887" s="1">
        <v>296000</v>
      </c>
      <c r="C887" s="1" t="s">
        <v>6</v>
      </c>
      <c r="D887" s="1" t="s">
        <v>7</v>
      </c>
      <c r="E887" s="1" t="s">
        <v>57</v>
      </c>
      <c r="F887" s="1" t="s">
        <v>64</v>
      </c>
      <c r="G887" s="2">
        <v>0.1</v>
      </c>
      <c r="H887" s="2">
        <v>0.4</v>
      </c>
      <c r="I887" s="2">
        <v>0.05</v>
      </c>
      <c r="J887" s="2">
        <v>0.70270270270270274</v>
      </c>
      <c r="K887" s="2">
        <v>0.94230769230769229</v>
      </c>
      <c r="L887" s="2">
        <v>0.44025284129406872</v>
      </c>
      <c r="M887" s="2">
        <v>0.1</v>
      </c>
      <c r="N887" s="2">
        <v>0.4</v>
      </c>
      <c r="O887" s="2">
        <v>0.05</v>
      </c>
      <c r="P887" s="2">
        <v>0.70270270270270274</v>
      </c>
      <c r="Q887" s="2">
        <v>0.94230769230769229</v>
      </c>
      <c r="R887" s="2">
        <v>0.44025284129406872</v>
      </c>
      <c r="S887" s="2">
        <f t="shared" si="78"/>
        <v>0</v>
      </c>
      <c r="T887" s="2">
        <f t="shared" si="79"/>
        <v>0</v>
      </c>
      <c r="U887" s="2">
        <f t="shared" si="80"/>
        <v>0</v>
      </c>
      <c r="V887" s="2">
        <f t="shared" si="81"/>
        <v>0</v>
      </c>
      <c r="W887" s="2">
        <f t="shared" si="82"/>
        <v>0</v>
      </c>
      <c r="X887" s="2">
        <f t="shared" si="83"/>
        <v>0</v>
      </c>
      <c r="AB887" s="1"/>
      <c r="AC887" s="1"/>
      <c r="AD887" s="1"/>
      <c r="AE887" s="1"/>
      <c r="AF887" s="1"/>
      <c r="AG887" s="1"/>
      <c r="AH887" s="1"/>
      <c r="AI887" s="57"/>
      <c r="AJ887" s="57"/>
      <c r="AK887" s="57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0.199999999999999" customHeight="1" x14ac:dyDescent="0.25">
      <c r="A888" s="1">
        <v>296</v>
      </c>
      <c r="B888" s="1">
        <v>296000</v>
      </c>
      <c r="C888" s="1" t="s">
        <v>6</v>
      </c>
      <c r="D888" s="1" t="s">
        <v>16</v>
      </c>
      <c r="E888" s="1" t="s">
        <v>57</v>
      </c>
      <c r="F888" s="1" t="s">
        <v>64</v>
      </c>
      <c r="G888" s="2">
        <v>0.1</v>
      </c>
      <c r="H888" s="2">
        <v>0.4</v>
      </c>
      <c r="I888" s="2">
        <v>0.05</v>
      </c>
      <c r="J888" s="2">
        <v>0.70270270270270274</v>
      </c>
      <c r="K888" s="2">
        <v>0.94230769230769229</v>
      </c>
      <c r="L888" s="2">
        <v>0.44025284129406872</v>
      </c>
      <c r="M888" s="2">
        <v>0.1</v>
      </c>
      <c r="N888" s="2">
        <v>0.4</v>
      </c>
      <c r="O888" s="2">
        <v>0.18333333333333329</v>
      </c>
      <c r="P888" s="2">
        <v>0.45945945945945948</v>
      </c>
      <c r="Q888" s="2">
        <v>0.92823529411764727</v>
      </c>
      <c r="R888" s="2">
        <v>0.1044045460705099</v>
      </c>
      <c r="S888" s="2">
        <f t="shared" si="78"/>
        <v>0.24324324324324326</v>
      </c>
      <c r="T888" s="2">
        <f t="shared" si="79"/>
        <v>1.4072398190045021E-2</v>
      </c>
      <c r="U888" s="2">
        <f t="shared" si="80"/>
        <v>0.3358482952235588</v>
      </c>
      <c r="V888" s="2">
        <f t="shared" si="81"/>
        <v>0</v>
      </c>
      <c r="W888" s="2">
        <f t="shared" si="82"/>
        <v>0</v>
      </c>
      <c r="X888" s="2">
        <f t="shared" si="83"/>
        <v>-0.1333333333333333</v>
      </c>
      <c r="AB888" s="1"/>
      <c r="AC888" s="1"/>
      <c r="AD888" s="1"/>
      <c r="AE888" s="1"/>
      <c r="AF888" s="1"/>
      <c r="AG888" s="1"/>
      <c r="AH888" s="1"/>
      <c r="AI888" s="57"/>
      <c r="AJ888" s="57"/>
      <c r="AK888" s="57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0.199999999999999" customHeight="1" x14ac:dyDescent="0.25">
      <c r="A889" s="1">
        <v>296</v>
      </c>
      <c r="B889" s="1">
        <v>296000</v>
      </c>
      <c r="C889" s="1" t="s">
        <v>6</v>
      </c>
      <c r="D889" s="1" t="s">
        <v>17</v>
      </c>
      <c r="E889" s="1" t="s">
        <v>57</v>
      </c>
      <c r="F889" s="1" t="s">
        <v>64</v>
      </c>
      <c r="G889" s="2">
        <v>0.18888888888888891</v>
      </c>
      <c r="H889" s="2">
        <v>0.4</v>
      </c>
      <c r="I889" s="2">
        <v>0.18333333333333329</v>
      </c>
      <c r="J889" s="2">
        <v>0.43243243243243251</v>
      </c>
      <c r="K889" s="2">
        <v>0.98000000000000009</v>
      </c>
      <c r="L889" s="2">
        <v>1.739290336350193E-4</v>
      </c>
      <c r="M889" s="2">
        <v>0.1</v>
      </c>
      <c r="N889" s="2">
        <v>0.4</v>
      </c>
      <c r="O889" s="2">
        <v>0.05</v>
      </c>
      <c r="P889" s="2">
        <v>0.70270270270270274</v>
      </c>
      <c r="Q889" s="2">
        <v>0.94230769230769229</v>
      </c>
      <c r="R889" s="2">
        <v>0.44025284129406872</v>
      </c>
      <c r="S889" s="2">
        <f t="shared" si="78"/>
        <v>-0.27027027027027023</v>
      </c>
      <c r="T889" s="2">
        <f t="shared" si="79"/>
        <v>3.7692307692307803E-2</v>
      </c>
      <c r="U889" s="2">
        <f t="shared" si="80"/>
        <v>-0.44007891226043372</v>
      </c>
      <c r="V889" s="2">
        <f t="shared" si="81"/>
        <v>8.8888888888888906E-2</v>
      </c>
      <c r="W889" s="2">
        <f t="shared" si="82"/>
        <v>0</v>
      </c>
      <c r="X889" s="2">
        <f t="shared" si="83"/>
        <v>0.1333333333333333</v>
      </c>
      <c r="AB889" s="1"/>
      <c r="AC889" s="1"/>
      <c r="AD889" s="1"/>
      <c r="AE889" s="1"/>
      <c r="AF889" s="1"/>
      <c r="AG889" s="1"/>
      <c r="AH889" s="1"/>
      <c r="AI889" s="57"/>
      <c r="AJ889" s="57"/>
      <c r="AK889" s="57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0.199999999999999" customHeight="1" x14ac:dyDescent="0.25">
      <c r="A890" s="1">
        <v>297</v>
      </c>
      <c r="B890" s="1">
        <v>297000</v>
      </c>
      <c r="C890" s="1" t="s">
        <v>6</v>
      </c>
      <c r="D890" s="1" t="s">
        <v>7</v>
      </c>
      <c r="E890" s="1" t="s">
        <v>57</v>
      </c>
      <c r="F890" s="1" t="s">
        <v>64</v>
      </c>
      <c r="G890" s="2">
        <v>0.1</v>
      </c>
      <c r="H890" s="2">
        <v>0.4</v>
      </c>
      <c r="I890" s="2">
        <v>0.05</v>
      </c>
      <c r="J890" s="2">
        <v>0.70270270270270274</v>
      </c>
      <c r="K890" s="2">
        <v>0.94461538461538441</v>
      </c>
      <c r="L890" s="2">
        <v>0.43935035505987308</v>
      </c>
      <c r="M890" s="2">
        <v>0.1</v>
      </c>
      <c r="N890" s="2">
        <v>0.4</v>
      </c>
      <c r="O890" s="2">
        <v>0.05</v>
      </c>
      <c r="P890" s="2">
        <v>0.70270270270270274</v>
      </c>
      <c r="Q890" s="2">
        <v>0.94461538461538441</v>
      </c>
      <c r="R890" s="2">
        <v>0.43935035505987308</v>
      </c>
      <c r="S890" s="2">
        <f t="shared" si="78"/>
        <v>0</v>
      </c>
      <c r="T890" s="2">
        <f t="shared" si="79"/>
        <v>0</v>
      </c>
      <c r="U890" s="2">
        <f t="shared" si="80"/>
        <v>0</v>
      </c>
      <c r="V890" s="2">
        <f t="shared" si="81"/>
        <v>0</v>
      </c>
      <c r="W890" s="2">
        <f t="shared" si="82"/>
        <v>0</v>
      </c>
      <c r="X890" s="2">
        <f t="shared" si="83"/>
        <v>0</v>
      </c>
      <c r="AB890" s="1"/>
      <c r="AC890" s="1"/>
      <c r="AD890" s="1"/>
      <c r="AE890" s="1"/>
      <c r="AF890" s="1"/>
      <c r="AG890" s="1"/>
      <c r="AH890" s="1"/>
      <c r="AI890" s="57"/>
      <c r="AJ890" s="57"/>
      <c r="AK890" s="57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0.199999999999999" customHeight="1" x14ac:dyDescent="0.25">
      <c r="A891" s="1">
        <v>297</v>
      </c>
      <c r="B891" s="1">
        <v>297000</v>
      </c>
      <c r="C891" s="1" t="s">
        <v>6</v>
      </c>
      <c r="D891" s="1" t="s">
        <v>16</v>
      </c>
      <c r="E891" s="1" t="s">
        <v>57</v>
      </c>
      <c r="F891" s="1" t="s">
        <v>64</v>
      </c>
      <c r="G891" s="2">
        <v>0.1</v>
      </c>
      <c r="H891" s="2">
        <v>0.4</v>
      </c>
      <c r="I891" s="2">
        <v>0.05</v>
      </c>
      <c r="J891" s="2">
        <v>0.70270270270270274</v>
      </c>
      <c r="K891" s="2">
        <v>0.94461538461538441</v>
      </c>
      <c r="L891" s="2">
        <v>0.43935035505987308</v>
      </c>
      <c r="M891" s="2">
        <v>0.1</v>
      </c>
      <c r="N891" s="2">
        <v>0.4</v>
      </c>
      <c r="O891" s="2">
        <v>0.18333333333333329</v>
      </c>
      <c r="P891" s="2">
        <v>0.45945945945945948</v>
      </c>
      <c r="Q891" s="2">
        <v>0.93000000000000016</v>
      </c>
      <c r="R891" s="2">
        <v>0.1029605680957969</v>
      </c>
      <c r="S891" s="2">
        <f t="shared" si="78"/>
        <v>0.24324324324324326</v>
      </c>
      <c r="T891" s="2">
        <f t="shared" si="79"/>
        <v>1.4615384615384253E-2</v>
      </c>
      <c r="U891" s="2">
        <f t="shared" si="80"/>
        <v>0.33638978696407618</v>
      </c>
      <c r="V891" s="2">
        <f t="shared" si="81"/>
        <v>0</v>
      </c>
      <c r="W891" s="2">
        <f t="shared" si="82"/>
        <v>0</v>
      </c>
      <c r="X891" s="2">
        <f t="shared" si="83"/>
        <v>-0.1333333333333333</v>
      </c>
      <c r="AB891" s="1"/>
      <c r="AC891" s="1"/>
      <c r="AD891" s="1"/>
      <c r="AE891" s="1"/>
      <c r="AF891" s="1"/>
      <c r="AG891" s="1"/>
      <c r="AH891" s="1"/>
      <c r="AI891" s="57"/>
      <c r="AJ891" s="57"/>
      <c r="AK891" s="57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0.199999999999999" customHeight="1" x14ac:dyDescent="0.25">
      <c r="A892" s="1">
        <v>297</v>
      </c>
      <c r="B892" s="1">
        <v>297000</v>
      </c>
      <c r="C892" s="1" t="s">
        <v>6</v>
      </c>
      <c r="D892" s="1" t="s">
        <v>17</v>
      </c>
      <c r="E892" s="1" t="s">
        <v>57</v>
      </c>
      <c r="F892" s="1" t="s">
        <v>64</v>
      </c>
      <c r="G892" s="2">
        <v>0.18888888888888891</v>
      </c>
      <c r="H892" s="2">
        <v>0.4</v>
      </c>
      <c r="I892" s="2">
        <v>0.25</v>
      </c>
      <c r="J892" s="2">
        <v>0.40540540540540537</v>
      </c>
      <c r="K892" s="2">
        <v>0.98199999999999998</v>
      </c>
      <c r="L892" s="2">
        <v>9.4940888976953922E-5</v>
      </c>
      <c r="M892" s="2">
        <v>0.1</v>
      </c>
      <c r="N892" s="2">
        <v>0.4</v>
      </c>
      <c r="O892" s="2">
        <v>0.05</v>
      </c>
      <c r="P892" s="2">
        <v>0.70270270270270274</v>
      </c>
      <c r="Q892" s="2">
        <v>0.94461538461538441</v>
      </c>
      <c r="R892" s="2">
        <v>0.43935035505987308</v>
      </c>
      <c r="S892" s="2">
        <f t="shared" si="78"/>
        <v>-0.29729729729729737</v>
      </c>
      <c r="T892" s="2">
        <f t="shared" si="79"/>
        <v>3.7384615384615572E-2</v>
      </c>
      <c r="U892" s="2">
        <f t="shared" si="80"/>
        <v>-0.43925541417089614</v>
      </c>
      <c r="V892" s="2">
        <f t="shared" si="81"/>
        <v>8.8888888888888906E-2</v>
      </c>
      <c r="W892" s="2">
        <f t="shared" si="82"/>
        <v>0</v>
      </c>
      <c r="X892" s="2">
        <f t="shared" si="83"/>
        <v>0.2</v>
      </c>
      <c r="AB892" s="1"/>
      <c r="AC892" s="1"/>
      <c r="AD892" s="1"/>
      <c r="AE892" s="1"/>
      <c r="AF892" s="1"/>
      <c r="AG892" s="1"/>
      <c r="AH892" s="1"/>
      <c r="AI892" s="57"/>
      <c r="AJ892" s="57"/>
      <c r="AK892" s="57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0.199999999999999" customHeight="1" x14ac:dyDescent="0.25">
      <c r="A893" s="1">
        <v>298</v>
      </c>
      <c r="B893" s="1">
        <v>298000</v>
      </c>
      <c r="C893" s="1" t="s">
        <v>6</v>
      </c>
      <c r="D893" s="1" t="s">
        <v>7</v>
      </c>
      <c r="E893" s="1" t="s">
        <v>57</v>
      </c>
      <c r="F893" s="1" t="s">
        <v>64</v>
      </c>
      <c r="G893" s="2">
        <v>0.1</v>
      </c>
      <c r="H893" s="2">
        <v>0.4</v>
      </c>
      <c r="I893" s="2">
        <v>0.05</v>
      </c>
      <c r="J893" s="2">
        <v>0.7567567567567568</v>
      </c>
      <c r="K893" s="2">
        <v>0.88535714285714262</v>
      </c>
      <c r="L893" s="2">
        <v>0.41341745014285902</v>
      </c>
      <c r="M893" s="2">
        <v>0.1</v>
      </c>
      <c r="N893" s="2">
        <v>0.4</v>
      </c>
      <c r="O893" s="2">
        <v>0.05</v>
      </c>
      <c r="P893" s="2">
        <v>0.7567567567567568</v>
      </c>
      <c r="Q893" s="2">
        <v>0.88535714285714262</v>
      </c>
      <c r="R893" s="2">
        <v>0.41341745014285902</v>
      </c>
      <c r="S893" s="2">
        <f t="shared" si="78"/>
        <v>0</v>
      </c>
      <c r="T893" s="2">
        <f t="shared" si="79"/>
        <v>0</v>
      </c>
      <c r="U893" s="2">
        <f t="shared" si="80"/>
        <v>0</v>
      </c>
      <c r="V893" s="2">
        <f t="shared" si="81"/>
        <v>0</v>
      </c>
      <c r="W893" s="2">
        <f t="shared" si="82"/>
        <v>0</v>
      </c>
      <c r="X893" s="2">
        <f t="shared" si="83"/>
        <v>0</v>
      </c>
      <c r="AB893" s="1"/>
      <c r="AC893" s="1"/>
      <c r="AD893" s="1"/>
      <c r="AE893" s="1"/>
      <c r="AF893" s="1"/>
      <c r="AG893" s="1"/>
      <c r="AH893" s="1"/>
      <c r="AI893" s="57"/>
      <c r="AJ893" s="57"/>
      <c r="AK893" s="57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0.199999999999999" customHeight="1" x14ac:dyDescent="0.25">
      <c r="A894" s="1">
        <v>298</v>
      </c>
      <c r="B894" s="1">
        <v>298000</v>
      </c>
      <c r="C894" s="1" t="s">
        <v>6</v>
      </c>
      <c r="D894" s="1" t="s">
        <v>16</v>
      </c>
      <c r="E894" s="1" t="s">
        <v>57</v>
      </c>
      <c r="F894" s="1" t="s">
        <v>64</v>
      </c>
      <c r="G894" s="2">
        <v>0.18888888888888891</v>
      </c>
      <c r="H894" s="2">
        <v>0.4</v>
      </c>
      <c r="I894" s="2">
        <v>0.05</v>
      </c>
      <c r="J894" s="2">
        <v>0.67567567567567566</v>
      </c>
      <c r="K894" s="2">
        <v>0.97599999999999976</v>
      </c>
      <c r="L894" s="2">
        <v>0.42891747301284611</v>
      </c>
      <c r="M894" s="2">
        <v>0.1</v>
      </c>
      <c r="N894" s="2">
        <v>0.4</v>
      </c>
      <c r="O894" s="2">
        <v>0.18333333333333329</v>
      </c>
      <c r="P894" s="2">
        <v>0.51351351351351349</v>
      </c>
      <c r="Q894" s="2">
        <v>0.84526315789473694</v>
      </c>
      <c r="R894" s="2">
        <v>0.1081035098370321</v>
      </c>
      <c r="S894" s="2">
        <f t="shared" si="78"/>
        <v>0.16216216216216217</v>
      </c>
      <c r="T894" s="2">
        <f t="shared" si="79"/>
        <v>0.13073684210526282</v>
      </c>
      <c r="U894" s="2">
        <f t="shared" si="80"/>
        <v>0.32081396317581401</v>
      </c>
      <c r="V894" s="2">
        <f t="shared" si="81"/>
        <v>8.8888888888888906E-2</v>
      </c>
      <c r="W894" s="2">
        <f t="shared" si="82"/>
        <v>0</v>
      </c>
      <c r="X894" s="2">
        <f t="shared" si="83"/>
        <v>-0.1333333333333333</v>
      </c>
      <c r="AB894" s="1"/>
      <c r="AC894" s="1"/>
      <c r="AD894" s="1"/>
      <c r="AE894" s="1"/>
      <c r="AF894" s="1"/>
      <c r="AG894" s="1"/>
      <c r="AH894" s="1"/>
      <c r="AI894" s="57"/>
      <c r="AJ894" s="57"/>
      <c r="AK894" s="57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0.199999999999999" customHeight="1" x14ac:dyDescent="0.25">
      <c r="A895" s="1">
        <v>298</v>
      </c>
      <c r="B895" s="1">
        <v>298000</v>
      </c>
      <c r="C895" s="1" t="s">
        <v>6</v>
      </c>
      <c r="D895" s="1" t="s">
        <v>17</v>
      </c>
      <c r="E895" s="1" t="s">
        <v>57</v>
      </c>
      <c r="F895" s="1" t="s">
        <v>64</v>
      </c>
      <c r="G895" s="2">
        <v>0.18888888888888891</v>
      </c>
      <c r="H895" s="2">
        <v>0.4</v>
      </c>
      <c r="I895" s="2">
        <v>0.25</v>
      </c>
      <c r="J895" s="2">
        <v>0.40540540540540537</v>
      </c>
      <c r="K895" s="2">
        <v>0.9813333333333335</v>
      </c>
      <c r="L895" s="2">
        <v>6.0557777248059408E-4</v>
      </c>
      <c r="M895" s="2">
        <v>0.1</v>
      </c>
      <c r="N895" s="2">
        <v>0.4</v>
      </c>
      <c r="O895" s="2">
        <v>0.05</v>
      </c>
      <c r="P895" s="2">
        <v>0.7567567567567568</v>
      </c>
      <c r="Q895" s="2">
        <v>0.88535714285714262</v>
      </c>
      <c r="R895" s="2">
        <v>0.41341745014285902</v>
      </c>
      <c r="S895" s="2">
        <f t="shared" si="78"/>
        <v>-0.35135135135135143</v>
      </c>
      <c r="T895" s="2">
        <f t="shared" si="79"/>
        <v>9.5976190476190881E-2</v>
      </c>
      <c r="U895" s="2">
        <f t="shared" si="80"/>
        <v>-0.41281187237037842</v>
      </c>
      <c r="V895" s="2">
        <f t="shared" si="81"/>
        <v>8.8888888888888906E-2</v>
      </c>
      <c r="W895" s="2">
        <f t="shared" si="82"/>
        <v>0</v>
      </c>
      <c r="X895" s="2">
        <f t="shared" si="83"/>
        <v>0.2</v>
      </c>
      <c r="AB895" s="1"/>
      <c r="AC895" s="1"/>
      <c r="AD895" s="1"/>
      <c r="AE895" s="1"/>
      <c r="AF895" s="1"/>
      <c r="AG895" s="1"/>
      <c r="AH895" s="1"/>
      <c r="AI895" s="57"/>
      <c r="AJ895" s="57"/>
      <c r="AK895" s="57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0.199999999999999" customHeight="1" x14ac:dyDescent="0.25">
      <c r="A896" s="1">
        <v>299</v>
      </c>
      <c r="B896" s="1">
        <v>299000</v>
      </c>
      <c r="C896" s="1" t="s">
        <v>6</v>
      </c>
      <c r="D896" s="1" t="s">
        <v>7</v>
      </c>
      <c r="E896" s="1" t="s">
        <v>57</v>
      </c>
      <c r="F896" s="1" t="s">
        <v>64</v>
      </c>
      <c r="G896" s="2">
        <v>0.1</v>
      </c>
      <c r="H896" s="2">
        <v>0.4</v>
      </c>
      <c r="I896" s="2">
        <v>0.05</v>
      </c>
      <c r="J896" s="2">
        <v>0.67567567567567566</v>
      </c>
      <c r="K896" s="2">
        <v>0.97599999999999976</v>
      </c>
      <c r="L896" s="2">
        <v>0.42857830000687142</v>
      </c>
      <c r="M896" s="2">
        <v>0.1</v>
      </c>
      <c r="N896" s="2">
        <v>0.4</v>
      </c>
      <c r="O896" s="2">
        <v>0.05</v>
      </c>
      <c r="P896" s="2">
        <v>0.67567567567567566</v>
      </c>
      <c r="Q896" s="2">
        <v>0.97599999999999976</v>
      </c>
      <c r="R896" s="2">
        <v>0.42857830000687142</v>
      </c>
      <c r="S896" s="2">
        <f t="shared" si="78"/>
        <v>0</v>
      </c>
      <c r="T896" s="2">
        <f t="shared" si="79"/>
        <v>0</v>
      </c>
      <c r="U896" s="2">
        <f t="shared" si="80"/>
        <v>0</v>
      </c>
      <c r="V896" s="2">
        <f t="shared" si="81"/>
        <v>0</v>
      </c>
      <c r="W896" s="2">
        <f t="shared" si="82"/>
        <v>0</v>
      </c>
      <c r="X896" s="2">
        <f t="shared" si="83"/>
        <v>0</v>
      </c>
      <c r="AB896" s="1"/>
      <c r="AC896" s="1"/>
      <c r="AD896" s="1"/>
      <c r="AE896" s="1"/>
      <c r="AF896" s="1"/>
      <c r="AG896" s="1"/>
      <c r="AH896" s="1"/>
      <c r="AI896" s="57"/>
      <c r="AJ896" s="57"/>
      <c r="AK896" s="57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0.199999999999999" customHeight="1" x14ac:dyDescent="0.25">
      <c r="A897" s="1">
        <v>299</v>
      </c>
      <c r="B897" s="1">
        <v>299000</v>
      </c>
      <c r="C897" s="1" t="s">
        <v>6</v>
      </c>
      <c r="D897" s="1" t="s">
        <v>16</v>
      </c>
      <c r="E897" s="1" t="s">
        <v>57</v>
      </c>
      <c r="F897" s="1" t="s">
        <v>64</v>
      </c>
      <c r="G897" s="2">
        <v>0.1</v>
      </c>
      <c r="H897" s="2">
        <v>0.4</v>
      </c>
      <c r="I897" s="2">
        <v>0.05</v>
      </c>
      <c r="J897" s="2">
        <v>0.67567567567567566</v>
      </c>
      <c r="K897" s="2">
        <v>0.97599999999999976</v>
      </c>
      <c r="L897" s="2">
        <v>0.42857830000687142</v>
      </c>
      <c r="M897" s="2">
        <v>0.1</v>
      </c>
      <c r="N897" s="2">
        <v>0.4</v>
      </c>
      <c r="O897" s="2">
        <v>0.18333333333333329</v>
      </c>
      <c r="P897" s="2">
        <v>0.43243243243243251</v>
      </c>
      <c r="Q897" s="2">
        <v>0.98000000000000009</v>
      </c>
      <c r="R897" s="2">
        <v>1.202501202500946E-5</v>
      </c>
      <c r="S897" s="2">
        <f t="shared" si="78"/>
        <v>0.24324324324324315</v>
      </c>
      <c r="T897" s="2">
        <f t="shared" si="79"/>
        <v>-4.0000000000003366E-3</v>
      </c>
      <c r="U897" s="2">
        <f t="shared" si="80"/>
        <v>0.4285662749948464</v>
      </c>
      <c r="V897" s="2">
        <f t="shared" si="81"/>
        <v>0</v>
      </c>
      <c r="W897" s="2">
        <f t="shared" si="82"/>
        <v>0</v>
      </c>
      <c r="X897" s="2">
        <f t="shared" si="83"/>
        <v>-0.1333333333333333</v>
      </c>
      <c r="AB897" s="1"/>
      <c r="AC897" s="1"/>
      <c r="AD897" s="1"/>
      <c r="AE897" s="1"/>
      <c r="AF897" s="1"/>
      <c r="AG897" s="1"/>
      <c r="AH897" s="1"/>
      <c r="AI897" s="57"/>
      <c r="AJ897" s="57"/>
      <c r="AK897" s="57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0.199999999999999" customHeight="1" x14ac:dyDescent="0.25">
      <c r="A898" s="1">
        <v>299</v>
      </c>
      <c r="B898" s="1">
        <v>299000</v>
      </c>
      <c r="C898" s="1" t="s">
        <v>6</v>
      </c>
      <c r="D898" s="1" t="s">
        <v>17</v>
      </c>
      <c r="E898" s="1" t="s">
        <v>57</v>
      </c>
      <c r="F898" s="1" t="s">
        <v>64</v>
      </c>
      <c r="G898" s="2">
        <v>0.1</v>
      </c>
      <c r="H898" s="2">
        <v>0.4</v>
      </c>
      <c r="I898" s="2">
        <v>0.25</v>
      </c>
      <c r="J898" s="2">
        <v>0.40540540540540537</v>
      </c>
      <c r="K898" s="2">
        <v>0.9820000000000001</v>
      </c>
      <c r="L898" s="2">
        <v>1.202501202500946E-5</v>
      </c>
      <c r="M898" s="2">
        <v>0.1</v>
      </c>
      <c r="N898" s="2">
        <v>0.4</v>
      </c>
      <c r="O898" s="2">
        <v>0.05</v>
      </c>
      <c r="P898" s="2">
        <v>0.67567567567567566</v>
      </c>
      <c r="Q898" s="2">
        <v>0.97599999999999976</v>
      </c>
      <c r="R898" s="2">
        <v>0.42857830000687142</v>
      </c>
      <c r="S898" s="2">
        <f t="shared" ref="S898:S961" si="84">J898-P898</f>
        <v>-0.27027027027027029</v>
      </c>
      <c r="T898" s="2">
        <f t="shared" ref="T898:T961" si="85">K898-Q898</f>
        <v>6.0000000000003384E-3</v>
      </c>
      <c r="U898" s="2">
        <f t="shared" ref="U898:U961" si="86">L898-R898</f>
        <v>-0.4285662749948464</v>
      </c>
      <c r="V898" s="2">
        <f t="shared" ref="V898:V961" si="87">G898-M898</f>
        <v>0</v>
      </c>
      <c r="W898" s="2">
        <f t="shared" ref="W898:W961" si="88">H898-N898</f>
        <v>0</v>
      </c>
      <c r="X898" s="2">
        <f t="shared" ref="X898:X961" si="89">I898-O898</f>
        <v>0.2</v>
      </c>
      <c r="AB898" s="1"/>
      <c r="AC898" s="1"/>
      <c r="AD898" s="1"/>
      <c r="AE898" s="1"/>
      <c r="AF898" s="1"/>
      <c r="AG898" s="1"/>
      <c r="AH898" s="1"/>
      <c r="AI898" s="57"/>
      <c r="AJ898" s="57"/>
      <c r="AK898" s="57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0.199999999999999" customHeight="1" x14ac:dyDescent="0.25">
      <c r="A899" s="1">
        <v>300</v>
      </c>
      <c r="B899" s="1">
        <v>300000</v>
      </c>
      <c r="C899" s="1" t="s">
        <v>6</v>
      </c>
      <c r="D899" s="1" t="s">
        <v>7</v>
      </c>
      <c r="E899" s="1" t="s">
        <v>57</v>
      </c>
      <c r="F899" s="1" t="s">
        <v>64</v>
      </c>
      <c r="G899" s="2">
        <v>0.1</v>
      </c>
      <c r="H899" s="2">
        <v>0.4</v>
      </c>
      <c r="I899" s="2">
        <v>0.05</v>
      </c>
      <c r="J899" s="2">
        <v>0.70270270270270274</v>
      </c>
      <c r="K899" s="2">
        <v>0.94499999999999984</v>
      </c>
      <c r="L899" s="2">
        <v>0.41012921143181652</v>
      </c>
      <c r="M899" s="2">
        <v>0.1</v>
      </c>
      <c r="N899" s="2">
        <v>0.4</v>
      </c>
      <c r="O899" s="2">
        <v>0.05</v>
      </c>
      <c r="P899" s="2">
        <v>0.70270270270270274</v>
      </c>
      <c r="Q899" s="2">
        <v>0.94499999999999984</v>
      </c>
      <c r="R899" s="2">
        <v>0.41012921143181652</v>
      </c>
      <c r="S899" s="2">
        <f t="shared" si="84"/>
        <v>0</v>
      </c>
      <c r="T899" s="2">
        <f t="shared" si="85"/>
        <v>0</v>
      </c>
      <c r="U899" s="2">
        <f t="shared" si="86"/>
        <v>0</v>
      </c>
      <c r="V899" s="2">
        <f t="shared" si="87"/>
        <v>0</v>
      </c>
      <c r="W899" s="2">
        <f t="shared" si="88"/>
        <v>0</v>
      </c>
      <c r="X899" s="2">
        <f t="shared" si="89"/>
        <v>0</v>
      </c>
      <c r="AB899" s="1"/>
      <c r="AC899" s="1"/>
      <c r="AD899" s="1"/>
      <c r="AE899" s="1"/>
      <c r="AF899" s="1"/>
      <c r="AG899" s="1"/>
      <c r="AH899" s="1"/>
      <c r="AI899" s="57"/>
      <c r="AJ899" s="57"/>
      <c r="AK899" s="57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0.199999999999999" customHeight="1" x14ac:dyDescent="0.25">
      <c r="A900" s="1">
        <v>300</v>
      </c>
      <c r="B900" s="1">
        <v>300000</v>
      </c>
      <c r="C900" s="1" t="s">
        <v>6</v>
      </c>
      <c r="D900" s="1" t="s">
        <v>16</v>
      </c>
      <c r="E900" s="1" t="s">
        <v>57</v>
      </c>
      <c r="F900" s="1" t="s">
        <v>64</v>
      </c>
      <c r="G900" s="2">
        <v>0.18888888888888891</v>
      </c>
      <c r="H900" s="2">
        <v>0.4</v>
      </c>
      <c r="I900" s="2">
        <v>0.05</v>
      </c>
      <c r="J900" s="2">
        <v>0.67567567567567566</v>
      </c>
      <c r="K900" s="2">
        <v>0.97599999999999976</v>
      </c>
      <c r="L900" s="2">
        <v>0.42878282136331691</v>
      </c>
      <c r="M900" s="2">
        <v>0.1</v>
      </c>
      <c r="N900" s="2">
        <v>0.4</v>
      </c>
      <c r="O900" s="2">
        <v>0.18333333333333329</v>
      </c>
      <c r="P900" s="2">
        <v>0.45945945945945948</v>
      </c>
      <c r="Q900" s="2">
        <v>0.93235294117647072</v>
      </c>
      <c r="R900" s="2">
        <v>3.6993738580445862E-4</v>
      </c>
      <c r="S900" s="2">
        <f t="shared" si="84"/>
        <v>0.21621621621621617</v>
      </c>
      <c r="T900" s="2">
        <f t="shared" si="85"/>
        <v>4.3647058823529039E-2</v>
      </c>
      <c r="U900" s="2">
        <f t="shared" si="86"/>
        <v>0.42841288397751243</v>
      </c>
      <c r="V900" s="2">
        <f t="shared" si="87"/>
        <v>8.8888888888888906E-2</v>
      </c>
      <c r="W900" s="2">
        <f t="shared" si="88"/>
        <v>0</v>
      </c>
      <c r="X900" s="2">
        <f t="shared" si="89"/>
        <v>-0.1333333333333333</v>
      </c>
      <c r="AB900" s="1"/>
      <c r="AC900" s="1"/>
      <c r="AD900" s="1"/>
      <c r="AE900" s="1"/>
      <c r="AF900" s="1"/>
      <c r="AG900" s="1"/>
      <c r="AH900" s="1"/>
      <c r="AI900" s="57"/>
      <c r="AJ900" s="57"/>
      <c r="AK900" s="57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0.199999999999999" customHeight="1" x14ac:dyDescent="0.25">
      <c r="A901" s="1">
        <v>300</v>
      </c>
      <c r="B901" s="1">
        <v>300000</v>
      </c>
      <c r="C901" s="1" t="s">
        <v>6</v>
      </c>
      <c r="D901" s="1" t="s">
        <v>17</v>
      </c>
      <c r="E901" s="1" t="s">
        <v>57</v>
      </c>
      <c r="F901" s="1" t="s">
        <v>64</v>
      </c>
      <c r="G901" s="2">
        <v>0.18888888888888891</v>
      </c>
      <c r="H901" s="2">
        <v>0.4</v>
      </c>
      <c r="I901" s="2">
        <v>0.25</v>
      </c>
      <c r="J901" s="2">
        <v>0.40540540540540537</v>
      </c>
      <c r="K901" s="2">
        <v>0.98133333333333339</v>
      </c>
      <c r="L901" s="2">
        <v>3.6993738580445862E-4</v>
      </c>
      <c r="M901" s="2">
        <v>0.1</v>
      </c>
      <c r="N901" s="2">
        <v>0.4</v>
      </c>
      <c r="O901" s="2">
        <v>0.05</v>
      </c>
      <c r="P901" s="2">
        <v>0.70270270270270274</v>
      </c>
      <c r="Q901" s="2">
        <v>0.94499999999999984</v>
      </c>
      <c r="R901" s="2">
        <v>0.41012921143181652</v>
      </c>
      <c r="S901" s="2">
        <f t="shared" si="84"/>
        <v>-0.29729729729729737</v>
      </c>
      <c r="T901" s="2">
        <f t="shared" si="85"/>
        <v>3.6333333333333551E-2</v>
      </c>
      <c r="U901" s="2">
        <f t="shared" si="86"/>
        <v>-0.40975927404601203</v>
      </c>
      <c r="V901" s="2">
        <f t="shared" si="87"/>
        <v>8.8888888888888906E-2</v>
      </c>
      <c r="W901" s="2">
        <f t="shared" si="88"/>
        <v>0</v>
      </c>
      <c r="X901" s="2">
        <f t="shared" si="89"/>
        <v>0.2</v>
      </c>
      <c r="AB901" s="1"/>
      <c r="AC901" s="1"/>
      <c r="AD901" s="1"/>
      <c r="AE901" s="1"/>
      <c r="AF901" s="1"/>
      <c r="AG901" s="1"/>
      <c r="AH901" s="1"/>
      <c r="AI901" s="57"/>
      <c r="AJ901" s="57"/>
      <c r="AK901" s="57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0.199999999999999" customHeight="1" x14ac:dyDescent="0.25">
      <c r="A902" s="1">
        <v>301</v>
      </c>
      <c r="B902" s="1">
        <v>301000</v>
      </c>
      <c r="C902" s="1" t="s">
        <v>6</v>
      </c>
      <c r="D902" s="1" t="s">
        <v>7</v>
      </c>
      <c r="E902" s="1" t="s">
        <v>57</v>
      </c>
      <c r="F902" s="1" t="s">
        <v>64</v>
      </c>
      <c r="G902" s="2">
        <v>0.1</v>
      </c>
      <c r="H902" s="2">
        <v>0.4</v>
      </c>
      <c r="I902" s="2">
        <v>0.05</v>
      </c>
      <c r="J902" s="2">
        <v>0.70270270270270274</v>
      </c>
      <c r="K902" s="2">
        <v>0.94346153846153846</v>
      </c>
      <c r="L902" s="2">
        <v>0.40942726405630753</v>
      </c>
      <c r="M902" s="2">
        <v>0.1</v>
      </c>
      <c r="N902" s="2">
        <v>0.4</v>
      </c>
      <c r="O902" s="2">
        <v>0.05</v>
      </c>
      <c r="P902" s="2">
        <v>0.70270270270270274</v>
      </c>
      <c r="Q902" s="2">
        <v>0.94346153846153846</v>
      </c>
      <c r="R902" s="2">
        <v>0.40942726405630753</v>
      </c>
      <c r="S902" s="2">
        <f t="shared" si="84"/>
        <v>0</v>
      </c>
      <c r="T902" s="2">
        <f t="shared" si="85"/>
        <v>0</v>
      </c>
      <c r="U902" s="2">
        <f t="shared" si="86"/>
        <v>0</v>
      </c>
      <c r="V902" s="2">
        <f t="shared" si="87"/>
        <v>0</v>
      </c>
      <c r="W902" s="2">
        <f t="shared" si="88"/>
        <v>0</v>
      </c>
      <c r="X902" s="2">
        <f t="shared" si="89"/>
        <v>0</v>
      </c>
      <c r="AB902" s="1"/>
      <c r="AC902" s="1"/>
      <c r="AD902" s="1"/>
      <c r="AE902" s="1"/>
      <c r="AF902" s="1"/>
      <c r="AG902" s="1"/>
      <c r="AH902" s="1"/>
      <c r="AI902" s="57"/>
      <c r="AJ902" s="57"/>
      <c r="AK902" s="57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0.199999999999999" customHeight="1" x14ac:dyDescent="0.25">
      <c r="A903" s="1">
        <v>301</v>
      </c>
      <c r="B903" s="1">
        <v>301000</v>
      </c>
      <c r="C903" s="1" t="s">
        <v>6</v>
      </c>
      <c r="D903" s="1" t="s">
        <v>16</v>
      </c>
      <c r="E903" s="1" t="s">
        <v>57</v>
      </c>
      <c r="F903" s="1" t="s">
        <v>64</v>
      </c>
      <c r="G903" s="2">
        <v>0.18888888888888891</v>
      </c>
      <c r="H903" s="2">
        <v>0.4</v>
      </c>
      <c r="I903" s="2">
        <v>0.05</v>
      </c>
      <c r="J903" s="2">
        <v>0.67567567567567566</v>
      </c>
      <c r="K903" s="2">
        <v>0.97560000000000002</v>
      </c>
      <c r="L903" s="2">
        <v>0.42857142857142849</v>
      </c>
      <c r="M903" s="2">
        <v>0.1</v>
      </c>
      <c r="N903" s="2">
        <v>0.4</v>
      </c>
      <c r="O903" s="2">
        <v>0.18333333333333329</v>
      </c>
      <c r="P903" s="2">
        <v>0.45945945945945948</v>
      </c>
      <c r="Q903" s="2">
        <v>0.92941176470588249</v>
      </c>
      <c r="R903" s="2">
        <v>0</v>
      </c>
      <c r="S903" s="2">
        <f t="shared" si="84"/>
        <v>0.21621621621621617</v>
      </c>
      <c r="T903" s="2">
        <f t="shared" si="85"/>
        <v>4.618823529411753E-2</v>
      </c>
      <c r="U903" s="2">
        <f t="shared" si="86"/>
        <v>0.42857142857142849</v>
      </c>
      <c r="V903" s="2">
        <f t="shared" si="87"/>
        <v>8.8888888888888906E-2</v>
      </c>
      <c r="W903" s="2">
        <f t="shared" si="88"/>
        <v>0</v>
      </c>
      <c r="X903" s="2">
        <f t="shared" si="89"/>
        <v>-0.1333333333333333</v>
      </c>
      <c r="AB903" s="1"/>
      <c r="AC903" s="1"/>
      <c r="AD903" s="1"/>
      <c r="AE903" s="1"/>
      <c r="AF903" s="1"/>
      <c r="AG903" s="1"/>
      <c r="AH903" s="1"/>
      <c r="AI903" s="57"/>
      <c r="AJ903" s="57"/>
      <c r="AK903" s="57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0.199999999999999" customHeight="1" x14ac:dyDescent="0.25">
      <c r="A904" s="1">
        <v>301</v>
      </c>
      <c r="B904" s="1">
        <v>301000</v>
      </c>
      <c r="C904" s="1" t="s">
        <v>6</v>
      </c>
      <c r="D904" s="1" t="s">
        <v>17</v>
      </c>
      <c r="E904" s="1" t="s">
        <v>57</v>
      </c>
      <c r="F904" s="1" t="s">
        <v>64</v>
      </c>
      <c r="G904" s="2">
        <v>0.18888888888888891</v>
      </c>
      <c r="H904" s="2">
        <v>0.4</v>
      </c>
      <c r="I904" s="2">
        <v>0.18333333333333329</v>
      </c>
      <c r="J904" s="2">
        <v>0.43243243243243251</v>
      </c>
      <c r="K904" s="2">
        <v>0.97875000000000012</v>
      </c>
      <c r="L904" s="2">
        <v>0</v>
      </c>
      <c r="M904" s="2">
        <v>0.1</v>
      </c>
      <c r="N904" s="2">
        <v>0.4</v>
      </c>
      <c r="O904" s="2">
        <v>0.05</v>
      </c>
      <c r="P904" s="2">
        <v>0.70270270270270274</v>
      </c>
      <c r="Q904" s="2">
        <v>0.94346153846153846</v>
      </c>
      <c r="R904" s="2">
        <v>0.40942726405630753</v>
      </c>
      <c r="S904" s="2">
        <f t="shared" si="84"/>
        <v>-0.27027027027027023</v>
      </c>
      <c r="T904" s="2">
        <f t="shared" si="85"/>
        <v>3.5288461538461657E-2</v>
      </c>
      <c r="U904" s="2">
        <f t="shared" si="86"/>
        <v>-0.40942726405630753</v>
      </c>
      <c r="V904" s="2">
        <f t="shared" si="87"/>
        <v>8.8888888888888906E-2</v>
      </c>
      <c r="W904" s="2">
        <f t="shared" si="88"/>
        <v>0</v>
      </c>
      <c r="X904" s="2">
        <f t="shared" si="89"/>
        <v>0.1333333333333333</v>
      </c>
      <c r="AB904" s="1"/>
      <c r="AC904" s="1"/>
      <c r="AD904" s="1"/>
      <c r="AE904" s="1"/>
      <c r="AF904" s="1"/>
      <c r="AG904" s="1"/>
      <c r="AH904" s="1"/>
      <c r="AI904" s="57"/>
      <c r="AJ904" s="57"/>
      <c r="AK904" s="57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0.199999999999999" customHeight="1" x14ac:dyDescent="0.25">
      <c r="A905" s="1">
        <v>302</v>
      </c>
      <c r="B905" s="1">
        <v>302000</v>
      </c>
      <c r="C905" s="1" t="s">
        <v>6</v>
      </c>
      <c r="D905" s="1" t="s">
        <v>7</v>
      </c>
      <c r="E905" s="1" t="s">
        <v>57</v>
      </c>
      <c r="F905" s="1" t="s">
        <v>64</v>
      </c>
      <c r="G905" s="2">
        <v>0.1</v>
      </c>
      <c r="H905" s="2">
        <v>0.4</v>
      </c>
      <c r="I905" s="2">
        <v>0.05</v>
      </c>
      <c r="J905" s="2">
        <v>0.72972972972972971</v>
      </c>
      <c r="K905" s="2">
        <v>0.91074074074074074</v>
      </c>
      <c r="L905" s="2">
        <v>0.39300814535470852</v>
      </c>
      <c r="M905" s="2">
        <v>0.1</v>
      </c>
      <c r="N905" s="2">
        <v>0.4</v>
      </c>
      <c r="O905" s="2">
        <v>0.05</v>
      </c>
      <c r="P905" s="2">
        <v>0.72972972972972971</v>
      </c>
      <c r="Q905" s="2">
        <v>0.91074074074074074</v>
      </c>
      <c r="R905" s="2">
        <v>0.39300814535470852</v>
      </c>
      <c r="S905" s="2">
        <f t="shared" si="84"/>
        <v>0</v>
      </c>
      <c r="T905" s="2">
        <f t="shared" si="85"/>
        <v>0</v>
      </c>
      <c r="U905" s="2">
        <f t="shared" si="86"/>
        <v>0</v>
      </c>
      <c r="V905" s="2">
        <f t="shared" si="87"/>
        <v>0</v>
      </c>
      <c r="W905" s="2">
        <f t="shared" si="88"/>
        <v>0</v>
      </c>
      <c r="X905" s="2">
        <f t="shared" si="89"/>
        <v>0</v>
      </c>
      <c r="AB905" s="1"/>
      <c r="AC905" s="1"/>
      <c r="AD905" s="1"/>
      <c r="AE905" s="1"/>
      <c r="AF905" s="1"/>
      <c r="AG905" s="1"/>
      <c r="AH905" s="1"/>
      <c r="AI905" s="57"/>
      <c r="AJ905" s="57"/>
      <c r="AK905" s="57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0.199999999999999" customHeight="1" x14ac:dyDescent="0.25">
      <c r="A906" s="1">
        <v>302</v>
      </c>
      <c r="B906" s="1">
        <v>302000</v>
      </c>
      <c r="C906" s="1" t="s">
        <v>6</v>
      </c>
      <c r="D906" s="1" t="s">
        <v>16</v>
      </c>
      <c r="E906" s="1" t="s">
        <v>57</v>
      </c>
      <c r="F906" s="1" t="s">
        <v>64</v>
      </c>
      <c r="G906" s="2">
        <v>0.18888888888888891</v>
      </c>
      <c r="H906" s="2">
        <v>0.4</v>
      </c>
      <c r="I906" s="2">
        <v>0.05</v>
      </c>
      <c r="J906" s="2">
        <v>0.67567567567567566</v>
      </c>
      <c r="K906" s="2">
        <v>0.97559999999999991</v>
      </c>
      <c r="L906" s="2">
        <v>0.42866509189446822</v>
      </c>
      <c r="M906" s="2">
        <v>0.1</v>
      </c>
      <c r="N906" s="2">
        <v>0.4</v>
      </c>
      <c r="O906" s="2">
        <v>0.18333333333333329</v>
      </c>
      <c r="P906" s="2">
        <v>0.48648648648648651</v>
      </c>
      <c r="Q906" s="2">
        <v>0.8816666666666666</v>
      </c>
      <c r="R906" s="2">
        <v>2.175275027387704E-2</v>
      </c>
      <c r="S906" s="2">
        <f t="shared" si="84"/>
        <v>0.18918918918918914</v>
      </c>
      <c r="T906" s="2">
        <f t="shared" si="85"/>
        <v>9.3933333333333313E-2</v>
      </c>
      <c r="U906" s="2">
        <f t="shared" si="86"/>
        <v>0.4069123416205912</v>
      </c>
      <c r="V906" s="2">
        <f t="shared" si="87"/>
        <v>8.8888888888888906E-2</v>
      </c>
      <c r="W906" s="2">
        <f t="shared" si="88"/>
        <v>0</v>
      </c>
      <c r="X906" s="2">
        <f t="shared" si="89"/>
        <v>-0.1333333333333333</v>
      </c>
      <c r="AB906" s="1"/>
      <c r="AC906" s="1"/>
      <c r="AD906" s="1"/>
      <c r="AE906" s="1"/>
      <c r="AF906" s="1"/>
      <c r="AG906" s="1"/>
      <c r="AH906" s="1"/>
      <c r="AI906" s="57"/>
      <c r="AJ906" s="57"/>
      <c r="AK906" s="57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0.199999999999999" customHeight="1" x14ac:dyDescent="0.25">
      <c r="A907" s="1">
        <v>302</v>
      </c>
      <c r="B907" s="1">
        <v>302000</v>
      </c>
      <c r="C907" s="1" t="s">
        <v>6</v>
      </c>
      <c r="D907" s="1" t="s">
        <v>17</v>
      </c>
      <c r="E907" s="1" t="s">
        <v>57</v>
      </c>
      <c r="F907" s="1" t="s">
        <v>64</v>
      </c>
      <c r="G907" s="2">
        <v>0.18888888888888891</v>
      </c>
      <c r="H907" s="2">
        <v>0.4</v>
      </c>
      <c r="I907" s="2">
        <v>0.18333333333333329</v>
      </c>
      <c r="J907" s="2">
        <v>0.43243243243243251</v>
      </c>
      <c r="K907" s="2">
        <v>0.979375</v>
      </c>
      <c r="L907" s="2">
        <v>1.639108153192737E-4</v>
      </c>
      <c r="M907" s="2">
        <v>0.1</v>
      </c>
      <c r="N907" s="2">
        <v>0.4</v>
      </c>
      <c r="O907" s="2">
        <v>0.05</v>
      </c>
      <c r="P907" s="2">
        <v>0.72972972972972971</v>
      </c>
      <c r="Q907" s="2">
        <v>0.91074074074074074</v>
      </c>
      <c r="R907" s="2">
        <v>0.39300814535470852</v>
      </c>
      <c r="S907" s="2">
        <f t="shared" si="84"/>
        <v>-0.2972972972972972</v>
      </c>
      <c r="T907" s="2">
        <f t="shared" si="85"/>
        <v>6.8634259259259256E-2</v>
      </c>
      <c r="U907" s="2">
        <f t="shared" si="86"/>
        <v>-0.39284423453938921</v>
      </c>
      <c r="V907" s="2">
        <f t="shared" si="87"/>
        <v>8.8888888888888906E-2</v>
      </c>
      <c r="W907" s="2">
        <f t="shared" si="88"/>
        <v>0</v>
      </c>
      <c r="X907" s="2">
        <f t="shared" si="89"/>
        <v>0.1333333333333333</v>
      </c>
      <c r="AB907" s="1"/>
      <c r="AC907" s="1"/>
      <c r="AD907" s="1"/>
      <c r="AE907" s="1"/>
      <c r="AF907" s="1"/>
      <c r="AG907" s="1"/>
      <c r="AH907" s="1"/>
      <c r="AI907" s="57"/>
      <c r="AJ907" s="57"/>
      <c r="AK907" s="57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0.199999999999999" customHeight="1" x14ac:dyDescent="0.25">
      <c r="A908" s="1">
        <v>303</v>
      </c>
      <c r="B908" s="1">
        <v>303000</v>
      </c>
      <c r="C908" s="1" t="s">
        <v>6</v>
      </c>
      <c r="D908" s="1" t="s">
        <v>7</v>
      </c>
      <c r="E908" s="1" t="s">
        <v>57</v>
      </c>
      <c r="F908" s="1" t="s">
        <v>64</v>
      </c>
      <c r="G908" s="2">
        <v>0.1</v>
      </c>
      <c r="H908" s="2">
        <v>0.4</v>
      </c>
      <c r="I908" s="2">
        <v>0.05</v>
      </c>
      <c r="J908" s="2">
        <v>0.72972972972972971</v>
      </c>
      <c r="K908" s="2">
        <v>0.91666666666666652</v>
      </c>
      <c r="L908" s="2">
        <v>0.39424007348914059</v>
      </c>
      <c r="M908" s="2">
        <v>0.1</v>
      </c>
      <c r="N908" s="2">
        <v>0.4</v>
      </c>
      <c r="O908" s="2">
        <v>0.05</v>
      </c>
      <c r="P908" s="2">
        <v>0.72972972972972971</v>
      </c>
      <c r="Q908" s="2">
        <v>0.91666666666666652</v>
      </c>
      <c r="R908" s="2">
        <v>0.39424007348914059</v>
      </c>
      <c r="S908" s="2">
        <f t="shared" si="84"/>
        <v>0</v>
      </c>
      <c r="T908" s="2">
        <f t="shared" si="85"/>
        <v>0</v>
      </c>
      <c r="U908" s="2">
        <f t="shared" si="86"/>
        <v>0</v>
      </c>
      <c r="V908" s="2">
        <f t="shared" si="87"/>
        <v>0</v>
      </c>
      <c r="W908" s="2">
        <f t="shared" si="88"/>
        <v>0</v>
      </c>
      <c r="X908" s="2">
        <f t="shared" si="89"/>
        <v>0</v>
      </c>
      <c r="AB908" s="1"/>
      <c r="AC908" s="1"/>
      <c r="AD908" s="1"/>
      <c r="AE908" s="1"/>
      <c r="AF908" s="1"/>
      <c r="AG908" s="1"/>
      <c r="AH908" s="1"/>
      <c r="AI908" s="57"/>
      <c r="AJ908" s="57"/>
      <c r="AK908" s="57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0.199999999999999" customHeight="1" x14ac:dyDescent="0.25">
      <c r="A909" s="1">
        <v>303</v>
      </c>
      <c r="B909" s="1">
        <v>303000</v>
      </c>
      <c r="C909" s="1" t="s">
        <v>6</v>
      </c>
      <c r="D909" s="1" t="s">
        <v>16</v>
      </c>
      <c r="E909" s="1" t="s">
        <v>57</v>
      </c>
      <c r="F909" s="1" t="s">
        <v>64</v>
      </c>
      <c r="G909" s="2">
        <v>0.27777777777777779</v>
      </c>
      <c r="H909" s="2">
        <v>0.4</v>
      </c>
      <c r="I909" s="2">
        <v>0.05</v>
      </c>
      <c r="J909" s="2">
        <v>0.67567567567567566</v>
      </c>
      <c r="K909" s="2">
        <v>0.97599999999999976</v>
      </c>
      <c r="L909" s="2">
        <v>0.42857142857142849</v>
      </c>
      <c r="M909" s="2">
        <v>0.1</v>
      </c>
      <c r="N909" s="2">
        <v>0.4</v>
      </c>
      <c r="O909" s="2">
        <v>0.18333333333333329</v>
      </c>
      <c r="P909" s="2">
        <v>0.48648648648648651</v>
      </c>
      <c r="Q909" s="2">
        <v>0.89055555555555566</v>
      </c>
      <c r="R909" s="2">
        <v>0</v>
      </c>
      <c r="S909" s="2">
        <f t="shared" si="84"/>
        <v>0.18918918918918914</v>
      </c>
      <c r="T909" s="2">
        <f t="shared" si="85"/>
        <v>8.5444444444444101E-2</v>
      </c>
      <c r="U909" s="2">
        <f t="shared" si="86"/>
        <v>0.42857142857142849</v>
      </c>
      <c r="V909" s="2">
        <f t="shared" si="87"/>
        <v>0.17777777777777778</v>
      </c>
      <c r="W909" s="2">
        <f t="shared" si="88"/>
        <v>0</v>
      </c>
      <c r="X909" s="2">
        <f t="shared" si="89"/>
        <v>-0.1333333333333333</v>
      </c>
      <c r="AB909" s="1"/>
      <c r="AC909" s="1"/>
      <c r="AD909" s="1"/>
      <c r="AE909" s="1"/>
      <c r="AF909" s="1"/>
      <c r="AG909" s="1"/>
      <c r="AH909" s="1"/>
      <c r="AI909" s="57"/>
      <c r="AJ909" s="57"/>
      <c r="AK909" s="57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0.199999999999999" customHeight="1" x14ac:dyDescent="0.25">
      <c r="A910" s="1">
        <v>303</v>
      </c>
      <c r="B910" s="1">
        <v>303000</v>
      </c>
      <c r="C910" s="1" t="s">
        <v>6</v>
      </c>
      <c r="D910" s="1" t="s">
        <v>17</v>
      </c>
      <c r="E910" s="1" t="s">
        <v>57</v>
      </c>
      <c r="F910" s="1" t="s">
        <v>64</v>
      </c>
      <c r="G910" s="2">
        <v>0.27777777777777779</v>
      </c>
      <c r="H910" s="2">
        <v>0.4</v>
      </c>
      <c r="I910" s="2">
        <v>0.18333333333333329</v>
      </c>
      <c r="J910" s="2">
        <v>0.43243243243243251</v>
      </c>
      <c r="K910" s="2">
        <v>0.98000000000000009</v>
      </c>
      <c r="L910" s="2">
        <v>0</v>
      </c>
      <c r="M910" s="2">
        <v>0.1</v>
      </c>
      <c r="N910" s="2">
        <v>0.4</v>
      </c>
      <c r="O910" s="2">
        <v>0.05</v>
      </c>
      <c r="P910" s="2">
        <v>0.72972972972972971</v>
      </c>
      <c r="Q910" s="2">
        <v>0.91666666666666652</v>
      </c>
      <c r="R910" s="2">
        <v>0.39424007348914059</v>
      </c>
      <c r="S910" s="2">
        <f t="shared" si="84"/>
        <v>-0.2972972972972972</v>
      </c>
      <c r="T910" s="2">
        <f t="shared" si="85"/>
        <v>6.3333333333333575E-2</v>
      </c>
      <c r="U910" s="2">
        <f t="shared" si="86"/>
        <v>-0.39424007348914059</v>
      </c>
      <c r="V910" s="2">
        <f t="shared" si="87"/>
        <v>0.17777777777777778</v>
      </c>
      <c r="W910" s="2">
        <f t="shared" si="88"/>
        <v>0</v>
      </c>
      <c r="X910" s="2">
        <f t="shared" si="89"/>
        <v>0.1333333333333333</v>
      </c>
      <c r="AB910" s="1"/>
      <c r="AC910" s="1"/>
      <c r="AD910" s="1"/>
      <c r="AE910" s="1"/>
      <c r="AF910" s="1"/>
      <c r="AG910" s="1"/>
      <c r="AH910" s="1"/>
      <c r="AI910" s="57"/>
      <c r="AJ910" s="57"/>
      <c r="AK910" s="57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0.199999999999999" customHeight="1" x14ac:dyDescent="0.25">
      <c r="A911" s="1">
        <v>304</v>
      </c>
      <c r="B911" s="1">
        <v>304000</v>
      </c>
      <c r="C911" s="1" t="s">
        <v>6</v>
      </c>
      <c r="D911" s="1" t="s">
        <v>7</v>
      </c>
      <c r="E911" s="1" t="s">
        <v>57</v>
      </c>
      <c r="F911" s="1" t="s">
        <v>64</v>
      </c>
      <c r="G911" s="2">
        <v>0.1</v>
      </c>
      <c r="H911" s="2">
        <v>0.4</v>
      </c>
      <c r="I911" s="2">
        <v>0.05</v>
      </c>
      <c r="J911" s="2">
        <v>0.70270270270270274</v>
      </c>
      <c r="K911" s="2">
        <v>0.94230769230769218</v>
      </c>
      <c r="L911" s="2">
        <v>0.41102270460364071</v>
      </c>
      <c r="M911" s="2">
        <v>0.1</v>
      </c>
      <c r="N911" s="2">
        <v>0.4</v>
      </c>
      <c r="O911" s="2">
        <v>0.05</v>
      </c>
      <c r="P911" s="2">
        <v>0.70270270270270274</v>
      </c>
      <c r="Q911" s="2">
        <v>0.94230769230769218</v>
      </c>
      <c r="R911" s="2">
        <v>0.41102270460364071</v>
      </c>
      <c r="S911" s="2">
        <f t="shared" si="84"/>
        <v>0</v>
      </c>
      <c r="T911" s="2">
        <f t="shared" si="85"/>
        <v>0</v>
      </c>
      <c r="U911" s="2">
        <f t="shared" si="86"/>
        <v>0</v>
      </c>
      <c r="V911" s="2">
        <f t="shared" si="87"/>
        <v>0</v>
      </c>
      <c r="W911" s="2">
        <f t="shared" si="88"/>
        <v>0</v>
      </c>
      <c r="X911" s="2">
        <f t="shared" si="89"/>
        <v>0</v>
      </c>
      <c r="AB911" s="1"/>
      <c r="AC911" s="1"/>
      <c r="AD911" s="1"/>
      <c r="AE911" s="1"/>
      <c r="AF911" s="1"/>
      <c r="AG911" s="1"/>
      <c r="AH911" s="1"/>
      <c r="AI911" s="57"/>
      <c r="AJ911" s="57"/>
      <c r="AK911" s="57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0.199999999999999" customHeight="1" x14ac:dyDescent="0.25">
      <c r="A912" s="1">
        <v>304</v>
      </c>
      <c r="B912" s="1">
        <v>304000</v>
      </c>
      <c r="C912" s="1" t="s">
        <v>6</v>
      </c>
      <c r="D912" s="1" t="s">
        <v>16</v>
      </c>
      <c r="E912" s="1" t="s">
        <v>57</v>
      </c>
      <c r="F912" s="1" t="s">
        <v>64</v>
      </c>
      <c r="G912" s="2">
        <v>0.18888888888888891</v>
      </c>
      <c r="H912" s="2">
        <v>0.4</v>
      </c>
      <c r="I912" s="2">
        <v>0.05</v>
      </c>
      <c r="J912" s="2">
        <v>0.67567567567567566</v>
      </c>
      <c r="K912" s="2">
        <v>0.97559999999999991</v>
      </c>
      <c r="L912" s="2">
        <v>0.42857142857142849</v>
      </c>
      <c r="M912" s="2">
        <v>0.1</v>
      </c>
      <c r="N912" s="2">
        <v>0.4</v>
      </c>
      <c r="O912" s="2">
        <v>0.18333333333333329</v>
      </c>
      <c r="P912" s="2">
        <v>0.45945945945945948</v>
      </c>
      <c r="Q912" s="2">
        <v>0.92823529411764716</v>
      </c>
      <c r="R912" s="2">
        <v>0</v>
      </c>
      <c r="S912" s="2">
        <f t="shared" si="84"/>
        <v>0.21621621621621617</v>
      </c>
      <c r="T912" s="2">
        <f t="shared" si="85"/>
        <v>4.7364705882352753E-2</v>
      </c>
      <c r="U912" s="2">
        <f t="shared" si="86"/>
        <v>0.42857142857142849</v>
      </c>
      <c r="V912" s="2">
        <f t="shared" si="87"/>
        <v>8.8888888888888906E-2</v>
      </c>
      <c r="W912" s="2">
        <f t="shared" si="88"/>
        <v>0</v>
      </c>
      <c r="X912" s="2">
        <f t="shared" si="89"/>
        <v>-0.1333333333333333</v>
      </c>
      <c r="AB912" s="1"/>
      <c r="AC912" s="1"/>
      <c r="AD912" s="1"/>
      <c r="AE912" s="1"/>
      <c r="AF912" s="1"/>
      <c r="AG912" s="1"/>
      <c r="AH912" s="1"/>
      <c r="AI912" s="57"/>
      <c r="AJ912" s="57"/>
      <c r="AK912" s="57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0.199999999999999" customHeight="1" x14ac:dyDescent="0.25">
      <c r="A913" s="1">
        <v>304</v>
      </c>
      <c r="B913" s="1">
        <v>304000</v>
      </c>
      <c r="C913" s="1" t="s">
        <v>6</v>
      </c>
      <c r="D913" s="1" t="s">
        <v>17</v>
      </c>
      <c r="E913" s="1" t="s">
        <v>57</v>
      </c>
      <c r="F913" s="1" t="s">
        <v>64</v>
      </c>
      <c r="G913" s="2">
        <v>0.18888888888888891</v>
      </c>
      <c r="H913" s="2">
        <v>0.4</v>
      </c>
      <c r="I913" s="2">
        <v>0.18333333333333329</v>
      </c>
      <c r="J913" s="2">
        <v>0.43243243243243251</v>
      </c>
      <c r="K913" s="2">
        <v>0.97937500000000011</v>
      </c>
      <c r="L913" s="2">
        <v>0</v>
      </c>
      <c r="M913" s="2">
        <v>0.1</v>
      </c>
      <c r="N913" s="2">
        <v>0.4</v>
      </c>
      <c r="O913" s="2">
        <v>0.05</v>
      </c>
      <c r="P913" s="2">
        <v>0.70270270270270274</v>
      </c>
      <c r="Q913" s="2">
        <v>0.94230769230769218</v>
      </c>
      <c r="R913" s="2">
        <v>0.41102270460364071</v>
      </c>
      <c r="S913" s="2">
        <f t="shared" si="84"/>
        <v>-0.27027027027027023</v>
      </c>
      <c r="T913" s="2">
        <f t="shared" si="85"/>
        <v>3.7067307692307927E-2</v>
      </c>
      <c r="U913" s="2">
        <f t="shared" si="86"/>
        <v>-0.41102270460364071</v>
      </c>
      <c r="V913" s="2">
        <f t="shared" si="87"/>
        <v>8.8888888888888906E-2</v>
      </c>
      <c r="W913" s="2">
        <f t="shared" si="88"/>
        <v>0</v>
      </c>
      <c r="X913" s="2">
        <f t="shared" si="89"/>
        <v>0.1333333333333333</v>
      </c>
      <c r="AB913" s="1"/>
      <c r="AC913" s="1"/>
      <c r="AD913" s="1"/>
      <c r="AE913" s="1"/>
      <c r="AF913" s="1"/>
      <c r="AG913" s="1"/>
      <c r="AH913" s="1"/>
      <c r="AI913" s="57"/>
      <c r="AJ913" s="57"/>
      <c r="AK913" s="57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0.199999999999999" customHeight="1" x14ac:dyDescent="0.25">
      <c r="A914" s="1">
        <v>305</v>
      </c>
      <c r="B914" s="1">
        <v>305000</v>
      </c>
      <c r="C914" s="1" t="s">
        <v>6</v>
      </c>
      <c r="D914" s="1" t="s">
        <v>7</v>
      </c>
      <c r="E914" s="1" t="s">
        <v>57</v>
      </c>
      <c r="F914" s="1" t="s">
        <v>64</v>
      </c>
      <c r="G914" s="2">
        <v>0.1</v>
      </c>
      <c r="H914" s="2">
        <v>0.4</v>
      </c>
      <c r="I914" s="2">
        <v>0.05</v>
      </c>
      <c r="J914" s="2">
        <v>0.70270270270270274</v>
      </c>
      <c r="K914" s="2">
        <v>0.94230769230769207</v>
      </c>
      <c r="L914" s="2">
        <v>0.4117694479790252</v>
      </c>
      <c r="M914" s="2">
        <v>0.1</v>
      </c>
      <c r="N914" s="2">
        <v>0.4</v>
      </c>
      <c r="O914" s="2">
        <v>0.05</v>
      </c>
      <c r="P914" s="2">
        <v>0.70270270270270274</v>
      </c>
      <c r="Q914" s="2">
        <v>0.94230769230769207</v>
      </c>
      <c r="R914" s="2">
        <v>0.4117694479790252</v>
      </c>
      <c r="S914" s="2">
        <f t="shared" si="84"/>
        <v>0</v>
      </c>
      <c r="T914" s="2">
        <f t="shared" si="85"/>
        <v>0</v>
      </c>
      <c r="U914" s="2">
        <f t="shared" si="86"/>
        <v>0</v>
      </c>
      <c r="V914" s="2">
        <f t="shared" si="87"/>
        <v>0</v>
      </c>
      <c r="W914" s="2">
        <f t="shared" si="88"/>
        <v>0</v>
      </c>
      <c r="X914" s="2">
        <f t="shared" si="89"/>
        <v>0</v>
      </c>
      <c r="AB914" s="1"/>
      <c r="AC914" s="1"/>
      <c r="AD914" s="1"/>
      <c r="AE914" s="1"/>
      <c r="AF914" s="1"/>
      <c r="AG914" s="1"/>
      <c r="AH914" s="1"/>
      <c r="AI914" s="57"/>
      <c r="AJ914" s="57"/>
      <c r="AK914" s="57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0.199999999999999" customHeight="1" x14ac:dyDescent="0.25">
      <c r="A915" s="1">
        <v>305</v>
      </c>
      <c r="B915" s="1">
        <v>305000</v>
      </c>
      <c r="C915" s="1" t="s">
        <v>6</v>
      </c>
      <c r="D915" s="1" t="s">
        <v>16</v>
      </c>
      <c r="E915" s="1" t="s">
        <v>57</v>
      </c>
      <c r="F915" s="1" t="s">
        <v>64</v>
      </c>
      <c r="G915" s="2">
        <v>0.18888888888888891</v>
      </c>
      <c r="H915" s="2">
        <v>0.4</v>
      </c>
      <c r="I915" s="2">
        <v>0.05</v>
      </c>
      <c r="J915" s="2">
        <v>0.67567567567567566</v>
      </c>
      <c r="K915" s="2">
        <v>0.97559999999999969</v>
      </c>
      <c r="L915" s="2">
        <v>0.42880827127599008</v>
      </c>
      <c r="M915" s="2">
        <v>0.1</v>
      </c>
      <c r="N915" s="2">
        <v>0.4</v>
      </c>
      <c r="O915" s="2">
        <v>0.18333333333333329</v>
      </c>
      <c r="P915" s="2">
        <v>0.45945945945945948</v>
      </c>
      <c r="Q915" s="2">
        <v>0.92823529411764716</v>
      </c>
      <c r="R915" s="2">
        <v>4.1447473298262633E-4</v>
      </c>
      <c r="S915" s="2">
        <f t="shared" si="84"/>
        <v>0.21621621621621617</v>
      </c>
      <c r="T915" s="2">
        <f t="shared" si="85"/>
        <v>4.7364705882352531E-2</v>
      </c>
      <c r="U915" s="2">
        <f t="shared" si="86"/>
        <v>0.42839379654300747</v>
      </c>
      <c r="V915" s="2">
        <f t="shared" si="87"/>
        <v>8.8888888888888906E-2</v>
      </c>
      <c r="W915" s="2">
        <f t="shared" si="88"/>
        <v>0</v>
      </c>
      <c r="X915" s="2">
        <f t="shared" si="89"/>
        <v>-0.1333333333333333</v>
      </c>
      <c r="AB915" s="1"/>
      <c r="AC915" s="1"/>
      <c r="AD915" s="1"/>
      <c r="AE915" s="1"/>
      <c r="AF915" s="1"/>
      <c r="AG915" s="1"/>
      <c r="AH915" s="1"/>
      <c r="AI915" s="57"/>
      <c r="AJ915" s="57"/>
      <c r="AK915" s="57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0.199999999999999" customHeight="1" x14ac:dyDescent="0.25">
      <c r="A916" s="1">
        <v>305</v>
      </c>
      <c r="B916" s="1">
        <v>305000</v>
      </c>
      <c r="C916" s="1" t="s">
        <v>6</v>
      </c>
      <c r="D916" s="1" t="s">
        <v>17</v>
      </c>
      <c r="E916" s="1" t="s">
        <v>57</v>
      </c>
      <c r="F916" s="1" t="s">
        <v>64</v>
      </c>
      <c r="G916" s="2">
        <v>0.18888888888888891</v>
      </c>
      <c r="H916" s="2">
        <v>0.4</v>
      </c>
      <c r="I916" s="2">
        <v>0.18333333333333329</v>
      </c>
      <c r="J916" s="2">
        <v>0.43243243243243251</v>
      </c>
      <c r="K916" s="2">
        <v>0.97937500000000011</v>
      </c>
      <c r="L916" s="2">
        <v>4.1447473298262633E-4</v>
      </c>
      <c r="M916" s="2">
        <v>0.1</v>
      </c>
      <c r="N916" s="2">
        <v>0.4</v>
      </c>
      <c r="O916" s="2">
        <v>0.05</v>
      </c>
      <c r="P916" s="2">
        <v>0.70270270270270274</v>
      </c>
      <c r="Q916" s="2">
        <v>0.94230769230769207</v>
      </c>
      <c r="R916" s="2">
        <v>0.4117694479790252</v>
      </c>
      <c r="S916" s="2">
        <f t="shared" si="84"/>
        <v>-0.27027027027027023</v>
      </c>
      <c r="T916" s="2">
        <f t="shared" si="85"/>
        <v>3.7067307692308038E-2</v>
      </c>
      <c r="U916" s="2">
        <f t="shared" si="86"/>
        <v>-0.41135497324604259</v>
      </c>
      <c r="V916" s="2">
        <f t="shared" si="87"/>
        <v>8.8888888888888906E-2</v>
      </c>
      <c r="W916" s="2">
        <f t="shared" si="88"/>
        <v>0</v>
      </c>
      <c r="X916" s="2">
        <f t="shared" si="89"/>
        <v>0.1333333333333333</v>
      </c>
      <c r="AB916" s="1"/>
      <c r="AC916" s="1"/>
      <c r="AD916" s="1"/>
      <c r="AE916" s="1"/>
      <c r="AF916" s="1"/>
      <c r="AG916" s="1"/>
      <c r="AH916" s="1"/>
      <c r="AI916" s="57"/>
      <c r="AJ916" s="57"/>
      <c r="AK916" s="57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0.199999999999999" customHeight="1" x14ac:dyDescent="0.25">
      <c r="A917" s="1">
        <v>306</v>
      </c>
      <c r="B917" s="1">
        <v>306000</v>
      </c>
      <c r="C917" s="1" t="s">
        <v>6</v>
      </c>
      <c r="D917" s="1" t="s">
        <v>7</v>
      </c>
      <c r="E917" s="1" t="s">
        <v>57</v>
      </c>
      <c r="F917" s="1" t="s">
        <v>64</v>
      </c>
      <c r="G917" s="2">
        <v>0.1</v>
      </c>
      <c r="H917" s="2">
        <v>0.4</v>
      </c>
      <c r="I917" s="2">
        <v>0.05</v>
      </c>
      <c r="J917" s="2">
        <v>0.67567567567567566</v>
      </c>
      <c r="K917" s="2">
        <v>0.97599999999999965</v>
      </c>
      <c r="L917" s="2">
        <v>0.42862124294127429</v>
      </c>
      <c r="M917" s="2">
        <v>0.1</v>
      </c>
      <c r="N917" s="2">
        <v>0.4</v>
      </c>
      <c r="O917" s="2">
        <v>0.05</v>
      </c>
      <c r="P917" s="2">
        <v>0.67567567567567566</v>
      </c>
      <c r="Q917" s="2">
        <v>0.97599999999999965</v>
      </c>
      <c r="R917" s="2">
        <v>0.42862124294127429</v>
      </c>
      <c r="S917" s="2">
        <f t="shared" si="84"/>
        <v>0</v>
      </c>
      <c r="T917" s="2">
        <f t="shared" si="85"/>
        <v>0</v>
      </c>
      <c r="U917" s="2">
        <f t="shared" si="86"/>
        <v>0</v>
      </c>
      <c r="V917" s="2">
        <f t="shared" si="87"/>
        <v>0</v>
      </c>
      <c r="W917" s="2">
        <f t="shared" si="88"/>
        <v>0</v>
      </c>
      <c r="X917" s="2">
        <f t="shared" si="89"/>
        <v>0</v>
      </c>
      <c r="AB917" s="1"/>
      <c r="AC917" s="1"/>
      <c r="AD917" s="1"/>
      <c r="AE917" s="1"/>
      <c r="AF917" s="1"/>
      <c r="AG917" s="1"/>
      <c r="AH917" s="1"/>
      <c r="AI917" s="57"/>
      <c r="AJ917" s="57"/>
      <c r="AK917" s="57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0.199999999999999" customHeight="1" x14ac:dyDescent="0.25">
      <c r="A918" s="1">
        <v>306</v>
      </c>
      <c r="B918" s="1">
        <v>306000</v>
      </c>
      <c r="C918" s="1" t="s">
        <v>6</v>
      </c>
      <c r="D918" s="1" t="s">
        <v>16</v>
      </c>
      <c r="E918" s="1" t="s">
        <v>57</v>
      </c>
      <c r="F918" s="1" t="s">
        <v>64</v>
      </c>
      <c r="G918" s="2">
        <v>0.1</v>
      </c>
      <c r="H918" s="2">
        <v>0.4</v>
      </c>
      <c r="I918" s="2">
        <v>0.05</v>
      </c>
      <c r="J918" s="2">
        <v>0.67567567567567566</v>
      </c>
      <c r="K918" s="2">
        <v>0.97599999999999965</v>
      </c>
      <c r="L918" s="2">
        <v>0.42862124294127429</v>
      </c>
      <c r="M918" s="2">
        <v>0.1</v>
      </c>
      <c r="N918" s="2">
        <v>0.4</v>
      </c>
      <c r="O918" s="2">
        <v>0.18333333333333329</v>
      </c>
      <c r="P918" s="2">
        <v>0.43243243243243251</v>
      </c>
      <c r="Q918" s="2">
        <v>0.97937500000000011</v>
      </c>
      <c r="R918" s="2">
        <v>8.7175147230056371E-5</v>
      </c>
      <c r="S918" s="2">
        <f t="shared" si="84"/>
        <v>0.24324324324324315</v>
      </c>
      <c r="T918" s="2">
        <f t="shared" si="85"/>
        <v>-3.375000000000461E-3</v>
      </c>
      <c r="U918" s="2">
        <f t="shared" si="86"/>
        <v>0.42853406779404424</v>
      </c>
      <c r="V918" s="2">
        <f t="shared" si="87"/>
        <v>0</v>
      </c>
      <c r="W918" s="2">
        <f t="shared" si="88"/>
        <v>0</v>
      </c>
      <c r="X918" s="2">
        <f t="shared" si="89"/>
        <v>-0.1333333333333333</v>
      </c>
      <c r="AB918" s="1"/>
      <c r="AC918" s="1"/>
      <c r="AD918" s="1"/>
      <c r="AE918" s="1"/>
      <c r="AF918" s="1"/>
      <c r="AG918" s="1"/>
      <c r="AH918" s="1"/>
      <c r="AI918" s="57"/>
      <c r="AJ918" s="57"/>
      <c r="AK918" s="57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0.199999999999999" customHeight="1" x14ac:dyDescent="0.25">
      <c r="A919" s="1">
        <v>306</v>
      </c>
      <c r="B919" s="1">
        <v>306000</v>
      </c>
      <c r="C919" s="1" t="s">
        <v>6</v>
      </c>
      <c r="D919" s="1" t="s">
        <v>17</v>
      </c>
      <c r="E919" s="1" t="s">
        <v>57</v>
      </c>
      <c r="F919" s="1" t="s">
        <v>64</v>
      </c>
      <c r="G919" s="2">
        <v>0.1</v>
      </c>
      <c r="H919" s="2">
        <v>0.4</v>
      </c>
      <c r="I919" s="2">
        <v>0.18333333333333329</v>
      </c>
      <c r="J919" s="2">
        <v>0.43243243243243251</v>
      </c>
      <c r="K919" s="2">
        <v>0.97937500000000011</v>
      </c>
      <c r="L919" s="2">
        <v>8.7175147230056371E-5</v>
      </c>
      <c r="M919" s="2">
        <v>0.1</v>
      </c>
      <c r="N919" s="2">
        <v>0.4</v>
      </c>
      <c r="O919" s="2">
        <v>0.05</v>
      </c>
      <c r="P919" s="2">
        <v>0.67567567567567566</v>
      </c>
      <c r="Q919" s="2">
        <v>0.97599999999999965</v>
      </c>
      <c r="R919" s="2">
        <v>0.42862124294127429</v>
      </c>
      <c r="S919" s="2">
        <f t="shared" si="84"/>
        <v>-0.24324324324324315</v>
      </c>
      <c r="T919" s="2">
        <f t="shared" si="85"/>
        <v>3.375000000000461E-3</v>
      </c>
      <c r="U919" s="2">
        <f t="shared" si="86"/>
        <v>-0.42853406779404424</v>
      </c>
      <c r="V919" s="2">
        <f t="shared" si="87"/>
        <v>0</v>
      </c>
      <c r="W919" s="2">
        <f t="shared" si="88"/>
        <v>0</v>
      </c>
      <c r="X919" s="2">
        <f t="shared" si="89"/>
        <v>0.1333333333333333</v>
      </c>
      <c r="AB919" s="1"/>
      <c r="AC919" s="1"/>
      <c r="AD919" s="1"/>
      <c r="AE919" s="1"/>
      <c r="AF919" s="1"/>
      <c r="AG919" s="1"/>
      <c r="AH919" s="1"/>
      <c r="AI919" s="57"/>
      <c r="AJ919" s="57"/>
      <c r="AK919" s="57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0.199999999999999" customHeight="1" x14ac:dyDescent="0.25">
      <c r="A920" s="1">
        <v>307</v>
      </c>
      <c r="B920" s="1">
        <v>307000</v>
      </c>
      <c r="C920" s="1" t="s">
        <v>6</v>
      </c>
      <c r="D920" s="1" t="s">
        <v>7</v>
      </c>
      <c r="E920" s="1" t="s">
        <v>57</v>
      </c>
      <c r="F920" s="1" t="s">
        <v>64</v>
      </c>
      <c r="G920" s="2">
        <v>0.1</v>
      </c>
      <c r="H920" s="2">
        <v>0.4</v>
      </c>
      <c r="I920" s="2">
        <v>0.05</v>
      </c>
      <c r="J920" s="2">
        <v>0.72972972972972971</v>
      </c>
      <c r="K920" s="2">
        <v>0.91185185185185158</v>
      </c>
      <c r="L920" s="2">
        <v>0.3940208188973498</v>
      </c>
      <c r="M920" s="2">
        <v>0.1</v>
      </c>
      <c r="N920" s="2">
        <v>0.4</v>
      </c>
      <c r="O920" s="2">
        <v>0.05</v>
      </c>
      <c r="P920" s="2">
        <v>0.72972972972972971</v>
      </c>
      <c r="Q920" s="2">
        <v>0.91185185185185158</v>
      </c>
      <c r="R920" s="2">
        <v>0.3940208188973498</v>
      </c>
      <c r="S920" s="2">
        <f t="shared" si="84"/>
        <v>0</v>
      </c>
      <c r="T920" s="2">
        <f t="shared" si="85"/>
        <v>0</v>
      </c>
      <c r="U920" s="2">
        <f t="shared" si="86"/>
        <v>0</v>
      </c>
      <c r="V920" s="2">
        <f t="shared" si="87"/>
        <v>0</v>
      </c>
      <c r="W920" s="2">
        <f t="shared" si="88"/>
        <v>0</v>
      </c>
      <c r="X920" s="2">
        <f t="shared" si="89"/>
        <v>0</v>
      </c>
      <c r="AB920" s="1"/>
      <c r="AC920" s="1"/>
      <c r="AD920" s="1"/>
      <c r="AE920" s="1"/>
      <c r="AF920" s="1"/>
      <c r="AG920" s="1"/>
      <c r="AH920" s="1"/>
      <c r="AI920" s="57"/>
      <c r="AJ920" s="57"/>
      <c r="AK920" s="57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0.199999999999999" customHeight="1" x14ac:dyDescent="0.25">
      <c r="A921" s="1">
        <v>307</v>
      </c>
      <c r="B921" s="1">
        <v>307000</v>
      </c>
      <c r="C921" s="1" t="s">
        <v>6</v>
      </c>
      <c r="D921" s="1" t="s">
        <v>16</v>
      </c>
      <c r="E921" s="1" t="s">
        <v>57</v>
      </c>
      <c r="F921" s="1" t="s">
        <v>64</v>
      </c>
      <c r="G921" s="2">
        <v>0.18888888888888891</v>
      </c>
      <c r="H921" s="2">
        <v>0.4</v>
      </c>
      <c r="I921" s="2">
        <v>0.05</v>
      </c>
      <c r="J921" s="2">
        <v>0.67567567567567566</v>
      </c>
      <c r="K921" s="2">
        <v>0.97679999999999967</v>
      </c>
      <c r="L921" s="2">
        <v>0.42882732341901508</v>
      </c>
      <c r="M921" s="2">
        <v>0.1</v>
      </c>
      <c r="N921" s="2">
        <v>0.4</v>
      </c>
      <c r="O921" s="2">
        <v>0.18333333333333329</v>
      </c>
      <c r="P921" s="2">
        <v>0.48648648648648651</v>
      </c>
      <c r="Q921" s="2">
        <v>0.88222222222222224</v>
      </c>
      <c r="R921" s="2">
        <v>4.4781598327648758E-4</v>
      </c>
      <c r="S921" s="2">
        <f t="shared" si="84"/>
        <v>0.18918918918918914</v>
      </c>
      <c r="T921" s="2">
        <f t="shared" si="85"/>
        <v>9.4577777777777428E-2</v>
      </c>
      <c r="U921" s="2">
        <f t="shared" si="86"/>
        <v>0.4283795074357386</v>
      </c>
      <c r="V921" s="2">
        <f t="shared" si="87"/>
        <v>8.8888888888888906E-2</v>
      </c>
      <c r="W921" s="2">
        <f t="shared" si="88"/>
        <v>0</v>
      </c>
      <c r="X921" s="2">
        <f t="shared" si="89"/>
        <v>-0.1333333333333333</v>
      </c>
      <c r="AB921" s="1"/>
      <c r="AC921" s="1"/>
      <c r="AD921" s="1"/>
      <c r="AE921" s="1"/>
      <c r="AF921" s="1"/>
      <c r="AG921" s="1"/>
      <c r="AH921" s="1"/>
      <c r="AI921" s="57"/>
      <c r="AJ921" s="57"/>
      <c r="AK921" s="57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0.199999999999999" customHeight="1" x14ac:dyDescent="0.25">
      <c r="A922" s="1">
        <v>307</v>
      </c>
      <c r="B922" s="1">
        <v>307000</v>
      </c>
      <c r="C922" s="1" t="s">
        <v>6</v>
      </c>
      <c r="D922" s="1" t="s">
        <v>17</v>
      </c>
      <c r="E922" s="1" t="s">
        <v>57</v>
      </c>
      <c r="F922" s="1" t="s">
        <v>64</v>
      </c>
      <c r="G922" s="2">
        <v>0.18888888888888891</v>
      </c>
      <c r="H922" s="2">
        <v>0.4</v>
      </c>
      <c r="I922" s="2">
        <v>0.18333333333333329</v>
      </c>
      <c r="J922" s="2">
        <v>0.43243243243243251</v>
      </c>
      <c r="K922" s="2">
        <v>0.98000000000000009</v>
      </c>
      <c r="L922" s="2">
        <v>4.4781598327648758E-4</v>
      </c>
      <c r="M922" s="2">
        <v>0.1</v>
      </c>
      <c r="N922" s="2">
        <v>0.4</v>
      </c>
      <c r="O922" s="2">
        <v>0.05</v>
      </c>
      <c r="P922" s="2">
        <v>0.72972972972972971</v>
      </c>
      <c r="Q922" s="2">
        <v>0.91185185185185158</v>
      </c>
      <c r="R922" s="2">
        <v>0.3940208188973498</v>
      </c>
      <c r="S922" s="2">
        <f t="shared" si="84"/>
        <v>-0.2972972972972972</v>
      </c>
      <c r="T922" s="2">
        <f t="shared" si="85"/>
        <v>6.8148148148148513E-2</v>
      </c>
      <c r="U922" s="2">
        <f t="shared" si="86"/>
        <v>-0.39357300291407332</v>
      </c>
      <c r="V922" s="2">
        <f t="shared" si="87"/>
        <v>8.8888888888888906E-2</v>
      </c>
      <c r="W922" s="2">
        <f t="shared" si="88"/>
        <v>0</v>
      </c>
      <c r="X922" s="2">
        <f t="shared" si="89"/>
        <v>0.1333333333333333</v>
      </c>
      <c r="AB922" s="1"/>
      <c r="AC922" s="1"/>
      <c r="AD922" s="1"/>
      <c r="AE922" s="1"/>
      <c r="AF922" s="1"/>
      <c r="AG922" s="1"/>
      <c r="AH922" s="1"/>
      <c r="AI922" s="57"/>
      <c r="AJ922" s="57"/>
      <c r="AK922" s="57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0.199999999999999" customHeight="1" x14ac:dyDescent="0.25">
      <c r="A923" s="1">
        <v>308</v>
      </c>
      <c r="B923" s="1">
        <v>308000</v>
      </c>
      <c r="C923" s="1" t="s">
        <v>6</v>
      </c>
      <c r="D923" s="1" t="s">
        <v>7</v>
      </c>
      <c r="E923" s="1" t="s">
        <v>57</v>
      </c>
      <c r="F923" s="1" t="s">
        <v>64</v>
      </c>
      <c r="G923" s="2">
        <v>0.1</v>
      </c>
      <c r="H923" s="2">
        <v>0.4</v>
      </c>
      <c r="I923" s="2">
        <v>0.05</v>
      </c>
      <c r="J923" s="2">
        <v>0.67567567567567566</v>
      </c>
      <c r="K923" s="2">
        <v>0.97639999999999982</v>
      </c>
      <c r="L923" s="2">
        <v>0.42900068314007472</v>
      </c>
      <c r="M923" s="2">
        <v>0.1</v>
      </c>
      <c r="N923" s="2">
        <v>0.4</v>
      </c>
      <c r="O923" s="2">
        <v>0.05</v>
      </c>
      <c r="P923" s="2">
        <v>0.67567567567567566</v>
      </c>
      <c r="Q923" s="2">
        <v>0.97639999999999982</v>
      </c>
      <c r="R923" s="2">
        <v>0.42900068314007472</v>
      </c>
      <c r="S923" s="2">
        <f t="shared" si="84"/>
        <v>0</v>
      </c>
      <c r="T923" s="2">
        <f t="shared" si="85"/>
        <v>0</v>
      </c>
      <c r="U923" s="2">
        <f t="shared" si="86"/>
        <v>0</v>
      </c>
      <c r="V923" s="2">
        <f t="shared" si="87"/>
        <v>0</v>
      </c>
      <c r="W923" s="2">
        <f t="shared" si="88"/>
        <v>0</v>
      </c>
      <c r="X923" s="2">
        <f t="shared" si="89"/>
        <v>0</v>
      </c>
      <c r="AB923" s="1"/>
      <c r="AC923" s="1"/>
      <c r="AD923" s="1"/>
      <c r="AE923" s="1"/>
      <c r="AF923" s="1"/>
      <c r="AG923" s="1"/>
      <c r="AH923" s="1"/>
      <c r="AI923" s="57"/>
      <c r="AJ923" s="57"/>
      <c r="AK923" s="57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0.199999999999999" customHeight="1" x14ac:dyDescent="0.25">
      <c r="A924" s="1">
        <v>308</v>
      </c>
      <c r="B924" s="1">
        <v>308000</v>
      </c>
      <c r="C924" s="1" t="s">
        <v>6</v>
      </c>
      <c r="D924" s="1" t="s">
        <v>16</v>
      </c>
      <c r="E924" s="1" t="s">
        <v>57</v>
      </c>
      <c r="F924" s="1" t="s">
        <v>64</v>
      </c>
      <c r="G924" s="2">
        <v>0.1</v>
      </c>
      <c r="H924" s="2">
        <v>0.4</v>
      </c>
      <c r="I924" s="2">
        <v>0.05</v>
      </c>
      <c r="J924" s="2">
        <v>0.67567567567567566</v>
      </c>
      <c r="K924" s="2">
        <v>0.97639999999999982</v>
      </c>
      <c r="L924" s="2">
        <v>0.42900068314007472</v>
      </c>
      <c r="M924" s="2">
        <v>0.1</v>
      </c>
      <c r="N924" s="2">
        <v>0.4</v>
      </c>
      <c r="O924" s="2">
        <v>0.18333333333333329</v>
      </c>
      <c r="P924" s="2">
        <v>0.43243243243243251</v>
      </c>
      <c r="Q924" s="2">
        <v>0.98000000000000009</v>
      </c>
      <c r="R924" s="2">
        <v>7.5119549513080752E-4</v>
      </c>
      <c r="S924" s="2">
        <f t="shared" si="84"/>
        <v>0.24324324324324315</v>
      </c>
      <c r="T924" s="2">
        <f t="shared" si="85"/>
        <v>-3.6000000000002697E-3</v>
      </c>
      <c r="U924" s="2">
        <f t="shared" si="86"/>
        <v>0.42824948764494392</v>
      </c>
      <c r="V924" s="2">
        <f t="shared" si="87"/>
        <v>0</v>
      </c>
      <c r="W924" s="2">
        <f t="shared" si="88"/>
        <v>0</v>
      </c>
      <c r="X924" s="2">
        <f t="shared" si="89"/>
        <v>-0.1333333333333333</v>
      </c>
      <c r="AB924" s="1"/>
      <c r="AC924" s="1"/>
      <c r="AD924" s="1"/>
      <c r="AE924" s="1"/>
      <c r="AF924" s="1"/>
      <c r="AG924" s="1"/>
      <c r="AH924" s="1"/>
      <c r="AI924" s="57"/>
      <c r="AJ924" s="57"/>
      <c r="AK924" s="57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0.199999999999999" customHeight="1" x14ac:dyDescent="0.25">
      <c r="A925" s="1">
        <v>308</v>
      </c>
      <c r="B925" s="1">
        <v>308000</v>
      </c>
      <c r="C925" s="1" t="s">
        <v>6</v>
      </c>
      <c r="D925" s="1" t="s">
        <v>17</v>
      </c>
      <c r="E925" s="1" t="s">
        <v>57</v>
      </c>
      <c r="F925" s="1" t="s">
        <v>64</v>
      </c>
      <c r="G925" s="2">
        <v>0.1</v>
      </c>
      <c r="H925" s="2">
        <v>0.4</v>
      </c>
      <c r="I925" s="2">
        <v>0.18333333333333329</v>
      </c>
      <c r="J925" s="2">
        <v>0.43243243243243251</v>
      </c>
      <c r="K925" s="2">
        <v>0.98000000000000009</v>
      </c>
      <c r="L925" s="2">
        <v>7.5119549513080752E-4</v>
      </c>
      <c r="M925" s="2">
        <v>0.1</v>
      </c>
      <c r="N925" s="2">
        <v>0.4</v>
      </c>
      <c r="O925" s="2">
        <v>0.05</v>
      </c>
      <c r="P925" s="2">
        <v>0.67567567567567566</v>
      </c>
      <c r="Q925" s="2">
        <v>0.97639999999999982</v>
      </c>
      <c r="R925" s="2">
        <v>0.42900068314007472</v>
      </c>
      <c r="S925" s="2">
        <f t="shared" si="84"/>
        <v>-0.24324324324324315</v>
      </c>
      <c r="T925" s="2">
        <f t="shared" si="85"/>
        <v>3.6000000000002697E-3</v>
      </c>
      <c r="U925" s="2">
        <f t="shared" si="86"/>
        <v>-0.42824948764494392</v>
      </c>
      <c r="V925" s="2">
        <f t="shared" si="87"/>
        <v>0</v>
      </c>
      <c r="W925" s="2">
        <f t="shared" si="88"/>
        <v>0</v>
      </c>
      <c r="X925" s="2">
        <f t="shared" si="89"/>
        <v>0.1333333333333333</v>
      </c>
      <c r="AB925" s="1"/>
      <c r="AC925" s="1"/>
      <c r="AD925" s="1"/>
      <c r="AE925" s="1"/>
      <c r="AF925" s="1"/>
      <c r="AG925" s="1"/>
      <c r="AH925" s="1"/>
      <c r="AI925" s="57"/>
      <c r="AJ925" s="57"/>
      <c r="AK925" s="57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0.199999999999999" customHeight="1" x14ac:dyDescent="0.25">
      <c r="A926" s="1">
        <v>309</v>
      </c>
      <c r="B926" s="1">
        <v>309000</v>
      </c>
      <c r="C926" s="1" t="s">
        <v>6</v>
      </c>
      <c r="D926" s="1" t="s">
        <v>7</v>
      </c>
      <c r="E926" s="1" t="s">
        <v>57</v>
      </c>
      <c r="F926" s="1" t="s">
        <v>64</v>
      </c>
      <c r="G926" s="2">
        <v>0.1</v>
      </c>
      <c r="H926" s="2">
        <v>0.4</v>
      </c>
      <c r="I926" s="2">
        <v>0.05</v>
      </c>
      <c r="J926" s="2">
        <v>0.7567567567567568</v>
      </c>
      <c r="K926" s="2">
        <v>0.88464285714285695</v>
      </c>
      <c r="L926" s="2">
        <v>0.43079470653782409</v>
      </c>
      <c r="M926" s="2">
        <v>0.1</v>
      </c>
      <c r="N926" s="2">
        <v>0.4</v>
      </c>
      <c r="O926" s="2">
        <v>0.05</v>
      </c>
      <c r="P926" s="2">
        <v>0.7567567567567568</v>
      </c>
      <c r="Q926" s="2">
        <v>0.88464285714285695</v>
      </c>
      <c r="R926" s="2">
        <v>0.43079470653782409</v>
      </c>
      <c r="S926" s="2">
        <f t="shared" si="84"/>
        <v>0</v>
      </c>
      <c r="T926" s="2">
        <f t="shared" si="85"/>
        <v>0</v>
      </c>
      <c r="U926" s="2">
        <f t="shared" si="86"/>
        <v>0</v>
      </c>
      <c r="V926" s="2">
        <f t="shared" si="87"/>
        <v>0</v>
      </c>
      <c r="W926" s="2">
        <f t="shared" si="88"/>
        <v>0</v>
      </c>
      <c r="X926" s="2">
        <f t="shared" si="89"/>
        <v>0</v>
      </c>
      <c r="AB926" s="1"/>
      <c r="AC926" s="1"/>
      <c r="AD926" s="1"/>
      <c r="AE926" s="1"/>
      <c r="AF926" s="1"/>
      <c r="AG926" s="1"/>
      <c r="AH926" s="1"/>
      <c r="AI926" s="57"/>
      <c r="AJ926" s="57"/>
      <c r="AK926" s="57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0.199999999999999" customHeight="1" x14ac:dyDescent="0.25">
      <c r="A927" s="1">
        <v>309</v>
      </c>
      <c r="B927" s="1">
        <v>309000</v>
      </c>
      <c r="C927" s="1" t="s">
        <v>6</v>
      </c>
      <c r="D927" s="1" t="s">
        <v>16</v>
      </c>
      <c r="E927" s="1" t="s">
        <v>57</v>
      </c>
      <c r="F927" s="1" t="s">
        <v>64</v>
      </c>
      <c r="G927" s="2">
        <v>0.1</v>
      </c>
      <c r="H927" s="2">
        <v>0.4</v>
      </c>
      <c r="I927" s="2">
        <v>0.05</v>
      </c>
      <c r="J927" s="2">
        <v>0.7567567567567568</v>
      </c>
      <c r="K927" s="2">
        <v>0.88464285714285695</v>
      </c>
      <c r="L927" s="2">
        <v>0.43079470653782409</v>
      </c>
      <c r="M927" s="2">
        <v>0.1</v>
      </c>
      <c r="N927" s="2">
        <v>0.4</v>
      </c>
      <c r="O927" s="2">
        <v>0.18333333333333329</v>
      </c>
      <c r="P927" s="2">
        <v>0.51351351351351349</v>
      </c>
      <c r="Q927" s="2">
        <v>0.84473684210526323</v>
      </c>
      <c r="R927" s="2">
        <v>0.16752793591004711</v>
      </c>
      <c r="S927" s="2">
        <f t="shared" si="84"/>
        <v>0.24324324324324331</v>
      </c>
      <c r="T927" s="2">
        <f t="shared" si="85"/>
        <v>3.9906015037593723E-2</v>
      </c>
      <c r="U927" s="2">
        <f t="shared" si="86"/>
        <v>0.26326677062777698</v>
      </c>
      <c r="V927" s="2">
        <f t="shared" si="87"/>
        <v>0</v>
      </c>
      <c r="W927" s="2">
        <f t="shared" si="88"/>
        <v>0</v>
      </c>
      <c r="X927" s="2">
        <f t="shared" si="89"/>
        <v>-0.1333333333333333</v>
      </c>
      <c r="AB927" s="1"/>
      <c r="AC927" s="1"/>
      <c r="AD927" s="1"/>
      <c r="AE927" s="1"/>
      <c r="AF927" s="1"/>
      <c r="AG927" s="1"/>
      <c r="AH927" s="1"/>
      <c r="AI927" s="57"/>
      <c r="AJ927" s="57"/>
      <c r="AK927" s="57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0.199999999999999" customHeight="1" x14ac:dyDescent="0.25">
      <c r="A928" s="1">
        <v>309</v>
      </c>
      <c r="B928" s="1">
        <v>309000</v>
      </c>
      <c r="C928" s="1" t="s">
        <v>6</v>
      </c>
      <c r="D928" s="1" t="s">
        <v>17</v>
      </c>
      <c r="E928" s="1" t="s">
        <v>57</v>
      </c>
      <c r="F928" s="1" t="s">
        <v>64</v>
      </c>
      <c r="G928" s="2">
        <v>0.18888888888888891</v>
      </c>
      <c r="H928" s="2">
        <v>0.4</v>
      </c>
      <c r="I928" s="2">
        <v>0.18333333333333329</v>
      </c>
      <c r="J928" s="2">
        <v>0.43243243243243251</v>
      </c>
      <c r="K928" s="2">
        <v>0.97937500000000011</v>
      </c>
      <c r="L928" s="2">
        <v>2.7091691101503262E-4</v>
      </c>
      <c r="M928" s="2">
        <v>0.1</v>
      </c>
      <c r="N928" s="2">
        <v>0.4</v>
      </c>
      <c r="O928" s="2">
        <v>0.05</v>
      </c>
      <c r="P928" s="2">
        <v>0.7567567567567568</v>
      </c>
      <c r="Q928" s="2">
        <v>0.88464285714285695</v>
      </c>
      <c r="R928" s="2">
        <v>0.43079470653782409</v>
      </c>
      <c r="S928" s="2">
        <f t="shared" si="84"/>
        <v>-0.32432432432432429</v>
      </c>
      <c r="T928" s="2">
        <f t="shared" si="85"/>
        <v>9.4732142857143153E-2</v>
      </c>
      <c r="U928" s="2">
        <f t="shared" si="86"/>
        <v>-0.43052378962680904</v>
      </c>
      <c r="V928" s="2">
        <f t="shared" si="87"/>
        <v>8.8888888888888906E-2</v>
      </c>
      <c r="W928" s="2">
        <f t="shared" si="88"/>
        <v>0</v>
      </c>
      <c r="X928" s="2">
        <f t="shared" si="89"/>
        <v>0.1333333333333333</v>
      </c>
      <c r="AB928" s="1"/>
      <c r="AC928" s="1"/>
      <c r="AD928" s="1"/>
      <c r="AE928" s="1"/>
      <c r="AF928" s="1"/>
      <c r="AG928" s="1"/>
      <c r="AH928" s="1"/>
      <c r="AI928" s="57"/>
      <c r="AJ928" s="57"/>
      <c r="AK928" s="57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0.199999999999999" customHeight="1" x14ac:dyDescent="0.25">
      <c r="A929" s="1">
        <v>310</v>
      </c>
      <c r="B929" s="1">
        <v>310000</v>
      </c>
      <c r="C929" s="1" t="s">
        <v>6</v>
      </c>
      <c r="D929" s="1" t="s">
        <v>7</v>
      </c>
      <c r="E929" s="1" t="s">
        <v>57</v>
      </c>
      <c r="F929" s="1" t="s">
        <v>64</v>
      </c>
      <c r="G929" s="2">
        <v>0.1</v>
      </c>
      <c r="H929" s="2">
        <v>0.4</v>
      </c>
      <c r="I929" s="2">
        <v>0.05</v>
      </c>
      <c r="J929" s="2">
        <v>0.70270270270270274</v>
      </c>
      <c r="K929" s="2">
        <v>0.94538461538461516</v>
      </c>
      <c r="L929" s="2">
        <v>0.43523123500607969</v>
      </c>
      <c r="M929" s="2">
        <v>0.1</v>
      </c>
      <c r="N929" s="2">
        <v>0.4</v>
      </c>
      <c r="O929" s="2">
        <v>0.05</v>
      </c>
      <c r="P929" s="2">
        <v>0.70270270270270274</v>
      </c>
      <c r="Q929" s="2">
        <v>0.94538461538461516</v>
      </c>
      <c r="R929" s="2">
        <v>0.43523123500607969</v>
      </c>
      <c r="S929" s="2">
        <f t="shared" si="84"/>
        <v>0</v>
      </c>
      <c r="T929" s="2">
        <f t="shared" si="85"/>
        <v>0</v>
      </c>
      <c r="U929" s="2">
        <f t="shared" si="86"/>
        <v>0</v>
      </c>
      <c r="V929" s="2">
        <f t="shared" si="87"/>
        <v>0</v>
      </c>
      <c r="W929" s="2">
        <f t="shared" si="88"/>
        <v>0</v>
      </c>
      <c r="X929" s="2">
        <f t="shared" si="89"/>
        <v>0</v>
      </c>
      <c r="AB929" s="1"/>
      <c r="AC929" s="1"/>
      <c r="AD929" s="1"/>
      <c r="AE929" s="1"/>
      <c r="AF929" s="1"/>
      <c r="AG929" s="1"/>
      <c r="AH929" s="1"/>
      <c r="AI929" s="57"/>
      <c r="AJ929" s="57"/>
      <c r="AK929" s="57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0.199999999999999" customHeight="1" x14ac:dyDescent="0.25">
      <c r="A930" s="1">
        <v>310</v>
      </c>
      <c r="B930" s="1">
        <v>310000</v>
      </c>
      <c r="C930" s="1" t="s">
        <v>6</v>
      </c>
      <c r="D930" s="1" t="s">
        <v>16</v>
      </c>
      <c r="E930" s="1" t="s">
        <v>57</v>
      </c>
      <c r="F930" s="1" t="s">
        <v>64</v>
      </c>
      <c r="G930" s="2">
        <v>0.1</v>
      </c>
      <c r="H930" s="2">
        <v>0.4</v>
      </c>
      <c r="I930" s="2">
        <v>0.05</v>
      </c>
      <c r="J930" s="2">
        <v>0.70270270270270274</v>
      </c>
      <c r="K930" s="2">
        <v>0.94538461538461516</v>
      </c>
      <c r="L930" s="2">
        <v>0.43523123500607969</v>
      </c>
      <c r="M930" s="2">
        <v>0.1</v>
      </c>
      <c r="N930" s="2">
        <v>0.4</v>
      </c>
      <c r="O930" s="2">
        <v>0.18333333333333329</v>
      </c>
      <c r="P930" s="2">
        <v>0.45945945945945948</v>
      </c>
      <c r="Q930" s="2">
        <v>0.93235294117647072</v>
      </c>
      <c r="R930" s="2">
        <v>9.6369976009727562E-2</v>
      </c>
      <c r="S930" s="2">
        <f t="shared" si="84"/>
        <v>0.24324324324324326</v>
      </c>
      <c r="T930" s="2">
        <f t="shared" si="85"/>
        <v>1.3031674208144439E-2</v>
      </c>
      <c r="U930" s="2">
        <f t="shared" si="86"/>
        <v>0.33886125899635211</v>
      </c>
      <c r="V930" s="2">
        <f t="shared" si="87"/>
        <v>0</v>
      </c>
      <c r="W930" s="2">
        <f t="shared" si="88"/>
        <v>0</v>
      </c>
      <c r="X930" s="2">
        <f t="shared" si="89"/>
        <v>-0.1333333333333333</v>
      </c>
      <c r="AB930" s="1"/>
      <c r="AC930" s="1"/>
      <c r="AD930" s="1"/>
      <c r="AE930" s="1"/>
      <c r="AF930" s="1"/>
      <c r="AG930" s="1"/>
      <c r="AH930" s="1"/>
      <c r="AI930" s="57"/>
      <c r="AJ930" s="57"/>
      <c r="AK930" s="57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0.199999999999999" customHeight="1" x14ac:dyDescent="0.25">
      <c r="A931" s="1">
        <v>310</v>
      </c>
      <c r="B931" s="1">
        <v>310000</v>
      </c>
      <c r="C931" s="1" t="s">
        <v>6</v>
      </c>
      <c r="D931" s="1" t="s">
        <v>17</v>
      </c>
      <c r="E931" s="1" t="s">
        <v>57</v>
      </c>
      <c r="F931" s="1" t="s">
        <v>64</v>
      </c>
      <c r="G931" s="2">
        <v>0.18888888888888891</v>
      </c>
      <c r="H931" s="2">
        <v>0.4</v>
      </c>
      <c r="I931" s="2">
        <v>0.18333333333333329</v>
      </c>
      <c r="J931" s="2">
        <v>0.43243243243243251</v>
      </c>
      <c r="K931" s="2">
        <v>0.98000000000000009</v>
      </c>
      <c r="L931" s="2">
        <v>8.972526208551046E-4</v>
      </c>
      <c r="M931" s="2">
        <v>0.1</v>
      </c>
      <c r="N931" s="2">
        <v>0.4</v>
      </c>
      <c r="O931" s="2">
        <v>0.05</v>
      </c>
      <c r="P931" s="2">
        <v>0.70270270270270274</v>
      </c>
      <c r="Q931" s="2">
        <v>0.94538461538461516</v>
      </c>
      <c r="R931" s="2">
        <v>0.43523123500607969</v>
      </c>
      <c r="S931" s="2">
        <f t="shared" si="84"/>
        <v>-0.27027027027027023</v>
      </c>
      <c r="T931" s="2">
        <f t="shared" si="85"/>
        <v>3.4615384615384936E-2</v>
      </c>
      <c r="U931" s="2">
        <f t="shared" si="86"/>
        <v>-0.43433398238522458</v>
      </c>
      <c r="V931" s="2">
        <f t="shared" si="87"/>
        <v>8.8888888888888906E-2</v>
      </c>
      <c r="W931" s="2">
        <f t="shared" si="88"/>
        <v>0</v>
      </c>
      <c r="X931" s="2">
        <f t="shared" si="89"/>
        <v>0.1333333333333333</v>
      </c>
      <c r="AB931" s="1"/>
      <c r="AC931" s="1"/>
      <c r="AD931" s="1"/>
      <c r="AE931" s="1"/>
      <c r="AF931" s="1"/>
      <c r="AG931" s="1"/>
      <c r="AH931" s="1"/>
      <c r="AI931" s="57"/>
      <c r="AJ931" s="57"/>
      <c r="AK931" s="57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0.199999999999999" customHeight="1" x14ac:dyDescent="0.25">
      <c r="A932" s="1">
        <v>311</v>
      </c>
      <c r="B932" s="1">
        <v>311000</v>
      </c>
      <c r="C932" s="1" t="s">
        <v>6</v>
      </c>
      <c r="D932" s="1" t="s">
        <v>7</v>
      </c>
      <c r="E932" s="1" t="s">
        <v>57</v>
      </c>
      <c r="F932" s="1" t="s">
        <v>64</v>
      </c>
      <c r="G932" s="2">
        <v>0.1</v>
      </c>
      <c r="H932" s="2">
        <v>0.4</v>
      </c>
      <c r="I932" s="2">
        <v>0.05</v>
      </c>
      <c r="J932" s="2">
        <v>0.7567567567567568</v>
      </c>
      <c r="K932" s="2">
        <v>0.88642857142857101</v>
      </c>
      <c r="L932" s="2">
        <v>0.46024331960383441</v>
      </c>
      <c r="M932" s="2">
        <v>0.1</v>
      </c>
      <c r="N932" s="2">
        <v>0.4</v>
      </c>
      <c r="O932" s="2">
        <v>0.05</v>
      </c>
      <c r="P932" s="2">
        <v>0.7567567567567568</v>
      </c>
      <c r="Q932" s="2">
        <v>0.88642857142857101</v>
      </c>
      <c r="R932" s="2">
        <v>0.46024331960383441</v>
      </c>
      <c r="S932" s="2">
        <f t="shared" si="84"/>
        <v>0</v>
      </c>
      <c r="T932" s="2">
        <f t="shared" si="85"/>
        <v>0</v>
      </c>
      <c r="U932" s="2">
        <f t="shared" si="86"/>
        <v>0</v>
      </c>
      <c r="V932" s="2">
        <f t="shared" si="87"/>
        <v>0</v>
      </c>
      <c r="W932" s="2">
        <f t="shared" si="88"/>
        <v>0</v>
      </c>
      <c r="X932" s="2">
        <f t="shared" si="89"/>
        <v>0</v>
      </c>
      <c r="AB932" s="1"/>
      <c r="AC932" s="1"/>
      <c r="AD932" s="1"/>
      <c r="AE932" s="1"/>
      <c r="AF932" s="1"/>
      <c r="AG932" s="1"/>
      <c r="AH932" s="1"/>
      <c r="AI932" s="57"/>
      <c r="AJ932" s="57"/>
      <c r="AK932" s="57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0.199999999999999" customHeight="1" x14ac:dyDescent="0.25">
      <c r="A933" s="1">
        <v>311</v>
      </c>
      <c r="B933" s="1">
        <v>311000</v>
      </c>
      <c r="C933" s="1" t="s">
        <v>6</v>
      </c>
      <c r="D933" s="1" t="s">
        <v>16</v>
      </c>
      <c r="E933" s="1" t="s">
        <v>57</v>
      </c>
      <c r="F933" s="1" t="s">
        <v>64</v>
      </c>
      <c r="G933" s="2">
        <v>0.1</v>
      </c>
      <c r="H933" s="2">
        <v>0.4</v>
      </c>
      <c r="I933" s="2">
        <v>0.05</v>
      </c>
      <c r="J933" s="2">
        <v>0.7567567567567568</v>
      </c>
      <c r="K933" s="2">
        <v>0.88642857142857101</v>
      </c>
      <c r="L933" s="2">
        <v>0.46024331960383441</v>
      </c>
      <c r="M933" s="2">
        <v>0.1</v>
      </c>
      <c r="N933" s="2">
        <v>0.4</v>
      </c>
      <c r="O933" s="2">
        <v>0.18333333333333329</v>
      </c>
      <c r="P933" s="2">
        <v>0.51351351351351349</v>
      </c>
      <c r="Q933" s="2">
        <v>0.84684210526315784</v>
      </c>
      <c r="R933" s="2">
        <v>0.2289190280054777</v>
      </c>
      <c r="S933" s="2">
        <f t="shared" si="84"/>
        <v>0.24324324324324331</v>
      </c>
      <c r="T933" s="2">
        <f t="shared" si="85"/>
        <v>3.958646616541317E-2</v>
      </c>
      <c r="U933" s="2">
        <f t="shared" si="86"/>
        <v>0.23132429159835671</v>
      </c>
      <c r="V933" s="2">
        <f t="shared" si="87"/>
        <v>0</v>
      </c>
      <c r="W933" s="2">
        <f t="shared" si="88"/>
        <v>0</v>
      </c>
      <c r="X933" s="2">
        <f t="shared" si="89"/>
        <v>-0.1333333333333333</v>
      </c>
      <c r="AB933" s="1"/>
      <c r="AC933" s="1"/>
      <c r="AD933" s="1"/>
      <c r="AE933" s="1"/>
      <c r="AF933" s="1"/>
      <c r="AG933" s="1"/>
      <c r="AH933" s="1"/>
      <c r="AI933" s="57"/>
      <c r="AJ933" s="57"/>
      <c r="AK933" s="57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0.199999999999999" customHeight="1" x14ac:dyDescent="0.25">
      <c r="A934" s="1">
        <v>311</v>
      </c>
      <c r="B934" s="1">
        <v>311000</v>
      </c>
      <c r="C934" s="1" t="s">
        <v>6</v>
      </c>
      <c r="D934" s="1" t="s">
        <v>17</v>
      </c>
      <c r="E934" s="1" t="s">
        <v>57</v>
      </c>
      <c r="F934" s="1" t="s">
        <v>64</v>
      </c>
      <c r="G934" s="2">
        <v>0.27777777777777779</v>
      </c>
      <c r="H934" s="2">
        <v>0.4</v>
      </c>
      <c r="I934" s="2">
        <v>0.18333333333333329</v>
      </c>
      <c r="J934" s="2">
        <v>0.43243243243243251</v>
      </c>
      <c r="K934" s="2">
        <v>0.98000000000000009</v>
      </c>
      <c r="L934" s="2">
        <v>8.3855802175398597E-4</v>
      </c>
      <c r="M934" s="2">
        <v>0.1</v>
      </c>
      <c r="N934" s="2">
        <v>0.4</v>
      </c>
      <c r="O934" s="2">
        <v>0.05</v>
      </c>
      <c r="P934" s="2">
        <v>0.7567567567567568</v>
      </c>
      <c r="Q934" s="2">
        <v>0.88642857142857101</v>
      </c>
      <c r="R934" s="2">
        <v>0.46024331960383441</v>
      </c>
      <c r="S934" s="2">
        <f t="shared" si="84"/>
        <v>-0.32432432432432429</v>
      </c>
      <c r="T934" s="2">
        <f t="shared" si="85"/>
        <v>9.3571428571429083E-2</v>
      </c>
      <c r="U934" s="2">
        <f t="shared" si="86"/>
        <v>-0.45940476158208043</v>
      </c>
      <c r="V934" s="2">
        <f t="shared" si="87"/>
        <v>0.17777777777777778</v>
      </c>
      <c r="W934" s="2">
        <f t="shared" si="88"/>
        <v>0</v>
      </c>
      <c r="X934" s="2">
        <f t="shared" si="89"/>
        <v>0.1333333333333333</v>
      </c>
      <c r="AB934" s="1"/>
      <c r="AC934" s="1"/>
      <c r="AD934" s="1"/>
      <c r="AE934" s="1"/>
      <c r="AF934" s="1"/>
      <c r="AG934" s="1"/>
      <c r="AH934" s="1"/>
      <c r="AI934" s="57"/>
      <c r="AJ934" s="57"/>
      <c r="AK934" s="57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0.199999999999999" customHeight="1" x14ac:dyDescent="0.25">
      <c r="A935" s="1">
        <v>312</v>
      </c>
      <c r="B935" s="1">
        <v>312000</v>
      </c>
      <c r="C935" s="1" t="s">
        <v>6</v>
      </c>
      <c r="D935" s="1" t="s">
        <v>7</v>
      </c>
      <c r="E935" s="1" t="s">
        <v>57</v>
      </c>
      <c r="F935" s="1" t="s">
        <v>64</v>
      </c>
      <c r="G935" s="2">
        <v>0.1</v>
      </c>
      <c r="H935" s="2">
        <v>0.4</v>
      </c>
      <c r="I935" s="2">
        <v>0.05</v>
      </c>
      <c r="J935" s="2">
        <v>0.67567567567567566</v>
      </c>
      <c r="K935" s="2">
        <v>0.97679999999999978</v>
      </c>
      <c r="L935" s="2">
        <v>0.42892507742990099</v>
      </c>
      <c r="M935" s="2">
        <v>0.1</v>
      </c>
      <c r="N935" s="2">
        <v>0.4</v>
      </c>
      <c r="O935" s="2">
        <v>0.05</v>
      </c>
      <c r="P935" s="2">
        <v>0.67567567567567566</v>
      </c>
      <c r="Q935" s="2">
        <v>0.97679999999999978</v>
      </c>
      <c r="R935" s="2">
        <v>0.42892507742990099</v>
      </c>
      <c r="S935" s="2">
        <f t="shared" si="84"/>
        <v>0</v>
      </c>
      <c r="T935" s="2">
        <f t="shared" si="85"/>
        <v>0</v>
      </c>
      <c r="U935" s="2">
        <f t="shared" si="86"/>
        <v>0</v>
      </c>
      <c r="V935" s="2">
        <f t="shared" si="87"/>
        <v>0</v>
      </c>
      <c r="W935" s="2">
        <f t="shared" si="88"/>
        <v>0</v>
      </c>
      <c r="X935" s="2">
        <f t="shared" si="89"/>
        <v>0</v>
      </c>
      <c r="AB935" s="1"/>
      <c r="AC935" s="1"/>
      <c r="AD935" s="1"/>
      <c r="AE935" s="1"/>
      <c r="AF935" s="1"/>
      <c r="AG935" s="1"/>
      <c r="AH935" s="1"/>
      <c r="AI935" s="57"/>
      <c r="AJ935" s="57"/>
      <c r="AK935" s="57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0.199999999999999" customHeight="1" x14ac:dyDescent="0.25">
      <c r="A936" s="1">
        <v>312</v>
      </c>
      <c r="B936" s="1">
        <v>312000</v>
      </c>
      <c r="C936" s="1" t="s">
        <v>6</v>
      </c>
      <c r="D936" s="1" t="s">
        <v>16</v>
      </c>
      <c r="E936" s="1" t="s">
        <v>57</v>
      </c>
      <c r="F936" s="1" t="s">
        <v>64</v>
      </c>
      <c r="G936" s="2">
        <v>0.1</v>
      </c>
      <c r="H936" s="2">
        <v>0.4</v>
      </c>
      <c r="I936" s="2">
        <v>0.05</v>
      </c>
      <c r="J936" s="2">
        <v>0.67567567567567566</v>
      </c>
      <c r="K936" s="2">
        <v>0.97679999999999978</v>
      </c>
      <c r="L936" s="2">
        <v>0.42892507742990099</v>
      </c>
      <c r="M936" s="2">
        <v>0.1</v>
      </c>
      <c r="N936" s="2">
        <v>0.4</v>
      </c>
      <c r="O936" s="2">
        <v>0.18333333333333329</v>
      </c>
      <c r="P936" s="2">
        <v>0.43243243243243251</v>
      </c>
      <c r="Q936" s="2">
        <v>0.98000000000000009</v>
      </c>
      <c r="R936" s="2">
        <v>6.188855023266937E-4</v>
      </c>
      <c r="S936" s="2">
        <f t="shared" si="84"/>
        <v>0.24324324324324315</v>
      </c>
      <c r="T936" s="2">
        <f t="shared" si="85"/>
        <v>-3.2000000000003137E-3</v>
      </c>
      <c r="U936" s="2">
        <f t="shared" si="86"/>
        <v>0.4283061919275743</v>
      </c>
      <c r="V936" s="2">
        <f t="shared" si="87"/>
        <v>0</v>
      </c>
      <c r="W936" s="2">
        <f t="shared" si="88"/>
        <v>0</v>
      </c>
      <c r="X936" s="2">
        <f t="shared" si="89"/>
        <v>-0.1333333333333333</v>
      </c>
      <c r="AB936" s="1"/>
      <c r="AC936" s="1"/>
      <c r="AD936" s="1"/>
      <c r="AE936" s="1"/>
      <c r="AF936" s="1"/>
      <c r="AG936" s="1"/>
      <c r="AH936" s="1"/>
      <c r="AI936" s="57"/>
      <c r="AJ936" s="57"/>
      <c r="AK936" s="57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0.199999999999999" customHeight="1" x14ac:dyDescent="0.25">
      <c r="A937" s="1">
        <v>312</v>
      </c>
      <c r="B937" s="1">
        <v>312000</v>
      </c>
      <c r="C937" s="1" t="s">
        <v>6</v>
      </c>
      <c r="D937" s="1" t="s">
        <v>17</v>
      </c>
      <c r="E937" s="1" t="s">
        <v>57</v>
      </c>
      <c r="F937" s="1" t="s">
        <v>64</v>
      </c>
      <c r="G937" s="2">
        <v>0.1</v>
      </c>
      <c r="H937" s="2">
        <v>0.4</v>
      </c>
      <c r="I937" s="2">
        <v>0.18333333333333329</v>
      </c>
      <c r="J937" s="2">
        <v>0.43243243243243251</v>
      </c>
      <c r="K937" s="2">
        <v>0.98000000000000009</v>
      </c>
      <c r="L937" s="2">
        <v>6.188855023266937E-4</v>
      </c>
      <c r="M937" s="2">
        <v>0.1</v>
      </c>
      <c r="N937" s="2">
        <v>0.4</v>
      </c>
      <c r="O937" s="2">
        <v>0.05</v>
      </c>
      <c r="P937" s="2">
        <v>0.67567567567567566</v>
      </c>
      <c r="Q937" s="2">
        <v>0.97679999999999978</v>
      </c>
      <c r="R937" s="2">
        <v>0.42892507742990099</v>
      </c>
      <c r="S937" s="2">
        <f t="shared" si="84"/>
        <v>-0.24324324324324315</v>
      </c>
      <c r="T937" s="2">
        <f t="shared" si="85"/>
        <v>3.2000000000003137E-3</v>
      </c>
      <c r="U937" s="2">
        <f t="shared" si="86"/>
        <v>-0.4283061919275743</v>
      </c>
      <c r="V937" s="2">
        <f t="shared" si="87"/>
        <v>0</v>
      </c>
      <c r="W937" s="2">
        <f t="shared" si="88"/>
        <v>0</v>
      </c>
      <c r="X937" s="2">
        <f t="shared" si="89"/>
        <v>0.1333333333333333</v>
      </c>
      <c r="AB937" s="1"/>
      <c r="AC937" s="1"/>
      <c r="AD937" s="1"/>
      <c r="AE937" s="1"/>
      <c r="AF937" s="1"/>
      <c r="AG937" s="1"/>
      <c r="AH937" s="1"/>
      <c r="AI937" s="57"/>
      <c r="AJ937" s="57"/>
      <c r="AK937" s="57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0.199999999999999" customHeight="1" x14ac:dyDescent="0.25">
      <c r="A938" s="1">
        <v>313</v>
      </c>
      <c r="B938" s="1">
        <v>313000</v>
      </c>
      <c r="C938" s="1" t="s">
        <v>6</v>
      </c>
      <c r="D938" s="1" t="s">
        <v>7</v>
      </c>
      <c r="E938" s="1" t="s">
        <v>57</v>
      </c>
      <c r="F938" s="1" t="s">
        <v>64</v>
      </c>
      <c r="G938" s="2">
        <v>0.1</v>
      </c>
      <c r="H938" s="2">
        <v>0.4</v>
      </c>
      <c r="I938" s="2">
        <v>0.05</v>
      </c>
      <c r="J938" s="2">
        <v>0.70270270270270274</v>
      </c>
      <c r="K938" s="2">
        <v>0.94230769230769218</v>
      </c>
      <c r="L938" s="2">
        <v>0.43957217565895462</v>
      </c>
      <c r="M938" s="2">
        <v>0.1</v>
      </c>
      <c r="N938" s="2">
        <v>0.4</v>
      </c>
      <c r="O938" s="2">
        <v>0.05</v>
      </c>
      <c r="P938" s="2">
        <v>0.70270270270270274</v>
      </c>
      <c r="Q938" s="2">
        <v>0.94230769230769218</v>
      </c>
      <c r="R938" s="2">
        <v>0.43957217565895462</v>
      </c>
      <c r="S938" s="2">
        <f t="shared" si="84"/>
        <v>0</v>
      </c>
      <c r="T938" s="2">
        <f t="shared" si="85"/>
        <v>0</v>
      </c>
      <c r="U938" s="2">
        <f t="shared" si="86"/>
        <v>0</v>
      </c>
      <c r="V938" s="2">
        <f t="shared" si="87"/>
        <v>0</v>
      </c>
      <c r="W938" s="2">
        <f t="shared" si="88"/>
        <v>0</v>
      </c>
      <c r="X938" s="2">
        <f t="shared" si="89"/>
        <v>0</v>
      </c>
      <c r="AB938" s="1"/>
      <c r="AC938" s="1"/>
      <c r="AD938" s="1"/>
      <c r="AE938" s="1"/>
      <c r="AF938" s="1"/>
      <c r="AG938" s="1"/>
      <c r="AH938" s="1"/>
      <c r="AI938" s="57"/>
      <c r="AJ938" s="57"/>
      <c r="AK938" s="57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0.199999999999999" customHeight="1" x14ac:dyDescent="0.25">
      <c r="A939" s="1">
        <v>313</v>
      </c>
      <c r="B939" s="1">
        <v>313000</v>
      </c>
      <c r="C939" s="1" t="s">
        <v>6</v>
      </c>
      <c r="D939" s="1" t="s">
        <v>16</v>
      </c>
      <c r="E939" s="1" t="s">
        <v>57</v>
      </c>
      <c r="F939" s="1" t="s">
        <v>64</v>
      </c>
      <c r="G939" s="2">
        <v>0.1</v>
      </c>
      <c r="H939" s="2">
        <v>0.4</v>
      </c>
      <c r="I939" s="2">
        <v>0.05</v>
      </c>
      <c r="J939" s="2">
        <v>0.70270270270270274</v>
      </c>
      <c r="K939" s="2">
        <v>0.94230769230769218</v>
      </c>
      <c r="L939" s="2">
        <v>0.43957217565895462</v>
      </c>
      <c r="M939" s="2">
        <v>0.1</v>
      </c>
      <c r="N939" s="2">
        <v>0.4</v>
      </c>
      <c r="O939" s="2">
        <v>0.18333333333333329</v>
      </c>
      <c r="P939" s="2">
        <v>0.45945945945945948</v>
      </c>
      <c r="Q939" s="2">
        <v>0.92823529411764705</v>
      </c>
      <c r="R939" s="2">
        <v>0.10331548105432729</v>
      </c>
      <c r="S939" s="2">
        <f t="shared" si="84"/>
        <v>0.24324324324324326</v>
      </c>
      <c r="T939" s="2">
        <f t="shared" si="85"/>
        <v>1.4072398190045132E-2</v>
      </c>
      <c r="U939" s="2">
        <f t="shared" si="86"/>
        <v>0.33625669460462732</v>
      </c>
      <c r="V939" s="2">
        <f t="shared" si="87"/>
        <v>0</v>
      </c>
      <c r="W939" s="2">
        <f t="shared" si="88"/>
        <v>0</v>
      </c>
      <c r="X939" s="2">
        <f t="shared" si="89"/>
        <v>-0.1333333333333333</v>
      </c>
      <c r="AB939" s="1"/>
      <c r="AC939" s="1"/>
      <c r="AD939" s="1"/>
      <c r="AE939" s="1"/>
      <c r="AF939" s="1"/>
      <c r="AG939" s="1"/>
      <c r="AH939" s="1"/>
      <c r="AI939" s="57"/>
      <c r="AJ939" s="57"/>
      <c r="AK939" s="57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0.199999999999999" customHeight="1" x14ac:dyDescent="0.25">
      <c r="A940" s="1">
        <v>313</v>
      </c>
      <c r="B940" s="1">
        <v>313000</v>
      </c>
      <c r="C940" s="1" t="s">
        <v>6</v>
      </c>
      <c r="D940" s="1" t="s">
        <v>17</v>
      </c>
      <c r="E940" s="1" t="s">
        <v>57</v>
      </c>
      <c r="F940" s="1" t="s">
        <v>64</v>
      </c>
      <c r="G940" s="2">
        <v>0.18888888888888891</v>
      </c>
      <c r="H940" s="2">
        <v>0.4</v>
      </c>
      <c r="I940" s="2">
        <v>0.25</v>
      </c>
      <c r="J940" s="2">
        <v>0.40540540540540537</v>
      </c>
      <c r="K940" s="2">
        <v>0.9806666666666668</v>
      </c>
      <c r="L940" s="2">
        <v>1.1822660098522271E-3</v>
      </c>
      <c r="M940" s="2">
        <v>0.1</v>
      </c>
      <c r="N940" s="2">
        <v>0.4</v>
      </c>
      <c r="O940" s="2">
        <v>0.05</v>
      </c>
      <c r="P940" s="2">
        <v>0.70270270270270274</v>
      </c>
      <c r="Q940" s="2">
        <v>0.94230769230769218</v>
      </c>
      <c r="R940" s="2">
        <v>0.43957217565895462</v>
      </c>
      <c r="S940" s="2">
        <f t="shared" si="84"/>
        <v>-0.29729729729729737</v>
      </c>
      <c r="T940" s="2">
        <f t="shared" si="85"/>
        <v>3.8358974358974618E-2</v>
      </c>
      <c r="U940" s="2">
        <f t="shared" si="86"/>
        <v>-0.4383899096491024</v>
      </c>
      <c r="V940" s="2">
        <f t="shared" si="87"/>
        <v>8.8888888888888906E-2</v>
      </c>
      <c r="W940" s="2">
        <f t="shared" si="88"/>
        <v>0</v>
      </c>
      <c r="X940" s="2">
        <f t="shared" si="89"/>
        <v>0.2</v>
      </c>
      <c r="AB940" s="1"/>
      <c r="AC940" s="1"/>
      <c r="AD940" s="1"/>
      <c r="AE940" s="1"/>
      <c r="AF940" s="1"/>
      <c r="AG940" s="1"/>
      <c r="AH940" s="1"/>
      <c r="AI940" s="57"/>
      <c r="AJ940" s="57"/>
      <c r="AK940" s="57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0.199999999999999" customHeight="1" x14ac:dyDescent="0.25">
      <c r="A941" s="1">
        <v>314</v>
      </c>
      <c r="B941" s="1">
        <v>314000</v>
      </c>
      <c r="C941" s="1" t="s">
        <v>6</v>
      </c>
      <c r="D941" s="1" t="s">
        <v>7</v>
      </c>
      <c r="E941" s="1" t="s">
        <v>57</v>
      </c>
      <c r="F941" s="1" t="s">
        <v>64</v>
      </c>
      <c r="G941" s="2">
        <v>0.1</v>
      </c>
      <c r="H941" s="2">
        <v>0.4</v>
      </c>
      <c r="I941" s="2">
        <v>0.05</v>
      </c>
      <c r="J941" s="2">
        <v>0.67567567567567566</v>
      </c>
      <c r="K941" s="2">
        <v>0.97639999999999982</v>
      </c>
      <c r="L941" s="2">
        <v>0.42868009028710252</v>
      </c>
      <c r="M941" s="2">
        <v>0.1</v>
      </c>
      <c r="N941" s="2">
        <v>0.4</v>
      </c>
      <c r="O941" s="2">
        <v>0.05</v>
      </c>
      <c r="P941" s="2">
        <v>0.67567567567567566</v>
      </c>
      <c r="Q941" s="2">
        <v>0.97639999999999982</v>
      </c>
      <c r="R941" s="2">
        <v>0.42868009028710252</v>
      </c>
      <c r="S941" s="2">
        <f t="shared" si="84"/>
        <v>0</v>
      </c>
      <c r="T941" s="2">
        <f t="shared" si="85"/>
        <v>0</v>
      </c>
      <c r="U941" s="2">
        <f t="shared" si="86"/>
        <v>0</v>
      </c>
      <c r="V941" s="2">
        <f t="shared" si="87"/>
        <v>0</v>
      </c>
      <c r="W941" s="2">
        <f t="shared" si="88"/>
        <v>0</v>
      </c>
      <c r="X941" s="2">
        <f t="shared" si="89"/>
        <v>0</v>
      </c>
      <c r="AB941" s="1"/>
      <c r="AC941" s="1"/>
      <c r="AD941" s="1"/>
      <c r="AE941" s="1"/>
      <c r="AF941" s="1"/>
      <c r="AG941" s="1"/>
      <c r="AH941" s="1"/>
      <c r="AI941" s="57"/>
      <c r="AJ941" s="57"/>
      <c r="AK941" s="57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0.199999999999999" customHeight="1" x14ac:dyDescent="0.25">
      <c r="A942" s="1">
        <v>314</v>
      </c>
      <c r="B942" s="1">
        <v>314000</v>
      </c>
      <c r="C942" s="1" t="s">
        <v>6</v>
      </c>
      <c r="D942" s="1" t="s">
        <v>16</v>
      </c>
      <c r="E942" s="1" t="s">
        <v>57</v>
      </c>
      <c r="F942" s="1" t="s">
        <v>64</v>
      </c>
      <c r="G942" s="2">
        <v>0.1</v>
      </c>
      <c r="H942" s="2">
        <v>0.4</v>
      </c>
      <c r="I942" s="2">
        <v>0.05</v>
      </c>
      <c r="J942" s="2">
        <v>0.67567567567567566</v>
      </c>
      <c r="K942" s="2">
        <v>0.97639999999999982</v>
      </c>
      <c r="L942" s="2">
        <v>0.42868009028710252</v>
      </c>
      <c r="M942" s="2">
        <v>0.1</v>
      </c>
      <c r="N942" s="2">
        <v>0.4</v>
      </c>
      <c r="O942" s="2">
        <v>0.18333333333333329</v>
      </c>
      <c r="P942" s="2">
        <v>0.43243243243243251</v>
      </c>
      <c r="Q942" s="2">
        <v>0.97937500000000011</v>
      </c>
      <c r="R942" s="2">
        <v>1.9015800242937661E-4</v>
      </c>
      <c r="S942" s="2">
        <f t="shared" si="84"/>
        <v>0.24324324324324315</v>
      </c>
      <c r="T942" s="2">
        <f t="shared" si="85"/>
        <v>-2.975000000000283E-3</v>
      </c>
      <c r="U942" s="2">
        <f t="shared" si="86"/>
        <v>0.42848993228467314</v>
      </c>
      <c r="V942" s="2">
        <f t="shared" si="87"/>
        <v>0</v>
      </c>
      <c r="W942" s="2">
        <f t="shared" si="88"/>
        <v>0</v>
      </c>
      <c r="X942" s="2">
        <f t="shared" si="89"/>
        <v>-0.1333333333333333</v>
      </c>
      <c r="AB942" s="1"/>
      <c r="AC942" s="1"/>
      <c r="AD942" s="1"/>
      <c r="AE942" s="1"/>
      <c r="AF942" s="1"/>
      <c r="AG942" s="1"/>
      <c r="AH942" s="1"/>
      <c r="AI942" s="57"/>
      <c r="AJ942" s="57"/>
      <c r="AK942" s="57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0.199999999999999" customHeight="1" x14ac:dyDescent="0.25">
      <c r="A943" s="1">
        <v>314</v>
      </c>
      <c r="B943" s="1">
        <v>314000</v>
      </c>
      <c r="C943" s="1" t="s">
        <v>6</v>
      </c>
      <c r="D943" s="1" t="s">
        <v>17</v>
      </c>
      <c r="E943" s="1" t="s">
        <v>57</v>
      </c>
      <c r="F943" s="1" t="s">
        <v>64</v>
      </c>
      <c r="G943" s="2">
        <v>0.1</v>
      </c>
      <c r="H943" s="2">
        <v>0.4</v>
      </c>
      <c r="I943" s="2">
        <v>0.18333333333333329</v>
      </c>
      <c r="J943" s="2">
        <v>0.43243243243243251</v>
      </c>
      <c r="K943" s="2">
        <v>0.97937500000000011</v>
      </c>
      <c r="L943" s="2">
        <v>1.9015800242937661E-4</v>
      </c>
      <c r="M943" s="2">
        <v>0.1</v>
      </c>
      <c r="N943" s="2">
        <v>0.4</v>
      </c>
      <c r="O943" s="2">
        <v>0.05</v>
      </c>
      <c r="P943" s="2">
        <v>0.67567567567567566</v>
      </c>
      <c r="Q943" s="2">
        <v>0.97639999999999982</v>
      </c>
      <c r="R943" s="2">
        <v>0.42868009028710252</v>
      </c>
      <c r="S943" s="2">
        <f t="shared" si="84"/>
        <v>-0.24324324324324315</v>
      </c>
      <c r="T943" s="2">
        <f t="shared" si="85"/>
        <v>2.975000000000283E-3</v>
      </c>
      <c r="U943" s="2">
        <f t="shared" si="86"/>
        <v>-0.42848993228467314</v>
      </c>
      <c r="V943" s="2">
        <f t="shared" si="87"/>
        <v>0</v>
      </c>
      <c r="W943" s="2">
        <f t="shared" si="88"/>
        <v>0</v>
      </c>
      <c r="X943" s="2">
        <f t="shared" si="89"/>
        <v>0.1333333333333333</v>
      </c>
      <c r="AB943" s="1"/>
      <c r="AC943" s="1"/>
      <c r="AD943" s="1"/>
      <c r="AE943" s="1"/>
      <c r="AF943" s="1"/>
      <c r="AG943" s="1"/>
      <c r="AH943" s="1"/>
      <c r="AI943" s="57"/>
      <c r="AJ943" s="57"/>
      <c r="AK943" s="57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0.199999999999999" customHeight="1" x14ac:dyDescent="0.25">
      <c r="A944" s="1">
        <v>315</v>
      </c>
      <c r="B944" s="1">
        <v>315000</v>
      </c>
      <c r="C944" s="1" t="s">
        <v>6</v>
      </c>
      <c r="D944" s="1" t="s">
        <v>7</v>
      </c>
      <c r="E944" s="1" t="s">
        <v>57</v>
      </c>
      <c r="F944" s="1" t="s">
        <v>64</v>
      </c>
      <c r="G944" s="2">
        <v>0.1</v>
      </c>
      <c r="H944" s="2">
        <v>0.4</v>
      </c>
      <c r="I944" s="2">
        <v>0.05</v>
      </c>
      <c r="J944" s="2">
        <v>0.67567567567567566</v>
      </c>
      <c r="K944" s="2">
        <v>0.97640000000000005</v>
      </c>
      <c r="L944" s="2">
        <v>0.42901614263640753</v>
      </c>
      <c r="M944" s="2">
        <v>0.1</v>
      </c>
      <c r="N944" s="2">
        <v>0.4</v>
      </c>
      <c r="O944" s="2">
        <v>0.05</v>
      </c>
      <c r="P944" s="2">
        <v>0.67567567567567566</v>
      </c>
      <c r="Q944" s="2">
        <v>0.97640000000000005</v>
      </c>
      <c r="R944" s="2">
        <v>0.42901614263640753</v>
      </c>
      <c r="S944" s="2">
        <f t="shared" si="84"/>
        <v>0</v>
      </c>
      <c r="T944" s="2">
        <f t="shared" si="85"/>
        <v>0</v>
      </c>
      <c r="U944" s="2">
        <f t="shared" si="86"/>
        <v>0</v>
      </c>
      <c r="V944" s="2">
        <f t="shared" si="87"/>
        <v>0</v>
      </c>
      <c r="W944" s="2">
        <f t="shared" si="88"/>
        <v>0</v>
      </c>
      <c r="X944" s="2">
        <f t="shared" si="89"/>
        <v>0</v>
      </c>
      <c r="AB944" s="1"/>
      <c r="AC944" s="1"/>
      <c r="AD944" s="1"/>
      <c r="AE944" s="1"/>
      <c r="AF944" s="1"/>
      <c r="AG944" s="1"/>
      <c r="AH944" s="1"/>
      <c r="AI944" s="57"/>
      <c r="AJ944" s="57"/>
      <c r="AK944" s="57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0.199999999999999" customHeight="1" x14ac:dyDescent="0.25">
      <c r="A945" s="1">
        <v>315</v>
      </c>
      <c r="B945" s="1">
        <v>315000</v>
      </c>
      <c r="C945" s="1" t="s">
        <v>6</v>
      </c>
      <c r="D945" s="1" t="s">
        <v>16</v>
      </c>
      <c r="E945" s="1" t="s">
        <v>57</v>
      </c>
      <c r="F945" s="1" t="s">
        <v>64</v>
      </c>
      <c r="G945" s="2">
        <v>0.1</v>
      </c>
      <c r="H945" s="2">
        <v>0.4</v>
      </c>
      <c r="I945" s="2">
        <v>0.05</v>
      </c>
      <c r="J945" s="2">
        <v>0.67567567567567566</v>
      </c>
      <c r="K945" s="2">
        <v>0.97640000000000005</v>
      </c>
      <c r="L945" s="2">
        <v>0.42901614263640753</v>
      </c>
      <c r="M945" s="2">
        <v>0.1</v>
      </c>
      <c r="N945" s="2">
        <v>0.4</v>
      </c>
      <c r="O945" s="2">
        <v>0.18333333333333329</v>
      </c>
      <c r="P945" s="2">
        <v>0.43243243243243251</v>
      </c>
      <c r="Q945" s="2">
        <v>0.98000000000000009</v>
      </c>
      <c r="R945" s="2">
        <v>7.7824961371313528E-4</v>
      </c>
      <c r="S945" s="2">
        <f t="shared" si="84"/>
        <v>0.24324324324324315</v>
      </c>
      <c r="T945" s="2">
        <f t="shared" si="85"/>
        <v>-3.6000000000000476E-3</v>
      </c>
      <c r="U945" s="2">
        <f t="shared" si="86"/>
        <v>0.42823789302269438</v>
      </c>
      <c r="V945" s="2">
        <f t="shared" si="87"/>
        <v>0</v>
      </c>
      <c r="W945" s="2">
        <f t="shared" si="88"/>
        <v>0</v>
      </c>
      <c r="X945" s="2">
        <f t="shared" si="89"/>
        <v>-0.1333333333333333</v>
      </c>
      <c r="AB945" s="1"/>
      <c r="AC945" s="1"/>
      <c r="AD945" s="1"/>
      <c r="AE945" s="1"/>
      <c r="AF945" s="1"/>
      <c r="AG945" s="1"/>
      <c r="AH945" s="1"/>
      <c r="AI945" s="57"/>
      <c r="AJ945" s="57"/>
      <c r="AK945" s="57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0.199999999999999" customHeight="1" x14ac:dyDescent="0.25">
      <c r="A946" s="1">
        <v>315</v>
      </c>
      <c r="B946" s="1">
        <v>315000</v>
      </c>
      <c r="C946" s="1" t="s">
        <v>6</v>
      </c>
      <c r="D946" s="1" t="s">
        <v>17</v>
      </c>
      <c r="E946" s="1" t="s">
        <v>57</v>
      </c>
      <c r="F946" s="1" t="s">
        <v>64</v>
      </c>
      <c r="G946" s="2">
        <v>0.1</v>
      </c>
      <c r="H946" s="2">
        <v>0.4</v>
      </c>
      <c r="I946" s="2">
        <v>0.18333333333333329</v>
      </c>
      <c r="J946" s="2">
        <v>0.43243243243243251</v>
      </c>
      <c r="K946" s="2">
        <v>0.98000000000000009</v>
      </c>
      <c r="L946" s="2">
        <v>7.7824961371313528E-4</v>
      </c>
      <c r="M946" s="2">
        <v>0.1</v>
      </c>
      <c r="N946" s="2">
        <v>0.4</v>
      </c>
      <c r="O946" s="2">
        <v>0.05</v>
      </c>
      <c r="P946" s="2">
        <v>0.67567567567567566</v>
      </c>
      <c r="Q946" s="2">
        <v>0.97640000000000005</v>
      </c>
      <c r="R946" s="2">
        <v>0.42901614263640753</v>
      </c>
      <c r="S946" s="2">
        <f t="shared" si="84"/>
        <v>-0.24324324324324315</v>
      </c>
      <c r="T946" s="2">
        <f t="shared" si="85"/>
        <v>3.6000000000000476E-3</v>
      </c>
      <c r="U946" s="2">
        <f t="shared" si="86"/>
        <v>-0.42823789302269438</v>
      </c>
      <c r="V946" s="2">
        <f t="shared" si="87"/>
        <v>0</v>
      </c>
      <c r="W946" s="2">
        <f t="shared" si="88"/>
        <v>0</v>
      </c>
      <c r="X946" s="2">
        <f t="shared" si="89"/>
        <v>0.1333333333333333</v>
      </c>
      <c r="AB946" s="1"/>
      <c r="AC946" s="1"/>
      <c r="AD946" s="1"/>
      <c r="AE946" s="1"/>
      <c r="AF946" s="1"/>
      <c r="AG946" s="1"/>
      <c r="AH946" s="1"/>
      <c r="AI946" s="57"/>
      <c r="AJ946" s="57"/>
      <c r="AK946" s="57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0.199999999999999" customHeight="1" x14ac:dyDescent="0.25">
      <c r="A947" s="1">
        <v>316</v>
      </c>
      <c r="B947" s="1">
        <v>316000</v>
      </c>
      <c r="C947" s="1" t="s">
        <v>6</v>
      </c>
      <c r="D947" s="1" t="s">
        <v>7</v>
      </c>
      <c r="E947" s="1" t="s">
        <v>57</v>
      </c>
      <c r="F947" s="1" t="s">
        <v>64</v>
      </c>
      <c r="G947" s="2">
        <v>0.1</v>
      </c>
      <c r="H947" s="2">
        <v>0.4</v>
      </c>
      <c r="I947" s="2">
        <v>0.05</v>
      </c>
      <c r="J947" s="2">
        <v>0.70270270270270274</v>
      </c>
      <c r="K947" s="2">
        <v>0.94538461538461527</v>
      </c>
      <c r="L947" s="2">
        <v>0.43051579227470971</v>
      </c>
      <c r="M947" s="2">
        <v>0.1</v>
      </c>
      <c r="N947" s="2">
        <v>0.4</v>
      </c>
      <c r="O947" s="2">
        <v>0.05</v>
      </c>
      <c r="P947" s="2">
        <v>0.70270270270270274</v>
      </c>
      <c r="Q947" s="2">
        <v>0.94538461538461527</v>
      </c>
      <c r="R947" s="2">
        <v>0.43051579227470971</v>
      </c>
      <c r="S947" s="2">
        <f t="shared" si="84"/>
        <v>0</v>
      </c>
      <c r="T947" s="2">
        <f t="shared" si="85"/>
        <v>0</v>
      </c>
      <c r="U947" s="2">
        <f t="shared" si="86"/>
        <v>0</v>
      </c>
      <c r="V947" s="2">
        <f t="shared" si="87"/>
        <v>0</v>
      </c>
      <c r="W947" s="2">
        <f t="shared" si="88"/>
        <v>0</v>
      </c>
      <c r="X947" s="2">
        <f t="shared" si="89"/>
        <v>0</v>
      </c>
      <c r="AB947" s="1"/>
      <c r="AC947" s="1"/>
      <c r="AD947" s="1"/>
      <c r="AE947" s="1"/>
      <c r="AF947" s="1"/>
      <c r="AG947" s="1"/>
      <c r="AH947" s="1"/>
      <c r="AI947" s="57"/>
      <c r="AJ947" s="57"/>
      <c r="AK947" s="57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0.199999999999999" customHeight="1" x14ac:dyDescent="0.25">
      <c r="A948" s="1">
        <v>316</v>
      </c>
      <c r="B948" s="1">
        <v>316000</v>
      </c>
      <c r="C948" s="1" t="s">
        <v>6</v>
      </c>
      <c r="D948" s="1" t="s">
        <v>16</v>
      </c>
      <c r="E948" s="1" t="s">
        <v>57</v>
      </c>
      <c r="F948" s="1" t="s">
        <v>64</v>
      </c>
      <c r="G948" s="2">
        <v>0.1</v>
      </c>
      <c r="H948" s="2">
        <v>0.4</v>
      </c>
      <c r="I948" s="2">
        <v>0.05</v>
      </c>
      <c r="J948" s="2">
        <v>0.70270270270270274</v>
      </c>
      <c r="K948" s="2">
        <v>0.94538461538461527</v>
      </c>
      <c r="L948" s="2">
        <v>0.43051579227470971</v>
      </c>
      <c r="M948" s="2">
        <v>0.1</v>
      </c>
      <c r="N948" s="2">
        <v>0.4</v>
      </c>
      <c r="O948" s="2">
        <v>0.18333333333333329</v>
      </c>
      <c r="P948" s="2">
        <v>0.45945945945945948</v>
      </c>
      <c r="Q948" s="2">
        <v>0.93176470588235305</v>
      </c>
      <c r="R948" s="2">
        <v>8.8825267639535577E-2</v>
      </c>
      <c r="S948" s="2">
        <f t="shared" si="84"/>
        <v>0.24324324324324326</v>
      </c>
      <c r="T948" s="2">
        <f t="shared" si="85"/>
        <v>1.3619909502262217E-2</v>
      </c>
      <c r="U948" s="2">
        <f t="shared" si="86"/>
        <v>0.34169052463517413</v>
      </c>
      <c r="V948" s="2">
        <f t="shared" si="87"/>
        <v>0</v>
      </c>
      <c r="W948" s="2">
        <f t="shared" si="88"/>
        <v>0</v>
      </c>
      <c r="X948" s="2">
        <f t="shared" si="89"/>
        <v>-0.1333333333333333</v>
      </c>
      <c r="AB948" s="1"/>
      <c r="AC948" s="1"/>
      <c r="AD948" s="1"/>
      <c r="AE948" s="1"/>
      <c r="AF948" s="1"/>
      <c r="AG948" s="1"/>
      <c r="AH948" s="1"/>
      <c r="AI948" s="57"/>
      <c r="AJ948" s="57"/>
      <c r="AK948" s="57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0.199999999999999" customHeight="1" x14ac:dyDescent="0.25">
      <c r="A949" s="1">
        <v>316</v>
      </c>
      <c r="B949" s="1">
        <v>316000</v>
      </c>
      <c r="C949" s="1" t="s">
        <v>6</v>
      </c>
      <c r="D949" s="1" t="s">
        <v>17</v>
      </c>
      <c r="E949" s="1" t="s">
        <v>57</v>
      </c>
      <c r="F949" s="1" t="s">
        <v>64</v>
      </c>
      <c r="G949" s="2">
        <v>0.18888888888888891</v>
      </c>
      <c r="H949" s="2">
        <v>0.4</v>
      </c>
      <c r="I949" s="2">
        <v>0.18333333333333329</v>
      </c>
      <c r="J949" s="2">
        <v>0.43243243243243251</v>
      </c>
      <c r="K949" s="2">
        <v>0.97937500000000011</v>
      </c>
      <c r="L949" s="2">
        <v>3.3506713648415182E-4</v>
      </c>
      <c r="M949" s="2">
        <v>0.1</v>
      </c>
      <c r="N949" s="2">
        <v>0.4</v>
      </c>
      <c r="O949" s="2">
        <v>0.05</v>
      </c>
      <c r="P949" s="2">
        <v>0.70270270270270274</v>
      </c>
      <c r="Q949" s="2">
        <v>0.94538461538461527</v>
      </c>
      <c r="R949" s="2">
        <v>0.43051579227470971</v>
      </c>
      <c r="S949" s="2">
        <f t="shared" si="84"/>
        <v>-0.27027027027027023</v>
      </c>
      <c r="T949" s="2">
        <f t="shared" si="85"/>
        <v>3.3990384615384839E-2</v>
      </c>
      <c r="U949" s="2">
        <f t="shared" si="86"/>
        <v>-0.43018072513822553</v>
      </c>
      <c r="V949" s="2">
        <f t="shared" si="87"/>
        <v>8.8888888888888906E-2</v>
      </c>
      <c r="W949" s="2">
        <f t="shared" si="88"/>
        <v>0</v>
      </c>
      <c r="X949" s="2">
        <f t="shared" si="89"/>
        <v>0.1333333333333333</v>
      </c>
      <c r="AB949" s="1"/>
      <c r="AC949" s="1"/>
      <c r="AD949" s="1"/>
      <c r="AE949" s="1"/>
      <c r="AF949" s="1"/>
      <c r="AG949" s="1"/>
      <c r="AH949" s="1"/>
      <c r="AI949" s="57"/>
      <c r="AJ949" s="57"/>
      <c r="AK949" s="57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0.199999999999999" customHeight="1" x14ac:dyDescent="0.25">
      <c r="A950" s="1">
        <v>317</v>
      </c>
      <c r="B950" s="1">
        <v>317000</v>
      </c>
      <c r="C950" s="1" t="s">
        <v>6</v>
      </c>
      <c r="D950" s="1" t="s">
        <v>7</v>
      </c>
      <c r="E950" s="1" t="s">
        <v>57</v>
      </c>
      <c r="F950" s="1" t="s">
        <v>64</v>
      </c>
      <c r="G950" s="2">
        <v>0.1</v>
      </c>
      <c r="H950" s="2">
        <v>0.4</v>
      </c>
      <c r="I950" s="2">
        <v>0.05</v>
      </c>
      <c r="J950" s="2">
        <v>0.70270270270270274</v>
      </c>
      <c r="K950" s="2">
        <v>0.94307692307692292</v>
      </c>
      <c r="L950" s="2">
        <v>0.43123562979994312</v>
      </c>
      <c r="M950" s="2">
        <v>0.1</v>
      </c>
      <c r="N950" s="2">
        <v>0.4</v>
      </c>
      <c r="O950" s="2">
        <v>0.05</v>
      </c>
      <c r="P950" s="2">
        <v>0.70270270270270274</v>
      </c>
      <c r="Q950" s="2">
        <v>0.94307692307692292</v>
      </c>
      <c r="R950" s="2">
        <v>0.43123562979994312</v>
      </c>
      <c r="S950" s="2">
        <f t="shared" si="84"/>
        <v>0</v>
      </c>
      <c r="T950" s="2">
        <f t="shared" si="85"/>
        <v>0</v>
      </c>
      <c r="U950" s="2">
        <f t="shared" si="86"/>
        <v>0</v>
      </c>
      <c r="V950" s="2">
        <f t="shared" si="87"/>
        <v>0</v>
      </c>
      <c r="W950" s="2">
        <f t="shared" si="88"/>
        <v>0</v>
      </c>
      <c r="X950" s="2">
        <f t="shared" si="89"/>
        <v>0</v>
      </c>
      <c r="AB950" s="1"/>
      <c r="AC950" s="1"/>
      <c r="AD950" s="1"/>
      <c r="AE950" s="1"/>
      <c r="AF950" s="1"/>
      <c r="AG950" s="1"/>
      <c r="AH950" s="1"/>
      <c r="AI950" s="57"/>
      <c r="AJ950" s="57"/>
      <c r="AK950" s="57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0.199999999999999" customHeight="1" x14ac:dyDescent="0.25">
      <c r="A951" s="1">
        <v>317</v>
      </c>
      <c r="B951" s="1">
        <v>317000</v>
      </c>
      <c r="C951" s="1" t="s">
        <v>6</v>
      </c>
      <c r="D951" s="1" t="s">
        <v>16</v>
      </c>
      <c r="E951" s="1" t="s">
        <v>57</v>
      </c>
      <c r="F951" s="1" t="s">
        <v>64</v>
      </c>
      <c r="G951" s="2">
        <v>0.1</v>
      </c>
      <c r="H951" s="2">
        <v>0.4</v>
      </c>
      <c r="I951" s="2">
        <v>0.05</v>
      </c>
      <c r="J951" s="2">
        <v>0.70270270270270274</v>
      </c>
      <c r="K951" s="2">
        <v>0.94307692307692292</v>
      </c>
      <c r="L951" s="2">
        <v>0.43123562979994312</v>
      </c>
      <c r="M951" s="2">
        <v>0.1</v>
      </c>
      <c r="N951" s="2">
        <v>0.4</v>
      </c>
      <c r="O951" s="2">
        <v>0.18333333333333329</v>
      </c>
      <c r="P951" s="2">
        <v>0.45945945945945948</v>
      </c>
      <c r="Q951" s="2">
        <v>0.92882352941176483</v>
      </c>
      <c r="R951" s="2">
        <v>8.9977007679908988E-2</v>
      </c>
      <c r="S951" s="2">
        <f t="shared" si="84"/>
        <v>0.24324324324324326</v>
      </c>
      <c r="T951" s="2">
        <f t="shared" si="85"/>
        <v>1.4253393665158098E-2</v>
      </c>
      <c r="U951" s="2">
        <f t="shared" si="86"/>
        <v>0.34125862212003411</v>
      </c>
      <c r="V951" s="2">
        <f t="shared" si="87"/>
        <v>0</v>
      </c>
      <c r="W951" s="2">
        <f t="shared" si="88"/>
        <v>0</v>
      </c>
      <c r="X951" s="2">
        <f t="shared" si="89"/>
        <v>-0.1333333333333333</v>
      </c>
      <c r="AB951" s="1"/>
      <c r="AC951" s="1"/>
      <c r="AD951" s="1"/>
      <c r="AE951" s="1"/>
      <c r="AF951" s="1"/>
      <c r="AG951" s="1"/>
      <c r="AH951" s="1"/>
      <c r="AI951" s="57"/>
      <c r="AJ951" s="57"/>
      <c r="AK951" s="57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0.199999999999999" customHeight="1" x14ac:dyDescent="0.25">
      <c r="A952" s="1">
        <v>317</v>
      </c>
      <c r="B952" s="1">
        <v>317000</v>
      </c>
      <c r="C952" s="1" t="s">
        <v>6</v>
      </c>
      <c r="D952" s="1" t="s">
        <v>17</v>
      </c>
      <c r="E952" s="1" t="s">
        <v>57</v>
      </c>
      <c r="F952" s="1" t="s">
        <v>64</v>
      </c>
      <c r="G952" s="2">
        <v>0.18888888888888891</v>
      </c>
      <c r="H952" s="2">
        <v>0.4</v>
      </c>
      <c r="I952" s="2">
        <v>0.18333333333333329</v>
      </c>
      <c r="J952" s="2">
        <v>0.43243243243243251</v>
      </c>
      <c r="K952" s="2">
        <v>0.98000000000000009</v>
      </c>
      <c r="L952" s="2">
        <v>6.6221437375557635E-4</v>
      </c>
      <c r="M952" s="2">
        <v>0.1</v>
      </c>
      <c r="N952" s="2">
        <v>0.4</v>
      </c>
      <c r="O952" s="2">
        <v>0.05</v>
      </c>
      <c r="P952" s="2">
        <v>0.70270270270270274</v>
      </c>
      <c r="Q952" s="2">
        <v>0.94307692307692292</v>
      </c>
      <c r="R952" s="2">
        <v>0.43123562979994312</v>
      </c>
      <c r="S952" s="2">
        <f t="shared" si="84"/>
        <v>-0.27027027027027023</v>
      </c>
      <c r="T952" s="2">
        <f t="shared" si="85"/>
        <v>3.6923076923077169E-2</v>
      </c>
      <c r="U952" s="2">
        <f t="shared" si="86"/>
        <v>-0.43057341542618754</v>
      </c>
      <c r="V952" s="2">
        <f t="shared" si="87"/>
        <v>8.8888888888888906E-2</v>
      </c>
      <c r="W952" s="2">
        <f t="shared" si="88"/>
        <v>0</v>
      </c>
      <c r="X952" s="2">
        <f t="shared" si="89"/>
        <v>0.1333333333333333</v>
      </c>
      <c r="AB952" s="1"/>
      <c r="AC952" s="1"/>
      <c r="AD952" s="1"/>
      <c r="AE952" s="1"/>
      <c r="AF952" s="1"/>
      <c r="AG952" s="1"/>
      <c r="AH952" s="1"/>
      <c r="AI952" s="57"/>
      <c r="AJ952" s="57"/>
      <c r="AK952" s="57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0.199999999999999" customHeight="1" x14ac:dyDescent="0.25">
      <c r="A953" s="1">
        <v>318</v>
      </c>
      <c r="B953" s="1">
        <v>318000</v>
      </c>
      <c r="C953" s="1" t="s">
        <v>6</v>
      </c>
      <c r="D953" s="1" t="s">
        <v>7</v>
      </c>
      <c r="E953" s="1" t="s">
        <v>57</v>
      </c>
      <c r="F953" s="1" t="s">
        <v>64</v>
      </c>
      <c r="G953" s="2">
        <v>0.1</v>
      </c>
      <c r="H953" s="2">
        <v>0.4</v>
      </c>
      <c r="I953" s="2">
        <v>0.05</v>
      </c>
      <c r="J953" s="2">
        <v>0.67567567567567566</v>
      </c>
      <c r="K953" s="2">
        <v>0.97559999999999991</v>
      </c>
      <c r="L953" s="2">
        <v>0.42878714757686309</v>
      </c>
      <c r="M953" s="2">
        <v>0.1</v>
      </c>
      <c r="N953" s="2">
        <v>0.4</v>
      </c>
      <c r="O953" s="2">
        <v>0.05</v>
      </c>
      <c r="P953" s="2">
        <v>0.67567567567567566</v>
      </c>
      <c r="Q953" s="2">
        <v>0.97559999999999991</v>
      </c>
      <c r="R953" s="2">
        <v>0.42878714757686309</v>
      </c>
      <c r="S953" s="2">
        <f t="shared" si="84"/>
        <v>0</v>
      </c>
      <c r="T953" s="2">
        <f t="shared" si="85"/>
        <v>0</v>
      </c>
      <c r="U953" s="2">
        <f t="shared" si="86"/>
        <v>0</v>
      </c>
      <c r="V953" s="2">
        <f t="shared" si="87"/>
        <v>0</v>
      </c>
      <c r="W953" s="2">
        <f t="shared" si="88"/>
        <v>0</v>
      </c>
      <c r="X953" s="2">
        <f t="shared" si="89"/>
        <v>0</v>
      </c>
      <c r="AB953" s="1"/>
      <c r="AC953" s="1"/>
      <c r="AD953" s="1"/>
      <c r="AE953" s="1"/>
      <c r="AF953" s="1"/>
      <c r="AG953" s="1"/>
      <c r="AH953" s="1"/>
      <c r="AI953" s="57"/>
      <c r="AJ953" s="57"/>
      <c r="AK953" s="57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0.199999999999999" customHeight="1" x14ac:dyDescent="0.25">
      <c r="A954" s="1">
        <v>318</v>
      </c>
      <c r="B954" s="1">
        <v>318000</v>
      </c>
      <c r="C954" s="1" t="s">
        <v>6</v>
      </c>
      <c r="D954" s="1" t="s">
        <v>16</v>
      </c>
      <c r="E954" s="1" t="s">
        <v>57</v>
      </c>
      <c r="F954" s="1" t="s">
        <v>64</v>
      </c>
      <c r="G954" s="2">
        <v>0.1</v>
      </c>
      <c r="H954" s="2">
        <v>0.4</v>
      </c>
      <c r="I954" s="2">
        <v>0.05</v>
      </c>
      <c r="J954" s="2">
        <v>0.67567567567567566</v>
      </c>
      <c r="K954" s="2">
        <v>0.97559999999999991</v>
      </c>
      <c r="L954" s="2">
        <v>0.42878714757686309</v>
      </c>
      <c r="M954" s="2">
        <v>0.1</v>
      </c>
      <c r="N954" s="2">
        <v>0.4</v>
      </c>
      <c r="O954" s="2">
        <v>0.18333333333333329</v>
      </c>
      <c r="P954" s="2">
        <v>0.43243243243243251</v>
      </c>
      <c r="Q954" s="2">
        <v>0.97937500000000011</v>
      </c>
      <c r="R954" s="2">
        <v>3.7750825951042111E-4</v>
      </c>
      <c r="S954" s="2">
        <f t="shared" si="84"/>
        <v>0.24324324324324315</v>
      </c>
      <c r="T954" s="2">
        <f t="shared" si="85"/>
        <v>-3.7750000000001949E-3</v>
      </c>
      <c r="U954" s="2">
        <f t="shared" si="86"/>
        <v>0.42840963931735265</v>
      </c>
      <c r="V954" s="2">
        <f t="shared" si="87"/>
        <v>0</v>
      </c>
      <c r="W954" s="2">
        <f t="shared" si="88"/>
        <v>0</v>
      </c>
      <c r="X954" s="2">
        <f t="shared" si="89"/>
        <v>-0.1333333333333333</v>
      </c>
      <c r="AB954" s="1"/>
      <c r="AC954" s="1"/>
      <c r="AD954" s="1"/>
      <c r="AE954" s="1"/>
      <c r="AF954" s="1"/>
      <c r="AG954" s="1"/>
      <c r="AH954" s="1"/>
      <c r="AI954" s="57"/>
      <c r="AJ954" s="57"/>
      <c r="AK954" s="57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0.199999999999999" customHeight="1" x14ac:dyDescent="0.25">
      <c r="A955" s="1">
        <v>318</v>
      </c>
      <c r="B955" s="1">
        <v>318000</v>
      </c>
      <c r="C955" s="1" t="s">
        <v>6</v>
      </c>
      <c r="D955" s="1" t="s">
        <v>17</v>
      </c>
      <c r="E955" s="1" t="s">
        <v>57</v>
      </c>
      <c r="F955" s="1" t="s">
        <v>64</v>
      </c>
      <c r="G955" s="2">
        <v>0.1</v>
      </c>
      <c r="H955" s="2">
        <v>0.4</v>
      </c>
      <c r="I955" s="2">
        <v>0.18333333333333329</v>
      </c>
      <c r="J955" s="2">
        <v>0.43243243243243251</v>
      </c>
      <c r="K955" s="2">
        <v>0.97937500000000011</v>
      </c>
      <c r="L955" s="2">
        <v>3.7750825951042111E-4</v>
      </c>
      <c r="M955" s="2">
        <v>0.1</v>
      </c>
      <c r="N955" s="2">
        <v>0.4</v>
      </c>
      <c r="O955" s="2">
        <v>0.05</v>
      </c>
      <c r="P955" s="2">
        <v>0.67567567567567566</v>
      </c>
      <c r="Q955" s="2">
        <v>0.97559999999999991</v>
      </c>
      <c r="R955" s="2">
        <v>0.42878714757686309</v>
      </c>
      <c r="S955" s="2">
        <f t="shared" si="84"/>
        <v>-0.24324324324324315</v>
      </c>
      <c r="T955" s="2">
        <f t="shared" si="85"/>
        <v>3.7750000000001949E-3</v>
      </c>
      <c r="U955" s="2">
        <f t="shared" si="86"/>
        <v>-0.42840963931735265</v>
      </c>
      <c r="V955" s="2">
        <f t="shared" si="87"/>
        <v>0</v>
      </c>
      <c r="W955" s="2">
        <f t="shared" si="88"/>
        <v>0</v>
      </c>
      <c r="X955" s="2">
        <f t="shared" si="89"/>
        <v>0.1333333333333333</v>
      </c>
      <c r="AB955" s="1"/>
      <c r="AC955" s="1"/>
      <c r="AD955" s="1"/>
      <c r="AE955" s="1"/>
      <c r="AF955" s="1"/>
      <c r="AG955" s="1"/>
      <c r="AH955" s="1"/>
      <c r="AI955" s="57"/>
      <c r="AJ955" s="57"/>
      <c r="AK955" s="57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0.199999999999999" customHeight="1" x14ac:dyDescent="0.25">
      <c r="A956" s="1">
        <v>319</v>
      </c>
      <c r="B956" s="1">
        <v>319000</v>
      </c>
      <c r="C956" s="1" t="s">
        <v>6</v>
      </c>
      <c r="D956" s="1" t="s">
        <v>7</v>
      </c>
      <c r="E956" s="1" t="s">
        <v>57</v>
      </c>
      <c r="F956" s="1" t="s">
        <v>64</v>
      </c>
      <c r="G956" s="2">
        <v>0.1</v>
      </c>
      <c r="H956" s="2">
        <v>0.4</v>
      </c>
      <c r="I956" s="2">
        <v>0.05</v>
      </c>
      <c r="J956" s="2">
        <v>0.67567567567567566</v>
      </c>
      <c r="K956" s="2">
        <v>0.97599999999999998</v>
      </c>
      <c r="L956" s="2">
        <v>0.42879526374074611</v>
      </c>
      <c r="M956" s="2">
        <v>0.1</v>
      </c>
      <c r="N956" s="2">
        <v>0.4</v>
      </c>
      <c r="O956" s="2">
        <v>0.05</v>
      </c>
      <c r="P956" s="2">
        <v>0.67567567567567566</v>
      </c>
      <c r="Q956" s="2">
        <v>0.97599999999999998</v>
      </c>
      <c r="R956" s="2">
        <v>0.42879526374074611</v>
      </c>
      <c r="S956" s="2">
        <f t="shared" si="84"/>
        <v>0</v>
      </c>
      <c r="T956" s="2">
        <f t="shared" si="85"/>
        <v>0</v>
      </c>
      <c r="U956" s="2">
        <f t="shared" si="86"/>
        <v>0</v>
      </c>
      <c r="V956" s="2">
        <f t="shared" si="87"/>
        <v>0</v>
      </c>
      <c r="W956" s="2">
        <f t="shared" si="88"/>
        <v>0</v>
      </c>
      <c r="X956" s="2">
        <f t="shared" si="89"/>
        <v>0</v>
      </c>
      <c r="AB956" s="1"/>
      <c r="AC956" s="1"/>
      <c r="AD956" s="1"/>
      <c r="AE956" s="1"/>
      <c r="AF956" s="1"/>
      <c r="AG956" s="1"/>
      <c r="AH956" s="1"/>
      <c r="AI956" s="57"/>
      <c r="AJ956" s="57"/>
      <c r="AK956" s="57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0.199999999999999" customHeight="1" x14ac:dyDescent="0.25">
      <c r="A957" s="1">
        <v>319</v>
      </c>
      <c r="B957" s="1">
        <v>319000</v>
      </c>
      <c r="C957" s="1" t="s">
        <v>6</v>
      </c>
      <c r="D957" s="1" t="s">
        <v>16</v>
      </c>
      <c r="E957" s="1" t="s">
        <v>57</v>
      </c>
      <c r="F957" s="1" t="s">
        <v>64</v>
      </c>
      <c r="G957" s="2">
        <v>0.1</v>
      </c>
      <c r="H957" s="2">
        <v>0.4</v>
      </c>
      <c r="I957" s="2">
        <v>0.05</v>
      </c>
      <c r="J957" s="2">
        <v>0.67567567567567566</v>
      </c>
      <c r="K957" s="2">
        <v>0.97599999999999998</v>
      </c>
      <c r="L957" s="2">
        <v>0.42879526374074611</v>
      </c>
      <c r="M957" s="2">
        <v>0.1</v>
      </c>
      <c r="N957" s="2">
        <v>0.4</v>
      </c>
      <c r="O957" s="2">
        <v>0.18333333333333329</v>
      </c>
      <c r="P957" s="2">
        <v>0.43243243243243251</v>
      </c>
      <c r="Q957" s="2">
        <v>0.979375</v>
      </c>
      <c r="R957" s="2">
        <v>3.9171154630561022E-4</v>
      </c>
      <c r="S957" s="2">
        <f t="shared" si="84"/>
        <v>0.24324324324324315</v>
      </c>
      <c r="T957" s="2">
        <f t="shared" si="85"/>
        <v>-3.3750000000000169E-3</v>
      </c>
      <c r="U957" s="2">
        <f t="shared" si="86"/>
        <v>0.42840355219444048</v>
      </c>
      <c r="V957" s="2">
        <f t="shared" si="87"/>
        <v>0</v>
      </c>
      <c r="W957" s="2">
        <f t="shared" si="88"/>
        <v>0</v>
      </c>
      <c r="X957" s="2">
        <f t="shared" si="89"/>
        <v>-0.1333333333333333</v>
      </c>
      <c r="AB957" s="1"/>
      <c r="AC957" s="1"/>
      <c r="AD957" s="1"/>
      <c r="AE957" s="1"/>
      <c r="AF957" s="1"/>
      <c r="AG957" s="1"/>
      <c r="AH957" s="1"/>
      <c r="AI957" s="57"/>
      <c r="AJ957" s="57"/>
      <c r="AK957" s="57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0.199999999999999" customHeight="1" x14ac:dyDescent="0.25">
      <c r="A958" s="1">
        <v>319</v>
      </c>
      <c r="B958" s="1">
        <v>319000</v>
      </c>
      <c r="C958" s="1" t="s">
        <v>6</v>
      </c>
      <c r="D958" s="1" t="s">
        <v>17</v>
      </c>
      <c r="E958" s="1" t="s">
        <v>57</v>
      </c>
      <c r="F958" s="1" t="s">
        <v>64</v>
      </c>
      <c r="G958" s="2">
        <v>0.1</v>
      </c>
      <c r="H958" s="2">
        <v>0.4</v>
      </c>
      <c r="I958" s="2">
        <v>0.18333333333333329</v>
      </c>
      <c r="J958" s="2">
        <v>0.43243243243243251</v>
      </c>
      <c r="K958" s="2">
        <v>0.979375</v>
      </c>
      <c r="L958" s="2">
        <v>3.9171154630561022E-4</v>
      </c>
      <c r="M958" s="2">
        <v>0.1</v>
      </c>
      <c r="N958" s="2">
        <v>0.4</v>
      </c>
      <c r="O958" s="2">
        <v>0.05</v>
      </c>
      <c r="P958" s="2">
        <v>0.67567567567567566</v>
      </c>
      <c r="Q958" s="2">
        <v>0.97599999999999998</v>
      </c>
      <c r="R958" s="2">
        <v>0.42879526374074611</v>
      </c>
      <c r="S958" s="2">
        <f t="shared" si="84"/>
        <v>-0.24324324324324315</v>
      </c>
      <c r="T958" s="2">
        <f t="shared" si="85"/>
        <v>3.3750000000000169E-3</v>
      </c>
      <c r="U958" s="2">
        <f t="shared" si="86"/>
        <v>-0.42840355219444048</v>
      </c>
      <c r="V958" s="2">
        <f t="shared" si="87"/>
        <v>0</v>
      </c>
      <c r="W958" s="2">
        <f t="shared" si="88"/>
        <v>0</v>
      </c>
      <c r="X958" s="2">
        <f t="shared" si="89"/>
        <v>0.1333333333333333</v>
      </c>
      <c r="AB958" s="1"/>
      <c r="AC958" s="1"/>
      <c r="AD958" s="1"/>
      <c r="AE958" s="1"/>
      <c r="AF958" s="1"/>
      <c r="AG958" s="1"/>
      <c r="AH958" s="1"/>
      <c r="AI958" s="57"/>
      <c r="AJ958" s="57"/>
      <c r="AK958" s="57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0.199999999999999" customHeight="1" x14ac:dyDescent="0.25">
      <c r="A959" s="1">
        <v>320</v>
      </c>
      <c r="B959" s="1">
        <v>320000</v>
      </c>
      <c r="C959" s="1" t="s">
        <v>6</v>
      </c>
      <c r="D959" s="1" t="s">
        <v>7</v>
      </c>
      <c r="E959" s="1" t="s">
        <v>57</v>
      </c>
      <c r="F959" s="1" t="s">
        <v>64</v>
      </c>
      <c r="G959" s="2">
        <v>0.1</v>
      </c>
      <c r="H959" s="2">
        <v>0.4</v>
      </c>
      <c r="I959" s="2">
        <v>0.05</v>
      </c>
      <c r="J959" s="2">
        <v>0.70270270270270274</v>
      </c>
      <c r="K959" s="2">
        <v>0.94384615384615378</v>
      </c>
      <c r="L959" s="2">
        <v>0.44086888638119542</v>
      </c>
      <c r="M959" s="2">
        <v>0.1</v>
      </c>
      <c r="N959" s="2">
        <v>0.4</v>
      </c>
      <c r="O959" s="2">
        <v>0.05</v>
      </c>
      <c r="P959" s="2">
        <v>0.70270270270270274</v>
      </c>
      <c r="Q959" s="2">
        <v>0.94384615384615378</v>
      </c>
      <c r="R959" s="2">
        <v>0.44086888638119542</v>
      </c>
      <c r="S959" s="2">
        <f t="shared" si="84"/>
        <v>0</v>
      </c>
      <c r="T959" s="2">
        <f t="shared" si="85"/>
        <v>0</v>
      </c>
      <c r="U959" s="2">
        <f t="shared" si="86"/>
        <v>0</v>
      </c>
      <c r="V959" s="2">
        <f t="shared" si="87"/>
        <v>0</v>
      </c>
      <c r="W959" s="2">
        <f t="shared" si="88"/>
        <v>0</v>
      </c>
      <c r="X959" s="2">
        <f t="shared" si="89"/>
        <v>0</v>
      </c>
      <c r="AB959" s="1"/>
      <c r="AC959" s="1"/>
      <c r="AD959" s="1"/>
      <c r="AE959" s="1"/>
      <c r="AF959" s="1"/>
      <c r="AG959" s="1"/>
      <c r="AH959" s="1"/>
      <c r="AI959" s="57"/>
      <c r="AJ959" s="57"/>
      <c r="AK959" s="57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0.199999999999999" customHeight="1" x14ac:dyDescent="0.25">
      <c r="A960" s="1">
        <v>320</v>
      </c>
      <c r="B960" s="1">
        <v>320000</v>
      </c>
      <c r="C960" s="1" t="s">
        <v>6</v>
      </c>
      <c r="D960" s="1" t="s">
        <v>16</v>
      </c>
      <c r="E960" s="1" t="s">
        <v>57</v>
      </c>
      <c r="F960" s="1" t="s">
        <v>64</v>
      </c>
      <c r="G960" s="2">
        <v>0.1</v>
      </c>
      <c r="H960" s="2">
        <v>0.4</v>
      </c>
      <c r="I960" s="2">
        <v>0.05</v>
      </c>
      <c r="J960" s="2">
        <v>0.70270270270270274</v>
      </c>
      <c r="K960" s="2">
        <v>0.94384615384615378</v>
      </c>
      <c r="L960" s="2">
        <v>0.44086888638119542</v>
      </c>
      <c r="M960" s="2">
        <v>0.1</v>
      </c>
      <c r="N960" s="2">
        <v>0.4</v>
      </c>
      <c r="O960" s="2">
        <v>0.18333333333333329</v>
      </c>
      <c r="P960" s="2">
        <v>0.45945945945945948</v>
      </c>
      <c r="Q960" s="2">
        <v>0.92941176470588249</v>
      </c>
      <c r="R960" s="2">
        <v>0.1053902182099126</v>
      </c>
      <c r="S960" s="2">
        <f t="shared" si="84"/>
        <v>0.24324324324324326</v>
      </c>
      <c r="T960" s="2">
        <f t="shared" si="85"/>
        <v>1.4434389140271287E-2</v>
      </c>
      <c r="U960" s="2">
        <f t="shared" si="86"/>
        <v>0.3354786681712828</v>
      </c>
      <c r="V960" s="2">
        <f t="shared" si="87"/>
        <v>0</v>
      </c>
      <c r="W960" s="2">
        <f t="shared" si="88"/>
        <v>0</v>
      </c>
      <c r="X960" s="2">
        <f t="shared" si="89"/>
        <v>-0.1333333333333333</v>
      </c>
      <c r="AB960" s="1"/>
      <c r="AC960" s="1"/>
      <c r="AD960" s="1"/>
      <c r="AE960" s="1"/>
      <c r="AF960" s="1"/>
      <c r="AG960" s="1"/>
      <c r="AH960" s="1"/>
      <c r="AI960" s="57"/>
      <c r="AJ960" s="57"/>
      <c r="AK960" s="57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0.199999999999999" customHeight="1" x14ac:dyDescent="0.25">
      <c r="A961" s="1">
        <v>320</v>
      </c>
      <c r="B961" s="1">
        <v>320000</v>
      </c>
      <c r="C961" s="1" t="s">
        <v>6</v>
      </c>
      <c r="D961" s="1" t="s">
        <v>17</v>
      </c>
      <c r="E961" s="1" t="s">
        <v>57</v>
      </c>
      <c r="F961" s="1" t="s">
        <v>64</v>
      </c>
      <c r="G961" s="2">
        <v>0.18888888888888891</v>
      </c>
      <c r="H961" s="2">
        <v>0.4</v>
      </c>
      <c r="I961" s="2">
        <v>0.18333333333333329</v>
      </c>
      <c r="J961" s="2">
        <v>0.43243243243243251</v>
      </c>
      <c r="K961" s="2">
        <v>0.979375</v>
      </c>
      <c r="L961" s="2">
        <v>3.4242392518145831E-4</v>
      </c>
      <c r="M961" s="2">
        <v>0.1</v>
      </c>
      <c r="N961" s="2">
        <v>0.4</v>
      </c>
      <c r="O961" s="2">
        <v>0.05</v>
      </c>
      <c r="P961" s="2">
        <v>0.70270270270270274</v>
      </c>
      <c r="Q961" s="2">
        <v>0.94384615384615378</v>
      </c>
      <c r="R961" s="2">
        <v>0.44086888638119542</v>
      </c>
      <c r="S961" s="2">
        <f t="shared" si="84"/>
        <v>-0.27027027027027023</v>
      </c>
      <c r="T961" s="2">
        <f t="shared" si="85"/>
        <v>3.5528846153846216E-2</v>
      </c>
      <c r="U961" s="2">
        <f t="shared" si="86"/>
        <v>-0.44052646245601396</v>
      </c>
      <c r="V961" s="2">
        <f t="shared" si="87"/>
        <v>8.8888888888888906E-2</v>
      </c>
      <c r="W961" s="2">
        <f t="shared" si="88"/>
        <v>0</v>
      </c>
      <c r="X961" s="2">
        <f t="shared" si="89"/>
        <v>0.1333333333333333</v>
      </c>
      <c r="AB961" s="1"/>
      <c r="AC961" s="1"/>
      <c r="AD961" s="1"/>
      <c r="AE961" s="1"/>
      <c r="AF961" s="1"/>
      <c r="AG961" s="1"/>
      <c r="AH961" s="1"/>
      <c r="AI961" s="57"/>
      <c r="AJ961" s="57"/>
      <c r="AK961" s="57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0.199999999999999" customHeight="1" x14ac:dyDescent="0.25">
      <c r="A962" s="1">
        <v>321</v>
      </c>
      <c r="B962" s="1">
        <v>321000</v>
      </c>
      <c r="C962" s="1" t="s">
        <v>6</v>
      </c>
      <c r="D962" s="1" t="s">
        <v>7</v>
      </c>
      <c r="E962" s="1" t="s">
        <v>57</v>
      </c>
      <c r="F962" s="1" t="s">
        <v>64</v>
      </c>
      <c r="G962" s="2">
        <v>0.1</v>
      </c>
      <c r="H962" s="2">
        <v>0.4</v>
      </c>
      <c r="I962" s="2">
        <v>0.05</v>
      </c>
      <c r="J962" s="2">
        <v>0.70270270270270274</v>
      </c>
      <c r="K962" s="2">
        <v>0.9442307692307691</v>
      </c>
      <c r="L962" s="2">
        <v>0.43988013920546137</v>
      </c>
      <c r="M962" s="2">
        <v>0.1</v>
      </c>
      <c r="N962" s="2">
        <v>0.4</v>
      </c>
      <c r="O962" s="2">
        <v>0.05</v>
      </c>
      <c r="P962" s="2">
        <v>0.70270270270270274</v>
      </c>
      <c r="Q962" s="2">
        <v>0.9442307692307691</v>
      </c>
      <c r="R962" s="2">
        <v>0.43988013920546137</v>
      </c>
      <c r="S962" s="2">
        <f t="shared" ref="S962:S1025" si="90">J962-P962</f>
        <v>0</v>
      </c>
      <c r="T962" s="2">
        <f t="shared" ref="T962:T1025" si="91">K962-Q962</f>
        <v>0</v>
      </c>
      <c r="U962" s="2">
        <f t="shared" ref="U962:U1025" si="92">L962-R962</f>
        <v>0</v>
      </c>
      <c r="V962" s="2">
        <f t="shared" ref="V962:V1025" si="93">G962-M962</f>
        <v>0</v>
      </c>
      <c r="W962" s="2">
        <f t="shared" ref="W962:W1025" si="94">H962-N962</f>
        <v>0</v>
      </c>
      <c r="X962" s="2">
        <f t="shared" ref="X962:X1025" si="95">I962-O962</f>
        <v>0</v>
      </c>
      <c r="AB962" s="1"/>
      <c r="AC962" s="1"/>
      <c r="AD962" s="1"/>
      <c r="AE962" s="1"/>
      <c r="AF962" s="1"/>
      <c r="AG962" s="1"/>
      <c r="AH962" s="1"/>
      <c r="AI962" s="57"/>
      <c r="AJ962" s="57"/>
      <c r="AK962" s="57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0.199999999999999" customHeight="1" x14ac:dyDescent="0.25">
      <c r="A963" s="1">
        <v>321</v>
      </c>
      <c r="B963" s="1">
        <v>321000</v>
      </c>
      <c r="C963" s="1" t="s">
        <v>6</v>
      </c>
      <c r="D963" s="1" t="s">
        <v>16</v>
      </c>
      <c r="E963" s="1" t="s">
        <v>57</v>
      </c>
      <c r="F963" s="1" t="s">
        <v>64</v>
      </c>
      <c r="G963" s="2">
        <v>0.1</v>
      </c>
      <c r="H963" s="2">
        <v>0.4</v>
      </c>
      <c r="I963" s="2">
        <v>0.05</v>
      </c>
      <c r="J963" s="2">
        <v>0.70270270270270274</v>
      </c>
      <c r="K963" s="2">
        <v>0.9442307692307691</v>
      </c>
      <c r="L963" s="2">
        <v>0.43988013920546137</v>
      </c>
      <c r="M963" s="2">
        <v>0.1</v>
      </c>
      <c r="N963" s="2">
        <v>0.4</v>
      </c>
      <c r="O963" s="2">
        <v>0.18333333333333329</v>
      </c>
      <c r="P963" s="2">
        <v>0.45945945945945948</v>
      </c>
      <c r="Q963" s="2">
        <v>0.93</v>
      </c>
      <c r="R963" s="2">
        <v>0.1038082227287383</v>
      </c>
      <c r="S963" s="2">
        <f t="shared" si="90"/>
        <v>0.24324324324324326</v>
      </c>
      <c r="T963" s="2">
        <f t="shared" si="91"/>
        <v>1.4230769230769047E-2</v>
      </c>
      <c r="U963" s="2">
        <f t="shared" si="92"/>
        <v>0.33607191647672308</v>
      </c>
      <c r="V963" s="2">
        <f t="shared" si="93"/>
        <v>0</v>
      </c>
      <c r="W963" s="2">
        <f t="shared" si="94"/>
        <v>0</v>
      </c>
      <c r="X963" s="2">
        <f t="shared" si="95"/>
        <v>-0.1333333333333333</v>
      </c>
      <c r="AB963" s="1"/>
      <c r="AC963" s="1"/>
      <c r="AD963" s="1"/>
      <c r="AE963" s="1"/>
      <c r="AF963" s="1"/>
      <c r="AG963" s="1"/>
      <c r="AH963" s="1"/>
      <c r="AI963" s="57"/>
      <c r="AJ963" s="57"/>
      <c r="AK963" s="57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0.199999999999999" customHeight="1" x14ac:dyDescent="0.25">
      <c r="A964" s="1">
        <v>321</v>
      </c>
      <c r="B964" s="1">
        <v>321000</v>
      </c>
      <c r="C964" s="1" t="s">
        <v>6</v>
      </c>
      <c r="D964" s="1" t="s">
        <v>17</v>
      </c>
      <c r="E964" s="1" t="s">
        <v>57</v>
      </c>
      <c r="F964" s="1" t="s">
        <v>64</v>
      </c>
      <c r="G964" s="2">
        <v>0.18888888888888891</v>
      </c>
      <c r="H964" s="2">
        <v>0.4</v>
      </c>
      <c r="I964" s="2">
        <v>0.18333333333333329</v>
      </c>
      <c r="J964" s="2">
        <v>0.43243243243243251</v>
      </c>
      <c r="K964" s="2">
        <v>0.979375</v>
      </c>
      <c r="L964" s="2">
        <v>1.255605513726675E-3</v>
      </c>
      <c r="M964" s="2">
        <v>0.1</v>
      </c>
      <c r="N964" s="2">
        <v>0.4</v>
      </c>
      <c r="O964" s="2">
        <v>0.05</v>
      </c>
      <c r="P964" s="2">
        <v>0.70270270270270274</v>
      </c>
      <c r="Q964" s="2">
        <v>0.9442307692307691</v>
      </c>
      <c r="R964" s="2">
        <v>0.43988013920546137</v>
      </c>
      <c r="S964" s="2">
        <f t="shared" si="90"/>
        <v>-0.27027027027027023</v>
      </c>
      <c r="T964" s="2">
        <f t="shared" si="91"/>
        <v>3.51442307692309E-2</v>
      </c>
      <c r="U964" s="2">
        <f t="shared" si="92"/>
        <v>-0.43862453369173471</v>
      </c>
      <c r="V964" s="2">
        <f t="shared" si="93"/>
        <v>8.8888888888888906E-2</v>
      </c>
      <c r="W964" s="2">
        <f t="shared" si="94"/>
        <v>0</v>
      </c>
      <c r="X964" s="2">
        <f t="shared" si="95"/>
        <v>0.1333333333333333</v>
      </c>
      <c r="AB964" s="1"/>
      <c r="AC964" s="1"/>
      <c r="AD964" s="1"/>
      <c r="AE964" s="1"/>
      <c r="AF964" s="1"/>
      <c r="AG964" s="1"/>
      <c r="AH964" s="1"/>
      <c r="AI964" s="57"/>
      <c r="AJ964" s="57"/>
      <c r="AK964" s="57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0.199999999999999" customHeight="1" x14ac:dyDescent="0.25">
      <c r="A965" s="1">
        <v>322</v>
      </c>
      <c r="B965" s="1">
        <v>322000</v>
      </c>
      <c r="C965" s="1" t="s">
        <v>6</v>
      </c>
      <c r="D965" s="1" t="s">
        <v>7</v>
      </c>
      <c r="E965" s="1" t="s">
        <v>57</v>
      </c>
      <c r="F965" s="1" t="s">
        <v>64</v>
      </c>
      <c r="G965" s="2">
        <v>0.1</v>
      </c>
      <c r="H965" s="2">
        <v>0.4</v>
      </c>
      <c r="I965" s="2">
        <v>0.05</v>
      </c>
      <c r="J965" s="2">
        <v>0.70270270270270274</v>
      </c>
      <c r="K965" s="2">
        <v>0.94384615384615367</v>
      </c>
      <c r="L965" s="2">
        <v>0.44109365143638979</v>
      </c>
      <c r="M965" s="2">
        <v>0.1</v>
      </c>
      <c r="N965" s="2">
        <v>0.4</v>
      </c>
      <c r="O965" s="2">
        <v>0.05</v>
      </c>
      <c r="P965" s="2">
        <v>0.70270270270270274</v>
      </c>
      <c r="Q965" s="2">
        <v>0.94384615384615367</v>
      </c>
      <c r="R965" s="2">
        <v>0.44109365143638979</v>
      </c>
      <c r="S965" s="2">
        <f t="shared" si="90"/>
        <v>0</v>
      </c>
      <c r="T965" s="2">
        <f t="shared" si="91"/>
        <v>0</v>
      </c>
      <c r="U965" s="2">
        <f t="shared" si="92"/>
        <v>0</v>
      </c>
      <c r="V965" s="2">
        <f t="shared" si="93"/>
        <v>0</v>
      </c>
      <c r="W965" s="2">
        <f t="shared" si="94"/>
        <v>0</v>
      </c>
      <c r="X965" s="2">
        <f t="shared" si="95"/>
        <v>0</v>
      </c>
      <c r="AB965" s="1"/>
      <c r="AC965" s="1"/>
      <c r="AD965" s="1"/>
      <c r="AE965" s="1"/>
      <c r="AF965" s="1"/>
      <c r="AG965" s="1"/>
      <c r="AH965" s="1"/>
      <c r="AI965" s="57"/>
      <c r="AJ965" s="57"/>
      <c r="AK965" s="57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0.199999999999999" customHeight="1" x14ac:dyDescent="0.25">
      <c r="A966" s="1">
        <v>322</v>
      </c>
      <c r="B966" s="1">
        <v>322000</v>
      </c>
      <c r="C966" s="1" t="s">
        <v>6</v>
      </c>
      <c r="D966" s="1" t="s">
        <v>16</v>
      </c>
      <c r="E966" s="1" t="s">
        <v>57</v>
      </c>
      <c r="F966" s="1" t="s">
        <v>64</v>
      </c>
      <c r="G966" s="2">
        <v>0.1</v>
      </c>
      <c r="H966" s="2">
        <v>0.4</v>
      </c>
      <c r="I966" s="2">
        <v>0.05</v>
      </c>
      <c r="J966" s="2">
        <v>0.70270270270270274</v>
      </c>
      <c r="K966" s="2">
        <v>0.94384615384615367</v>
      </c>
      <c r="L966" s="2">
        <v>0.44109365143638979</v>
      </c>
      <c r="M966" s="2">
        <v>0.1</v>
      </c>
      <c r="N966" s="2">
        <v>0.4</v>
      </c>
      <c r="O966" s="2">
        <v>0.18333333333333329</v>
      </c>
      <c r="P966" s="2">
        <v>0.45945945945945948</v>
      </c>
      <c r="Q966" s="2">
        <v>0.92941176470588249</v>
      </c>
      <c r="R966" s="2">
        <v>0.10574984229822371</v>
      </c>
      <c r="S966" s="2">
        <f t="shared" si="90"/>
        <v>0.24324324324324326</v>
      </c>
      <c r="T966" s="2">
        <f t="shared" si="91"/>
        <v>1.4434389140271175E-2</v>
      </c>
      <c r="U966" s="2">
        <f t="shared" si="92"/>
        <v>0.33534380913816608</v>
      </c>
      <c r="V966" s="2">
        <f t="shared" si="93"/>
        <v>0</v>
      </c>
      <c r="W966" s="2">
        <f t="shared" si="94"/>
        <v>0</v>
      </c>
      <c r="X966" s="2">
        <f t="shared" si="95"/>
        <v>-0.1333333333333333</v>
      </c>
      <c r="AB966" s="1"/>
      <c r="AC966" s="1"/>
      <c r="AD966" s="1"/>
      <c r="AE966" s="1"/>
      <c r="AF966" s="1"/>
      <c r="AG966" s="1"/>
      <c r="AH966" s="1"/>
      <c r="AI966" s="57"/>
      <c r="AJ966" s="57"/>
      <c r="AK966" s="57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0.199999999999999" customHeight="1" x14ac:dyDescent="0.25">
      <c r="A967" s="1">
        <v>322</v>
      </c>
      <c r="B967" s="1">
        <v>322000</v>
      </c>
      <c r="C967" s="1" t="s">
        <v>6</v>
      </c>
      <c r="D967" s="1" t="s">
        <v>17</v>
      </c>
      <c r="E967" s="1" t="s">
        <v>57</v>
      </c>
      <c r="F967" s="1" t="s">
        <v>64</v>
      </c>
      <c r="G967" s="2">
        <v>0.18888888888888891</v>
      </c>
      <c r="H967" s="2">
        <v>0.4</v>
      </c>
      <c r="I967" s="2">
        <v>0.18333333333333329</v>
      </c>
      <c r="J967" s="2">
        <v>0.43243243243243251</v>
      </c>
      <c r="K967" s="2">
        <v>0.98000000000000009</v>
      </c>
      <c r="L967" s="2">
        <v>1.177687488164205E-3</v>
      </c>
      <c r="M967" s="2">
        <v>0.1</v>
      </c>
      <c r="N967" s="2">
        <v>0.4</v>
      </c>
      <c r="O967" s="2">
        <v>0.05</v>
      </c>
      <c r="P967" s="2">
        <v>0.70270270270270274</v>
      </c>
      <c r="Q967" s="2">
        <v>0.94384615384615367</v>
      </c>
      <c r="R967" s="2">
        <v>0.44109365143638979</v>
      </c>
      <c r="S967" s="2">
        <f t="shared" si="90"/>
        <v>-0.27027027027027023</v>
      </c>
      <c r="T967" s="2">
        <f t="shared" si="91"/>
        <v>3.6153846153846425E-2</v>
      </c>
      <c r="U967" s="2">
        <f t="shared" si="92"/>
        <v>-0.43991596394822557</v>
      </c>
      <c r="V967" s="2">
        <f t="shared" si="93"/>
        <v>8.8888888888888906E-2</v>
      </c>
      <c r="W967" s="2">
        <f t="shared" si="94"/>
        <v>0</v>
      </c>
      <c r="X967" s="2">
        <f t="shared" si="95"/>
        <v>0.1333333333333333</v>
      </c>
      <c r="AB967" s="1"/>
      <c r="AC967" s="1"/>
      <c r="AD967" s="1"/>
      <c r="AE967" s="1"/>
      <c r="AF967" s="1"/>
      <c r="AG967" s="1"/>
      <c r="AH967" s="1"/>
      <c r="AI967" s="57"/>
      <c r="AJ967" s="57"/>
      <c r="AK967" s="57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0.199999999999999" customHeight="1" x14ac:dyDescent="0.25">
      <c r="A968" s="1">
        <v>323</v>
      </c>
      <c r="B968" s="1">
        <v>323000</v>
      </c>
      <c r="C968" s="1" t="s">
        <v>6</v>
      </c>
      <c r="D968" s="1" t="s">
        <v>7</v>
      </c>
      <c r="E968" s="1" t="s">
        <v>57</v>
      </c>
      <c r="F968" s="1" t="s">
        <v>64</v>
      </c>
      <c r="G968" s="2">
        <v>0.1</v>
      </c>
      <c r="H968" s="2">
        <v>0.4</v>
      </c>
      <c r="I968" s="2">
        <v>0.05</v>
      </c>
      <c r="J968" s="2">
        <v>0.67567567567567566</v>
      </c>
      <c r="K968" s="2">
        <v>0.97679999999999989</v>
      </c>
      <c r="L968" s="2">
        <v>0.42862008345593089</v>
      </c>
      <c r="M968" s="2">
        <v>0.1</v>
      </c>
      <c r="N968" s="2">
        <v>0.4</v>
      </c>
      <c r="O968" s="2">
        <v>0.05</v>
      </c>
      <c r="P968" s="2">
        <v>0.67567567567567566</v>
      </c>
      <c r="Q968" s="2">
        <v>0.97679999999999989</v>
      </c>
      <c r="R968" s="2">
        <v>0.42862008345593089</v>
      </c>
      <c r="S968" s="2">
        <f t="shared" si="90"/>
        <v>0</v>
      </c>
      <c r="T968" s="2">
        <f t="shared" si="91"/>
        <v>0</v>
      </c>
      <c r="U968" s="2">
        <f t="shared" si="92"/>
        <v>0</v>
      </c>
      <c r="V968" s="2">
        <f t="shared" si="93"/>
        <v>0</v>
      </c>
      <c r="W968" s="2">
        <f t="shared" si="94"/>
        <v>0</v>
      </c>
      <c r="X968" s="2">
        <f t="shared" si="95"/>
        <v>0</v>
      </c>
      <c r="AB968" s="1"/>
      <c r="AC968" s="1"/>
      <c r="AD968" s="1"/>
      <c r="AE968" s="1"/>
      <c r="AF968" s="1"/>
      <c r="AG968" s="1"/>
      <c r="AH968" s="1"/>
      <c r="AI968" s="57"/>
      <c r="AJ968" s="57"/>
      <c r="AK968" s="57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0.199999999999999" customHeight="1" x14ac:dyDescent="0.25">
      <c r="A969" s="1">
        <v>323</v>
      </c>
      <c r="B969" s="1">
        <v>323000</v>
      </c>
      <c r="C969" s="1" t="s">
        <v>6</v>
      </c>
      <c r="D969" s="1" t="s">
        <v>16</v>
      </c>
      <c r="E969" s="1" t="s">
        <v>57</v>
      </c>
      <c r="F969" s="1" t="s">
        <v>64</v>
      </c>
      <c r="G969" s="2">
        <v>0.1</v>
      </c>
      <c r="H969" s="2">
        <v>0.4</v>
      </c>
      <c r="I969" s="2">
        <v>0.05</v>
      </c>
      <c r="J969" s="2">
        <v>0.67567567567567566</v>
      </c>
      <c r="K969" s="2">
        <v>0.97679999999999989</v>
      </c>
      <c r="L969" s="2">
        <v>0.42862008345593089</v>
      </c>
      <c r="M969" s="2">
        <v>0.1</v>
      </c>
      <c r="N969" s="2">
        <v>0.4</v>
      </c>
      <c r="O969" s="2">
        <v>0.18333333333333329</v>
      </c>
      <c r="P969" s="2">
        <v>0.43243243243243251</v>
      </c>
      <c r="Q969" s="2">
        <v>0.98000000000000009</v>
      </c>
      <c r="R969" s="2">
        <v>8.514604787896822E-5</v>
      </c>
      <c r="S969" s="2">
        <f t="shared" si="90"/>
        <v>0.24324324324324315</v>
      </c>
      <c r="T969" s="2">
        <f t="shared" si="91"/>
        <v>-3.2000000000002027E-3</v>
      </c>
      <c r="U969" s="2">
        <f t="shared" si="92"/>
        <v>0.42853493740805193</v>
      </c>
      <c r="V969" s="2">
        <f t="shared" si="93"/>
        <v>0</v>
      </c>
      <c r="W969" s="2">
        <f t="shared" si="94"/>
        <v>0</v>
      </c>
      <c r="X969" s="2">
        <f t="shared" si="95"/>
        <v>-0.1333333333333333</v>
      </c>
      <c r="AB969" s="1"/>
      <c r="AC969" s="1"/>
      <c r="AD969" s="1"/>
      <c r="AE969" s="1"/>
      <c r="AF969" s="1"/>
      <c r="AG969" s="1"/>
      <c r="AH969" s="1"/>
      <c r="AI969" s="57"/>
      <c r="AJ969" s="57"/>
      <c r="AK969" s="57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0.199999999999999" customHeight="1" x14ac:dyDescent="0.25">
      <c r="A970" s="1">
        <v>323</v>
      </c>
      <c r="B970" s="1">
        <v>323000</v>
      </c>
      <c r="C970" s="1" t="s">
        <v>6</v>
      </c>
      <c r="D970" s="1" t="s">
        <v>17</v>
      </c>
      <c r="E970" s="1" t="s">
        <v>57</v>
      </c>
      <c r="F970" s="1" t="s">
        <v>64</v>
      </c>
      <c r="G970" s="2">
        <v>0.1</v>
      </c>
      <c r="H970" s="2">
        <v>0.4</v>
      </c>
      <c r="I970" s="2">
        <v>0.18333333333333329</v>
      </c>
      <c r="J970" s="2">
        <v>0.43243243243243251</v>
      </c>
      <c r="K970" s="2">
        <v>0.98000000000000009</v>
      </c>
      <c r="L970" s="2">
        <v>8.514604787896822E-5</v>
      </c>
      <c r="M970" s="2">
        <v>0.1</v>
      </c>
      <c r="N970" s="2">
        <v>0.4</v>
      </c>
      <c r="O970" s="2">
        <v>0.05</v>
      </c>
      <c r="P970" s="2">
        <v>0.67567567567567566</v>
      </c>
      <c r="Q970" s="2">
        <v>0.97679999999999989</v>
      </c>
      <c r="R970" s="2">
        <v>0.42862008345593089</v>
      </c>
      <c r="S970" s="2">
        <f t="shared" si="90"/>
        <v>-0.24324324324324315</v>
      </c>
      <c r="T970" s="2">
        <f t="shared" si="91"/>
        <v>3.2000000000002027E-3</v>
      </c>
      <c r="U970" s="2">
        <f t="shared" si="92"/>
        <v>-0.42853493740805193</v>
      </c>
      <c r="V970" s="2">
        <f t="shared" si="93"/>
        <v>0</v>
      </c>
      <c r="W970" s="2">
        <f t="shared" si="94"/>
        <v>0</v>
      </c>
      <c r="X970" s="2">
        <f t="shared" si="95"/>
        <v>0.1333333333333333</v>
      </c>
      <c r="AB970" s="1"/>
      <c r="AC970" s="1"/>
      <c r="AD970" s="1"/>
      <c r="AE970" s="1"/>
      <c r="AF970" s="1"/>
      <c r="AG970" s="1"/>
      <c r="AH970" s="1"/>
      <c r="AI970" s="57"/>
      <c r="AJ970" s="57"/>
      <c r="AK970" s="57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0.199999999999999" customHeight="1" x14ac:dyDescent="0.25">
      <c r="A971" s="1">
        <v>324</v>
      </c>
      <c r="B971" s="1">
        <v>324000</v>
      </c>
      <c r="C971" s="1" t="s">
        <v>6</v>
      </c>
      <c r="D971" s="1" t="s">
        <v>7</v>
      </c>
      <c r="E971" s="1" t="s">
        <v>57</v>
      </c>
      <c r="F971" s="1" t="s">
        <v>64</v>
      </c>
      <c r="G971" s="2">
        <v>0.1</v>
      </c>
      <c r="H971" s="2">
        <v>0.4</v>
      </c>
      <c r="I971" s="2">
        <v>0.05</v>
      </c>
      <c r="J971" s="2">
        <v>0.67567567567567566</v>
      </c>
      <c r="K971" s="2">
        <v>0.97560000000000002</v>
      </c>
      <c r="L971" s="2">
        <v>0.42877286825562688</v>
      </c>
      <c r="M971" s="2">
        <v>0.1</v>
      </c>
      <c r="N971" s="2">
        <v>0.4</v>
      </c>
      <c r="O971" s="2">
        <v>0.05</v>
      </c>
      <c r="P971" s="2">
        <v>0.67567567567567566</v>
      </c>
      <c r="Q971" s="2">
        <v>0.97560000000000002</v>
      </c>
      <c r="R971" s="2">
        <v>0.42877286825562688</v>
      </c>
      <c r="S971" s="2">
        <f t="shared" si="90"/>
        <v>0</v>
      </c>
      <c r="T971" s="2">
        <f t="shared" si="91"/>
        <v>0</v>
      </c>
      <c r="U971" s="2">
        <f t="shared" si="92"/>
        <v>0</v>
      </c>
      <c r="V971" s="2">
        <f t="shared" si="93"/>
        <v>0</v>
      </c>
      <c r="W971" s="2">
        <f t="shared" si="94"/>
        <v>0</v>
      </c>
      <c r="X971" s="2">
        <f t="shared" si="95"/>
        <v>0</v>
      </c>
      <c r="AB971" s="1"/>
      <c r="AC971" s="1"/>
      <c r="AD971" s="1"/>
      <c r="AE971" s="1"/>
      <c r="AF971" s="1"/>
      <c r="AG971" s="1"/>
      <c r="AH971" s="1"/>
      <c r="AI971" s="57"/>
      <c r="AJ971" s="57"/>
      <c r="AK971" s="57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0.199999999999999" customHeight="1" x14ac:dyDescent="0.25">
      <c r="A972" s="1">
        <v>324</v>
      </c>
      <c r="B972" s="1">
        <v>324000</v>
      </c>
      <c r="C972" s="1" t="s">
        <v>6</v>
      </c>
      <c r="D972" s="1" t="s">
        <v>16</v>
      </c>
      <c r="E972" s="1" t="s">
        <v>57</v>
      </c>
      <c r="F972" s="1" t="s">
        <v>64</v>
      </c>
      <c r="G972" s="2">
        <v>0.1</v>
      </c>
      <c r="H972" s="2">
        <v>0.4</v>
      </c>
      <c r="I972" s="2">
        <v>0.05</v>
      </c>
      <c r="J972" s="2">
        <v>0.67567567567567566</v>
      </c>
      <c r="K972" s="2">
        <v>0.97560000000000002</v>
      </c>
      <c r="L972" s="2">
        <v>0.42877286825562688</v>
      </c>
      <c r="M972" s="2">
        <v>0.1</v>
      </c>
      <c r="N972" s="2">
        <v>0.4</v>
      </c>
      <c r="O972" s="2">
        <v>0.18333333333333329</v>
      </c>
      <c r="P972" s="2">
        <v>0.43243243243243251</v>
      </c>
      <c r="Q972" s="2">
        <v>0.97875000000000012</v>
      </c>
      <c r="R972" s="2">
        <v>3.5251944734703461E-4</v>
      </c>
      <c r="S972" s="2">
        <f t="shared" si="90"/>
        <v>0.24324324324324315</v>
      </c>
      <c r="T972" s="2">
        <f t="shared" si="91"/>
        <v>-3.1500000000000972E-3</v>
      </c>
      <c r="U972" s="2">
        <f t="shared" si="92"/>
        <v>0.42842034880827984</v>
      </c>
      <c r="V972" s="2">
        <f t="shared" si="93"/>
        <v>0</v>
      </c>
      <c r="W972" s="2">
        <f t="shared" si="94"/>
        <v>0</v>
      </c>
      <c r="X972" s="2">
        <f t="shared" si="95"/>
        <v>-0.1333333333333333</v>
      </c>
      <c r="AB972" s="1"/>
      <c r="AC972" s="1"/>
      <c r="AD972" s="1"/>
      <c r="AE972" s="1"/>
      <c r="AF972" s="1"/>
      <c r="AG972" s="1"/>
      <c r="AH972" s="1"/>
      <c r="AI972" s="57"/>
      <c r="AJ972" s="57"/>
      <c r="AK972" s="57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0.199999999999999" customHeight="1" x14ac:dyDescent="0.25">
      <c r="A973" s="1">
        <v>324</v>
      </c>
      <c r="B973" s="1">
        <v>324000</v>
      </c>
      <c r="C973" s="1" t="s">
        <v>6</v>
      </c>
      <c r="D973" s="1" t="s">
        <v>17</v>
      </c>
      <c r="E973" s="1" t="s">
        <v>57</v>
      </c>
      <c r="F973" s="1" t="s">
        <v>64</v>
      </c>
      <c r="G973" s="2">
        <v>0.1</v>
      </c>
      <c r="H973" s="2">
        <v>0.4</v>
      </c>
      <c r="I973" s="2">
        <v>0.25</v>
      </c>
      <c r="J973" s="2">
        <v>0.40540540540540537</v>
      </c>
      <c r="K973" s="2">
        <v>0.98000000000000009</v>
      </c>
      <c r="L973" s="2">
        <v>3.5251944734703461E-4</v>
      </c>
      <c r="M973" s="2">
        <v>0.1</v>
      </c>
      <c r="N973" s="2">
        <v>0.4</v>
      </c>
      <c r="O973" s="2">
        <v>0.05</v>
      </c>
      <c r="P973" s="2">
        <v>0.67567567567567566</v>
      </c>
      <c r="Q973" s="2">
        <v>0.97560000000000002</v>
      </c>
      <c r="R973" s="2">
        <v>0.42877286825562688</v>
      </c>
      <c r="S973" s="2">
        <f t="shared" si="90"/>
        <v>-0.27027027027027029</v>
      </c>
      <c r="T973" s="2">
        <f t="shared" si="91"/>
        <v>4.4000000000000705E-3</v>
      </c>
      <c r="U973" s="2">
        <f t="shared" si="92"/>
        <v>-0.42842034880827984</v>
      </c>
      <c r="V973" s="2">
        <f t="shared" si="93"/>
        <v>0</v>
      </c>
      <c r="W973" s="2">
        <f t="shared" si="94"/>
        <v>0</v>
      </c>
      <c r="X973" s="2">
        <f t="shared" si="95"/>
        <v>0.2</v>
      </c>
      <c r="AB973" s="1"/>
      <c r="AC973" s="1"/>
      <c r="AD973" s="1"/>
      <c r="AE973" s="1"/>
      <c r="AF973" s="1"/>
      <c r="AG973" s="1"/>
      <c r="AH973" s="1"/>
      <c r="AI973" s="57"/>
      <c r="AJ973" s="57"/>
      <c r="AK973" s="57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0.199999999999999" customHeight="1" x14ac:dyDescent="0.25">
      <c r="A974" s="1">
        <v>325</v>
      </c>
      <c r="B974" s="1">
        <v>325000</v>
      </c>
      <c r="C974" s="1" t="s">
        <v>6</v>
      </c>
      <c r="D974" s="1" t="s">
        <v>7</v>
      </c>
      <c r="E974" s="1" t="s">
        <v>57</v>
      </c>
      <c r="F974" s="1" t="s">
        <v>64</v>
      </c>
      <c r="G974" s="2">
        <v>0.1</v>
      </c>
      <c r="H974" s="2">
        <v>0.4</v>
      </c>
      <c r="I974" s="2">
        <v>0.05</v>
      </c>
      <c r="J974" s="2">
        <v>0.72972972972972971</v>
      </c>
      <c r="K974" s="2">
        <v>0.9137037037037038</v>
      </c>
      <c r="L974" s="2">
        <v>0.4217805981170083</v>
      </c>
      <c r="M974" s="2">
        <v>0.1</v>
      </c>
      <c r="N974" s="2">
        <v>0.4</v>
      </c>
      <c r="O974" s="2">
        <v>0.05</v>
      </c>
      <c r="P974" s="2">
        <v>0.72972972972972971</v>
      </c>
      <c r="Q974" s="2">
        <v>0.9137037037037038</v>
      </c>
      <c r="R974" s="2">
        <v>0.4217805981170083</v>
      </c>
      <c r="S974" s="2">
        <f t="shared" si="90"/>
        <v>0</v>
      </c>
      <c r="T974" s="2">
        <f t="shared" si="91"/>
        <v>0</v>
      </c>
      <c r="U974" s="2">
        <f t="shared" si="92"/>
        <v>0</v>
      </c>
      <c r="V974" s="2">
        <f t="shared" si="93"/>
        <v>0</v>
      </c>
      <c r="W974" s="2">
        <f t="shared" si="94"/>
        <v>0</v>
      </c>
      <c r="X974" s="2">
        <f t="shared" si="95"/>
        <v>0</v>
      </c>
      <c r="AB974" s="1"/>
      <c r="AC974" s="1"/>
      <c r="AD974" s="1"/>
      <c r="AE974" s="1"/>
      <c r="AF974" s="1"/>
      <c r="AG974" s="1"/>
      <c r="AH974" s="1"/>
      <c r="AI974" s="57"/>
      <c r="AJ974" s="57"/>
      <c r="AK974" s="57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0.199999999999999" customHeight="1" x14ac:dyDescent="0.25">
      <c r="A975" s="1">
        <v>325</v>
      </c>
      <c r="B975" s="1">
        <v>325000</v>
      </c>
      <c r="C975" s="1" t="s">
        <v>6</v>
      </c>
      <c r="D975" s="1" t="s">
        <v>16</v>
      </c>
      <c r="E975" s="1" t="s">
        <v>57</v>
      </c>
      <c r="F975" s="1" t="s">
        <v>64</v>
      </c>
      <c r="G975" s="2">
        <v>0.18888888888888891</v>
      </c>
      <c r="H975" s="2">
        <v>0.4</v>
      </c>
      <c r="I975" s="2">
        <v>0.05</v>
      </c>
      <c r="J975" s="2">
        <v>0.67567567567567566</v>
      </c>
      <c r="K975" s="2">
        <v>0.97600000000000009</v>
      </c>
      <c r="L975" s="2">
        <v>0.42925528175145272</v>
      </c>
      <c r="M975" s="2">
        <v>0.1</v>
      </c>
      <c r="N975" s="2">
        <v>0.4</v>
      </c>
      <c r="O975" s="2">
        <v>0.18333333333333329</v>
      </c>
      <c r="P975" s="2">
        <v>0.48648648648648651</v>
      </c>
      <c r="Q975" s="2">
        <v>0.88444444444444459</v>
      </c>
      <c r="R975" s="2">
        <v>0.10095739445203369</v>
      </c>
      <c r="S975" s="2">
        <f t="shared" si="90"/>
        <v>0.18918918918918914</v>
      </c>
      <c r="T975" s="2">
        <f t="shared" si="91"/>
        <v>9.1555555555555501E-2</v>
      </c>
      <c r="U975" s="2">
        <f t="shared" si="92"/>
        <v>0.328297887299419</v>
      </c>
      <c r="V975" s="2">
        <f t="shared" si="93"/>
        <v>8.8888888888888906E-2</v>
      </c>
      <c r="W975" s="2">
        <f t="shared" si="94"/>
        <v>0</v>
      </c>
      <c r="X975" s="2">
        <f t="shared" si="95"/>
        <v>-0.1333333333333333</v>
      </c>
      <c r="AB975" s="1"/>
      <c r="AC975" s="1"/>
      <c r="AD975" s="1"/>
      <c r="AE975" s="1"/>
      <c r="AF975" s="1"/>
      <c r="AG975" s="1"/>
      <c r="AH975" s="1"/>
      <c r="AI975" s="57"/>
      <c r="AJ975" s="57"/>
      <c r="AK975" s="57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0.199999999999999" customHeight="1" x14ac:dyDescent="0.25">
      <c r="A976" s="1">
        <v>325</v>
      </c>
      <c r="B976" s="1">
        <v>325000</v>
      </c>
      <c r="C976" s="1" t="s">
        <v>6</v>
      </c>
      <c r="D976" s="1" t="s">
        <v>17</v>
      </c>
      <c r="E976" s="1" t="s">
        <v>57</v>
      </c>
      <c r="F976" s="1" t="s">
        <v>64</v>
      </c>
      <c r="G976" s="2">
        <v>0.18888888888888891</v>
      </c>
      <c r="H976" s="2">
        <v>0.4</v>
      </c>
      <c r="I976" s="2">
        <v>0.25</v>
      </c>
      <c r="J976" s="2">
        <v>0.40540540540540537</v>
      </c>
      <c r="K976" s="2">
        <v>0.98000000000000009</v>
      </c>
      <c r="L976" s="2">
        <v>1.19674306504212E-3</v>
      </c>
      <c r="M976" s="2">
        <v>0.1</v>
      </c>
      <c r="N976" s="2">
        <v>0.4</v>
      </c>
      <c r="O976" s="2">
        <v>0.05</v>
      </c>
      <c r="P976" s="2">
        <v>0.72972972972972971</v>
      </c>
      <c r="Q976" s="2">
        <v>0.9137037037037038</v>
      </c>
      <c r="R976" s="2">
        <v>0.4217805981170083</v>
      </c>
      <c r="S976" s="2">
        <f t="shared" si="90"/>
        <v>-0.32432432432432434</v>
      </c>
      <c r="T976" s="2">
        <f t="shared" si="91"/>
        <v>6.6296296296296298E-2</v>
      </c>
      <c r="U976" s="2">
        <f t="shared" si="92"/>
        <v>-0.42058385505196616</v>
      </c>
      <c r="V976" s="2">
        <f t="shared" si="93"/>
        <v>8.8888888888888906E-2</v>
      </c>
      <c r="W976" s="2">
        <f t="shared" si="94"/>
        <v>0</v>
      </c>
      <c r="X976" s="2">
        <f t="shared" si="95"/>
        <v>0.2</v>
      </c>
      <c r="AB976" s="1"/>
      <c r="AC976" s="1"/>
      <c r="AD976" s="1"/>
      <c r="AE976" s="1"/>
      <c r="AF976" s="1"/>
      <c r="AG976" s="1"/>
      <c r="AH976" s="1"/>
      <c r="AI976" s="57"/>
      <c r="AJ976" s="57"/>
      <c r="AK976" s="57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0.199999999999999" customHeight="1" x14ac:dyDescent="0.25">
      <c r="A977" s="1">
        <v>326</v>
      </c>
      <c r="B977" s="1">
        <v>326000</v>
      </c>
      <c r="C977" s="1" t="s">
        <v>6</v>
      </c>
      <c r="D977" s="1" t="s">
        <v>7</v>
      </c>
      <c r="E977" s="1" t="s">
        <v>57</v>
      </c>
      <c r="F977" s="1" t="s">
        <v>64</v>
      </c>
      <c r="G977" s="2">
        <v>0.1</v>
      </c>
      <c r="H977" s="2">
        <v>0.4</v>
      </c>
      <c r="I977" s="2">
        <v>0.05</v>
      </c>
      <c r="J977" s="2">
        <v>0.81081081081081086</v>
      </c>
      <c r="K977" s="2">
        <v>0.83499999999999985</v>
      </c>
      <c r="L977" s="2">
        <v>0.43758260563469947</v>
      </c>
      <c r="M977" s="2">
        <v>0.1</v>
      </c>
      <c r="N977" s="2">
        <v>0.4</v>
      </c>
      <c r="O977" s="2">
        <v>0.05</v>
      </c>
      <c r="P977" s="2">
        <v>0.81081081081081086</v>
      </c>
      <c r="Q977" s="2">
        <v>0.83499999999999985</v>
      </c>
      <c r="R977" s="2">
        <v>0.43758260563469947</v>
      </c>
      <c r="S977" s="2">
        <f t="shared" si="90"/>
        <v>0</v>
      </c>
      <c r="T977" s="2">
        <f t="shared" si="91"/>
        <v>0</v>
      </c>
      <c r="U977" s="2">
        <f t="shared" si="92"/>
        <v>0</v>
      </c>
      <c r="V977" s="2">
        <f t="shared" si="93"/>
        <v>0</v>
      </c>
      <c r="W977" s="2">
        <f t="shared" si="94"/>
        <v>0</v>
      </c>
      <c r="X977" s="2">
        <f t="shared" si="95"/>
        <v>0</v>
      </c>
      <c r="AB977" s="1"/>
      <c r="AC977" s="1"/>
      <c r="AD977" s="1"/>
      <c r="AE977" s="1"/>
      <c r="AF977" s="1"/>
      <c r="AG977" s="1"/>
      <c r="AH977" s="1"/>
      <c r="AI977" s="57"/>
      <c r="AJ977" s="57"/>
      <c r="AK977" s="57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0.199999999999999" customHeight="1" x14ac:dyDescent="0.25">
      <c r="A978" s="1">
        <v>326</v>
      </c>
      <c r="B978" s="1">
        <v>326000</v>
      </c>
      <c r="C978" s="1" t="s">
        <v>6</v>
      </c>
      <c r="D978" s="1" t="s">
        <v>16</v>
      </c>
      <c r="E978" s="1" t="s">
        <v>57</v>
      </c>
      <c r="F978" s="1" t="s">
        <v>64</v>
      </c>
      <c r="G978" s="2">
        <v>0.18888888888888891</v>
      </c>
      <c r="H978" s="2">
        <v>0.4</v>
      </c>
      <c r="I978" s="2">
        <v>0.05</v>
      </c>
      <c r="J978" s="2">
        <v>0.70270270270270274</v>
      </c>
      <c r="K978" s="2">
        <v>0.94576923076923058</v>
      </c>
      <c r="L978" s="2">
        <v>0.4425411973067771</v>
      </c>
      <c r="M978" s="2">
        <v>0.1</v>
      </c>
      <c r="N978" s="2">
        <v>0.4</v>
      </c>
      <c r="O978" s="2">
        <v>0.18333333333333329</v>
      </c>
      <c r="P978" s="2">
        <v>0.56756756756756754</v>
      </c>
      <c r="Q978" s="2">
        <v>0.77714285714285714</v>
      </c>
      <c r="R978" s="2">
        <v>0.23067831187219709</v>
      </c>
      <c r="S978" s="2">
        <f t="shared" si="90"/>
        <v>0.1351351351351352</v>
      </c>
      <c r="T978" s="2">
        <f t="shared" si="91"/>
        <v>0.16862637362637345</v>
      </c>
      <c r="U978" s="2">
        <f t="shared" si="92"/>
        <v>0.21186288543458001</v>
      </c>
      <c r="V978" s="2">
        <f t="shared" si="93"/>
        <v>8.8888888888888906E-2</v>
      </c>
      <c r="W978" s="2">
        <f t="shared" si="94"/>
        <v>0</v>
      </c>
      <c r="X978" s="2">
        <f t="shared" si="95"/>
        <v>-0.1333333333333333</v>
      </c>
      <c r="AB978" s="1"/>
      <c r="AC978" s="1"/>
      <c r="AD978" s="1"/>
      <c r="AE978" s="1"/>
      <c r="AF978" s="1"/>
      <c r="AG978" s="1"/>
      <c r="AH978" s="1"/>
      <c r="AI978" s="57"/>
      <c r="AJ978" s="57"/>
      <c r="AK978" s="57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0.199999999999999" customHeight="1" x14ac:dyDescent="0.25">
      <c r="A979" s="1">
        <v>326</v>
      </c>
      <c r="B979" s="1">
        <v>326000</v>
      </c>
      <c r="C979" s="1" t="s">
        <v>6</v>
      </c>
      <c r="D979" s="1" t="s">
        <v>17</v>
      </c>
      <c r="E979" s="1" t="s">
        <v>57</v>
      </c>
      <c r="F979" s="1" t="s">
        <v>64</v>
      </c>
      <c r="G979" s="2">
        <v>0.27777777777777779</v>
      </c>
      <c r="H979" s="2">
        <v>0.4</v>
      </c>
      <c r="I979" s="2">
        <v>0.25</v>
      </c>
      <c r="J979" s="2">
        <v>0.40540540540540537</v>
      </c>
      <c r="K979" s="2">
        <v>0.9806666666666668</v>
      </c>
      <c r="L979" s="2">
        <v>3.791982665222089E-4</v>
      </c>
      <c r="M979" s="2">
        <v>0.1</v>
      </c>
      <c r="N979" s="2">
        <v>0.4</v>
      </c>
      <c r="O979" s="2">
        <v>0.05</v>
      </c>
      <c r="P979" s="2">
        <v>0.81081081081081086</v>
      </c>
      <c r="Q979" s="2">
        <v>0.83499999999999985</v>
      </c>
      <c r="R979" s="2">
        <v>0.43758260563469947</v>
      </c>
      <c r="S979" s="2">
        <f t="shared" si="90"/>
        <v>-0.40540540540540548</v>
      </c>
      <c r="T979" s="2">
        <f t="shared" si="91"/>
        <v>0.14566666666666694</v>
      </c>
      <c r="U979" s="2">
        <f t="shared" si="92"/>
        <v>-0.43720340736817725</v>
      </c>
      <c r="V979" s="2">
        <f t="shared" si="93"/>
        <v>0.17777777777777778</v>
      </c>
      <c r="W979" s="2">
        <f t="shared" si="94"/>
        <v>0</v>
      </c>
      <c r="X979" s="2">
        <f t="shared" si="95"/>
        <v>0.2</v>
      </c>
      <c r="AB979" s="1"/>
      <c r="AC979" s="1"/>
      <c r="AD979" s="1"/>
      <c r="AE979" s="1"/>
      <c r="AF979" s="1"/>
      <c r="AG979" s="1"/>
      <c r="AH979" s="1"/>
      <c r="AI979" s="57"/>
      <c r="AJ979" s="57"/>
      <c r="AK979" s="57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0.199999999999999" customHeight="1" x14ac:dyDescent="0.25">
      <c r="A980" s="1">
        <v>327</v>
      </c>
      <c r="B980" s="1">
        <v>327000</v>
      </c>
      <c r="C980" s="1" t="s">
        <v>6</v>
      </c>
      <c r="D980" s="1" t="s">
        <v>7</v>
      </c>
      <c r="E980" s="1" t="s">
        <v>57</v>
      </c>
      <c r="F980" s="1" t="s">
        <v>64</v>
      </c>
      <c r="G980" s="2">
        <v>0.1</v>
      </c>
      <c r="H980" s="2">
        <v>0.4</v>
      </c>
      <c r="I980" s="2">
        <v>0.05</v>
      </c>
      <c r="J980" s="2">
        <v>0.7567567567567568</v>
      </c>
      <c r="K980" s="2">
        <v>0.88749999999999984</v>
      </c>
      <c r="L980" s="2">
        <v>0.46152777527303118</v>
      </c>
      <c r="M980" s="2">
        <v>0.1</v>
      </c>
      <c r="N980" s="2">
        <v>0.4</v>
      </c>
      <c r="O980" s="2">
        <v>0.05</v>
      </c>
      <c r="P980" s="2">
        <v>0.7567567567567568</v>
      </c>
      <c r="Q980" s="2">
        <v>0.88749999999999984</v>
      </c>
      <c r="R980" s="2">
        <v>0.46152777527303118</v>
      </c>
      <c r="S980" s="2">
        <f t="shared" si="90"/>
        <v>0</v>
      </c>
      <c r="T980" s="2">
        <f t="shared" si="91"/>
        <v>0</v>
      </c>
      <c r="U980" s="2">
        <f t="shared" si="92"/>
        <v>0</v>
      </c>
      <c r="V980" s="2">
        <f t="shared" si="93"/>
        <v>0</v>
      </c>
      <c r="W980" s="2">
        <f t="shared" si="94"/>
        <v>0</v>
      </c>
      <c r="X980" s="2">
        <f t="shared" si="95"/>
        <v>0</v>
      </c>
      <c r="AB980" s="1"/>
      <c r="AC980" s="1"/>
      <c r="AD980" s="1"/>
      <c r="AE980" s="1"/>
      <c r="AF980" s="1"/>
      <c r="AG980" s="1"/>
      <c r="AH980" s="1"/>
      <c r="AI980" s="57"/>
      <c r="AJ980" s="57"/>
      <c r="AK980" s="57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0.199999999999999" customHeight="1" x14ac:dyDescent="0.25">
      <c r="A981" s="1">
        <v>327</v>
      </c>
      <c r="B981" s="1">
        <v>327000</v>
      </c>
      <c r="C981" s="1" t="s">
        <v>6</v>
      </c>
      <c r="D981" s="1" t="s">
        <v>16</v>
      </c>
      <c r="E981" s="1" t="s">
        <v>57</v>
      </c>
      <c r="F981" s="1" t="s">
        <v>64</v>
      </c>
      <c r="G981" s="2">
        <v>0.1</v>
      </c>
      <c r="H981" s="2">
        <v>0.4</v>
      </c>
      <c r="I981" s="2">
        <v>0.05</v>
      </c>
      <c r="J981" s="2">
        <v>0.7567567567567568</v>
      </c>
      <c r="K981" s="2">
        <v>0.88749999999999984</v>
      </c>
      <c r="L981" s="2">
        <v>0.46152777527303118</v>
      </c>
      <c r="M981" s="2">
        <v>0.1</v>
      </c>
      <c r="N981" s="2">
        <v>0.4</v>
      </c>
      <c r="O981" s="2">
        <v>0.18333333333333329</v>
      </c>
      <c r="P981" s="2">
        <v>0.51351351351351349</v>
      </c>
      <c r="Q981" s="2">
        <v>0.84894736842105278</v>
      </c>
      <c r="R981" s="2">
        <v>0.2307539646757589</v>
      </c>
      <c r="S981" s="2">
        <f t="shared" si="90"/>
        <v>0.24324324324324331</v>
      </c>
      <c r="T981" s="2">
        <f t="shared" si="91"/>
        <v>3.8552631578947061E-2</v>
      </c>
      <c r="U981" s="2">
        <f t="shared" si="92"/>
        <v>0.23077381059727228</v>
      </c>
      <c r="V981" s="2">
        <f t="shared" si="93"/>
        <v>0</v>
      </c>
      <c r="W981" s="2">
        <f t="shared" si="94"/>
        <v>0</v>
      </c>
      <c r="X981" s="2">
        <f t="shared" si="95"/>
        <v>-0.1333333333333333</v>
      </c>
      <c r="AB981" s="1"/>
      <c r="AC981" s="1"/>
      <c r="AD981" s="1"/>
      <c r="AE981" s="1"/>
      <c r="AF981" s="1"/>
      <c r="AG981" s="1"/>
      <c r="AH981" s="1"/>
      <c r="AI981" s="57"/>
      <c r="AJ981" s="57"/>
      <c r="AK981" s="57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0.199999999999999" customHeight="1" x14ac:dyDescent="0.25">
      <c r="A982" s="1">
        <v>327</v>
      </c>
      <c r="B982" s="1">
        <v>327000</v>
      </c>
      <c r="C982" s="1" t="s">
        <v>6</v>
      </c>
      <c r="D982" s="1" t="s">
        <v>17</v>
      </c>
      <c r="E982" s="1" t="s">
        <v>57</v>
      </c>
      <c r="F982" s="1" t="s">
        <v>64</v>
      </c>
      <c r="G982" s="2">
        <v>0.18888888888888891</v>
      </c>
      <c r="H982" s="2">
        <v>0.4</v>
      </c>
      <c r="I982" s="2">
        <v>0.18333333333333329</v>
      </c>
      <c r="J982" s="2">
        <v>0.43243243243243251</v>
      </c>
      <c r="K982" s="2">
        <v>0.97937500000000011</v>
      </c>
      <c r="L982" s="2">
        <v>1.1220949330705461E-3</v>
      </c>
      <c r="M982" s="2">
        <v>0.1</v>
      </c>
      <c r="N982" s="2">
        <v>0.4</v>
      </c>
      <c r="O982" s="2">
        <v>0.05</v>
      </c>
      <c r="P982" s="2">
        <v>0.7567567567567568</v>
      </c>
      <c r="Q982" s="2">
        <v>0.88749999999999984</v>
      </c>
      <c r="R982" s="2">
        <v>0.46152777527303118</v>
      </c>
      <c r="S982" s="2">
        <f t="shared" si="90"/>
        <v>-0.32432432432432429</v>
      </c>
      <c r="T982" s="2">
        <f t="shared" si="91"/>
        <v>9.1875000000000262E-2</v>
      </c>
      <c r="U982" s="2">
        <f t="shared" si="92"/>
        <v>-0.46040568033996065</v>
      </c>
      <c r="V982" s="2">
        <f t="shared" si="93"/>
        <v>8.8888888888888906E-2</v>
      </c>
      <c r="W982" s="2">
        <f t="shared" si="94"/>
        <v>0</v>
      </c>
      <c r="X982" s="2">
        <f t="shared" si="95"/>
        <v>0.1333333333333333</v>
      </c>
      <c r="AB982" s="1"/>
      <c r="AC982" s="1"/>
      <c r="AD982" s="1"/>
      <c r="AE982" s="1"/>
      <c r="AF982" s="1"/>
      <c r="AG982" s="1"/>
      <c r="AH982" s="1"/>
      <c r="AI982" s="57"/>
      <c r="AJ982" s="57"/>
      <c r="AK982" s="57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0.199999999999999" customHeight="1" x14ac:dyDescent="0.25">
      <c r="A983" s="1">
        <v>328</v>
      </c>
      <c r="B983" s="1">
        <v>328000</v>
      </c>
      <c r="C983" s="1" t="s">
        <v>6</v>
      </c>
      <c r="D983" s="1" t="s">
        <v>7</v>
      </c>
      <c r="E983" s="1" t="s">
        <v>57</v>
      </c>
      <c r="F983" s="1" t="s">
        <v>64</v>
      </c>
      <c r="G983" s="2">
        <v>0.1</v>
      </c>
      <c r="H983" s="2">
        <v>0.4</v>
      </c>
      <c r="I983" s="2">
        <v>0.05</v>
      </c>
      <c r="J983" s="2">
        <v>0.70270270270270274</v>
      </c>
      <c r="K983" s="2">
        <v>0.9426923076923075</v>
      </c>
      <c r="L983" s="2">
        <v>0.44694573205226718</v>
      </c>
      <c r="M983" s="2">
        <v>0.1</v>
      </c>
      <c r="N983" s="2">
        <v>0.4</v>
      </c>
      <c r="O983" s="2">
        <v>0.05</v>
      </c>
      <c r="P983" s="2">
        <v>0.70270270270270274</v>
      </c>
      <c r="Q983" s="2">
        <v>0.9426923076923075</v>
      </c>
      <c r="R983" s="2">
        <v>0.44694573205226718</v>
      </c>
      <c r="S983" s="2">
        <f t="shared" si="90"/>
        <v>0</v>
      </c>
      <c r="T983" s="2">
        <f t="shared" si="91"/>
        <v>0</v>
      </c>
      <c r="U983" s="2">
        <f t="shared" si="92"/>
        <v>0</v>
      </c>
      <c r="V983" s="2">
        <f t="shared" si="93"/>
        <v>0</v>
      </c>
      <c r="W983" s="2">
        <f t="shared" si="94"/>
        <v>0</v>
      </c>
      <c r="X983" s="2">
        <f t="shared" si="95"/>
        <v>0</v>
      </c>
      <c r="AB983" s="1"/>
      <c r="AC983" s="1"/>
      <c r="AD983" s="1"/>
      <c r="AE983" s="1"/>
      <c r="AF983" s="1"/>
      <c r="AG983" s="1"/>
      <c r="AH983" s="1"/>
      <c r="AI983" s="57"/>
      <c r="AJ983" s="57"/>
      <c r="AK983" s="57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0.199999999999999" customHeight="1" x14ac:dyDescent="0.25">
      <c r="A984" s="1">
        <v>328</v>
      </c>
      <c r="B984" s="1">
        <v>328000</v>
      </c>
      <c r="C984" s="1" t="s">
        <v>6</v>
      </c>
      <c r="D984" s="1" t="s">
        <v>16</v>
      </c>
      <c r="E984" s="1" t="s">
        <v>57</v>
      </c>
      <c r="F984" s="1" t="s">
        <v>64</v>
      </c>
      <c r="G984" s="2">
        <v>0.1</v>
      </c>
      <c r="H984" s="2">
        <v>0.4</v>
      </c>
      <c r="I984" s="2">
        <v>0.05</v>
      </c>
      <c r="J984" s="2">
        <v>0.70270270270270274</v>
      </c>
      <c r="K984" s="2">
        <v>0.9426923076923075</v>
      </c>
      <c r="L984" s="2">
        <v>0.44694573205226718</v>
      </c>
      <c r="M984" s="2">
        <v>0.1</v>
      </c>
      <c r="N984" s="2">
        <v>0.4</v>
      </c>
      <c r="O984" s="2">
        <v>0.18333333333333329</v>
      </c>
      <c r="P984" s="2">
        <v>0.45945945945945948</v>
      </c>
      <c r="Q984" s="2">
        <v>0.92823529411764716</v>
      </c>
      <c r="R984" s="2">
        <v>0.1151131712836275</v>
      </c>
      <c r="S984" s="2">
        <f t="shared" si="90"/>
        <v>0.24324324324324326</v>
      </c>
      <c r="T984" s="2">
        <f t="shared" si="91"/>
        <v>1.4457013574660338E-2</v>
      </c>
      <c r="U984" s="2">
        <f t="shared" si="92"/>
        <v>0.33183256076863965</v>
      </c>
      <c r="V984" s="2">
        <f t="shared" si="93"/>
        <v>0</v>
      </c>
      <c r="W984" s="2">
        <f t="shared" si="94"/>
        <v>0</v>
      </c>
      <c r="X984" s="2">
        <f t="shared" si="95"/>
        <v>-0.1333333333333333</v>
      </c>
      <c r="AB984" s="1"/>
      <c r="AC984" s="1"/>
      <c r="AD984" s="1"/>
      <c r="AE984" s="1"/>
      <c r="AF984" s="1"/>
      <c r="AG984" s="1"/>
      <c r="AH984" s="1"/>
      <c r="AI984" s="57"/>
      <c r="AJ984" s="57"/>
      <c r="AK984" s="57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0.199999999999999" customHeight="1" x14ac:dyDescent="0.25">
      <c r="A985" s="1">
        <v>328</v>
      </c>
      <c r="B985" s="1">
        <v>328000</v>
      </c>
      <c r="C985" s="1" t="s">
        <v>6</v>
      </c>
      <c r="D985" s="1" t="s">
        <v>17</v>
      </c>
      <c r="E985" s="1" t="s">
        <v>57</v>
      </c>
      <c r="F985" s="1" t="s">
        <v>64</v>
      </c>
      <c r="G985" s="2">
        <v>0.18888888888888891</v>
      </c>
      <c r="H985" s="2">
        <v>0.4</v>
      </c>
      <c r="I985" s="2">
        <v>0.18333333333333329</v>
      </c>
      <c r="J985" s="2">
        <v>0.43243243243243251</v>
      </c>
      <c r="K985" s="2">
        <v>0.97937500000000011</v>
      </c>
      <c r="L985" s="2">
        <v>3.7294558601589739E-4</v>
      </c>
      <c r="M985" s="2">
        <v>0.1</v>
      </c>
      <c r="N985" s="2">
        <v>0.4</v>
      </c>
      <c r="O985" s="2">
        <v>0.05</v>
      </c>
      <c r="P985" s="2">
        <v>0.70270270270270274</v>
      </c>
      <c r="Q985" s="2">
        <v>0.9426923076923075</v>
      </c>
      <c r="R985" s="2">
        <v>0.44694573205226718</v>
      </c>
      <c r="S985" s="2">
        <f t="shared" si="90"/>
        <v>-0.27027027027027023</v>
      </c>
      <c r="T985" s="2">
        <f t="shared" si="91"/>
        <v>3.668269230769261E-2</v>
      </c>
      <c r="U985" s="2">
        <f t="shared" si="92"/>
        <v>-0.44657278646625126</v>
      </c>
      <c r="V985" s="2">
        <f t="shared" si="93"/>
        <v>8.8888888888888906E-2</v>
      </c>
      <c r="W985" s="2">
        <f t="shared" si="94"/>
        <v>0</v>
      </c>
      <c r="X985" s="2">
        <f t="shared" si="95"/>
        <v>0.1333333333333333</v>
      </c>
      <c r="AB985" s="1"/>
      <c r="AC985" s="1"/>
      <c r="AD985" s="1"/>
      <c r="AE985" s="1"/>
      <c r="AF985" s="1"/>
      <c r="AG985" s="1"/>
      <c r="AH985" s="1"/>
      <c r="AI985" s="57"/>
      <c r="AJ985" s="57"/>
      <c r="AK985" s="57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0.199999999999999" customHeight="1" x14ac:dyDescent="0.25">
      <c r="A986" s="1">
        <v>329</v>
      </c>
      <c r="B986" s="1">
        <v>329000</v>
      </c>
      <c r="C986" s="1" t="s">
        <v>6</v>
      </c>
      <c r="D986" s="1" t="s">
        <v>7</v>
      </c>
      <c r="E986" s="1" t="s">
        <v>57</v>
      </c>
      <c r="F986" s="1" t="s">
        <v>64</v>
      </c>
      <c r="G986" s="2">
        <v>0.1</v>
      </c>
      <c r="H986" s="2">
        <v>0.4</v>
      </c>
      <c r="I986" s="2">
        <v>0.05</v>
      </c>
      <c r="J986" s="2">
        <v>0.67567567567567566</v>
      </c>
      <c r="K986" s="2">
        <v>0.97559999999999969</v>
      </c>
      <c r="L986" s="2">
        <v>0.42907738098171899</v>
      </c>
      <c r="M986" s="2">
        <v>0.1</v>
      </c>
      <c r="N986" s="2">
        <v>0.4</v>
      </c>
      <c r="O986" s="2">
        <v>0.05</v>
      </c>
      <c r="P986" s="2">
        <v>0.67567567567567566</v>
      </c>
      <c r="Q986" s="2">
        <v>0.97559999999999969</v>
      </c>
      <c r="R986" s="2">
        <v>0.42907738098171899</v>
      </c>
      <c r="S986" s="2">
        <f t="shared" si="90"/>
        <v>0</v>
      </c>
      <c r="T986" s="2">
        <f t="shared" si="91"/>
        <v>0</v>
      </c>
      <c r="U986" s="2">
        <f t="shared" si="92"/>
        <v>0</v>
      </c>
      <c r="V986" s="2">
        <f t="shared" si="93"/>
        <v>0</v>
      </c>
      <c r="W986" s="2">
        <f t="shared" si="94"/>
        <v>0</v>
      </c>
      <c r="X986" s="2">
        <f t="shared" si="95"/>
        <v>0</v>
      </c>
      <c r="AB986" s="1"/>
      <c r="AC986" s="1"/>
      <c r="AD986" s="1"/>
      <c r="AE986" s="1"/>
      <c r="AF986" s="1"/>
      <c r="AG986" s="1"/>
      <c r="AH986" s="1"/>
      <c r="AI986" s="57"/>
      <c r="AJ986" s="57"/>
      <c r="AK986" s="57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0.199999999999999" customHeight="1" x14ac:dyDescent="0.25">
      <c r="A987" s="1">
        <v>329</v>
      </c>
      <c r="B987" s="1">
        <v>329000</v>
      </c>
      <c r="C987" s="1" t="s">
        <v>6</v>
      </c>
      <c r="D987" s="1" t="s">
        <v>16</v>
      </c>
      <c r="E987" s="1" t="s">
        <v>57</v>
      </c>
      <c r="F987" s="1" t="s">
        <v>64</v>
      </c>
      <c r="G987" s="2">
        <v>0.1</v>
      </c>
      <c r="H987" s="2">
        <v>0.4</v>
      </c>
      <c r="I987" s="2">
        <v>0.05</v>
      </c>
      <c r="J987" s="2">
        <v>0.67567567567567566</v>
      </c>
      <c r="K987" s="2">
        <v>0.97559999999999969</v>
      </c>
      <c r="L987" s="2">
        <v>0.42907738098171899</v>
      </c>
      <c r="M987" s="2">
        <v>0.1</v>
      </c>
      <c r="N987" s="2">
        <v>0.4</v>
      </c>
      <c r="O987" s="2">
        <v>0.18333333333333329</v>
      </c>
      <c r="P987" s="2">
        <v>0.43243243243243251</v>
      </c>
      <c r="Q987" s="2">
        <v>0.97875000000000012</v>
      </c>
      <c r="R987" s="2">
        <v>8.8541671800825472E-4</v>
      </c>
      <c r="S987" s="2">
        <f t="shared" si="90"/>
        <v>0.24324324324324315</v>
      </c>
      <c r="T987" s="2">
        <f t="shared" si="91"/>
        <v>-3.1500000000004302E-3</v>
      </c>
      <c r="U987" s="2">
        <f t="shared" si="92"/>
        <v>0.42819196426371076</v>
      </c>
      <c r="V987" s="2">
        <f t="shared" si="93"/>
        <v>0</v>
      </c>
      <c r="W987" s="2">
        <f t="shared" si="94"/>
        <v>0</v>
      </c>
      <c r="X987" s="2">
        <f t="shared" si="95"/>
        <v>-0.1333333333333333</v>
      </c>
      <c r="AB987" s="1"/>
      <c r="AC987" s="1"/>
      <c r="AD987" s="1"/>
      <c r="AE987" s="1"/>
      <c r="AF987" s="1"/>
      <c r="AG987" s="1"/>
      <c r="AH987" s="1"/>
      <c r="AI987" s="57"/>
      <c r="AJ987" s="57"/>
      <c r="AK987" s="57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0.199999999999999" customHeight="1" x14ac:dyDescent="0.25">
      <c r="A988" s="1">
        <v>329</v>
      </c>
      <c r="B988" s="1">
        <v>329000</v>
      </c>
      <c r="C988" s="1" t="s">
        <v>6</v>
      </c>
      <c r="D988" s="1" t="s">
        <v>17</v>
      </c>
      <c r="E988" s="1" t="s">
        <v>57</v>
      </c>
      <c r="F988" s="1" t="s">
        <v>64</v>
      </c>
      <c r="G988" s="2">
        <v>0.1</v>
      </c>
      <c r="H988" s="2">
        <v>0.4</v>
      </c>
      <c r="I988" s="2">
        <v>0.18333333333333329</v>
      </c>
      <c r="J988" s="2">
        <v>0.43243243243243251</v>
      </c>
      <c r="K988" s="2">
        <v>0.97875000000000012</v>
      </c>
      <c r="L988" s="2">
        <v>8.8541671800825472E-4</v>
      </c>
      <c r="M988" s="2">
        <v>0.1</v>
      </c>
      <c r="N988" s="2">
        <v>0.4</v>
      </c>
      <c r="O988" s="2">
        <v>0.05</v>
      </c>
      <c r="P988" s="2">
        <v>0.67567567567567566</v>
      </c>
      <c r="Q988" s="2">
        <v>0.97559999999999969</v>
      </c>
      <c r="R988" s="2">
        <v>0.42907738098171899</v>
      </c>
      <c r="S988" s="2">
        <f t="shared" si="90"/>
        <v>-0.24324324324324315</v>
      </c>
      <c r="T988" s="2">
        <f t="shared" si="91"/>
        <v>3.1500000000004302E-3</v>
      </c>
      <c r="U988" s="2">
        <f t="shared" si="92"/>
        <v>-0.42819196426371076</v>
      </c>
      <c r="V988" s="2">
        <f t="shared" si="93"/>
        <v>0</v>
      </c>
      <c r="W988" s="2">
        <f t="shared" si="94"/>
        <v>0</v>
      </c>
      <c r="X988" s="2">
        <f t="shared" si="95"/>
        <v>0.1333333333333333</v>
      </c>
      <c r="AB988" s="1"/>
      <c r="AC988" s="1"/>
      <c r="AD988" s="1"/>
      <c r="AE988" s="1"/>
      <c r="AF988" s="1"/>
      <c r="AG988" s="1"/>
      <c r="AH988" s="1"/>
      <c r="AI988" s="57"/>
      <c r="AJ988" s="57"/>
      <c r="AK988" s="57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0.199999999999999" customHeight="1" x14ac:dyDescent="0.25">
      <c r="A989" s="1">
        <v>330</v>
      </c>
      <c r="B989" s="1">
        <v>330000</v>
      </c>
      <c r="C989" s="1" t="s">
        <v>6</v>
      </c>
      <c r="D989" s="1" t="s">
        <v>7</v>
      </c>
      <c r="E989" s="1" t="s">
        <v>59</v>
      </c>
      <c r="F989" s="1" t="s">
        <v>65</v>
      </c>
      <c r="G989" s="2">
        <v>0.1</v>
      </c>
      <c r="H989" s="2">
        <v>0.4</v>
      </c>
      <c r="I989" s="2">
        <v>0.05</v>
      </c>
      <c r="J989" s="2">
        <v>0.59523809523809523</v>
      </c>
      <c r="K989" s="2">
        <v>0.97519999999999962</v>
      </c>
      <c r="L989" s="2">
        <v>0.40280027912532501</v>
      </c>
      <c r="M989" s="2">
        <v>0.1</v>
      </c>
      <c r="N989" s="2">
        <v>0.4</v>
      </c>
      <c r="O989" s="2">
        <v>0.05</v>
      </c>
      <c r="P989" s="2">
        <v>0.59523809523809523</v>
      </c>
      <c r="Q989" s="2">
        <v>0.97519999999999962</v>
      </c>
      <c r="R989" s="2">
        <v>0.40280027912532501</v>
      </c>
      <c r="S989" s="2">
        <f t="shared" si="90"/>
        <v>0</v>
      </c>
      <c r="T989" s="2">
        <f t="shared" si="91"/>
        <v>0</v>
      </c>
      <c r="U989" s="2">
        <f t="shared" si="92"/>
        <v>0</v>
      </c>
      <c r="V989" s="2">
        <f t="shared" si="93"/>
        <v>0</v>
      </c>
      <c r="W989" s="2">
        <f t="shared" si="94"/>
        <v>0</v>
      </c>
      <c r="X989" s="2">
        <f t="shared" si="95"/>
        <v>0</v>
      </c>
      <c r="AB989" s="1"/>
      <c r="AC989" s="1"/>
      <c r="AD989" s="1"/>
      <c r="AE989" s="1"/>
      <c r="AF989" s="1"/>
      <c r="AG989" s="1"/>
      <c r="AH989" s="1"/>
      <c r="AI989" s="57"/>
      <c r="AJ989" s="57"/>
      <c r="AK989" s="57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0.199999999999999" customHeight="1" x14ac:dyDescent="0.25">
      <c r="A990" s="1">
        <v>330</v>
      </c>
      <c r="B990" s="1">
        <v>330000</v>
      </c>
      <c r="C990" s="1" t="s">
        <v>6</v>
      </c>
      <c r="D990" s="1" t="s">
        <v>16</v>
      </c>
      <c r="E990" s="1" t="s">
        <v>59</v>
      </c>
      <c r="F990" s="1" t="s">
        <v>65</v>
      </c>
      <c r="G990" s="2">
        <v>0.1</v>
      </c>
      <c r="H990" s="2">
        <v>0.4</v>
      </c>
      <c r="I990" s="2">
        <v>0.05</v>
      </c>
      <c r="J990" s="2">
        <v>0.59523809523809523</v>
      </c>
      <c r="K990" s="2">
        <v>0.97519999999999962</v>
      </c>
      <c r="L990" s="2">
        <v>0.40280027912532501</v>
      </c>
      <c r="M990" s="2">
        <v>0.1</v>
      </c>
      <c r="N990" s="2">
        <v>0.4</v>
      </c>
      <c r="O990" s="2">
        <v>0.18333333333333329</v>
      </c>
      <c r="P990" s="2">
        <v>0.38095238095238088</v>
      </c>
      <c r="Q990" s="2">
        <v>0.97937500000000011</v>
      </c>
      <c r="R990" s="2">
        <v>3.9336147545102063E-4</v>
      </c>
      <c r="S990" s="2">
        <f t="shared" si="90"/>
        <v>0.21428571428571436</v>
      </c>
      <c r="T990" s="2">
        <f t="shared" si="91"/>
        <v>-4.1750000000004839E-3</v>
      </c>
      <c r="U990" s="2">
        <f t="shared" si="92"/>
        <v>0.40240691764987402</v>
      </c>
      <c r="V990" s="2">
        <f t="shared" si="93"/>
        <v>0</v>
      </c>
      <c r="W990" s="2">
        <f t="shared" si="94"/>
        <v>0</v>
      </c>
      <c r="X990" s="2">
        <f t="shared" si="95"/>
        <v>-0.1333333333333333</v>
      </c>
      <c r="AB990" s="1"/>
      <c r="AC990" s="1"/>
      <c r="AD990" s="1"/>
      <c r="AE990" s="1"/>
      <c r="AF990" s="1"/>
      <c r="AG990" s="1"/>
      <c r="AH990" s="1"/>
      <c r="AI990" s="57"/>
      <c r="AJ990" s="57"/>
      <c r="AK990" s="57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0.199999999999999" customHeight="1" x14ac:dyDescent="0.25">
      <c r="A991" s="1">
        <v>330</v>
      </c>
      <c r="B991" s="1">
        <v>330000</v>
      </c>
      <c r="C991" s="1" t="s">
        <v>6</v>
      </c>
      <c r="D991" s="1" t="s">
        <v>17</v>
      </c>
      <c r="E991" s="1" t="s">
        <v>59</v>
      </c>
      <c r="F991" s="1" t="s">
        <v>65</v>
      </c>
      <c r="G991" s="2">
        <v>0.1</v>
      </c>
      <c r="H991" s="2">
        <v>0.4</v>
      </c>
      <c r="I991" s="2">
        <v>0.18333333333333329</v>
      </c>
      <c r="J991" s="2">
        <v>0.38095238095238088</v>
      </c>
      <c r="K991" s="2">
        <v>0.97937500000000011</v>
      </c>
      <c r="L991" s="2">
        <v>3.9336147545102063E-4</v>
      </c>
      <c r="M991" s="2">
        <v>0.1</v>
      </c>
      <c r="N991" s="2">
        <v>0.4</v>
      </c>
      <c r="O991" s="2">
        <v>0.05</v>
      </c>
      <c r="P991" s="2">
        <v>0.59523809523809523</v>
      </c>
      <c r="Q991" s="2">
        <v>0.97519999999999962</v>
      </c>
      <c r="R991" s="2">
        <v>0.40280027912532501</v>
      </c>
      <c r="S991" s="2">
        <f t="shared" si="90"/>
        <v>-0.21428571428571436</v>
      </c>
      <c r="T991" s="2">
        <f t="shared" si="91"/>
        <v>4.1750000000004839E-3</v>
      </c>
      <c r="U991" s="2">
        <f t="shared" si="92"/>
        <v>-0.40240691764987402</v>
      </c>
      <c r="V991" s="2">
        <f t="shared" si="93"/>
        <v>0</v>
      </c>
      <c r="W991" s="2">
        <f t="shared" si="94"/>
        <v>0</v>
      </c>
      <c r="X991" s="2">
        <f t="shared" si="95"/>
        <v>0.1333333333333333</v>
      </c>
      <c r="AB991" s="1"/>
      <c r="AC991" s="1"/>
      <c r="AD991" s="1"/>
      <c r="AE991" s="1"/>
      <c r="AF991" s="1"/>
      <c r="AG991" s="1"/>
      <c r="AH991" s="1"/>
      <c r="AI991" s="57"/>
      <c r="AJ991" s="57"/>
      <c r="AK991" s="57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0.199999999999999" customHeight="1" x14ac:dyDescent="0.25">
      <c r="A992" s="1">
        <v>331</v>
      </c>
      <c r="B992" s="1">
        <v>331000</v>
      </c>
      <c r="C992" s="1" t="s">
        <v>6</v>
      </c>
      <c r="D992" s="1" t="s">
        <v>7</v>
      </c>
      <c r="E992" s="1" t="s">
        <v>59</v>
      </c>
      <c r="F992" s="1" t="s">
        <v>65</v>
      </c>
      <c r="G992" s="2">
        <v>0.1</v>
      </c>
      <c r="H992" s="2">
        <v>0.4</v>
      </c>
      <c r="I992" s="2">
        <v>0.05</v>
      </c>
      <c r="J992" s="2">
        <v>0.65116279069767447</v>
      </c>
      <c r="K992" s="2">
        <v>0.88785714285714279</v>
      </c>
      <c r="L992" s="2">
        <v>0.18679754425117179</v>
      </c>
      <c r="M992" s="2">
        <v>0.1</v>
      </c>
      <c r="N992" s="2">
        <v>0.4</v>
      </c>
      <c r="O992" s="2">
        <v>0.05</v>
      </c>
      <c r="P992" s="2">
        <v>0.65116279069767447</v>
      </c>
      <c r="Q992" s="2">
        <v>0.88785714285714279</v>
      </c>
      <c r="R992" s="2">
        <v>0.18679754425117179</v>
      </c>
      <c r="S992" s="2">
        <f t="shared" si="90"/>
        <v>0</v>
      </c>
      <c r="T992" s="2">
        <f t="shared" si="91"/>
        <v>0</v>
      </c>
      <c r="U992" s="2">
        <f t="shared" si="92"/>
        <v>0</v>
      </c>
      <c r="V992" s="2">
        <f t="shared" si="93"/>
        <v>0</v>
      </c>
      <c r="W992" s="2">
        <f t="shared" si="94"/>
        <v>0</v>
      </c>
      <c r="X992" s="2">
        <f t="shared" si="95"/>
        <v>0</v>
      </c>
      <c r="AB992" s="1"/>
      <c r="AC992" s="1"/>
      <c r="AD992" s="1"/>
      <c r="AE992" s="1"/>
      <c r="AF992" s="1"/>
      <c r="AG992" s="1"/>
      <c r="AH992" s="1"/>
      <c r="AI992" s="57"/>
      <c r="AJ992" s="57"/>
      <c r="AK992" s="57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0.199999999999999" customHeight="1" x14ac:dyDescent="0.25">
      <c r="A993" s="1">
        <v>331</v>
      </c>
      <c r="B993" s="1">
        <v>331000</v>
      </c>
      <c r="C993" s="1" t="s">
        <v>6</v>
      </c>
      <c r="D993" s="1" t="s">
        <v>16</v>
      </c>
      <c r="E993" s="1" t="s">
        <v>59</v>
      </c>
      <c r="F993" s="1" t="s">
        <v>65</v>
      </c>
      <c r="G993" s="2">
        <v>0.1</v>
      </c>
      <c r="H993" s="2">
        <v>0.4</v>
      </c>
      <c r="I993" s="2">
        <v>0.25</v>
      </c>
      <c r="J993" s="2">
        <v>0.20930232558139539</v>
      </c>
      <c r="K993" s="2">
        <v>0.80555555555555569</v>
      </c>
      <c r="L993" s="2">
        <v>0.2487309644670051</v>
      </c>
      <c r="M993" s="2">
        <v>0.1</v>
      </c>
      <c r="N993" s="2">
        <v>0.4</v>
      </c>
      <c r="O993" s="2">
        <v>0.18333333333333329</v>
      </c>
      <c r="P993" s="2">
        <v>0.44186046511627908</v>
      </c>
      <c r="Q993" s="2">
        <v>0.84947368421052649</v>
      </c>
      <c r="R993" s="2">
        <v>9.9492385786802043E-2</v>
      </c>
      <c r="S993" s="2">
        <f t="shared" si="90"/>
        <v>-0.23255813953488369</v>
      </c>
      <c r="T993" s="2">
        <f t="shared" si="91"/>
        <v>-4.3918128654970801E-2</v>
      </c>
      <c r="U993" s="2">
        <f t="shared" si="92"/>
        <v>0.14923857868020307</v>
      </c>
      <c r="V993" s="2">
        <f t="shared" si="93"/>
        <v>0</v>
      </c>
      <c r="W993" s="2">
        <f t="shared" si="94"/>
        <v>0</v>
      </c>
      <c r="X993" s="2">
        <f t="shared" si="95"/>
        <v>6.6666666666666707E-2</v>
      </c>
      <c r="AB993" s="1"/>
      <c r="AC993" s="1"/>
      <c r="AD993" s="1"/>
      <c r="AE993" s="1"/>
      <c r="AF993" s="1"/>
      <c r="AG993" s="1"/>
      <c r="AH993" s="1"/>
      <c r="AI993" s="57"/>
      <c r="AJ993" s="57"/>
      <c r="AK993" s="57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0.199999999999999" customHeight="1" x14ac:dyDescent="0.25">
      <c r="A994" s="1">
        <v>331</v>
      </c>
      <c r="B994" s="1">
        <v>331000</v>
      </c>
      <c r="C994" s="1" t="s">
        <v>6</v>
      </c>
      <c r="D994" s="1" t="s">
        <v>17</v>
      </c>
      <c r="E994" s="1" t="s">
        <v>59</v>
      </c>
      <c r="F994" s="1" t="s">
        <v>65</v>
      </c>
      <c r="G994" s="2">
        <v>0.27777777777777779</v>
      </c>
      <c r="H994" s="2">
        <v>0.4</v>
      </c>
      <c r="I994" s="2">
        <v>0.25</v>
      </c>
      <c r="J994" s="2">
        <v>0.16279069767441859</v>
      </c>
      <c r="K994" s="2">
        <v>0.99142857142857144</v>
      </c>
      <c r="L994" s="2">
        <v>0</v>
      </c>
      <c r="M994" s="2">
        <v>0.1</v>
      </c>
      <c r="N994" s="2">
        <v>0.4</v>
      </c>
      <c r="O994" s="2">
        <v>0.05</v>
      </c>
      <c r="P994" s="2">
        <v>0.65116279069767447</v>
      </c>
      <c r="Q994" s="2">
        <v>0.88785714285714279</v>
      </c>
      <c r="R994" s="2">
        <v>0.18679754425117179</v>
      </c>
      <c r="S994" s="2">
        <f t="shared" si="90"/>
        <v>-0.4883720930232559</v>
      </c>
      <c r="T994" s="2">
        <f t="shared" si="91"/>
        <v>0.10357142857142865</v>
      </c>
      <c r="U994" s="2">
        <f t="shared" si="92"/>
        <v>-0.18679754425117179</v>
      </c>
      <c r="V994" s="2">
        <f t="shared" si="93"/>
        <v>0.17777777777777778</v>
      </c>
      <c r="W994" s="2">
        <f t="shared" si="94"/>
        <v>0</v>
      </c>
      <c r="X994" s="2">
        <f t="shared" si="95"/>
        <v>0.2</v>
      </c>
      <c r="AB994" s="1"/>
      <c r="AC994" s="1"/>
      <c r="AD994" s="1"/>
      <c r="AE994" s="1"/>
      <c r="AF994" s="1"/>
      <c r="AG994" s="1"/>
      <c r="AH994" s="1"/>
      <c r="AI994" s="57"/>
      <c r="AJ994" s="57"/>
      <c r="AK994" s="57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0.199999999999999" customHeight="1" x14ac:dyDescent="0.25">
      <c r="A995" s="1">
        <v>332</v>
      </c>
      <c r="B995" s="1">
        <v>332000</v>
      </c>
      <c r="C995" s="1" t="s">
        <v>6</v>
      </c>
      <c r="D995" s="1" t="s">
        <v>7</v>
      </c>
      <c r="E995" s="1" t="s">
        <v>59</v>
      </c>
      <c r="F995" s="1" t="s">
        <v>65</v>
      </c>
      <c r="G995" s="2">
        <v>0.1</v>
      </c>
      <c r="H995" s="2">
        <v>0.4</v>
      </c>
      <c r="I995" s="2">
        <v>0.05</v>
      </c>
      <c r="J995" s="2">
        <v>0.65116279069767447</v>
      </c>
      <c r="K995" s="2">
        <v>0.8967857142857143</v>
      </c>
      <c r="L995" s="2">
        <v>0.1139725209080048</v>
      </c>
      <c r="M995" s="2">
        <v>0.1</v>
      </c>
      <c r="N995" s="2">
        <v>0.4</v>
      </c>
      <c r="O995" s="2">
        <v>0.05</v>
      </c>
      <c r="P995" s="2">
        <v>0.65116279069767447</v>
      </c>
      <c r="Q995" s="2">
        <v>0.8967857142857143</v>
      </c>
      <c r="R995" s="2">
        <v>0.1139725209080048</v>
      </c>
      <c r="S995" s="2">
        <f t="shared" si="90"/>
        <v>0</v>
      </c>
      <c r="T995" s="2">
        <f t="shared" si="91"/>
        <v>0</v>
      </c>
      <c r="U995" s="2">
        <f t="shared" si="92"/>
        <v>0</v>
      </c>
      <c r="V995" s="2">
        <f t="shared" si="93"/>
        <v>0</v>
      </c>
      <c r="W995" s="2">
        <f t="shared" si="94"/>
        <v>0</v>
      </c>
      <c r="X995" s="2">
        <f t="shared" si="95"/>
        <v>0</v>
      </c>
      <c r="AB995" s="1"/>
      <c r="AC995" s="1"/>
      <c r="AD995" s="1"/>
      <c r="AE995" s="1"/>
      <c r="AF995" s="1"/>
      <c r="AG995" s="1"/>
      <c r="AH995" s="1"/>
      <c r="AI995" s="57"/>
      <c r="AJ995" s="57"/>
      <c r="AK995" s="57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0.199999999999999" customHeight="1" x14ac:dyDescent="0.25">
      <c r="A996" s="1">
        <v>332</v>
      </c>
      <c r="B996" s="1">
        <v>332000</v>
      </c>
      <c r="C996" s="1" t="s">
        <v>6</v>
      </c>
      <c r="D996" s="1" t="s">
        <v>16</v>
      </c>
      <c r="E996" s="1" t="s">
        <v>59</v>
      </c>
      <c r="F996" s="1" t="s">
        <v>65</v>
      </c>
      <c r="G996" s="2">
        <v>0.1</v>
      </c>
      <c r="H996" s="2">
        <v>0.4</v>
      </c>
      <c r="I996" s="2">
        <v>0.18333333333333329</v>
      </c>
      <c r="J996" s="2">
        <v>0.27906976744186052</v>
      </c>
      <c r="K996" s="2">
        <v>0.80833333333333324</v>
      </c>
      <c r="L996" s="2">
        <v>0.4145101553166069</v>
      </c>
      <c r="M996" s="2">
        <v>0.1</v>
      </c>
      <c r="N996" s="2">
        <v>0.4</v>
      </c>
      <c r="O996" s="2">
        <v>0.18333333333333329</v>
      </c>
      <c r="P996" s="2">
        <v>0.27906976744186052</v>
      </c>
      <c r="Q996" s="2">
        <v>0.80833333333333324</v>
      </c>
      <c r="R996" s="2">
        <v>0.4145101553166069</v>
      </c>
      <c r="S996" s="2">
        <f t="shared" si="90"/>
        <v>0</v>
      </c>
      <c r="T996" s="2">
        <f t="shared" si="91"/>
        <v>0</v>
      </c>
      <c r="U996" s="2">
        <f t="shared" si="92"/>
        <v>0</v>
      </c>
      <c r="V996" s="2">
        <f t="shared" si="93"/>
        <v>0</v>
      </c>
      <c r="W996" s="2">
        <f t="shared" si="94"/>
        <v>0</v>
      </c>
      <c r="X996" s="2">
        <f t="shared" si="95"/>
        <v>0</v>
      </c>
      <c r="AB996" s="1"/>
      <c r="AC996" s="1"/>
      <c r="AD996" s="1"/>
      <c r="AE996" s="1"/>
      <c r="AF996" s="1"/>
      <c r="AG996" s="1"/>
      <c r="AH996" s="1"/>
      <c r="AI996" s="57"/>
      <c r="AJ996" s="57"/>
      <c r="AK996" s="57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0.199999999999999" customHeight="1" x14ac:dyDescent="0.25">
      <c r="A997" s="1">
        <v>332</v>
      </c>
      <c r="B997" s="1">
        <v>332000</v>
      </c>
      <c r="C997" s="1" t="s">
        <v>6</v>
      </c>
      <c r="D997" s="1" t="s">
        <v>17</v>
      </c>
      <c r="E997" s="1" t="s">
        <v>59</v>
      </c>
      <c r="F997" s="1" t="s">
        <v>65</v>
      </c>
      <c r="G997" s="2">
        <v>0.54444444444444451</v>
      </c>
      <c r="H997" s="2">
        <v>0.4</v>
      </c>
      <c r="I997" s="2">
        <v>0.25</v>
      </c>
      <c r="J997" s="2">
        <v>0.1395348837209302</v>
      </c>
      <c r="K997" s="2">
        <v>0.9916666666666667</v>
      </c>
      <c r="L997" s="2">
        <v>0.21777777777777771</v>
      </c>
      <c r="M997" s="2">
        <v>0.1</v>
      </c>
      <c r="N997" s="2">
        <v>0.4</v>
      </c>
      <c r="O997" s="2">
        <v>0.05</v>
      </c>
      <c r="P997" s="2">
        <v>0.65116279069767447</v>
      </c>
      <c r="Q997" s="2">
        <v>0.8967857142857143</v>
      </c>
      <c r="R997" s="2">
        <v>0.1139725209080048</v>
      </c>
      <c r="S997" s="2">
        <f t="shared" si="90"/>
        <v>-0.51162790697674421</v>
      </c>
      <c r="T997" s="2">
        <f t="shared" si="91"/>
        <v>9.4880952380952399E-2</v>
      </c>
      <c r="U997" s="2">
        <f t="shared" si="92"/>
        <v>0.10380525686977291</v>
      </c>
      <c r="V997" s="2">
        <f t="shared" si="93"/>
        <v>0.44444444444444453</v>
      </c>
      <c r="W997" s="2">
        <f t="shared" si="94"/>
        <v>0</v>
      </c>
      <c r="X997" s="2">
        <f t="shared" si="95"/>
        <v>0.2</v>
      </c>
      <c r="AB997" s="1"/>
      <c r="AC997" s="1"/>
      <c r="AD997" s="1"/>
      <c r="AE997" s="1"/>
      <c r="AF997" s="1"/>
      <c r="AG997" s="1"/>
      <c r="AH997" s="1"/>
      <c r="AI997" s="57"/>
      <c r="AJ997" s="57"/>
      <c r="AK997" s="57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0.199999999999999" customHeight="1" x14ac:dyDescent="0.25">
      <c r="A998" s="1">
        <v>333</v>
      </c>
      <c r="B998" s="1">
        <v>333000</v>
      </c>
      <c r="C998" s="1" t="s">
        <v>6</v>
      </c>
      <c r="D998" s="1" t="s">
        <v>7</v>
      </c>
      <c r="E998" s="1" t="s">
        <v>59</v>
      </c>
      <c r="F998" s="1" t="s">
        <v>65</v>
      </c>
      <c r="G998" s="2">
        <v>0.1</v>
      </c>
      <c r="H998" s="2">
        <v>0.4</v>
      </c>
      <c r="I998" s="2">
        <v>0.05</v>
      </c>
      <c r="J998" s="2">
        <v>0.60465116279069764</v>
      </c>
      <c r="K998" s="2">
        <v>0.87</v>
      </c>
      <c r="L998" s="2">
        <v>0.12907801418439721</v>
      </c>
      <c r="M998" s="2">
        <v>0.1</v>
      </c>
      <c r="N998" s="2">
        <v>0.4</v>
      </c>
      <c r="O998" s="2">
        <v>0.05</v>
      </c>
      <c r="P998" s="2">
        <v>0.60465116279069764</v>
      </c>
      <c r="Q998" s="2">
        <v>0.87</v>
      </c>
      <c r="R998" s="2">
        <v>0.12907801418439721</v>
      </c>
      <c r="S998" s="2">
        <f t="shared" si="90"/>
        <v>0</v>
      </c>
      <c r="T998" s="2">
        <f t="shared" si="91"/>
        <v>0</v>
      </c>
      <c r="U998" s="2">
        <f t="shared" si="92"/>
        <v>0</v>
      </c>
      <c r="V998" s="2">
        <f t="shared" si="93"/>
        <v>0</v>
      </c>
      <c r="W998" s="2">
        <f t="shared" si="94"/>
        <v>0</v>
      </c>
      <c r="X998" s="2">
        <f t="shared" si="95"/>
        <v>0</v>
      </c>
      <c r="AB998" s="1"/>
      <c r="AC998" s="1"/>
      <c r="AD998" s="1"/>
      <c r="AE998" s="1"/>
      <c r="AF998" s="1"/>
      <c r="AG998" s="1"/>
      <c r="AH998" s="1"/>
      <c r="AI998" s="57"/>
      <c r="AJ998" s="57"/>
      <c r="AK998" s="57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0.199999999999999" customHeight="1" x14ac:dyDescent="0.25">
      <c r="A999" s="1">
        <v>333</v>
      </c>
      <c r="B999" s="1">
        <v>333000</v>
      </c>
      <c r="C999" s="1" t="s">
        <v>6</v>
      </c>
      <c r="D999" s="1" t="s">
        <v>16</v>
      </c>
      <c r="E999" s="1" t="s">
        <v>59</v>
      </c>
      <c r="F999" s="1" t="s">
        <v>65</v>
      </c>
      <c r="G999" s="2">
        <v>0.1</v>
      </c>
      <c r="H999" s="2">
        <v>0.4</v>
      </c>
      <c r="I999" s="2">
        <v>0.25</v>
      </c>
      <c r="J999" s="2">
        <v>0.23255813953488369</v>
      </c>
      <c r="K999" s="2">
        <v>0.71300000000000008</v>
      </c>
      <c r="L999" s="2">
        <v>0.43140916300086779</v>
      </c>
      <c r="M999" s="2">
        <v>0.1</v>
      </c>
      <c r="N999" s="2">
        <v>0.4</v>
      </c>
      <c r="O999" s="2">
        <v>0.18333333333333329</v>
      </c>
      <c r="P999" s="2">
        <v>0.27906976744186052</v>
      </c>
      <c r="Q999" s="2">
        <v>0.75749999999999995</v>
      </c>
      <c r="R999" s="2">
        <v>0.32355687225065088</v>
      </c>
      <c r="S999" s="2">
        <f t="shared" si="90"/>
        <v>-4.6511627906976827E-2</v>
      </c>
      <c r="T999" s="2">
        <f t="shared" si="91"/>
        <v>-4.4499999999999873E-2</v>
      </c>
      <c r="U999" s="2">
        <f t="shared" si="92"/>
        <v>0.10785229075021691</v>
      </c>
      <c r="V999" s="2">
        <f t="shared" si="93"/>
        <v>0</v>
      </c>
      <c r="W999" s="2">
        <f t="shared" si="94"/>
        <v>0</v>
      </c>
      <c r="X999" s="2">
        <f t="shared" si="95"/>
        <v>6.6666666666666707E-2</v>
      </c>
      <c r="AB999" s="1"/>
      <c r="AC999" s="1"/>
      <c r="AD999" s="1"/>
      <c r="AE999" s="1"/>
      <c r="AF999" s="1"/>
      <c r="AG999" s="1"/>
      <c r="AH999" s="1"/>
      <c r="AI999" s="57"/>
      <c r="AJ999" s="57"/>
      <c r="AK999" s="57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0.199999999999999" customHeight="1" x14ac:dyDescent="0.25">
      <c r="A1000" s="1">
        <v>333</v>
      </c>
      <c r="B1000" s="1">
        <v>333000</v>
      </c>
      <c r="C1000" s="1" t="s">
        <v>6</v>
      </c>
      <c r="D1000" s="1" t="s">
        <v>17</v>
      </c>
      <c r="E1000" s="1" t="s">
        <v>59</v>
      </c>
      <c r="F1000" s="1" t="s">
        <v>65</v>
      </c>
      <c r="G1000" s="2">
        <v>0.9</v>
      </c>
      <c r="H1000" s="2">
        <v>0.4</v>
      </c>
      <c r="I1000" s="2">
        <v>0.25</v>
      </c>
      <c r="J1000" s="2">
        <v>0.1395348837209302</v>
      </c>
      <c r="K1000" s="2">
        <v>0.9916666666666667</v>
      </c>
      <c r="L1000" s="2">
        <v>0.26160337552742619</v>
      </c>
      <c r="M1000" s="2">
        <v>0.1</v>
      </c>
      <c r="N1000" s="2">
        <v>0.4</v>
      </c>
      <c r="O1000" s="2">
        <v>0.05</v>
      </c>
      <c r="P1000" s="2">
        <v>0.60465116279069764</v>
      </c>
      <c r="Q1000" s="2">
        <v>0.87</v>
      </c>
      <c r="R1000" s="2">
        <v>0.12907801418439721</v>
      </c>
      <c r="S1000" s="2">
        <f t="shared" si="90"/>
        <v>-0.46511627906976744</v>
      </c>
      <c r="T1000" s="2">
        <f t="shared" si="91"/>
        <v>0.1216666666666667</v>
      </c>
      <c r="U1000" s="2">
        <f t="shared" si="92"/>
        <v>0.13252536134302897</v>
      </c>
      <c r="V1000" s="2">
        <f t="shared" si="93"/>
        <v>0.8</v>
      </c>
      <c r="W1000" s="2">
        <f t="shared" si="94"/>
        <v>0</v>
      </c>
      <c r="X1000" s="2">
        <f t="shared" si="95"/>
        <v>0.2</v>
      </c>
      <c r="AB1000" s="1"/>
      <c r="AC1000" s="1"/>
      <c r="AD1000" s="1"/>
      <c r="AE1000" s="1"/>
      <c r="AF1000" s="1"/>
      <c r="AG1000" s="1"/>
      <c r="AH1000" s="1"/>
      <c r="AI1000" s="57"/>
      <c r="AJ1000" s="57"/>
      <c r="AK1000" s="57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spans="1:49" ht="10.199999999999999" customHeight="1" x14ac:dyDescent="0.25">
      <c r="A1001" s="1">
        <v>334</v>
      </c>
      <c r="B1001" s="1">
        <v>334000</v>
      </c>
      <c r="C1001" s="1" t="s">
        <v>6</v>
      </c>
      <c r="D1001" s="1" t="s">
        <v>7</v>
      </c>
      <c r="E1001" s="1" t="s">
        <v>59</v>
      </c>
      <c r="F1001" s="1" t="s">
        <v>65</v>
      </c>
      <c r="G1001" s="2">
        <v>0.1</v>
      </c>
      <c r="H1001" s="2">
        <v>0.4</v>
      </c>
      <c r="I1001" s="2">
        <v>0.05</v>
      </c>
      <c r="J1001" s="2">
        <v>0.60526315789473684</v>
      </c>
      <c r="K1001" s="2">
        <v>0.93826086956521737</v>
      </c>
      <c r="L1001" s="2">
        <v>5.5112881806108897E-2</v>
      </c>
      <c r="M1001" s="2">
        <v>0.1</v>
      </c>
      <c r="N1001" s="2">
        <v>0.4</v>
      </c>
      <c r="O1001" s="2">
        <v>0.05</v>
      </c>
      <c r="P1001" s="2">
        <v>0.60526315789473684</v>
      </c>
      <c r="Q1001" s="2">
        <v>0.93826086956521737</v>
      </c>
      <c r="R1001" s="2">
        <v>5.5112881806108897E-2</v>
      </c>
      <c r="S1001" s="2">
        <f t="shared" si="90"/>
        <v>0</v>
      </c>
      <c r="T1001" s="2">
        <f t="shared" si="91"/>
        <v>0</v>
      </c>
      <c r="U1001" s="2">
        <f t="shared" si="92"/>
        <v>0</v>
      </c>
      <c r="V1001" s="2">
        <f t="shared" si="93"/>
        <v>0</v>
      </c>
      <c r="W1001" s="2">
        <f t="shared" si="94"/>
        <v>0</v>
      </c>
      <c r="X1001" s="2">
        <f t="shared" si="95"/>
        <v>0</v>
      </c>
      <c r="AB1001" s="1"/>
      <c r="AC1001" s="1"/>
      <c r="AD1001" s="1"/>
      <c r="AE1001" s="1"/>
      <c r="AF1001" s="1"/>
      <c r="AG1001" s="1"/>
      <c r="AH1001" s="1"/>
      <c r="AI1001" s="57"/>
      <c r="AJ1001" s="57"/>
      <c r="AK1001" s="57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spans="1:49" ht="10.199999999999999" customHeight="1" x14ac:dyDescent="0.25">
      <c r="A1002" s="1">
        <v>334</v>
      </c>
      <c r="B1002" s="1">
        <v>334000</v>
      </c>
      <c r="C1002" s="1" t="s">
        <v>6</v>
      </c>
      <c r="D1002" s="1" t="s">
        <v>16</v>
      </c>
      <c r="E1002" s="1" t="s">
        <v>59</v>
      </c>
      <c r="F1002" s="1" t="s">
        <v>65</v>
      </c>
      <c r="G1002" s="2">
        <v>0.1</v>
      </c>
      <c r="H1002" s="2">
        <v>0.4</v>
      </c>
      <c r="I1002" s="2">
        <v>0.25</v>
      </c>
      <c r="J1002" s="2">
        <v>0.23684210526315791</v>
      </c>
      <c r="K1002" s="2">
        <v>0.89333333333333342</v>
      </c>
      <c r="L1002" s="2">
        <v>0.33067729083665343</v>
      </c>
      <c r="M1002" s="2">
        <v>0.1</v>
      </c>
      <c r="N1002" s="2">
        <v>0.4</v>
      </c>
      <c r="O1002" s="2">
        <v>0.18333333333333329</v>
      </c>
      <c r="P1002" s="2">
        <v>0.26315789473684209</v>
      </c>
      <c r="Q1002" s="2">
        <v>0.90199999999999991</v>
      </c>
      <c r="R1002" s="2">
        <v>0.16533864541832671</v>
      </c>
      <c r="S1002" s="2">
        <f t="shared" si="90"/>
        <v>-2.6315789473684181E-2</v>
      </c>
      <c r="T1002" s="2">
        <f t="shared" si="91"/>
        <v>-8.6666666666664893E-3</v>
      </c>
      <c r="U1002" s="2">
        <f t="shared" si="92"/>
        <v>0.16533864541832671</v>
      </c>
      <c r="V1002" s="2">
        <f t="shared" si="93"/>
        <v>0</v>
      </c>
      <c r="W1002" s="2">
        <f t="shared" si="94"/>
        <v>0</v>
      </c>
      <c r="X1002" s="2">
        <f t="shared" si="95"/>
        <v>6.6666666666666707E-2</v>
      </c>
      <c r="AB1002" s="1"/>
      <c r="AC1002" s="1"/>
      <c r="AD1002" s="1"/>
      <c r="AE1002" s="1"/>
      <c r="AF1002" s="1"/>
      <c r="AG1002" s="1"/>
      <c r="AH1002" s="1"/>
      <c r="AI1002" s="57"/>
      <c r="AJ1002" s="57"/>
      <c r="AK1002" s="57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spans="1:49" ht="10.199999999999999" customHeight="1" x14ac:dyDescent="0.25">
      <c r="A1003" s="1">
        <v>334</v>
      </c>
      <c r="B1003" s="1">
        <v>334000</v>
      </c>
      <c r="C1003" s="1" t="s">
        <v>6</v>
      </c>
      <c r="D1003" s="1" t="s">
        <v>17</v>
      </c>
      <c r="E1003" s="1" t="s">
        <v>59</v>
      </c>
      <c r="F1003" s="1" t="s">
        <v>65</v>
      </c>
      <c r="G1003" s="2">
        <v>0.18888888888888891</v>
      </c>
      <c r="H1003" s="2">
        <v>0.4</v>
      </c>
      <c r="I1003" s="2">
        <v>0.25</v>
      </c>
      <c r="J1003" s="2">
        <v>0.2105263157894737</v>
      </c>
      <c r="K1003" s="2">
        <v>0.99125000000000008</v>
      </c>
      <c r="L1003" s="2">
        <v>0.33067729083665343</v>
      </c>
      <c r="M1003" s="2">
        <v>0.1</v>
      </c>
      <c r="N1003" s="2">
        <v>0.4</v>
      </c>
      <c r="O1003" s="2">
        <v>0.05</v>
      </c>
      <c r="P1003" s="2">
        <v>0.60526315789473684</v>
      </c>
      <c r="Q1003" s="2">
        <v>0.93826086956521737</v>
      </c>
      <c r="R1003" s="2">
        <v>5.5112881806108897E-2</v>
      </c>
      <c r="S1003" s="2">
        <f t="shared" si="90"/>
        <v>-0.39473684210526316</v>
      </c>
      <c r="T1003" s="2">
        <f t="shared" si="91"/>
        <v>5.2989130434782705E-2</v>
      </c>
      <c r="U1003" s="2">
        <f t="shared" si="92"/>
        <v>0.27556440903054452</v>
      </c>
      <c r="V1003" s="2">
        <f t="shared" si="93"/>
        <v>8.8888888888888906E-2</v>
      </c>
      <c r="W1003" s="2">
        <f t="shared" si="94"/>
        <v>0</v>
      </c>
      <c r="X1003" s="2">
        <f t="shared" si="95"/>
        <v>0.2</v>
      </c>
      <c r="AB1003" s="1"/>
      <c r="AC1003" s="1"/>
      <c r="AD1003" s="1"/>
      <c r="AE1003" s="1"/>
      <c r="AF1003" s="1"/>
      <c r="AG1003" s="1"/>
      <c r="AH1003" s="1"/>
      <c r="AI1003" s="57"/>
      <c r="AJ1003" s="57"/>
      <c r="AK1003" s="57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spans="1:49" ht="10.199999999999999" customHeight="1" x14ac:dyDescent="0.25">
      <c r="A1004" s="1">
        <v>335</v>
      </c>
      <c r="B1004" s="1">
        <v>335000</v>
      </c>
      <c r="C1004" s="1" t="s">
        <v>6</v>
      </c>
      <c r="D1004" s="1" t="s">
        <v>7</v>
      </c>
      <c r="E1004" s="1" t="s">
        <v>59</v>
      </c>
      <c r="F1004" s="1" t="s">
        <v>65</v>
      </c>
      <c r="G1004" s="2">
        <v>0.1</v>
      </c>
      <c r="H1004" s="2">
        <v>0.4</v>
      </c>
      <c r="I1004" s="2">
        <v>0.05</v>
      </c>
      <c r="J1004" s="2">
        <v>0.60526315789473684</v>
      </c>
      <c r="K1004" s="2">
        <v>0.93956521739130427</v>
      </c>
      <c r="L1004" s="2">
        <v>5.7768924302788849E-2</v>
      </c>
      <c r="M1004" s="2">
        <v>0.1</v>
      </c>
      <c r="N1004" s="2">
        <v>0.4</v>
      </c>
      <c r="O1004" s="2">
        <v>0.05</v>
      </c>
      <c r="P1004" s="2">
        <v>0.60526315789473684</v>
      </c>
      <c r="Q1004" s="2">
        <v>0.93956521739130427</v>
      </c>
      <c r="R1004" s="2">
        <v>5.7768924302788849E-2</v>
      </c>
      <c r="S1004" s="2">
        <f t="shared" si="90"/>
        <v>0</v>
      </c>
      <c r="T1004" s="2">
        <f t="shared" si="91"/>
        <v>0</v>
      </c>
      <c r="U1004" s="2">
        <f t="shared" si="92"/>
        <v>0</v>
      </c>
      <c r="V1004" s="2">
        <f t="shared" si="93"/>
        <v>0</v>
      </c>
      <c r="W1004" s="2">
        <f t="shared" si="94"/>
        <v>0</v>
      </c>
      <c r="X1004" s="2">
        <f t="shared" si="95"/>
        <v>0</v>
      </c>
      <c r="AB1004" s="1"/>
      <c r="AC1004" s="1"/>
      <c r="AD1004" s="1"/>
      <c r="AE1004" s="1"/>
      <c r="AF1004" s="1"/>
      <c r="AG1004" s="1"/>
      <c r="AH1004" s="1"/>
      <c r="AI1004" s="57"/>
      <c r="AJ1004" s="57"/>
      <c r="AK1004" s="57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spans="1:49" ht="10.199999999999999" customHeight="1" x14ac:dyDescent="0.25">
      <c r="A1005" s="1">
        <v>335</v>
      </c>
      <c r="B1005" s="1">
        <v>335000</v>
      </c>
      <c r="C1005" s="1" t="s">
        <v>6</v>
      </c>
      <c r="D1005" s="1" t="s">
        <v>16</v>
      </c>
      <c r="E1005" s="1" t="s">
        <v>59</v>
      </c>
      <c r="F1005" s="1" t="s">
        <v>65</v>
      </c>
      <c r="G1005" s="2">
        <v>0.1</v>
      </c>
      <c r="H1005" s="2">
        <v>0.4</v>
      </c>
      <c r="I1005" s="2">
        <v>0.25</v>
      </c>
      <c r="J1005" s="2">
        <v>0.23684210526315791</v>
      </c>
      <c r="K1005" s="2">
        <v>0.89777777777777779</v>
      </c>
      <c r="L1005" s="2">
        <v>0.34661354581673309</v>
      </c>
      <c r="M1005" s="2">
        <v>0.1</v>
      </c>
      <c r="N1005" s="2">
        <v>0.4</v>
      </c>
      <c r="O1005" s="2">
        <v>0.18333333333333329</v>
      </c>
      <c r="P1005" s="2">
        <v>0.26315789473684209</v>
      </c>
      <c r="Q1005" s="2">
        <v>0.90600000000000003</v>
      </c>
      <c r="R1005" s="2">
        <v>0.17330677290836649</v>
      </c>
      <c r="S1005" s="2">
        <f t="shared" si="90"/>
        <v>-2.6315789473684181E-2</v>
      </c>
      <c r="T1005" s="2">
        <f t="shared" si="91"/>
        <v>-8.2222222222222419E-3</v>
      </c>
      <c r="U1005" s="2">
        <f t="shared" si="92"/>
        <v>0.1733067729083666</v>
      </c>
      <c r="V1005" s="2">
        <f t="shared" si="93"/>
        <v>0</v>
      </c>
      <c r="W1005" s="2">
        <f t="shared" si="94"/>
        <v>0</v>
      </c>
      <c r="X1005" s="2">
        <f t="shared" si="95"/>
        <v>6.6666666666666707E-2</v>
      </c>
      <c r="AB1005" s="1"/>
      <c r="AC1005" s="1"/>
      <c r="AD1005" s="1"/>
      <c r="AE1005" s="1"/>
      <c r="AF1005" s="1"/>
      <c r="AG1005" s="1"/>
      <c r="AH1005" s="1"/>
      <c r="AI1005" s="57"/>
      <c r="AJ1005" s="57"/>
      <c r="AK1005" s="57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0.199999999999999" customHeight="1" x14ac:dyDescent="0.25">
      <c r="A1006" s="1">
        <v>335</v>
      </c>
      <c r="B1006" s="1">
        <v>335000</v>
      </c>
      <c r="C1006" s="1" t="s">
        <v>6</v>
      </c>
      <c r="D1006" s="1" t="s">
        <v>17</v>
      </c>
      <c r="E1006" s="1" t="s">
        <v>59</v>
      </c>
      <c r="F1006" s="1" t="s">
        <v>65</v>
      </c>
      <c r="G1006" s="2">
        <v>0.18888888888888891</v>
      </c>
      <c r="H1006" s="2">
        <v>0.4</v>
      </c>
      <c r="I1006" s="2">
        <v>0.25</v>
      </c>
      <c r="J1006" s="2">
        <v>0.2105263157894737</v>
      </c>
      <c r="K1006" s="2">
        <v>0.99125000000000008</v>
      </c>
      <c r="L1006" s="2">
        <v>0.34661354581673309</v>
      </c>
      <c r="M1006" s="2">
        <v>0.1</v>
      </c>
      <c r="N1006" s="2">
        <v>0.4</v>
      </c>
      <c r="O1006" s="2">
        <v>0.05</v>
      </c>
      <c r="P1006" s="2">
        <v>0.60526315789473684</v>
      </c>
      <c r="Q1006" s="2">
        <v>0.93956521739130427</v>
      </c>
      <c r="R1006" s="2">
        <v>5.7768924302788849E-2</v>
      </c>
      <c r="S1006" s="2">
        <f t="shared" si="90"/>
        <v>-0.39473684210526316</v>
      </c>
      <c r="T1006" s="2">
        <f t="shared" si="91"/>
        <v>5.1684782608695801E-2</v>
      </c>
      <c r="U1006" s="2">
        <f t="shared" si="92"/>
        <v>0.28884462151394424</v>
      </c>
      <c r="V1006" s="2">
        <f t="shared" si="93"/>
        <v>8.8888888888888906E-2</v>
      </c>
      <c r="W1006" s="2">
        <f t="shared" si="94"/>
        <v>0</v>
      </c>
      <c r="X1006" s="2">
        <f t="shared" si="95"/>
        <v>0.2</v>
      </c>
      <c r="AB1006" s="1"/>
      <c r="AC1006" s="1"/>
      <c r="AD1006" s="1"/>
      <c r="AE1006" s="1"/>
      <c r="AF1006" s="1"/>
      <c r="AG1006" s="1"/>
      <c r="AH1006" s="1"/>
      <c r="AI1006" s="57"/>
      <c r="AJ1006" s="57"/>
      <c r="AK1006" s="57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0.199999999999999" customHeight="1" x14ac:dyDescent="0.25">
      <c r="A1007" s="1">
        <v>336</v>
      </c>
      <c r="B1007" s="1">
        <v>336000</v>
      </c>
      <c r="C1007" s="1" t="s">
        <v>6</v>
      </c>
      <c r="D1007" s="1" t="s">
        <v>7</v>
      </c>
      <c r="E1007" s="1" t="s">
        <v>59</v>
      </c>
      <c r="F1007" s="1" t="s">
        <v>65</v>
      </c>
      <c r="G1007" s="2">
        <v>0.1</v>
      </c>
      <c r="H1007" s="2">
        <v>0.4</v>
      </c>
      <c r="I1007" s="2">
        <v>0.05</v>
      </c>
      <c r="J1007" s="2">
        <v>0.65789473684210531</v>
      </c>
      <c r="K1007" s="2">
        <v>0.87320000000000009</v>
      </c>
      <c r="L1007" s="2">
        <v>9.1064314171883889E-2</v>
      </c>
      <c r="M1007" s="2">
        <v>0.1</v>
      </c>
      <c r="N1007" s="2">
        <v>0.4</v>
      </c>
      <c r="O1007" s="2">
        <v>0.05</v>
      </c>
      <c r="P1007" s="2">
        <v>0.65789473684210531</v>
      </c>
      <c r="Q1007" s="2">
        <v>0.87320000000000009</v>
      </c>
      <c r="R1007" s="2">
        <v>9.1064314171883889E-2</v>
      </c>
      <c r="S1007" s="2">
        <f t="shared" si="90"/>
        <v>0</v>
      </c>
      <c r="T1007" s="2">
        <f t="shared" si="91"/>
        <v>0</v>
      </c>
      <c r="U1007" s="2">
        <f t="shared" si="92"/>
        <v>0</v>
      </c>
      <c r="V1007" s="2">
        <f t="shared" si="93"/>
        <v>0</v>
      </c>
      <c r="W1007" s="2">
        <f t="shared" si="94"/>
        <v>0</v>
      </c>
      <c r="X1007" s="2">
        <f t="shared" si="95"/>
        <v>0</v>
      </c>
      <c r="AB1007" s="1"/>
      <c r="AC1007" s="1"/>
      <c r="AD1007" s="1"/>
      <c r="AE1007" s="1"/>
      <c r="AF1007" s="1"/>
      <c r="AG1007" s="1"/>
      <c r="AH1007" s="1"/>
      <c r="AI1007" s="57"/>
      <c r="AJ1007" s="57"/>
      <c r="AK1007" s="57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spans="1:49" ht="10.199999999999999" customHeight="1" x14ac:dyDescent="0.25">
      <c r="A1008" s="1">
        <v>336</v>
      </c>
      <c r="B1008" s="1">
        <v>336000</v>
      </c>
      <c r="C1008" s="1" t="s">
        <v>6</v>
      </c>
      <c r="D1008" s="1" t="s">
        <v>16</v>
      </c>
      <c r="E1008" s="1" t="s">
        <v>59</v>
      </c>
      <c r="F1008" s="1" t="s">
        <v>65</v>
      </c>
      <c r="G1008" s="2">
        <v>0.18888888888888891</v>
      </c>
      <c r="H1008" s="2">
        <v>0.4</v>
      </c>
      <c r="I1008" s="2">
        <v>0.25</v>
      </c>
      <c r="J1008" s="2">
        <v>0.2105263157894737</v>
      </c>
      <c r="K1008" s="2">
        <v>0.99125000000000008</v>
      </c>
      <c r="L1008" s="2">
        <v>0.34262948207171318</v>
      </c>
      <c r="M1008" s="2">
        <v>0.1</v>
      </c>
      <c r="N1008" s="2">
        <v>0.4</v>
      </c>
      <c r="O1008" s="2">
        <v>0.18333333333333329</v>
      </c>
      <c r="P1008" s="2">
        <v>0.31578947368421051</v>
      </c>
      <c r="Q1008" s="2">
        <v>0.77333333333333332</v>
      </c>
      <c r="R1008" s="2">
        <v>0.21248339973439581</v>
      </c>
      <c r="S1008" s="2">
        <f t="shared" si="90"/>
        <v>-0.10526315789473681</v>
      </c>
      <c r="T1008" s="2">
        <f t="shared" si="91"/>
        <v>0.21791666666666676</v>
      </c>
      <c r="U1008" s="2">
        <f t="shared" si="92"/>
        <v>0.13014608233731736</v>
      </c>
      <c r="V1008" s="2">
        <f t="shared" si="93"/>
        <v>8.8888888888888906E-2</v>
      </c>
      <c r="W1008" s="2">
        <f t="shared" si="94"/>
        <v>0</v>
      </c>
      <c r="X1008" s="2">
        <f t="shared" si="95"/>
        <v>6.6666666666666707E-2</v>
      </c>
      <c r="AB1008" s="1"/>
      <c r="AC1008" s="1"/>
      <c r="AD1008" s="1"/>
      <c r="AE1008" s="1"/>
      <c r="AF1008" s="1"/>
      <c r="AG1008" s="1"/>
      <c r="AH1008" s="1"/>
      <c r="AI1008" s="57"/>
      <c r="AJ1008" s="57"/>
      <c r="AK1008" s="57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spans="1:49" ht="10.199999999999999" customHeight="1" x14ac:dyDescent="0.25">
      <c r="A1009" s="1">
        <v>336</v>
      </c>
      <c r="B1009" s="1">
        <v>336000</v>
      </c>
      <c r="C1009" s="1" t="s">
        <v>6</v>
      </c>
      <c r="D1009" s="1" t="s">
        <v>17</v>
      </c>
      <c r="E1009" s="1" t="s">
        <v>59</v>
      </c>
      <c r="F1009" s="1" t="s">
        <v>65</v>
      </c>
      <c r="G1009" s="2">
        <v>0.18888888888888891</v>
      </c>
      <c r="H1009" s="2">
        <v>0.4</v>
      </c>
      <c r="I1009" s="2">
        <v>0.25</v>
      </c>
      <c r="J1009" s="2">
        <v>0.2105263157894737</v>
      </c>
      <c r="K1009" s="2">
        <v>0.99125000000000008</v>
      </c>
      <c r="L1009" s="2">
        <v>0.34262948207171318</v>
      </c>
      <c r="M1009" s="2">
        <v>0.1</v>
      </c>
      <c r="N1009" s="2">
        <v>0.4</v>
      </c>
      <c r="O1009" s="2">
        <v>0.05</v>
      </c>
      <c r="P1009" s="2">
        <v>0.65789473684210531</v>
      </c>
      <c r="Q1009" s="2">
        <v>0.87320000000000009</v>
      </c>
      <c r="R1009" s="2">
        <v>9.1064314171883889E-2</v>
      </c>
      <c r="S1009" s="2">
        <f t="shared" si="90"/>
        <v>-0.44736842105263164</v>
      </c>
      <c r="T1009" s="2">
        <f t="shared" si="91"/>
        <v>0.11804999999999999</v>
      </c>
      <c r="U1009" s="2">
        <f t="shared" si="92"/>
        <v>0.2515651678998293</v>
      </c>
      <c r="V1009" s="2">
        <f t="shared" si="93"/>
        <v>8.8888888888888906E-2</v>
      </c>
      <c r="W1009" s="2">
        <f t="shared" si="94"/>
        <v>0</v>
      </c>
      <c r="X1009" s="2">
        <f t="shared" si="95"/>
        <v>0.2</v>
      </c>
      <c r="AB1009" s="1"/>
      <c r="AC1009" s="1"/>
      <c r="AD1009" s="1"/>
      <c r="AE1009" s="1"/>
      <c r="AF1009" s="1"/>
      <c r="AG1009" s="1"/>
      <c r="AH1009" s="1"/>
      <c r="AI1009" s="57"/>
      <c r="AJ1009" s="57"/>
      <c r="AK1009" s="57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spans="1:49" ht="10.199999999999999" customHeight="1" x14ac:dyDescent="0.25">
      <c r="A1010" s="1">
        <v>337</v>
      </c>
      <c r="B1010" s="1">
        <v>337000</v>
      </c>
      <c r="C1010" s="1" t="s">
        <v>6</v>
      </c>
      <c r="D1010" s="1" t="s">
        <v>7</v>
      </c>
      <c r="E1010" s="1" t="s">
        <v>59</v>
      </c>
      <c r="F1010" s="1" t="s">
        <v>65</v>
      </c>
      <c r="G1010" s="2">
        <v>0.1</v>
      </c>
      <c r="H1010" s="2">
        <v>0.4</v>
      </c>
      <c r="I1010" s="2">
        <v>0.05</v>
      </c>
      <c r="J1010" s="2">
        <v>0.63157894736842102</v>
      </c>
      <c r="K1010" s="2">
        <v>0.90458333333333341</v>
      </c>
      <c r="L1010" s="2">
        <v>8.9926010244735344E-2</v>
      </c>
      <c r="M1010" s="2">
        <v>0.1</v>
      </c>
      <c r="N1010" s="2">
        <v>0.4</v>
      </c>
      <c r="O1010" s="2">
        <v>0.05</v>
      </c>
      <c r="P1010" s="2">
        <v>0.63157894736842102</v>
      </c>
      <c r="Q1010" s="2">
        <v>0.90458333333333341</v>
      </c>
      <c r="R1010" s="2">
        <v>8.9926010244735344E-2</v>
      </c>
      <c r="S1010" s="2">
        <f t="shared" si="90"/>
        <v>0</v>
      </c>
      <c r="T1010" s="2">
        <f t="shared" si="91"/>
        <v>0</v>
      </c>
      <c r="U1010" s="2">
        <f t="shared" si="92"/>
        <v>0</v>
      </c>
      <c r="V1010" s="2">
        <f t="shared" si="93"/>
        <v>0</v>
      </c>
      <c r="W1010" s="2">
        <f t="shared" si="94"/>
        <v>0</v>
      </c>
      <c r="X1010" s="2">
        <f t="shared" si="95"/>
        <v>0</v>
      </c>
      <c r="AB1010" s="1"/>
      <c r="AC1010" s="1"/>
      <c r="AD1010" s="1"/>
      <c r="AE1010" s="1"/>
      <c r="AF1010" s="1"/>
      <c r="AG1010" s="1"/>
      <c r="AH1010" s="1"/>
      <c r="AI1010" s="57"/>
      <c r="AJ1010" s="57"/>
      <c r="AK1010" s="57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spans="1:49" ht="10.199999999999999" customHeight="1" x14ac:dyDescent="0.25">
      <c r="A1011" s="1">
        <v>337</v>
      </c>
      <c r="B1011" s="1">
        <v>337000</v>
      </c>
      <c r="C1011" s="1" t="s">
        <v>6</v>
      </c>
      <c r="D1011" s="1" t="s">
        <v>16</v>
      </c>
      <c r="E1011" s="1" t="s">
        <v>59</v>
      </c>
      <c r="F1011" s="1" t="s">
        <v>65</v>
      </c>
      <c r="G1011" s="2">
        <v>0.18888888888888891</v>
      </c>
      <c r="H1011" s="2">
        <v>0.4</v>
      </c>
      <c r="I1011" s="2">
        <v>0.25</v>
      </c>
      <c r="J1011" s="2">
        <v>0.2105263157894737</v>
      </c>
      <c r="K1011" s="2">
        <v>0.99125000000000008</v>
      </c>
      <c r="L1011" s="2">
        <v>0.32669322709163351</v>
      </c>
      <c r="M1011" s="2">
        <v>0.1</v>
      </c>
      <c r="N1011" s="2">
        <v>0.4</v>
      </c>
      <c r="O1011" s="2">
        <v>0.18333333333333329</v>
      </c>
      <c r="P1011" s="2">
        <v>0.28947368421052633</v>
      </c>
      <c r="Q1011" s="2">
        <v>0.83272727272727276</v>
      </c>
      <c r="R1011" s="2">
        <v>0.20982735723771581</v>
      </c>
      <c r="S1011" s="2">
        <f t="shared" si="90"/>
        <v>-7.8947368421052627E-2</v>
      </c>
      <c r="T1011" s="2">
        <f t="shared" si="91"/>
        <v>0.15852272727272732</v>
      </c>
      <c r="U1011" s="2">
        <f t="shared" si="92"/>
        <v>0.1168658698539177</v>
      </c>
      <c r="V1011" s="2">
        <f t="shared" si="93"/>
        <v>8.8888888888888906E-2</v>
      </c>
      <c r="W1011" s="2">
        <f t="shared" si="94"/>
        <v>0</v>
      </c>
      <c r="X1011" s="2">
        <f t="shared" si="95"/>
        <v>6.6666666666666707E-2</v>
      </c>
      <c r="AB1011" s="1"/>
      <c r="AC1011" s="1"/>
      <c r="AD1011" s="1"/>
      <c r="AE1011" s="1"/>
      <c r="AF1011" s="1"/>
      <c r="AG1011" s="1"/>
      <c r="AH1011" s="1"/>
      <c r="AI1011" s="57"/>
      <c r="AJ1011" s="57"/>
      <c r="AK1011" s="57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spans="1:49" ht="10.199999999999999" customHeight="1" x14ac:dyDescent="0.25">
      <c r="A1012" s="1">
        <v>337</v>
      </c>
      <c r="B1012" s="1">
        <v>337000</v>
      </c>
      <c r="C1012" s="1" t="s">
        <v>6</v>
      </c>
      <c r="D1012" s="1" t="s">
        <v>17</v>
      </c>
      <c r="E1012" s="1" t="s">
        <v>59</v>
      </c>
      <c r="F1012" s="1" t="s">
        <v>65</v>
      </c>
      <c r="G1012" s="2">
        <v>0.18888888888888891</v>
      </c>
      <c r="H1012" s="2">
        <v>0.4</v>
      </c>
      <c r="I1012" s="2">
        <v>0.25</v>
      </c>
      <c r="J1012" s="2">
        <v>0.2105263157894737</v>
      </c>
      <c r="K1012" s="2">
        <v>0.99125000000000008</v>
      </c>
      <c r="L1012" s="2">
        <v>0.32669322709163351</v>
      </c>
      <c r="M1012" s="2">
        <v>0.1</v>
      </c>
      <c r="N1012" s="2">
        <v>0.4</v>
      </c>
      <c r="O1012" s="2">
        <v>0.05</v>
      </c>
      <c r="P1012" s="2">
        <v>0.63157894736842102</v>
      </c>
      <c r="Q1012" s="2">
        <v>0.90458333333333341</v>
      </c>
      <c r="R1012" s="2">
        <v>8.9926010244735344E-2</v>
      </c>
      <c r="S1012" s="2">
        <f t="shared" si="90"/>
        <v>-0.42105263157894735</v>
      </c>
      <c r="T1012" s="2">
        <f t="shared" si="91"/>
        <v>8.666666666666667E-2</v>
      </c>
      <c r="U1012" s="2">
        <f t="shared" si="92"/>
        <v>0.23676721684689817</v>
      </c>
      <c r="V1012" s="2">
        <f t="shared" si="93"/>
        <v>8.8888888888888906E-2</v>
      </c>
      <c r="W1012" s="2">
        <f t="shared" si="94"/>
        <v>0</v>
      </c>
      <c r="X1012" s="2">
        <f t="shared" si="95"/>
        <v>0.2</v>
      </c>
      <c r="AB1012" s="1"/>
      <c r="AC1012" s="1"/>
      <c r="AD1012" s="1"/>
      <c r="AE1012" s="1"/>
      <c r="AF1012" s="1"/>
      <c r="AG1012" s="1"/>
      <c r="AH1012" s="1"/>
      <c r="AI1012" s="57"/>
      <c r="AJ1012" s="57"/>
      <c r="AK1012" s="57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spans="1:49" ht="10.199999999999999" customHeight="1" x14ac:dyDescent="0.25">
      <c r="A1013" s="1">
        <v>338</v>
      </c>
      <c r="B1013" s="1">
        <v>338000</v>
      </c>
      <c r="C1013" s="1" t="s">
        <v>6</v>
      </c>
      <c r="D1013" s="1" t="s">
        <v>7</v>
      </c>
      <c r="E1013" s="1" t="s">
        <v>59</v>
      </c>
      <c r="F1013" s="1" t="s">
        <v>65</v>
      </c>
      <c r="G1013" s="2">
        <v>0.1</v>
      </c>
      <c r="H1013" s="2">
        <v>0.4</v>
      </c>
      <c r="I1013" s="2">
        <v>0.05</v>
      </c>
      <c r="J1013" s="2">
        <v>0.60526315789473684</v>
      </c>
      <c r="K1013" s="2">
        <v>0.93826086956521748</v>
      </c>
      <c r="L1013" s="2">
        <v>0.1017171207353873</v>
      </c>
      <c r="M1013" s="2">
        <v>0.1</v>
      </c>
      <c r="N1013" s="2">
        <v>0.4</v>
      </c>
      <c r="O1013" s="2">
        <v>0.05</v>
      </c>
      <c r="P1013" s="2">
        <v>0.60526315789473684</v>
      </c>
      <c r="Q1013" s="2">
        <v>0.93826086956521748</v>
      </c>
      <c r="R1013" s="2">
        <v>0.1017171207353873</v>
      </c>
      <c r="S1013" s="2">
        <f t="shared" si="90"/>
        <v>0</v>
      </c>
      <c r="T1013" s="2">
        <f t="shared" si="91"/>
        <v>0</v>
      </c>
      <c r="U1013" s="2">
        <f t="shared" si="92"/>
        <v>0</v>
      </c>
      <c r="V1013" s="2">
        <f t="shared" si="93"/>
        <v>0</v>
      </c>
      <c r="W1013" s="2">
        <f t="shared" si="94"/>
        <v>0</v>
      </c>
      <c r="X1013" s="2">
        <f t="shared" si="95"/>
        <v>0</v>
      </c>
      <c r="AB1013" s="1"/>
      <c r="AC1013" s="1"/>
      <c r="AD1013" s="1"/>
      <c r="AE1013" s="1"/>
      <c r="AF1013" s="1"/>
      <c r="AG1013" s="1"/>
      <c r="AH1013" s="1"/>
      <c r="AI1013" s="57"/>
      <c r="AJ1013" s="57"/>
      <c r="AK1013" s="57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spans="1:49" ht="10.199999999999999" customHeight="1" x14ac:dyDescent="0.25">
      <c r="A1014" s="1">
        <v>338</v>
      </c>
      <c r="B1014" s="1">
        <v>338000</v>
      </c>
      <c r="C1014" s="1" t="s">
        <v>6</v>
      </c>
      <c r="D1014" s="1" t="s">
        <v>16</v>
      </c>
      <c r="E1014" s="1" t="s">
        <v>59</v>
      </c>
      <c r="F1014" s="1" t="s">
        <v>65</v>
      </c>
      <c r="G1014" s="2">
        <v>0.1</v>
      </c>
      <c r="H1014" s="2">
        <v>0.4</v>
      </c>
      <c r="I1014" s="2">
        <v>0.25</v>
      </c>
      <c r="J1014" s="2">
        <v>0.2105263157894737</v>
      </c>
      <c r="K1014" s="2">
        <v>0.88375000000000015</v>
      </c>
      <c r="L1014" s="2">
        <v>0.35600992257385561</v>
      </c>
      <c r="M1014" s="2">
        <v>0.1</v>
      </c>
      <c r="N1014" s="2">
        <v>0.4</v>
      </c>
      <c r="O1014" s="2">
        <v>0.18333333333333329</v>
      </c>
      <c r="P1014" s="2">
        <v>0.28947368421052633</v>
      </c>
      <c r="Q1014" s="2">
        <v>0.91000000000000014</v>
      </c>
      <c r="R1014" s="2">
        <v>0.23733994838257039</v>
      </c>
      <c r="S1014" s="2">
        <f t="shared" si="90"/>
        <v>-7.8947368421052627E-2</v>
      </c>
      <c r="T1014" s="2">
        <f t="shared" si="91"/>
        <v>-2.6249999999999996E-2</v>
      </c>
      <c r="U1014" s="2">
        <f t="shared" si="92"/>
        <v>0.11866997419128522</v>
      </c>
      <c r="V1014" s="2">
        <f t="shared" si="93"/>
        <v>0</v>
      </c>
      <c r="W1014" s="2">
        <f t="shared" si="94"/>
        <v>0</v>
      </c>
      <c r="X1014" s="2">
        <f t="shared" si="95"/>
        <v>6.6666666666666707E-2</v>
      </c>
      <c r="AB1014" s="1"/>
      <c r="AC1014" s="1"/>
      <c r="AD1014" s="1"/>
      <c r="AE1014" s="1"/>
      <c r="AF1014" s="1"/>
      <c r="AG1014" s="1"/>
      <c r="AH1014" s="1"/>
      <c r="AI1014" s="57"/>
      <c r="AJ1014" s="57"/>
      <c r="AK1014" s="57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spans="1:49" ht="10.199999999999999" customHeight="1" x14ac:dyDescent="0.25">
      <c r="A1015" s="1">
        <v>338</v>
      </c>
      <c r="B1015" s="1">
        <v>338000</v>
      </c>
      <c r="C1015" s="1" t="s">
        <v>6</v>
      </c>
      <c r="D1015" s="1" t="s">
        <v>17</v>
      </c>
      <c r="E1015" s="1" t="s">
        <v>59</v>
      </c>
      <c r="F1015" s="1" t="s">
        <v>65</v>
      </c>
      <c r="G1015" s="2">
        <v>0.18888888888888891</v>
      </c>
      <c r="H1015" s="2">
        <v>0.4</v>
      </c>
      <c r="I1015" s="2">
        <v>0.25</v>
      </c>
      <c r="J1015" s="2">
        <v>0.18421052631578949</v>
      </c>
      <c r="K1015" s="2">
        <v>0.99142857142857144</v>
      </c>
      <c r="L1015" s="2">
        <v>0.33466135458167329</v>
      </c>
      <c r="M1015" s="2">
        <v>0.1</v>
      </c>
      <c r="N1015" s="2">
        <v>0.4</v>
      </c>
      <c r="O1015" s="2">
        <v>0.05</v>
      </c>
      <c r="P1015" s="2">
        <v>0.60526315789473684</v>
      </c>
      <c r="Q1015" s="2">
        <v>0.93826086956521748</v>
      </c>
      <c r="R1015" s="2">
        <v>0.1017171207353873</v>
      </c>
      <c r="S1015" s="2">
        <f t="shared" si="90"/>
        <v>-0.42105263157894735</v>
      </c>
      <c r="T1015" s="2">
        <f t="shared" si="91"/>
        <v>5.3167701863353956E-2</v>
      </c>
      <c r="U1015" s="2">
        <f t="shared" si="92"/>
        <v>0.23294423384628599</v>
      </c>
      <c r="V1015" s="2">
        <f t="shared" si="93"/>
        <v>8.8888888888888906E-2</v>
      </c>
      <c r="W1015" s="2">
        <f t="shared" si="94"/>
        <v>0</v>
      </c>
      <c r="X1015" s="2">
        <f t="shared" si="95"/>
        <v>0.2</v>
      </c>
      <c r="AB1015" s="1"/>
      <c r="AC1015" s="1"/>
      <c r="AD1015" s="1"/>
      <c r="AE1015" s="1"/>
      <c r="AF1015" s="1"/>
      <c r="AG1015" s="1"/>
      <c r="AH1015" s="1"/>
      <c r="AI1015" s="57"/>
      <c r="AJ1015" s="57"/>
      <c r="AK1015" s="57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spans="1:49" ht="10.199999999999999" customHeight="1" x14ac:dyDescent="0.25">
      <c r="A1016" s="1">
        <v>339</v>
      </c>
      <c r="B1016" s="1">
        <v>339000</v>
      </c>
      <c r="C1016" s="1" t="s">
        <v>6</v>
      </c>
      <c r="D1016" s="1" t="s">
        <v>7</v>
      </c>
      <c r="E1016" s="1" t="s">
        <v>59</v>
      </c>
      <c r="F1016" s="1" t="s">
        <v>65</v>
      </c>
      <c r="G1016" s="2">
        <v>0.1</v>
      </c>
      <c r="H1016" s="2">
        <v>0.4</v>
      </c>
      <c r="I1016" s="2">
        <v>0.05</v>
      </c>
      <c r="J1016" s="2">
        <v>0.63157894736842102</v>
      </c>
      <c r="K1016" s="2">
        <v>0.90291666666666659</v>
      </c>
      <c r="L1016" s="2">
        <v>8.9926010244735344E-2</v>
      </c>
      <c r="M1016" s="2">
        <v>0.1</v>
      </c>
      <c r="N1016" s="2">
        <v>0.4</v>
      </c>
      <c r="O1016" s="2">
        <v>0.05</v>
      </c>
      <c r="P1016" s="2">
        <v>0.63157894736842102</v>
      </c>
      <c r="Q1016" s="2">
        <v>0.90291666666666659</v>
      </c>
      <c r="R1016" s="2">
        <v>8.9926010244735344E-2</v>
      </c>
      <c r="S1016" s="2">
        <f t="shared" si="90"/>
        <v>0</v>
      </c>
      <c r="T1016" s="2">
        <f t="shared" si="91"/>
        <v>0</v>
      </c>
      <c r="U1016" s="2">
        <f t="shared" si="92"/>
        <v>0</v>
      </c>
      <c r="V1016" s="2">
        <f t="shared" si="93"/>
        <v>0</v>
      </c>
      <c r="W1016" s="2">
        <f t="shared" si="94"/>
        <v>0</v>
      </c>
      <c r="X1016" s="2">
        <f t="shared" si="95"/>
        <v>0</v>
      </c>
      <c r="AB1016" s="1"/>
      <c r="AC1016" s="1"/>
      <c r="AD1016" s="1"/>
      <c r="AE1016" s="1"/>
      <c r="AF1016" s="1"/>
      <c r="AG1016" s="1"/>
      <c r="AH1016" s="1"/>
      <c r="AI1016" s="57"/>
      <c r="AJ1016" s="57"/>
      <c r="AK1016" s="57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spans="1:49" ht="10.199999999999999" customHeight="1" x14ac:dyDescent="0.25">
      <c r="A1017" s="1">
        <v>339</v>
      </c>
      <c r="B1017" s="1">
        <v>339000</v>
      </c>
      <c r="C1017" s="1" t="s">
        <v>6</v>
      </c>
      <c r="D1017" s="1" t="s">
        <v>16</v>
      </c>
      <c r="E1017" s="1" t="s">
        <v>59</v>
      </c>
      <c r="F1017" s="1" t="s">
        <v>65</v>
      </c>
      <c r="G1017" s="2">
        <v>0.18888888888888891</v>
      </c>
      <c r="H1017" s="2">
        <v>0.4</v>
      </c>
      <c r="I1017" s="2">
        <v>0.25</v>
      </c>
      <c r="J1017" s="2">
        <v>0.18421052631578949</v>
      </c>
      <c r="K1017" s="2">
        <v>0.99142857142857144</v>
      </c>
      <c r="L1017" s="2">
        <v>0.33067729083665343</v>
      </c>
      <c r="M1017" s="2">
        <v>0.1</v>
      </c>
      <c r="N1017" s="2">
        <v>0.4</v>
      </c>
      <c r="O1017" s="2">
        <v>0.18333333333333329</v>
      </c>
      <c r="P1017" s="2">
        <v>0.31578947368421051</v>
      </c>
      <c r="Q1017" s="2">
        <v>0.84166666666666667</v>
      </c>
      <c r="R1017" s="2">
        <v>0.20982735723771581</v>
      </c>
      <c r="S1017" s="2">
        <f t="shared" si="90"/>
        <v>-0.13157894736842102</v>
      </c>
      <c r="T1017" s="2">
        <f t="shared" si="91"/>
        <v>0.14976190476190476</v>
      </c>
      <c r="U1017" s="2">
        <f t="shared" si="92"/>
        <v>0.12084993359893761</v>
      </c>
      <c r="V1017" s="2">
        <f t="shared" si="93"/>
        <v>8.8888888888888906E-2</v>
      </c>
      <c r="W1017" s="2">
        <f t="shared" si="94"/>
        <v>0</v>
      </c>
      <c r="X1017" s="2">
        <f t="shared" si="95"/>
        <v>6.6666666666666707E-2</v>
      </c>
      <c r="AB1017" s="1"/>
      <c r="AC1017" s="1"/>
      <c r="AD1017" s="1"/>
      <c r="AE1017" s="1"/>
      <c r="AF1017" s="1"/>
      <c r="AG1017" s="1"/>
      <c r="AH1017" s="1"/>
      <c r="AI1017" s="57"/>
      <c r="AJ1017" s="57"/>
      <c r="AK1017" s="57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  <row r="1018" spans="1:49" ht="10.199999999999999" customHeight="1" x14ac:dyDescent="0.25">
      <c r="A1018" s="1">
        <v>339</v>
      </c>
      <c r="B1018" s="1">
        <v>339000</v>
      </c>
      <c r="C1018" s="1" t="s">
        <v>6</v>
      </c>
      <c r="D1018" s="1" t="s">
        <v>17</v>
      </c>
      <c r="E1018" s="1" t="s">
        <v>59</v>
      </c>
      <c r="F1018" s="1" t="s">
        <v>65</v>
      </c>
      <c r="G1018" s="2">
        <v>0.18888888888888891</v>
      </c>
      <c r="H1018" s="2">
        <v>0.4</v>
      </c>
      <c r="I1018" s="2">
        <v>0.25</v>
      </c>
      <c r="J1018" s="2">
        <v>0.18421052631578949</v>
      </c>
      <c r="K1018" s="2">
        <v>0.99142857142857144</v>
      </c>
      <c r="L1018" s="2">
        <v>0.33067729083665343</v>
      </c>
      <c r="M1018" s="2">
        <v>0.1</v>
      </c>
      <c r="N1018" s="2">
        <v>0.4</v>
      </c>
      <c r="O1018" s="2">
        <v>0.05</v>
      </c>
      <c r="P1018" s="2">
        <v>0.63157894736842102</v>
      </c>
      <c r="Q1018" s="2">
        <v>0.90291666666666659</v>
      </c>
      <c r="R1018" s="2">
        <v>8.9926010244735344E-2</v>
      </c>
      <c r="S1018" s="2">
        <f t="shared" si="90"/>
        <v>-0.44736842105263153</v>
      </c>
      <c r="T1018" s="2">
        <f t="shared" si="91"/>
        <v>8.8511904761904847E-2</v>
      </c>
      <c r="U1018" s="2">
        <f t="shared" si="92"/>
        <v>0.24075128059191808</v>
      </c>
      <c r="V1018" s="2">
        <f t="shared" si="93"/>
        <v>8.8888888888888906E-2</v>
      </c>
      <c r="W1018" s="2">
        <f t="shared" si="94"/>
        <v>0</v>
      </c>
      <c r="X1018" s="2">
        <f t="shared" si="95"/>
        <v>0.2</v>
      </c>
      <c r="AB1018" s="1"/>
      <c r="AC1018" s="1"/>
      <c r="AD1018" s="1"/>
      <c r="AE1018" s="1"/>
      <c r="AF1018" s="1"/>
      <c r="AG1018" s="1"/>
      <c r="AH1018" s="1"/>
      <c r="AI1018" s="57"/>
      <c r="AJ1018" s="57"/>
      <c r="AK1018" s="57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</row>
    <row r="1019" spans="1:49" ht="10.199999999999999" customHeight="1" x14ac:dyDescent="0.25">
      <c r="A1019" s="1">
        <v>340</v>
      </c>
      <c r="B1019" s="1">
        <v>340000</v>
      </c>
      <c r="C1019" s="1" t="s">
        <v>6</v>
      </c>
      <c r="D1019" s="1" t="s">
        <v>7</v>
      </c>
      <c r="E1019" s="1" t="s">
        <v>59</v>
      </c>
      <c r="F1019" s="1" t="s">
        <v>65</v>
      </c>
      <c r="G1019" s="2">
        <v>0.1</v>
      </c>
      <c r="H1019" s="2">
        <v>0.4</v>
      </c>
      <c r="I1019" s="2">
        <v>0.05</v>
      </c>
      <c r="J1019" s="2">
        <v>0.60526315789473684</v>
      </c>
      <c r="K1019" s="2">
        <v>0.93695652173913047</v>
      </c>
      <c r="L1019" s="2">
        <v>9.1633466135458169E-2</v>
      </c>
      <c r="M1019" s="2">
        <v>0.1</v>
      </c>
      <c r="N1019" s="2">
        <v>0.4</v>
      </c>
      <c r="O1019" s="2">
        <v>0.05</v>
      </c>
      <c r="P1019" s="2">
        <v>0.60526315789473684</v>
      </c>
      <c r="Q1019" s="2">
        <v>0.93695652173913047</v>
      </c>
      <c r="R1019" s="2">
        <v>9.1633466135458169E-2</v>
      </c>
      <c r="S1019" s="2">
        <f t="shared" si="90"/>
        <v>0</v>
      </c>
      <c r="T1019" s="2">
        <f t="shared" si="91"/>
        <v>0</v>
      </c>
      <c r="U1019" s="2">
        <f t="shared" si="92"/>
        <v>0</v>
      </c>
      <c r="V1019" s="2">
        <f t="shared" si="93"/>
        <v>0</v>
      </c>
      <c r="W1019" s="2">
        <f t="shared" si="94"/>
        <v>0</v>
      </c>
      <c r="X1019" s="2">
        <f t="shared" si="95"/>
        <v>0</v>
      </c>
      <c r="AB1019" s="1"/>
      <c r="AC1019" s="1"/>
      <c r="AD1019" s="1"/>
      <c r="AE1019" s="1"/>
      <c r="AF1019" s="1"/>
      <c r="AG1019" s="1"/>
      <c r="AH1019" s="1"/>
      <c r="AI1019" s="57"/>
      <c r="AJ1019" s="57"/>
      <c r="AK1019" s="57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</row>
    <row r="1020" spans="1:49" ht="10.199999999999999" customHeight="1" x14ac:dyDescent="0.25">
      <c r="A1020" s="1">
        <v>340</v>
      </c>
      <c r="B1020" s="1">
        <v>340000</v>
      </c>
      <c r="C1020" s="1" t="s">
        <v>6</v>
      </c>
      <c r="D1020" s="1" t="s">
        <v>16</v>
      </c>
      <c r="E1020" s="1" t="s">
        <v>59</v>
      </c>
      <c r="F1020" s="1" t="s">
        <v>65</v>
      </c>
      <c r="G1020" s="2">
        <v>0.18888888888888891</v>
      </c>
      <c r="H1020" s="2">
        <v>0.4</v>
      </c>
      <c r="I1020" s="2">
        <v>0.25</v>
      </c>
      <c r="J1020" s="2">
        <v>0.18421052631578949</v>
      </c>
      <c r="K1020" s="2">
        <v>0.99142857142857144</v>
      </c>
      <c r="L1020" s="2">
        <v>0.33466135458167329</v>
      </c>
      <c r="M1020" s="2">
        <v>0.1</v>
      </c>
      <c r="N1020" s="2">
        <v>0.4</v>
      </c>
      <c r="O1020" s="2">
        <v>0.18333333333333329</v>
      </c>
      <c r="P1020" s="2">
        <v>0.28947368421052633</v>
      </c>
      <c r="Q1020" s="2">
        <v>0.90727272727272734</v>
      </c>
      <c r="R1020" s="2">
        <v>0.2138114209827357</v>
      </c>
      <c r="S1020" s="2">
        <f t="shared" si="90"/>
        <v>-0.10526315789473684</v>
      </c>
      <c r="T1020" s="2">
        <f t="shared" si="91"/>
        <v>8.4155844155844095E-2</v>
      </c>
      <c r="U1020" s="2">
        <f t="shared" si="92"/>
        <v>0.12084993359893759</v>
      </c>
      <c r="V1020" s="2">
        <f t="shared" si="93"/>
        <v>8.8888888888888906E-2</v>
      </c>
      <c r="W1020" s="2">
        <f t="shared" si="94"/>
        <v>0</v>
      </c>
      <c r="X1020" s="2">
        <f t="shared" si="95"/>
        <v>6.6666666666666707E-2</v>
      </c>
      <c r="AB1020" s="1"/>
      <c r="AC1020" s="1"/>
      <c r="AD1020" s="1"/>
      <c r="AE1020" s="1"/>
      <c r="AF1020" s="1"/>
      <c r="AG1020" s="1"/>
      <c r="AH1020" s="1"/>
      <c r="AI1020" s="57"/>
      <c r="AJ1020" s="57"/>
      <c r="AK1020" s="57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</row>
    <row r="1021" spans="1:49" ht="10.199999999999999" customHeight="1" x14ac:dyDescent="0.25">
      <c r="A1021" s="1">
        <v>340</v>
      </c>
      <c r="B1021" s="1">
        <v>340000</v>
      </c>
      <c r="C1021" s="1" t="s">
        <v>6</v>
      </c>
      <c r="D1021" s="1" t="s">
        <v>17</v>
      </c>
      <c r="E1021" s="1" t="s">
        <v>59</v>
      </c>
      <c r="F1021" s="1" t="s">
        <v>65</v>
      </c>
      <c r="G1021" s="2">
        <v>0.18888888888888891</v>
      </c>
      <c r="H1021" s="2">
        <v>0.4</v>
      </c>
      <c r="I1021" s="2">
        <v>0.25</v>
      </c>
      <c r="J1021" s="2">
        <v>0.18421052631578949</v>
      </c>
      <c r="K1021" s="2">
        <v>0.99142857142857144</v>
      </c>
      <c r="L1021" s="2">
        <v>0.33466135458167329</v>
      </c>
      <c r="M1021" s="2">
        <v>0.1</v>
      </c>
      <c r="N1021" s="2">
        <v>0.4</v>
      </c>
      <c r="O1021" s="2">
        <v>0.05</v>
      </c>
      <c r="P1021" s="2">
        <v>0.60526315789473684</v>
      </c>
      <c r="Q1021" s="2">
        <v>0.93695652173913047</v>
      </c>
      <c r="R1021" s="2">
        <v>9.1633466135458169E-2</v>
      </c>
      <c r="S1021" s="2">
        <f t="shared" si="90"/>
        <v>-0.42105263157894735</v>
      </c>
      <c r="T1021" s="2">
        <f t="shared" si="91"/>
        <v>5.4472049689440971E-2</v>
      </c>
      <c r="U1021" s="2">
        <f t="shared" si="92"/>
        <v>0.24302788844621512</v>
      </c>
      <c r="V1021" s="2">
        <f t="shared" si="93"/>
        <v>8.8888888888888906E-2</v>
      </c>
      <c r="W1021" s="2">
        <f t="shared" si="94"/>
        <v>0</v>
      </c>
      <c r="X1021" s="2">
        <f t="shared" si="95"/>
        <v>0.2</v>
      </c>
      <c r="AB1021" s="1"/>
      <c r="AC1021" s="1"/>
      <c r="AD1021" s="1"/>
      <c r="AE1021" s="1"/>
      <c r="AF1021" s="1"/>
      <c r="AG1021" s="1"/>
      <c r="AH1021" s="1"/>
      <c r="AI1021" s="57"/>
      <c r="AJ1021" s="57"/>
      <c r="AK1021" s="57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</row>
    <row r="1022" spans="1:49" ht="10.199999999999999" customHeight="1" x14ac:dyDescent="0.25">
      <c r="A1022" s="1">
        <v>341</v>
      </c>
      <c r="B1022" s="1">
        <v>341000</v>
      </c>
      <c r="C1022" s="1" t="s">
        <v>6</v>
      </c>
      <c r="D1022" s="1" t="s">
        <v>7</v>
      </c>
      <c r="E1022" s="1" t="s">
        <v>59</v>
      </c>
      <c r="F1022" s="1" t="s">
        <v>65</v>
      </c>
      <c r="G1022" s="2">
        <v>0.1</v>
      </c>
      <c r="H1022" s="2">
        <v>0.4</v>
      </c>
      <c r="I1022" s="2">
        <v>0.05</v>
      </c>
      <c r="J1022" s="2">
        <v>0.60526315789473684</v>
      </c>
      <c r="K1022" s="2">
        <v>0.9378260869565217</v>
      </c>
      <c r="L1022" s="2">
        <v>0.11577801099483161</v>
      </c>
      <c r="M1022" s="2">
        <v>0.1</v>
      </c>
      <c r="N1022" s="2">
        <v>0.4</v>
      </c>
      <c r="O1022" s="2">
        <v>0.05</v>
      </c>
      <c r="P1022" s="2">
        <v>0.60526315789473684</v>
      </c>
      <c r="Q1022" s="2">
        <v>0.9378260869565217</v>
      </c>
      <c r="R1022" s="2">
        <v>0.11577801099483161</v>
      </c>
      <c r="S1022" s="2">
        <f t="shared" si="90"/>
        <v>0</v>
      </c>
      <c r="T1022" s="2">
        <f t="shared" si="91"/>
        <v>0</v>
      </c>
      <c r="U1022" s="2">
        <f t="shared" si="92"/>
        <v>0</v>
      </c>
      <c r="V1022" s="2">
        <f t="shared" si="93"/>
        <v>0</v>
      </c>
      <c r="W1022" s="2">
        <f t="shared" si="94"/>
        <v>0</v>
      </c>
      <c r="X1022" s="2">
        <f t="shared" si="95"/>
        <v>0</v>
      </c>
      <c r="AB1022" s="1"/>
      <c r="AC1022" s="1"/>
      <c r="AD1022" s="1"/>
      <c r="AE1022" s="1"/>
      <c r="AF1022" s="1"/>
      <c r="AG1022" s="1"/>
      <c r="AH1022" s="1"/>
      <c r="AI1022" s="57"/>
      <c r="AJ1022" s="57"/>
      <c r="AK1022" s="57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</row>
    <row r="1023" spans="1:49" ht="10.199999999999999" customHeight="1" x14ac:dyDescent="0.25">
      <c r="A1023" s="1">
        <v>341</v>
      </c>
      <c r="B1023" s="1">
        <v>341000</v>
      </c>
      <c r="C1023" s="1" t="s">
        <v>6</v>
      </c>
      <c r="D1023" s="1" t="s">
        <v>16</v>
      </c>
      <c r="E1023" s="1" t="s">
        <v>59</v>
      </c>
      <c r="F1023" s="1" t="s">
        <v>65</v>
      </c>
      <c r="G1023" s="2">
        <v>0.1</v>
      </c>
      <c r="H1023" s="2">
        <v>0.4</v>
      </c>
      <c r="I1023" s="2">
        <v>0.25</v>
      </c>
      <c r="J1023" s="2">
        <v>0.2105263157894737</v>
      </c>
      <c r="K1023" s="2">
        <v>0.88250000000000006</v>
      </c>
      <c r="L1023" s="2">
        <v>0.40522303848191049</v>
      </c>
      <c r="M1023" s="2">
        <v>0.1</v>
      </c>
      <c r="N1023" s="2">
        <v>0.4</v>
      </c>
      <c r="O1023" s="2">
        <v>0.18333333333333329</v>
      </c>
      <c r="P1023" s="2">
        <v>0.28947368421052633</v>
      </c>
      <c r="Q1023" s="2">
        <v>0.90909090909090906</v>
      </c>
      <c r="R1023" s="2">
        <v>0.2701486923212737</v>
      </c>
      <c r="S1023" s="2">
        <f t="shared" si="90"/>
        <v>-7.8947368421052627E-2</v>
      </c>
      <c r="T1023" s="2">
        <f t="shared" si="91"/>
        <v>-2.6590909090908998E-2</v>
      </c>
      <c r="U1023" s="2">
        <f t="shared" si="92"/>
        <v>0.13507434616063679</v>
      </c>
      <c r="V1023" s="2">
        <f t="shared" si="93"/>
        <v>0</v>
      </c>
      <c r="W1023" s="2">
        <f t="shared" si="94"/>
        <v>0</v>
      </c>
      <c r="X1023" s="2">
        <f t="shared" si="95"/>
        <v>6.6666666666666707E-2</v>
      </c>
      <c r="AB1023" s="1"/>
      <c r="AC1023" s="1"/>
      <c r="AD1023" s="1"/>
      <c r="AE1023" s="1"/>
      <c r="AF1023" s="1"/>
      <c r="AG1023" s="1"/>
      <c r="AH1023" s="1"/>
      <c r="AI1023" s="57"/>
      <c r="AJ1023" s="57"/>
      <c r="AK1023" s="57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</row>
    <row r="1024" spans="1:49" ht="10.199999999999999" customHeight="1" x14ac:dyDescent="0.25">
      <c r="A1024" s="1">
        <v>341</v>
      </c>
      <c r="B1024" s="1">
        <v>341000</v>
      </c>
      <c r="C1024" s="1" t="s">
        <v>6</v>
      </c>
      <c r="D1024" s="1" t="s">
        <v>17</v>
      </c>
      <c r="E1024" s="1" t="s">
        <v>59</v>
      </c>
      <c r="F1024" s="1" t="s">
        <v>65</v>
      </c>
      <c r="G1024" s="2">
        <v>0.18888888888888891</v>
      </c>
      <c r="H1024" s="2">
        <v>0.4</v>
      </c>
      <c r="I1024" s="2">
        <v>0.25</v>
      </c>
      <c r="J1024" s="2">
        <v>0.18421052631578949</v>
      </c>
      <c r="K1024" s="2">
        <v>0.99142857142857144</v>
      </c>
      <c r="L1024" s="2">
        <v>0.33067729083665343</v>
      </c>
      <c r="M1024" s="2">
        <v>0.1</v>
      </c>
      <c r="N1024" s="2">
        <v>0.4</v>
      </c>
      <c r="O1024" s="2">
        <v>0.05</v>
      </c>
      <c r="P1024" s="2">
        <v>0.60526315789473684</v>
      </c>
      <c r="Q1024" s="2">
        <v>0.9378260869565217</v>
      </c>
      <c r="R1024" s="2">
        <v>0.11577801099483161</v>
      </c>
      <c r="S1024" s="2">
        <f t="shared" si="90"/>
        <v>-0.42105263157894735</v>
      </c>
      <c r="T1024" s="2">
        <f t="shared" si="91"/>
        <v>5.3602484472049738E-2</v>
      </c>
      <c r="U1024" s="2">
        <f t="shared" si="92"/>
        <v>0.21489927984182183</v>
      </c>
      <c r="V1024" s="2">
        <f t="shared" si="93"/>
        <v>8.8888888888888906E-2</v>
      </c>
      <c r="W1024" s="2">
        <f t="shared" si="94"/>
        <v>0</v>
      </c>
      <c r="X1024" s="2">
        <f t="shared" si="95"/>
        <v>0.2</v>
      </c>
      <c r="AB1024" s="1"/>
      <c r="AC1024" s="1"/>
      <c r="AD1024" s="1"/>
      <c r="AE1024" s="1"/>
      <c r="AF1024" s="1"/>
      <c r="AG1024" s="1"/>
      <c r="AH1024" s="1"/>
      <c r="AI1024" s="57"/>
      <c r="AJ1024" s="57"/>
      <c r="AK1024" s="57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</row>
    <row r="1025" spans="1:49" ht="10.199999999999999" customHeight="1" x14ac:dyDescent="0.25">
      <c r="A1025" s="1">
        <v>342</v>
      </c>
      <c r="B1025" s="1">
        <v>342000</v>
      </c>
      <c r="C1025" s="1" t="s">
        <v>6</v>
      </c>
      <c r="D1025" s="1" t="s">
        <v>7</v>
      </c>
      <c r="E1025" s="1" t="s">
        <v>59</v>
      </c>
      <c r="F1025" s="1" t="s">
        <v>65</v>
      </c>
      <c r="G1025" s="2">
        <v>0.1</v>
      </c>
      <c r="H1025" s="2">
        <v>0.4</v>
      </c>
      <c r="I1025" s="2">
        <v>0.05</v>
      </c>
      <c r="J1025" s="2">
        <v>0.57894736842105265</v>
      </c>
      <c r="K1025" s="2">
        <v>0.97500000000000009</v>
      </c>
      <c r="L1025" s="2">
        <v>5.7768924302788849E-2</v>
      </c>
      <c r="M1025" s="2">
        <v>0.1</v>
      </c>
      <c r="N1025" s="2">
        <v>0.4</v>
      </c>
      <c r="O1025" s="2">
        <v>0.05</v>
      </c>
      <c r="P1025" s="2">
        <v>0.57894736842105265</v>
      </c>
      <c r="Q1025" s="2">
        <v>0.97500000000000009</v>
      </c>
      <c r="R1025" s="2">
        <v>5.7768924302788849E-2</v>
      </c>
      <c r="S1025" s="2">
        <f t="shared" si="90"/>
        <v>0</v>
      </c>
      <c r="T1025" s="2">
        <f t="shared" si="91"/>
        <v>0</v>
      </c>
      <c r="U1025" s="2">
        <f t="shared" si="92"/>
        <v>0</v>
      </c>
      <c r="V1025" s="2">
        <f t="shared" si="93"/>
        <v>0</v>
      </c>
      <c r="W1025" s="2">
        <f t="shared" si="94"/>
        <v>0</v>
      </c>
      <c r="X1025" s="2">
        <f t="shared" si="95"/>
        <v>0</v>
      </c>
      <c r="AB1025" s="1"/>
      <c r="AC1025" s="1"/>
      <c r="AD1025" s="1"/>
      <c r="AE1025" s="1"/>
      <c r="AF1025" s="1"/>
      <c r="AG1025" s="1"/>
      <c r="AH1025" s="1"/>
      <c r="AI1025" s="57"/>
      <c r="AJ1025" s="57"/>
      <c r="AK1025" s="57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</row>
    <row r="1026" spans="1:49" ht="10.199999999999999" customHeight="1" x14ac:dyDescent="0.25">
      <c r="A1026" s="1">
        <v>342</v>
      </c>
      <c r="B1026" s="1">
        <v>342000</v>
      </c>
      <c r="C1026" s="1" t="s">
        <v>6</v>
      </c>
      <c r="D1026" s="1" t="s">
        <v>16</v>
      </c>
      <c r="E1026" s="1" t="s">
        <v>59</v>
      </c>
      <c r="F1026" s="1" t="s">
        <v>65</v>
      </c>
      <c r="G1026" s="2">
        <v>0.1</v>
      </c>
      <c r="H1026" s="2">
        <v>0.4</v>
      </c>
      <c r="I1026" s="2">
        <v>0.25</v>
      </c>
      <c r="J1026" s="2">
        <v>0.18421052631578949</v>
      </c>
      <c r="K1026" s="2">
        <v>0.99142857142857144</v>
      </c>
      <c r="L1026" s="2">
        <v>0.34661354581673309</v>
      </c>
      <c r="M1026" s="2">
        <v>0.1</v>
      </c>
      <c r="N1026" s="2">
        <v>0.4</v>
      </c>
      <c r="O1026" s="2">
        <v>0.18333333333333329</v>
      </c>
      <c r="P1026" s="2">
        <v>0.26315789473684209</v>
      </c>
      <c r="Q1026" s="2">
        <v>0.9880000000000001</v>
      </c>
      <c r="R1026" s="2">
        <v>0.17330677290836649</v>
      </c>
      <c r="S1026" s="2">
        <f t="shared" ref="S1026:S1089" si="96">J1026-P1026</f>
        <v>-7.8947368421052599E-2</v>
      </c>
      <c r="T1026" s="2">
        <f t="shared" ref="T1026:T1089" si="97">K1026-Q1026</f>
        <v>3.4285714285713365E-3</v>
      </c>
      <c r="U1026" s="2">
        <f t="shared" ref="U1026:U1089" si="98">L1026-R1026</f>
        <v>0.1733067729083666</v>
      </c>
      <c r="V1026" s="2">
        <f t="shared" ref="V1026:V1089" si="99">G1026-M1026</f>
        <v>0</v>
      </c>
      <c r="W1026" s="2">
        <f t="shared" ref="W1026:W1089" si="100">H1026-N1026</f>
        <v>0</v>
      </c>
      <c r="X1026" s="2">
        <f t="shared" ref="X1026:X1089" si="101">I1026-O1026</f>
        <v>6.6666666666666707E-2</v>
      </c>
      <c r="AB1026" s="1"/>
      <c r="AC1026" s="1"/>
      <c r="AD1026" s="1"/>
      <c r="AE1026" s="1"/>
      <c r="AF1026" s="1"/>
      <c r="AG1026" s="1"/>
      <c r="AH1026" s="1"/>
      <c r="AI1026" s="57"/>
      <c r="AJ1026" s="57"/>
      <c r="AK1026" s="57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</row>
    <row r="1027" spans="1:49" ht="10.199999999999999" customHeight="1" x14ac:dyDescent="0.25">
      <c r="A1027" s="1">
        <v>342</v>
      </c>
      <c r="B1027" s="1">
        <v>342000</v>
      </c>
      <c r="C1027" s="1" t="s">
        <v>6</v>
      </c>
      <c r="D1027" s="1" t="s">
        <v>17</v>
      </c>
      <c r="E1027" s="1" t="s">
        <v>59</v>
      </c>
      <c r="F1027" s="1" t="s">
        <v>65</v>
      </c>
      <c r="G1027" s="2">
        <v>0.1</v>
      </c>
      <c r="H1027" s="2">
        <v>0.4</v>
      </c>
      <c r="I1027" s="2">
        <v>0.25</v>
      </c>
      <c r="J1027" s="2">
        <v>0.18421052631578949</v>
      </c>
      <c r="K1027" s="2">
        <v>0.99142857142857144</v>
      </c>
      <c r="L1027" s="2">
        <v>0.34661354581673309</v>
      </c>
      <c r="M1027" s="2">
        <v>0.1</v>
      </c>
      <c r="N1027" s="2">
        <v>0.4</v>
      </c>
      <c r="O1027" s="2">
        <v>0.05</v>
      </c>
      <c r="P1027" s="2">
        <v>0.57894736842105265</v>
      </c>
      <c r="Q1027" s="2">
        <v>0.97500000000000009</v>
      </c>
      <c r="R1027" s="2">
        <v>5.7768924302788849E-2</v>
      </c>
      <c r="S1027" s="2">
        <f t="shared" si="96"/>
        <v>-0.39473684210526316</v>
      </c>
      <c r="T1027" s="2">
        <f t="shared" si="97"/>
        <v>1.6428571428571348E-2</v>
      </c>
      <c r="U1027" s="2">
        <f t="shared" si="98"/>
        <v>0.28884462151394424</v>
      </c>
      <c r="V1027" s="2">
        <f t="shared" si="99"/>
        <v>0</v>
      </c>
      <c r="W1027" s="2">
        <f t="shared" si="100"/>
        <v>0</v>
      </c>
      <c r="X1027" s="2">
        <f t="shared" si="101"/>
        <v>0.2</v>
      </c>
      <c r="AB1027" s="1"/>
      <c r="AC1027" s="1"/>
      <c r="AD1027" s="1"/>
      <c r="AE1027" s="1"/>
      <c r="AF1027" s="1"/>
      <c r="AG1027" s="1"/>
      <c r="AH1027" s="1"/>
      <c r="AI1027" s="57"/>
      <c r="AJ1027" s="57"/>
      <c r="AK1027" s="57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</row>
    <row r="1028" spans="1:49" ht="10.199999999999999" customHeight="1" x14ac:dyDescent="0.25">
      <c r="A1028" s="1">
        <v>343</v>
      </c>
      <c r="B1028" s="1">
        <v>343000</v>
      </c>
      <c r="C1028" s="1" t="s">
        <v>6</v>
      </c>
      <c r="D1028" s="1" t="s">
        <v>7</v>
      </c>
      <c r="E1028" s="1" t="s">
        <v>59</v>
      </c>
      <c r="F1028" s="1" t="s">
        <v>65</v>
      </c>
      <c r="G1028" s="2">
        <v>0.1</v>
      </c>
      <c r="H1028" s="2">
        <v>0.4</v>
      </c>
      <c r="I1028" s="2">
        <v>0.05</v>
      </c>
      <c r="J1028" s="2">
        <v>0.57894736842105265</v>
      </c>
      <c r="K1028" s="2">
        <v>0.97500000000000009</v>
      </c>
      <c r="L1028" s="2">
        <v>5.6440903054448877E-2</v>
      </c>
      <c r="M1028" s="2">
        <v>0.1</v>
      </c>
      <c r="N1028" s="2">
        <v>0.4</v>
      </c>
      <c r="O1028" s="2">
        <v>0.05</v>
      </c>
      <c r="P1028" s="2">
        <v>0.57894736842105265</v>
      </c>
      <c r="Q1028" s="2">
        <v>0.97500000000000009</v>
      </c>
      <c r="R1028" s="2">
        <v>5.6440903054448877E-2</v>
      </c>
      <c r="S1028" s="2">
        <f t="shared" si="96"/>
        <v>0</v>
      </c>
      <c r="T1028" s="2">
        <f t="shared" si="97"/>
        <v>0</v>
      </c>
      <c r="U1028" s="2">
        <f t="shared" si="98"/>
        <v>0</v>
      </c>
      <c r="V1028" s="2">
        <f t="shared" si="99"/>
        <v>0</v>
      </c>
      <c r="W1028" s="2">
        <f t="shared" si="100"/>
        <v>0</v>
      </c>
      <c r="X1028" s="2">
        <f t="shared" si="101"/>
        <v>0</v>
      </c>
      <c r="AB1028" s="1"/>
      <c r="AC1028" s="1"/>
      <c r="AD1028" s="1"/>
      <c r="AE1028" s="1"/>
      <c r="AF1028" s="1"/>
      <c r="AG1028" s="1"/>
      <c r="AH1028" s="1"/>
      <c r="AI1028" s="57"/>
      <c r="AJ1028" s="57"/>
      <c r="AK1028" s="57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</row>
    <row r="1029" spans="1:49" ht="10.199999999999999" customHeight="1" x14ac:dyDescent="0.25">
      <c r="A1029" s="1">
        <v>343</v>
      </c>
      <c r="B1029" s="1">
        <v>343000</v>
      </c>
      <c r="C1029" s="1" t="s">
        <v>6</v>
      </c>
      <c r="D1029" s="1" t="s">
        <v>16</v>
      </c>
      <c r="E1029" s="1" t="s">
        <v>59</v>
      </c>
      <c r="F1029" s="1" t="s">
        <v>65</v>
      </c>
      <c r="G1029" s="2">
        <v>0.1</v>
      </c>
      <c r="H1029" s="2">
        <v>0.4</v>
      </c>
      <c r="I1029" s="2">
        <v>0.25</v>
      </c>
      <c r="J1029" s="2">
        <v>0.2105263157894737</v>
      </c>
      <c r="K1029" s="2">
        <v>0.9900000000000001</v>
      </c>
      <c r="L1029" s="2">
        <v>0.33864541832669331</v>
      </c>
      <c r="M1029" s="2">
        <v>0.1</v>
      </c>
      <c r="N1029" s="2">
        <v>0.4</v>
      </c>
      <c r="O1029" s="2">
        <v>0.18333333333333329</v>
      </c>
      <c r="P1029" s="2">
        <v>0.26315789473684209</v>
      </c>
      <c r="Q1029" s="2">
        <v>0.9880000000000001</v>
      </c>
      <c r="R1029" s="2">
        <v>0.1693227091633466</v>
      </c>
      <c r="S1029" s="2">
        <f t="shared" si="96"/>
        <v>-5.263157894736839E-2</v>
      </c>
      <c r="T1029" s="2">
        <f t="shared" si="97"/>
        <v>2.0000000000000018E-3</v>
      </c>
      <c r="U1029" s="2">
        <f t="shared" si="98"/>
        <v>0.16932270916334671</v>
      </c>
      <c r="V1029" s="2">
        <f t="shared" si="99"/>
        <v>0</v>
      </c>
      <c r="W1029" s="2">
        <f t="shared" si="100"/>
        <v>0</v>
      </c>
      <c r="X1029" s="2">
        <f t="shared" si="101"/>
        <v>6.6666666666666707E-2</v>
      </c>
      <c r="AB1029" s="1"/>
      <c r="AC1029" s="1"/>
      <c r="AD1029" s="1"/>
      <c r="AE1029" s="1"/>
      <c r="AF1029" s="1"/>
      <c r="AG1029" s="1"/>
      <c r="AH1029" s="1"/>
      <c r="AI1029" s="57"/>
      <c r="AJ1029" s="57"/>
      <c r="AK1029" s="57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</row>
    <row r="1030" spans="1:49" ht="10.199999999999999" customHeight="1" x14ac:dyDescent="0.25">
      <c r="A1030" s="1">
        <v>343</v>
      </c>
      <c r="B1030" s="1">
        <v>343000</v>
      </c>
      <c r="C1030" s="1" t="s">
        <v>6</v>
      </c>
      <c r="D1030" s="1" t="s">
        <v>17</v>
      </c>
      <c r="E1030" s="1" t="s">
        <v>59</v>
      </c>
      <c r="F1030" s="1" t="s">
        <v>65</v>
      </c>
      <c r="G1030" s="2">
        <v>0.1</v>
      </c>
      <c r="H1030" s="2">
        <v>0.4</v>
      </c>
      <c r="I1030" s="2">
        <v>0.25</v>
      </c>
      <c r="J1030" s="2">
        <v>0.2105263157894737</v>
      </c>
      <c r="K1030" s="2">
        <v>0.9900000000000001</v>
      </c>
      <c r="L1030" s="2">
        <v>0.33864541832669331</v>
      </c>
      <c r="M1030" s="2">
        <v>0.1</v>
      </c>
      <c r="N1030" s="2">
        <v>0.4</v>
      </c>
      <c r="O1030" s="2">
        <v>0.05</v>
      </c>
      <c r="P1030" s="2">
        <v>0.57894736842105265</v>
      </c>
      <c r="Q1030" s="2">
        <v>0.97500000000000009</v>
      </c>
      <c r="R1030" s="2">
        <v>5.6440903054448877E-2</v>
      </c>
      <c r="S1030" s="2">
        <f t="shared" si="96"/>
        <v>-0.36842105263157898</v>
      </c>
      <c r="T1030" s="2">
        <f t="shared" si="97"/>
        <v>1.5000000000000013E-2</v>
      </c>
      <c r="U1030" s="2">
        <f t="shared" si="98"/>
        <v>0.28220451527224444</v>
      </c>
      <c r="V1030" s="2">
        <f t="shared" si="99"/>
        <v>0</v>
      </c>
      <c r="W1030" s="2">
        <f t="shared" si="100"/>
        <v>0</v>
      </c>
      <c r="X1030" s="2">
        <f t="shared" si="101"/>
        <v>0.2</v>
      </c>
      <c r="AB1030" s="1"/>
      <c r="AC1030" s="1"/>
      <c r="AD1030" s="1"/>
      <c r="AE1030" s="1"/>
      <c r="AF1030" s="1"/>
      <c r="AG1030" s="1"/>
      <c r="AH1030" s="1"/>
      <c r="AI1030" s="57"/>
      <c r="AJ1030" s="57"/>
      <c r="AK1030" s="57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</row>
    <row r="1031" spans="1:49" ht="10.199999999999999" customHeight="1" x14ac:dyDescent="0.25">
      <c r="A1031" s="1">
        <v>344</v>
      </c>
      <c r="B1031" s="1">
        <v>344000</v>
      </c>
      <c r="C1031" s="1" t="s">
        <v>6</v>
      </c>
      <c r="D1031" s="1" t="s">
        <v>7</v>
      </c>
      <c r="E1031" s="1" t="s">
        <v>59</v>
      </c>
      <c r="F1031" s="1" t="s">
        <v>65</v>
      </c>
      <c r="G1031" s="2">
        <v>0.1</v>
      </c>
      <c r="H1031" s="2">
        <v>0.4</v>
      </c>
      <c r="I1031" s="2">
        <v>0.05</v>
      </c>
      <c r="J1031" s="2">
        <v>0.57894736842105265</v>
      </c>
      <c r="K1031" s="2">
        <v>0.9745454545454546</v>
      </c>
      <c r="L1031" s="2">
        <v>5.8432934926958828E-2</v>
      </c>
      <c r="M1031" s="2">
        <v>0.1</v>
      </c>
      <c r="N1031" s="2">
        <v>0.4</v>
      </c>
      <c r="O1031" s="2">
        <v>0.05</v>
      </c>
      <c r="P1031" s="2">
        <v>0.57894736842105265</v>
      </c>
      <c r="Q1031" s="2">
        <v>0.9745454545454546</v>
      </c>
      <c r="R1031" s="2">
        <v>5.8432934926958828E-2</v>
      </c>
      <c r="S1031" s="2">
        <f t="shared" si="96"/>
        <v>0</v>
      </c>
      <c r="T1031" s="2">
        <f t="shared" si="97"/>
        <v>0</v>
      </c>
      <c r="U1031" s="2">
        <f t="shared" si="98"/>
        <v>0</v>
      </c>
      <c r="V1031" s="2">
        <f t="shared" si="99"/>
        <v>0</v>
      </c>
      <c r="W1031" s="2">
        <f t="shared" si="100"/>
        <v>0</v>
      </c>
      <c r="X1031" s="2">
        <f t="shared" si="101"/>
        <v>0</v>
      </c>
      <c r="AB1031" s="1"/>
      <c r="AC1031" s="1"/>
      <c r="AD1031" s="1"/>
      <c r="AE1031" s="1"/>
      <c r="AF1031" s="1"/>
      <c r="AG1031" s="1"/>
      <c r="AH1031" s="1"/>
      <c r="AI1031" s="57"/>
      <c r="AJ1031" s="57"/>
      <c r="AK1031" s="57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</row>
    <row r="1032" spans="1:49" ht="10.199999999999999" customHeight="1" x14ac:dyDescent="0.25">
      <c r="A1032" s="1">
        <v>344</v>
      </c>
      <c r="B1032" s="1">
        <v>344000</v>
      </c>
      <c r="C1032" s="1" t="s">
        <v>6</v>
      </c>
      <c r="D1032" s="1" t="s">
        <v>16</v>
      </c>
      <c r="E1032" s="1" t="s">
        <v>59</v>
      </c>
      <c r="F1032" s="1" t="s">
        <v>65</v>
      </c>
      <c r="G1032" s="2">
        <v>0.1</v>
      </c>
      <c r="H1032" s="2">
        <v>0.4</v>
      </c>
      <c r="I1032" s="2">
        <v>0.25</v>
      </c>
      <c r="J1032" s="2">
        <v>0.18421052631578949</v>
      </c>
      <c r="K1032" s="2">
        <v>0.99142857142857144</v>
      </c>
      <c r="L1032" s="2">
        <v>0.35059760956175301</v>
      </c>
      <c r="M1032" s="2">
        <v>0.1</v>
      </c>
      <c r="N1032" s="2">
        <v>0.4</v>
      </c>
      <c r="O1032" s="2">
        <v>0.18333333333333329</v>
      </c>
      <c r="P1032" s="2">
        <v>0.23684210526315791</v>
      </c>
      <c r="Q1032" s="2">
        <v>0.98888888888888893</v>
      </c>
      <c r="R1032" s="2">
        <v>0.1752988047808765</v>
      </c>
      <c r="S1032" s="2">
        <f t="shared" si="96"/>
        <v>-5.2631578947368418E-2</v>
      </c>
      <c r="T1032" s="2">
        <f t="shared" si="97"/>
        <v>2.5396825396825085E-3</v>
      </c>
      <c r="U1032" s="2">
        <f t="shared" si="98"/>
        <v>0.1752988047808765</v>
      </c>
      <c r="V1032" s="2">
        <f t="shared" si="99"/>
        <v>0</v>
      </c>
      <c r="W1032" s="2">
        <f t="shared" si="100"/>
        <v>0</v>
      </c>
      <c r="X1032" s="2">
        <f t="shared" si="101"/>
        <v>6.6666666666666707E-2</v>
      </c>
      <c r="AB1032" s="1"/>
      <c r="AC1032" s="1"/>
      <c r="AD1032" s="1"/>
      <c r="AE1032" s="1"/>
      <c r="AF1032" s="1"/>
      <c r="AG1032" s="1"/>
      <c r="AH1032" s="1"/>
      <c r="AI1032" s="57"/>
      <c r="AJ1032" s="57"/>
      <c r="AK1032" s="57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</row>
    <row r="1033" spans="1:49" ht="10.199999999999999" customHeight="1" x14ac:dyDescent="0.25">
      <c r="A1033" s="1">
        <v>344</v>
      </c>
      <c r="B1033" s="1">
        <v>344000</v>
      </c>
      <c r="C1033" s="1" t="s">
        <v>6</v>
      </c>
      <c r="D1033" s="1" t="s">
        <v>17</v>
      </c>
      <c r="E1033" s="1" t="s">
        <v>59</v>
      </c>
      <c r="F1033" s="1" t="s">
        <v>65</v>
      </c>
      <c r="G1033" s="2">
        <v>0.1</v>
      </c>
      <c r="H1033" s="2">
        <v>0.4</v>
      </c>
      <c r="I1033" s="2">
        <v>0.25</v>
      </c>
      <c r="J1033" s="2">
        <v>0.18421052631578949</v>
      </c>
      <c r="K1033" s="2">
        <v>0.99142857142857144</v>
      </c>
      <c r="L1033" s="2">
        <v>0.35059760956175301</v>
      </c>
      <c r="M1033" s="2">
        <v>0.1</v>
      </c>
      <c r="N1033" s="2">
        <v>0.4</v>
      </c>
      <c r="O1033" s="2">
        <v>0.05</v>
      </c>
      <c r="P1033" s="2">
        <v>0.57894736842105265</v>
      </c>
      <c r="Q1033" s="2">
        <v>0.9745454545454546</v>
      </c>
      <c r="R1033" s="2">
        <v>5.8432934926958828E-2</v>
      </c>
      <c r="S1033" s="2">
        <f t="shared" si="96"/>
        <v>-0.39473684210526316</v>
      </c>
      <c r="T1033" s="2">
        <f t="shared" si="97"/>
        <v>1.6883116883116833E-2</v>
      </c>
      <c r="U1033" s="2">
        <f t="shared" si="98"/>
        <v>0.29216467463479417</v>
      </c>
      <c r="V1033" s="2">
        <f t="shared" si="99"/>
        <v>0</v>
      </c>
      <c r="W1033" s="2">
        <f t="shared" si="100"/>
        <v>0</v>
      </c>
      <c r="X1033" s="2">
        <f t="shared" si="101"/>
        <v>0.2</v>
      </c>
      <c r="AB1033" s="1"/>
      <c r="AC1033" s="1"/>
      <c r="AD1033" s="1"/>
      <c r="AE1033" s="1"/>
      <c r="AF1033" s="1"/>
      <c r="AG1033" s="1"/>
      <c r="AH1033" s="1"/>
      <c r="AI1033" s="57"/>
      <c r="AJ1033" s="57"/>
      <c r="AK1033" s="57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</row>
    <row r="1034" spans="1:49" ht="10.199999999999999" customHeight="1" x14ac:dyDescent="0.25">
      <c r="A1034" s="1">
        <v>345</v>
      </c>
      <c r="B1034" s="1">
        <v>345000</v>
      </c>
      <c r="C1034" s="1" t="s">
        <v>6</v>
      </c>
      <c r="D1034" s="1" t="s">
        <v>7</v>
      </c>
      <c r="E1034" s="1" t="s">
        <v>59</v>
      </c>
      <c r="F1034" s="1" t="s">
        <v>65</v>
      </c>
      <c r="G1034" s="2">
        <v>0.1</v>
      </c>
      <c r="H1034" s="2">
        <v>0.4</v>
      </c>
      <c r="I1034" s="2">
        <v>0.05</v>
      </c>
      <c r="J1034" s="2">
        <v>0.65789473684210531</v>
      </c>
      <c r="K1034" s="2">
        <v>0.87399999999999989</v>
      </c>
      <c r="L1034" s="2">
        <v>7.9539014078661444E-2</v>
      </c>
      <c r="M1034" s="2">
        <v>0.1</v>
      </c>
      <c r="N1034" s="2">
        <v>0.4</v>
      </c>
      <c r="O1034" s="2">
        <v>0.05</v>
      </c>
      <c r="P1034" s="2">
        <v>0.65789473684210531</v>
      </c>
      <c r="Q1034" s="2">
        <v>0.87399999999999989</v>
      </c>
      <c r="R1034" s="2">
        <v>7.9539014078661444E-2</v>
      </c>
      <c r="S1034" s="2">
        <f t="shared" si="96"/>
        <v>0</v>
      </c>
      <c r="T1034" s="2">
        <f t="shared" si="97"/>
        <v>0</v>
      </c>
      <c r="U1034" s="2">
        <f t="shared" si="98"/>
        <v>0</v>
      </c>
      <c r="V1034" s="2">
        <f t="shared" si="99"/>
        <v>0</v>
      </c>
      <c r="W1034" s="2">
        <f t="shared" si="100"/>
        <v>0</v>
      </c>
      <c r="X1034" s="2">
        <f t="shared" si="101"/>
        <v>0</v>
      </c>
      <c r="AB1034" s="1"/>
      <c r="AC1034" s="1"/>
      <c r="AD1034" s="1"/>
      <c r="AE1034" s="1"/>
      <c r="AF1034" s="1"/>
      <c r="AG1034" s="1"/>
      <c r="AH1034" s="1"/>
      <c r="AI1034" s="57"/>
      <c r="AJ1034" s="57"/>
      <c r="AK1034" s="57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</row>
    <row r="1035" spans="1:49" ht="10.199999999999999" customHeight="1" x14ac:dyDescent="0.25">
      <c r="A1035" s="1">
        <v>345</v>
      </c>
      <c r="B1035" s="1">
        <v>345000</v>
      </c>
      <c r="C1035" s="1" t="s">
        <v>6</v>
      </c>
      <c r="D1035" s="1" t="s">
        <v>16</v>
      </c>
      <c r="E1035" s="1" t="s">
        <v>59</v>
      </c>
      <c r="F1035" s="1" t="s">
        <v>65</v>
      </c>
      <c r="G1035" s="2">
        <v>0.1</v>
      </c>
      <c r="H1035" s="2">
        <v>0.4</v>
      </c>
      <c r="I1035" s="2">
        <v>0.18333333333333329</v>
      </c>
      <c r="J1035" s="2">
        <v>0.31578947368421051</v>
      </c>
      <c r="K1035" s="2">
        <v>0.77499999999999991</v>
      </c>
      <c r="L1035" s="2">
        <v>0.4085681165354359</v>
      </c>
      <c r="M1035" s="2">
        <v>0.1</v>
      </c>
      <c r="N1035" s="2">
        <v>0.4</v>
      </c>
      <c r="O1035" s="2">
        <v>0.18333333333333329</v>
      </c>
      <c r="P1035" s="2">
        <v>0.31578947368421051</v>
      </c>
      <c r="Q1035" s="2">
        <v>0.77499999999999991</v>
      </c>
      <c r="R1035" s="2">
        <v>0.4085681165354359</v>
      </c>
      <c r="S1035" s="2">
        <f t="shared" si="96"/>
        <v>0</v>
      </c>
      <c r="T1035" s="2">
        <f t="shared" si="97"/>
        <v>0</v>
      </c>
      <c r="U1035" s="2">
        <f t="shared" si="98"/>
        <v>0</v>
      </c>
      <c r="V1035" s="2">
        <f t="shared" si="99"/>
        <v>0</v>
      </c>
      <c r="W1035" s="2">
        <f t="shared" si="100"/>
        <v>0</v>
      </c>
      <c r="X1035" s="2">
        <f t="shared" si="101"/>
        <v>0</v>
      </c>
      <c r="AB1035" s="1"/>
      <c r="AC1035" s="1"/>
      <c r="AD1035" s="1"/>
      <c r="AE1035" s="1"/>
      <c r="AF1035" s="1"/>
      <c r="AG1035" s="1"/>
      <c r="AH1035" s="1"/>
      <c r="AI1035" s="57"/>
      <c r="AJ1035" s="57"/>
      <c r="AK1035" s="57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</row>
    <row r="1036" spans="1:49" ht="10.199999999999999" customHeight="1" x14ac:dyDescent="0.25">
      <c r="A1036" s="1">
        <v>345</v>
      </c>
      <c r="B1036" s="1">
        <v>345000</v>
      </c>
      <c r="C1036" s="1" t="s">
        <v>6</v>
      </c>
      <c r="D1036" s="1" t="s">
        <v>17</v>
      </c>
      <c r="E1036" s="1" t="s">
        <v>59</v>
      </c>
      <c r="F1036" s="1" t="s">
        <v>65</v>
      </c>
      <c r="G1036" s="2">
        <v>0.18888888888888891</v>
      </c>
      <c r="H1036" s="2">
        <v>0.4</v>
      </c>
      <c r="I1036" s="2">
        <v>0.25</v>
      </c>
      <c r="J1036" s="2">
        <v>0.18421052631578949</v>
      </c>
      <c r="K1036" s="2">
        <v>0.99142857142857144</v>
      </c>
      <c r="L1036" s="2">
        <v>0.36254980079681282</v>
      </c>
      <c r="M1036" s="2">
        <v>0.1</v>
      </c>
      <c r="N1036" s="2">
        <v>0.4</v>
      </c>
      <c r="O1036" s="2">
        <v>0.05</v>
      </c>
      <c r="P1036" s="2">
        <v>0.65789473684210531</v>
      </c>
      <c r="Q1036" s="2">
        <v>0.87399999999999989</v>
      </c>
      <c r="R1036" s="2">
        <v>7.9539014078661444E-2</v>
      </c>
      <c r="S1036" s="2">
        <f t="shared" si="96"/>
        <v>-0.47368421052631582</v>
      </c>
      <c r="T1036" s="2">
        <f t="shared" si="97"/>
        <v>0.11742857142857155</v>
      </c>
      <c r="U1036" s="2">
        <f t="shared" si="98"/>
        <v>0.28301078671815139</v>
      </c>
      <c r="V1036" s="2">
        <f t="shared" si="99"/>
        <v>8.8888888888888906E-2</v>
      </c>
      <c r="W1036" s="2">
        <f t="shared" si="100"/>
        <v>0</v>
      </c>
      <c r="X1036" s="2">
        <f t="shared" si="101"/>
        <v>0.2</v>
      </c>
      <c r="AB1036" s="1"/>
      <c r="AC1036" s="1"/>
      <c r="AD1036" s="1"/>
      <c r="AE1036" s="1"/>
      <c r="AF1036" s="1"/>
      <c r="AG1036" s="1"/>
      <c r="AH1036" s="1"/>
      <c r="AI1036" s="57"/>
      <c r="AJ1036" s="57"/>
      <c r="AK1036" s="57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</row>
    <row r="1037" spans="1:49" ht="10.199999999999999" customHeight="1" x14ac:dyDescent="0.25">
      <c r="A1037" s="1">
        <v>346</v>
      </c>
      <c r="B1037" s="1">
        <v>346000</v>
      </c>
      <c r="C1037" s="1" t="s">
        <v>6</v>
      </c>
      <c r="D1037" s="1" t="s">
        <v>7</v>
      </c>
      <c r="E1037" s="1" t="s">
        <v>59</v>
      </c>
      <c r="F1037" s="1" t="s">
        <v>65</v>
      </c>
      <c r="G1037" s="2">
        <v>0.1</v>
      </c>
      <c r="H1037" s="2">
        <v>0.4</v>
      </c>
      <c r="I1037" s="2">
        <v>0.05</v>
      </c>
      <c r="J1037" s="2">
        <v>0.60526315789473684</v>
      </c>
      <c r="K1037" s="2">
        <v>0.93782608695652159</v>
      </c>
      <c r="L1037" s="2">
        <v>5.4448871181938918E-2</v>
      </c>
      <c r="M1037" s="2">
        <v>0.1</v>
      </c>
      <c r="N1037" s="2">
        <v>0.4</v>
      </c>
      <c r="O1037" s="2">
        <v>0.05</v>
      </c>
      <c r="P1037" s="2">
        <v>0.60526315789473684</v>
      </c>
      <c r="Q1037" s="2">
        <v>0.93782608695652159</v>
      </c>
      <c r="R1037" s="2">
        <v>5.4448871181938918E-2</v>
      </c>
      <c r="S1037" s="2">
        <f t="shared" si="96"/>
        <v>0</v>
      </c>
      <c r="T1037" s="2">
        <f t="shared" si="97"/>
        <v>0</v>
      </c>
      <c r="U1037" s="2">
        <f t="shared" si="98"/>
        <v>0</v>
      </c>
      <c r="V1037" s="2">
        <f t="shared" si="99"/>
        <v>0</v>
      </c>
      <c r="W1037" s="2">
        <f t="shared" si="100"/>
        <v>0</v>
      </c>
      <c r="X1037" s="2">
        <f t="shared" si="101"/>
        <v>0</v>
      </c>
      <c r="AB1037" s="1"/>
      <c r="AC1037" s="1"/>
      <c r="AD1037" s="1"/>
      <c r="AE1037" s="1"/>
      <c r="AF1037" s="1"/>
      <c r="AG1037" s="1"/>
      <c r="AH1037" s="1"/>
      <c r="AI1037" s="57"/>
      <c r="AJ1037" s="57"/>
      <c r="AK1037" s="57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</row>
    <row r="1038" spans="1:49" ht="10.199999999999999" customHeight="1" x14ac:dyDescent="0.25">
      <c r="A1038" s="1">
        <v>346</v>
      </c>
      <c r="B1038" s="1">
        <v>346000</v>
      </c>
      <c r="C1038" s="1" t="s">
        <v>6</v>
      </c>
      <c r="D1038" s="1" t="s">
        <v>16</v>
      </c>
      <c r="E1038" s="1" t="s">
        <v>59</v>
      </c>
      <c r="F1038" s="1" t="s">
        <v>65</v>
      </c>
      <c r="G1038" s="2">
        <v>0.1</v>
      </c>
      <c r="H1038" s="2">
        <v>0.4</v>
      </c>
      <c r="I1038" s="2">
        <v>0.25</v>
      </c>
      <c r="J1038" s="2">
        <v>0.2105263157894737</v>
      </c>
      <c r="K1038" s="2">
        <v>0.88375000000000004</v>
      </c>
      <c r="L1038" s="2">
        <v>0.32669322709163351</v>
      </c>
      <c r="M1038" s="2">
        <v>0.1</v>
      </c>
      <c r="N1038" s="2">
        <v>0.4</v>
      </c>
      <c r="O1038" s="2">
        <v>0.18333333333333329</v>
      </c>
      <c r="P1038" s="2">
        <v>0.28947368421052633</v>
      </c>
      <c r="Q1038" s="2">
        <v>0.91</v>
      </c>
      <c r="R1038" s="2">
        <v>0.16334661354581681</v>
      </c>
      <c r="S1038" s="2">
        <f t="shared" si="96"/>
        <v>-7.8947368421052627E-2</v>
      </c>
      <c r="T1038" s="2">
        <f t="shared" si="97"/>
        <v>-2.6249999999999996E-2</v>
      </c>
      <c r="U1038" s="2">
        <f t="shared" si="98"/>
        <v>0.1633466135458167</v>
      </c>
      <c r="V1038" s="2">
        <f t="shared" si="99"/>
        <v>0</v>
      </c>
      <c r="W1038" s="2">
        <f t="shared" si="100"/>
        <v>0</v>
      </c>
      <c r="X1038" s="2">
        <f t="shared" si="101"/>
        <v>6.6666666666666707E-2</v>
      </c>
      <c r="AB1038" s="1"/>
      <c r="AC1038" s="1"/>
      <c r="AD1038" s="1"/>
      <c r="AE1038" s="1"/>
      <c r="AF1038" s="1"/>
      <c r="AG1038" s="1"/>
      <c r="AH1038" s="1"/>
      <c r="AI1038" s="57"/>
      <c r="AJ1038" s="57"/>
      <c r="AK1038" s="57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</row>
    <row r="1039" spans="1:49" ht="10.199999999999999" customHeight="1" x14ac:dyDescent="0.25">
      <c r="A1039" s="1">
        <v>346</v>
      </c>
      <c r="B1039" s="1">
        <v>346000</v>
      </c>
      <c r="C1039" s="1" t="s">
        <v>6</v>
      </c>
      <c r="D1039" s="1" t="s">
        <v>17</v>
      </c>
      <c r="E1039" s="1" t="s">
        <v>59</v>
      </c>
      <c r="F1039" s="1" t="s">
        <v>65</v>
      </c>
      <c r="G1039" s="2">
        <v>0.18888888888888891</v>
      </c>
      <c r="H1039" s="2">
        <v>0.4</v>
      </c>
      <c r="I1039" s="2">
        <v>0.25</v>
      </c>
      <c r="J1039" s="2">
        <v>0.18421052631578949</v>
      </c>
      <c r="K1039" s="2">
        <v>0.99142857142857144</v>
      </c>
      <c r="L1039" s="2">
        <v>0.32669322709163351</v>
      </c>
      <c r="M1039" s="2">
        <v>0.1</v>
      </c>
      <c r="N1039" s="2">
        <v>0.4</v>
      </c>
      <c r="O1039" s="2">
        <v>0.05</v>
      </c>
      <c r="P1039" s="2">
        <v>0.60526315789473684</v>
      </c>
      <c r="Q1039" s="2">
        <v>0.93782608695652159</v>
      </c>
      <c r="R1039" s="2">
        <v>5.4448871181938918E-2</v>
      </c>
      <c r="S1039" s="2">
        <f t="shared" si="96"/>
        <v>-0.42105263157894735</v>
      </c>
      <c r="T1039" s="2">
        <f t="shared" si="97"/>
        <v>5.3602484472049849E-2</v>
      </c>
      <c r="U1039" s="2">
        <f t="shared" si="98"/>
        <v>0.27224435590969459</v>
      </c>
      <c r="V1039" s="2">
        <f t="shared" si="99"/>
        <v>8.8888888888888906E-2</v>
      </c>
      <c r="W1039" s="2">
        <f t="shared" si="100"/>
        <v>0</v>
      </c>
      <c r="X1039" s="2">
        <f t="shared" si="101"/>
        <v>0.2</v>
      </c>
      <c r="AB1039" s="1"/>
      <c r="AC1039" s="1"/>
      <c r="AD1039" s="1"/>
      <c r="AE1039" s="1"/>
      <c r="AF1039" s="1"/>
      <c r="AG1039" s="1"/>
      <c r="AH1039" s="1"/>
      <c r="AI1039" s="57"/>
      <c r="AJ1039" s="57"/>
      <c r="AK1039" s="57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</row>
    <row r="1040" spans="1:49" ht="10.199999999999999" customHeight="1" x14ac:dyDescent="0.25">
      <c r="A1040" s="1">
        <v>347</v>
      </c>
      <c r="B1040" s="1">
        <v>347000</v>
      </c>
      <c r="C1040" s="1" t="s">
        <v>6</v>
      </c>
      <c r="D1040" s="1" t="s">
        <v>7</v>
      </c>
      <c r="E1040" s="1" t="s">
        <v>59</v>
      </c>
      <c r="F1040" s="1" t="s">
        <v>65</v>
      </c>
      <c r="G1040" s="2">
        <v>0.1</v>
      </c>
      <c r="H1040" s="2">
        <v>0.4</v>
      </c>
      <c r="I1040" s="2">
        <v>0.05</v>
      </c>
      <c r="J1040" s="2">
        <v>0.60526315789473684</v>
      </c>
      <c r="K1040" s="2">
        <v>0.93652173913043479</v>
      </c>
      <c r="L1040" s="2">
        <v>5.3784860557768932E-2</v>
      </c>
      <c r="M1040" s="2">
        <v>0.1</v>
      </c>
      <c r="N1040" s="2">
        <v>0.4</v>
      </c>
      <c r="O1040" s="2">
        <v>0.05</v>
      </c>
      <c r="P1040" s="2">
        <v>0.60526315789473684</v>
      </c>
      <c r="Q1040" s="2">
        <v>0.93652173913043479</v>
      </c>
      <c r="R1040" s="2">
        <v>5.3784860557768932E-2</v>
      </c>
      <c r="S1040" s="2">
        <f t="shared" si="96"/>
        <v>0</v>
      </c>
      <c r="T1040" s="2">
        <f t="shared" si="97"/>
        <v>0</v>
      </c>
      <c r="U1040" s="2">
        <f t="shared" si="98"/>
        <v>0</v>
      </c>
      <c r="V1040" s="2">
        <f t="shared" si="99"/>
        <v>0</v>
      </c>
      <c r="W1040" s="2">
        <f t="shared" si="100"/>
        <v>0</v>
      </c>
      <c r="X1040" s="2">
        <f t="shared" si="101"/>
        <v>0</v>
      </c>
      <c r="AB1040" s="1"/>
      <c r="AC1040" s="1"/>
      <c r="AD1040" s="1"/>
      <c r="AE1040" s="1"/>
      <c r="AF1040" s="1"/>
      <c r="AG1040" s="1"/>
      <c r="AH1040" s="1"/>
      <c r="AI1040" s="57"/>
      <c r="AJ1040" s="57"/>
      <c r="AK1040" s="57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</row>
    <row r="1041" spans="1:49" ht="10.199999999999999" customHeight="1" x14ac:dyDescent="0.25">
      <c r="A1041" s="1">
        <v>347</v>
      </c>
      <c r="B1041" s="1">
        <v>347000</v>
      </c>
      <c r="C1041" s="1" t="s">
        <v>6</v>
      </c>
      <c r="D1041" s="1" t="s">
        <v>16</v>
      </c>
      <c r="E1041" s="1" t="s">
        <v>59</v>
      </c>
      <c r="F1041" s="1" t="s">
        <v>65</v>
      </c>
      <c r="G1041" s="2">
        <v>0.1</v>
      </c>
      <c r="H1041" s="2">
        <v>0.4</v>
      </c>
      <c r="I1041" s="2">
        <v>0.25</v>
      </c>
      <c r="J1041" s="2">
        <v>0.2105263157894737</v>
      </c>
      <c r="K1041" s="2">
        <v>0.88000000000000012</v>
      </c>
      <c r="L1041" s="2">
        <v>0.32270916334661359</v>
      </c>
      <c r="M1041" s="2">
        <v>0.1</v>
      </c>
      <c r="N1041" s="2">
        <v>0.4</v>
      </c>
      <c r="O1041" s="2">
        <v>0.18333333333333329</v>
      </c>
      <c r="P1041" s="2">
        <v>0.28947368421052633</v>
      </c>
      <c r="Q1041" s="2">
        <v>0.90727272727272734</v>
      </c>
      <c r="R1041" s="2">
        <v>0.1613545816733068</v>
      </c>
      <c r="S1041" s="2">
        <f t="shared" si="96"/>
        <v>-7.8947368421052627E-2</v>
      </c>
      <c r="T1041" s="2">
        <f t="shared" si="97"/>
        <v>-2.7272727272727226E-2</v>
      </c>
      <c r="U1041" s="2">
        <f t="shared" si="98"/>
        <v>0.1613545816733068</v>
      </c>
      <c r="V1041" s="2">
        <f t="shared" si="99"/>
        <v>0</v>
      </c>
      <c r="W1041" s="2">
        <f t="shared" si="100"/>
        <v>0</v>
      </c>
      <c r="X1041" s="2">
        <f t="shared" si="101"/>
        <v>6.6666666666666707E-2</v>
      </c>
      <c r="AB1041" s="1"/>
      <c r="AC1041" s="1"/>
      <c r="AD1041" s="1"/>
      <c r="AE1041" s="1"/>
      <c r="AF1041" s="1"/>
      <c r="AG1041" s="1"/>
      <c r="AH1041" s="1"/>
      <c r="AI1041" s="57"/>
      <c r="AJ1041" s="57"/>
      <c r="AK1041" s="57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</row>
    <row r="1042" spans="1:49" ht="10.199999999999999" customHeight="1" x14ac:dyDescent="0.25">
      <c r="A1042" s="1">
        <v>347</v>
      </c>
      <c r="B1042" s="1">
        <v>347000</v>
      </c>
      <c r="C1042" s="1" t="s">
        <v>6</v>
      </c>
      <c r="D1042" s="1" t="s">
        <v>17</v>
      </c>
      <c r="E1042" s="1" t="s">
        <v>59</v>
      </c>
      <c r="F1042" s="1" t="s">
        <v>65</v>
      </c>
      <c r="G1042" s="2">
        <v>0.18888888888888891</v>
      </c>
      <c r="H1042" s="2">
        <v>0.4</v>
      </c>
      <c r="I1042" s="2">
        <v>0.25</v>
      </c>
      <c r="J1042" s="2">
        <v>0.18421052631578949</v>
      </c>
      <c r="K1042" s="2">
        <v>0.99142857142857144</v>
      </c>
      <c r="L1042" s="2">
        <v>0.32270916334661359</v>
      </c>
      <c r="M1042" s="2">
        <v>0.1</v>
      </c>
      <c r="N1042" s="2">
        <v>0.4</v>
      </c>
      <c r="O1042" s="2">
        <v>0.05</v>
      </c>
      <c r="P1042" s="2">
        <v>0.60526315789473684</v>
      </c>
      <c r="Q1042" s="2">
        <v>0.93652173913043479</v>
      </c>
      <c r="R1042" s="2">
        <v>5.3784860557768932E-2</v>
      </c>
      <c r="S1042" s="2">
        <f t="shared" si="96"/>
        <v>-0.42105263157894735</v>
      </c>
      <c r="T1042" s="2">
        <f t="shared" si="97"/>
        <v>5.4906832298136643E-2</v>
      </c>
      <c r="U1042" s="2">
        <f t="shared" si="98"/>
        <v>0.26892430278884466</v>
      </c>
      <c r="V1042" s="2">
        <f t="shared" si="99"/>
        <v>8.8888888888888906E-2</v>
      </c>
      <c r="W1042" s="2">
        <f t="shared" si="100"/>
        <v>0</v>
      </c>
      <c r="X1042" s="2">
        <f t="shared" si="101"/>
        <v>0.2</v>
      </c>
      <c r="AB1042" s="1"/>
      <c r="AC1042" s="1"/>
      <c r="AD1042" s="1"/>
      <c r="AE1042" s="1"/>
      <c r="AF1042" s="1"/>
      <c r="AG1042" s="1"/>
      <c r="AH1042" s="1"/>
      <c r="AI1042" s="57"/>
      <c r="AJ1042" s="57"/>
      <c r="AK1042" s="57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</row>
    <row r="1043" spans="1:49" ht="10.199999999999999" customHeight="1" x14ac:dyDescent="0.25">
      <c r="A1043" s="1">
        <v>348</v>
      </c>
      <c r="B1043" s="1">
        <v>348000</v>
      </c>
      <c r="C1043" s="1" t="s">
        <v>6</v>
      </c>
      <c r="D1043" s="1" t="s">
        <v>7</v>
      </c>
      <c r="E1043" s="1" t="s">
        <v>59</v>
      </c>
      <c r="F1043" s="1" t="s">
        <v>65</v>
      </c>
      <c r="G1043" s="2">
        <v>0.1</v>
      </c>
      <c r="H1043" s="2">
        <v>0.4</v>
      </c>
      <c r="I1043" s="2">
        <v>0.05</v>
      </c>
      <c r="J1043" s="2">
        <v>0.60526315789473684</v>
      </c>
      <c r="K1043" s="2">
        <v>0.93652173913043479</v>
      </c>
      <c r="L1043" s="2">
        <v>0.1206766657564622</v>
      </c>
      <c r="M1043" s="2">
        <v>0.1</v>
      </c>
      <c r="N1043" s="2">
        <v>0.4</v>
      </c>
      <c r="O1043" s="2">
        <v>0.05</v>
      </c>
      <c r="P1043" s="2">
        <v>0.60526315789473684</v>
      </c>
      <c r="Q1043" s="2">
        <v>0.93652173913043479</v>
      </c>
      <c r="R1043" s="2">
        <v>0.1206766657564622</v>
      </c>
      <c r="S1043" s="2">
        <f t="shared" si="96"/>
        <v>0</v>
      </c>
      <c r="T1043" s="2">
        <f t="shared" si="97"/>
        <v>0</v>
      </c>
      <c r="U1043" s="2">
        <f t="shared" si="98"/>
        <v>0</v>
      </c>
      <c r="V1043" s="2">
        <f t="shared" si="99"/>
        <v>0</v>
      </c>
      <c r="W1043" s="2">
        <f t="shared" si="100"/>
        <v>0</v>
      </c>
      <c r="X1043" s="2">
        <f t="shared" si="101"/>
        <v>0</v>
      </c>
      <c r="AB1043" s="1"/>
      <c r="AC1043" s="1"/>
      <c r="AD1043" s="1"/>
      <c r="AE1043" s="1"/>
      <c r="AF1043" s="1"/>
      <c r="AG1043" s="1"/>
      <c r="AH1043" s="1"/>
      <c r="AI1043" s="57"/>
      <c r="AJ1043" s="57"/>
      <c r="AK1043" s="57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</row>
    <row r="1044" spans="1:49" ht="10.199999999999999" customHeight="1" x14ac:dyDescent="0.25">
      <c r="A1044" s="1">
        <v>348</v>
      </c>
      <c r="B1044" s="1">
        <v>348000</v>
      </c>
      <c r="C1044" s="1" t="s">
        <v>6</v>
      </c>
      <c r="D1044" s="1" t="s">
        <v>16</v>
      </c>
      <c r="E1044" s="1" t="s">
        <v>59</v>
      </c>
      <c r="F1044" s="1" t="s">
        <v>65</v>
      </c>
      <c r="G1044" s="2">
        <v>0.1</v>
      </c>
      <c r="H1044" s="2">
        <v>0.4</v>
      </c>
      <c r="I1044" s="2">
        <v>0.25</v>
      </c>
      <c r="J1044" s="2">
        <v>0.23684210526315791</v>
      </c>
      <c r="K1044" s="2">
        <v>0.8911111111111113</v>
      </c>
      <c r="L1044" s="2">
        <v>0.42236833014761771</v>
      </c>
      <c r="M1044" s="2">
        <v>0.1</v>
      </c>
      <c r="N1044" s="2">
        <v>0.4</v>
      </c>
      <c r="O1044" s="2">
        <v>0.18333333333333329</v>
      </c>
      <c r="P1044" s="2">
        <v>0.28947368421052633</v>
      </c>
      <c r="Q1044" s="2">
        <v>0.90727272727272734</v>
      </c>
      <c r="R1044" s="2">
        <v>0.28157888676507842</v>
      </c>
      <c r="S1044" s="2">
        <f t="shared" si="96"/>
        <v>-5.2631578947368418E-2</v>
      </c>
      <c r="T1044" s="2">
        <f t="shared" si="97"/>
        <v>-1.6161616161616044E-2</v>
      </c>
      <c r="U1044" s="2">
        <f t="shared" si="98"/>
        <v>0.14078944338253929</v>
      </c>
      <c r="V1044" s="2">
        <f t="shared" si="99"/>
        <v>0</v>
      </c>
      <c r="W1044" s="2">
        <f t="shared" si="100"/>
        <v>0</v>
      </c>
      <c r="X1044" s="2">
        <f t="shared" si="101"/>
        <v>6.6666666666666707E-2</v>
      </c>
      <c r="AB1044" s="1"/>
      <c r="AC1044" s="1"/>
      <c r="AD1044" s="1"/>
      <c r="AE1044" s="1"/>
      <c r="AF1044" s="1"/>
      <c r="AG1044" s="1"/>
      <c r="AH1044" s="1"/>
      <c r="AI1044" s="57"/>
      <c r="AJ1044" s="57"/>
      <c r="AK1044" s="57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</row>
    <row r="1045" spans="1:49" ht="10.199999999999999" customHeight="1" x14ac:dyDescent="0.25">
      <c r="A1045" s="1">
        <v>348</v>
      </c>
      <c r="B1045" s="1">
        <v>348000</v>
      </c>
      <c r="C1045" s="1" t="s">
        <v>6</v>
      </c>
      <c r="D1045" s="1" t="s">
        <v>17</v>
      </c>
      <c r="E1045" s="1" t="s">
        <v>59</v>
      </c>
      <c r="F1045" s="1" t="s">
        <v>65</v>
      </c>
      <c r="G1045" s="2">
        <v>0.18888888888888891</v>
      </c>
      <c r="H1045" s="2">
        <v>0.4</v>
      </c>
      <c r="I1045" s="2">
        <v>0.25</v>
      </c>
      <c r="J1045" s="2">
        <v>0.2105263157894737</v>
      </c>
      <c r="K1045" s="2">
        <v>0.9900000000000001</v>
      </c>
      <c r="L1045" s="2">
        <v>0.31872509960159368</v>
      </c>
      <c r="M1045" s="2">
        <v>0.1</v>
      </c>
      <c r="N1045" s="2">
        <v>0.4</v>
      </c>
      <c r="O1045" s="2">
        <v>0.05</v>
      </c>
      <c r="P1045" s="2">
        <v>0.60526315789473684</v>
      </c>
      <c r="Q1045" s="2">
        <v>0.93652173913043479</v>
      </c>
      <c r="R1045" s="2">
        <v>0.1206766657564622</v>
      </c>
      <c r="S1045" s="2">
        <f t="shared" si="96"/>
        <v>-0.39473684210526316</v>
      </c>
      <c r="T1045" s="2">
        <f t="shared" si="97"/>
        <v>5.3478260869565308E-2</v>
      </c>
      <c r="U1045" s="2">
        <f t="shared" si="98"/>
        <v>0.19804843384513149</v>
      </c>
      <c r="V1045" s="2">
        <f t="shared" si="99"/>
        <v>8.8888888888888906E-2</v>
      </c>
      <c r="W1045" s="2">
        <f t="shared" si="100"/>
        <v>0</v>
      </c>
      <c r="X1045" s="2">
        <f t="shared" si="101"/>
        <v>0.2</v>
      </c>
      <c r="AB1045" s="1"/>
      <c r="AC1045" s="1"/>
      <c r="AD1045" s="1"/>
      <c r="AE1045" s="1"/>
      <c r="AF1045" s="1"/>
      <c r="AG1045" s="1"/>
      <c r="AH1045" s="1"/>
      <c r="AI1045" s="57"/>
      <c r="AJ1045" s="57"/>
      <c r="AK1045" s="57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</row>
    <row r="1046" spans="1:49" ht="10.199999999999999" customHeight="1" x14ac:dyDescent="0.25">
      <c r="A1046" s="1">
        <v>349</v>
      </c>
      <c r="B1046" s="1">
        <v>349000</v>
      </c>
      <c r="C1046" s="1" t="s">
        <v>6</v>
      </c>
      <c r="D1046" s="1" t="s">
        <v>7</v>
      </c>
      <c r="E1046" s="1" t="s">
        <v>59</v>
      </c>
      <c r="F1046" s="1" t="s">
        <v>65</v>
      </c>
      <c r="G1046" s="2">
        <v>0.1</v>
      </c>
      <c r="H1046" s="2">
        <v>0.4</v>
      </c>
      <c r="I1046" s="2">
        <v>0.05</v>
      </c>
      <c r="J1046" s="2">
        <v>0.60526315789473684</v>
      </c>
      <c r="K1046" s="2">
        <v>0.93913043478260894</v>
      </c>
      <c r="L1046" s="2">
        <v>0.1172032648626274</v>
      </c>
      <c r="M1046" s="2">
        <v>0.1</v>
      </c>
      <c r="N1046" s="2">
        <v>0.4</v>
      </c>
      <c r="O1046" s="2">
        <v>0.05</v>
      </c>
      <c r="P1046" s="2">
        <v>0.60526315789473684</v>
      </c>
      <c r="Q1046" s="2">
        <v>0.93913043478260894</v>
      </c>
      <c r="R1046" s="2">
        <v>0.1172032648626274</v>
      </c>
      <c r="S1046" s="2">
        <f t="shared" si="96"/>
        <v>0</v>
      </c>
      <c r="T1046" s="2">
        <f t="shared" si="97"/>
        <v>0</v>
      </c>
      <c r="U1046" s="2">
        <f t="shared" si="98"/>
        <v>0</v>
      </c>
      <c r="V1046" s="2">
        <f t="shared" si="99"/>
        <v>0</v>
      </c>
      <c r="W1046" s="2">
        <f t="shared" si="100"/>
        <v>0</v>
      </c>
      <c r="X1046" s="2">
        <f t="shared" si="101"/>
        <v>0</v>
      </c>
      <c r="AB1046" s="1"/>
      <c r="AC1046" s="1"/>
      <c r="AD1046" s="1"/>
      <c r="AE1046" s="1"/>
      <c r="AF1046" s="1"/>
      <c r="AG1046" s="1"/>
      <c r="AH1046" s="1"/>
      <c r="AI1046" s="57"/>
      <c r="AJ1046" s="57"/>
      <c r="AK1046" s="57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</row>
    <row r="1047" spans="1:49" ht="10.199999999999999" customHeight="1" x14ac:dyDescent="0.25">
      <c r="A1047" s="1">
        <v>349</v>
      </c>
      <c r="B1047" s="1">
        <v>349000</v>
      </c>
      <c r="C1047" s="1" t="s">
        <v>6</v>
      </c>
      <c r="D1047" s="1" t="s">
        <v>16</v>
      </c>
      <c r="E1047" s="1" t="s">
        <v>59</v>
      </c>
      <c r="F1047" s="1" t="s">
        <v>65</v>
      </c>
      <c r="G1047" s="2">
        <v>0.1</v>
      </c>
      <c r="H1047" s="2">
        <v>0.4</v>
      </c>
      <c r="I1047" s="2">
        <v>0.25</v>
      </c>
      <c r="J1047" s="2">
        <v>0.2105263157894737</v>
      </c>
      <c r="K1047" s="2">
        <v>0.88625000000000009</v>
      </c>
      <c r="L1047" s="2">
        <v>0.41021142701919588</v>
      </c>
      <c r="M1047" s="2">
        <v>0.1</v>
      </c>
      <c r="N1047" s="2">
        <v>0.4</v>
      </c>
      <c r="O1047" s="2">
        <v>0.18333333333333329</v>
      </c>
      <c r="P1047" s="2">
        <v>0.28947368421052633</v>
      </c>
      <c r="Q1047" s="2">
        <v>0.91181818181818197</v>
      </c>
      <c r="R1047" s="2">
        <v>0.27347428467946389</v>
      </c>
      <c r="S1047" s="2">
        <f t="shared" si="96"/>
        <v>-7.8947368421052627E-2</v>
      </c>
      <c r="T1047" s="2">
        <f t="shared" si="97"/>
        <v>-2.5568181818181879E-2</v>
      </c>
      <c r="U1047" s="2">
        <f t="shared" si="98"/>
        <v>0.136737142339732</v>
      </c>
      <c r="V1047" s="2">
        <f t="shared" si="99"/>
        <v>0</v>
      </c>
      <c r="W1047" s="2">
        <f t="shared" si="100"/>
        <v>0</v>
      </c>
      <c r="X1047" s="2">
        <f t="shared" si="101"/>
        <v>6.6666666666666707E-2</v>
      </c>
      <c r="AB1047" s="1"/>
      <c r="AC1047" s="1"/>
      <c r="AD1047" s="1"/>
      <c r="AE1047" s="1"/>
      <c r="AF1047" s="1"/>
      <c r="AG1047" s="1"/>
      <c r="AH1047" s="1"/>
      <c r="AI1047" s="57"/>
      <c r="AJ1047" s="57"/>
      <c r="AK1047" s="57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</row>
    <row r="1048" spans="1:49" ht="10.199999999999999" customHeight="1" x14ac:dyDescent="0.25">
      <c r="A1048" s="1">
        <v>349</v>
      </c>
      <c r="B1048" s="1">
        <v>349000</v>
      </c>
      <c r="C1048" s="1" t="s">
        <v>6</v>
      </c>
      <c r="D1048" s="1" t="s">
        <v>17</v>
      </c>
      <c r="E1048" s="1" t="s">
        <v>59</v>
      </c>
      <c r="F1048" s="1" t="s">
        <v>65</v>
      </c>
      <c r="G1048" s="2">
        <v>0.18888888888888891</v>
      </c>
      <c r="H1048" s="2">
        <v>0.4</v>
      </c>
      <c r="I1048" s="2">
        <v>0.25</v>
      </c>
      <c r="J1048" s="2">
        <v>0.18421052631578949</v>
      </c>
      <c r="K1048" s="2">
        <v>0.99142857142857144</v>
      </c>
      <c r="L1048" s="2">
        <v>0.31474103585657381</v>
      </c>
      <c r="M1048" s="2">
        <v>0.1</v>
      </c>
      <c r="N1048" s="2">
        <v>0.4</v>
      </c>
      <c r="O1048" s="2">
        <v>0.05</v>
      </c>
      <c r="P1048" s="2">
        <v>0.60526315789473684</v>
      </c>
      <c r="Q1048" s="2">
        <v>0.93913043478260894</v>
      </c>
      <c r="R1048" s="2">
        <v>0.1172032648626274</v>
      </c>
      <c r="S1048" s="2">
        <f t="shared" si="96"/>
        <v>-0.42105263157894735</v>
      </c>
      <c r="T1048" s="2">
        <f t="shared" si="97"/>
        <v>5.2298136645962501E-2</v>
      </c>
      <c r="U1048" s="2">
        <f t="shared" si="98"/>
        <v>0.19753777099394643</v>
      </c>
      <c r="V1048" s="2">
        <f t="shared" si="99"/>
        <v>8.8888888888888906E-2</v>
      </c>
      <c r="W1048" s="2">
        <f t="shared" si="100"/>
        <v>0</v>
      </c>
      <c r="X1048" s="2">
        <f t="shared" si="101"/>
        <v>0.2</v>
      </c>
      <c r="AB1048" s="1"/>
      <c r="AC1048" s="1"/>
      <c r="AD1048" s="1"/>
      <c r="AE1048" s="1"/>
      <c r="AF1048" s="1"/>
      <c r="AG1048" s="1"/>
      <c r="AH1048" s="1"/>
      <c r="AI1048" s="57"/>
      <c r="AJ1048" s="57"/>
      <c r="AK1048" s="57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</row>
    <row r="1049" spans="1:49" ht="10.199999999999999" customHeight="1" x14ac:dyDescent="0.25">
      <c r="A1049" s="1">
        <v>350</v>
      </c>
      <c r="B1049" s="1">
        <v>350000</v>
      </c>
      <c r="C1049" s="1" t="s">
        <v>6</v>
      </c>
      <c r="D1049" s="1" t="s">
        <v>7</v>
      </c>
      <c r="E1049" s="1" t="s">
        <v>59</v>
      </c>
      <c r="F1049" s="1" t="s">
        <v>65</v>
      </c>
      <c r="G1049" s="2">
        <v>0.1</v>
      </c>
      <c r="H1049" s="2">
        <v>0.4</v>
      </c>
      <c r="I1049" s="2">
        <v>0.05</v>
      </c>
      <c r="J1049" s="2">
        <v>0.60526315789473684</v>
      </c>
      <c r="K1049" s="2">
        <v>0.93652173913043502</v>
      </c>
      <c r="L1049" s="2">
        <v>5.1792828685258953E-2</v>
      </c>
      <c r="M1049" s="2">
        <v>0.1</v>
      </c>
      <c r="N1049" s="2">
        <v>0.4</v>
      </c>
      <c r="O1049" s="2">
        <v>0.05</v>
      </c>
      <c r="P1049" s="2">
        <v>0.60526315789473684</v>
      </c>
      <c r="Q1049" s="2">
        <v>0.93652173913043502</v>
      </c>
      <c r="R1049" s="2">
        <v>5.1792828685258953E-2</v>
      </c>
      <c r="S1049" s="2">
        <f t="shared" si="96"/>
        <v>0</v>
      </c>
      <c r="T1049" s="2">
        <f t="shared" si="97"/>
        <v>0</v>
      </c>
      <c r="U1049" s="2">
        <f t="shared" si="98"/>
        <v>0</v>
      </c>
      <c r="V1049" s="2">
        <f t="shared" si="99"/>
        <v>0</v>
      </c>
      <c r="W1049" s="2">
        <f t="shared" si="100"/>
        <v>0</v>
      </c>
      <c r="X1049" s="2">
        <f t="shared" si="101"/>
        <v>0</v>
      </c>
      <c r="AB1049" s="1"/>
      <c r="AC1049" s="1"/>
      <c r="AD1049" s="1"/>
      <c r="AE1049" s="1"/>
      <c r="AF1049" s="1"/>
      <c r="AG1049" s="1"/>
      <c r="AH1049" s="1"/>
      <c r="AI1049" s="57"/>
      <c r="AJ1049" s="57"/>
      <c r="AK1049" s="57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</row>
    <row r="1050" spans="1:49" ht="10.199999999999999" customHeight="1" x14ac:dyDescent="0.25">
      <c r="A1050" s="1">
        <v>350</v>
      </c>
      <c r="B1050" s="1">
        <v>350000</v>
      </c>
      <c r="C1050" s="1" t="s">
        <v>6</v>
      </c>
      <c r="D1050" s="1" t="s">
        <v>16</v>
      </c>
      <c r="E1050" s="1" t="s">
        <v>59</v>
      </c>
      <c r="F1050" s="1" t="s">
        <v>65</v>
      </c>
      <c r="G1050" s="2">
        <v>0.1</v>
      </c>
      <c r="H1050" s="2">
        <v>0.4</v>
      </c>
      <c r="I1050" s="2">
        <v>0.1166666666666667</v>
      </c>
      <c r="J1050" s="2">
        <v>0.34210526315789469</v>
      </c>
      <c r="K1050" s="2">
        <v>0.91692307692307706</v>
      </c>
      <c r="L1050" s="2">
        <v>0.36491899070385131</v>
      </c>
      <c r="M1050" s="2">
        <v>0.1</v>
      </c>
      <c r="N1050" s="2">
        <v>0.4</v>
      </c>
      <c r="O1050" s="2">
        <v>0.18333333333333329</v>
      </c>
      <c r="P1050" s="2">
        <v>0.28947368421052633</v>
      </c>
      <c r="Q1050" s="2">
        <v>0.90727272727272734</v>
      </c>
      <c r="R1050" s="2">
        <v>0.15537848605577689</v>
      </c>
      <c r="S1050" s="2">
        <f t="shared" si="96"/>
        <v>5.2631578947368363E-2</v>
      </c>
      <c r="T1050" s="2">
        <f t="shared" si="97"/>
        <v>9.650349650349721E-3</v>
      </c>
      <c r="U1050" s="2">
        <f t="shared" si="98"/>
        <v>0.20954050464807442</v>
      </c>
      <c r="V1050" s="2">
        <f t="shared" si="99"/>
        <v>0</v>
      </c>
      <c r="W1050" s="2">
        <f t="shared" si="100"/>
        <v>0</v>
      </c>
      <c r="X1050" s="2">
        <f t="shared" si="101"/>
        <v>-6.6666666666666596E-2</v>
      </c>
      <c r="AB1050" s="1"/>
      <c r="AC1050" s="1"/>
      <c r="AD1050" s="1"/>
      <c r="AE1050" s="1"/>
      <c r="AF1050" s="1"/>
      <c r="AG1050" s="1"/>
      <c r="AH1050" s="1"/>
      <c r="AI1050" s="57"/>
      <c r="AJ1050" s="57"/>
      <c r="AK1050" s="57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</row>
    <row r="1051" spans="1:49" ht="10.199999999999999" customHeight="1" x14ac:dyDescent="0.25">
      <c r="A1051" s="1">
        <v>350</v>
      </c>
      <c r="B1051" s="1">
        <v>350000</v>
      </c>
      <c r="C1051" s="1" t="s">
        <v>6</v>
      </c>
      <c r="D1051" s="1" t="s">
        <v>17</v>
      </c>
      <c r="E1051" s="1" t="s">
        <v>59</v>
      </c>
      <c r="F1051" s="1" t="s">
        <v>65</v>
      </c>
      <c r="G1051" s="2">
        <v>0.18888888888888891</v>
      </c>
      <c r="H1051" s="2">
        <v>0.4</v>
      </c>
      <c r="I1051" s="2">
        <v>0.25</v>
      </c>
      <c r="J1051" s="2">
        <v>0.2105263157894737</v>
      </c>
      <c r="K1051" s="2">
        <v>0.9900000000000001</v>
      </c>
      <c r="L1051" s="2">
        <v>0.31075697211155368</v>
      </c>
      <c r="M1051" s="2">
        <v>0.1</v>
      </c>
      <c r="N1051" s="2">
        <v>0.4</v>
      </c>
      <c r="O1051" s="2">
        <v>0.05</v>
      </c>
      <c r="P1051" s="2">
        <v>0.60526315789473684</v>
      </c>
      <c r="Q1051" s="2">
        <v>0.93652173913043502</v>
      </c>
      <c r="R1051" s="2">
        <v>5.1792828685258953E-2</v>
      </c>
      <c r="S1051" s="2">
        <f t="shared" si="96"/>
        <v>-0.39473684210526316</v>
      </c>
      <c r="T1051" s="2">
        <f t="shared" si="97"/>
        <v>5.3478260869565086E-2</v>
      </c>
      <c r="U1051" s="2">
        <f t="shared" si="98"/>
        <v>0.2589641434262947</v>
      </c>
      <c r="V1051" s="2">
        <f t="shared" si="99"/>
        <v>8.8888888888888906E-2</v>
      </c>
      <c r="W1051" s="2">
        <f t="shared" si="100"/>
        <v>0</v>
      </c>
      <c r="X1051" s="2">
        <f t="shared" si="101"/>
        <v>0.2</v>
      </c>
      <c r="AB1051" s="1"/>
      <c r="AC1051" s="1"/>
      <c r="AD1051" s="1"/>
      <c r="AE1051" s="1"/>
      <c r="AF1051" s="1"/>
      <c r="AG1051" s="1"/>
      <c r="AH1051" s="1"/>
      <c r="AI1051" s="57"/>
      <c r="AJ1051" s="57"/>
      <c r="AK1051" s="57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</row>
    <row r="1052" spans="1:49" ht="10.199999999999999" customHeight="1" x14ac:dyDescent="0.25">
      <c r="A1052" s="1">
        <v>351</v>
      </c>
      <c r="B1052" s="1">
        <v>351000</v>
      </c>
      <c r="C1052" s="1" t="s">
        <v>6</v>
      </c>
      <c r="D1052" s="1" t="s">
        <v>7</v>
      </c>
      <c r="E1052" s="1" t="s">
        <v>59</v>
      </c>
      <c r="F1052" s="1" t="s">
        <v>65</v>
      </c>
      <c r="G1052" s="2">
        <v>0.1</v>
      </c>
      <c r="H1052" s="2">
        <v>0.4</v>
      </c>
      <c r="I1052" s="2">
        <v>0.05</v>
      </c>
      <c r="J1052" s="2">
        <v>0.65789473684210531</v>
      </c>
      <c r="K1052" s="2">
        <v>0.87519999999999998</v>
      </c>
      <c r="L1052" s="2">
        <v>4.9800796812748988E-2</v>
      </c>
      <c r="M1052" s="2">
        <v>0.1</v>
      </c>
      <c r="N1052" s="2">
        <v>0.4</v>
      </c>
      <c r="O1052" s="2">
        <v>0.05</v>
      </c>
      <c r="P1052" s="2">
        <v>0.65789473684210531</v>
      </c>
      <c r="Q1052" s="2">
        <v>0.87519999999999998</v>
      </c>
      <c r="R1052" s="2">
        <v>4.9800796812748988E-2</v>
      </c>
      <c r="S1052" s="2">
        <f t="shared" si="96"/>
        <v>0</v>
      </c>
      <c r="T1052" s="2">
        <f t="shared" si="97"/>
        <v>0</v>
      </c>
      <c r="U1052" s="2">
        <f t="shared" si="98"/>
        <v>0</v>
      </c>
      <c r="V1052" s="2">
        <f t="shared" si="99"/>
        <v>0</v>
      </c>
      <c r="W1052" s="2">
        <f t="shared" si="100"/>
        <v>0</v>
      </c>
      <c r="X1052" s="2">
        <f t="shared" si="101"/>
        <v>0</v>
      </c>
      <c r="AB1052" s="1"/>
      <c r="AC1052" s="1"/>
      <c r="AD1052" s="1"/>
      <c r="AE1052" s="1"/>
      <c r="AF1052" s="1"/>
      <c r="AG1052" s="1"/>
      <c r="AH1052" s="1"/>
      <c r="AI1052" s="57"/>
      <c r="AJ1052" s="57"/>
      <c r="AK1052" s="57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</row>
    <row r="1053" spans="1:49" ht="10.199999999999999" customHeight="1" x14ac:dyDescent="0.25">
      <c r="A1053" s="1">
        <v>351</v>
      </c>
      <c r="B1053" s="1">
        <v>351000</v>
      </c>
      <c r="C1053" s="1" t="s">
        <v>6</v>
      </c>
      <c r="D1053" s="1" t="s">
        <v>16</v>
      </c>
      <c r="E1053" s="1" t="s">
        <v>59</v>
      </c>
      <c r="F1053" s="1" t="s">
        <v>65</v>
      </c>
      <c r="G1053" s="2">
        <v>0.1</v>
      </c>
      <c r="H1053" s="2">
        <v>0.4</v>
      </c>
      <c r="I1053" s="2">
        <v>0.25</v>
      </c>
      <c r="J1053" s="2">
        <v>0.28947368421052633</v>
      </c>
      <c r="K1053" s="2">
        <v>0.75909090909090904</v>
      </c>
      <c r="L1053" s="2">
        <v>0.29880478087649398</v>
      </c>
      <c r="M1053" s="2">
        <v>0.1</v>
      </c>
      <c r="N1053" s="2">
        <v>0.4</v>
      </c>
      <c r="O1053" s="2">
        <v>0.18333333333333329</v>
      </c>
      <c r="P1053" s="2">
        <v>0.34210526315789469</v>
      </c>
      <c r="Q1053" s="2">
        <v>0.79307692307692312</v>
      </c>
      <c r="R1053" s="2">
        <v>0.14940239043824699</v>
      </c>
      <c r="S1053" s="2">
        <f t="shared" si="96"/>
        <v>-5.2631578947368363E-2</v>
      </c>
      <c r="T1053" s="2">
        <f t="shared" si="97"/>
        <v>-3.3986013986014085E-2</v>
      </c>
      <c r="U1053" s="2">
        <f t="shared" si="98"/>
        <v>0.14940239043824699</v>
      </c>
      <c r="V1053" s="2">
        <f t="shared" si="99"/>
        <v>0</v>
      </c>
      <c r="W1053" s="2">
        <f t="shared" si="100"/>
        <v>0</v>
      </c>
      <c r="X1053" s="2">
        <f t="shared" si="101"/>
        <v>6.6666666666666707E-2</v>
      </c>
      <c r="AB1053" s="1"/>
      <c r="AC1053" s="1"/>
      <c r="AD1053" s="1"/>
      <c r="AE1053" s="1"/>
      <c r="AF1053" s="1"/>
      <c r="AG1053" s="1"/>
      <c r="AH1053" s="1"/>
      <c r="AI1053" s="57"/>
      <c r="AJ1053" s="57"/>
      <c r="AK1053" s="57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</row>
    <row r="1054" spans="1:49" ht="10.199999999999999" customHeight="1" x14ac:dyDescent="0.25">
      <c r="A1054" s="1">
        <v>351</v>
      </c>
      <c r="B1054" s="1">
        <v>351000</v>
      </c>
      <c r="C1054" s="1" t="s">
        <v>6</v>
      </c>
      <c r="D1054" s="1" t="s">
        <v>17</v>
      </c>
      <c r="E1054" s="1" t="s">
        <v>59</v>
      </c>
      <c r="F1054" s="1" t="s">
        <v>65</v>
      </c>
      <c r="G1054" s="2">
        <v>0.27777777777777779</v>
      </c>
      <c r="H1054" s="2">
        <v>0.4</v>
      </c>
      <c r="I1054" s="2">
        <v>0.25</v>
      </c>
      <c r="J1054" s="2">
        <v>0.2105263157894737</v>
      </c>
      <c r="K1054" s="2">
        <v>0.9900000000000001</v>
      </c>
      <c r="L1054" s="2">
        <v>0.29880478087649398</v>
      </c>
      <c r="M1054" s="2">
        <v>0.1</v>
      </c>
      <c r="N1054" s="2">
        <v>0.4</v>
      </c>
      <c r="O1054" s="2">
        <v>0.05</v>
      </c>
      <c r="P1054" s="2">
        <v>0.65789473684210531</v>
      </c>
      <c r="Q1054" s="2">
        <v>0.87519999999999998</v>
      </c>
      <c r="R1054" s="2">
        <v>4.9800796812748988E-2</v>
      </c>
      <c r="S1054" s="2">
        <f t="shared" si="96"/>
        <v>-0.44736842105263164</v>
      </c>
      <c r="T1054" s="2">
        <f t="shared" si="97"/>
        <v>0.11480000000000012</v>
      </c>
      <c r="U1054" s="2">
        <f t="shared" si="98"/>
        <v>0.24900398406374499</v>
      </c>
      <c r="V1054" s="2">
        <f t="shared" si="99"/>
        <v>0.17777777777777778</v>
      </c>
      <c r="W1054" s="2">
        <f t="shared" si="100"/>
        <v>0</v>
      </c>
      <c r="X1054" s="2">
        <f t="shared" si="101"/>
        <v>0.2</v>
      </c>
      <c r="AB1054" s="1"/>
      <c r="AC1054" s="1"/>
      <c r="AD1054" s="1"/>
      <c r="AE1054" s="1"/>
      <c r="AF1054" s="1"/>
      <c r="AG1054" s="1"/>
      <c r="AH1054" s="1"/>
      <c r="AI1054" s="57"/>
      <c r="AJ1054" s="57"/>
      <c r="AK1054" s="57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</row>
    <row r="1055" spans="1:49" ht="10.199999999999999" customHeight="1" x14ac:dyDescent="0.25">
      <c r="A1055" s="1">
        <v>352</v>
      </c>
      <c r="B1055" s="1">
        <v>352000</v>
      </c>
      <c r="C1055" s="1" t="s">
        <v>6</v>
      </c>
      <c r="D1055" s="1" t="s">
        <v>7</v>
      </c>
      <c r="E1055" s="1" t="s">
        <v>59</v>
      </c>
      <c r="F1055" s="1" t="s">
        <v>65</v>
      </c>
      <c r="G1055" s="2">
        <v>0.1</v>
      </c>
      <c r="H1055" s="2">
        <v>0.4</v>
      </c>
      <c r="I1055" s="2">
        <v>0.05</v>
      </c>
      <c r="J1055" s="2">
        <v>0.63157894736842102</v>
      </c>
      <c r="K1055" s="2">
        <v>0.9029166666666667</v>
      </c>
      <c r="L1055" s="2">
        <v>4.8472775564409022E-2</v>
      </c>
      <c r="M1055" s="2">
        <v>0.1</v>
      </c>
      <c r="N1055" s="2">
        <v>0.4</v>
      </c>
      <c r="O1055" s="2">
        <v>0.05</v>
      </c>
      <c r="P1055" s="2">
        <v>0.63157894736842102</v>
      </c>
      <c r="Q1055" s="2">
        <v>0.9029166666666667</v>
      </c>
      <c r="R1055" s="2">
        <v>4.8472775564409022E-2</v>
      </c>
      <c r="S1055" s="2">
        <f t="shared" si="96"/>
        <v>0</v>
      </c>
      <c r="T1055" s="2">
        <f t="shared" si="97"/>
        <v>0</v>
      </c>
      <c r="U1055" s="2">
        <f t="shared" si="98"/>
        <v>0</v>
      </c>
      <c r="V1055" s="2">
        <f t="shared" si="99"/>
        <v>0</v>
      </c>
      <c r="W1055" s="2">
        <f t="shared" si="100"/>
        <v>0</v>
      </c>
      <c r="X1055" s="2">
        <f t="shared" si="101"/>
        <v>0</v>
      </c>
      <c r="AB1055" s="1"/>
      <c r="AC1055" s="1"/>
      <c r="AD1055" s="1"/>
      <c r="AE1055" s="1"/>
      <c r="AF1055" s="1"/>
      <c r="AG1055" s="1"/>
      <c r="AH1055" s="1"/>
      <c r="AI1055" s="57"/>
      <c r="AJ1055" s="57"/>
      <c r="AK1055" s="57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</row>
    <row r="1056" spans="1:49" ht="10.199999999999999" customHeight="1" x14ac:dyDescent="0.25">
      <c r="A1056" s="1">
        <v>352</v>
      </c>
      <c r="B1056" s="1">
        <v>352000</v>
      </c>
      <c r="C1056" s="1" t="s">
        <v>6</v>
      </c>
      <c r="D1056" s="1" t="s">
        <v>16</v>
      </c>
      <c r="E1056" s="1" t="s">
        <v>59</v>
      </c>
      <c r="F1056" s="1" t="s">
        <v>65</v>
      </c>
      <c r="G1056" s="2">
        <v>0.1</v>
      </c>
      <c r="H1056" s="2">
        <v>0.4</v>
      </c>
      <c r="I1056" s="2">
        <v>0.25</v>
      </c>
      <c r="J1056" s="2">
        <v>0.26315789473684209</v>
      </c>
      <c r="K1056" s="2">
        <v>0.81500000000000006</v>
      </c>
      <c r="L1056" s="2">
        <v>0.29083665338645409</v>
      </c>
      <c r="M1056" s="2">
        <v>0.1</v>
      </c>
      <c r="N1056" s="2">
        <v>0.4</v>
      </c>
      <c r="O1056" s="2">
        <v>0.18333333333333329</v>
      </c>
      <c r="P1056" s="2">
        <v>0.31578947368421051</v>
      </c>
      <c r="Q1056" s="2">
        <v>0.84249999999999992</v>
      </c>
      <c r="R1056" s="2">
        <v>0.1454183266932271</v>
      </c>
      <c r="S1056" s="2">
        <f t="shared" si="96"/>
        <v>-5.2631578947368418E-2</v>
      </c>
      <c r="T1056" s="2">
        <f t="shared" si="97"/>
        <v>-2.7499999999999858E-2</v>
      </c>
      <c r="U1056" s="2">
        <f t="shared" si="98"/>
        <v>0.14541832669322699</v>
      </c>
      <c r="V1056" s="2">
        <f t="shared" si="99"/>
        <v>0</v>
      </c>
      <c r="W1056" s="2">
        <f t="shared" si="100"/>
        <v>0</v>
      </c>
      <c r="X1056" s="2">
        <f t="shared" si="101"/>
        <v>6.6666666666666707E-2</v>
      </c>
      <c r="AB1056" s="1"/>
      <c r="AC1056" s="1"/>
      <c r="AD1056" s="1"/>
      <c r="AE1056" s="1"/>
      <c r="AF1056" s="1"/>
      <c r="AG1056" s="1"/>
      <c r="AH1056" s="1"/>
      <c r="AI1056" s="57"/>
      <c r="AJ1056" s="57"/>
      <c r="AK1056" s="57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</row>
    <row r="1057" spans="1:49" ht="10.199999999999999" customHeight="1" x14ac:dyDescent="0.25">
      <c r="A1057" s="1">
        <v>352</v>
      </c>
      <c r="B1057" s="1">
        <v>352000</v>
      </c>
      <c r="C1057" s="1" t="s">
        <v>6</v>
      </c>
      <c r="D1057" s="1" t="s">
        <v>17</v>
      </c>
      <c r="E1057" s="1" t="s">
        <v>59</v>
      </c>
      <c r="F1057" s="1" t="s">
        <v>65</v>
      </c>
      <c r="G1057" s="2">
        <v>0.18888888888888891</v>
      </c>
      <c r="H1057" s="2">
        <v>0.4</v>
      </c>
      <c r="I1057" s="2">
        <v>0.25</v>
      </c>
      <c r="J1057" s="2">
        <v>0.2105263157894737</v>
      </c>
      <c r="K1057" s="2">
        <v>0.9900000000000001</v>
      </c>
      <c r="L1057" s="2">
        <v>0.29083665338645409</v>
      </c>
      <c r="M1057" s="2">
        <v>0.1</v>
      </c>
      <c r="N1057" s="2">
        <v>0.4</v>
      </c>
      <c r="O1057" s="2">
        <v>0.05</v>
      </c>
      <c r="P1057" s="2">
        <v>0.63157894736842102</v>
      </c>
      <c r="Q1057" s="2">
        <v>0.9029166666666667</v>
      </c>
      <c r="R1057" s="2">
        <v>4.8472775564409022E-2</v>
      </c>
      <c r="S1057" s="2">
        <f t="shared" si="96"/>
        <v>-0.42105263157894735</v>
      </c>
      <c r="T1057" s="2">
        <f t="shared" si="97"/>
        <v>8.7083333333333401E-2</v>
      </c>
      <c r="U1057" s="2">
        <f t="shared" si="98"/>
        <v>0.24236387782204508</v>
      </c>
      <c r="V1057" s="2">
        <f t="shared" si="99"/>
        <v>8.8888888888888906E-2</v>
      </c>
      <c r="W1057" s="2">
        <f t="shared" si="100"/>
        <v>0</v>
      </c>
      <c r="X1057" s="2">
        <f t="shared" si="101"/>
        <v>0.2</v>
      </c>
      <c r="AB1057" s="1"/>
      <c r="AC1057" s="1"/>
      <c r="AD1057" s="1"/>
      <c r="AE1057" s="1"/>
      <c r="AF1057" s="1"/>
      <c r="AG1057" s="1"/>
      <c r="AH1057" s="1"/>
      <c r="AI1057" s="57"/>
      <c r="AJ1057" s="57"/>
      <c r="AK1057" s="57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</row>
    <row r="1058" spans="1:49" ht="10.199999999999999" customHeight="1" x14ac:dyDescent="0.25">
      <c r="A1058" s="1">
        <v>353</v>
      </c>
      <c r="B1058" s="1">
        <v>353000</v>
      </c>
      <c r="C1058" s="1" t="s">
        <v>6</v>
      </c>
      <c r="D1058" s="1" t="s">
        <v>7</v>
      </c>
      <c r="E1058" s="1" t="s">
        <v>59</v>
      </c>
      <c r="F1058" s="1" t="s">
        <v>65</v>
      </c>
      <c r="G1058" s="2">
        <v>0.1</v>
      </c>
      <c r="H1058" s="2">
        <v>0.4</v>
      </c>
      <c r="I1058" s="2">
        <v>0.05</v>
      </c>
      <c r="J1058" s="2">
        <v>0.60526315789473684</v>
      </c>
      <c r="K1058" s="2">
        <v>0.94086956521739151</v>
      </c>
      <c r="L1058" s="2">
        <v>0.1017043886046916</v>
      </c>
      <c r="M1058" s="2">
        <v>0.1</v>
      </c>
      <c r="N1058" s="2">
        <v>0.4</v>
      </c>
      <c r="O1058" s="2">
        <v>0.05</v>
      </c>
      <c r="P1058" s="2">
        <v>0.60526315789473684</v>
      </c>
      <c r="Q1058" s="2">
        <v>0.94086956521739151</v>
      </c>
      <c r="R1058" s="2">
        <v>0.1017043886046916</v>
      </c>
      <c r="S1058" s="2">
        <f t="shared" si="96"/>
        <v>0</v>
      </c>
      <c r="T1058" s="2">
        <f t="shared" si="97"/>
        <v>0</v>
      </c>
      <c r="U1058" s="2">
        <f t="shared" si="98"/>
        <v>0</v>
      </c>
      <c r="V1058" s="2">
        <f t="shared" si="99"/>
        <v>0</v>
      </c>
      <c r="W1058" s="2">
        <f t="shared" si="100"/>
        <v>0</v>
      </c>
      <c r="X1058" s="2">
        <f t="shared" si="101"/>
        <v>0</v>
      </c>
      <c r="AB1058" s="1"/>
      <c r="AC1058" s="1"/>
      <c r="AD1058" s="1"/>
      <c r="AE1058" s="1"/>
      <c r="AF1058" s="1"/>
      <c r="AG1058" s="1"/>
      <c r="AH1058" s="1"/>
      <c r="AI1058" s="57"/>
      <c r="AJ1058" s="57"/>
      <c r="AK1058" s="57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</row>
    <row r="1059" spans="1:49" ht="10.199999999999999" customHeight="1" x14ac:dyDescent="0.25">
      <c r="A1059" s="1">
        <v>353</v>
      </c>
      <c r="B1059" s="1">
        <v>353000</v>
      </c>
      <c r="C1059" s="1" t="s">
        <v>6</v>
      </c>
      <c r="D1059" s="1" t="s">
        <v>16</v>
      </c>
      <c r="E1059" s="1" t="s">
        <v>59</v>
      </c>
      <c r="F1059" s="1" t="s">
        <v>65</v>
      </c>
      <c r="G1059" s="2">
        <v>0.1</v>
      </c>
      <c r="H1059" s="2">
        <v>0.4</v>
      </c>
      <c r="I1059" s="2">
        <v>0.25</v>
      </c>
      <c r="J1059" s="2">
        <v>0.23684210526315791</v>
      </c>
      <c r="K1059" s="2">
        <v>0.90000000000000013</v>
      </c>
      <c r="L1059" s="2">
        <v>0.35596536011642049</v>
      </c>
      <c r="M1059" s="2">
        <v>0.1</v>
      </c>
      <c r="N1059" s="2">
        <v>0.4</v>
      </c>
      <c r="O1059" s="2">
        <v>0.18333333333333329</v>
      </c>
      <c r="P1059" s="2">
        <v>0.28947368421052633</v>
      </c>
      <c r="Q1059" s="2">
        <v>0.91454545454545455</v>
      </c>
      <c r="R1059" s="2">
        <v>0.2373102400776137</v>
      </c>
      <c r="S1059" s="2">
        <f t="shared" si="96"/>
        <v>-5.2631578947368418E-2</v>
      </c>
      <c r="T1059" s="2">
        <f t="shared" si="97"/>
        <v>-1.4545454545454417E-2</v>
      </c>
      <c r="U1059" s="2">
        <f t="shared" si="98"/>
        <v>0.11865512003880679</v>
      </c>
      <c r="V1059" s="2">
        <f t="shared" si="99"/>
        <v>0</v>
      </c>
      <c r="W1059" s="2">
        <f t="shared" si="100"/>
        <v>0</v>
      </c>
      <c r="X1059" s="2">
        <f t="shared" si="101"/>
        <v>6.6666666666666707E-2</v>
      </c>
      <c r="AB1059" s="1"/>
      <c r="AC1059" s="1"/>
      <c r="AD1059" s="1"/>
      <c r="AE1059" s="1"/>
      <c r="AF1059" s="1"/>
      <c r="AG1059" s="1"/>
      <c r="AH1059" s="1"/>
      <c r="AI1059" s="57"/>
      <c r="AJ1059" s="57"/>
      <c r="AK1059" s="57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</row>
    <row r="1060" spans="1:49" ht="10.199999999999999" customHeight="1" x14ac:dyDescent="0.25">
      <c r="A1060" s="1">
        <v>353</v>
      </c>
      <c r="B1060" s="1">
        <v>353000</v>
      </c>
      <c r="C1060" s="1" t="s">
        <v>6</v>
      </c>
      <c r="D1060" s="1" t="s">
        <v>17</v>
      </c>
      <c r="E1060" s="1" t="s">
        <v>59</v>
      </c>
      <c r="F1060" s="1" t="s">
        <v>65</v>
      </c>
      <c r="G1060" s="2">
        <v>0.27777777777777779</v>
      </c>
      <c r="H1060" s="2">
        <v>0.4</v>
      </c>
      <c r="I1060" s="2">
        <v>0.25</v>
      </c>
      <c r="J1060" s="2">
        <v>0.2105263157894737</v>
      </c>
      <c r="K1060" s="2">
        <v>0.98875000000000002</v>
      </c>
      <c r="L1060" s="2">
        <v>0.32270916334661359</v>
      </c>
      <c r="M1060" s="2">
        <v>0.1</v>
      </c>
      <c r="N1060" s="2">
        <v>0.4</v>
      </c>
      <c r="O1060" s="2">
        <v>0.05</v>
      </c>
      <c r="P1060" s="2">
        <v>0.60526315789473684</v>
      </c>
      <c r="Q1060" s="2">
        <v>0.94086956521739151</v>
      </c>
      <c r="R1060" s="2">
        <v>0.1017043886046916</v>
      </c>
      <c r="S1060" s="2">
        <f t="shared" si="96"/>
        <v>-0.39473684210526316</v>
      </c>
      <c r="T1060" s="2">
        <f t="shared" si="97"/>
        <v>4.7880434782608505E-2</v>
      </c>
      <c r="U1060" s="2">
        <f t="shared" si="98"/>
        <v>0.22100477474192198</v>
      </c>
      <c r="V1060" s="2">
        <f t="shared" si="99"/>
        <v>0.17777777777777778</v>
      </c>
      <c r="W1060" s="2">
        <f t="shared" si="100"/>
        <v>0</v>
      </c>
      <c r="X1060" s="2">
        <f t="shared" si="101"/>
        <v>0.2</v>
      </c>
      <c r="AB1060" s="1"/>
      <c r="AC1060" s="1"/>
      <c r="AD1060" s="1"/>
      <c r="AE1060" s="1"/>
      <c r="AF1060" s="1"/>
      <c r="AG1060" s="1"/>
      <c r="AH1060" s="1"/>
      <c r="AI1060" s="57"/>
      <c r="AJ1060" s="57"/>
      <c r="AK1060" s="57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</row>
    <row r="1061" spans="1:49" ht="10.199999999999999" customHeight="1" x14ac:dyDescent="0.25">
      <c r="A1061" s="1">
        <v>354</v>
      </c>
      <c r="B1061" s="1">
        <v>354000</v>
      </c>
      <c r="C1061" s="1" t="s">
        <v>6</v>
      </c>
      <c r="D1061" s="1" t="s">
        <v>7</v>
      </c>
      <c r="E1061" s="1" t="s">
        <v>59</v>
      </c>
      <c r="F1061" s="1" t="s">
        <v>65</v>
      </c>
      <c r="G1061" s="2">
        <v>0.1</v>
      </c>
      <c r="H1061" s="2">
        <v>0.4</v>
      </c>
      <c r="I1061" s="2">
        <v>0.05</v>
      </c>
      <c r="J1061" s="2">
        <v>0.65789473684210531</v>
      </c>
      <c r="K1061" s="2">
        <v>0.87560000000000004</v>
      </c>
      <c r="L1061" s="2">
        <v>0.2140947726203167</v>
      </c>
      <c r="M1061" s="2">
        <v>0.1</v>
      </c>
      <c r="N1061" s="2">
        <v>0.4</v>
      </c>
      <c r="O1061" s="2">
        <v>0.05</v>
      </c>
      <c r="P1061" s="2">
        <v>0.65789473684210531</v>
      </c>
      <c r="Q1061" s="2">
        <v>0.87560000000000004</v>
      </c>
      <c r="R1061" s="2">
        <v>0.2140947726203167</v>
      </c>
      <c r="S1061" s="2">
        <f t="shared" si="96"/>
        <v>0</v>
      </c>
      <c r="T1061" s="2">
        <f t="shared" si="97"/>
        <v>0</v>
      </c>
      <c r="U1061" s="2">
        <f t="shared" si="98"/>
        <v>0</v>
      </c>
      <c r="V1061" s="2">
        <f t="shared" si="99"/>
        <v>0</v>
      </c>
      <c r="W1061" s="2">
        <f t="shared" si="100"/>
        <v>0</v>
      </c>
      <c r="X1061" s="2">
        <f t="shared" si="101"/>
        <v>0</v>
      </c>
      <c r="AB1061" s="1"/>
      <c r="AC1061" s="1"/>
      <c r="AD1061" s="1"/>
      <c r="AE1061" s="1"/>
      <c r="AF1061" s="1"/>
      <c r="AG1061" s="1"/>
      <c r="AH1061" s="1"/>
      <c r="AI1061" s="57"/>
      <c r="AJ1061" s="57"/>
      <c r="AK1061" s="57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</row>
    <row r="1062" spans="1:49" ht="10.199999999999999" customHeight="1" x14ac:dyDescent="0.25">
      <c r="A1062" s="1">
        <v>354</v>
      </c>
      <c r="B1062" s="1">
        <v>354000</v>
      </c>
      <c r="C1062" s="1" t="s">
        <v>6</v>
      </c>
      <c r="D1062" s="1" t="s">
        <v>16</v>
      </c>
      <c r="E1062" s="1" t="s">
        <v>59</v>
      </c>
      <c r="F1062" s="1" t="s">
        <v>65</v>
      </c>
      <c r="G1062" s="2">
        <v>0.1</v>
      </c>
      <c r="H1062" s="2">
        <v>0.4</v>
      </c>
      <c r="I1062" s="2">
        <v>0.25</v>
      </c>
      <c r="J1062" s="2">
        <v>0.26315789473684209</v>
      </c>
      <c r="K1062" s="2">
        <v>0.73800000000000021</v>
      </c>
      <c r="L1062" s="2">
        <v>0.48171323839571267</v>
      </c>
      <c r="M1062" s="2">
        <v>0.1</v>
      </c>
      <c r="N1062" s="2">
        <v>0.4</v>
      </c>
      <c r="O1062" s="2">
        <v>0.18333333333333329</v>
      </c>
      <c r="P1062" s="2">
        <v>0.34210526315789469</v>
      </c>
      <c r="Q1062" s="2">
        <v>0.79384615384615387</v>
      </c>
      <c r="R1062" s="2">
        <v>0.38537059071657009</v>
      </c>
      <c r="S1062" s="2">
        <f t="shared" si="96"/>
        <v>-7.8947368421052599E-2</v>
      </c>
      <c r="T1062" s="2">
        <f t="shared" si="97"/>
        <v>-5.5846153846153657E-2</v>
      </c>
      <c r="U1062" s="2">
        <f t="shared" si="98"/>
        <v>9.6342647679142579E-2</v>
      </c>
      <c r="V1062" s="2">
        <f t="shared" si="99"/>
        <v>0</v>
      </c>
      <c r="W1062" s="2">
        <f t="shared" si="100"/>
        <v>0</v>
      </c>
      <c r="X1062" s="2">
        <f t="shared" si="101"/>
        <v>6.6666666666666707E-2</v>
      </c>
      <c r="AB1062" s="1"/>
      <c r="AC1062" s="1"/>
      <c r="AD1062" s="1"/>
      <c r="AE1062" s="1"/>
      <c r="AF1062" s="1"/>
      <c r="AG1062" s="1"/>
      <c r="AH1062" s="1"/>
      <c r="AI1062" s="57"/>
      <c r="AJ1062" s="57"/>
      <c r="AK1062" s="57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</row>
    <row r="1063" spans="1:49" ht="10.199999999999999" customHeight="1" x14ac:dyDescent="0.25">
      <c r="A1063" s="1">
        <v>354</v>
      </c>
      <c r="B1063" s="1">
        <v>354000</v>
      </c>
      <c r="C1063" s="1" t="s">
        <v>6</v>
      </c>
      <c r="D1063" s="1" t="s">
        <v>17</v>
      </c>
      <c r="E1063" s="1" t="s">
        <v>59</v>
      </c>
      <c r="F1063" s="1" t="s">
        <v>65</v>
      </c>
      <c r="G1063" s="2">
        <v>0.27777777777777779</v>
      </c>
      <c r="H1063" s="2">
        <v>0.4</v>
      </c>
      <c r="I1063" s="2">
        <v>0.25</v>
      </c>
      <c r="J1063" s="2">
        <v>0.18421052631578949</v>
      </c>
      <c r="K1063" s="2">
        <v>0.99142857142857144</v>
      </c>
      <c r="L1063" s="2">
        <v>0.31474103585657381</v>
      </c>
      <c r="M1063" s="2">
        <v>0.1</v>
      </c>
      <c r="N1063" s="2">
        <v>0.4</v>
      </c>
      <c r="O1063" s="2">
        <v>0.05</v>
      </c>
      <c r="P1063" s="2">
        <v>0.65789473684210531</v>
      </c>
      <c r="Q1063" s="2">
        <v>0.87560000000000004</v>
      </c>
      <c r="R1063" s="2">
        <v>0.2140947726203167</v>
      </c>
      <c r="S1063" s="2">
        <f t="shared" si="96"/>
        <v>-0.47368421052631582</v>
      </c>
      <c r="T1063" s="2">
        <f t="shared" si="97"/>
        <v>0.11582857142857139</v>
      </c>
      <c r="U1063" s="2">
        <f t="shared" si="98"/>
        <v>0.10064626323625711</v>
      </c>
      <c r="V1063" s="2">
        <f t="shared" si="99"/>
        <v>0.17777777777777778</v>
      </c>
      <c r="W1063" s="2">
        <f t="shared" si="100"/>
        <v>0</v>
      </c>
      <c r="X1063" s="2">
        <f t="shared" si="101"/>
        <v>0.2</v>
      </c>
      <c r="AB1063" s="1"/>
      <c r="AC1063" s="1"/>
      <c r="AD1063" s="1"/>
      <c r="AE1063" s="1"/>
      <c r="AF1063" s="1"/>
      <c r="AG1063" s="1"/>
      <c r="AH1063" s="1"/>
      <c r="AI1063" s="57"/>
      <c r="AJ1063" s="57"/>
      <c r="AK1063" s="57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</row>
    <row r="1064" spans="1:49" ht="10.199999999999999" customHeight="1" x14ac:dyDescent="0.25">
      <c r="A1064" s="1">
        <v>355</v>
      </c>
      <c r="B1064" s="1">
        <v>355000</v>
      </c>
      <c r="C1064" s="1" t="s">
        <v>6</v>
      </c>
      <c r="D1064" s="1" t="s">
        <v>7</v>
      </c>
      <c r="E1064" s="1" t="s">
        <v>59</v>
      </c>
      <c r="F1064" s="1" t="s">
        <v>65</v>
      </c>
      <c r="G1064" s="2">
        <v>0.1</v>
      </c>
      <c r="H1064" s="2">
        <v>0.4</v>
      </c>
      <c r="I1064" s="2">
        <v>0.05</v>
      </c>
      <c r="J1064" s="2">
        <v>0.63157894736842102</v>
      </c>
      <c r="K1064" s="2">
        <v>0.90916666666666668</v>
      </c>
      <c r="L1064" s="2">
        <v>0.16006062374941371</v>
      </c>
      <c r="M1064" s="2">
        <v>0.1</v>
      </c>
      <c r="N1064" s="2">
        <v>0.4</v>
      </c>
      <c r="O1064" s="2">
        <v>0.05</v>
      </c>
      <c r="P1064" s="2">
        <v>0.63157894736842102</v>
      </c>
      <c r="Q1064" s="2">
        <v>0.90916666666666668</v>
      </c>
      <c r="R1064" s="2">
        <v>0.16006062374941371</v>
      </c>
      <c r="S1064" s="2">
        <f t="shared" si="96"/>
        <v>0</v>
      </c>
      <c r="T1064" s="2">
        <f t="shared" si="97"/>
        <v>0</v>
      </c>
      <c r="U1064" s="2">
        <f t="shared" si="98"/>
        <v>0</v>
      </c>
      <c r="V1064" s="2">
        <f t="shared" si="99"/>
        <v>0</v>
      </c>
      <c r="W1064" s="2">
        <f t="shared" si="100"/>
        <v>0</v>
      </c>
      <c r="X1064" s="2">
        <f t="shared" si="101"/>
        <v>0</v>
      </c>
      <c r="AB1064" s="1"/>
      <c r="AC1064" s="1"/>
      <c r="AD1064" s="1"/>
      <c r="AE1064" s="1"/>
      <c r="AF1064" s="1"/>
      <c r="AG1064" s="1"/>
      <c r="AH1064" s="1"/>
      <c r="AI1064" s="57"/>
      <c r="AJ1064" s="57"/>
      <c r="AK1064" s="57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</row>
    <row r="1065" spans="1:49" ht="10.199999999999999" customHeight="1" x14ac:dyDescent="0.25">
      <c r="A1065" s="1">
        <v>355</v>
      </c>
      <c r="B1065" s="1">
        <v>355000</v>
      </c>
      <c r="C1065" s="1" t="s">
        <v>6</v>
      </c>
      <c r="D1065" s="1" t="s">
        <v>16</v>
      </c>
      <c r="E1065" s="1" t="s">
        <v>59</v>
      </c>
      <c r="F1065" s="1" t="s">
        <v>65</v>
      </c>
      <c r="G1065" s="2">
        <v>0.1</v>
      </c>
      <c r="H1065" s="2">
        <v>0.4</v>
      </c>
      <c r="I1065" s="2">
        <v>0.25</v>
      </c>
      <c r="J1065" s="2">
        <v>0.26315789473684209</v>
      </c>
      <c r="K1065" s="2">
        <v>0.83000000000000007</v>
      </c>
      <c r="L1065" s="2">
        <v>0.4268283299984364</v>
      </c>
      <c r="M1065" s="2">
        <v>0.1</v>
      </c>
      <c r="N1065" s="2">
        <v>0.4</v>
      </c>
      <c r="O1065" s="2">
        <v>0.18333333333333329</v>
      </c>
      <c r="P1065" s="2">
        <v>0.31578947368421051</v>
      </c>
      <c r="Q1065" s="2">
        <v>0.85500000000000009</v>
      </c>
      <c r="R1065" s="2">
        <v>0.32012124749882731</v>
      </c>
      <c r="S1065" s="2">
        <f t="shared" si="96"/>
        <v>-5.2631578947368418E-2</v>
      </c>
      <c r="T1065" s="2">
        <f t="shared" si="97"/>
        <v>-2.5000000000000022E-2</v>
      </c>
      <c r="U1065" s="2">
        <f t="shared" si="98"/>
        <v>0.10670708249960908</v>
      </c>
      <c r="V1065" s="2">
        <f t="shared" si="99"/>
        <v>0</v>
      </c>
      <c r="W1065" s="2">
        <f t="shared" si="100"/>
        <v>0</v>
      </c>
      <c r="X1065" s="2">
        <f t="shared" si="101"/>
        <v>6.6666666666666707E-2</v>
      </c>
      <c r="AB1065" s="1"/>
      <c r="AC1065" s="1"/>
      <c r="AD1065" s="1"/>
      <c r="AE1065" s="1"/>
      <c r="AF1065" s="1"/>
      <c r="AG1065" s="1"/>
      <c r="AH1065" s="1"/>
      <c r="AI1065" s="57"/>
      <c r="AJ1065" s="57"/>
      <c r="AK1065" s="57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</row>
    <row r="1066" spans="1:49" ht="10.199999999999999" customHeight="1" x14ac:dyDescent="0.25">
      <c r="A1066" s="1">
        <v>355</v>
      </c>
      <c r="B1066" s="1">
        <v>355000</v>
      </c>
      <c r="C1066" s="1" t="s">
        <v>6</v>
      </c>
      <c r="D1066" s="1" t="s">
        <v>17</v>
      </c>
      <c r="E1066" s="1" t="s">
        <v>59</v>
      </c>
      <c r="F1066" s="1" t="s">
        <v>65</v>
      </c>
      <c r="G1066" s="2">
        <v>0.27777777777777779</v>
      </c>
      <c r="H1066" s="2">
        <v>0.4</v>
      </c>
      <c r="I1066" s="2">
        <v>0.25</v>
      </c>
      <c r="J1066" s="2">
        <v>0.2105263157894737</v>
      </c>
      <c r="K1066" s="2">
        <v>0.98875000000000002</v>
      </c>
      <c r="L1066" s="2">
        <v>0.31075697211155368</v>
      </c>
      <c r="M1066" s="2">
        <v>0.1</v>
      </c>
      <c r="N1066" s="2">
        <v>0.4</v>
      </c>
      <c r="O1066" s="2">
        <v>0.05</v>
      </c>
      <c r="P1066" s="2">
        <v>0.63157894736842102</v>
      </c>
      <c r="Q1066" s="2">
        <v>0.90916666666666668</v>
      </c>
      <c r="R1066" s="2">
        <v>0.16006062374941371</v>
      </c>
      <c r="S1066" s="2">
        <f t="shared" si="96"/>
        <v>-0.42105263157894735</v>
      </c>
      <c r="T1066" s="2">
        <f t="shared" si="97"/>
        <v>7.9583333333333339E-2</v>
      </c>
      <c r="U1066" s="2">
        <f t="shared" si="98"/>
        <v>0.15069634836213996</v>
      </c>
      <c r="V1066" s="2">
        <f t="shared" si="99"/>
        <v>0.17777777777777778</v>
      </c>
      <c r="W1066" s="2">
        <f t="shared" si="100"/>
        <v>0</v>
      </c>
      <c r="X1066" s="2">
        <f t="shared" si="101"/>
        <v>0.2</v>
      </c>
      <c r="AB1066" s="1"/>
      <c r="AC1066" s="1"/>
      <c r="AD1066" s="1"/>
      <c r="AE1066" s="1"/>
      <c r="AF1066" s="1"/>
      <c r="AG1066" s="1"/>
      <c r="AH1066" s="1"/>
      <c r="AI1066" s="57"/>
      <c r="AJ1066" s="57"/>
      <c r="AK1066" s="57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</row>
    <row r="1067" spans="1:49" ht="10.199999999999999" customHeight="1" x14ac:dyDescent="0.25">
      <c r="A1067" s="1">
        <v>356</v>
      </c>
      <c r="B1067" s="1">
        <v>356000</v>
      </c>
      <c r="C1067" s="1" t="s">
        <v>6</v>
      </c>
      <c r="D1067" s="1" t="s">
        <v>7</v>
      </c>
      <c r="E1067" s="1" t="s">
        <v>59</v>
      </c>
      <c r="F1067" s="1" t="s">
        <v>65</v>
      </c>
      <c r="G1067" s="2">
        <v>0.1</v>
      </c>
      <c r="H1067" s="2">
        <v>0.4</v>
      </c>
      <c r="I1067" s="2">
        <v>0.05</v>
      </c>
      <c r="J1067" s="2">
        <v>0.68421052631578949</v>
      </c>
      <c r="K1067" s="2">
        <v>0.84230769230769242</v>
      </c>
      <c r="L1067" s="2">
        <v>0.15850599818764999</v>
      </c>
      <c r="M1067" s="2">
        <v>0.1</v>
      </c>
      <c r="N1067" s="2">
        <v>0.4</v>
      </c>
      <c r="O1067" s="2">
        <v>0.05</v>
      </c>
      <c r="P1067" s="2">
        <v>0.68421052631578949</v>
      </c>
      <c r="Q1067" s="2">
        <v>0.84230769230769242</v>
      </c>
      <c r="R1067" s="2">
        <v>0.15850599818764999</v>
      </c>
      <c r="S1067" s="2">
        <f t="shared" si="96"/>
        <v>0</v>
      </c>
      <c r="T1067" s="2">
        <f t="shared" si="97"/>
        <v>0</v>
      </c>
      <c r="U1067" s="2">
        <f t="shared" si="98"/>
        <v>0</v>
      </c>
      <c r="V1067" s="2">
        <f t="shared" si="99"/>
        <v>0</v>
      </c>
      <c r="W1067" s="2">
        <f t="shared" si="100"/>
        <v>0</v>
      </c>
      <c r="X1067" s="2">
        <f t="shared" si="101"/>
        <v>0</v>
      </c>
      <c r="AB1067" s="1"/>
      <c r="AC1067" s="1"/>
      <c r="AD1067" s="1"/>
      <c r="AE1067" s="1"/>
      <c r="AF1067" s="1"/>
      <c r="AG1067" s="1"/>
      <c r="AH1067" s="1"/>
      <c r="AI1067" s="57"/>
      <c r="AJ1067" s="57"/>
      <c r="AK1067" s="57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</row>
    <row r="1068" spans="1:49" ht="10.199999999999999" customHeight="1" x14ac:dyDescent="0.25">
      <c r="A1068" s="1">
        <v>356</v>
      </c>
      <c r="B1068" s="1">
        <v>356000</v>
      </c>
      <c r="C1068" s="1" t="s">
        <v>6</v>
      </c>
      <c r="D1068" s="1" t="s">
        <v>16</v>
      </c>
      <c r="E1068" s="1" t="s">
        <v>59</v>
      </c>
      <c r="F1068" s="1" t="s">
        <v>65</v>
      </c>
      <c r="G1068" s="2">
        <v>0.1</v>
      </c>
      <c r="H1068" s="2">
        <v>0.4</v>
      </c>
      <c r="I1068" s="2">
        <v>0.25</v>
      </c>
      <c r="J1068" s="2">
        <v>0.31578947368421051</v>
      </c>
      <c r="K1068" s="2">
        <v>0.70000000000000007</v>
      </c>
      <c r="L1068" s="2">
        <v>0.42268266183373332</v>
      </c>
      <c r="M1068" s="2">
        <v>0.1</v>
      </c>
      <c r="N1068" s="2">
        <v>0.4</v>
      </c>
      <c r="O1068" s="2">
        <v>0.18333333333333329</v>
      </c>
      <c r="P1068" s="2">
        <v>0.36842105263157893</v>
      </c>
      <c r="Q1068" s="2">
        <v>0.7400000000000001</v>
      </c>
      <c r="R1068" s="2">
        <v>0.31701199637529998</v>
      </c>
      <c r="S1068" s="2">
        <f t="shared" si="96"/>
        <v>-5.2631578947368418E-2</v>
      </c>
      <c r="T1068" s="2">
        <f t="shared" si="97"/>
        <v>-4.0000000000000036E-2</v>
      </c>
      <c r="U1068" s="2">
        <f t="shared" si="98"/>
        <v>0.10567066545843334</v>
      </c>
      <c r="V1068" s="2">
        <f t="shared" si="99"/>
        <v>0</v>
      </c>
      <c r="W1068" s="2">
        <f t="shared" si="100"/>
        <v>0</v>
      </c>
      <c r="X1068" s="2">
        <f t="shared" si="101"/>
        <v>6.6666666666666707E-2</v>
      </c>
      <c r="AB1068" s="1"/>
      <c r="AC1068" s="1"/>
      <c r="AD1068" s="1"/>
      <c r="AE1068" s="1"/>
      <c r="AF1068" s="1"/>
      <c r="AG1068" s="1"/>
      <c r="AH1068" s="1"/>
      <c r="AI1068" s="57"/>
      <c r="AJ1068" s="57"/>
      <c r="AK1068" s="57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</row>
    <row r="1069" spans="1:49" ht="10.199999999999999" customHeight="1" x14ac:dyDescent="0.25">
      <c r="A1069" s="1">
        <v>356</v>
      </c>
      <c r="B1069" s="1">
        <v>356000</v>
      </c>
      <c r="C1069" s="1" t="s">
        <v>6</v>
      </c>
      <c r="D1069" s="1" t="s">
        <v>17</v>
      </c>
      <c r="E1069" s="1" t="s">
        <v>59</v>
      </c>
      <c r="F1069" s="1" t="s">
        <v>65</v>
      </c>
      <c r="G1069" s="2">
        <v>0.18888888888888891</v>
      </c>
      <c r="H1069" s="2">
        <v>0.4</v>
      </c>
      <c r="I1069" s="2">
        <v>0.25</v>
      </c>
      <c r="J1069" s="2">
        <v>0.2105263157894737</v>
      </c>
      <c r="K1069" s="2">
        <v>0.9900000000000001</v>
      </c>
      <c r="L1069" s="2">
        <v>0.28286852589641431</v>
      </c>
      <c r="M1069" s="2">
        <v>0.1</v>
      </c>
      <c r="N1069" s="2">
        <v>0.4</v>
      </c>
      <c r="O1069" s="2">
        <v>0.05</v>
      </c>
      <c r="P1069" s="2">
        <v>0.68421052631578949</v>
      </c>
      <c r="Q1069" s="2">
        <v>0.84230769230769242</v>
      </c>
      <c r="R1069" s="2">
        <v>0.15850599818764999</v>
      </c>
      <c r="S1069" s="2">
        <f t="shared" si="96"/>
        <v>-0.47368421052631582</v>
      </c>
      <c r="T1069" s="2">
        <f t="shared" si="97"/>
        <v>0.14769230769230768</v>
      </c>
      <c r="U1069" s="2">
        <f t="shared" si="98"/>
        <v>0.12436252770876433</v>
      </c>
      <c r="V1069" s="2">
        <f t="shared" si="99"/>
        <v>8.8888888888888906E-2</v>
      </c>
      <c r="W1069" s="2">
        <f t="shared" si="100"/>
        <v>0</v>
      </c>
      <c r="X1069" s="2">
        <f t="shared" si="101"/>
        <v>0.2</v>
      </c>
      <c r="AB1069" s="1"/>
      <c r="AC1069" s="1"/>
      <c r="AD1069" s="1"/>
      <c r="AE1069" s="1"/>
      <c r="AF1069" s="1"/>
      <c r="AG1069" s="1"/>
      <c r="AH1069" s="1"/>
      <c r="AI1069" s="57"/>
      <c r="AJ1069" s="57"/>
      <c r="AK1069" s="57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</row>
    <row r="1070" spans="1:49" ht="10.199999999999999" customHeight="1" x14ac:dyDescent="0.25">
      <c r="A1070" s="1">
        <v>357</v>
      </c>
      <c r="B1070" s="1">
        <v>357000</v>
      </c>
      <c r="C1070" s="1" t="s">
        <v>6</v>
      </c>
      <c r="D1070" s="1" t="s">
        <v>7</v>
      </c>
      <c r="E1070" s="1" t="s">
        <v>59</v>
      </c>
      <c r="F1070" s="1" t="s">
        <v>65</v>
      </c>
      <c r="G1070" s="2">
        <v>0.1</v>
      </c>
      <c r="H1070" s="2">
        <v>0.4</v>
      </c>
      <c r="I1070" s="2">
        <v>0.05</v>
      </c>
      <c r="J1070" s="2">
        <v>0.65789473684210531</v>
      </c>
      <c r="K1070" s="2">
        <v>0.8732000000000002</v>
      </c>
      <c r="L1070" s="2">
        <v>9.8392566673289925E-2</v>
      </c>
      <c r="M1070" s="2">
        <v>0.1</v>
      </c>
      <c r="N1070" s="2">
        <v>0.4</v>
      </c>
      <c r="O1070" s="2">
        <v>0.05</v>
      </c>
      <c r="P1070" s="2">
        <v>0.65789473684210531</v>
      </c>
      <c r="Q1070" s="2">
        <v>0.8732000000000002</v>
      </c>
      <c r="R1070" s="2">
        <v>9.8392566673289925E-2</v>
      </c>
      <c r="S1070" s="2">
        <f t="shared" si="96"/>
        <v>0</v>
      </c>
      <c r="T1070" s="2">
        <f t="shared" si="97"/>
        <v>0</v>
      </c>
      <c r="U1070" s="2">
        <f t="shared" si="98"/>
        <v>0</v>
      </c>
      <c r="V1070" s="2">
        <f t="shared" si="99"/>
        <v>0</v>
      </c>
      <c r="W1070" s="2">
        <f t="shared" si="100"/>
        <v>0</v>
      </c>
      <c r="X1070" s="2">
        <f t="shared" si="101"/>
        <v>0</v>
      </c>
      <c r="AB1070" s="1"/>
      <c r="AC1070" s="1"/>
      <c r="AD1070" s="1"/>
      <c r="AE1070" s="1"/>
      <c r="AF1070" s="1"/>
      <c r="AG1070" s="1"/>
      <c r="AH1070" s="1"/>
      <c r="AI1070" s="57"/>
      <c r="AJ1070" s="57"/>
      <c r="AK1070" s="57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</row>
    <row r="1071" spans="1:49" ht="10.199999999999999" customHeight="1" x14ac:dyDescent="0.25">
      <c r="A1071" s="1">
        <v>357</v>
      </c>
      <c r="B1071" s="1">
        <v>357000</v>
      </c>
      <c r="C1071" s="1" t="s">
        <v>6</v>
      </c>
      <c r="D1071" s="1" t="s">
        <v>16</v>
      </c>
      <c r="E1071" s="1" t="s">
        <v>59</v>
      </c>
      <c r="F1071" s="1" t="s">
        <v>65</v>
      </c>
      <c r="G1071" s="2">
        <v>0.1</v>
      </c>
      <c r="H1071" s="2">
        <v>0.4</v>
      </c>
      <c r="I1071" s="2">
        <v>0.1166666666666667</v>
      </c>
      <c r="J1071" s="2">
        <v>0.42105263157894729</v>
      </c>
      <c r="K1071" s="2">
        <v>0.82437499999999997</v>
      </c>
      <c r="L1071" s="2">
        <v>0.2822874084686563</v>
      </c>
      <c r="M1071" s="2">
        <v>0.1</v>
      </c>
      <c r="N1071" s="2">
        <v>0.4</v>
      </c>
      <c r="O1071" s="2">
        <v>0.18333333333333329</v>
      </c>
      <c r="P1071" s="2">
        <v>0.34210526315789469</v>
      </c>
      <c r="Q1071" s="2">
        <v>0.79076923076923067</v>
      </c>
      <c r="R1071" s="2">
        <v>0.22958265557100979</v>
      </c>
      <c r="S1071" s="2">
        <f t="shared" si="96"/>
        <v>7.8947368421052599E-2</v>
      </c>
      <c r="T1071" s="2">
        <f t="shared" si="97"/>
        <v>3.36057692307693E-2</v>
      </c>
      <c r="U1071" s="2">
        <f t="shared" si="98"/>
        <v>5.2704752897646506E-2</v>
      </c>
      <c r="V1071" s="2">
        <f t="shared" si="99"/>
        <v>0</v>
      </c>
      <c r="W1071" s="2">
        <f t="shared" si="100"/>
        <v>0</v>
      </c>
      <c r="X1071" s="2">
        <f t="shared" si="101"/>
        <v>-6.6666666666666596E-2</v>
      </c>
      <c r="AB1071" s="1"/>
      <c r="AC1071" s="1"/>
      <c r="AD1071" s="1"/>
      <c r="AE1071" s="1"/>
      <c r="AF1071" s="1"/>
      <c r="AG1071" s="1"/>
      <c r="AH1071" s="1"/>
      <c r="AI1071" s="57"/>
      <c r="AJ1071" s="57"/>
      <c r="AK1071" s="57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</row>
    <row r="1072" spans="1:49" ht="10.199999999999999" customHeight="1" x14ac:dyDescent="0.25">
      <c r="A1072" s="1">
        <v>357</v>
      </c>
      <c r="B1072" s="1">
        <v>357000</v>
      </c>
      <c r="C1072" s="1" t="s">
        <v>6</v>
      </c>
      <c r="D1072" s="1" t="s">
        <v>17</v>
      </c>
      <c r="E1072" s="1" t="s">
        <v>59</v>
      </c>
      <c r="F1072" s="1" t="s">
        <v>65</v>
      </c>
      <c r="G1072" s="2">
        <v>0.27777777777777779</v>
      </c>
      <c r="H1072" s="2">
        <v>0.4</v>
      </c>
      <c r="I1072" s="2">
        <v>0.18333333333333329</v>
      </c>
      <c r="J1072" s="2">
        <v>0.26315789473684209</v>
      </c>
      <c r="K1072" s="2">
        <v>0.9880000000000001</v>
      </c>
      <c r="L1072" s="2">
        <v>0.1195219123505976</v>
      </c>
      <c r="M1072" s="2">
        <v>0.1</v>
      </c>
      <c r="N1072" s="2">
        <v>0.4</v>
      </c>
      <c r="O1072" s="2">
        <v>0.05</v>
      </c>
      <c r="P1072" s="2">
        <v>0.65789473684210531</v>
      </c>
      <c r="Q1072" s="2">
        <v>0.8732000000000002</v>
      </c>
      <c r="R1072" s="2">
        <v>9.8392566673289925E-2</v>
      </c>
      <c r="S1072" s="2">
        <f t="shared" si="96"/>
        <v>-0.39473684210526322</v>
      </c>
      <c r="T1072" s="2">
        <f t="shared" si="97"/>
        <v>0.1147999999999999</v>
      </c>
      <c r="U1072" s="2">
        <f t="shared" si="98"/>
        <v>2.1129345677307676E-2</v>
      </c>
      <c r="V1072" s="2">
        <f t="shared" si="99"/>
        <v>0.17777777777777778</v>
      </c>
      <c r="W1072" s="2">
        <f t="shared" si="100"/>
        <v>0</v>
      </c>
      <c r="X1072" s="2">
        <f t="shared" si="101"/>
        <v>0.1333333333333333</v>
      </c>
      <c r="AB1072" s="1"/>
      <c r="AC1072" s="1"/>
      <c r="AD1072" s="1"/>
      <c r="AE1072" s="1"/>
      <c r="AF1072" s="1"/>
      <c r="AG1072" s="1"/>
      <c r="AH1072" s="1"/>
      <c r="AI1072" s="57"/>
      <c r="AJ1072" s="57"/>
      <c r="AK1072" s="57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</row>
    <row r="1073" spans="1:49" ht="10.199999999999999" customHeight="1" x14ac:dyDescent="0.25">
      <c r="A1073" s="1">
        <v>358</v>
      </c>
      <c r="B1073" s="1">
        <v>358000</v>
      </c>
      <c r="C1073" s="1" t="s">
        <v>6</v>
      </c>
      <c r="D1073" s="1" t="s">
        <v>7</v>
      </c>
      <c r="E1073" s="1" t="s">
        <v>59</v>
      </c>
      <c r="F1073" s="1" t="s">
        <v>65</v>
      </c>
      <c r="G1073" s="2">
        <v>0.1</v>
      </c>
      <c r="H1073" s="2">
        <v>0.4</v>
      </c>
      <c r="I1073" s="2">
        <v>0.05</v>
      </c>
      <c r="J1073" s="2">
        <v>0.63157894736842102</v>
      </c>
      <c r="K1073" s="2">
        <v>0.90541666666666665</v>
      </c>
      <c r="L1073" s="2">
        <v>3.9840637450199202E-2</v>
      </c>
      <c r="M1073" s="2">
        <v>0.1</v>
      </c>
      <c r="N1073" s="2">
        <v>0.4</v>
      </c>
      <c r="O1073" s="2">
        <v>0.05</v>
      </c>
      <c r="P1073" s="2">
        <v>0.63157894736842102</v>
      </c>
      <c r="Q1073" s="2">
        <v>0.90541666666666665</v>
      </c>
      <c r="R1073" s="2">
        <v>3.9840637450199202E-2</v>
      </c>
      <c r="S1073" s="2">
        <f t="shared" si="96"/>
        <v>0</v>
      </c>
      <c r="T1073" s="2">
        <f t="shared" si="97"/>
        <v>0</v>
      </c>
      <c r="U1073" s="2">
        <f t="shared" si="98"/>
        <v>0</v>
      </c>
      <c r="V1073" s="2">
        <f t="shared" si="99"/>
        <v>0</v>
      </c>
      <c r="W1073" s="2">
        <f t="shared" si="100"/>
        <v>0</v>
      </c>
      <c r="X1073" s="2">
        <f t="shared" si="101"/>
        <v>0</v>
      </c>
      <c r="AB1073" s="1"/>
      <c r="AC1073" s="1"/>
      <c r="AD1073" s="1"/>
      <c r="AE1073" s="1"/>
      <c r="AF1073" s="1"/>
      <c r="AG1073" s="1"/>
      <c r="AH1073" s="1"/>
      <c r="AI1073" s="57"/>
      <c r="AJ1073" s="57"/>
      <c r="AK1073" s="57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</row>
    <row r="1074" spans="1:49" ht="10.199999999999999" customHeight="1" x14ac:dyDescent="0.25">
      <c r="A1074" s="1">
        <v>358</v>
      </c>
      <c r="B1074" s="1">
        <v>358000</v>
      </c>
      <c r="C1074" s="1" t="s">
        <v>6</v>
      </c>
      <c r="D1074" s="1" t="s">
        <v>16</v>
      </c>
      <c r="E1074" s="1" t="s">
        <v>59</v>
      </c>
      <c r="F1074" s="1" t="s">
        <v>65</v>
      </c>
      <c r="G1074" s="2">
        <v>0.1</v>
      </c>
      <c r="H1074" s="2">
        <v>0.4</v>
      </c>
      <c r="I1074" s="2">
        <v>0.1166666666666667</v>
      </c>
      <c r="J1074" s="2">
        <v>0.39473684210526322</v>
      </c>
      <c r="K1074" s="2">
        <v>0.8746666666666667</v>
      </c>
      <c r="L1074" s="2">
        <v>0.2425340654189963</v>
      </c>
      <c r="M1074" s="2">
        <v>0.1</v>
      </c>
      <c r="N1074" s="2">
        <v>0.4</v>
      </c>
      <c r="O1074" s="2">
        <v>0.18333333333333329</v>
      </c>
      <c r="P1074" s="2">
        <v>0.31578947368421051</v>
      </c>
      <c r="Q1074" s="2">
        <v>0.85083333333333344</v>
      </c>
      <c r="R1074" s="2">
        <v>0.1195219123505976</v>
      </c>
      <c r="S1074" s="2">
        <f t="shared" si="96"/>
        <v>7.894736842105271E-2</v>
      </c>
      <c r="T1074" s="2">
        <f t="shared" si="97"/>
        <v>2.3833333333333262E-2</v>
      </c>
      <c r="U1074" s="2">
        <f t="shared" si="98"/>
        <v>0.1230121530683987</v>
      </c>
      <c r="V1074" s="2">
        <f t="shared" si="99"/>
        <v>0</v>
      </c>
      <c r="W1074" s="2">
        <f t="shared" si="100"/>
        <v>0</v>
      </c>
      <c r="X1074" s="2">
        <f t="shared" si="101"/>
        <v>-6.6666666666666596E-2</v>
      </c>
      <c r="AB1074" s="1"/>
      <c r="AC1074" s="1"/>
      <c r="AD1074" s="1"/>
      <c r="AE1074" s="1"/>
      <c r="AF1074" s="1"/>
      <c r="AG1074" s="1"/>
      <c r="AH1074" s="1"/>
      <c r="AI1074" s="57"/>
      <c r="AJ1074" s="57"/>
      <c r="AK1074" s="57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</row>
    <row r="1075" spans="1:49" ht="10.199999999999999" customHeight="1" x14ac:dyDescent="0.25">
      <c r="A1075" s="1">
        <v>358</v>
      </c>
      <c r="B1075" s="1">
        <v>358000</v>
      </c>
      <c r="C1075" s="1" t="s">
        <v>6</v>
      </c>
      <c r="D1075" s="1" t="s">
        <v>17</v>
      </c>
      <c r="E1075" s="1" t="s">
        <v>59</v>
      </c>
      <c r="F1075" s="1" t="s">
        <v>65</v>
      </c>
      <c r="G1075" s="2">
        <v>0.27777777777777779</v>
      </c>
      <c r="H1075" s="2">
        <v>0.4</v>
      </c>
      <c r="I1075" s="2">
        <v>0.25</v>
      </c>
      <c r="J1075" s="2">
        <v>0.2105263157894737</v>
      </c>
      <c r="K1075" s="2">
        <v>0.99125000000000008</v>
      </c>
      <c r="L1075" s="2">
        <v>0.2390438247011952</v>
      </c>
      <c r="M1075" s="2">
        <v>0.1</v>
      </c>
      <c r="N1075" s="2">
        <v>0.4</v>
      </c>
      <c r="O1075" s="2">
        <v>0.05</v>
      </c>
      <c r="P1075" s="2">
        <v>0.63157894736842102</v>
      </c>
      <c r="Q1075" s="2">
        <v>0.90541666666666665</v>
      </c>
      <c r="R1075" s="2">
        <v>3.9840637450199202E-2</v>
      </c>
      <c r="S1075" s="2">
        <f t="shared" si="96"/>
        <v>-0.42105263157894735</v>
      </c>
      <c r="T1075" s="2">
        <f t="shared" si="97"/>
        <v>8.5833333333333428E-2</v>
      </c>
      <c r="U1075" s="2">
        <f t="shared" si="98"/>
        <v>0.19920318725099601</v>
      </c>
      <c r="V1075" s="2">
        <f t="shared" si="99"/>
        <v>0.17777777777777778</v>
      </c>
      <c r="W1075" s="2">
        <f t="shared" si="100"/>
        <v>0</v>
      </c>
      <c r="X1075" s="2">
        <f t="shared" si="101"/>
        <v>0.2</v>
      </c>
      <c r="AB1075" s="1"/>
      <c r="AC1075" s="1"/>
      <c r="AD1075" s="1"/>
      <c r="AE1075" s="1"/>
      <c r="AF1075" s="1"/>
      <c r="AG1075" s="1"/>
      <c r="AH1075" s="1"/>
      <c r="AI1075" s="57"/>
      <c r="AJ1075" s="57"/>
      <c r="AK1075" s="57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</row>
    <row r="1076" spans="1:49" ht="10.199999999999999" customHeight="1" x14ac:dyDescent="0.25">
      <c r="A1076" s="1">
        <v>359</v>
      </c>
      <c r="B1076" s="1">
        <v>359000</v>
      </c>
      <c r="C1076" s="1" t="s">
        <v>6</v>
      </c>
      <c r="D1076" s="1" t="s">
        <v>7</v>
      </c>
      <c r="E1076" s="1" t="s">
        <v>59</v>
      </c>
      <c r="F1076" s="1" t="s">
        <v>65</v>
      </c>
      <c r="G1076" s="2">
        <v>0.1</v>
      </c>
      <c r="H1076" s="2">
        <v>0.4</v>
      </c>
      <c r="I1076" s="2">
        <v>0.05</v>
      </c>
      <c r="J1076" s="2">
        <v>0.60526315789473684</v>
      </c>
      <c r="K1076" s="2">
        <v>0.93826086956521737</v>
      </c>
      <c r="L1076" s="2">
        <v>4.5816733067729078E-2</v>
      </c>
      <c r="M1076" s="2">
        <v>0.1</v>
      </c>
      <c r="N1076" s="2">
        <v>0.4</v>
      </c>
      <c r="O1076" s="2">
        <v>0.05</v>
      </c>
      <c r="P1076" s="2">
        <v>0.60526315789473684</v>
      </c>
      <c r="Q1076" s="2">
        <v>0.93826086956521737</v>
      </c>
      <c r="R1076" s="2">
        <v>4.5816733067729078E-2</v>
      </c>
      <c r="S1076" s="2">
        <f t="shared" si="96"/>
        <v>0</v>
      </c>
      <c r="T1076" s="2">
        <f t="shared" si="97"/>
        <v>0</v>
      </c>
      <c r="U1076" s="2">
        <f t="shared" si="98"/>
        <v>0</v>
      </c>
      <c r="V1076" s="2">
        <f t="shared" si="99"/>
        <v>0</v>
      </c>
      <c r="W1076" s="2">
        <f t="shared" si="100"/>
        <v>0</v>
      </c>
      <c r="X1076" s="2">
        <f t="shared" si="101"/>
        <v>0</v>
      </c>
      <c r="AB1076" s="1"/>
      <c r="AC1076" s="1"/>
      <c r="AD1076" s="1"/>
      <c r="AE1076" s="1"/>
      <c r="AF1076" s="1"/>
      <c r="AG1076" s="1"/>
      <c r="AH1076" s="1"/>
      <c r="AI1076" s="57"/>
      <c r="AJ1076" s="57"/>
      <c r="AK1076" s="57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</row>
    <row r="1077" spans="1:49" ht="10.199999999999999" customHeight="1" x14ac:dyDescent="0.25">
      <c r="A1077" s="1">
        <v>359</v>
      </c>
      <c r="B1077" s="1">
        <v>359000</v>
      </c>
      <c r="C1077" s="1" t="s">
        <v>6</v>
      </c>
      <c r="D1077" s="1" t="s">
        <v>16</v>
      </c>
      <c r="E1077" s="1" t="s">
        <v>59</v>
      </c>
      <c r="F1077" s="1" t="s">
        <v>65</v>
      </c>
      <c r="G1077" s="2">
        <v>0.1</v>
      </c>
      <c r="H1077" s="2">
        <v>0.4</v>
      </c>
      <c r="I1077" s="2">
        <v>0.25</v>
      </c>
      <c r="J1077" s="2">
        <v>0.23684210526315791</v>
      </c>
      <c r="K1077" s="2">
        <v>0.89666666666666672</v>
      </c>
      <c r="L1077" s="2">
        <v>0.27490039840637448</v>
      </c>
      <c r="M1077" s="2">
        <v>0.1</v>
      </c>
      <c r="N1077" s="2">
        <v>0.4</v>
      </c>
      <c r="O1077" s="2">
        <v>0.18333333333333329</v>
      </c>
      <c r="P1077" s="2">
        <v>0.28947368421052633</v>
      </c>
      <c r="Q1077" s="2">
        <v>0.91181818181818197</v>
      </c>
      <c r="R1077" s="2">
        <v>0.13745019920318721</v>
      </c>
      <c r="S1077" s="2">
        <f t="shared" si="96"/>
        <v>-5.2631578947368418E-2</v>
      </c>
      <c r="T1077" s="2">
        <f t="shared" si="97"/>
        <v>-1.5151515151515249E-2</v>
      </c>
      <c r="U1077" s="2">
        <f t="shared" si="98"/>
        <v>0.13745019920318727</v>
      </c>
      <c r="V1077" s="2">
        <f t="shared" si="99"/>
        <v>0</v>
      </c>
      <c r="W1077" s="2">
        <f t="shared" si="100"/>
        <v>0</v>
      </c>
      <c r="X1077" s="2">
        <f t="shared" si="101"/>
        <v>6.6666666666666707E-2</v>
      </c>
      <c r="AB1077" s="1"/>
      <c r="AC1077" s="1"/>
      <c r="AD1077" s="1"/>
      <c r="AE1077" s="1"/>
      <c r="AF1077" s="1"/>
      <c r="AG1077" s="1"/>
      <c r="AH1077" s="1"/>
      <c r="AI1077" s="57"/>
      <c r="AJ1077" s="57"/>
      <c r="AK1077" s="57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</row>
    <row r="1078" spans="1:49" ht="10.199999999999999" customHeight="1" x14ac:dyDescent="0.25">
      <c r="A1078" s="1">
        <v>359</v>
      </c>
      <c r="B1078" s="1">
        <v>359000</v>
      </c>
      <c r="C1078" s="1" t="s">
        <v>6</v>
      </c>
      <c r="D1078" s="1" t="s">
        <v>17</v>
      </c>
      <c r="E1078" s="1" t="s">
        <v>59</v>
      </c>
      <c r="F1078" s="1" t="s">
        <v>65</v>
      </c>
      <c r="G1078" s="2">
        <v>0.18888888888888891</v>
      </c>
      <c r="H1078" s="2">
        <v>0.4</v>
      </c>
      <c r="I1078" s="2">
        <v>0.25</v>
      </c>
      <c r="J1078" s="2">
        <v>0.2105263157894737</v>
      </c>
      <c r="K1078" s="2">
        <v>0.99125000000000008</v>
      </c>
      <c r="L1078" s="2">
        <v>0.27490039840637448</v>
      </c>
      <c r="M1078" s="2">
        <v>0.1</v>
      </c>
      <c r="N1078" s="2">
        <v>0.4</v>
      </c>
      <c r="O1078" s="2">
        <v>0.05</v>
      </c>
      <c r="P1078" s="2">
        <v>0.60526315789473684</v>
      </c>
      <c r="Q1078" s="2">
        <v>0.93826086956521737</v>
      </c>
      <c r="R1078" s="2">
        <v>4.5816733067729078E-2</v>
      </c>
      <c r="S1078" s="2">
        <f t="shared" si="96"/>
        <v>-0.39473684210526316</v>
      </c>
      <c r="T1078" s="2">
        <f t="shared" si="97"/>
        <v>5.2989130434782705E-2</v>
      </c>
      <c r="U1078" s="2">
        <f t="shared" si="98"/>
        <v>0.22908366533864541</v>
      </c>
      <c r="V1078" s="2">
        <f t="shared" si="99"/>
        <v>8.8888888888888906E-2</v>
      </c>
      <c r="W1078" s="2">
        <f t="shared" si="100"/>
        <v>0</v>
      </c>
      <c r="X1078" s="2">
        <f t="shared" si="101"/>
        <v>0.2</v>
      </c>
      <c r="AB1078" s="1"/>
      <c r="AC1078" s="1"/>
      <c r="AD1078" s="1"/>
      <c r="AE1078" s="1"/>
      <c r="AF1078" s="1"/>
      <c r="AG1078" s="1"/>
      <c r="AH1078" s="1"/>
      <c r="AI1078" s="57"/>
      <c r="AJ1078" s="57"/>
      <c r="AK1078" s="57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</row>
    <row r="1079" spans="1:49" ht="10.199999999999999" customHeight="1" x14ac:dyDescent="0.25">
      <c r="A1079" s="1">
        <v>360</v>
      </c>
      <c r="B1079" s="1">
        <v>360000</v>
      </c>
      <c r="C1079" s="1" t="s">
        <v>6</v>
      </c>
      <c r="D1079" s="1" t="s">
        <v>7</v>
      </c>
      <c r="E1079" s="1" t="s">
        <v>59</v>
      </c>
      <c r="F1079" s="1" t="s">
        <v>65</v>
      </c>
      <c r="G1079" s="2">
        <v>0.1</v>
      </c>
      <c r="H1079" s="2">
        <v>0.4</v>
      </c>
      <c r="I1079" s="2">
        <v>0.05</v>
      </c>
      <c r="J1079" s="2">
        <v>0.60526315789473684</v>
      </c>
      <c r="K1079" s="2">
        <v>0.93739130434782592</v>
      </c>
      <c r="L1079" s="2">
        <v>0.1087843746963366</v>
      </c>
      <c r="M1079" s="2">
        <v>0.1</v>
      </c>
      <c r="N1079" s="2">
        <v>0.4</v>
      </c>
      <c r="O1079" s="2">
        <v>0.05</v>
      </c>
      <c r="P1079" s="2">
        <v>0.60526315789473684</v>
      </c>
      <c r="Q1079" s="2">
        <v>0.93739130434782592</v>
      </c>
      <c r="R1079" s="2">
        <v>0.1087843746963366</v>
      </c>
      <c r="S1079" s="2">
        <f t="shared" si="96"/>
        <v>0</v>
      </c>
      <c r="T1079" s="2">
        <f t="shared" si="97"/>
        <v>0</v>
      </c>
      <c r="U1079" s="2">
        <f t="shared" si="98"/>
        <v>0</v>
      </c>
      <c r="V1079" s="2">
        <f t="shared" si="99"/>
        <v>0</v>
      </c>
      <c r="W1079" s="2">
        <f t="shared" si="100"/>
        <v>0</v>
      </c>
      <c r="X1079" s="2">
        <f t="shared" si="101"/>
        <v>0</v>
      </c>
      <c r="AB1079" s="1"/>
      <c r="AC1079" s="1"/>
      <c r="AD1079" s="1"/>
      <c r="AE1079" s="1"/>
      <c r="AF1079" s="1"/>
      <c r="AG1079" s="1"/>
      <c r="AH1079" s="1"/>
      <c r="AI1079" s="57"/>
      <c r="AJ1079" s="57"/>
      <c r="AK1079" s="57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</row>
    <row r="1080" spans="1:49" ht="10.199999999999999" customHeight="1" x14ac:dyDescent="0.25">
      <c r="A1080" s="1">
        <v>360</v>
      </c>
      <c r="B1080" s="1">
        <v>360000</v>
      </c>
      <c r="C1080" s="1" t="s">
        <v>6</v>
      </c>
      <c r="D1080" s="1" t="s">
        <v>16</v>
      </c>
      <c r="E1080" s="1" t="s">
        <v>59</v>
      </c>
      <c r="F1080" s="1" t="s">
        <v>65</v>
      </c>
      <c r="G1080" s="2">
        <v>0.1</v>
      </c>
      <c r="H1080" s="2">
        <v>0.4</v>
      </c>
      <c r="I1080" s="2">
        <v>0.25</v>
      </c>
      <c r="J1080" s="2">
        <v>0.2105263157894737</v>
      </c>
      <c r="K1080" s="2">
        <v>0.88125000000000009</v>
      </c>
      <c r="L1080" s="2">
        <v>0.38074531143717821</v>
      </c>
      <c r="M1080" s="2">
        <v>0.1</v>
      </c>
      <c r="N1080" s="2">
        <v>0.4</v>
      </c>
      <c r="O1080" s="2">
        <v>0.18333333333333329</v>
      </c>
      <c r="P1080" s="2">
        <v>0.28947368421052633</v>
      </c>
      <c r="Q1080" s="2">
        <v>0.9081818181818182</v>
      </c>
      <c r="R1080" s="2">
        <v>0.25383020762478542</v>
      </c>
      <c r="S1080" s="2">
        <f t="shared" si="96"/>
        <v>-7.8947368421052627E-2</v>
      </c>
      <c r="T1080" s="2">
        <f t="shared" si="97"/>
        <v>-2.6931818181818112E-2</v>
      </c>
      <c r="U1080" s="2">
        <f t="shared" si="98"/>
        <v>0.12691510381239279</v>
      </c>
      <c r="V1080" s="2">
        <f t="shared" si="99"/>
        <v>0</v>
      </c>
      <c r="W1080" s="2">
        <f t="shared" si="100"/>
        <v>0</v>
      </c>
      <c r="X1080" s="2">
        <f t="shared" si="101"/>
        <v>6.6666666666666707E-2</v>
      </c>
      <c r="AB1080" s="1"/>
      <c r="AC1080" s="1"/>
      <c r="AD1080" s="1"/>
      <c r="AE1080" s="1"/>
      <c r="AF1080" s="1"/>
      <c r="AG1080" s="1"/>
      <c r="AH1080" s="1"/>
      <c r="AI1080" s="57"/>
      <c r="AJ1080" s="57"/>
      <c r="AK1080" s="57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</row>
    <row r="1081" spans="1:49" ht="10.199999999999999" customHeight="1" x14ac:dyDescent="0.25">
      <c r="A1081" s="1">
        <v>360</v>
      </c>
      <c r="B1081" s="1">
        <v>360000</v>
      </c>
      <c r="C1081" s="1" t="s">
        <v>6</v>
      </c>
      <c r="D1081" s="1" t="s">
        <v>17</v>
      </c>
      <c r="E1081" s="1" t="s">
        <v>59</v>
      </c>
      <c r="F1081" s="1" t="s">
        <v>65</v>
      </c>
      <c r="G1081" s="2">
        <v>0.18888888888888891</v>
      </c>
      <c r="H1081" s="2">
        <v>0.4</v>
      </c>
      <c r="I1081" s="2">
        <v>0.25</v>
      </c>
      <c r="J1081" s="2">
        <v>0.18421052631578949</v>
      </c>
      <c r="K1081" s="2">
        <v>0.99142857142857144</v>
      </c>
      <c r="L1081" s="2">
        <v>0.33466135458167329</v>
      </c>
      <c r="M1081" s="2">
        <v>0.1</v>
      </c>
      <c r="N1081" s="2">
        <v>0.4</v>
      </c>
      <c r="O1081" s="2">
        <v>0.05</v>
      </c>
      <c r="P1081" s="2">
        <v>0.60526315789473684</v>
      </c>
      <c r="Q1081" s="2">
        <v>0.93739130434782592</v>
      </c>
      <c r="R1081" s="2">
        <v>0.1087843746963366</v>
      </c>
      <c r="S1081" s="2">
        <f t="shared" si="96"/>
        <v>-0.42105263157894735</v>
      </c>
      <c r="T1081" s="2">
        <f t="shared" si="97"/>
        <v>5.4037267080745521E-2</v>
      </c>
      <c r="U1081" s="2">
        <f t="shared" si="98"/>
        <v>0.22587697988533667</v>
      </c>
      <c r="V1081" s="2">
        <f t="shared" si="99"/>
        <v>8.8888888888888906E-2</v>
      </c>
      <c r="W1081" s="2">
        <f t="shared" si="100"/>
        <v>0</v>
      </c>
      <c r="X1081" s="2">
        <f t="shared" si="101"/>
        <v>0.2</v>
      </c>
      <c r="AB1081" s="1"/>
      <c r="AC1081" s="1"/>
      <c r="AD1081" s="1"/>
      <c r="AE1081" s="1"/>
      <c r="AF1081" s="1"/>
      <c r="AG1081" s="1"/>
      <c r="AH1081" s="1"/>
      <c r="AI1081" s="57"/>
      <c r="AJ1081" s="57"/>
      <c r="AK1081" s="57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</row>
    <row r="1082" spans="1:49" ht="10.199999999999999" customHeight="1" x14ac:dyDescent="0.25">
      <c r="A1082" s="1">
        <v>361</v>
      </c>
      <c r="B1082" s="1">
        <v>361000</v>
      </c>
      <c r="C1082" s="1" t="s">
        <v>6</v>
      </c>
      <c r="D1082" s="1" t="s">
        <v>7</v>
      </c>
      <c r="E1082" s="1" t="s">
        <v>59</v>
      </c>
      <c r="F1082" s="1" t="s">
        <v>65</v>
      </c>
      <c r="G1082" s="2">
        <v>0.1</v>
      </c>
      <c r="H1082" s="2">
        <v>0.4</v>
      </c>
      <c r="I1082" s="2">
        <v>0.05</v>
      </c>
      <c r="J1082" s="2">
        <v>0.57894736842105265</v>
      </c>
      <c r="K1082" s="2">
        <v>0.97545454545454546</v>
      </c>
      <c r="L1082" s="2">
        <v>5.9760956175298807E-2</v>
      </c>
      <c r="M1082" s="2">
        <v>0.1</v>
      </c>
      <c r="N1082" s="2">
        <v>0.4</v>
      </c>
      <c r="O1082" s="2">
        <v>0.05</v>
      </c>
      <c r="P1082" s="2">
        <v>0.57894736842105265</v>
      </c>
      <c r="Q1082" s="2">
        <v>0.97545454545454546</v>
      </c>
      <c r="R1082" s="2">
        <v>5.9760956175298807E-2</v>
      </c>
      <c r="S1082" s="2">
        <f t="shared" si="96"/>
        <v>0</v>
      </c>
      <c r="T1082" s="2">
        <f t="shared" si="97"/>
        <v>0</v>
      </c>
      <c r="U1082" s="2">
        <f t="shared" si="98"/>
        <v>0</v>
      </c>
      <c r="V1082" s="2">
        <f t="shared" si="99"/>
        <v>0</v>
      </c>
      <c r="W1082" s="2">
        <f t="shared" si="100"/>
        <v>0</v>
      </c>
      <c r="X1082" s="2">
        <f t="shared" si="101"/>
        <v>0</v>
      </c>
      <c r="AB1082" s="1"/>
      <c r="AC1082" s="1"/>
      <c r="AD1082" s="1"/>
      <c r="AE1082" s="1"/>
      <c r="AF1082" s="1"/>
      <c r="AG1082" s="1"/>
      <c r="AH1082" s="1"/>
      <c r="AI1082" s="57"/>
      <c r="AJ1082" s="57"/>
      <c r="AK1082" s="57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</row>
    <row r="1083" spans="1:49" ht="10.199999999999999" customHeight="1" x14ac:dyDescent="0.25">
      <c r="A1083" s="1">
        <v>361</v>
      </c>
      <c r="B1083" s="1">
        <v>361000</v>
      </c>
      <c r="C1083" s="1" t="s">
        <v>6</v>
      </c>
      <c r="D1083" s="1" t="s">
        <v>16</v>
      </c>
      <c r="E1083" s="1" t="s">
        <v>59</v>
      </c>
      <c r="F1083" s="1" t="s">
        <v>65</v>
      </c>
      <c r="G1083" s="2">
        <v>0.1</v>
      </c>
      <c r="H1083" s="2">
        <v>0.4</v>
      </c>
      <c r="I1083" s="2">
        <v>0.25</v>
      </c>
      <c r="J1083" s="2">
        <v>0.18421052631578949</v>
      </c>
      <c r="K1083" s="2">
        <v>0.99142857142857144</v>
      </c>
      <c r="L1083" s="2">
        <v>0.35856573705179279</v>
      </c>
      <c r="M1083" s="2">
        <v>0.1</v>
      </c>
      <c r="N1083" s="2">
        <v>0.4</v>
      </c>
      <c r="O1083" s="2">
        <v>0.18333333333333329</v>
      </c>
      <c r="P1083" s="2">
        <v>0.26315789473684209</v>
      </c>
      <c r="Q1083" s="2">
        <v>0.9880000000000001</v>
      </c>
      <c r="R1083" s="2">
        <v>0.17928286852589639</v>
      </c>
      <c r="S1083" s="2">
        <f t="shared" si="96"/>
        <v>-7.8947368421052599E-2</v>
      </c>
      <c r="T1083" s="2">
        <f t="shared" si="97"/>
        <v>3.4285714285713365E-3</v>
      </c>
      <c r="U1083" s="2">
        <f t="shared" si="98"/>
        <v>0.17928286852589639</v>
      </c>
      <c r="V1083" s="2">
        <f t="shared" si="99"/>
        <v>0</v>
      </c>
      <c r="W1083" s="2">
        <f t="shared" si="100"/>
        <v>0</v>
      </c>
      <c r="X1083" s="2">
        <f t="shared" si="101"/>
        <v>6.6666666666666707E-2</v>
      </c>
      <c r="AB1083" s="1"/>
      <c r="AC1083" s="1"/>
      <c r="AD1083" s="1"/>
      <c r="AE1083" s="1"/>
      <c r="AF1083" s="1"/>
      <c r="AG1083" s="1"/>
      <c r="AH1083" s="1"/>
      <c r="AI1083" s="57"/>
      <c r="AJ1083" s="57"/>
      <c r="AK1083" s="57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</row>
    <row r="1084" spans="1:49" ht="10.199999999999999" customHeight="1" x14ac:dyDescent="0.25">
      <c r="A1084" s="1">
        <v>361</v>
      </c>
      <c r="B1084" s="1">
        <v>361000</v>
      </c>
      <c r="C1084" s="1" t="s">
        <v>6</v>
      </c>
      <c r="D1084" s="1" t="s">
        <v>17</v>
      </c>
      <c r="E1084" s="1" t="s">
        <v>59</v>
      </c>
      <c r="F1084" s="1" t="s">
        <v>65</v>
      </c>
      <c r="G1084" s="2">
        <v>0.1</v>
      </c>
      <c r="H1084" s="2">
        <v>0.4</v>
      </c>
      <c r="I1084" s="2">
        <v>0.25</v>
      </c>
      <c r="J1084" s="2">
        <v>0.18421052631578949</v>
      </c>
      <c r="K1084" s="2">
        <v>0.99142857142857144</v>
      </c>
      <c r="L1084" s="2">
        <v>0.35856573705179279</v>
      </c>
      <c r="M1084" s="2">
        <v>0.1</v>
      </c>
      <c r="N1084" s="2">
        <v>0.4</v>
      </c>
      <c r="O1084" s="2">
        <v>0.05</v>
      </c>
      <c r="P1084" s="2">
        <v>0.57894736842105265</v>
      </c>
      <c r="Q1084" s="2">
        <v>0.97545454545454546</v>
      </c>
      <c r="R1084" s="2">
        <v>5.9760956175298807E-2</v>
      </c>
      <c r="S1084" s="2">
        <f t="shared" si="96"/>
        <v>-0.39473684210526316</v>
      </c>
      <c r="T1084" s="2">
        <f t="shared" si="97"/>
        <v>1.5974025974025974E-2</v>
      </c>
      <c r="U1084" s="2">
        <f t="shared" si="98"/>
        <v>0.29880478087649398</v>
      </c>
      <c r="V1084" s="2">
        <f t="shared" si="99"/>
        <v>0</v>
      </c>
      <c r="W1084" s="2">
        <f t="shared" si="100"/>
        <v>0</v>
      </c>
      <c r="X1084" s="2">
        <f t="shared" si="101"/>
        <v>0.2</v>
      </c>
      <c r="AB1084" s="1"/>
      <c r="AC1084" s="1"/>
      <c r="AD1084" s="1"/>
      <c r="AE1084" s="1"/>
      <c r="AF1084" s="1"/>
      <c r="AG1084" s="1"/>
      <c r="AH1084" s="1"/>
      <c r="AI1084" s="57"/>
      <c r="AJ1084" s="57"/>
      <c r="AK1084" s="57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</row>
    <row r="1085" spans="1:49" ht="10.199999999999999" customHeight="1" x14ac:dyDescent="0.25">
      <c r="A1085" s="1">
        <v>362</v>
      </c>
      <c r="B1085" s="1">
        <v>362000</v>
      </c>
      <c r="C1085" s="1" t="s">
        <v>6</v>
      </c>
      <c r="D1085" s="1" t="s">
        <v>7</v>
      </c>
      <c r="E1085" s="1" t="s">
        <v>59</v>
      </c>
      <c r="F1085" s="1" t="s">
        <v>65</v>
      </c>
      <c r="G1085" s="2">
        <v>0.1</v>
      </c>
      <c r="H1085" s="2">
        <v>0.4</v>
      </c>
      <c r="I1085" s="2">
        <v>0.05</v>
      </c>
      <c r="J1085" s="2">
        <v>0.63157894736842102</v>
      </c>
      <c r="K1085" s="2">
        <v>0.90666666666666662</v>
      </c>
      <c r="L1085" s="2">
        <v>0.13510962341261629</v>
      </c>
      <c r="M1085" s="2">
        <v>0.1</v>
      </c>
      <c r="N1085" s="2">
        <v>0.4</v>
      </c>
      <c r="O1085" s="2">
        <v>0.05</v>
      </c>
      <c r="P1085" s="2">
        <v>0.63157894736842102</v>
      </c>
      <c r="Q1085" s="2">
        <v>0.90666666666666662</v>
      </c>
      <c r="R1085" s="2">
        <v>0.13510962341261629</v>
      </c>
      <c r="S1085" s="2">
        <f t="shared" si="96"/>
        <v>0</v>
      </c>
      <c r="T1085" s="2">
        <f t="shared" si="97"/>
        <v>0</v>
      </c>
      <c r="U1085" s="2">
        <f t="shared" si="98"/>
        <v>0</v>
      </c>
      <c r="V1085" s="2">
        <f t="shared" si="99"/>
        <v>0</v>
      </c>
      <c r="W1085" s="2">
        <f t="shared" si="100"/>
        <v>0</v>
      </c>
      <c r="X1085" s="2">
        <f t="shared" si="101"/>
        <v>0</v>
      </c>
      <c r="AB1085" s="1"/>
      <c r="AC1085" s="1"/>
      <c r="AD1085" s="1"/>
      <c r="AE1085" s="1"/>
      <c r="AF1085" s="1"/>
      <c r="AG1085" s="1"/>
      <c r="AH1085" s="1"/>
      <c r="AI1085" s="57"/>
      <c r="AJ1085" s="57"/>
      <c r="AK1085" s="57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</row>
    <row r="1086" spans="1:49" ht="10.199999999999999" customHeight="1" x14ac:dyDescent="0.25">
      <c r="A1086" s="1">
        <v>362</v>
      </c>
      <c r="B1086" s="1">
        <v>362000</v>
      </c>
      <c r="C1086" s="1" t="s">
        <v>6</v>
      </c>
      <c r="D1086" s="1" t="s">
        <v>16</v>
      </c>
      <c r="E1086" s="1" t="s">
        <v>59</v>
      </c>
      <c r="F1086" s="1" t="s">
        <v>65</v>
      </c>
      <c r="G1086" s="2">
        <v>0.1</v>
      </c>
      <c r="H1086" s="2">
        <v>0.4</v>
      </c>
      <c r="I1086" s="2">
        <v>0.25</v>
      </c>
      <c r="J1086" s="2">
        <v>0.23684210526315791</v>
      </c>
      <c r="K1086" s="2">
        <v>0.80333333333333345</v>
      </c>
      <c r="L1086" s="2">
        <v>0.43788160965605027</v>
      </c>
      <c r="M1086" s="2">
        <v>0.1</v>
      </c>
      <c r="N1086" s="2">
        <v>0.4</v>
      </c>
      <c r="O1086" s="2">
        <v>0.18333333333333329</v>
      </c>
      <c r="P1086" s="2">
        <v>0.31578947368421051</v>
      </c>
      <c r="Q1086" s="2">
        <v>0.84750000000000003</v>
      </c>
      <c r="R1086" s="2">
        <v>0.31525578796277132</v>
      </c>
      <c r="S1086" s="2">
        <f t="shared" si="96"/>
        <v>-7.8947368421052599E-2</v>
      </c>
      <c r="T1086" s="2">
        <f t="shared" si="97"/>
        <v>-4.4166666666666576E-2</v>
      </c>
      <c r="U1086" s="2">
        <f t="shared" si="98"/>
        <v>0.12262582169327896</v>
      </c>
      <c r="V1086" s="2">
        <f t="shared" si="99"/>
        <v>0</v>
      </c>
      <c r="W1086" s="2">
        <f t="shared" si="100"/>
        <v>0</v>
      </c>
      <c r="X1086" s="2">
        <f t="shared" si="101"/>
        <v>6.6666666666666707E-2</v>
      </c>
      <c r="AB1086" s="1"/>
      <c r="AC1086" s="1"/>
      <c r="AD1086" s="1"/>
      <c r="AE1086" s="1"/>
      <c r="AF1086" s="1"/>
      <c r="AG1086" s="1"/>
      <c r="AH1086" s="1"/>
      <c r="AI1086" s="57"/>
      <c r="AJ1086" s="57"/>
      <c r="AK1086" s="57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</row>
    <row r="1087" spans="1:49" ht="10.199999999999999" customHeight="1" x14ac:dyDescent="0.25">
      <c r="A1087" s="1">
        <v>362</v>
      </c>
      <c r="B1087" s="1">
        <v>362000</v>
      </c>
      <c r="C1087" s="1" t="s">
        <v>6</v>
      </c>
      <c r="D1087" s="1" t="s">
        <v>17</v>
      </c>
      <c r="E1087" s="1" t="s">
        <v>59</v>
      </c>
      <c r="F1087" s="1" t="s">
        <v>65</v>
      </c>
      <c r="G1087" s="2">
        <v>0.18888888888888891</v>
      </c>
      <c r="H1087" s="2">
        <v>0.4</v>
      </c>
      <c r="I1087" s="2">
        <v>0.25</v>
      </c>
      <c r="J1087" s="2">
        <v>0.18421052631578949</v>
      </c>
      <c r="K1087" s="2">
        <v>0.99142857142857144</v>
      </c>
      <c r="L1087" s="2">
        <v>0.40239043824701187</v>
      </c>
      <c r="M1087" s="2">
        <v>0.1</v>
      </c>
      <c r="N1087" s="2">
        <v>0.4</v>
      </c>
      <c r="O1087" s="2">
        <v>0.05</v>
      </c>
      <c r="P1087" s="2">
        <v>0.63157894736842102</v>
      </c>
      <c r="Q1087" s="2">
        <v>0.90666666666666662</v>
      </c>
      <c r="R1087" s="2">
        <v>0.13510962341261629</v>
      </c>
      <c r="S1087" s="2">
        <f t="shared" si="96"/>
        <v>-0.44736842105263153</v>
      </c>
      <c r="T1087" s="2">
        <f t="shared" si="97"/>
        <v>8.4761904761904816E-2</v>
      </c>
      <c r="U1087" s="2">
        <f t="shared" si="98"/>
        <v>0.26728081483439559</v>
      </c>
      <c r="V1087" s="2">
        <f t="shared" si="99"/>
        <v>8.8888888888888906E-2</v>
      </c>
      <c r="W1087" s="2">
        <f t="shared" si="100"/>
        <v>0</v>
      </c>
      <c r="X1087" s="2">
        <f t="shared" si="101"/>
        <v>0.2</v>
      </c>
      <c r="AB1087" s="1"/>
      <c r="AC1087" s="1"/>
      <c r="AD1087" s="1"/>
      <c r="AE1087" s="1"/>
      <c r="AF1087" s="1"/>
      <c r="AG1087" s="1"/>
      <c r="AH1087" s="1"/>
      <c r="AI1087" s="57"/>
      <c r="AJ1087" s="57"/>
      <c r="AK1087" s="57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</row>
    <row r="1088" spans="1:49" ht="10.199999999999999" customHeight="1" x14ac:dyDescent="0.25">
      <c r="A1088" s="1">
        <v>363</v>
      </c>
      <c r="B1088" s="1">
        <v>363000</v>
      </c>
      <c r="C1088" s="1" t="s">
        <v>6</v>
      </c>
      <c r="D1088" s="1" t="s">
        <v>7</v>
      </c>
      <c r="E1088" s="1" t="s">
        <v>59</v>
      </c>
      <c r="F1088" s="1" t="s">
        <v>65</v>
      </c>
      <c r="G1088" s="2">
        <v>0.1</v>
      </c>
      <c r="H1088" s="2">
        <v>0.4</v>
      </c>
      <c r="I1088" s="2">
        <v>0.05</v>
      </c>
      <c r="J1088" s="2">
        <v>0.60526315789473684</v>
      </c>
      <c r="K1088" s="2">
        <v>0.94130434782608685</v>
      </c>
      <c r="L1088" s="2">
        <v>7.7721316731715825E-2</v>
      </c>
      <c r="M1088" s="2">
        <v>0.1</v>
      </c>
      <c r="N1088" s="2">
        <v>0.4</v>
      </c>
      <c r="O1088" s="2">
        <v>0.05</v>
      </c>
      <c r="P1088" s="2">
        <v>0.60526315789473684</v>
      </c>
      <c r="Q1088" s="2">
        <v>0.94130434782608685</v>
      </c>
      <c r="R1088" s="2">
        <v>7.7721316731715825E-2</v>
      </c>
      <c r="S1088" s="2">
        <f t="shared" si="96"/>
        <v>0</v>
      </c>
      <c r="T1088" s="2">
        <f t="shared" si="97"/>
        <v>0</v>
      </c>
      <c r="U1088" s="2">
        <f t="shared" si="98"/>
        <v>0</v>
      </c>
      <c r="V1088" s="2">
        <f t="shared" si="99"/>
        <v>0</v>
      </c>
      <c r="W1088" s="2">
        <f t="shared" si="100"/>
        <v>0</v>
      </c>
      <c r="X1088" s="2">
        <f t="shared" si="101"/>
        <v>0</v>
      </c>
      <c r="AB1088" s="1"/>
      <c r="AC1088" s="1"/>
      <c r="AD1088" s="1"/>
      <c r="AE1088" s="1"/>
      <c r="AF1088" s="1"/>
      <c r="AG1088" s="1"/>
      <c r="AH1088" s="1"/>
      <c r="AI1088" s="57"/>
      <c r="AJ1088" s="57"/>
      <c r="AK1088" s="57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</row>
    <row r="1089" spans="1:49" ht="10.199999999999999" customHeight="1" x14ac:dyDescent="0.25">
      <c r="A1089" s="1">
        <v>363</v>
      </c>
      <c r="B1089" s="1">
        <v>363000</v>
      </c>
      <c r="C1089" s="1" t="s">
        <v>6</v>
      </c>
      <c r="D1089" s="1" t="s">
        <v>16</v>
      </c>
      <c r="E1089" s="1" t="s">
        <v>59</v>
      </c>
      <c r="F1089" s="1" t="s">
        <v>65</v>
      </c>
      <c r="G1089" s="2">
        <v>0.1</v>
      </c>
      <c r="H1089" s="2">
        <v>0.4</v>
      </c>
      <c r="I1089" s="2">
        <v>0.25</v>
      </c>
      <c r="J1089" s="2">
        <v>0.2105263157894737</v>
      </c>
      <c r="K1089" s="2">
        <v>0.89000000000000012</v>
      </c>
      <c r="L1089" s="2">
        <v>0.40239043824701187</v>
      </c>
      <c r="M1089" s="2">
        <v>0.1</v>
      </c>
      <c r="N1089" s="2">
        <v>0.4</v>
      </c>
      <c r="O1089" s="2">
        <v>0.18333333333333329</v>
      </c>
      <c r="P1089" s="2">
        <v>0.31578947368421051</v>
      </c>
      <c r="Q1089" s="2">
        <v>0.92</v>
      </c>
      <c r="R1089" s="2">
        <v>0.23316395019514749</v>
      </c>
      <c r="S1089" s="2">
        <f t="shared" si="96"/>
        <v>-0.10526315789473681</v>
      </c>
      <c r="T1089" s="2">
        <f t="shared" si="97"/>
        <v>-2.9999999999999916E-2</v>
      </c>
      <c r="U1089" s="2">
        <f t="shared" si="98"/>
        <v>0.16922648805186438</v>
      </c>
      <c r="V1089" s="2">
        <f t="shared" si="99"/>
        <v>0</v>
      </c>
      <c r="W1089" s="2">
        <f t="shared" si="100"/>
        <v>0</v>
      </c>
      <c r="X1089" s="2">
        <f t="shared" si="101"/>
        <v>6.6666666666666707E-2</v>
      </c>
      <c r="AB1089" s="1"/>
      <c r="AC1089" s="1"/>
      <c r="AD1089" s="1"/>
      <c r="AE1089" s="1"/>
      <c r="AF1089" s="1"/>
      <c r="AG1089" s="1"/>
      <c r="AH1089" s="1"/>
      <c r="AI1089" s="57"/>
      <c r="AJ1089" s="57"/>
      <c r="AK1089" s="57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</row>
    <row r="1090" spans="1:49" ht="10.199999999999999" customHeight="1" x14ac:dyDescent="0.25">
      <c r="A1090" s="1">
        <v>363</v>
      </c>
      <c r="B1090" s="1">
        <v>363000</v>
      </c>
      <c r="C1090" s="1" t="s">
        <v>6</v>
      </c>
      <c r="D1090" s="1" t="s">
        <v>17</v>
      </c>
      <c r="E1090" s="1" t="s">
        <v>59</v>
      </c>
      <c r="F1090" s="1" t="s">
        <v>65</v>
      </c>
      <c r="G1090" s="2">
        <v>0.18888888888888891</v>
      </c>
      <c r="H1090" s="2">
        <v>0.4</v>
      </c>
      <c r="I1090" s="2">
        <v>0.25</v>
      </c>
      <c r="J1090" s="2">
        <v>0.18421052631578949</v>
      </c>
      <c r="K1090" s="2">
        <v>0.99142857142857144</v>
      </c>
      <c r="L1090" s="2">
        <v>0.40239043824701187</v>
      </c>
      <c r="M1090" s="2">
        <v>0.1</v>
      </c>
      <c r="N1090" s="2">
        <v>0.4</v>
      </c>
      <c r="O1090" s="2">
        <v>0.05</v>
      </c>
      <c r="P1090" s="2">
        <v>0.60526315789473684</v>
      </c>
      <c r="Q1090" s="2">
        <v>0.94130434782608685</v>
      </c>
      <c r="R1090" s="2">
        <v>7.7721316731715825E-2</v>
      </c>
      <c r="S1090" s="2">
        <f t="shared" ref="S1090:S1153" si="102">J1090-P1090</f>
        <v>-0.42105263157894735</v>
      </c>
      <c r="T1090" s="2">
        <f t="shared" ref="T1090:T1153" si="103">K1090-Q1090</f>
        <v>5.0124223602484586E-2</v>
      </c>
      <c r="U1090" s="2">
        <f t="shared" ref="U1090:U1153" si="104">L1090-R1090</f>
        <v>0.32466912151529603</v>
      </c>
      <c r="V1090" s="2">
        <f t="shared" ref="V1090:V1153" si="105">G1090-M1090</f>
        <v>8.8888888888888906E-2</v>
      </c>
      <c r="W1090" s="2">
        <f t="shared" ref="W1090:W1153" si="106">H1090-N1090</f>
        <v>0</v>
      </c>
      <c r="X1090" s="2">
        <f t="shared" ref="X1090:X1153" si="107">I1090-O1090</f>
        <v>0.2</v>
      </c>
      <c r="AB1090" s="1"/>
      <c r="AC1090" s="1"/>
      <c r="AD1090" s="1"/>
      <c r="AE1090" s="1"/>
      <c r="AF1090" s="1"/>
      <c r="AG1090" s="1"/>
      <c r="AH1090" s="1"/>
      <c r="AI1090" s="57"/>
      <c r="AJ1090" s="57"/>
      <c r="AK1090" s="57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</row>
    <row r="1091" spans="1:49" ht="10.199999999999999" customHeight="1" x14ac:dyDescent="0.25">
      <c r="A1091" s="1">
        <v>364</v>
      </c>
      <c r="B1091" s="1">
        <v>364000</v>
      </c>
      <c r="C1091" s="1" t="s">
        <v>6</v>
      </c>
      <c r="D1091" s="1" t="s">
        <v>7</v>
      </c>
      <c r="E1091" s="1" t="s">
        <v>59</v>
      </c>
      <c r="F1091" s="1" t="s">
        <v>65</v>
      </c>
      <c r="G1091" s="2">
        <v>0.1</v>
      </c>
      <c r="H1091" s="2">
        <v>0.4</v>
      </c>
      <c r="I1091" s="2">
        <v>0.05</v>
      </c>
      <c r="J1091" s="2">
        <v>0.63157894736842102</v>
      </c>
      <c r="K1091" s="2">
        <v>0.90125</v>
      </c>
      <c r="L1091" s="2">
        <v>0.1140367519063262</v>
      </c>
      <c r="M1091" s="2">
        <v>0.1</v>
      </c>
      <c r="N1091" s="2">
        <v>0.4</v>
      </c>
      <c r="O1091" s="2">
        <v>0.05</v>
      </c>
      <c r="P1091" s="2">
        <v>0.63157894736842102</v>
      </c>
      <c r="Q1091" s="2">
        <v>0.90125</v>
      </c>
      <c r="R1091" s="2">
        <v>0.1140367519063262</v>
      </c>
      <c r="S1091" s="2">
        <f t="shared" si="102"/>
        <v>0</v>
      </c>
      <c r="T1091" s="2">
        <f t="shared" si="103"/>
        <v>0</v>
      </c>
      <c r="U1091" s="2">
        <f t="shared" si="104"/>
        <v>0</v>
      </c>
      <c r="V1091" s="2">
        <f t="shared" si="105"/>
        <v>0</v>
      </c>
      <c r="W1091" s="2">
        <f t="shared" si="106"/>
        <v>0</v>
      </c>
      <c r="X1091" s="2">
        <f t="shared" si="107"/>
        <v>0</v>
      </c>
      <c r="AB1091" s="1"/>
      <c r="AC1091" s="1"/>
      <c r="AD1091" s="1"/>
      <c r="AE1091" s="1"/>
      <c r="AF1091" s="1"/>
      <c r="AG1091" s="1"/>
      <c r="AH1091" s="1"/>
      <c r="AI1091" s="57"/>
      <c r="AJ1091" s="57"/>
      <c r="AK1091" s="57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</row>
    <row r="1092" spans="1:49" ht="10.199999999999999" customHeight="1" x14ac:dyDescent="0.25">
      <c r="A1092" s="1">
        <v>364</v>
      </c>
      <c r="B1092" s="1">
        <v>364000</v>
      </c>
      <c r="C1092" s="1" t="s">
        <v>6</v>
      </c>
      <c r="D1092" s="1" t="s">
        <v>16</v>
      </c>
      <c r="E1092" s="1" t="s">
        <v>59</v>
      </c>
      <c r="F1092" s="1" t="s">
        <v>65</v>
      </c>
      <c r="G1092" s="2">
        <v>0.1</v>
      </c>
      <c r="H1092" s="2">
        <v>0.4</v>
      </c>
      <c r="I1092" s="2">
        <v>0.25</v>
      </c>
      <c r="J1092" s="2">
        <v>0.23684210526315791</v>
      </c>
      <c r="K1092" s="2">
        <v>0.79333333333333345</v>
      </c>
      <c r="L1092" s="2">
        <v>0.39912863167214191</v>
      </c>
      <c r="M1092" s="2">
        <v>0.1</v>
      </c>
      <c r="N1092" s="2">
        <v>0.4</v>
      </c>
      <c r="O1092" s="2">
        <v>0.18333333333333329</v>
      </c>
      <c r="P1092" s="2">
        <v>0.31578947368421051</v>
      </c>
      <c r="Q1092" s="2">
        <v>0.84</v>
      </c>
      <c r="R1092" s="2">
        <v>0.26608575444809462</v>
      </c>
      <c r="S1092" s="2">
        <f t="shared" si="102"/>
        <v>-7.8947368421052599E-2</v>
      </c>
      <c r="T1092" s="2">
        <f t="shared" si="103"/>
        <v>-4.6666666666666523E-2</v>
      </c>
      <c r="U1092" s="2">
        <f t="shared" si="104"/>
        <v>0.13304287722404728</v>
      </c>
      <c r="V1092" s="2">
        <f t="shared" si="105"/>
        <v>0</v>
      </c>
      <c r="W1092" s="2">
        <f t="shared" si="106"/>
        <v>0</v>
      </c>
      <c r="X1092" s="2">
        <f t="shared" si="107"/>
        <v>6.6666666666666707E-2</v>
      </c>
      <c r="AB1092" s="1"/>
      <c r="AC1092" s="1"/>
      <c r="AD1092" s="1"/>
      <c r="AE1092" s="1"/>
      <c r="AF1092" s="1"/>
      <c r="AG1092" s="1"/>
      <c r="AH1092" s="1"/>
      <c r="AI1092" s="57"/>
      <c r="AJ1092" s="57"/>
      <c r="AK1092" s="57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</row>
    <row r="1093" spans="1:49" ht="10.199999999999999" customHeight="1" x14ac:dyDescent="0.25">
      <c r="A1093" s="1">
        <v>364</v>
      </c>
      <c r="B1093" s="1">
        <v>364000</v>
      </c>
      <c r="C1093" s="1" t="s">
        <v>6</v>
      </c>
      <c r="D1093" s="1" t="s">
        <v>17</v>
      </c>
      <c r="E1093" s="1" t="s">
        <v>59</v>
      </c>
      <c r="F1093" s="1" t="s">
        <v>65</v>
      </c>
      <c r="G1093" s="2">
        <v>0.18888888888888891</v>
      </c>
      <c r="H1093" s="2">
        <v>0.4</v>
      </c>
      <c r="I1093" s="2">
        <v>0.25</v>
      </c>
      <c r="J1093" s="2">
        <v>0.18421052631578949</v>
      </c>
      <c r="K1093" s="2">
        <v>0.99142857142857144</v>
      </c>
      <c r="L1093" s="2">
        <v>0.31872509960159368</v>
      </c>
      <c r="M1093" s="2">
        <v>0.1</v>
      </c>
      <c r="N1093" s="2">
        <v>0.4</v>
      </c>
      <c r="O1093" s="2">
        <v>0.05</v>
      </c>
      <c r="P1093" s="2">
        <v>0.63157894736842102</v>
      </c>
      <c r="Q1093" s="2">
        <v>0.90125</v>
      </c>
      <c r="R1093" s="2">
        <v>0.1140367519063262</v>
      </c>
      <c r="S1093" s="2">
        <f t="shared" si="102"/>
        <v>-0.44736842105263153</v>
      </c>
      <c r="T1093" s="2">
        <f t="shared" si="103"/>
        <v>9.0178571428571441E-2</v>
      </c>
      <c r="U1093" s="2">
        <f t="shared" si="104"/>
        <v>0.20468834769526748</v>
      </c>
      <c r="V1093" s="2">
        <f t="shared" si="105"/>
        <v>8.8888888888888906E-2</v>
      </c>
      <c r="W1093" s="2">
        <f t="shared" si="106"/>
        <v>0</v>
      </c>
      <c r="X1093" s="2">
        <f t="shared" si="107"/>
        <v>0.2</v>
      </c>
      <c r="AB1093" s="1"/>
      <c r="AC1093" s="1"/>
      <c r="AD1093" s="1"/>
      <c r="AE1093" s="1"/>
      <c r="AF1093" s="1"/>
      <c r="AG1093" s="1"/>
      <c r="AH1093" s="1"/>
      <c r="AI1093" s="57"/>
      <c r="AJ1093" s="57"/>
      <c r="AK1093" s="57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</row>
    <row r="1094" spans="1:49" ht="10.199999999999999" customHeight="1" x14ac:dyDescent="0.25">
      <c r="A1094" s="1">
        <v>365</v>
      </c>
      <c r="B1094" s="1">
        <v>365000</v>
      </c>
      <c r="C1094" s="1" t="s">
        <v>6</v>
      </c>
      <c r="D1094" s="1" t="s">
        <v>7</v>
      </c>
      <c r="E1094" s="1" t="s">
        <v>59</v>
      </c>
      <c r="F1094" s="1" t="s">
        <v>65</v>
      </c>
      <c r="G1094" s="2">
        <v>0.1</v>
      </c>
      <c r="H1094" s="2">
        <v>0.4</v>
      </c>
      <c r="I1094" s="2">
        <v>0.05</v>
      </c>
      <c r="J1094" s="2">
        <v>0.60526315789473684</v>
      </c>
      <c r="K1094" s="2">
        <v>0.93739130434782614</v>
      </c>
      <c r="L1094" s="2">
        <v>4.714475431606905E-2</v>
      </c>
      <c r="M1094" s="2">
        <v>0.1</v>
      </c>
      <c r="N1094" s="2">
        <v>0.4</v>
      </c>
      <c r="O1094" s="2">
        <v>0.05</v>
      </c>
      <c r="P1094" s="2">
        <v>0.60526315789473684</v>
      </c>
      <c r="Q1094" s="2">
        <v>0.93739130434782614</v>
      </c>
      <c r="R1094" s="2">
        <v>4.714475431606905E-2</v>
      </c>
      <c r="S1094" s="2">
        <f t="shared" si="102"/>
        <v>0</v>
      </c>
      <c r="T1094" s="2">
        <f t="shared" si="103"/>
        <v>0</v>
      </c>
      <c r="U1094" s="2">
        <f t="shared" si="104"/>
        <v>0</v>
      </c>
      <c r="V1094" s="2">
        <f t="shared" si="105"/>
        <v>0</v>
      </c>
      <c r="W1094" s="2">
        <f t="shared" si="106"/>
        <v>0</v>
      </c>
      <c r="X1094" s="2">
        <f t="shared" si="107"/>
        <v>0</v>
      </c>
      <c r="AB1094" s="1"/>
      <c r="AC1094" s="1"/>
      <c r="AD1094" s="1"/>
      <c r="AE1094" s="1"/>
      <c r="AF1094" s="1"/>
      <c r="AG1094" s="1"/>
      <c r="AH1094" s="1"/>
      <c r="AI1094" s="57"/>
      <c r="AJ1094" s="57"/>
      <c r="AK1094" s="57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</row>
    <row r="1095" spans="1:49" ht="10.199999999999999" customHeight="1" x14ac:dyDescent="0.25">
      <c r="A1095" s="1">
        <v>365</v>
      </c>
      <c r="B1095" s="1">
        <v>365000</v>
      </c>
      <c r="C1095" s="1" t="s">
        <v>6</v>
      </c>
      <c r="D1095" s="1" t="s">
        <v>16</v>
      </c>
      <c r="E1095" s="1" t="s">
        <v>59</v>
      </c>
      <c r="F1095" s="1" t="s">
        <v>65</v>
      </c>
      <c r="G1095" s="2">
        <v>0.1</v>
      </c>
      <c r="H1095" s="2">
        <v>0.4</v>
      </c>
      <c r="I1095" s="2">
        <v>0.25</v>
      </c>
      <c r="J1095" s="2">
        <v>0.23684210526315791</v>
      </c>
      <c r="K1095" s="2">
        <v>0.89666666666666672</v>
      </c>
      <c r="L1095" s="2">
        <v>0.28286852589641431</v>
      </c>
      <c r="M1095" s="2">
        <v>0.1</v>
      </c>
      <c r="N1095" s="2">
        <v>0.4</v>
      </c>
      <c r="O1095" s="2">
        <v>0.18333333333333329</v>
      </c>
      <c r="P1095" s="2">
        <v>0.28947368421052633</v>
      </c>
      <c r="Q1095" s="2">
        <v>0.91181818181818197</v>
      </c>
      <c r="R1095" s="2">
        <v>0.14143426294820721</v>
      </c>
      <c r="S1095" s="2">
        <f t="shared" si="102"/>
        <v>-5.2631578947368418E-2</v>
      </c>
      <c r="T1095" s="2">
        <f t="shared" si="103"/>
        <v>-1.5151515151515249E-2</v>
      </c>
      <c r="U1095" s="2">
        <f t="shared" si="104"/>
        <v>0.1414342629482071</v>
      </c>
      <c r="V1095" s="2">
        <f t="shared" si="105"/>
        <v>0</v>
      </c>
      <c r="W1095" s="2">
        <f t="shared" si="106"/>
        <v>0</v>
      </c>
      <c r="X1095" s="2">
        <f t="shared" si="107"/>
        <v>6.6666666666666707E-2</v>
      </c>
      <c r="AB1095" s="1"/>
      <c r="AC1095" s="1"/>
      <c r="AD1095" s="1"/>
      <c r="AE1095" s="1"/>
      <c r="AF1095" s="1"/>
      <c r="AG1095" s="1"/>
      <c r="AH1095" s="1"/>
      <c r="AI1095" s="57"/>
      <c r="AJ1095" s="57"/>
      <c r="AK1095" s="57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</row>
    <row r="1096" spans="1:49" ht="10.199999999999999" customHeight="1" x14ac:dyDescent="0.25">
      <c r="A1096" s="1">
        <v>365</v>
      </c>
      <c r="B1096" s="1">
        <v>365000</v>
      </c>
      <c r="C1096" s="1" t="s">
        <v>6</v>
      </c>
      <c r="D1096" s="1" t="s">
        <v>17</v>
      </c>
      <c r="E1096" s="1" t="s">
        <v>59</v>
      </c>
      <c r="F1096" s="1" t="s">
        <v>65</v>
      </c>
      <c r="G1096" s="2">
        <v>0.18888888888888891</v>
      </c>
      <c r="H1096" s="2">
        <v>0.4</v>
      </c>
      <c r="I1096" s="2">
        <v>0.25</v>
      </c>
      <c r="J1096" s="2">
        <v>0.2105263157894737</v>
      </c>
      <c r="K1096" s="2">
        <v>0.9900000000000001</v>
      </c>
      <c r="L1096" s="2">
        <v>0.28286852589641431</v>
      </c>
      <c r="M1096" s="2">
        <v>0.1</v>
      </c>
      <c r="N1096" s="2">
        <v>0.4</v>
      </c>
      <c r="O1096" s="2">
        <v>0.05</v>
      </c>
      <c r="P1096" s="2">
        <v>0.60526315789473684</v>
      </c>
      <c r="Q1096" s="2">
        <v>0.93739130434782614</v>
      </c>
      <c r="R1096" s="2">
        <v>4.714475431606905E-2</v>
      </c>
      <c r="S1096" s="2">
        <f t="shared" si="102"/>
        <v>-0.39473684210526316</v>
      </c>
      <c r="T1096" s="2">
        <f t="shared" si="103"/>
        <v>5.2608695652173965E-2</v>
      </c>
      <c r="U1096" s="2">
        <f t="shared" si="104"/>
        <v>0.23572377158034527</v>
      </c>
      <c r="V1096" s="2">
        <f t="shared" si="105"/>
        <v>8.8888888888888906E-2</v>
      </c>
      <c r="W1096" s="2">
        <f t="shared" si="106"/>
        <v>0</v>
      </c>
      <c r="X1096" s="2">
        <f t="shared" si="107"/>
        <v>0.2</v>
      </c>
      <c r="AB1096" s="1"/>
      <c r="AC1096" s="1"/>
      <c r="AD1096" s="1"/>
      <c r="AE1096" s="1"/>
      <c r="AF1096" s="1"/>
      <c r="AG1096" s="1"/>
      <c r="AH1096" s="1"/>
      <c r="AI1096" s="57"/>
      <c r="AJ1096" s="57"/>
      <c r="AK1096" s="57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</row>
    <row r="1097" spans="1:49" ht="10.199999999999999" customHeight="1" x14ac:dyDescent="0.25">
      <c r="A1097" s="1">
        <v>366</v>
      </c>
      <c r="B1097" s="1">
        <v>366000</v>
      </c>
      <c r="C1097" s="1" t="s">
        <v>6</v>
      </c>
      <c r="D1097" s="1" t="s">
        <v>7</v>
      </c>
      <c r="E1097" s="1" t="s">
        <v>59</v>
      </c>
      <c r="F1097" s="1" t="s">
        <v>65</v>
      </c>
      <c r="G1097" s="2">
        <v>0.1</v>
      </c>
      <c r="H1097" s="2">
        <v>0.4</v>
      </c>
      <c r="I1097" s="2">
        <v>0.05</v>
      </c>
      <c r="J1097" s="2">
        <v>0.60526315789473684</v>
      </c>
      <c r="K1097" s="2">
        <v>0.94130434782608718</v>
      </c>
      <c r="L1097" s="2">
        <v>4.0504648074369189E-2</v>
      </c>
      <c r="M1097" s="2">
        <v>0.1</v>
      </c>
      <c r="N1097" s="2">
        <v>0.4</v>
      </c>
      <c r="O1097" s="2">
        <v>0.05</v>
      </c>
      <c r="P1097" s="2">
        <v>0.60526315789473684</v>
      </c>
      <c r="Q1097" s="2">
        <v>0.94130434782608718</v>
      </c>
      <c r="R1097" s="2">
        <v>4.0504648074369189E-2</v>
      </c>
      <c r="S1097" s="2">
        <f t="shared" si="102"/>
        <v>0</v>
      </c>
      <c r="T1097" s="2">
        <f t="shared" si="103"/>
        <v>0</v>
      </c>
      <c r="U1097" s="2">
        <f t="shared" si="104"/>
        <v>0</v>
      </c>
      <c r="V1097" s="2">
        <f t="shared" si="105"/>
        <v>0</v>
      </c>
      <c r="W1097" s="2">
        <f t="shared" si="106"/>
        <v>0</v>
      </c>
      <c r="X1097" s="2">
        <f t="shared" si="107"/>
        <v>0</v>
      </c>
      <c r="AB1097" s="1"/>
      <c r="AC1097" s="1"/>
      <c r="AD1097" s="1"/>
      <c r="AE1097" s="1"/>
      <c r="AF1097" s="1"/>
      <c r="AG1097" s="1"/>
      <c r="AH1097" s="1"/>
      <c r="AI1097" s="57"/>
      <c r="AJ1097" s="57"/>
      <c r="AK1097" s="57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</row>
    <row r="1098" spans="1:49" ht="10.199999999999999" customHeight="1" x14ac:dyDescent="0.25">
      <c r="A1098" s="1">
        <v>366</v>
      </c>
      <c r="B1098" s="1">
        <v>366000</v>
      </c>
      <c r="C1098" s="1" t="s">
        <v>6</v>
      </c>
      <c r="D1098" s="1" t="s">
        <v>16</v>
      </c>
      <c r="E1098" s="1" t="s">
        <v>59</v>
      </c>
      <c r="F1098" s="1" t="s">
        <v>65</v>
      </c>
      <c r="G1098" s="2">
        <v>0.1</v>
      </c>
      <c r="H1098" s="2">
        <v>0.4</v>
      </c>
      <c r="I1098" s="2">
        <v>0.1166666666666667</v>
      </c>
      <c r="J1098" s="2">
        <v>0.36842105263157893</v>
      </c>
      <c r="K1098" s="2">
        <v>0.93071428571428583</v>
      </c>
      <c r="L1098" s="2">
        <v>0.1215139442231076</v>
      </c>
      <c r="M1098" s="2">
        <v>0.1</v>
      </c>
      <c r="N1098" s="2">
        <v>0.4</v>
      </c>
      <c r="O1098" s="2">
        <v>0.18333333333333329</v>
      </c>
      <c r="P1098" s="2">
        <v>0.28947368421052633</v>
      </c>
      <c r="Q1098" s="2">
        <v>0.92</v>
      </c>
      <c r="R1098" s="2">
        <v>0.1215139442231076</v>
      </c>
      <c r="S1098" s="2">
        <f t="shared" si="102"/>
        <v>7.8947368421052599E-2</v>
      </c>
      <c r="T1098" s="2">
        <f t="shared" si="103"/>
        <v>1.0714285714285787E-2</v>
      </c>
      <c r="U1098" s="2">
        <f t="shared" si="104"/>
        <v>0</v>
      </c>
      <c r="V1098" s="2">
        <f t="shared" si="105"/>
        <v>0</v>
      </c>
      <c r="W1098" s="2">
        <f t="shared" si="106"/>
        <v>0</v>
      </c>
      <c r="X1098" s="2">
        <f t="shared" si="107"/>
        <v>-6.6666666666666596E-2</v>
      </c>
      <c r="AB1098" s="1"/>
      <c r="AC1098" s="1"/>
      <c r="AD1098" s="1"/>
      <c r="AE1098" s="1"/>
      <c r="AF1098" s="1"/>
      <c r="AG1098" s="1"/>
      <c r="AH1098" s="1"/>
      <c r="AI1098" s="57"/>
      <c r="AJ1098" s="57"/>
      <c r="AK1098" s="57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</row>
    <row r="1099" spans="1:49" ht="10.199999999999999" customHeight="1" x14ac:dyDescent="0.25">
      <c r="A1099" s="1">
        <v>366</v>
      </c>
      <c r="B1099" s="1">
        <v>366000</v>
      </c>
      <c r="C1099" s="1" t="s">
        <v>6</v>
      </c>
      <c r="D1099" s="1" t="s">
        <v>17</v>
      </c>
      <c r="E1099" s="1" t="s">
        <v>59</v>
      </c>
      <c r="F1099" s="1" t="s">
        <v>65</v>
      </c>
      <c r="G1099" s="2">
        <v>0.27777777777777779</v>
      </c>
      <c r="H1099" s="2">
        <v>0.4</v>
      </c>
      <c r="I1099" s="2">
        <v>0.25</v>
      </c>
      <c r="J1099" s="2">
        <v>0.23684210526315791</v>
      </c>
      <c r="K1099" s="2">
        <v>0.99</v>
      </c>
      <c r="L1099" s="2">
        <v>0.1215139442231076</v>
      </c>
      <c r="M1099" s="2">
        <v>0.1</v>
      </c>
      <c r="N1099" s="2">
        <v>0.4</v>
      </c>
      <c r="O1099" s="2">
        <v>0.05</v>
      </c>
      <c r="P1099" s="2">
        <v>0.60526315789473684</v>
      </c>
      <c r="Q1099" s="2">
        <v>0.94130434782608718</v>
      </c>
      <c r="R1099" s="2">
        <v>4.0504648074369189E-2</v>
      </c>
      <c r="S1099" s="2">
        <f t="shared" si="102"/>
        <v>-0.36842105263157893</v>
      </c>
      <c r="T1099" s="2">
        <f t="shared" si="103"/>
        <v>4.8695652173912807E-2</v>
      </c>
      <c r="U1099" s="2">
        <f t="shared" si="104"/>
        <v>8.1009296148738419E-2</v>
      </c>
      <c r="V1099" s="2">
        <f t="shared" si="105"/>
        <v>0.17777777777777778</v>
      </c>
      <c r="W1099" s="2">
        <f t="shared" si="106"/>
        <v>0</v>
      </c>
      <c r="X1099" s="2">
        <f t="shared" si="107"/>
        <v>0.2</v>
      </c>
      <c r="AB1099" s="1"/>
      <c r="AC1099" s="1"/>
      <c r="AD1099" s="1"/>
      <c r="AE1099" s="1"/>
      <c r="AF1099" s="1"/>
      <c r="AG1099" s="1"/>
      <c r="AH1099" s="1"/>
      <c r="AI1099" s="57"/>
      <c r="AJ1099" s="57"/>
      <c r="AK1099" s="57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</row>
    <row r="1100" spans="1:49" ht="10.199999999999999" customHeight="1" x14ac:dyDescent="0.25">
      <c r="A1100" s="1">
        <v>367</v>
      </c>
      <c r="B1100" s="1">
        <v>367000</v>
      </c>
      <c r="C1100" s="1" t="s">
        <v>6</v>
      </c>
      <c r="D1100" s="1" t="s">
        <v>7</v>
      </c>
      <c r="E1100" s="1" t="s">
        <v>59</v>
      </c>
      <c r="F1100" s="1" t="s">
        <v>65</v>
      </c>
      <c r="G1100" s="2">
        <v>0.1</v>
      </c>
      <c r="H1100" s="2">
        <v>0.4</v>
      </c>
      <c r="I1100" s="2">
        <v>0.05</v>
      </c>
      <c r="J1100" s="2">
        <v>0.63157894736842102</v>
      </c>
      <c r="K1100" s="2">
        <v>0.90833333333333333</v>
      </c>
      <c r="L1100" s="2">
        <v>8.7371852976102643E-2</v>
      </c>
      <c r="M1100" s="2">
        <v>0.1</v>
      </c>
      <c r="N1100" s="2">
        <v>0.4</v>
      </c>
      <c r="O1100" s="2">
        <v>0.05</v>
      </c>
      <c r="P1100" s="2">
        <v>0.63157894736842102</v>
      </c>
      <c r="Q1100" s="2">
        <v>0.90833333333333333</v>
      </c>
      <c r="R1100" s="2">
        <v>8.7371852976102643E-2</v>
      </c>
      <c r="S1100" s="2">
        <f t="shared" si="102"/>
        <v>0</v>
      </c>
      <c r="T1100" s="2">
        <f t="shared" si="103"/>
        <v>0</v>
      </c>
      <c r="U1100" s="2">
        <f t="shared" si="104"/>
        <v>0</v>
      </c>
      <c r="V1100" s="2">
        <f t="shared" si="105"/>
        <v>0</v>
      </c>
      <c r="W1100" s="2">
        <f t="shared" si="106"/>
        <v>0</v>
      </c>
      <c r="X1100" s="2">
        <f t="shared" si="107"/>
        <v>0</v>
      </c>
      <c r="AB1100" s="1"/>
      <c r="AC1100" s="1"/>
      <c r="AD1100" s="1"/>
      <c r="AE1100" s="1"/>
      <c r="AF1100" s="1"/>
      <c r="AG1100" s="1"/>
      <c r="AH1100" s="1"/>
      <c r="AI1100" s="57"/>
      <c r="AJ1100" s="57"/>
      <c r="AK1100" s="57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</row>
    <row r="1101" spans="1:49" ht="10.199999999999999" customHeight="1" x14ac:dyDescent="0.25">
      <c r="A1101" s="1">
        <v>367</v>
      </c>
      <c r="B1101" s="1">
        <v>367000</v>
      </c>
      <c r="C1101" s="1" t="s">
        <v>6</v>
      </c>
      <c r="D1101" s="1" t="s">
        <v>16</v>
      </c>
      <c r="E1101" s="1" t="s">
        <v>59</v>
      </c>
      <c r="F1101" s="1" t="s">
        <v>65</v>
      </c>
      <c r="G1101" s="2">
        <v>0.1</v>
      </c>
      <c r="H1101" s="2">
        <v>0.4</v>
      </c>
      <c r="I1101" s="2">
        <v>0.18333333333333329</v>
      </c>
      <c r="J1101" s="2">
        <v>0.31578947368421051</v>
      </c>
      <c r="K1101" s="2">
        <v>0.85749999999999993</v>
      </c>
      <c r="L1101" s="2">
        <v>0.2038676569442395</v>
      </c>
      <c r="M1101" s="2">
        <v>0.1</v>
      </c>
      <c r="N1101" s="2">
        <v>0.4</v>
      </c>
      <c r="O1101" s="2">
        <v>0.18333333333333329</v>
      </c>
      <c r="P1101" s="2">
        <v>0.31578947368421051</v>
      </c>
      <c r="Q1101" s="2">
        <v>0.85749999999999993</v>
      </c>
      <c r="R1101" s="2">
        <v>0.2038676569442395</v>
      </c>
      <c r="S1101" s="2">
        <f t="shared" si="102"/>
        <v>0</v>
      </c>
      <c r="T1101" s="2">
        <f t="shared" si="103"/>
        <v>0</v>
      </c>
      <c r="U1101" s="2">
        <f t="shared" si="104"/>
        <v>0</v>
      </c>
      <c r="V1101" s="2">
        <f t="shared" si="105"/>
        <v>0</v>
      </c>
      <c r="W1101" s="2">
        <f t="shared" si="106"/>
        <v>0</v>
      </c>
      <c r="X1101" s="2">
        <f t="shared" si="107"/>
        <v>0</v>
      </c>
      <c r="AB1101" s="1"/>
      <c r="AC1101" s="1"/>
      <c r="AD1101" s="1"/>
      <c r="AE1101" s="1"/>
      <c r="AF1101" s="1"/>
      <c r="AG1101" s="1"/>
      <c r="AH1101" s="1"/>
      <c r="AI1101" s="57"/>
      <c r="AJ1101" s="57"/>
      <c r="AK1101" s="57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</row>
    <row r="1102" spans="1:49" ht="10.199999999999999" customHeight="1" x14ac:dyDescent="0.25">
      <c r="A1102" s="1">
        <v>367</v>
      </c>
      <c r="B1102" s="1">
        <v>367000</v>
      </c>
      <c r="C1102" s="1" t="s">
        <v>6</v>
      </c>
      <c r="D1102" s="1" t="s">
        <v>17</v>
      </c>
      <c r="E1102" s="1" t="s">
        <v>59</v>
      </c>
      <c r="F1102" s="1" t="s">
        <v>65</v>
      </c>
      <c r="G1102" s="2">
        <v>0.3666666666666667</v>
      </c>
      <c r="H1102" s="2">
        <v>0.4</v>
      </c>
      <c r="I1102" s="2">
        <v>0.25</v>
      </c>
      <c r="J1102" s="2">
        <v>0.23684210526315791</v>
      </c>
      <c r="K1102" s="2">
        <v>0.99</v>
      </c>
      <c r="L1102" s="2">
        <v>0.1175298804780877</v>
      </c>
      <c r="M1102" s="2">
        <v>0.1</v>
      </c>
      <c r="N1102" s="2">
        <v>0.4</v>
      </c>
      <c r="O1102" s="2">
        <v>0.05</v>
      </c>
      <c r="P1102" s="2">
        <v>0.63157894736842102</v>
      </c>
      <c r="Q1102" s="2">
        <v>0.90833333333333333</v>
      </c>
      <c r="R1102" s="2">
        <v>8.7371852976102643E-2</v>
      </c>
      <c r="S1102" s="2">
        <f t="shared" si="102"/>
        <v>-0.39473684210526311</v>
      </c>
      <c r="T1102" s="2">
        <f t="shared" si="103"/>
        <v>8.1666666666666665E-2</v>
      </c>
      <c r="U1102" s="2">
        <f t="shared" si="104"/>
        <v>3.0158027501985055E-2</v>
      </c>
      <c r="V1102" s="2">
        <f t="shared" si="105"/>
        <v>0.26666666666666672</v>
      </c>
      <c r="W1102" s="2">
        <f t="shared" si="106"/>
        <v>0</v>
      </c>
      <c r="X1102" s="2">
        <f t="shared" si="107"/>
        <v>0.2</v>
      </c>
      <c r="AB1102" s="1"/>
      <c r="AC1102" s="1"/>
      <c r="AD1102" s="1"/>
      <c r="AE1102" s="1"/>
      <c r="AF1102" s="1"/>
      <c r="AG1102" s="1"/>
      <c r="AH1102" s="1"/>
      <c r="AI1102" s="57"/>
      <c r="AJ1102" s="57"/>
      <c r="AK1102" s="57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</row>
    <row r="1103" spans="1:49" ht="10.199999999999999" customHeight="1" x14ac:dyDescent="0.25">
      <c r="A1103" s="1">
        <v>368</v>
      </c>
      <c r="B1103" s="1">
        <v>368000</v>
      </c>
      <c r="C1103" s="1" t="s">
        <v>6</v>
      </c>
      <c r="D1103" s="1" t="s">
        <v>7</v>
      </c>
      <c r="E1103" s="1" t="s">
        <v>59</v>
      </c>
      <c r="F1103" s="1" t="s">
        <v>65</v>
      </c>
      <c r="G1103" s="2">
        <v>0.1</v>
      </c>
      <c r="H1103" s="2">
        <v>0.4</v>
      </c>
      <c r="I1103" s="2">
        <v>0.05</v>
      </c>
      <c r="J1103" s="2">
        <v>0.65789473684210531</v>
      </c>
      <c r="K1103" s="2">
        <v>0.87280000000000013</v>
      </c>
      <c r="L1103" s="2">
        <v>0.11337765819837529</v>
      </c>
      <c r="M1103" s="2">
        <v>0.1</v>
      </c>
      <c r="N1103" s="2">
        <v>0.4</v>
      </c>
      <c r="O1103" s="2">
        <v>0.05</v>
      </c>
      <c r="P1103" s="2">
        <v>0.65789473684210531</v>
      </c>
      <c r="Q1103" s="2">
        <v>0.87280000000000013</v>
      </c>
      <c r="R1103" s="2">
        <v>0.11337765819837529</v>
      </c>
      <c r="S1103" s="2">
        <f t="shared" si="102"/>
        <v>0</v>
      </c>
      <c r="T1103" s="2">
        <f t="shared" si="103"/>
        <v>0</v>
      </c>
      <c r="U1103" s="2">
        <f t="shared" si="104"/>
        <v>0</v>
      </c>
      <c r="V1103" s="2">
        <f t="shared" si="105"/>
        <v>0</v>
      </c>
      <c r="W1103" s="2">
        <f t="shared" si="106"/>
        <v>0</v>
      </c>
      <c r="X1103" s="2">
        <f t="shared" si="107"/>
        <v>0</v>
      </c>
      <c r="AB1103" s="1"/>
      <c r="AC1103" s="1"/>
      <c r="AD1103" s="1"/>
      <c r="AE1103" s="1"/>
      <c r="AF1103" s="1"/>
      <c r="AG1103" s="1"/>
      <c r="AH1103" s="1"/>
      <c r="AI1103" s="57"/>
      <c r="AJ1103" s="57"/>
      <c r="AK1103" s="57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</row>
    <row r="1104" spans="1:49" ht="10.199999999999999" customHeight="1" x14ac:dyDescent="0.25">
      <c r="A1104" s="1">
        <v>368</v>
      </c>
      <c r="B1104" s="1">
        <v>368000</v>
      </c>
      <c r="C1104" s="1" t="s">
        <v>6</v>
      </c>
      <c r="D1104" s="1" t="s">
        <v>16</v>
      </c>
      <c r="E1104" s="1" t="s">
        <v>59</v>
      </c>
      <c r="F1104" s="1" t="s">
        <v>65</v>
      </c>
      <c r="G1104" s="2">
        <v>0.1</v>
      </c>
      <c r="H1104" s="2">
        <v>0.4</v>
      </c>
      <c r="I1104" s="2">
        <v>0.25</v>
      </c>
      <c r="J1104" s="2">
        <v>0.26315789473684209</v>
      </c>
      <c r="K1104" s="2">
        <v>0.7350000000000001</v>
      </c>
      <c r="L1104" s="2">
        <v>0.39682180369431358</v>
      </c>
      <c r="M1104" s="2">
        <v>0.1</v>
      </c>
      <c r="N1104" s="2">
        <v>0.4</v>
      </c>
      <c r="O1104" s="2">
        <v>0.18333333333333329</v>
      </c>
      <c r="P1104" s="2">
        <v>0.34210526315789469</v>
      </c>
      <c r="Q1104" s="2">
        <v>0.79153846153846152</v>
      </c>
      <c r="R1104" s="2">
        <v>0.26454786912954242</v>
      </c>
      <c r="S1104" s="2">
        <f t="shared" si="102"/>
        <v>-7.8947368421052599E-2</v>
      </c>
      <c r="T1104" s="2">
        <f t="shared" si="103"/>
        <v>-5.6538461538461426E-2</v>
      </c>
      <c r="U1104" s="2">
        <f t="shared" si="104"/>
        <v>0.13227393456477116</v>
      </c>
      <c r="V1104" s="2">
        <f t="shared" si="105"/>
        <v>0</v>
      </c>
      <c r="W1104" s="2">
        <f t="shared" si="106"/>
        <v>0</v>
      </c>
      <c r="X1104" s="2">
        <f t="shared" si="107"/>
        <v>6.6666666666666707E-2</v>
      </c>
      <c r="AB1104" s="1"/>
      <c r="AC1104" s="1"/>
      <c r="AD1104" s="1"/>
      <c r="AE1104" s="1"/>
      <c r="AF1104" s="1"/>
      <c r="AG1104" s="1"/>
      <c r="AH1104" s="1"/>
      <c r="AI1104" s="57"/>
      <c r="AJ1104" s="57"/>
      <c r="AK1104" s="57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</row>
    <row r="1105" spans="1:49" ht="10.199999999999999" customHeight="1" x14ac:dyDescent="0.25">
      <c r="A1105" s="1">
        <v>368</v>
      </c>
      <c r="B1105" s="1">
        <v>368000</v>
      </c>
      <c r="C1105" s="1" t="s">
        <v>6</v>
      </c>
      <c r="D1105" s="1" t="s">
        <v>17</v>
      </c>
      <c r="E1105" s="1" t="s">
        <v>59</v>
      </c>
      <c r="F1105" s="1" t="s">
        <v>65</v>
      </c>
      <c r="G1105" s="2">
        <v>0.18888888888888891</v>
      </c>
      <c r="H1105" s="2">
        <v>0.4</v>
      </c>
      <c r="I1105" s="2">
        <v>0.25</v>
      </c>
      <c r="J1105" s="2">
        <v>0.18421052631578949</v>
      </c>
      <c r="K1105" s="2">
        <v>0.99142857142857144</v>
      </c>
      <c r="L1105" s="2">
        <v>0.27091633466135462</v>
      </c>
      <c r="M1105" s="2">
        <v>0.1</v>
      </c>
      <c r="N1105" s="2">
        <v>0.4</v>
      </c>
      <c r="O1105" s="2">
        <v>0.05</v>
      </c>
      <c r="P1105" s="2">
        <v>0.65789473684210531</v>
      </c>
      <c r="Q1105" s="2">
        <v>0.87280000000000013</v>
      </c>
      <c r="R1105" s="2">
        <v>0.11337765819837529</v>
      </c>
      <c r="S1105" s="2">
        <f t="shared" si="102"/>
        <v>-0.47368421052631582</v>
      </c>
      <c r="T1105" s="2">
        <f t="shared" si="103"/>
        <v>0.11862857142857131</v>
      </c>
      <c r="U1105" s="2">
        <f t="shared" si="104"/>
        <v>0.15753867646297931</v>
      </c>
      <c r="V1105" s="2">
        <f t="shared" si="105"/>
        <v>8.8888888888888906E-2</v>
      </c>
      <c r="W1105" s="2">
        <f t="shared" si="106"/>
        <v>0</v>
      </c>
      <c r="X1105" s="2">
        <f t="shared" si="107"/>
        <v>0.2</v>
      </c>
      <c r="AB1105" s="1"/>
      <c r="AC1105" s="1"/>
      <c r="AD1105" s="1"/>
      <c r="AE1105" s="1"/>
      <c r="AF1105" s="1"/>
      <c r="AG1105" s="1"/>
      <c r="AH1105" s="1"/>
      <c r="AI1105" s="57"/>
      <c r="AJ1105" s="57"/>
      <c r="AK1105" s="57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</row>
    <row r="1106" spans="1:49" ht="10.199999999999999" customHeight="1" x14ac:dyDescent="0.25">
      <c r="A1106" s="1">
        <v>369</v>
      </c>
      <c r="B1106" s="1">
        <v>369000</v>
      </c>
      <c r="C1106" s="1" t="s">
        <v>6</v>
      </c>
      <c r="D1106" s="1" t="s">
        <v>7</v>
      </c>
      <c r="E1106" s="1" t="s">
        <v>59</v>
      </c>
      <c r="F1106" s="1" t="s">
        <v>65</v>
      </c>
      <c r="G1106" s="2">
        <v>0.1</v>
      </c>
      <c r="H1106" s="2">
        <v>0.4</v>
      </c>
      <c r="I1106" s="2">
        <v>0.05</v>
      </c>
      <c r="J1106" s="2">
        <v>0.57894736842105265</v>
      </c>
      <c r="K1106" s="2">
        <v>0.97500000000000009</v>
      </c>
      <c r="L1106" s="2">
        <v>5.0464807436918981E-2</v>
      </c>
      <c r="M1106" s="2">
        <v>0.1</v>
      </c>
      <c r="N1106" s="2">
        <v>0.4</v>
      </c>
      <c r="O1106" s="2">
        <v>0.05</v>
      </c>
      <c r="P1106" s="2">
        <v>0.57894736842105265</v>
      </c>
      <c r="Q1106" s="2">
        <v>0.97500000000000009</v>
      </c>
      <c r="R1106" s="2">
        <v>5.0464807436918981E-2</v>
      </c>
      <c r="S1106" s="2">
        <f t="shared" si="102"/>
        <v>0</v>
      </c>
      <c r="T1106" s="2">
        <f t="shared" si="103"/>
        <v>0</v>
      </c>
      <c r="U1106" s="2">
        <f t="shared" si="104"/>
        <v>0</v>
      </c>
      <c r="V1106" s="2">
        <f t="shared" si="105"/>
        <v>0</v>
      </c>
      <c r="W1106" s="2">
        <f t="shared" si="106"/>
        <v>0</v>
      </c>
      <c r="X1106" s="2">
        <f t="shared" si="107"/>
        <v>0</v>
      </c>
      <c r="AB1106" s="1"/>
      <c r="AC1106" s="1"/>
      <c r="AD1106" s="1"/>
      <c r="AE1106" s="1"/>
      <c r="AF1106" s="1"/>
      <c r="AG1106" s="1"/>
      <c r="AH1106" s="1"/>
      <c r="AI1106" s="57"/>
      <c r="AJ1106" s="57"/>
      <c r="AK1106" s="57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</row>
    <row r="1107" spans="1:49" ht="10.199999999999999" customHeight="1" x14ac:dyDescent="0.25">
      <c r="A1107" s="1">
        <v>369</v>
      </c>
      <c r="B1107" s="1">
        <v>369000</v>
      </c>
      <c r="C1107" s="1" t="s">
        <v>6</v>
      </c>
      <c r="D1107" s="1" t="s">
        <v>16</v>
      </c>
      <c r="E1107" s="1" t="s">
        <v>59</v>
      </c>
      <c r="F1107" s="1" t="s">
        <v>65</v>
      </c>
      <c r="G1107" s="2">
        <v>0.1</v>
      </c>
      <c r="H1107" s="2">
        <v>0.4</v>
      </c>
      <c r="I1107" s="2">
        <v>0.25</v>
      </c>
      <c r="J1107" s="2">
        <v>0.2105263157894737</v>
      </c>
      <c r="K1107" s="2">
        <v>0.99125000000000008</v>
      </c>
      <c r="L1107" s="2">
        <v>0.3027888446215139</v>
      </c>
      <c r="M1107" s="2">
        <v>0.1</v>
      </c>
      <c r="N1107" s="2">
        <v>0.4</v>
      </c>
      <c r="O1107" s="2">
        <v>0.18333333333333329</v>
      </c>
      <c r="P1107" s="2">
        <v>0.26315789473684209</v>
      </c>
      <c r="Q1107" s="2">
        <v>0.9890000000000001</v>
      </c>
      <c r="R1107" s="2">
        <v>0.15139442231075689</v>
      </c>
      <c r="S1107" s="2">
        <f t="shared" si="102"/>
        <v>-5.263157894736839E-2</v>
      </c>
      <c r="T1107" s="2">
        <f t="shared" si="103"/>
        <v>2.2499999999999742E-3</v>
      </c>
      <c r="U1107" s="2">
        <f t="shared" si="104"/>
        <v>0.151394422310757</v>
      </c>
      <c r="V1107" s="2">
        <f t="shared" si="105"/>
        <v>0</v>
      </c>
      <c r="W1107" s="2">
        <f t="shared" si="106"/>
        <v>0</v>
      </c>
      <c r="X1107" s="2">
        <f t="shared" si="107"/>
        <v>6.6666666666666707E-2</v>
      </c>
      <c r="AB1107" s="1"/>
      <c r="AC1107" s="1"/>
      <c r="AD1107" s="1"/>
      <c r="AE1107" s="1"/>
      <c r="AF1107" s="1"/>
      <c r="AG1107" s="1"/>
      <c r="AH1107" s="1"/>
      <c r="AI1107" s="57"/>
      <c r="AJ1107" s="57"/>
      <c r="AK1107" s="57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</row>
    <row r="1108" spans="1:49" ht="10.199999999999999" customHeight="1" x14ac:dyDescent="0.25">
      <c r="A1108" s="1">
        <v>369</v>
      </c>
      <c r="B1108" s="1">
        <v>369000</v>
      </c>
      <c r="C1108" s="1" t="s">
        <v>6</v>
      </c>
      <c r="D1108" s="1" t="s">
        <v>17</v>
      </c>
      <c r="E1108" s="1" t="s">
        <v>59</v>
      </c>
      <c r="F1108" s="1" t="s">
        <v>65</v>
      </c>
      <c r="G1108" s="2">
        <v>0.1</v>
      </c>
      <c r="H1108" s="2">
        <v>0.4</v>
      </c>
      <c r="I1108" s="2">
        <v>0.25</v>
      </c>
      <c r="J1108" s="2">
        <v>0.2105263157894737</v>
      </c>
      <c r="K1108" s="2">
        <v>0.99125000000000008</v>
      </c>
      <c r="L1108" s="2">
        <v>0.3027888446215139</v>
      </c>
      <c r="M1108" s="2">
        <v>0.1</v>
      </c>
      <c r="N1108" s="2">
        <v>0.4</v>
      </c>
      <c r="O1108" s="2">
        <v>0.05</v>
      </c>
      <c r="P1108" s="2">
        <v>0.57894736842105265</v>
      </c>
      <c r="Q1108" s="2">
        <v>0.97500000000000009</v>
      </c>
      <c r="R1108" s="2">
        <v>5.0464807436918981E-2</v>
      </c>
      <c r="S1108" s="2">
        <f t="shared" si="102"/>
        <v>-0.36842105263157898</v>
      </c>
      <c r="T1108" s="2">
        <f t="shared" si="103"/>
        <v>1.6249999999999987E-2</v>
      </c>
      <c r="U1108" s="2">
        <f t="shared" si="104"/>
        <v>0.2523240371845949</v>
      </c>
      <c r="V1108" s="2">
        <f t="shared" si="105"/>
        <v>0</v>
      </c>
      <c r="W1108" s="2">
        <f t="shared" si="106"/>
        <v>0</v>
      </c>
      <c r="X1108" s="2">
        <f t="shared" si="107"/>
        <v>0.2</v>
      </c>
      <c r="AB1108" s="1"/>
      <c r="AC1108" s="1"/>
      <c r="AD1108" s="1"/>
      <c r="AE1108" s="1"/>
      <c r="AF1108" s="1"/>
      <c r="AG1108" s="1"/>
      <c r="AH1108" s="1"/>
      <c r="AI1108" s="57"/>
      <c r="AJ1108" s="57"/>
      <c r="AK1108" s="57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</row>
    <row r="1109" spans="1:49" ht="10.199999999999999" customHeight="1" x14ac:dyDescent="0.25">
      <c r="A1109" s="1">
        <v>370</v>
      </c>
      <c r="B1109" s="1">
        <v>370000</v>
      </c>
      <c r="C1109" s="1" t="s">
        <v>6</v>
      </c>
      <c r="D1109" s="1" t="s">
        <v>7</v>
      </c>
      <c r="E1109" s="1" t="s">
        <v>59</v>
      </c>
      <c r="F1109" s="1" t="s">
        <v>65</v>
      </c>
      <c r="G1109" s="2">
        <v>0.1</v>
      </c>
      <c r="H1109" s="2">
        <v>0.4</v>
      </c>
      <c r="I1109" s="2">
        <v>0.05</v>
      </c>
      <c r="J1109" s="2">
        <v>0.60526315789473684</v>
      </c>
      <c r="K1109" s="2">
        <v>0.93695652173913058</v>
      </c>
      <c r="L1109" s="2">
        <v>0.1153068398674211</v>
      </c>
      <c r="M1109" s="2">
        <v>0.1</v>
      </c>
      <c r="N1109" s="2">
        <v>0.4</v>
      </c>
      <c r="O1109" s="2">
        <v>0.05</v>
      </c>
      <c r="P1109" s="2">
        <v>0.60526315789473684</v>
      </c>
      <c r="Q1109" s="2">
        <v>0.93695652173913058</v>
      </c>
      <c r="R1109" s="2">
        <v>0.1153068398674211</v>
      </c>
      <c r="S1109" s="2">
        <f t="shared" si="102"/>
        <v>0</v>
      </c>
      <c r="T1109" s="2">
        <f t="shared" si="103"/>
        <v>0</v>
      </c>
      <c r="U1109" s="2">
        <f t="shared" si="104"/>
        <v>0</v>
      </c>
      <c r="V1109" s="2">
        <f t="shared" si="105"/>
        <v>0</v>
      </c>
      <c r="W1109" s="2">
        <f t="shared" si="106"/>
        <v>0</v>
      </c>
      <c r="X1109" s="2">
        <f t="shared" si="107"/>
        <v>0</v>
      </c>
      <c r="AB1109" s="1"/>
      <c r="AC1109" s="1"/>
      <c r="AD1109" s="1"/>
      <c r="AE1109" s="1"/>
      <c r="AF1109" s="1"/>
      <c r="AG1109" s="1"/>
      <c r="AH1109" s="1"/>
      <c r="AI1109" s="57"/>
      <c r="AJ1109" s="57"/>
      <c r="AK1109" s="57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</row>
    <row r="1110" spans="1:49" ht="10.199999999999999" customHeight="1" x14ac:dyDescent="0.25">
      <c r="A1110" s="1">
        <v>370</v>
      </c>
      <c r="B1110" s="1">
        <v>370000</v>
      </c>
      <c r="C1110" s="1" t="s">
        <v>6</v>
      </c>
      <c r="D1110" s="1" t="s">
        <v>16</v>
      </c>
      <c r="E1110" s="1" t="s">
        <v>59</v>
      </c>
      <c r="F1110" s="1" t="s">
        <v>65</v>
      </c>
      <c r="G1110" s="2">
        <v>0.1</v>
      </c>
      <c r="H1110" s="2">
        <v>0.4</v>
      </c>
      <c r="I1110" s="2">
        <v>0.25</v>
      </c>
      <c r="J1110" s="2">
        <v>0.2105263157894737</v>
      </c>
      <c r="K1110" s="2">
        <v>0.88375000000000004</v>
      </c>
      <c r="L1110" s="2">
        <v>0.40357393953597381</v>
      </c>
      <c r="M1110" s="2">
        <v>0.1</v>
      </c>
      <c r="N1110" s="2">
        <v>0.4</v>
      </c>
      <c r="O1110" s="2">
        <v>0.18333333333333329</v>
      </c>
      <c r="P1110" s="2">
        <v>0.28947368421052633</v>
      </c>
      <c r="Q1110" s="2">
        <v>0.91000000000000014</v>
      </c>
      <c r="R1110" s="2">
        <v>0.26904929302398251</v>
      </c>
      <c r="S1110" s="2">
        <f t="shared" si="102"/>
        <v>-7.8947368421052627E-2</v>
      </c>
      <c r="T1110" s="2">
        <f t="shared" si="103"/>
        <v>-2.6250000000000107E-2</v>
      </c>
      <c r="U1110" s="2">
        <f t="shared" si="104"/>
        <v>0.13452464651199131</v>
      </c>
      <c r="V1110" s="2">
        <f t="shared" si="105"/>
        <v>0</v>
      </c>
      <c r="W1110" s="2">
        <f t="shared" si="106"/>
        <v>0</v>
      </c>
      <c r="X1110" s="2">
        <f t="shared" si="107"/>
        <v>6.6666666666666707E-2</v>
      </c>
      <c r="AB1110" s="1"/>
      <c r="AC1110" s="1"/>
      <c r="AD1110" s="1"/>
      <c r="AE1110" s="1"/>
      <c r="AF1110" s="1"/>
      <c r="AG1110" s="1"/>
      <c r="AH1110" s="1"/>
      <c r="AI1110" s="57"/>
      <c r="AJ1110" s="57"/>
      <c r="AK1110" s="57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</row>
    <row r="1111" spans="1:49" ht="10.199999999999999" customHeight="1" x14ac:dyDescent="0.25">
      <c r="A1111" s="1">
        <v>370</v>
      </c>
      <c r="B1111" s="1">
        <v>370000</v>
      </c>
      <c r="C1111" s="1" t="s">
        <v>6</v>
      </c>
      <c r="D1111" s="1" t="s">
        <v>17</v>
      </c>
      <c r="E1111" s="1" t="s">
        <v>59</v>
      </c>
      <c r="F1111" s="1" t="s">
        <v>65</v>
      </c>
      <c r="G1111" s="2">
        <v>0.18888888888888891</v>
      </c>
      <c r="H1111" s="2">
        <v>0.4</v>
      </c>
      <c r="I1111" s="2">
        <v>0.25</v>
      </c>
      <c r="J1111" s="2">
        <v>0.18421052631578949</v>
      </c>
      <c r="K1111" s="2">
        <v>0.99142857142857144</v>
      </c>
      <c r="L1111" s="2">
        <v>0.33067729083665343</v>
      </c>
      <c r="M1111" s="2">
        <v>0.1</v>
      </c>
      <c r="N1111" s="2">
        <v>0.4</v>
      </c>
      <c r="O1111" s="2">
        <v>0.05</v>
      </c>
      <c r="P1111" s="2">
        <v>0.60526315789473684</v>
      </c>
      <c r="Q1111" s="2">
        <v>0.93695652173913058</v>
      </c>
      <c r="R1111" s="2">
        <v>0.1153068398674211</v>
      </c>
      <c r="S1111" s="2">
        <f t="shared" si="102"/>
        <v>-0.42105263157894735</v>
      </c>
      <c r="T1111" s="2">
        <f t="shared" si="103"/>
        <v>5.447204968944086E-2</v>
      </c>
      <c r="U1111" s="2">
        <f t="shared" si="104"/>
        <v>0.21537045096923232</v>
      </c>
      <c r="V1111" s="2">
        <f t="shared" si="105"/>
        <v>8.8888888888888906E-2</v>
      </c>
      <c r="W1111" s="2">
        <f t="shared" si="106"/>
        <v>0</v>
      </c>
      <c r="X1111" s="2">
        <f t="shared" si="107"/>
        <v>0.2</v>
      </c>
      <c r="AB1111" s="1"/>
      <c r="AC1111" s="1"/>
      <c r="AD1111" s="1"/>
      <c r="AE1111" s="1"/>
      <c r="AF1111" s="1"/>
      <c r="AG1111" s="1"/>
      <c r="AH1111" s="1"/>
      <c r="AI1111" s="57"/>
      <c r="AJ1111" s="57"/>
      <c r="AK1111" s="57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</row>
    <row r="1112" spans="1:49" ht="10.199999999999999" customHeight="1" x14ac:dyDescent="0.25">
      <c r="A1112" s="1">
        <v>371</v>
      </c>
      <c r="B1112" s="1">
        <v>371000</v>
      </c>
      <c r="C1112" s="1" t="s">
        <v>6</v>
      </c>
      <c r="D1112" s="1" t="s">
        <v>7</v>
      </c>
      <c r="E1112" s="1" t="s">
        <v>59</v>
      </c>
      <c r="F1112" s="1" t="s">
        <v>65</v>
      </c>
      <c r="G1112" s="2">
        <v>0.1</v>
      </c>
      <c r="H1112" s="2">
        <v>0.4</v>
      </c>
      <c r="I1112" s="2">
        <v>0.05</v>
      </c>
      <c r="J1112" s="2">
        <v>0.57894736842105265</v>
      </c>
      <c r="K1112" s="2">
        <v>0.97590909090909084</v>
      </c>
      <c r="L1112" s="2">
        <v>6.1088977423638779E-2</v>
      </c>
      <c r="M1112" s="2">
        <v>0.1</v>
      </c>
      <c r="N1112" s="2">
        <v>0.4</v>
      </c>
      <c r="O1112" s="2">
        <v>0.05</v>
      </c>
      <c r="P1112" s="2">
        <v>0.57894736842105265</v>
      </c>
      <c r="Q1112" s="2">
        <v>0.97590909090909084</v>
      </c>
      <c r="R1112" s="2">
        <v>6.1088977423638779E-2</v>
      </c>
      <c r="S1112" s="2">
        <f t="shared" si="102"/>
        <v>0</v>
      </c>
      <c r="T1112" s="2">
        <f t="shared" si="103"/>
        <v>0</v>
      </c>
      <c r="U1112" s="2">
        <f t="shared" si="104"/>
        <v>0</v>
      </c>
      <c r="V1112" s="2">
        <f t="shared" si="105"/>
        <v>0</v>
      </c>
      <c r="W1112" s="2">
        <f t="shared" si="106"/>
        <v>0</v>
      </c>
      <c r="X1112" s="2">
        <f t="shared" si="107"/>
        <v>0</v>
      </c>
      <c r="AB1112" s="1"/>
      <c r="AC1112" s="1"/>
      <c r="AD1112" s="1"/>
      <c r="AE1112" s="1"/>
      <c r="AF1112" s="1"/>
      <c r="AG1112" s="1"/>
      <c r="AH1112" s="1"/>
      <c r="AI1112" s="57"/>
      <c r="AJ1112" s="57"/>
      <c r="AK1112" s="57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</row>
    <row r="1113" spans="1:49" ht="10.199999999999999" customHeight="1" x14ac:dyDescent="0.25">
      <c r="A1113" s="1">
        <v>371</v>
      </c>
      <c r="B1113" s="1">
        <v>371000</v>
      </c>
      <c r="C1113" s="1" t="s">
        <v>6</v>
      </c>
      <c r="D1113" s="1" t="s">
        <v>16</v>
      </c>
      <c r="E1113" s="1" t="s">
        <v>59</v>
      </c>
      <c r="F1113" s="1" t="s">
        <v>65</v>
      </c>
      <c r="G1113" s="2">
        <v>0.1</v>
      </c>
      <c r="H1113" s="2">
        <v>0.4</v>
      </c>
      <c r="I1113" s="2">
        <v>0.25</v>
      </c>
      <c r="J1113" s="2">
        <v>0.18421052631578949</v>
      </c>
      <c r="K1113" s="2">
        <v>0.99142857142857144</v>
      </c>
      <c r="L1113" s="2">
        <v>0.36653386454183268</v>
      </c>
      <c r="M1113" s="2">
        <v>0.1</v>
      </c>
      <c r="N1113" s="2">
        <v>0.4</v>
      </c>
      <c r="O1113" s="2">
        <v>0.18333333333333329</v>
      </c>
      <c r="P1113" s="2">
        <v>0.26315789473684209</v>
      </c>
      <c r="Q1113" s="2">
        <v>0.9880000000000001</v>
      </c>
      <c r="R1113" s="2">
        <v>0.18326693227091631</v>
      </c>
      <c r="S1113" s="2">
        <f t="shared" si="102"/>
        <v>-7.8947368421052599E-2</v>
      </c>
      <c r="T1113" s="2">
        <f t="shared" si="103"/>
        <v>3.4285714285713365E-3</v>
      </c>
      <c r="U1113" s="2">
        <f t="shared" si="104"/>
        <v>0.18326693227091637</v>
      </c>
      <c r="V1113" s="2">
        <f t="shared" si="105"/>
        <v>0</v>
      </c>
      <c r="W1113" s="2">
        <f t="shared" si="106"/>
        <v>0</v>
      </c>
      <c r="X1113" s="2">
        <f t="shared" si="107"/>
        <v>6.6666666666666707E-2</v>
      </c>
      <c r="AB1113" s="1"/>
      <c r="AC1113" s="1"/>
      <c r="AD1113" s="1"/>
      <c r="AE1113" s="1"/>
      <c r="AF1113" s="1"/>
      <c r="AG1113" s="1"/>
      <c r="AH1113" s="1"/>
      <c r="AI1113" s="57"/>
      <c r="AJ1113" s="57"/>
      <c r="AK1113" s="57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</row>
    <row r="1114" spans="1:49" ht="10.199999999999999" customHeight="1" x14ac:dyDescent="0.25">
      <c r="A1114" s="1">
        <v>371</v>
      </c>
      <c r="B1114" s="1">
        <v>371000</v>
      </c>
      <c r="C1114" s="1" t="s">
        <v>6</v>
      </c>
      <c r="D1114" s="1" t="s">
        <v>17</v>
      </c>
      <c r="E1114" s="1" t="s">
        <v>59</v>
      </c>
      <c r="F1114" s="1" t="s">
        <v>65</v>
      </c>
      <c r="G1114" s="2">
        <v>0.1</v>
      </c>
      <c r="H1114" s="2">
        <v>0.4</v>
      </c>
      <c r="I1114" s="2">
        <v>0.25</v>
      </c>
      <c r="J1114" s="2">
        <v>0.18421052631578949</v>
      </c>
      <c r="K1114" s="2">
        <v>0.99142857142857144</v>
      </c>
      <c r="L1114" s="2">
        <v>0.36653386454183268</v>
      </c>
      <c r="M1114" s="2">
        <v>0.1</v>
      </c>
      <c r="N1114" s="2">
        <v>0.4</v>
      </c>
      <c r="O1114" s="2">
        <v>0.05</v>
      </c>
      <c r="P1114" s="2">
        <v>0.57894736842105265</v>
      </c>
      <c r="Q1114" s="2">
        <v>0.97590909090909084</v>
      </c>
      <c r="R1114" s="2">
        <v>6.1088977423638779E-2</v>
      </c>
      <c r="S1114" s="2">
        <f t="shared" si="102"/>
        <v>-0.39473684210526316</v>
      </c>
      <c r="T1114" s="2">
        <f t="shared" si="103"/>
        <v>1.55194805194806E-2</v>
      </c>
      <c r="U1114" s="2">
        <f t="shared" si="104"/>
        <v>0.3054448871181939</v>
      </c>
      <c r="V1114" s="2">
        <f t="shared" si="105"/>
        <v>0</v>
      </c>
      <c r="W1114" s="2">
        <f t="shared" si="106"/>
        <v>0</v>
      </c>
      <c r="X1114" s="2">
        <f t="shared" si="107"/>
        <v>0.2</v>
      </c>
      <c r="AB1114" s="1"/>
      <c r="AC1114" s="1"/>
      <c r="AD1114" s="1"/>
      <c r="AE1114" s="1"/>
      <c r="AF1114" s="1"/>
      <c r="AG1114" s="1"/>
      <c r="AH1114" s="1"/>
      <c r="AI1114" s="57"/>
      <c r="AJ1114" s="57"/>
      <c r="AK1114" s="57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</row>
    <row r="1115" spans="1:49" ht="10.199999999999999" customHeight="1" x14ac:dyDescent="0.25">
      <c r="A1115" s="1">
        <v>372</v>
      </c>
      <c r="B1115" s="1">
        <v>372000</v>
      </c>
      <c r="C1115" s="1" t="s">
        <v>6</v>
      </c>
      <c r="D1115" s="1" t="s">
        <v>7</v>
      </c>
      <c r="E1115" s="1" t="s">
        <v>59</v>
      </c>
      <c r="F1115" s="1" t="s">
        <v>65</v>
      </c>
      <c r="G1115" s="2">
        <v>0.1</v>
      </c>
      <c r="H1115" s="2">
        <v>0.4</v>
      </c>
      <c r="I1115" s="2">
        <v>0.05</v>
      </c>
      <c r="J1115" s="2">
        <v>0.60526315789473684</v>
      </c>
      <c r="K1115" s="2">
        <v>0.94173913043478241</v>
      </c>
      <c r="L1115" s="2">
        <v>7.7177307399276668E-2</v>
      </c>
      <c r="M1115" s="2">
        <v>0.1</v>
      </c>
      <c r="N1115" s="2">
        <v>0.4</v>
      </c>
      <c r="O1115" s="2">
        <v>0.05</v>
      </c>
      <c r="P1115" s="2">
        <v>0.60526315789473684</v>
      </c>
      <c r="Q1115" s="2">
        <v>0.94173913043478241</v>
      </c>
      <c r="R1115" s="2">
        <v>7.7177307399276668E-2</v>
      </c>
      <c r="S1115" s="2">
        <f t="shared" si="102"/>
        <v>0</v>
      </c>
      <c r="T1115" s="2">
        <f t="shared" si="103"/>
        <v>0</v>
      </c>
      <c r="U1115" s="2">
        <f t="shared" si="104"/>
        <v>0</v>
      </c>
      <c r="V1115" s="2">
        <f t="shared" si="105"/>
        <v>0</v>
      </c>
      <c r="W1115" s="2">
        <f t="shared" si="106"/>
        <v>0</v>
      </c>
      <c r="X1115" s="2">
        <f t="shared" si="107"/>
        <v>0</v>
      </c>
      <c r="AB1115" s="1"/>
      <c r="AC1115" s="1"/>
      <c r="AD1115" s="1"/>
      <c r="AE1115" s="1"/>
      <c r="AF1115" s="1"/>
      <c r="AG1115" s="1"/>
      <c r="AH1115" s="1"/>
      <c r="AI1115" s="57"/>
      <c r="AJ1115" s="57"/>
      <c r="AK1115" s="57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</row>
    <row r="1116" spans="1:49" ht="10.199999999999999" customHeight="1" x14ac:dyDescent="0.25">
      <c r="A1116" s="1">
        <v>372</v>
      </c>
      <c r="B1116" s="1">
        <v>372000</v>
      </c>
      <c r="C1116" s="1" t="s">
        <v>6</v>
      </c>
      <c r="D1116" s="1" t="s">
        <v>16</v>
      </c>
      <c r="E1116" s="1" t="s">
        <v>59</v>
      </c>
      <c r="F1116" s="1" t="s">
        <v>65</v>
      </c>
      <c r="G1116" s="2">
        <v>0.1</v>
      </c>
      <c r="H1116" s="2">
        <v>0.4</v>
      </c>
      <c r="I1116" s="2">
        <v>0.25</v>
      </c>
      <c r="J1116" s="2">
        <v>0.2105263157894737</v>
      </c>
      <c r="K1116" s="2">
        <v>0.8912500000000001</v>
      </c>
      <c r="L1116" s="2">
        <v>0.40637450199203179</v>
      </c>
      <c r="M1116" s="2">
        <v>0.1</v>
      </c>
      <c r="N1116" s="2">
        <v>0.4</v>
      </c>
      <c r="O1116" s="2">
        <v>0.18333333333333329</v>
      </c>
      <c r="P1116" s="2">
        <v>0.26315789473684209</v>
      </c>
      <c r="Q1116" s="2">
        <v>0.90900000000000003</v>
      </c>
      <c r="R1116" s="2">
        <v>0.37779042559919052</v>
      </c>
      <c r="S1116" s="2">
        <f t="shared" si="102"/>
        <v>-5.263157894736839E-2</v>
      </c>
      <c r="T1116" s="2">
        <f t="shared" si="103"/>
        <v>-1.7749999999999932E-2</v>
      </c>
      <c r="U1116" s="2">
        <f t="shared" si="104"/>
        <v>2.8584076392841273E-2</v>
      </c>
      <c r="V1116" s="2">
        <f t="shared" si="105"/>
        <v>0</v>
      </c>
      <c r="W1116" s="2">
        <f t="shared" si="106"/>
        <v>0</v>
      </c>
      <c r="X1116" s="2">
        <f t="shared" si="107"/>
        <v>6.6666666666666707E-2</v>
      </c>
      <c r="AB1116" s="1"/>
      <c r="AC1116" s="1"/>
      <c r="AD1116" s="1"/>
      <c r="AE1116" s="1"/>
      <c r="AF1116" s="1"/>
      <c r="AG1116" s="1"/>
      <c r="AH1116" s="1"/>
      <c r="AI1116" s="57"/>
      <c r="AJ1116" s="57"/>
      <c r="AK1116" s="57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</row>
    <row r="1117" spans="1:49" ht="10.199999999999999" customHeight="1" x14ac:dyDescent="0.25">
      <c r="A1117" s="1">
        <v>372</v>
      </c>
      <c r="B1117" s="1">
        <v>372000</v>
      </c>
      <c r="C1117" s="1" t="s">
        <v>6</v>
      </c>
      <c r="D1117" s="1" t="s">
        <v>17</v>
      </c>
      <c r="E1117" s="1" t="s">
        <v>59</v>
      </c>
      <c r="F1117" s="1" t="s">
        <v>65</v>
      </c>
      <c r="G1117" s="2">
        <v>0.27777777777777779</v>
      </c>
      <c r="H1117" s="2">
        <v>0.4</v>
      </c>
      <c r="I1117" s="2">
        <v>0.25</v>
      </c>
      <c r="J1117" s="2">
        <v>0.18421052631578949</v>
      </c>
      <c r="K1117" s="2">
        <v>0.99142857142857144</v>
      </c>
      <c r="L1117" s="2">
        <v>0.40637450199203179</v>
      </c>
      <c r="M1117" s="2">
        <v>0.1</v>
      </c>
      <c r="N1117" s="2">
        <v>0.4</v>
      </c>
      <c r="O1117" s="2">
        <v>0.05</v>
      </c>
      <c r="P1117" s="2">
        <v>0.60526315789473684</v>
      </c>
      <c r="Q1117" s="2">
        <v>0.94173913043478241</v>
      </c>
      <c r="R1117" s="2">
        <v>7.7177307399276668E-2</v>
      </c>
      <c r="S1117" s="2">
        <f t="shared" si="102"/>
        <v>-0.42105263157894735</v>
      </c>
      <c r="T1117" s="2">
        <f t="shared" si="103"/>
        <v>4.9689440993789025E-2</v>
      </c>
      <c r="U1117" s="2">
        <f t="shared" si="104"/>
        <v>0.32919719459275509</v>
      </c>
      <c r="V1117" s="2">
        <f t="shared" si="105"/>
        <v>0.17777777777777778</v>
      </c>
      <c r="W1117" s="2">
        <f t="shared" si="106"/>
        <v>0</v>
      </c>
      <c r="X1117" s="2">
        <f t="shared" si="107"/>
        <v>0.2</v>
      </c>
      <c r="AB1117" s="1"/>
      <c r="AC1117" s="1"/>
      <c r="AD1117" s="1"/>
      <c r="AE1117" s="1"/>
      <c r="AF1117" s="1"/>
      <c r="AG1117" s="1"/>
      <c r="AH1117" s="1"/>
      <c r="AI1117" s="57"/>
      <c r="AJ1117" s="57"/>
      <c r="AK1117" s="57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</row>
    <row r="1118" spans="1:49" ht="10.199999999999999" customHeight="1" x14ac:dyDescent="0.25">
      <c r="A1118" s="1">
        <v>373</v>
      </c>
      <c r="B1118" s="1">
        <v>373000</v>
      </c>
      <c r="C1118" s="1" t="s">
        <v>6</v>
      </c>
      <c r="D1118" s="1" t="s">
        <v>7</v>
      </c>
      <c r="E1118" s="1" t="s">
        <v>59</v>
      </c>
      <c r="F1118" s="1" t="s">
        <v>65</v>
      </c>
      <c r="G1118" s="2">
        <v>0.1</v>
      </c>
      <c r="H1118" s="2">
        <v>0.4</v>
      </c>
      <c r="I1118" s="2">
        <v>0.05</v>
      </c>
      <c r="J1118" s="2">
        <v>0.65789473684210531</v>
      </c>
      <c r="K1118" s="2">
        <v>0.87599999999999989</v>
      </c>
      <c r="L1118" s="2">
        <v>7.8073589861861789E-2</v>
      </c>
      <c r="M1118" s="2">
        <v>0.1</v>
      </c>
      <c r="N1118" s="2">
        <v>0.4</v>
      </c>
      <c r="O1118" s="2">
        <v>0.05</v>
      </c>
      <c r="P1118" s="2">
        <v>0.65789473684210531</v>
      </c>
      <c r="Q1118" s="2">
        <v>0.87599999999999989</v>
      </c>
      <c r="R1118" s="2">
        <v>7.8073589861861789E-2</v>
      </c>
      <c r="S1118" s="2">
        <f t="shared" si="102"/>
        <v>0</v>
      </c>
      <c r="T1118" s="2">
        <f t="shared" si="103"/>
        <v>0</v>
      </c>
      <c r="U1118" s="2">
        <f t="shared" si="104"/>
        <v>0</v>
      </c>
      <c r="V1118" s="2">
        <f t="shared" si="105"/>
        <v>0</v>
      </c>
      <c r="W1118" s="2">
        <f t="shared" si="106"/>
        <v>0</v>
      </c>
      <c r="X1118" s="2">
        <f t="shared" si="107"/>
        <v>0</v>
      </c>
      <c r="AB1118" s="1"/>
      <c r="AC1118" s="1"/>
      <c r="AD1118" s="1"/>
      <c r="AE1118" s="1"/>
      <c r="AF1118" s="1"/>
      <c r="AG1118" s="1"/>
      <c r="AH1118" s="1"/>
      <c r="AI1118" s="57"/>
      <c r="AJ1118" s="57"/>
      <c r="AK1118" s="57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</row>
    <row r="1119" spans="1:49" ht="10.199999999999999" customHeight="1" x14ac:dyDescent="0.25">
      <c r="A1119" s="1">
        <v>373</v>
      </c>
      <c r="B1119" s="1">
        <v>373000</v>
      </c>
      <c r="C1119" s="1" t="s">
        <v>6</v>
      </c>
      <c r="D1119" s="1" t="s">
        <v>16</v>
      </c>
      <c r="E1119" s="1" t="s">
        <v>59</v>
      </c>
      <c r="F1119" s="1" t="s">
        <v>65</v>
      </c>
      <c r="G1119" s="2">
        <v>0.1</v>
      </c>
      <c r="H1119" s="2">
        <v>0.4</v>
      </c>
      <c r="I1119" s="2">
        <v>0.25</v>
      </c>
      <c r="J1119" s="2">
        <v>0.26315789473684209</v>
      </c>
      <c r="K1119" s="2">
        <v>0.73699999999999999</v>
      </c>
      <c r="L1119" s="2">
        <v>0.39840637450199201</v>
      </c>
      <c r="M1119" s="2">
        <v>0.1</v>
      </c>
      <c r="N1119" s="2">
        <v>0.4</v>
      </c>
      <c r="O1119" s="2">
        <v>0.18333333333333329</v>
      </c>
      <c r="P1119" s="2">
        <v>0.34210526315789469</v>
      </c>
      <c r="Q1119" s="2">
        <v>0.79307692307692312</v>
      </c>
      <c r="R1119" s="2">
        <v>0.23422076958558541</v>
      </c>
      <c r="S1119" s="2">
        <f t="shared" si="102"/>
        <v>-7.8947368421052599E-2</v>
      </c>
      <c r="T1119" s="2">
        <f t="shared" si="103"/>
        <v>-5.6076923076923135E-2</v>
      </c>
      <c r="U1119" s="2">
        <f t="shared" si="104"/>
        <v>0.1641856049164066</v>
      </c>
      <c r="V1119" s="2">
        <f t="shared" si="105"/>
        <v>0</v>
      </c>
      <c r="W1119" s="2">
        <f t="shared" si="106"/>
        <v>0</v>
      </c>
      <c r="X1119" s="2">
        <f t="shared" si="107"/>
        <v>6.6666666666666707E-2</v>
      </c>
      <c r="AB1119" s="1"/>
      <c r="AC1119" s="1"/>
      <c r="AD1119" s="1"/>
      <c r="AE1119" s="1"/>
      <c r="AF1119" s="1"/>
      <c r="AG1119" s="1"/>
      <c r="AH1119" s="1"/>
      <c r="AI1119" s="57"/>
      <c r="AJ1119" s="57"/>
      <c r="AK1119" s="57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</row>
    <row r="1120" spans="1:49" ht="10.199999999999999" customHeight="1" x14ac:dyDescent="0.25">
      <c r="A1120" s="1">
        <v>373</v>
      </c>
      <c r="B1120" s="1">
        <v>373000</v>
      </c>
      <c r="C1120" s="1" t="s">
        <v>6</v>
      </c>
      <c r="D1120" s="1" t="s">
        <v>17</v>
      </c>
      <c r="E1120" s="1" t="s">
        <v>59</v>
      </c>
      <c r="F1120" s="1" t="s">
        <v>65</v>
      </c>
      <c r="G1120" s="2">
        <v>0.18888888888888891</v>
      </c>
      <c r="H1120" s="2">
        <v>0.4</v>
      </c>
      <c r="I1120" s="2">
        <v>0.25</v>
      </c>
      <c r="J1120" s="2">
        <v>0.18421052631578949</v>
      </c>
      <c r="K1120" s="2">
        <v>0.99142857142857144</v>
      </c>
      <c r="L1120" s="2">
        <v>0.39840637450199201</v>
      </c>
      <c r="M1120" s="2">
        <v>0.1</v>
      </c>
      <c r="N1120" s="2">
        <v>0.4</v>
      </c>
      <c r="O1120" s="2">
        <v>0.05</v>
      </c>
      <c r="P1120" s="2">
        <v>0.65789473684210531</v>
      </c>
      <c r="Q1120" s="2">
        <v>0.87599999999999989</v>
      </c>
      <c r="R1120" s="2">
        <v>7.8073589861861789E-2</v>
      </c>
      <c r="S1120" s="2">
        <f t="shared" si="102"/>
        <v>-0.47368421052631582</v>
      </c>
      <c r="T1120" s="2">
        <f t="shared" si="103"/>
        <v>0.11542857142857155</v>
      </c>
      <c r="U1120" s="2">
        <f t="shared" si="104"/>
        <v>0.32033278464013021</v>
      </c>
      <c r="V1120" s="2">
        <f t="shared" si="105"/>
        <v>8.8888888888888906E-2</v>
      </c>
      <c r="W1120" s="2">
        <f t="shared" si="106"/>
        <v>0</v>
      </c>
      <c r="X1120" s="2">
        <f t="shared" si="107"/>
        <v>0.2</v>
      </c>
      <c r="AB1120" s="1"/>
      <c r="AC1120" s="1"/>
      <c r="AD1120" s="1"/>
      <c r="AE1120" s="1"/>
      <c r="AF1120" s="1"/>
      <c r="AG1120" s="1"/>
      <c r="AH1120" s="1"/>
      <c r="AI1120" s="57"/>
      <c r="AJ1120" s="57"/>
      <c r="AK1120" s="57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</row>
    <row r="1121" spans="1:49" ht="10.199999999999999" customHeight="1" x14ac:dyDescent="0.25">
      <c r="A1121" s="1">
        <v>374</v>
      </c>
      <c r="B1121" s="1">
        <v>374000</v>
      </c>
      <c r="C1121" s="1" t="s">
        <v>6</v>
      </c>
      <c r="D1121" s="1" t="s">
        <v>7</v>
      </c>
      <c r="E1121" s="1" t="s">
        <v>59</v>
      </c>
      <c r="F1121" s="1" t="s">
        <v>65</v>
      </c>
      <c r="G1121" s="2">
        <v>0.1</v>
      </c>
      <c r="H1121" s="2">
        <v>0.4</v>
      </c>
      <c r="I1121" s="2">
        <v>0.05</v>
      </c>
      <c r="J1121" s="2">
        <v>0.60526315789473684</v>
      </c>
      <c r="K1121" s="2">
        <v>0.93826086956521737</v>
      </c>
      <c r="L1121" s="2">
        <v>7.8197537469921086E-2</v>
      </c>
      <c r="M1121" s="2">
        <v>0.1</v>
      </c>
      <c r="N1121" s="2">
        <v>0.4</v>
      </c>
      <c r="O1121" s="2">
        <v>0.05</v>
      </c>
      <c r="P1121" s="2">
        <v>0.60526315789473684</v>
      </c>
      <c r="Q1121" s="2">
        <v>0.93826086956521737</v>
      </c>
      <c r="R1121" s="2">
        <v>7.8197537469921086E-2</v>
      </c>
      <c r="S1121" s="2">
        <f t="shared" si="102"/>
        <v>0</v>
      </c>
      <c r="T1121" s="2">
        <f t="shared" si="103"/>
        <v>0</v>
      </c>
      <c r="U1121" s="2">
        <f t="shared" si="104"/>
        <v>0</v>
      </c>
      <c r="V1121" s="2">
        <f t="shared" si="105"/>
        <v>0</v>
      </c>
      <c r="W1121" s="2">
        <f t="shared" si="106"/>
        <v>0</v>
      </c>
      <c r="X1121" s="2">
        <f t="shared" si="107"/>
        <v>0</v>
      </c>
      <c r="AB1121" s="1"/>
      <c r="AC1121" s="1"/>
      <c r="AD1121" s="1"/>
      <c r="AE1121" s="1"/>
      <c r="AF1121" s="1"/>
      <c r="AG1121" s="1"/>
      <c r="AH1121" s="1"/>
      <c r="AI1121" s="57"/>
      <c r="AJ1121" s="57"/>
      <c r="AK1121" s="57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</row>
    <row r="1122" spans="1:49" ht="10.199999999999999" customHeight="1" x14ac:dyDescent="0.25">
      <c r="A1122" s="1">
        <v>374</v>
      </c>
      <c r="B1122" s="1">
        <v>374000</v>
      </c>
      <c r="C1122" s="1" t="s">
        <v>6</v>
      </c>
      <c r="D1122" s="1" t="s">
        <v>16</v>
      </c>
      <c r="E1122" s="1" t="s">
        <v>59</v>
      </c>
      <c r="F1122" s="1" t="s">
        <v>65</v>
      </c>
      <c r="G1122" s="2">
        <v>0.1</v>
      </c>
      <c r="H1122" s="2">
        <v>0.4</v>
      </c>
      <c r="I1122" s="2">
        <v>0.18333333333333329</v>
      </c>
      <c r="J1122" s="2">
        <v>0.26315789473684209</v>
      </c>
      <c r="K1122" s="2">
        <v>0.90199999999999991</v>
      </c>
      <c r="L1122" s="2">
        <v>0.39449891583575392</v>
      </c>
      <c r="M1122" s="2">
        <v>0.1</v>
      </c>
      <c r="N1122" s="2">
        <v>0.4</v>
      </c>
      <c r="O1122" s="2">
        <v>0.18333333333333329</v>
      </c>
      <c r="P1122" s="2">
        <v>0.26315789473684209</v>
      </c>
      <c r="Q1122" s="2">
        <v>0.90199999999999991</v>
      </c>
      <c r="R1122" s="2">
        <v>0.39449891583575392</v>
      </c>
      <c r="S1122" s="2">
        <f t="shared" si="102"/>
        <v>0</v>
      </c>
      <c r="T1122" s="2">
        <f t="shared" si="103"/>
        <v>0</v>
      </c>
      <c r="U1122" s="2">
        <f t="shared" si="104"/>
        <v>0</v>
      </c>
      <c r="V1122" s="2">
        <f t="shared" si="105"/>
        <v>0</v>
      </c>
      <c r="W1122" s="2">
        <f t="shared" si="106"/>
        <v>0</v>
      </c>
      <c r="X1122" s="2">
        <f t="shared" si="107"/>
        <v>0</v>
      </c>
      <c r="AB1122" s="1"/>
      <c r="AC1122" s="1"/>
      <c r="AD1122" s="1"/>
      <c r="AE1122" s="1"/>
      <c r="AF1122" s="1"/>
      <c r="AG1122" s="1"/>
      <c r="AH1122" s="1"/>
      <c r="AI1122" s="57"/>
      <c r="AJ1122" s="57"/>
      <c r="AK1122" s="57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</row>
    <row r="1123" spans="1:49" ht="10.199999999999999" customHeight="1" x14ac:dyDescent="0.25">
      <c r="A1123" s="1">
        <v>374</v>
      </c>
      <c r="B1123" s="1">
        <v>374000</v>
      </c>
      <c r="C1123" s="1" t="s">
        <v>6</v>
      </c>
      <c r="D1123" s="1" t="s">
        <v>17</v>
      </c>
      <c r="E1123" s="1" t="s">
        <v>59</v>
      </c>
      <c r="F1123" s="1" t="s">
        <v>65</v>
      </c>
      <c r="G1123" s="2">
        <v>0.18888888888888891</v>
      </c>
      <c r="H1123" s="2">
        <v>0.4</v>
      </c>
      <c r="I1123" s="2">
        <v>0.25</v>
      </c>
      <c r="J1123" s="2">
        <v>0.18421052631578949</v>
      </c>
      <c r="K1123" s="2">
        <v>0.99142857142857144</v>
      </c>
      <c r="L1123" s="2">
        <v>0.38645418326693232</v>
      </c>
      <c r="M1123" s="2">
        <v>0.1</v>
      </c>
      <c r="N1123" s="2">
        <v>0.4</v>
      </c>
      <c r="O1123" s="2">
        <v>0.05</v>
      </c>
      <c r="P1123" s="2">
        <v>0.60526315789473684</v>
      </c>
      <c r="Q1123" s="2">
        <v>0.93826086956521737</v>
      </c>
      <c r="R1123" s="2">
        <v>7.8197537469921086E-2</v>
      </c>
      <c r="S1123" s="2">
        <f t="shared" si="102"/>
        <v>-0.42105263157894735</v>
      </c>
      <c r="T1123" s="2">
        <f t="shared" si="103"/>
        <v>5.3167701863354067E-2</v>
      </c>
      <c r="U1123" s="2">
        <f t="shared" si="104"/>
        <v>0.30825664579701123</v>
      </c>
      <c r="V1123" s="2">
        <f t="shared" si="105"/>
        <v>8.8888888888888906E-2</v>
      </c>
      <c r="W1123" s="2">
        <f t="shared" si="106"/>
        <v>0</v>
      </c>
      <c r="X1123" s="2">
        <f t="shared" si="107"/>
        <v>0.2</v>
      </c>
      <c r="AB1123" s="1"/>
      <c r="AC1123" s="1"/>
      <c r="AD1123" s="1"/>
      <c r="AE1123" s="1"/>
      <c r="AF1123" s="1"/>
      <c r="AG1123" s="1"/>
      <c r="AH1123" s="1"/>
      <c r="AI1123" s="57"/>
      <c r="AJ1123" s="57"/>
      <c r="AK1123" s="57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</row>
    <row r="1124" spans="1:49" ht="10.199999999999999" customHeight="1" x14ac:dyDescent="0.25">
      <c r="A1124" s="1">
        <v>375</v>
      </c>
      <c r="B1124" s="1">
        <v>375000</v>
      </c>
      <c r="C1124" s="1" t="s">
        <v>6</v>
      </c>
      <c r="D1124" s="1" t="s">
        <v>7</v>
      </c>
      <c r="E1124" s="1" t="s">
        <v>59</v>
      </c>
      <c r="F1124" s="1" t="s">
        <v>65</v>
      </c>
      <c r="G1124" s="2">
        <v>0.1</v>
      </c>
      <c r="H1124" s="2">
        <v>0.4</v>
      </c>
      <c r="I1124" s="2">
        <v>0.05</v>
      </c>
      <c r="J1124" s="2">
        <v>0.57894736842105265</v>
      </c>
      <c r="K1124" s="2">
        <v>0.97545454545454546</v>
      </c>
      <c r="L1124" s="2">
        <v>5.7768924302788849E-2</v>
      </c>
      <c r="M1124" s="2">
        <v>0.1</v>
      </c>
      <c r="N1124" s="2">
        <v>0.4</v>
      </c>
      <c r="O1124" s="2">
        <v>0.05</v>
      </c>
      <c r="P1124" s="2">
        <v>0.57894736842105265</v>
      </c>
      <c r="Q1124" s="2">
        <v>0.97545454545454546</v>
      </c>
      <c r="R1124" s="2">
        <v>5.7768924302788849E-2</v>
      </c>
      <c r="S1124" s="2">
        <f t="shared" si="102"/>
        <v>0</v>
      </c>
      <c r="T1124" s="2">
        <f t="shared" si="103"/>
        <v>0</v>
      </c>
      <c r="U1124" s="2">
        <f t="shared" si="104"/>
        <v>0</v>
      </c>
      <c r="V1124" s="2">
        <f t="shared" si="105"/>
        <v>0</v>
      </c>
      <c r="W1124" s="2">
        <f t="shared" si="106"/>
        <v>0</v>
      </c>
      <c r="X1124" s="2">
        <f t="shared" si="107"/>
        <v>0</v>
      </c>
      <c r="AB1124" s="1"/>
      <c r="AC1124" s="1"/>
      <c r="AD1124" s="1"/>
      <c r="AE1124" s="1"/>
      <c r="AF1124" s="1"/>
      <c r="AG1124" s="1"/>
      <c r="AH1124" s="1"/>
      <c r="AI1124" s="57"/>
      <c r="AJ1124" s="57"/>
      <c r="AK1124" s="57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</row>
    <row r="1125" spans="1:49" ht="10.199999999999999" customHeight="1" x14ac:dyDescent="0.25">
      <c r="A1125" s="1">
        <v>375</v>
      </c>
      <c r="B1125" s="1">
        <v>375000</v>
      </c>
      <c r="C1125" s="1" t="s">
        <v>6</v>
      </c>
      <c r="D1125" s="1" t="s">
        <v>16</v>
      </c>
      <c r="E1125" s="1" t="s">
        <v>59</v>
      </c>
      <c r="F1125" s="1" t="s">
        <v>65</v>
      </c>
      <c r="G1125" s="2">
        <v>0.1</v>
      </c>
      <c r="H1125" s="2">
        <v>0.4</v>
      </c>
      <c r="I1125" s="2">
        <v>0.25</v>
      </c>
      <c r="J1125" s="2">
        <v>0.18421052631578949</v>
      </c>
      <c r="K1125" s="2">
        <v>0.99142857142857144</v>
      </c>
      <c r="L1125" s="2">
        <v>0.34661354581673309</v>
      </c>
      <c r="M1125" s="2">
        <v>0.1</v>
      </c>
      <c r="N1125" s="2">
        <v>0.4</v>
      </c>
      <c r="O1125" s="2">
        <v>0.18333333333333329</v>
      </c>
      <c r="P1125" s="2">
        <v>0.26315789473684209</v>
      </c>
      <c r="Q1125" s="2">
        <v>0.9880000000000001</v>
      </c>
      <c r="R1125" s="2">
        <v>0.17330677290836649</v>
      </c>
      <c r="S1125" s="2">
        <f t="shared" si="102"/>
        <v>-7.8947368421052599E-2</v>
      </c>
      <c r="T1125" s="2">
        <f t="shared" si="103"/>
        <v>3.4285714285713365E-3</v>
      </c>
      <c r="U1125" s="2">
        <f t="shared" si="104"/>
        <v>0.1733067729083666</v>
      </c>
      <c r="V1125" s="2">
        <f t="shared" si="105"/>
        <v>0</v>
      </c>
      <c r="W1125" s="2">
        <f t="shared" si="106"/>
        <v>0</v>
      </c>
      <c r="X1125" s="2">
        <f t="shared" si="107"/>
        <v>6.6666666666666707E-2</v>
      </c>
      <c r="AB1125" s="1"/>
      <c r="AC1125" s="1"/>
      <c r="AD1125" s="1"/>
      <c r="AE1125" s="1"/>
      <c r="AF1125" s="1"/>
      <c r="AG1125" s="1"/>
      <c r="AH1125" s="1"/>
      <c r="AI1125" s="57"/>
      <c r="AJ1125" s="57"/>
      <c r="AK1125" s="57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</row>
    <row r="1126" spans="1:49" ht="10.199999999999999" customHeight="1" x14ac:dyDescent="0.25">
      <c r="A1126" s="1">
        <v>375</v>
      </c>
      <c r="B1126" s="1">
        <v>375000</v>
      </c>
      <c r="C1126" s="1" t="s">
        <v>6</v>
      </c>
      <c r="D1126" s="1" t="s">
        <v>17</v>
      </c>
      <c r="E1126" s="1" t="s">
        <v>59</v>
      </c>
      <c r="F1126" s="1" t="s">
        <v>65</v>
      </c>
      <c r="G1126" s="2">
        <v>0.1</v>
      </c>
      <c r="H1126" s="2">
        <v>0.4</v>
      </c>
      <c r="I1126" s="2">
        <v>0.25</v>
      </c>
      <c r="J1126" s="2">
        <v>0.18421052631578949</v>
      </c>
      <c r="K1126" s="2">
        <v>0.99142857142857144</v>
      </c>
      <c r="L1126" s="2">
        <v>0.34661354581673309</v>
      </c>
      <c r="M1126" s="2">
        <v>0.1</v>
      </c>
      <c r="N1126" s="2">
        <v>0.4</v>
      </c>
      <c r="O1126" s="2">
        <v>0.05</v>
      </c>
      <c r="P1126" s="2">
        <v>0.57894736842105265</v>
      </c>
      <c r="Q1126" s="2">
        <v>0.97545454545454546</v>
      </c>
      <c r="R1126" s="2">
        <v>5.7768924302788849E-2</v>
      </c>
      <c r="S1126" s="2">
        <f t="shared" si="102"/>
        <v>-0.39473684210526316</v>
      </c>
      <c r="T1126" s="2">
        <f t="shared" si="103"/>
        <v>1.5974025974025974E-2</v>
      </c>
      <c r="U1126" s="2">
        <f t="shared" si="104"/>
        <v>0.28884462151394424</v>
      </c>
      <c r="V1126" s="2">
        <f t="shared" si="105"/>
        <v>0</v>
      </c>
      <c r="W1126" s="2">
        <f t="shared" si="106"/>
        <v>0</v>
      </c>
      <c r="X1126" s="2">
        <f t="shared" si="107"/>
        <v>0.2</v>
      </c>
      <c r="AB1126" s="1"/>
      <c r="AC1126" s="1"/>
      <c r="AD1126" s="1"/>
      <c r="AE1126" s="1"/>
      <c r="AF1126" s="1"/>
      <c r="AG1126" s="1"/>
      <c r="AH1126" s="1"/>
      <c r="AI1126" s="57"/>
      <c r="AJ1126" s="57"/>
      <c r="AK1126" s="57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</row>
    <row r="1127" spans="1:49" ht="10.199999999999999" customHeight="1" x14ac:dyDescent="0.25">
      <c r="A1127" s="1">
        <v>376</v>
      </c>
      <c r="B1127" s="1">
        <v>376000</v>
      </c>
      <c r="C1127" s="1" t="s">
        <v>6</v>
      </c>
      <c r="D1127" s="1" t="s">
        <v>7</v>
      </c>
      <c r="E1127" s="1" t="s">
        <v>59</v>
      </c>
      <c r="F1127" s="1" t="s">
        <v>65</v>
      </c>
      <c r="G1127" s="2">
        <v>0.1</v>
      </c>
      <c r="H1127" s="2">
        <v>0.4</v>
      </c>
      <c r="I1127" s="2">
        <v>0.05</v>
      </c>
      <c r="J1127" s="2">
        <v>0.57894736842105265</v>
      </c>
      <c r="K1127" s="2">
        <v>0.97545454545454546</v>
      </c>
      <c r="L1127" s="2">
        <v>5.3784860557768932E-2</v>
      </c>
      <c r="M1127" s="2">
        <v>0.1</v>
      </c>
      <c r="N1127" s="2">
        <v>0.4</v>
      </c>
      <c r="O1127" s="2">
        <v>0.05</v>
      </c>
      <c r="P1127" s="2">
        <v>0.57894736842105265</v>
      </c>
      <c r="Q1127" s="2">
        <v>0.97545454545454546</v>
      </c>
      <c r="R1127" s="2">
        <v>5.3784860557768932E-2</v>
      </c>
      <c r="S1127" s="2">
        <f t="shared" si="102"/>
        <v>0</v>
      </c>
      <c r="T1127" s="2">
        <f t="shared" si="103"/>
        <v>0</v>
      </c>
      <c r="U1127" s="2">
        <f t="shared" si="104"/>
        <v>0</v>
      </c>
      <c r="V1127" s="2">
        <f t="shared" si="105"/>
        <v>0</v>
      </c>
      <c r="W1127" s="2">
        <f t="shared" si="106"/>
        <v>0</v>
      </c>
      <c r="X1127" s="2">
        <f t="shared" si="107"/>
        <v>0</v>
      </c>
      <c r="AB1127" s="1"/>
      <c r="AC1127" s="1"/>
      <c r="AD1127" s="1"/>
      <c r="AE1127" s="1"/>
      <c r="AF1127" s="1"/>
      <c r="AG1127" s="1"/>
      <c r="AH1127" s="1"/>
      <c r="AI1127" s="57"/>
      <c r="AJ1127" s="57"/>
      <c r="AK1127" s="57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</row>
    <row r="1128" spans="1:49" ht="10.199999999999999" customHeight="1" x14ac:dyDescent="0.25">
      <c r="A1128" s="1">
        <v>376</v>
      </c>
      <c r="B1128" s="1">
        <v>376000</v>
      </c>
      <c r="C1128" s="1" t="s">
        <v>6</v>
      </c>
      <c r="D1128" s="1" t="s">
        <v>16</v>
      </c>
      <c r="E1128" s="1" t="s">
        <v>59</v>
      </c>
      <c r="F1128" s="1" t="s">
        <v>65</v>
      </c>
      <c r="G1128" s="2">
        <v>0.1</v>
      </c>
      <c r="H1128" s="2">
        <v>0.4</v>
      </c>
      <c r="I1128" s="2">
        <v>0.25</v>
      </c>
      <c r="J1128" s="2">
        <v>0.18421052631578949</v>
      </c>
      <c r="K1128" s="2">
        <v>0.99142857142857144</v>
      </c>
      <c r="L1128" s="2">
        <v>0.32270916334661359</v>
      </c>
      <c r="M1128" s="2">
        <v>0.1</v>
      </c>
      <c r="N1128" s="2">
        <v>0.4</v>
      </c>
      <c r="O1128" s="2">
        <v>0.18333333333333329</v>
      </c>
      <c r="P1128" s="2">
        <v>0.26315789473684209</v>
      </c>
      <c r="Q1128" s="2">
        <v>0.9880000000000001</v>
      </c>
      <c r="R1128" s="2">
        <v>0.1613545816733068</v>
      </c>
      <c r="S1128" s="2">
        <f t="shared" si="102"/>
        <v>-7.8947368421052599E-2</v>
      </c>
      <c r="T1128" s="2">
        <f t="shared" si="103"/>
        <v>3.4285714285713365E-3</v>
      </c>
      <c r="U1128" s="2">
        <f t="shared" si="104"/>
        <v>0.1613545816733068</v>
      </c>
      <c r="V1128" s="2">
        <f t="shared" si="105"/>
        <v>0</v>
      </c>
      <c r="W1128" s="2">
        <f t="shared" si="106"/>
        <v>0</v>
      </c>
      <c r="X1128" s="2">
        <f t="shared" si="107"/>
        <v>6.6666666666666707E-2</v>
      </c>
      <c r="AB1128" s="1"/>
      <c r="AC1128" s="1"/>
      <c r="AD1128" s="1"/>
      <c r="AE1128" s="1"/>
      <c r="AF1128" s="1"/>
      <c r="AG1128" s="1"/>
      <c r="AH1128" s="1"/>
      <c r="AI1128" s="57"/>
      <c r="AJ1128" s="57"/>
      <c r="AK1128" s="57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</row>
    <row r="1129" spans="1:49" ht="10.199999999999999" customHeight="1" x14ac:dyDescent="0.25">
      <c r="A1129" s="1">
        <v>376</v>
      </c>
      <c r="B1129" s="1">
        <v>376000</v>
      </c>
      <c r="C1129" s="1" t="s">
        <v>6</v>
      </c>
      <c r="D1129" s="1" t="s">
        <v>17</v>
      </c>
      <c r="E1129" s="1" t="s">
        <v>59</v>
      </c>
      <c r="F1129" s="1" t="s">
        <v>65</v>
      </c>
      <c r="G1129" s="2">
        <v>0.1</v>
      </c>
      <c r="H1129" s="2">
        <v>0.4</v>
      </c>
      <c r="I1129" s="2">
        <v>0.25</v>
      </c>
      <c r="J1129" s="2">
        <v>0.18421052631578949</v>
      </c>
      <c r="K1129" s="2">
        <v>0.99142857142857144</v>
      </c>
      <c r="L1129" s="2">
        <v>0.32270916334661359</v>
      </c>
      <c r="M1129" s="2">
        <v>0.1</v>
      </c>
      <c r="N1129" s="2">
        <v>0.4</v>
      </c>
      <c r="O1129" s="2">
        <v>0.05</v>
      </c>
      <c r="P1129" s="2">
        <v>0.57894736842105265</v>
      </c>
      <c r="Q1129" s="2">
        <v>0.97545454545454546</v>
      </c>
      <c r="R1129" s="2">
        <v>5.3784860557768932E-2</v>
      </c>
      <c r="S1129" s="2">
        <f t="shared" si="102"/>
        <v>-0.39473684210526316</v>
      </c>
      <c r="T1129" s="2">
        <f t="shared" si="103"/>
        <v>1.5974025974025974E-2</v>
      </c>
      <c r="U1129" s="2">
        <f t="shared" si="104"/>
        <v>0.26892430278884466</v>
      </c>
      <c r="V1129" s="2">
        <f t="shared" si="105"/>
        <v>0</v>
      </c>
      <c r="W1129" s="2">
        <f t="shared" si="106"/>
        <v>0</v>
      </c>
      <c r="X1129" s="2">
        <f t="shared" si="107"/>
        <v>0.2</v>
      </c>
      <c r="AB1129" s="1"/>
      <c r="AC1129" s="1"/>
      <c r="AD1129" s="1"/>
      <c r="AE1129" s="1"/>
      <c r="AF1129" s="1"/>
      <c r="AG1129" s="1"/>
      <c r="AH1129" s="1"/>
      <c r="AI1129" s="57"/>
      <c r="AJ1129" s="57"/>
      <c r="AK1129" s="57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</row>
    <row r="1130" spans="1:49" ht="10.199999999999999" customHeight="1" x14ac:dyDescent="0.25">
      <c r="A1130" s="1">
        <v>377</v>
      </c>
      <c r="B1130" s="1">
        <v>377000</v>
      </c>
      <c r="C1130" s="1" t="s">
        <v>6</v>
      </c>
      <c r="D1130" s="1" t="s">
        <v>7</v>
      </c>
      <c r="E1130" s="1" t="s">
        <v>59</v>
      </c>
      <c r="F1130" s="1" t="s">
        <v>65</v>
      </c>
      <c r="G1130" s="2">
        <v>0.1</v>
      </c>
      <c r="H1130" s="2">
        <v>0.4</v>
      </c>
      <c r="I1130" s="2">
        <v>0.05</v>
      </c>
      <c r="J1130" s="2">
        <v>0.60526315789473684</v>
      </c>
      <c r="K1130" s="2">
        <v>0.93913043478260894</v>
      </c>
      <c r="L1130" s="2">
        <v>0.1076634637918913</v>
      </c>
      <c r="M1130" s="2">
        <v>0.1</v>
      </c>
      <c r="N1130" s="2">
        <v>0.4</v>
      </c>
      <c r="O1130" s="2">
        <v>0.05</v>
      </c>
      <c r="P1130" s="2">
        <v>0.60526315789473684</v>
      </c>
      <c r="Q1130" s="2">
        <v>0.93913043478260894</v>
      </c>
      <c r="R1130" s="2">
        <v>0.1076634637918913</v>
      </c>
      <c r="S1130" s="2">
        <f t="shared" si="102"/>
        <v>0</v>
      </c>
      <c r="T1130" s="2">
        <f t="shared" si="103"/>
        <v>0</v>
      </c>
      <c r="U1130" s="2">
        <f t="shared" si="104"/>
        <v>0</v>
      </c>
      <c r="V1130" s="2">
        <f t="shared" si="105"/>
        <v>0</v>
      </c>
      <c r="W1130" s="2">
        <f t="shared" si="106"/>
        <v>0</v>
      </c>
      <c r="X1130" s="2">
        <f t="shared" si="107"/>
        <v>0</v>
      </c>
      <c r="AB1130" s="1"/>
      <c r="AC1130" s="1"/>
      <c r="AD1130" s="1"/>
      <c r="AE1130" s="1"/>
      <c r="AF1130" s="1"/>
      <c r="AG1130" s="1"/>
      <c r="AH1130" s="1"/>
      <c r="AI1130" s="57"/>
      <c r="AJ1130" s="57"/>
      <c r="AK1130" s="57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</row>
    <row r="1131" spans="1:49" ht="10.199999999999999" customHeight="1" x14ac:dyDescent="0.25">
      <c r="A1131" s="1">
        <v>377</v>
      </c>
      <c r="B1131" s="1">
        <v>377000</v>
      </c>
      <c r="C1131" s="1" t="s">
        <v>6</v>
      </c>
      <c r="D1131" s="1" t="s">
        <v>16</v>
      </c>
      <c r="E1131" s="1" t="s">
        <v>59</v>
      </c>
      <c r="F1131" s="1" t="s">
        <v>65</v>
      </c>
      <c r="G1131" s="2">
        <v>0.1</v>
      </c>
      <c r="H1131" s="2">
        <v>0.4</v>
      </c>
      <c r="I1131" s="2">
        <v>0.25</v>
      </c>
      <c r="J1131" s="2">
        <v>0.23684210526315791</v>
      </c>
      <c r="K1131" s="2">
        <v>0.89555555555555566</v>
      </c>
      <c r="L1131" s="2">
        <v>0.3768221232716194</v>
      </c>
      <c r="M1131" s="2">
        <v>0.1</v>
      </c>
      <c r="N1131" s="2">
        <v>0.4</v>
      </c>
      <c r="O1131" s="2">
        <v>0.18333333333333329</v>
      </c>
      <c r="P1131" s="2">
        <v>0.28947368421052633</v>
      </c>
      <c r="Q1131" s="2">
        <v>0.910909090909091</v>
      </c>
      <c r="R1131" s="2">
        <v>0.25121474884774619</v>
      </c>
      <c r="S1131" s="2">
        <f t="shared" si="102"/>
        <v>-5.2631578947368418E-2</v>
      </c>
      <c r="T1131" s="2">
        <f t="shared" si="103"/>
        <v>-1.5353535353535341E-2</v>
      </c>
      <c r="U1131" s="2">
        <f t="shared" si="104"/>
        <v>0.12560737442387321</v>
      </c>
      <c r="V1131" s="2">
        <f t="shared" si="105"/>
        <v>0</v>
      </c>
      <c r="W1131" s="2">
        <f t="shared" si="106"/>
        <v>0</v>
      </c>
      <c r="X1131" s="2">
        <f t="shared" si="107"/>
        <v>6.6666666666666707E-2</v>
      </c>
      <c r="AB1131" s="1"/>
      <c r="AC1131" s="1"/>
      <c r="AD1131" s="1"/>
      <c r="AE1131" s="1"/>
      <c r="AF1131" s="1"/>
      <c r="AG1131" s="1"/>
      <c r="AH1131" s="1"/>
      <c r="AI1131" s="57"/>
      <c r="AJ1131" s="57"/>
      <c r="AK1131" s="57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</row>
    <row r="1132" spans="1:49" ht="10.199999999999999" customHeight="1" x14ac:dyDescent="0.25">
      <c r="A1132" s="1">
        <v>377</v>
      </c>
      <c r="B1132" s="1">
        <v>377000</v>
      </c>
      <c r="C1132" s="1" t="s">
        <v>6</v>
      </c>
      <c r="D1132" s="1" t="s">
        <v>17</v>
      </c>
      <c r="E1132" s="1" t="s">
        <v>59</v>
      </c>
      <c r="F1132" s="1" t="s">
        <v>65</v>
      </c>
      <c r="G1132" s="2">
        <v>0.18888888888888891</v>
      </c>
      <c r="H1132" s="2">
        <v>0.4</v>
      </c>
      <c r="I1132" s="2">
        <v>0.25</v>
      </c>
      <c r="J1132" s="2">
        <v>0.2105263157894737</v>
      </c>
      <c r="K1132" s="2">
        <v>0.9900000000000001</v>
      </c>
      <c r="L1132" s="2">
        <v>0.29482071713147412</v>
      </c>
      <c r="M1132" s="2">
        <v>0.1</v>
      </c>
      <c r="N1132" s="2">
        <v>0.4</v>
      </c>
      <c r="O1132" s="2">
        <v>0.05</v>
      </c>
      <c r="P1132" s="2">
        <v>0.60526315789473684</v>
      </c>
      <c r="Q1132" s="2">
        <v>0.93913043478260894</v>
      </c>
      <c r="R1132" s="2">
        <v>0.1076634637918913</v>
      </c>
      <c r="S1132" s="2">
        <f t="shared" si="102"/>
        <v>-0.39473684210526316</v>
      </c>
      <c r="T1132" s="2">
        <f t="shared" si="103"/>
        <v>5.0869565217391166E-2</v>
      </c>
      <c r="U1132" s="2">
        <f t="shared" si="104"/>
        <v>0.18715725333958283</v>
      </c>
      <c r="V1132" s="2">
        <f t="shared" si="105"/>
        <v>8.8888888888888906E-2</v>
      </c>
      <c r="W1132" s="2">
        <f t="shared" si="106"/>
        <v>0</v>
      </c>
      <c r="X1132" s="2">
        <f t="shared" si="107"/>
        <v>0.2</v>
      </c>
      <c r="AB1132" s="1"/>
      <c r="AC1132" s="1"/>
      <c r="AD1132" s="1"/>
      <c r="AE1132" s="1"/>
      <c r="AF1132" s="1"/>
      <c r="AG1132" s="1"/>
      <c r="AH1132" s="1"/>
      <c r="AI1132" s="57"/>
      <c r="AJ1132" s="57"/>
      <c r="AK1132" s="57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</row>
    <row r="1133" spans="1:49" ht="10.199999999999999" customHeight="1" x14ac:dyDescent="0.25">
      <c r="A1133" s="1">
        <v>378</v>
      </c>
      <c r="B1133" s="1">
        <v>378000</v>
      </c>
      <c r="C1133" s="1" t="s">
        <v>6</v>
      </c>
      <c r="D1133" s="1" t="s">
        <v>7</v>
      </c>
      <c r="E1133" s="1" t="s">
        <v>59</v>
      </c>
      <c r="F1133" s="1" t="s">
        <v>65</v>
      </c>
      <c r="G1133" s="2">
        <v>0.1</v>
      </c>
      <c r="H1133" s="2">
        <v>0.4</v>
      </c>
      <c r="I1133" s="2">
        <v>0.05</v>
      </c>
      <c r="J1133" s="2">
        <v>0.65789473684210531</v>
      </c>
      <c r="K1133" s="2">
        <v>0.87240000000000006</v>
      </c>
      <c r="L1133" s="2">
        <v>4.9136786188579008E-2</v>
      </c>
      <c r="M1133" s="2">
        <v>0.1</v>
      </c>
      <c r="N1133" s="2">
        <v>0.4</v>
      </c>
      <c r="O1133" s="2">
        <v>0.05</v>
      </c>
      <c r="P1133" s="2">
        <v>0.65789473684210531</v>
      </c>
      <c r="Q1133" s="2">
        <v>0.87240000000000006</v>
      </c>
      <c r="R1133" s="2">
        <v>4.9136786188579008E-2</v>
      </c>
      <c r="S1133" s="2">
        <f t="shared" si="102"/>
        <v>0</v>
      </c>
      <c r="T1133" s="2">
        <f t="shared" si="103"/>
        <v>0</v>
      </c>
      <c r="U1133" s="2">
        <f t="shared" si="104"/>
        <v>0</v>
      </c>
      <c r="V1133" s="2">
        <f t="shared" si="105"/>
        <v>0</v>
      </c>
      <c r="W1133" s="2">
        <f t="shared" si="106"/>
        <v>0</v>
      </c>
      <c r="X1133" s="2">
        <f t="shared" si="107"/>
        <v>0</v>
      </c>
      <c r="AB1133" s="1"/>
      <c r="AC1133" s="1"/>
      <c r="AD1133" s="1"/>
      <c r="AE1133" s="1"/>
      <c r="AF1133" s="1"/>
      <c r="AG1133" s="1"/>
      <c r="AH1133" s="1"/>
      <c r="AI1133" s="57"/>
      <c r="AJ1133" s="57"/>
      <c r="AK1133" s="57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</row>
    <row r="1134" spans="1:49" ht="10.199999999999999" customHeight="1" x14ac:dyDescent="0.25">
      <c r="A1134" s="1">
        <v>378</v>
      </c>
      <c r="B1134" s="1">
        <v>378000</v>
      </c>
      <c r="C1134" s="1" t="s">
        <v>6</v>
      </c>
      <c r="D1134" s="1" t="s">
        <v>16</v>
      </c>
      <c r="E1134" s="1" t="s">
        <v>59</v>
      </c>
      <c r="F1134" s="1" t="s">
        <v>65</v>
      </c>
      <c r="G1134" s="2">
        <v>0.1</v>
      </c>
      <c r="H1134" s="2">
        <v>0.4</v>
      </c>
      <c r="I1134" s="2">
        <v>0.1166666666666667</v>
      </c>
      <c r="J1134" s="2">
        <v>0.42105263157894729</v>
      </c>
      <c r="K1134" s="2">
        <v>0.82187500000000013</v>
      </c>
      <c r="L1134" s="2">
        <v>0.53059878909558622</v>
      </c>
      <c r="M1134" s="2">
        <v>0.1</v>
      </c>
      <c r="N1134" s="2">
        <v>0.4</v>
      </c>
      <c r="O1134" s="2">
        <v>0.18333333333333329</v>
      </c>
      <c r="P1134" s="2">
        <v>0.34210526315789469</v>
      </c>
      <c r="Q1134" s="2">
        <v>0.7876923076923078</v>
      </c>
      <c r="R1134" s="2">
        <v>0.147410358565737</v>
      </c>
      <c r="S1134" s="2">
        <f t="shared" si="102"/>
        <v>7.8947368421052599E-2</v>
      </c>
      <c r="T1134" s="2">
        <f t="shared" si="103"/>
        <v>3.4182692307692331E-2</v>
      </c>
      <c r="U1134" s="2">
        <f t="shared" si="104"/>
        <v>0.38318843052984919</v>
      </c>
      <c r="V1134" s="2">
        <f t="shared" si="105"/>
        <v>0</v>
      </c>
      <c r="W1134" s="2">
        <f t="shared" si="106"/>
        <v>0</v>
      </c>
      <c r="X1134" s="2">
        <f t="shared" si="107"/>
        <v>-6.6666666666666596E-2</v>
      </c>
      <c r="AB1134" s="1"/>
      <c r="AC1134" s="1"/>
      <c r="AD1134" s="1"/>
      <c r="AE1134" s="1"/>
      <c r="AF1134" s="1"/>
      <c r="AG1134" s="1"/>
      <c r="AH1134" s="1"/>
      <c r="AI1134" s="57"/>
      <c r="AJ1134" s="57"/>
      <c r="AK1134" s="57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</row>
    <row r="1135" spans="1:49" ht="10.199999999999999" customHeight="1" x14ac:dyDescent="0.25">
      <c r="A1135" s="1">
        <v>378</v>
      </c>
      <c r="B1135" s="1">
        <v>378000</v>
      </c>
      <c r="C1135" s="1" t="s">
        <v>6</v>
      </c>
      <c r="D1135" s="1" t="s">
        <v>17</v>
      </c>
      <c r="E1135" s="1" t="s">
        <v>59</v>
      </c>
      <c r="F1135" s="1" t="s">
        <v>65</v>
      </c>
      <c r="G1135" s="2">
        <v>0.18888888888888891</v>
      </c>
      <c r="H1135" s="2">
        <v>0.4</v>
      </c>
      <c r="I1135" s="2">
        <v>0.25</v>
      </c>
      <c r="J1135" s="2">
        <v>0.2105263157894737</v>
      </c>
      <c r="K1135" s="2">
        <v>0.9900000000000001</v>
      </c>
      <c r="L1135" s="2">
        <v>0.29482071713147412</v>
      </c>
      <c r="M1135" s="2">
        <v>0.1</v>
      </c>
      <c r="N1135" s="2">
        <v>0.4</v>
      </c>
      <c r="O1135" s="2">
        <v>0.05</v>
      </c>
      <c r="P1135" s="2">
        <v>0.65789473684210531</v>
      </c>
      <c r="Q1135" s="2">
        <v>0.87240000000000006</v>
      </c>
      <c r="R1135" s="2">
        <v>4.9136786188579008E-2</v>
      </c>
      <c r="S1135" s="2">
        <f t="shared" si="102"/>
        <v>-0.44736842105263164</v>
      </c>
      <c r="T1135" s="2">
        <f t="shared" si="103"/>
        <v>0.11760000000000004</v>
      </c>
      <c r="U1135" s="2">
        <f t="shared" si="104"/>
        <v>0.24568393094289512</v>
      </c>
      <c r="V1135" s="2">
        <f t="shared" si="105"/>
        <v>8.8888888888888906E-2</v>
      </c>
      <c r="W1135" s="2">
        <f t="shared" si="106"/>
        <v>0</v>
      </c>
      <c r="X1135" s="2">
        <f t="shared" si="107"/>
        <v>0.2</v>
      </c>
      <c r="AB1135" s="1"/>
      <c r="AC1135" s="1"/>
      <c r="AD1135" s="1"/>
      <c r="AE1135" s="1"/>
      <c r="AF1135" s="1"/>
      <c r="AG1135" s="1"/>
      <c r="AH1135" s="1"/>
      <c r="AI1135" s="57"/>
      <c r="AJ1135" s="57"/>
      <c r="AK1135" s="57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</row>
    <row r="1136" spans="1:49" ht="10.199999999999999" customHeight="1" x14ac:dyDescent="0.25">
      <c r="A1136" s="1">
        <v>379</v>
      </c>
      <c r="B1136" s="1">
        <v>379000</v>
      </c>
      <c r="C1136" s="1" t="s">
        <v>6</v>
      </c>
      <c r="D1136" s="1" t="s">
        <v>7</v>
      </c>
      <c r="E1136" s="1" t="s">
        <v>59</v>
      </c>
      <c r="F1136" s="1" t="s">
        <v>65</v>
      </c>
      <c r="G1136" s="2">
        <v>0.1</v>
      </c>
      <c r="H1136" s="2">
        <v>0.4</v>
      </c>
      <c r="I1136" s="2">
        <v>0.05</v>
      </c>
      <c r="J1136" s="2">
        <v>0.60526315789473684</v>
      </c>
      <c r="K1136" s="2">
        <v>0.93739130434782603</v>
      </c>
      <c r="L1136" s="2">
        <v>5.1128818061088967E-2</v>
      </c>
      <c r="M1136" s="2">
        <v>0.1</v>
      </c>
      <c r="N1136" s="2">
        <v>0.4</v>
      </c>
      <c r="O1136" s="2">
        <v>0.05</v>
      </c>
      <c r="P1136" s="2">
        <v>0.60526315789473684</v>
      </c>
      <c r="Q1136" s="2">
        <v>0.93739130434782603</v>
      </c>
      <c r="R1136" s="2">
        <v>5.1128818061088967E-2</v>
      </c>
      <c r="S1136" s="2">
        <f t="shared" si="102"/>
        <v>0</v>
      </c>
      <c r="T1136" s="2">
        <f t="shared" si="103"/>
        <v>0</v>
      </c>
      <c r="U1136" s="2">
        <f t="shared" si="104"/>
        <v>0</v>
      </c>
      <c r="V1136" s="2">
        <f t="shared" si="105"/>
        <v>0</v>
      </c>
      <c r="W1136" s="2">
        <f t="shared" si="106"/>
        <v>0</v>
      </c>
      <c r="X1136" s="2">
        <f t="shared" si="107"/>
        <v>0</v>
      </c>
      <c r="AB1136" s="1"/>
      <c r="AC1136" s="1"/>
      <c r="AD1136" s="1"/>
      <c r="AE1136" s="1"/>
      <c r="AF1136" s="1"/>
      <c r="AG1136" s="1"/>
      <c r="AH1136" s="1"/>
      <c r="AI1136" s="57"/>
      <c r="AJ1136" s="57"/>
      <c r="AK1136" s="57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</row>
    <row r="1137" spans="1:49" ht="10.199999999999999" customHeight="1" x14ac:dyDescent="0.25">
      <c r="A1137" s="1">
        <v>379</v>
      </c>
      <c r="B1137" s="1">
        <v>379000</v>
      </c>
      <c r="C1137" s="1" t="s">
        <v>6</v>
      </c>
      <c r="D1137" s="1" t="s">
        <v>16</v>
      </c>
      <c r="E1137" s="1" t="s">
        <v>59</v>
      </c>
      <c r="F1137" s="1" t="s">
        <v>65</v>
      </c>
      <c r="G1137" s="2">
        <v>0.1</v>
      </c>
      <c r="H1137" s="2">
        <v>0.4</v>
      </c>
      <c r="I1137" s="2">
        <v>0.25</v>
      </c>
      <c r="J1137" s="2">
        <v>0.23684210526315791</v>
      </c>
      <c r="K1137" s="2">
        <v>0.89333333333333342</v>
      </c>
      <c r="L1137" s="2">
        <v>0.30677290836653381</v>
      </c>
      <c r="M1137" s="2">
        <v>0.1</v>
      </c>
      <c r="N1137" s="2">
        <v>0.4</v>
      </c>
      <c r="O1137" s="2">
        <v>0.18333333333333329</v>
      </c>
      <c r="P1137" s="2">
        <v>0.28947368421052633</v>
      </c>
      <c r="Q1137" s="2">
        <v>0.90909090909090906</v>
      </c>
      <c r="R1137" s="2">
        <v>0.15338645418326691</v>
      </c>
      <c r="S1137" s="2">
        <f t="shared" si="102"/>
        <v>-5.2631578947368418E-2</v>
      </c>
      <c r="T1137" s="2">
        <f t="shared" si="103"/>
        <v>-1.5757575757575637E-2</v>
      </c>
      <c r="U1137" s="2">
        <f t="shared" si="104"/>
        <v>0.15338645418326691</v>
      </c>
      <c r="V1137" s="2">
        <f t="shared" si="105"/>
        <v>0</v>
      </c>
      <c r="W1137" s="2">
        <f t="shared" si="106"/>
        <v>0</v>
      </c>
      <c r="X1137" s="2">
        <f t="shared" si="107"/>
        <v>6.6666666666666707E-2</v>
      </c>
      <c r="AB1137" s="1"/>
      <c r="AC1137" s="1"/>
      <c r="AD1137" s="1"/>
      <c r="AE1137" s="1"/>
      <c r="AF1137" s="1"/>
      <c r="AG1137" s="1"/>
      <c r="AH1137" s="1"/>
      <c r="AI1137" s="57"/>
      <c r="AJ1137" s="57"/>
      <c r="AK1137" s="57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</row>
    <row r="1138" spans="1:49" ht="10.199999999999999" customHeight="1" x14ac:dyDescent="0.25">
      <c r="A1138" s="1">
        <v>379</v>
      </c>
      <c r="B1138" s="1">
        <v>379000</v>
      </c>
      <c r="C1138" s="1" t="s">
        <v>6</v>
      </c>
      <c r="D1138" s="1" t="s">
        <v>17</v>
      </c>
      <c r="E1138" s="1" t="s">
        <v>59</v>
      </c>
      <c r="F1138" s="1" t="s">
        <v>65</v>
      </c>
      <c r="G1138" s="2">
        <v>0.18888888888888891</v>
      </c>
      <c r="H1138" s="2">
        <v>0.4</v>
      </c>
      <c r="I1138" s="2">
        <v>0.25</v>
      </c>
      <c r="J1138" s="2">
        <v>0.2105263157894737</v>
      </c>
      <c r="K1138" s="2">
        <v>0.99125000000000008</v>
      </c>
      <c r="L1138" s="2">
        <v>0.30677290836653381</v>
      </c>
      <c r="M1138" s="2">
        <v>0.1</v>
      </c>
      <c r="N1138" s="2">
        <v>0.4</v>
      </c>
      <c r="O1138" s="2">
        <v>0.05</v>
      </c>
      <c r="P1138" s="2">
        <v>0.60526315789473684</v>
      </c>
      <c r="Q1138" s="2">
        <v>0.93739130434782603</v>
      </c>
      <c r="R1138" s="2">
        <v>5.1128818061088967E-2</v>
      </c>
      <c r="S1138" s="2">
        <f t="shared" si="102"/>
        <v>-0.39473684210526316</v>
      </c>
      <c r="T1138" s="2">
        <f t="shared" si="103"/>
        <v>5.3858695652174049E-2</v>
      </c>
      <c r="U1138" s="2">
        <f t="shared" si="104"/>
        <v>0.25564409030544483</v>
      </c>
      <c r="V1138" s="2">
        <f t="shared" si="105"/>
        <v>8.8888888888888906E-2</v>
      </c>
      <c r="W1138" s="2">
        <f t="shared" si="106"/>
        <v>0</v>
      </c>
      <c r="X1138" s="2">
        <f t="shared" si="107"/>
        <v>0.2</v>
      </c>
      <c r="AB1138" s="1"/>
      <c r="AC1138" s="1"/>
      <c r="AD1138" s="1"/>
      <c r="AE1138" s="1"/>
      <c r="AF1138" s="1"/>
      <c r="AG1138" s="1"/>
      <c r="AH1138" s="1"/>
      <c r="AI1138" s="57"/>
      <c r="AJ1138" s="57"/>
      <c r="AK1138" s="57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</row>
    <row r="1139" spans="1:49" ht="10.199999999999999" customHeight="1" x14ac:dyDescent="0.25">
      <c r="A1139" s="1">
        <v>380</v>
      </c>
      <c r="B1139" s="1">
        <v>380000</v>
      </c>
      <c r="C1139" s="1" t="s">
        <v>6</v>
      </c>
      <c r="D1139" s="1" t="s">
        <v>7</v>
      </c>
      <c r="E1139" s="1" t="s">
        <v>59</v>
      </c>
      <c r="F1139" s="1" t="s">
        <v>65</v>
      </c>
      <c r="G1139" s="2">
        <v>0.1</v>
      </c>
      <c r="H1139" s="2">
        <v>0.4</v>
      </c>
      <c r="I1139" s="2">
        <v>0.05</v>
      </c>
      <c r="J1139" s="2">
        <v>0.63157894736842102</v>
      </c>
      <c r="K1139" s="2">
        <v>0.90208333333333357</v>
      </c>
      <c r="L1139" s="2">
        <v>0.1128556382025265</v>
      </c>
      <c r="M1139" s="2">
        <v>0.1</v>
      </c>
      <c r="N1139" s="2">
        <v>0.4</v>
      </c>
      <c r="O1139" s="2">
        <v>0.05</v>
      </c>
      <c r="P1139" s="2">
        <v>0.63157894736842102</v>
      </c>
      <c r="Q1139" s="2">
        <v>0.90208333333333357</v>
      </c>
      <c r="R1139" s="2">
        <v>0.1128556382025265</v>
      </c>
      <c r="S1139" s="2">
        <f t="shared" si="102"/>
        <v>0</v>
      </c>
      <c r="T1139" s="2">
        <f t="shared" si="103"/>
        <v>0</v>
      </c>
      <c r="U1139" s="2">
        <f t="shared" si="104"/>
        <v>0</v>
      </c>
      <c r="V1139" s="2">
        <f t="shared" si="105"/>
        <v>0</v>
      </c>
      <c r="W1139" s="2">
        <f t="shared" si="106"/>
        <v>0</v>
      </c>
      <c r="X1139" s="2">
        <f t="shared" si="107"/>
        <v>0</v>
      </c>
      <c r="AB1139" s="1"/>
      <c r="AC1139" s="1"/>
      <c r="AD1139" s="1"/>
      <c r="AE1139" s="1"/>
      <c r="AF1139" s="1"/>
      <c r="AG1139" s="1"/>
      <c r="AH1139" s="1"/>
      <c r="AI1139" s="57"/>
      <c r="AJ1139" s="57"/>
      <c r="AK1139" s="57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</row>
    <row r="1140" spans="1:49" ht="10.199999999999999" customHeight="1" x14ac:dyDescent="0.25">
      <c r="A1140" s="1">
        <v>380</v>
      </c>
      <c r="B1140" s="1">
        <v>380000</v>
      </c>
      <c r="C1140" s="1" t="s">
        <v>6</v>
      </c>
      <c r="D1140" s="1" t="s">
        <v>16</v>
      </c>
      <c r="E1140" s="1" t="s">
        <v>59</v>
      </c>
      <c r="F1140" s="1" t="s">
        <v>65</v>
      </c>
      <c r="G1140" s="2">
        <v>0.1</v>
      </c>
      <c r="H1140" s="2">
        <v>0.4</v>
      </c>
      <c r="I1140" s="2">
        <v>0.18333333333333329</v>
      </c>
      <c r="J1140" s="2">
        <v>0.28947368421052633</v>
      </c>
      <c r="K1140" s="2">
        <v>0.83000000000000007</v>
      </c>
      <c r="L1140" s="2">
        <v>0.26332982247256193</v>
      </c>
      <c r="M1140" s="2">
        <v>0.1</v>
      </c>
      <c r="N1140" s="2">
        <v>0.4</v>
      </c>
      <c r="O1140" s="2">
        <v>0.18333333333333329</v>
      </c>
      <c r="P1140" s="2">
        <v>0.28947368421052633</v>
      </c>
      <c r="Q1140" s="2">
        <v>0.83000000000000007</v>
      </c>
      <c r="R1140" s="2">
        <v>0.26332982247256193</v>
      </c>
      <c r="S1140" s="2">
        <f t="shared" si="102"/>
        <v>0</v>
      </c>
      <c r="T1140" s="2">
        <f t="shared" si="103"/>
        <v>0</v>
      </c>
      <c r="U1140" s="2">
        <f t="shared" si="104"/>
        <v>0</v>
      </c>
      <c r="V1140" s="2">
        <f t="shared" si="105"/>
        <v>0</v>
      </c>
      <c r="W1140" s="2">
        <f t="shared" si="106"/>
        <v>0</v>
      </c>
      <c r="X1140" s="2">
        <f t="shared" si="107"/>
        <v>0</v>
      </c>
      <c r="AB1140" s="1"/>
      <c r="AC1140" s="1"/>
      <c r="AD1140" s="1"/>
      <c r="AE1140" s="1"/>
      <c r="AF1140" s="1"/>
      <c r="AG1140" s="1"/>
      <c r="AH1140" s="1"/>
      <c r="AI1140" s="57"/>
      <c r="AJ1140" s="57"/>
      <c r="AK1140" s="57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</row>
    <row r="1141" spans="1:49" ht="10.199999999999999" customHeight="1" x14ac:dyDescent="0.25">
      <c r="A1141" s="1">
        <v>380</v>
      </c>
      <c r="B1141" s="1">
        <v>380000</v>
      </c>
      <c r="C1141" s="1" t="s">
        <v>6</v>
      </c>
      <c r="D1141" s="1" t="s">
        <v>17</v>
      </c>
      <c r="E1141" s="1" t="s">
        <v>59</v>
      </c>
      <c r="F1141" s="1" t="s">
        <v>65</v>
      </c>
      <c r="G1141" s="2">
        <v>0.18888888888888891</v>
      </c>
      <c r="H1141" s="2">
        <v>0.4</v>
      </c>
      <c r="I1141" s="2">
        <v>0.18333333333333329</v>
      </c>
      <c r="J1141" s="2">
        <v>0.23684210526315791</v>
      </c>
      <c r="K1141" s="2">
        <v>0.99</v>
      </c>
      <c r="L1141" s="2">
        <v>0.15936254980079681</v>
      </c>
      <c r="M1141" s="2">
        <v>0.1</v>
      </c>
      <c r="N1141" s="2">
        <v>0.4</v>
      </c>
      <c r="O1141" s="2">
        <v>0.05</v>
      </c>
      <c r="P1141" s="2">
        <v>0.63157894736842102</v>
      </c>
      <c r="Q1141" s="2">
        <v>0.90208333333333357</v>
      </c>
      <c r="R1141" s="2">
        <v>0.1128556382025265</v>
      </c>
      <c r="S1141" s="2">
        <f t="shared" si="102"/>
        <v>-0.39473684210526311</v>
      </c>
      <c r="T1141" s="2">
        <f t="shared" si="103"/>
        <v>8.7916666666666421E-2</v>
      </c>
      <c r="U1141" s="2">
        <f t="shared" si="104"/>
        <v>4.6506911598270306E-2</v>
      </c>
      <c r="V1141" s="2">
        <f t="shared" si="105"/>
        <v>8.8888888888888906E-2</v>
      </c>
      <c r="W1141" s="2">
        <f t="shared" si="106"/>
        <v>0</v>
      </c>
      <c r="X1141" s="2">
        <f t="shared" si="107"/>
        <v>0.1333333333333333</v>
      </c>
      <c r="AB1141" s="1"/>
      <c r="AC1141" s="1"/>
      <c r="AD1141" s="1"/>
      <c r="AE1141" s="1"/>
      <c r="AF1141" s="1"/>
      <c r="AG1141" s="1"/>
      <c r="AH1141" s="1"/>
      <c r="AI1141" s="57"/>
      <c r="AJ1141" s="57"/>
      <c r="AK1141" s="57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</row>
    <row r="1142" spans="1:49" ht="10.199999999999999" customHeight="1" x14ac:dyDescent="0.25">
      <c r="A1142" s="1">
        <v>381</v>
      </c>
      <c r="B1142" s="1">
        <v>381000</v>
      </c>
      <c r="C1142" s="1" t="s">
        <v>6</v>
      </c>
      <c r="D1142" s="1" t="s">
        <v>7</v>
      </c>
      <c r="E1142" s="1" t="s">
        <v>59</v>
      </c>
      <c r="F1142" s="1" t="s">
        <v>65</v>
      </c>
      <c r="G1142" s="2">
        <v>0.1</v>
      </c>
      <c r="H1142" s="2">
        <v>0.4</v>
      </c>
      <c r="I1142" s="2">
        <v>0.05</v>
      </c>
      <c r="J1142" s="2">
        <v>0.60526315789473684</v>
      </c>
      <c r="K1142" s="2">
        <v>0.93695652173913058</v>
      </c>
      <c r="L1142" s="2">
        <v>5.8432934926958828E-2</v>
      </c>
      <c r="M1142" s="2">
        <v>0.1</v>
      </c>
      <c r="N1142" s="2">
        <v>0.4</v>
      </c>
      <c r="O1142" s="2">
        <v>0.05</v>
      </c>
      <c r="P1142" s="2">
        <v>0.60526315789473684</v>
      </c>
      <c r="Q1142" s="2">
        <v>0.93695652173913058</v>
      </c>
      <c r="R1142" s="2">
        <v>5.8432934926958828E-2</v>
      </c>
      <c r="S1142" s="2">
        <f t="shared" si="102"/>
        <v>0</v>
      </c>
      <c r="T1142" s="2">
        <f t="shared" si="103"/>
        <v>0</v>
      </c>
      <c r="U1142" s="2">
        <f t="shared" si="104"/>
        <v>0</v>
      </c>
      <c r="V1142" s="2">
        <f t="shared" si="105"/>
        <v>0</v>
      </c>
      <c r="W1142" s="2">
        <f t="shared" si="106"/>
        <v>0</v>
      </c>
      <c r="X1142" s="2">
        <f t="shared" si="107"/>
        <v>0</v>
      </c>
      <c r="AB1142" s="1"/>
      <c r="AC1142" s="1"/>
      <c r="AD1142" s="1"/>
      <c r="AE1142" s="1"/>
      <c r="AF1142" s="1"/>
      <c r="AG1142" s="1"/>
      <c r="AH1142" s="1"/>
      <c r="AI1142" s="57"/>
      <c r="AJ1142" s="57"/>
      <c r="AK1142" s="57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</row>
    <row r="1143" spans="1:49" ht="10.199999999999999" customHeight="1" x14ac:dyDescent="0.25">
      <c r="A1143" s="1">
        <v>381</v>
      </c>
      <c r="B1143" s="1">
        <v>381000</v>
      </c>
      <c r="C1143" s="1" t="s">
        <v>6</v>
      </c>
      <c r="D1143" s="1" t="s">
        <v>16</v>
      </c>
      <c r="E1143" s="1" t="s">
        <v>59</v>
      </c>
      <c r="F1143" s="1" t="s">
        <v>65</v>
      </c>
      <c r="G1143" s="2">
        <v>0.1</v>
      </c>
      <c r="H1143" s="2">
        <v>0.4</v>
      </c>
      <c r="I1143" s="2">
        <v>0.25</v>
      </c>
      <c r="J1143" s="2">
        <v>0.23684210526315791</v>
      </c>
      <c r="K1143" s="2">
        <v>0.8911111111111113</v>
      </c>
      <c r="L1143" s="2">
        <v>0.35059760956175301</v>
      </c>
      <c r="M1143" s="2">
        <v>0.1</v>
      </c>
      <c r="N1143" s="2">
        <v>0.4</v>
      </c>
      <c r="O1143" s="2">
        <v>0.18333333333333329</v>
      </c>
      <c r="P1143" s="2">
        <v>0.26315789473684209</v>
      </c>
      <c r="Q1143" s="2">
        <v>0.9</v>
      </c>
      <c r="R1143" s="2">
        <v>0.1752988047808765</v>
      </c>
      <c r="S1143" s="2">
        <f t="shared" si="102"/>
        <v>-2.6315789473684181E-2</v>
      </c>
      <c r="T1143" s="2">
        <f t="shared" si="103"/>
        <v>-8.8888888888887241E-3</v>
      </c>
      <c r="U1143" s="2">
        <f t="shared" si="104"/>
        <v>0.1752988047808765</v>
      </c>
      <c r="V1143" s="2">
        <f t="shared" si="105"/>
        <v>0</v>
      </c>
      <c r="W1143" s="2">
        <f t="shared" si="106"/>
        <v>0</v>
      </c>
      <c r="X1143" s="2">
        <f t="shared" si="107"/>
        <v>6.6666666666666707E-2</v>
      </c>
      <c r="AB1143" s="1"/>
      <c r="AC1143" s="1"/>
      <c r="AD1143" s="1"/>
      <c r="AE1143" s="1"/>
      <c r="AF1143" s="1"/>
      <c r="AG1143" s="1"/>
      <c r="AH1143" s="1"/>
      <c r="AI1143" s="57"/>
      <c r="AJ1143" s="57"/>
      <c r="AK1143" s="57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</row>
    <row r="1144" spans="1:49" ht="10.199999999999999" customHeight="1" x14ac:dyDescent="0.25">
      <c r="A1144" s="1">
        <v>381</v>
      </c>
      <c r="B1144" s="1">
        <v>381000</v>
      </c>
      <c r="C1144" s="1" t="s">
        <v>6</v>
      </c>
      <c r="D1144" s="1" t="s">
        <v>17</v>
      </c>
      <c r="E1144" s="1" t="s">
        <v>59</v>
      </c>
      <c r="F1144" s="1" t="s">
        <v>65</v>
      </c>
      <c r="G1144" s="2">
        <v>0.18888888888888891</v>
      </c>
      <c r="H1144" s="2">
        <v>0.4</v>
      </c>
      <c r="I1144" s="2">
        <v>0.25</v>
      </c>
      <c r="J1144" s="2">
        <v>0.2105263157894737</v>
      </c>
      <c r="K1144" s="2">
        <v>0.9900000000000001</v>
      </c>
      <c r="L1144" s="2">
        <v>0.35059760956175301</v>
      </c>
      <c r="M1144" s="2">
        <v>0.1</v>
      </c>
      <c r="N1144" s="2">
        <v>0.4</v>
      </c>
      <c r="O1144" s="2">
        <v>0.05</v>
      </c>
      <c r="P1144" s="2">
        <v>0.60526315789473684</v>
      </c>
      <c r="Q1144" s="2">
        <v>0.93695652173913058</v>
      </c>
      <c r="R1144" s="2">
        <v>5.8432934926958828E-2</v>
      </c>
      <c r="S1144" s="2">
        <f t="shared" si="102"/>
        <v>-0.39473684210526316</v>
      </c>
      <c r="T1144" s="2">
        <f t="shared" si="103"/>
        <v>5.3043478260869525E-2</v>
      </c>
      <c r="U1144" s="2">
        <f t="shared" si="104"/>
        <v>0.29216467463479417</v>
      </c>
      <c r="V1144" s="2">
        <f t="shared" si="105"/>
        <v>8.8888888888888906E-2</v>
      </c>
      <c r="W1144" s="2">
        <f t="shared" si="106"/>
        <v>0</v>
      </c>
      <c r="X1144" s="2">
        <f t="shared" si="107"/>
        <v>0.2</v>
      </c>
      <c r="AB1144" s="1"/>
      <c r="AC1144" s="1"/>
      <c r="AD1144" s="1"/>
      <c r="AE1144" s="1"/>
      <c r="AF1144" s="1"/>
      <c r="AG1144" s="1"/>
      <c r="AH1144" s="1"/>
      <c r="AI1144" s="57"/>
      <c r="AJ1144" s="57"/>
      <c r="AK1144" s="57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</row>
    <row r="1145" spans="1:49" ht="10.199999999999999" customHeight="1" x14ac:dyDescent="0.25">
      <c r="A1145" s="1">
        <v>382</v>
      </c>
      <c r="B1145" s="1">
        <v>382000</v>
      </c>
      <c r="C1145" s="1" t="s">
        <v>6</v>
      </c>
      <c r="D1145" s="1" t="s">
        <v>7</v>
      </c>
      <c r="E1145" s="1" t="s">
        <v>59</v>
      </c>
      <c r="F1145" s="1" t="s">
        <v>65</v>
      </c>
      <c r="G1145" s="2">
        <v>0.1</v>
      </c>
      <c r="H1145" s="2">
        <v>0.4</v>
      </c>
      <c r="I1145" s="2">
        <v>0.05</v>
      </c>
      <c r="J1145" s="2">
        <v>0.63157894736842102</v>
      </c>
      <c r="K1145" s="2">
        <v>0.90874999999999995</v>
      </c>
      <c r="L1145" s="2">
        <v>8.8218554354012518E-2</v>
      </c>
      <c r="M1145" s="2">
        <v>0.1</v>
      </c>
      <c r="N1145" s="2">
        <v>0.4</v>
      </c>
      <c r="O1145" s="2">
        <v>0.05</v>
      </c>
      <c r="P1145" s="2">
        <v>0.63157894736842102</v>
      </c>
      <c r="Q1145" s="2">
        <v>0.90874999999999995</v>
      </c>
      <c r="R1145" s="2">
        <v>8.8218554354012518E-2</v>
      </c>
      <c r="S1145" s="2">
        <f t="shared" si="102"/>
        <v>0</v>
      </c>
      <c r="T1145" s="2">
        <f t="shared" si="103"/>
        <v>0</v>
      </c>
      <c r="U1145" s="2">
        <f t="shared" si="104"/>
        <v>0</v>
      </c>
      <c r="V1145" s="2">
        <f t="shared" si="105"/>
        <v>0</v>
      </c>
      <c r="W1145" s="2">
        <f t="shared" si="106"/>
        <v>0</v>
      </c>
      <c r="X1145" s="2">
        <f t="shared" si="107"/>
        <v>0</v>
      </c>
      <c r="AB1145" s="1"/>
      <c r="AC1145" s="1"/>
      <c r="AD1145" s="1"/>
      <c r="AE1145" s="1"/>
      <c r="AF1145" s="1"/>
      <c r="AG1145" s="1"/>
      <c r="AH1145" s="1"/>
      <c r="AI1145" s="57"/>
      <c r="AJ1145" s="57"/>
      <c r="AK1145" s="57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</row>
    <row r="1146" spans="1:49" ht="10.199999999999999" customHeight="1" x14ac:dyDescent="0.25">
      <c r="A1146" s="1">
        <v>382</v>
      </c>
      <c r="B1146" s="1">
        <v>382000</v>
      </c>
      <c r="C1146" s="1" t="s">
        <v>6</v>
      </c>
      <c r="D1146" s="1" t="s">
        <v>16</v>
      </c>
      <c r="E1146" s="1" t="s">
        <v>59</v>
      </c>
      <c r="F1146" s="1" t="s">
        <v>65</v>
      </c>
      <c r="G1146" s="2">
        <v>0.18888888888888891</v>
      </c>
      <c r="H1146" s="2">
        <v>0.4</v>
      </c>
      <c r="I1146" s="2">
        <v>0.25</v>
      </c>
      <c r="J1146" s="2">
        <v>0.2105263157894737</v>
      </c>
      <c r="K1146" s="2">
        <v>0.99125000000000008</v>
      </c>
      <c r="L1146" s="2">
        <v>0.34661354581673309</v>
      </c>
      <c r="M1146" s="2">
        <v>0.1</v>
      </c>
      <c r="N1146" s="2">
        <v>0.4</v>
      </c>
      <c r="O1146" s="2">
        <v>0.18333333333333329</v>
      </c>
      <c r="P1146" s="2">
        <v>0.28947368421052633</v>
      </c>
      <c r="Q1146" s="2">
        <v>0.84</v>
      </c>
      <c r="R1146" s="2">
        <v>0.20584329349269589</v>
      </c>
      <c r="S1146" s="2">
        <f t="shared" si="102"/>
        <v>-7.8947368421052627E-2</v>
      </c>
      <c r="T1146" s="2">
        <f t="shared" si="103"/>
        <v>0.15125000000000011</v>
      </c>
      <c r="U1146" s="2">
        <f t="shared" si="104"/>
        <v>0.1407702523240372</v>
      </c>
      <c r="V1146" s="2">
        <f t="shared" si="105"/>
        <v>8.8888888888888906E-2</v>
      </c>
      <c r="W1146" s="2">
        <f t="shared" si="106"/>
        <v>0</v>
      </c>
      <c r="X1146" s="2">
        <f t="shared" si="107"/>
        <v>6.6666666666666707E-2</v>
      </c>
      <c r="AB1146" s="1"/>
      <c r="AC1146" s="1"/>
      <c r="AD1146" s="1"/>
      <c r="AE1146" s="1"/>
      <c r="AF1146" s="1"/>
      <c r="AG1146" s="1"/>
      <c r="AH1146" s="1"/>
      <c r="AI1146" s="57"/>
      <c r="AJ1146" s="57"/>
      <c r="AK1146" s="57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</row>
    <row r="1147" spans="1:49" ht="10.199999999999999" customHeight="1" x14ac:dyDescent="0.25">
      <c r="A1147" s="1">
        <v>382</v>
      </c>
      <c r="B1147" s="1">
        <v>382000</v>
      </c>
      <c r="C1147" s="1" t="s">
        <v>6</v>
      </c>
      <c r="D1147" s="1" t="s">
        <v>17</v>
      </c>
      <c r="E1147" s="1" t="s">
        <v>59</v>
      </c>
      <c r="F1147" s="1" t="s">
        <v>65</v>
      </c>
      <c r="G1147" s="2">
        <v>0.18888888888888891</v>
      </c>
      <c r="H1147" s="2">
        <v>0.4</v>
      </c>
      <c r="I1147" s="2">
        <v>0.25</v>
      </c>
      <c r="J1147" s="2">
        <v>0.2105263157894737</v>
      </c>
      <c r="K1147" s="2">
        <v>0.99125000000000008</v>
      </c>
      <c r="L1147" s="2">
        <v>0.34661354581673309</v>
      </c>
      <c r="M1147" s="2">
        <v>0.1</v>
      </c>
      <c r="N1147" s="2">
        <v>0.4</v>
      </c>
      <c r="O1147" s="2">
        <v>0.05</v>
      </c>
      <c r="P1147" s="2">
        <v>0.63157894736842102</v>
      </c>
      <c r="Q1147" s="2">
        <v>0.90874999999999995</v>
      </c>
      <c r="R1147" s="2">
        <v>8.8218554354012518E-2</v>
      </c>
      <c r="S1147" s="2">
        <f t="shared" si="102"/>
        <v>-0.42105263157894735</v>
      </c>
      <c r="T1147" s="2">
        <f t="shared" si="103"/>
        <v>8.2500000000000129E-2</v>
      </c>
      <c r="U1147" s="2">
        <f t="shared" si="104"/>
        <v>0.2583949914627206</v>
      </c>
      <c r="V1147" s="2">
        <f t="shared" si="105"/>
        <v>8.8888888888888906E-2</v>
      </c>
      <c r="W1147" s="2">
        <f t="shared" si="106"/>
        <v>0</v>
      </c>
      <c r="X1147" s="2">
        <f t="shared" si="107"/>
        <v>0.2</v>
      </c>
      <c r="AB1147" s="1"/>
      <c r="AC1147" s="1"/>
      <c r="AD1147" s="1"/>
      <c r="AE1147" s="1"/>
      <c r="AF1147" s="1"/>
      <c r="AG1147" s="1"/>
      <c r="AH1147" s="1"/>
      <c r="AI1147" s="57"/>
      <c r="AJ1147" s="57"/>
      <c r="AK1147" s="57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</row>
    <row r="1148" spans="1:49" ht="10.199999999999999" customHeight="1" x14ac:dyDescent="0.25">
      <c r="A1148" s="1">
        <v>383</v>
      </c>
      <c r="B1148" s="1">
        <v>383000</v>
      </c>
      <c r="C1148" s="1" t="s">
        <v>6</v>
      </c>
      <c r="D1148" s="1" t="s">
        <v>7</v>
      </c>
      <c r="E1148" s="1" t="s">
        <v>59</v>
      </c>
      <c r="F1148" s="1" t="s">
        <v>65</v>
      </c>
      <c r="G1148" s="2">
        <v>0.1</v>
      </c>
      <c r="H1148" s="2">
        <v>0.4</v>
      </c>
      <c r="I1148" s="2">
        <v>0.05</v>
      </c>
      <c r="J1148" s="2">
        <v>0.63157894736842102</v>
      </c>
      <c r="K1148" s="2">
        <v>0.90458333333333341</v>
      </c>
      <c r="L1148" s="2">
        <v>9.069778030734206E-2</v>
      </c>
      <c r="M1148" s="2">
        <v>0.1</v>
      </c>
      <c r="N1148" s="2">
        <v>0.4</v>
      </c>
      <c r="O1148" s="2">
        <v>0.05</v>
      </c>
      <c r="P1148" s="2">
        <v>0.63157894736842102</v>
      </c>
      <c r="Q1148" s="2">
        <v>0.90458333333333341</v>
      </c>
      <c r="R1148" s="2">
        <v>9.069778030734206E-2</v>
      </c>
      <c r="S1148" s="2">
        <f t="shared" si="102"/>
        <v>0</v>
      </c>
      <c r="T1148" s="2">
        <f t="shared" si="103"/>
        <v>0</v>
      </c>
      <c r="U1148" s="2">
        <f t="shared" si="104"/>
        <v>0</v>
      </c>
      <c r="V1148" s="2">
        <f t="shared" si="105"/>
        <v>0</v>
      </c>
      <c r="W1148" s="2">
        <f t="shared" si="106"/>
        <v>0</v>
      </c>
      <c r="X1148" s="2">
        <f t="shared" si="107"/>
        <v>0</v>
      </c>
      <c r="AB1148" s="1"/>
      <c r="AC1148" s="1"/>
      <c r="AD1148" s="1"/>
      <c r="AE1148" s="1"/>
      <c r="AF1148" s="1"/>
      <c r="AG1148" s="1"/>
      <c r="AH1148" s="1"/>
      <c r="AI1148" s="57"/>
      <c r="AJ1148" s="57"/>
      <c r="AK1148" s="57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</row>
    <row r="1149" spans="1:49" ht="10.199999999999999" customHeight="1" x14ac:dyDescent="0.25">
      <c r="A1149" s="1">
        <v>383</v>
      </c>
      <c r="B1149" s="1">
        <v>383000</v>
      </c>
      <c r="C1149" s="1" t="s">
        <v>6</v>
      </c>
      <c r="D1149" s="1" t="s">
        <v>16</v>
      </c>
      <c r="E1149" s="1" t="s">
        <v>59</v>
      </c>
      <c r="F1149" s="1" t="s">
        <v>65</v>
      </c>
      <c r="G1149" s="2">
        <v>0.18888888888888891</v>
      </c>
      <c r="H1149" s="2">
        <v>0.4</v>
      </c>
      <c r="I1149" s="2">
        <v>0.25</v>
      </c>
      <c r="J1149" s="2">
        <v>0.18421052631578949</v>
      </c>
      <c r="K1149" s="2">
        <v>0.99142857142857144</v>
      </c>
      <c r="L1149" s="2">
        <v>0.35599999999999998</v>
      </c>
      <c r="M1149" s="2">
        <v>0.1</v>
      </c>
      <c r="N1149" s="2">
        <v>0.4</v>
      </c>
      <c r="O1149" s="2">
        <v>0.18333333333333329</v>
      </c>
      <c r="P1149" s="2">
        <v>0.28947368421052633</v>
      </c>
      <c r="Q1149" s="2">
        <v>0.83272727272727287</v>
      </c>
      <c r="R1149" s="2">
        <v>0.21162815405046481</v>
      </c>
      <c r="S1149" s="2">
        <f t="shared" si="102"/>
        <v>-0.10526315789473684</v>
      </c>
      <c r="T1149" s="2">
        <f t="shared" si="103"/>
        <v>0.15870129870129857</v>
      </c>
      <c r="U1149" s="2">
        <f t="shared" si="104"/>
        <v>0.14437184594953517</v>
      </c>
      <c r="V1149" s="2">
        <f t="shared" si="105"/>
        <v>8.8888888888888906E-2</v>
      </c>
      <c r="W1149" s="2">
        <f t="shared" si="106"/>
        <v>0</v>
      </c>
      <c r="X1149" s="2">
        <f t="shared" si="107"/>
        <v>6.6666666666666707E-2</v>
      </c>
      <c r="AB1149" s="1"/>
      <c r="AC1149" s="1"/>
      <c r="AD1149" s="1"/>
      <c r="AE1149" s="1"/>
      <c r="AF1149" s="1"/>
      <c r="AG1149" s="1"/>
      <c r="AH1149" s="1"/>
      <c r="AI1149" s="57"/>
      <c r="AJ1149" s="57"/>
      <c r="AK1149" s="57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</row>
    <row r="1150" spans="1:49" ht="10.199999999999999" customHeight="1" x14ac:dyDescent="0.25">
      <c r="A1150" s="1">
        <v>383</v>
      </c>
      <c r="B1150" s="1">
        <v>383000</v>
      </c>
      <c r="C1150" s="1" t="s">
        <v>6</v>
      </c>
      <c r="D1150" s="1" t="s">
        <v>17</v>
      </c>
      <c r="E1150" s="1" t="s">
        <v>59</v>
      </c>
      <c r="F1150" s="1" t="s">
        <v>65</v>
      </c>
      <c r="G1150" s="2">
        <v>0.18888888888888891</v>
      </c>
      <c r="H1150" s="2">
        <v>0.4</v>
      </c>
      <c r="I1150" s="2">
        <v>0.25</v>
      </c>
      <c r="J1150" s="2">
        <v>0.18421052631578949</v>
      </c>
      <c r="K1150" s="2">
        <v>0.99142857142857144</v>
      </c>
      <c r="L1150" s="2">
        <v>0.35599999999999998</v>
      </c>
      <c r="M1150" s="2">
        <v>0.1</v>
      </c>
      <c r="N1150" s="2">
        <v>0.4</v>
      </c>
      <c r="O1150" s="2">
        <v>0.05</v>
      </c>
      <c r="P1150" s="2">
        <v>0.63157894736842102</v>
      </c>
      <c r="Q1150" s="2">
        <v>0.90458333333333341</v>
      </c>
      <c r="R1150" s="2">
        <v>9.069778030734206E-2</v>
      </c>
      <c r="S1150" s="2">
        <f t="shared" si="102"/>
        <v>-0.44736842105263153</v>
      </c>
      <c r="T1150" s="2">
        <f t="shared" si="103"/>
        <v>8.6845238095238031E-2</v>
      </c>
      <c r="U1150" s="2">
        <f t="shared" si="104"/>
        <v>0.26530221969265794</v>
      </c>
      <c r="V1150" s="2">
        <f t="shared" si="105"/>
        <v>8.8888888888888906E-2</v>
      </c>
      <c r="W1150" s="2">
        <f t="shared" si="106"/>
        <v>0</v>
      </c>
      <c r="X1150" s="2">
        <f t="shared" si="107"/>
        <v>0.2</v>
      </c>
      <c r="AB1150" s="1"/>
      <c r="AC1150" s="1"/>
      <c r="AD1150" s="1"/>
      <c r="AE1150" s="1"/>
      <c r="AF1150" s="1"/>
      <c r="AG1150" s="1"/>
      <c r="AH1150" s="1"/>
      <c r="AI1150" s="57"/>
      <c r="AJ1150" s="57"/>
      <c r="AK1150" s="57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</row>
    <row r="1151" spans="1:49" ht="10.199999999999999" customHeight="1" x14ac:dyDescent="0.25">
      <c r="A1151" s="1">
        <v>384</v>
      </c>
      <c r="B1151" s="1">
        <v>384000</v>
      </c>
      <c r="C1151" s="1" t="s">
        <v>6</v>
      </c>
      <c r="D1151" s="1" t="s">
        <v>7</v>
      </c>
      <c r="E1151" s="1" t="s">
        <v>59</v>
      </c>
      <c r="F1151" s="1" t="s">
        <v>65</v>
      </c>
      <c r="G1151" s="2">
        <v>0.1</v>
      </c>
      <c r="H1151" s="2">
        <v>0.4</v>
      </c>
      <c r="I1151" s="2">
        <v>0.05</v>
      </c>
      <c r="J1151" s="2">
        <v>0.63157894736842102</v>
      </c>
      <c r="K1151" s="2">
        <v>0.90249999999999986</v>
      </c>
      <c r="L1151" s="2">
        <v>0.1092242326375561</v>
      </c>
      <c r="M1151" s="2">
        <v>0.1</v>
      </c>
      <c r="N1151" s="2">
        <v>0.4</v>
      </c>
      <c r="O1151" s="2">
        <v>0.05</v>
      </c>
      <c r="P1151" s="2">
        <v>0.63157894736842102</v>
      </c>
      <c r="Q1151" s="2">
        <v>0.90249999999999986</v>
      </c>
      <c r="R1151" s="2">
        <v>0.1092242326375561</v>
      </c>
      <c r="S1151" s="2">
        <f t="shared" si="102"/>
        <v>0</v>
      </c>
      <c r="T1151" s="2">
        <f t="shared" si="103"/>
        <v>0</v>
      </c>
      <c r="U1151" s="2">
        <f t="shared" si="104"/>
        <v>0</v>
      </c>
      <c r="V1151" s="2">
        <f t="shared" si="105"/>
        <v>0</v>
      </c>
      <c r="W1151" s="2">
        <f t="shared" si="106"/>
        <v>0</v>
      </c>
      <c r="X1151" s="2">
        <f t="shared" si="107"/>
        <v>0</v>
      </c>
      <c r="AB1151" s="1"/>
      <c r="AC1151" s="1"/>
      <c r="AD1151" s="1"/>
      <c r="AE1151" s="1"/>
      <c r="AF1151" s="1"/>
      <c r="AG1151" s="1"/>
      <c r="AH1151" s="1"/>
      <c r="AI1151" s="57"/>
      <c r="AJ1151" s="57"/>
      <c r="AK1151" s="57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</row>
    <row r="1152" spans="1:49" ht="10.199999999999999" customHeight="1" x14ac:dyDescent="0.25">
      <c r="A1152" s="1">
        <v>384</v>
      </c>
      <c r="B1152" s="1">
        <v>384000</v>
      </c>
      <c r="C1152" s="1" t="s">
        <v>6</v>
      </c>
      <c r="D1152" s="1" t="s">
        <v>16</v>
      </c>
      <c r="E1152" s="1" t="s">
        <v>59</v>
      </c>
      <c r="F1152" s="1" t="s">
        <v>65</v>
      </c>
      <c r="G1152" s="2">
        <v>0.1</v>
      </c>
      <c r="H1152" s="2">
        <v>0.4</v>
      </c>
      <c r="I1152" s="2">
        <v>0.25</v>
      </c>
      <c r="J1152" s="2">
        <v>0.26315789473684209</v>
      </c>
      <c r="K1152" s="2">
        <v>0.81600000000000006</v>
      </c>
      <c r="L1152" s="2">
        <v>0.38228481423144628</v>
      </c>
      <c r="M1152" s="2">
        <v>0.1</v>
      </c>
      <c r="N1152" s="2">
        <v>0.4</v>
      </c>
      <c r="O1152" s="2">
        <v>0.18333333333333329</v>
      </c>
      <c r="P1152" s="2">
        <v>0.28947368421052633</v>
      </c>
      <c r="Q1152" s="2">
        <v>0.83090909090909093</v>
      </c>
      <c r="R1152" s="2">
        <v>0.2548565428209642</v>
      </c>
      <c r="S1152" s="2">
        <f t="shared" si="102"/>
        <v>-2.6315789473684237E-2</v>
      </c>
      <c r="T1152" s="2">
        <f t="shared" si="103"/>
        <v>-1.4909090909090872E-2</v>
      </c>
      <c r="U1152" s="2">
        <f t="shared" si="104"/>
        <v>0.12742827141048207</v>
      </c>
      <c r="V1152" s="2">
        <f t="shared" si="105"/>
        <v>0</v>
      </c>
      <c r="W1152" s="2">
        <f t="shared" si="106"/>
        <v>0</v>
      </c>
      <c r="X1152" s="2">
        <f t="shared" si="107"/>
        <v>6.6666666666666707E-2</v>
      </c>
      <c r="AB1152" s="1"/>
      <c r="AC1152" s="1"/>
      <c r="AD1152" s="1"/>
      <c r="AE1152" s="1"/>
      <c r="AF1152" s="1"/>
      <c r="AG1152" s="1"/>
      <c r="AH1152" s="1"/>
      <c r="AI1152" s="57"/>
      <c r="AJ1152" s="57"/>
      <c r="AK1152" s="57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</row>
    <row r="1153" spans="1:49" ht="10.199999999999999" customHeight="1" x14ac:dyDescent="0.25">
      <c r="A1153" s="1">
        <v>384</v>
      </c>
      <c r="B1153" s="1">
        <v>384000</v>
      </c>
      <c r="C1153" s="1" t="s">
        <v>6</v>
      </c>
      <c r="D1153" s="1" t="s">
        <v>17</v>
      </c>
      <c r="E1153" s="1" t="s">
        <v>59</v>
      </c>
      <c r="F1153" s="1" t="s">
        <v>65</v>
      </c>
      <c r="G1153" s="2">
        <v>0.18888888888888891</v>
      </c>
      <c r="H1153" s="2">
        <v>0.4</v>
      </c>
      <c r="I1153" s="2">
        <v>0.25</v>
      </c>
      <c r="J1153" s="2">
        <v>0.2105263157894737</v>
      </c>
      <c r="K1153" s="2">
        <v>0.99125000000000008</v>
      </c>
      <c r="L1153" s="2">
        <v>0.32270916334661359</v>
      </c>
      <c r="M1153" s="2">
        <v>0.1</v>
      </c>
      <c r="N1153" s="2">
        <v>0.4</v>
      </c>
      <c r="O1153" s="2">
        <v>0.05</v>
      </c>
      <c r="P1153" s="2">
        <v>0.63157894736842102</v>
      </c>
      <c r="Q1153" s="2">
        <v>0.90249999999999986</v>
      </c>
      <c r="R1153" s="2">
        <v>0.1092242326375561</v>
      </c>
      <c r="S1153" s="2">
        <f t="shared" si="102"/>
        <v>-0.42105263157894735</v>
      </c>
      <c r="T1153" s="2">
        <f t="shared" si="103"/>
        <v>8.8750000000000218E-2</v>
      </c>
      <c r="U1153" s="2">
        <f t="shared" si="104"/>
        <v>0.2134849307090575</v>
      </c>
      <c r="V1153" s="2">
        <f t="shared" si="105"/>
        <v>8.8888888888888906E-2</v>
      </c>
      <c r="W1153" s="2">
        <f t="shared" si="106"/>
        <v>0</v>
      </c>
      <c r="X1153" s="2">
        <f t="shared" si="107"/>
        <v>0.2</v>
      </c>
      <c r="AB1153" s="1"/>
      <c r="AC1153" s="1"/>
      <c r="AD1153" s="1"/>
      <c r="AE1153" s="1"/>
      <c r="AF1153" s="1"/>
      <c r="AG1153" s="1"/>
      <c r="AH1153" s="1"/>
      <c r="AI1153" s="57"/>
      <c r="AJ1153" s="57"/>
      <c r="AK1153" s="57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</row>
    <row r="1154" spans="1:49" ht="10.199999999999999" customHeight="1" x14ac:dyDescent="0.25">
      <c r="A1154" s="1">
        <v>385</v>
      </c>
      <c r="B1154" s="1">
        <v>385000</v>
      </c>
      <c r="C1154" s="1" t="s">
        <v>6</v>
      </c>
      <c r="D1154" s="1" t="s">
        <v>7</v>
      </c>
      <c r="E1154" s="1" t="s">
        <v>59</v>
      </c>
      <c r="F1154" s="1" t="s">
        <v>65</v>
      </c>
      <c r="G1154" s="2">
        <v>0.1</v>
      </c>
      <c r="H1154" s="2">
        <v>0.4</v>
      </c>
      <c r="I1154" s="2">
        <v>0.05</v>
      </c>
      <c r="J1154" s="2">
        <v>0.68421052631578949</v>
      </c>
      <c r="K1154" s="2">
        <v>0.84576923076923083</v>
      </c>
      <c r="L1154" s="2">
        <v>0.15559464522860941</v>
      </c>
      <c r="M1154" s="2">
        <v>0.1</v>
      </c>
      <c r="N1154" s="2">
        <v>0.4</v>
      </c>
      <c r="O1154" s="2">
        <v>0.05</v>
      </c>
      <c r="P1154" s="2">
        <v>0.68421052631578949</v>
      </c>
      <c r="Q1154" s="2">
        <v>0.84576923076923083</v>
      </c>
      <c r="R1154" s="2">
        <v>0.15559464522860941</v>
      </c>
      <c r="S1154" s="2">
        <f t="shared" ref="S1154:S1217" si="108">J1154-P1154</f>
        <v>0</v>
      </c>
      <c r="T1154" s="2">
        <f t="shared" ref="T1154:T1217" si="109">K1154-Q1154</f>
        <v>0</v>
      </c>
      <c r="U1154" s="2">
        <f t="shared" ref="U1154:U1217" si="110">L1154-R1154</f>
        <v>0</v>
      </c>
      <c r="V1154" s="2">
        <f t="shared" ref="V1154:V1217" si="111">G1154-M1154</f>
        <v>0</v>
      </c>
      <c r="W1154" s="2">
        <f t="shared" ref="W1154:W1217" si="112">H1154-N1154</f>
        <v>0</v>
      </c>
      <c r="X1154" s="2">
        <f t="shared" ref="X1154:X1217" si="113">I1154-O1154</f>
        <v>0</v>
      </c>
      <c r="AB1154" s="1"/>
      <c r="AC1154" s="1"/>
      <c r="AD1154" s="1"/>
      <c r="AE1154" s="1"/>
      <c r="AF1154" s="1"/>
      <c r="AG1154" s="1"/>
      <c r="AH1154" s="1"/>
      <c r="AI1154" s="57"/>
      <c r="AJ1154" s="57"/>
      <c r="AK1154" s="57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</row>
    <row r="1155" spans="1:49" ht="10.199999999999999" customHeight="1" x14ac:dyDescent="0.25">
      <c r="A1155" s="1">
        <v>385</v>
      </c>
      <c r="B1155" s="1">
        <v>385000</v>
      </c>
      <c r="C1155" s="1" t="s">
        <v>6</v>
      </c>
      <c r="D1155" s="1" t="s">
        <v>16</v>
      </c>
      <c r="E1155" s="1" t="s">
        <v>59</v>
      </c>
      <c r="F1155" s="1" t="s">
        <v>65</v>
      </c>
      <c r="G1155" s="2">
        <v>0.1</v>
      </c>
      <c r="H1155" s="2">
        <v>0.4</v>
      </c>
      <c r="I1155" s="2">
        <v>0.1166666666666667</v>
      </c>
      <c r="J1155" s="2">
        <v>0.47368421052631582</v>
      </c>
      <c r="K1155" s="2">
        <v>0.79500000000000015</v>
      </c>
      <c r="L1155" s="2">
        <v>0.41260892302996599</v>
      </c>
      <c r="M1155" s="2">
        <v>0.1</v>
      </c>
      <c r="N1155" s="2">
        <v>0.4</v>
      </c>
      <c r="O1155" s="2">
        <v>0.18333333333333329</v>
      </c>
      <c r="P1155" s="2">
        <v>0.34210526315789469</v>
      </c>
      <c r="Q1155" s="2">
        <v>0.72692307692307701</v>
      </c>
      <c r="R1155" s="2">
        <v>0.31118929045721871</v>
      </c>
      <c r="S1155" s="2">
        <f t="shared" si="108"/>
        <v>0.13157894736842113</v>
      </c>
      <c r="T1155" s="2">
        <f t="shared" si="109"/>
        <v>6.8076923076923146E-2</v>
      </c>
      <c r="U1155" s="2">
        <f t="shared" si="110"/>
        <v>0.10141963257274728</v>
      </c>
      <c r="V1155" s="2">
        <f t="shared" si="111"/>
        <v>0</v>
      </c>
      <c r="W1155" s="2">
        <f t="shared" si="112"/>
        <v>0</v>
      </c>
      <c r="X1155" s="2">
        <f t="shared" si="113"/>
        <v>-6.6666666666666596E-2</v>
      </c>
      <c r="AB1155" s="1"/>
      <c r="AC1155" s="1"/>
      <c r="AD1155" s="1"/>
      <c r="AE1155" s="1"/>
      <c r="AF1155" s="1"/>
      <c r="AG1155" s="1"/>
      <c r="AH1155" s="1"/>
      <c r="AI1155" s="57"/>
      <c r="AJ1155" s="57"/>
      <c r="AK1155" s="57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</row>
    <row r="1156" spans="1:49" ht="10.199999999999999" customHeight="1" x14ac:dyDescent="0.25">
      <c r="A1156" s="1">
        <v>385</v>
      </c>
      <c r="B1156" s="1">
        <v>385000</v>
      </c>
      <c r="C1156" s="1" t="s">
        <v>6</v>
      </c>
      <c r="D1156" s="1" t="s">
        <v>17</v>
      </c>
      <c r="E1156" s="1" t="s">
        <v>59</v>
      </c>
      <c r="F1156" s="1" t="s">
        <v>65</v>
      </c>
      <c r="G1156" s="2">
        <v>0.18888888888888891</v>
      </c>
      <c r="H1156" s="2">
        <v>0.4</v>
      </c>
      <c r="I1156" s="2">
        <v>0.18333333333333329</v>
      </c>
      <c r="J1156" s="2">
        <v>0.23684210526315791</v>
      </c>
      <c r="K1156" s="2">
        <v>0.99111111111111105</v>
      </c>
      <c r="L1156" s="2">
        <v>0.14940239043824699</v>
      </c>
      <c r="M1156" s="2">
        <v>0.1</v>
      </c>
      <c r="N1156" s="2">
        <v>0.4</v>
      </c>
      <c r="O1156" s="2">
        <v>0.05</v>
      </c>
      <c r="P1156" s="2">
        <v>0.68421052631578949</v>
      </c>
      <c r="Q1156" s="2">
        <v>0.84576923076923083</v>
      </c>
      <c r="R1156" s="2">
        <v>0.15559464522860941</v>
      </c>
      <c r="S1156" s="2">
        <f t="shared" si="108"/>
        <v>-0.44736842105263158</v>
      </c>
      <c r="T1156" s="2">
        <f t="shared" si="109"/>
        <v>0.14534188034188023</v>
      </c>
      <c r="U1156" s="2">
        <f t="shared" si="110"/>
        <v>-6.1922547903624225E-3</v>
      </c>
      <c r="V1156" s="2">
        <f t="shared" si="111"/>
        <v>8.8888888888888906E-2</v>
      </c>
      <c r="W1156" s="2">
        <f t="shared" si="112"/>
        <v>0</v>
      </c>
      <c r="X1156" s="2">
        <f t="shared" si="113"/>
        <v>0.1333333333333333</v>
      </c>
      <c r="AB1156" s="1"/>
      <c r="AC1156" s="1"/>
      <c r="AD1156" s="1"/>
      <c r="AE1156" s="1"/>
      <c r="AF1156" s="1"/>
      <c r="AG1156" s="1"/>
      <c r="AH1156" s="1"/>
      <c r="AI1156" s="57"/>
      <c r="AJ1156" s="57"/>
      <c r="AK1156" s="57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</row>
    <row r="1157" spans="1:49" ht="10.199999999999999" customHeight="1" x14ac:dyDescent="0.25">
      <c r="A1157" s="1">
        <v>386</v>
      </c>
      <c r="B1157" s="1">
        <v>386000</v>
      </c>
      <c r="C1157" s="1" t="s">
        <v>6</v>
      </c>
      <c r="D1157" s="1" t="s">
        <v>7</v>
      </c>
      <c r="E1157" s="1" t="s">
        <v>59</v>
      </c>
      <c r="F1157" s="1" t="s">
        <v>65</v>
      </c>
      <c r="G1157" s="2">
        <v>0.1</v>
      </c>
      <c r="H1157" s="2">
        <v>0.4</v>
      </c>
      <c r="I1157" s="2">
        <v>0.05</v>
      </c>
      <c r="J1157" s="2">
        <v>0.60526315789473684</v>
      </c>
      <c r="K1157" s="2">
        <v>0.93956521739130427</v>
      </c>
      <c r="L1157" s="2">
        <v>0.1065827523925767</v>
      </c>
      <c r="M1157" s="2">
        <v>0.1</v>
      </c>
      <c r="N1157" s="2">
        <v>0.4</v>
      </c>
      <c r="O1157" s="2">
        <v>0.05</v>
      </c>
      <c r="P1157" s="2">
        <v>0.60526315789473684</v>
      </c>
      <c r="Q1157" s="2">
        <v>0.93956521739130427</v>
      </c>
      <c r="R1157" s="2">
        <v>0.1065827523925767</v>
      </c>
      <c r="S1157" s="2">
        <f t="shared" si="108"/>
        <v>0</v>
      </c>
      <c r="T1157" s="2">
        <f t="shared" si="109"/>
        <v>0</v>
      </c>
      <c r="U1157" s="2">
        <f t="shared" si="110"/>
        <v>0</v>
      </c>
      <c r="V1157" s="2">
        <f t="shared" si="111"/>
        <v>0</v>
      </c>
      <c r="W1157" s="2">
        <f t="shared" si="112"/>
        <v>0</v>
      </c>
      <c r="X1157" s="2">
        <f t="shared" si="113"/>
        <v>0</v>
      </c>
      <c r="AB1157" s="1"/>
      <c r="AC1157" s="1"/>
      <c r="AD1157" s="1"/>
      <c r="AE1157" s="1"/>
      <c r="AF1157" s="1"/>
      <c r="AG1157" s="1"/>
      <c r="AH1157" s="1"/>
      <c r="AI1157" s="57"/>
      <c r="AJ1157" s="57"/>
      <c r="AK1157" s="57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</row>
    <row r="1158" spans="1:49" ht="10.199999999999999" customHeight="1" x14ac:dyDescent="0.25">
      <c r="A1158" s="1">
        <v>386</v>
      </c>
      <c r="B1158" s="1">
        <v>386000</v>
      </c>
      <c r="C1158" s="1" t="s">
        <v>6</v>
      </c>
      <c r="D1158" s="1" t="s">
        <v>16</v>
      </c>
      <c r="E1158" s="1" t="s">
        <v>59</v>
      </c>
      <c r="F1158" s="1" t="s">
        <v>65</v>
      </c>
      <c r="G1158" s="2">
        <v>0.1</v>
      </c>
      <c r="H1158" s="2">
        <v>0.4</v>
      </c>
      <c r="I1158" s="2">
        <v>0.25</v>
      </c>
      <c r="J1158" s="2">
        <v>0.23684210526315791</v>
      </c>
      <c r="K1158" s="2">
        <v>0.89888888888888885</v>
      </c>
      <c r="L1158" s="2">
        <v>0.37303963337401841</v>
      </c>
      <c r="M1158" s="2">
        <v>0.1</v>
      </c>
      <c r="N1158" s="2">
        <v>0.4</v>
      </c>
      <c r="O1158" s="2">
        <v>0.18333333333333329</v>
      </c>
      <c r="P1158" s="2">
        <v>0.26315789473684209</v>
      </c>
      <c r="Q1158" s="2">
        <v>0.90700000000000003</v>
      </c>
      <c r="R1158" s="2">
        <v>0.24869308891601219</v>
      </c>
      <c r="S1158" s="2">
        <f t="shared" si="108"/>
        <v>-2.6315789473684181E-2</v>
      </c>
      <c r="T1158" s="2">
        <f t="shared" si="109"/>
        <v>-8.11111111111118E-3</v>
      </c>
      <c r="U1158" s="2">
        <f t="shared" si="110"/>
        <v>0.12434654445800622</v>
      </c>
      <c r="V1158" s="2">
        <f t="shared" si="111"/>
        <v>0</v>
      </c>
      <c r="W1158" s="2">
        <f t="shared" si="112"/>
        <v>0</v>
      </c>
      <c r="X1158" s="2">
        <f t="shared" si="113"/>
        <v>6.6666666666666707E-2</v>
      </c>
      <c r="AB1158" s="1"/>
      <c r="AC1158" s="1"/>
      <c r="AD1158" s="1"/>
      <c r="AE1158" s="1"/>
      <c r="AF1158" s="1"/>
      <c r="AG1158" s="1"/>
      <c r="AH1158" s="1"/>
      <c r="AI1158" s="57"/>
      <c r="AJ1158" s="57"/>
      <c r="AK1158" s="57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</row>
    <row r="1159" spans="1:49" ht="10.199999999999999" customHeight="1" x14ac:dyDescent="0.25">
      <c r="A1159" s="1">
        <v>386</v>
      </c>
      <c r="B1159" s="1">
        <v>386000</v>
      </c>
      <c r="C1159" s="1" t="s">
        <v>6</v>
      </c>
      <c r="D1159" s="1" t="s">
        <v>17</v>
      </c>
      <c r="E1159" s="1" t="s">
        <v>59</v>
      </c>
      <c r="F1159" s="1" t="s">
        <v>65</v>
      </c>
      <c r="G1159" s="2">
        <v>0.18888888888888891</v>
      </c>
      <c r="H1159" s="2">
        <v>0.4</v>
      </c>
      <c r="I1159" s="2">
        <v>0.25</v>
      </c>
      <c r="J1159" s="2">
        <v>0.2105263157894737</v>
      </c>
      <c r="K1159" s="2">
        <v>0.99125000000000008</v>
      </c>
      <c r="L1159" s="2">
        <v>0.30677290836653381</v>
      </c>
      <c r="M1159" s="2">
        <v>0.1</v>
      </c>
      <c r="N1159" s="2">
        <v>0.4</v>
      </c>
      <c r="O1159" s="2">
        <v>0.05</v>
      </c>
      <c r="P1159" s="2">
        <v>0.60526315789473684</v>
      </c>
      <c r="Q1159" s="2">
        <v>0.93956521739130427</v>
      </c>
      <c r="R1159" s="2">
        <v>0.1065827523925767</v>
      </c>
      <c r="S1159" s="2">
        <f t="shared" si="108"/>
        <v>-0.39473684210526316</v>
      </c>
      <c r="T1159" s="2">
        <f t="shared" si="109"/>
        <v>5.1684782608695801E-2</v>
      </c>
      <c r="U1159" s="2">
        <f t="shared" si="110"/>
        <v>0.20019015597395712</v>
      </c>
      <c r="V1159" s="2">
        <f t="shared" si="111"/>
        <v>8.8888888888888906E-2</v>
      </c>
      <c r="W1159" s="2">
        <f t="shared" si="112"/>
        <v>0</v>
      </c>
      <c r="X1159" s="2">
        <f t="shared" si="113"/>
        <v>0.2</v>
      </c>
      <c r="AB1159" s="1"/>
      <c r="AC1159" s="1"/>
      <c r="AD1159" s="1"/>
      <c r="AE1159" s="1"/>
      <c r="AF1159" s="1"/>
      <c r="AG1159" s="1"/>
      <c r="AH1159" s="1"/>
      <c r="AI1159" s="57"/>
      <c r="AJ1159" s="57"/>
      <c r="AK1159" s="57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</row>
    <row r="1160" spans="1:49" ht="10.199999999999999" customHeight="1" x14ac:dyDescent="0.25">
      <c r="A1160" s="1">
        <v>387</v>
      </c>
      <c r="B1160" s="1">
        <v>387000</v>
      </c>
      <c r="C1160" s="1" t="s">
        <v>6</v>
      </c>
      <c r="D1160" s="1" t="s">
        <v>7</v>
      </c>
      <c r="E1160" s="1" t="s">
        <v>59</v>
      </c>
      <c r="F1160" s="1" t="s">
        <v>65</v>
      </c>
      <c r="G1160" s="2">
        <v>0.1</v>
      </c>
      <c r="H1160" s="2">
        <v>0.4</v>
      </c>
      <c r="I1160" s="2">
        <v>0.05</v>
      </c>
      <c r="J1160" s="2">
        <v>0.63157894736842102</v>
      </c>
      <c r="K1160" s="2">
        <v>0.90458333333333341</v>
      </c>
      <c r="L1160" s="2">
        <v>8.7080250426863973E-2</v>
      </c>
      <c r="M1160" s="2">
        <v>0.1</v>
      </c>
      <c r="N1160" s="2">
        <v>0.4</v>
      </c>
      <c r="O1160" s="2">
        <v>0.05</v>
      </c>
      <c r="P1160" s="2">
        <v>0.63157894736842102</v>
      </c>
      <c r="Q1160" s="2">
        <v>0.90458333333333341</v>
      </c>
      <c r="R1160" s="2">
        <v>8.7080250426863973E-2</v>
      </c>
      <c r="S1160" s="2">
        <f t="shared" si="108"/>
        <v>0</v>
      </c>
      <c r="T1160" s="2">
        <f t="shared" si="109"/>
        <v>0</v>
      </c>
      <c r="U1160" s="2">
        <f t="shared" si="110"/>
        <v>0</v>
      </c>
      <c r="V1160" s="2">
        <f t="shared" si="111"/>
        <v>0</v>
      </c>
      <c r="W1160" s="2">
        <f t="shared" si="112"/>
        <v>0</v>
      </c>
      <c r="X1160" s="2">
        <f t="shared" si="113"/>
        <v>0</v>
      </c>
      <c r="AB1160" s="1"/>
      <c r="AC1160" s="1"/>
      <c r="AD1160" s="1"/>
      <c r="AE1160" s="1"/>
      <c r="AF1160" s="1"/>
      <c r="AG1160" s="1"/>
      <c r="AH1160" s="1"/>
      <c r="AI1160" s="57"/>
      <c r="AJ1160" s="57"/>
      <c r="AK1160" s="57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</row>
    <row r="1161" spans="1:49" ht="10.199999999999999" customHeight="1" x14ac:dyDescent="0.25">
      <c r="A1161" s="1">
        <v>387</v>
      </c>
      <c r="B1161" s="1">
        <v>387000</v>
      </c>
      <c r="C1161" s="1" t="s">
        <v>6</v>
      </c>
      <c r="D1161" s="1" t="s">
        <v>16</v>
      </c>
      <c r="E1161" s="1" t="s">
        <v>59</v>
      </c>
      <c r="F1161" s="1" t="s">
        <v>65</v>
      </c>
      <c r="G1161" s="2">
        <v>0.1</v>
      </c>
      <c r="H1161" s="2">
        <v>0.4</v>
      </c>
      <c r="I1161" s="2">
        <v>0.25</v>
      </c>
      <c r="J1161" s="2">
        <v>0.26315789473684209</v>
      </c>
      <c r="K1161" s="2">
        <v>0.81900000000000017</v>
      </c>
      <c r="L1161" s="2">
        <v>0.30478087649402391</v>
      </c>
      <c r="M1161" s="2">
        <v>0.1</v>
      </c>
      <c r="N1161" s="2">
        <v>0.4</v>
      </c>
      <c r="O1161" s="2">
        <v>0.18333333333333329</v>
      </c>
      <c r="P1161" s="2">
        <v>0.31578947368421051</v>
      </c>
      <c r="Q1161" s="2">
        <v>0.84583333333333333</v>
      </c>
      <c r="R1161" s="2">
        <v>0.20318725099601601</v>
      </c>
      <c r="S1161" s="2">
        <f t="shared" si="108"/>
        <v>-5.2631578947368418E-2</v>
      </c>
      <c r="T1161" s="2">
        <f t="shared" si="109"/>
        <v>-2.6833333333333154E-2</v>
      </c>
      <c r="U1161" s="2">
        <f t="shared" si="110"/>
        <v>0.10159362549800791</v>
      </c>
      <c r="V1161" s="2">
        <f t="shared" si="111"/>
        <v>0</v>
      </c>
      <c r="W1161" s="2">
        <f t="shared" si="112"/>
        <v>0</v>
      </c>
      <c r="X1161" s="2">
        <f t="shared" si="113"/>
        <v>6.6666666666666707E-2</v>
      </c>
      <c r="AB1161" s="1"/>
      <c r="AC1161" s="1"/>
      <c r="AD1161" s="1"/>
      <c r="AE1161" s="1"/>
      <c r="AF1161" s="1"/>
      <c r="AG1161" s="1"/>
      <c r="AH1161" s="1"/>
      <c r="AI1161" s="57"/>
      <c r="AJ1161" s="57"/>
      <c r="AK1161" s="57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</row>
    <row r="1162" spans="1:49" ht="10.199999999999999" customHeight="1" x14ac:dyDescent="0.25">
      <c r="A1162" s="1">
        <v>387</v>
      </c>
      <c r="B1162" s="1">
        <v>387000</v>
      </c>
      <c r="C1162" s="1" t="s">
        <v>6</v>
      </c>
      <c r="D1162" s="1" t="s">
        <v>17</v>
      </c>
      <c r="E1162" s="1" t="s">
        <v>59</v>
      </c>
      <c r="F1162" s="1" t="s">
        <v>65</v>
      </c>
      <c r="G1162" s="2">
        <v>0.18888888888888891</v>
      </c>
      <c r="H1162" s="2">
        <v>0.4</v>
      </c>
      <c r="I1162" s="2">
        <v>0.25</v>
      </c>
      <c r="J1162" s="2">
        <v>0.2105263157894737</v>
      </c>
      <c r="K1162" s="2">
        <v>0.9900000000000001</v>
      </c>
      <c r="L1162" s="2">
        <v>0.29083665338645409</v>
      </c>
      <c r="M1162" s="2">
        <v>0.1</v>
      </c>
      <c r="N1162" s="2">
        <v>0.4</v>
      </c>
      <c r="O1162" s="2">
        <v>0.05</v>
      </c>
      <c r="P1162" s="2">
        <v>0.63157894736842102</v>
      </c>
      <c r="Q1162" s="2">
        <v>0.90458333333333341</v>
      </c>
      <c r="R1162" s="2">
        <v>8.7080250426863973E-2</v>
      </c>
      <c r="S1162" s="2">
        <f t="shared" si="108"/>
        <v>-0.42105263157894735</v>
      </c>
      <c r="T1162" s="2">
        <f t="shared" si="109"/>
        <v>8.5416666666666696E-2</v>
      </c>
      <c r="U1162" s="2">
        <f t="shared" si="110"/>
        <v>0.20375640295959013</v>
      </c>
      <c r="V1162" s="2">
        <f t="shared" si="111"/>
        <v>8.8888888888888906E-2</v>
      </c>
      <c r="W1162" s="2">
        <f t="shared" si="112"/>
        <v>0</v>
      </c>
      <c r="X1162" s="2">
        <f t="shared" si="113"/>
        <v>0.2</v>
      </c>
      <c r="AB1162" s="1"/>
      <c r="AC1162" s="1"/>
      <c r="AD1162" s="1"/>
      <c r="AE1162" s="1"/>
      <c r="AF1162" s="1"/>
      <c r="AG1162" s="1"/>
      <c r="AH1162" s="1"/>
      <c r="AI1162" s="57"/>
      <c r="AJ1162" s="57"/>
      <c r="AK1162" s="57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</row>
    <row r="1163" spans="1:49" ht="10.199999999999999" customHeight="1" x14ac:dyDescent="0.25">
      <c r="A1163" s="1">
        <v>388</v>
      </c>
      <c r="B1163" s="1">
        <v>388000</v>
      </c>
      <c r="C1163" s="1" t="s">
        <v>6</v>
      </c>
      <c r="D1163" s="1" t="s">
        <v>7</v>
      </c>
      <c r="E1163" s="1" t="s">
        <v>59</v>
      </c>
      <c r="F1163" s="1" t="s">
        <v>65</v>
      </c>
      <c r="G1163" s="2">
        <v>0.1</v>
      </c>
      <c r="H1163" s="2">
        <v>0.4</v>
      </c>
      <c r="I1163" s="2">
        <v>0.05</v>
      </c>
      <c r="J1163" s="2">
        <v>0.68421052631578949</v>
      </c>
      <c r="K1163" s="2">
        <v>0.84807692307692295</v>
      </c>
      <c r="L1163" s="2">
        <v>0.17901066300101739</v>
      </c>
      <c r="M1163" s="2">
        <v>0.1</v>
      </c>
      <c r="N1163" s="2">
        <v>0.4</v>
      </c>
      <c r="O1163" s="2">
        <v>0.05</v>
      </c>
      <c r="P1163" s="2">
        <v>0.68421052631578949</v>
      </c>
      <c r="Q1163" s="2">
        <v>0.84807692307692295</v>
      </c>
      <c r="R1163" s="2">
        <v>0.17901066300101739</v>
      </c>
      <c r="S1163" s="2">
        <f t="shared" si="108"/>
        <v>0</v>
      </c>
      <c r="T1163" s="2">
        <f t="shared" si="109"/>
        <v>0</v>
      </c>
      <c r="U1163" s="2">
        <f t="shared" si="110"/>
        <v>0</v>
      </c>
      <c r="V1163" s="2">
        <f t="shared" si="111"/>
        <v>0</v>
      </c>
      <c r="W1163" s="2">
        <f t="shared" si="112"/>
        <v>0</v>
      </c>
      <c r="X1163" s="2">
        <f t="shared" si="113"/>
        <v>0</v>
      </c>
      <c r="AB1163" s="1"/>
      <c r="AC1163" s="1"/>
      <c r="AD1163" s="1"/>
      <c r="AE1163" s="1"/>
      <c r="AF1163" s="1"/>
      <c r="AG1163" s="1"/>
      <c r="AH1163" s="1"/>
      <c r="AI1163" s="57"/>
      <c r="AJ1163" s="57"/>
      <c r="AK1163" s="57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</row>
    <row r="1164" spans="1:49" ht="10.199999999999999" customHeight="1" x14ac:dyDescent="0.25">
      <c r="A1164" s="1">
        <v>388</v>
      </c>
      <c r="B1164" s="1">
        <v>388000</v>
      </c>
      <c r="C1164" s="1" t="s">
        <v>6</v>
      </c>
      <c r="D1164" s="1" t="s">
        <v>16</v>
      </c>
      <c r="E1164" s="1" t="s">
        <v>59</v>
      </c>
      <c r="F1164" s="1" t="s">
        <v>65</v>
      </c>
      <c r="G1164" s="2">
        <v>0.1</v>
      </c>
      <c r="H1164" s="2">
        <v>0.4</v>
      </c>
      <c r="I1164" s="2">
        <v>0.25</v>
      </c>
      <c r="J1164" s="2">
        <v>0.31578947368421051</v>
      </c>
      <c r="K1164" s="2">
        <v>0.70916666666666683</v>
      </c>
      <c r="L1164" s="2">
        <v>0.40277399175228912</v>
      </c>
      <c r="M1164" s="2">
        <v>0.1</v>
      </c>
      <c r="N1164" s="2">
        <v>0.4</v>
      </c>
      <c r="O1164" s="2">
        <v>0.18333333333333329</v>
      </c>
      <c r="P1164" s="2">
        <v>0.34210526315789469</v>
      </c>
      <c r="Q1164" s="2">
        <v>0.7300000000000002</v>
      </c>
      <c r="R1164" s="2">
        <v>0.32221919340183119</v>
      </c>
      <c r="S1164" s="2">
        <f t="shared" si="108"/>
        <v>-2.6315789473684181E-2</v>
      </c>
      <c r="T1164" s="2">
        <f t="shared" si="109"/>
        <v>-2.083333333333337E-2</v>
      </c>
      <c r="U1164" s="2">
        <f t="shared" si="110"/>
        <v>8.0554798350457923E-2</v>
      </c>
      <c r="V1164" s="2">
        <f t="shared" si="111"/>
        <v>0</v>
      </c>
      <c r="W1164" s="2">
        <f t="shared" si="112"/>
        <v>0</v>
      </c>
      <c r="X1164" s="2">
        <f t="shared" si="113"/>
        <v>6.6666666666666707E-2</v>
      </c>
      <c r="AB1164" s="1"/>
      <c r="AC1164" s="1"/>
      <c r="AD1164" s="1"/>
      <c r="AE1164" s="1"/>
      <c r="AF1164" s="1"/>
      <c r="AG1164" s="1"/>
      <c r="AH1164" s="1"/>
      <c r="AI1164" s="57"/>
      <c r="AJ1164" s="57"/>
      <c r="AK1164" s="57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</row>
    <row r="1165" spans="1:49" ht="10.199999999999999" customHeight="1" x14ac:dyDescent="0.25">
      <c r="A1165" s="1">
        <v>388</v>
      </c>
      <c r="B1165" s="1">
        <v>388000</v>
      </c>
      <c r="C1165" s="1" t="s">
        <v>6</v>
      </c>
      <c r="D1165" s="1" t="s">
        <v>17</v>
      </c>
      <c r="E1165" s="1" t="s">
        <v>59</v>
      </c>
      <c r="F1165" s="1" t="s">
        <v>65</v>
      </c>
      <c r="G1165" s="2">
        <v>0.27777777777777779</v>
      </c>
      <c r="H1165" s="2">
        <v>0.4</v>
      </c>
      <c r="I1165" s="2">
        <v>0.25</v>
      </c>
      <c r="J1165" s="2">
        <v>0.2105263157894737</v>
      </c>
      <c r="K1165" s="2">
        <v>0.98875000000000002</v>
      </c>
      <c r="L1165" s="2">
        <v>0.32270916334661359</v>
      </c>
      <c r="M1165" s="2">
        <v>0.1</v>
      </c>
      <c r="N1165" s="2">
        <v>0.4</v>
      </c>
      <c r="O1165" s="2">
        <v>0.05</v>
      </c>
      <c r="P1165" s="2">
        <v>0.68421052631578949</v>
      </c>
      <c r="Q1165" s="2">
        <v>0.84807692307692295</v>
      </c>
      <c r="R1165" s="2">
        <v>0.17901066300101739</v>
      </c>
      <c r="S1165" s="2">
        <f t="shared" si="108"/>
        <v>-0.47368421052631582</v>
      </c>
      <c r="T1165" s="2">
        <f t="shared" si="109"/>
        <v>0.14067307692307707</v>
      </c>
      <c r="U1165" s="2">
        <f t="shared" si="110"/>
        <v>0.1436985003455962</v>
      </c>
      <c r="V1165" s="2">
        <f t="shared" si="111"/>
        <v>0.17777777777777778</v>
      </c>
      <c r="W1165" s="2">
        <f t="shared" si="112"/>
        <v>0</v>
      </c>
      <c r="X1165" s="2">
        <f t="shared" si="113"/>
        <v>0.2</v>
      </c>
      <c r="AB1165" s="1"/>
      <c r="AC1165" s="1"/>
      <c r="AD1165" s="1"/>
      <c r="AE1165" s="1"/>
      <c r="AF1165" s="1"/>
      <c r="AG1165" s="1"/>
      <c r="AH1165" s="1"/>
      <c r="AI1165" s="57"/>
      <c r="AJ1165" s="57"/>
      <c r="AK1165" s="57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</row>
    <row r="1166" spans="1:49" ht="10.199999999999999" customHeight="1" x14ac:dyDescent="0.25">
      <c r="A1166" s="1">
        <v>389</v>
      </c>
      <c r="B1166" s="1">
        <v>389000</v>
      </c>
      <c r="C1166" s="1" t="s">
        <v>6</v>
      </c>
      <c r="D1166" s="1" t="s">
        <v>7</v>
      </c>
      <c r="E1166" s="1" t="s">
        <v>59</v>
      </c>
      <c r="F1166" s="1" t="s">
        <v>65</v>
      </c>
      <c r="G1166" s="2">
        <v>0.1</v>
      </c>
      <c r="H1166" s="2">
        <v>0.4</v>
      </c>
      <c r="I1166" s="2">
        <v>0.05</v>
      </c>
      <c r="J1166" s="2">
        <v>0.65789473684210531</v>
      </c>
      <c r="K1166" s="2">
        <v>0.87719999999999998</v>
      </c>
      <c r="L1166" s="2">
        <v>0.13703805467784039</v>
      </c>
      <c r="M1166" s="2">
        <v>0.1</v>
      </c>
      <c r="N1166" s="2">
        <v>0.4</v>
      </c>
      <c r="O1166" s="2">
        <v>0.05</v>
      </c>
      <c r="P1166" s="2">
        <v>0.65789473684210531</v>
      </c>
      <c r="Q1166" s="2">
        <v>0.87719999999999998</v>
      </c>
      <c r="R1166" s="2">
        <v>0.13703805467784039</v>
      </c>
      <c r="S1166" s="2">
        <f t="shared" si="108"/>
        <v>0</v>
      </c>
      <c r="T1166" s="2">
        <f t="shared" si="109"/>
        <v>0</v>
      </c>
      <c r="U1166" s="2">
        <f t="shared" si="110"/>
        <v>0</v>
      </c>
      <c r="V1166" s="2">
        <f t="shared" si="111"/>
        <v>0</v>
      </c>
      <c r="W1166" s="2">
        <f t="shared" si="112"/>
        <v>0</v>
      </c>
      <c r="X1166" s="2">
        <f t="shared" si="113"/>
        <v>0</v>
      </c>
      <c r="AB1166" s="1"/>
      <c r="AC1166" s="1"/>
      <c r="AD1166" s="1"/>
      <c r="AE1166" s="1"/>
      <c r="AF1166" s="1"/>
      <c r="AG1166" s="1"/>
      <c r="AH1166" s="1"/>
      <c r="AI1166" s="57"/>
      <c r="AJ1166" s="57"/>
      <c r="AK1166" s="57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</row>
    <row r="1167" spans="1:49" ht="10.199999999999999" customHeight="1" x14ac:dyDescent="0.25">
      <c r="A1167" s="1">
        <v>389</v>
      </c>
      <c r="B1167" s="1">
        <v>389000</v>
      </c>
      <c r="C1167" s="1" t="s">
        <v>6</v>
      </c>
      <c r="D1167" s="1" t="s">
        <v>16</v>
      </c>
      <c r="E1167" s="1" t="s">
        <v>59</v>
      </c>
      <c r="F1167" s="1" t="s">
        <v>65</v>
      </c>
      <c r="G1167" s="2">
        <v>0.1</v>
      </c>
      <c r="H1167" s="2">
        <v>0.4</v>
      </c>
      <c r="I1167" s="2">
        <v>0.25</v>
      </c>
      <c r="J1167" s="2">
        <v>0.28947368421052633</v>
      </c>
      <c r="K1167" s="2">
        <v>0.76181818181818184</v>
      </c>
      <c r="L1167" s="2">
        <v>0.36543481247424098</v>
      </c>
      <c r="M1167" s="2">
        <v>0.1</v>
      </c>
      <c r="N1167" s="2">
        <v>0.4</v>
      </c>
      <c r="O1167" s="2">
        <v>0.18333333333333329</v>
      </c>
      <c r="P1167" s="2">
        <v>0.31578947368421051</v>
      </c>
      <c r="Q1167" s="2">
        <v>0.77999999999999992</v>
      </c>
      <c r="R1167" s="2">
        <v>0.27407610935568072</v>
      </c>
      <c r="S1167" s="2">
        <f t="shared" si="108"/>
        <v>-2.6315789473684181E-2</v>
      </c>
      <c r="T1167" s="2">
        <f t="shared" si="109"/>
        <v>-1.8181818181818077E-2</v>
      </c>
      <c r="U1167" s="2">
        <f t="shared" si="110"/>
        <v>9.1358703118560258E-2</v>
      </c>
      <c r="V1167" s="2">
        <f t="shared" si="111"/>
        <v>0</v>
      </c>
      <c r="W1167" s="2">
        <f t="shared" si="112"/>
        <v>0</v>
      </c>
      <c r="X1167" s="2">
        <f t="shared" si="113"/>
        <v>6.6666666666666707E-2</v>
      </c>
      <c r="AB1167" s="1"/>
      <c r="AC1167" s="1"/>
      <c r="AD1167" s="1"/>
      <c r="AE1167" s="1"/>
      <c r="AF1167" s="1"/>
      <c r="AG1167" s="1"/>
      <c r="AH1167" s="1"/>
      <c r="AI1167" s="57"/>
      <c r="AJ1167" s="57"/>
      <c r="AK1167" s="57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</row>
    <row r="1168" spans="1:49" ht="10.199999999999999" customHeight="1" x14ac:dyDescent="0.25">
      <c r="A1168" s="1">
        <v>389</v>
      </c>
      <c r="B1168" s="1">
        <v>389000</v>
      </c>
      <c r="C1168" s="1" t="s">
        <v>6</v>
      </c>
      <c r="D1168" s="1" t="s">
        <v>17</v>
      </c>
      <c r="E1168" s="1" t="s">
        <v>59</v>
      </c>
      <c r="F1168" s="1" t="s">
        <v>65</v>
      </c>
      <c r="G1168" s="2">
        <v>0.27777777777777779</v>
      </c>
      <c r="H1168" s="2">
        <v>0.4</v>
      </c>
      <c r="I1168" s="2">
        <v>0.25</v>
      </c>
      <c r="J1168" s="2">
        <v>0.2105263157894737</v>
      </c>
      <c r="K1168" s="2">
        <v>0.99125000000000008</v>
      </c>
      <c r="L1168" s="2">
        <v>0.34262948207171318</v>
      </c>
      <c r="M1168" s="2">
        <v>0.1</v>
      </c>
      <c r="N1168" s="2">
        <v>0.4</v>
      </c>
      <c r="O1168" s="2">
        <v>0.05</v>
      </c>
      <c r="P1168" s="2">
        <v>0.65789473684210531</v>
      </c>
      <c r="Q1168" s="2">
        <v>0.87719999999999998</v>
      </c>
      <c r="R1168" s="2">
        <v>0.13703805467784039</v>
      </c>
      <c r="S1168" s="2">
        <f t="shared" si="108"/>
        <v>-0.44736842105263164</v>
      </c>
      <c r="T1168" s="2">
        <f t="shared" si="109"/>
        <v>0.1140500000000001</v>
      </c>
      <c r="U1168" s="2">
        <f t="shared" si="110"/>
        <v>0.20559142739387279</v>
      </c>
      <c r="V1168" s="2">
        <f t="shared" si="111"/>
        <v>0.17777777777777778</v>
      </c>
      <c r="W1168" s="2">
        <f t="shared" si="112"/>
        <v>0</v>
      </c>
      <c r="X1168" s="2">
        <f t="shared" si="113"/>
        <v>0.2</v>
      </c>
      <c r="AB1168" s="1"/>
      <c r="AC1168" s="1"/>
      <c r="AD1168" s="1"/>
      <c r="AE1168" s="1"/>
      <c r="AF1168" s="1"/>
      <c r="AG1168" s="1"/>
      <c r="AH1168" s="1"/>
      <c r="AI1168" s="57"/>
      <c r="AJ1168" s="57"/>
      <c r="AK1168" s="57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</row>
    <row r="1169" spans="1:49" ht="10.199999999999999" customHeight="1" x14ac:dyDescent="0.25">
      <c r="A1169" s="1">
        <v>390</v>
      </c>
      <c r="B1169" s="1">
        <v>390000</v>
      </c>
      <c r="C1169" s="1" t="s">
        <v>6</v>
      </c>
      <c r="D1169" s="1" t="s">
        <v>7</v>
      </c>
      <c r="E1169" s="1" t="s">
        <v>59</v>
      </c>
      <c r="F1169" s="1" t="s">
        <v>65</v>
      </c>
      <c r="G1169" s="2">
        <v>0.1</v>
      </c>
      <c r="H1169" s="2">
        <v>0.4</v>
      </c>
      <c r="I1169" s="2">
        <v>0.05</v>
      </c>
      <c r="J1169" s="2">
        <v>0.65789473684210531</v>
      </c>
      <c r="K1169" s="2">
        <v>0.87439999999999996</v>
      </c>
      <c r="L1169" s="2">
        <v>0.1166894660289502</v>
      </c>
      <c r="M1169" s="2">
        <v>0.1</v>
      </c>
      <c r="N1169" s="2">
        <v>0.4</v>
      </c>
      <c r="O1169" s="2">
        <v>0.05</v>
      </c>
      <c r="P1169" s="2">
        <v>0.65789473684210531</v>
      </c>
      <c r="Q1169" s="2">
        <v>0.87439999999999996</v>
      </c>
      <c r="R1169" s="2">
        <v>0.1166894660289502</v>
      </c>
      <c r="S1169" s="2">
        <f t="shared" si="108"/>
        <v>0</v>
      </c>
      <c r="T1169" s="2">
        <f t="shared" si="109"/>
        <v>0</v>
      </c>
      <c r="U1169" s="2">
        <f t="shared" si="110"/>
        <v>0</v>
      </c>
      <c r="V1169" s="2">
        <f t="shared" si="111"/>
        <v>0</v>
      </c>
      <c r="W1169" s="2">
        <f t="shared" si="112"/>
        <v>0</v>
      </c>
      <c r="X1169" s="2">
        <f t="shared" si="113"/>
        <v>0</v>
      </c>
      <c r="AB1169" s="1"/>
      <c r="AC1169" s="1"/>
      <c r="AD1169" s="1"/>
      <c r="AE1169" s="1"/>
      <c r="AF1169" s="1"/>
      <c r="AG1169" s="1"/>
      <c r="AH1169" s="1"/>
      <c r="AI1169" s="57"/>
      <c r="AJ1169" s="57"/>
      <c r="AK1169" s="57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</row>
    <row r="1170" spans="1:49" ht="10.199999999999999" customHeight="1" x14ac:dyDescent="0.25">
      <c r="A1170" s="1">
        <v>390</v>
      </c>
      <c r="B1170" s="1">
        <v>390000</v>
      </c>
      <c r="C1170" s="1" t="s">
        <v>6</v>
      </c>
      <c r="D1170" s="1" t="s">
        <v>16</v>
      </c>
      <c r="E1170" s="1" t="s">
        <v>59</v>
      </c>
      <c r="F1170" s="1" t="s">
        <v>65</v>
      </c>
      <c r="G1170" s="2">
        <v>0.1</v>
      </c>
      <c r="H1170" s="2">
        <v>0.4</v>
      </c>
      <c r="I1170" s="2">
        <v>0.25</v>
      </c>
      <c r="J1170" s="2">
        <v>0.26315789473684209</v>
      </c>
      <c r="K1170" s="2">
        <v>0.7340000000000001</v>
      </c>
      <c r="L1170" s="2">
        <v>0.40841313110132571</v>
      </c>
      <c r="M1170" s="2">
        <v>0.1</v>
      </c>
      <c r="N1170" s="2">
        <v>0.4</v>
      </c>
      <c r="O1170" s="2">
        <v>0.18333333333333329</v>
      </c>
      <c r="P1170" s="2">
        <v>0.34210526315789469</v>
      </c>
      <c r="Q1170" s="2">
        <v>0.79076923076923089</v>
      </c>
      <c r="R1170" s="2">
        <v>0.27227542073421712</v>
      </c>
      <c r="S1170" s="2">
        <f t="shared" si="108"/>
        <v>-7.8947368421052599E-2</v>
      </c>
      <c r="T1170" s="2">
        <f t="shared" si="109"/>
        <v>-5.6769230769230794E-2</v>
      </c>
      <c r="U1170" s="2">
        <f t="shared" si="110"/>
        <v>0.13613771036710859</v>
      </c>
      <c r="V1170" s="2">
        <f t="shared" si="111"/>
        <v>0</v>
      </c>
      <c r="W1170" s="2">
        <f t="shared" si="112"/>
        <v>0</v>
      </c>
      <c r="X1170" s="2">
        <f t="shared" si="113"/>
        <v>6.6666666666666707E-2</v>
      </c>
      <c r="AB1170" s="1"/>
      <c r="AC1170" s="1"/>
      <c r="AD1170" s="1"/>
      <c r="AE1170" s="1"/>
      <c r="AF1170" s="1"/>
      <c r="AG1170" s="1"/>
      <c r="AH1170" s="1"/>
      <c r="AI1170" s="57"/>
      <c r="AJ1170" s="57"/>
      <c r="AK1170" s="57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</row>
    <row r="1171" spans="1:49" ht="10.199999999999999" customHeight="1" x14ac:dyDescent="0.25">
      <c r="A1171" s="1">
        <v>390</v>
      </c>
      <c r="B1171" s="1">
        <v>390000</v>
      </c>
      <c r="C1171" s="1" t="s">
        <v>6</v>
      </c>
      <c r="D1171" s="1" t="s">
        <v>17</v>
      </c>
      <c r="E1171" s="1" t="s">
        <v>59</v>
      </c>
      <c r="F1171" s="1" t="s">
        <v>65</v>
      </c>
      <c r="G1171" s="2">
        <v>0.18888888888888891</v>
      </c>
      <c r="H1171" s="2">
        <v>0.4</v>
      </c>
      <c r="I1171" s="2">
        <v>0.25</v>
      </c>
      <c r="J1171" s="2">
        <v>0.18421052631578949</v>
      </c>
      <c r="K1171" s="2">
        <v>0.99142857142857144</v>
      </c>
      <c r="L1171" s="2">
        <v>0.36653386454183268</v>
      </c>
      <c r="M1171" s="2">
        <v>0.1</v>
      </c>
      <c r="N1171" s="2">
        <v>0.4</v>
      </c>
      <c r="O1171" s="2">
        <v>0.05</v>
      </c>
      <c r="P1171" s="2">
        <v>0.65789473684210531</v>
      </c>
      <c r="Q1171" s="2">
        <v>0.87439999999999996</v>
      </c>
      <c r="R1171" s="2">
        <v>0.1166894660289502</v>
      </c>
      <c r="S1171" s="2">
        <f t="shared" si="108"/>
        <v>-0.47368421052631582</v>
      </c>
      <c r="T1171" s="2">
        <f t="shared" si="109"/>
        <v>0.11702857142857148</v>
      </c>
      <c r="U1171" s="2">
        <f t="shared" si="110"/>
        <v>0.24984439851288248</v>
      </c>
      <c r="V1171" s="2">
        <f t="shared" si="111"/>
        <v>8.8888888888888906E-2</v>
      </c>
      <c r="W1171" s="2">
        <f t="shared" si="112"/>
        <v>0</v>
      </c>
      <c r="X1171" s="2">
        <f t="shared" si="113"/>
        <v>0.2</v>
      </c>
      <c r="AB1171" s="1"/>
      <c r="AC1171" s="1"/>
      <c r="AD1171" s="1"/>
      <c r="AE1171" s="1"/>
      <c r="AF1171" s="1"/>
      <c r="AG1171" s="1"/>
      <c r="AH1171" s="1"/>
      <c r="AI1171" s="57"/>
      <c r="AJ1171" s="57"/>
      <c r="AK1171" s="57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</row>
    <row r="1172" spans="1:49" ht="10.199999999999999" customHeight="1" x14ac:dyDescent="0.25">
      <c r="A1172" s="1">
        <v>391</v>
      </c>
      <c r="B1172" s="1">
        <v>391000</v>
      </c>
      <c r="C1172" s="1" t="s">
        <v>6</v>
      </c>
      <c r="D1172" s="1" t="s">
        <v>7</v>
      </c>
      <c r="E1172" s="1" t="s">
        <v>59</v>
      </c>
      <c r="F1172" s="1" t="s">
        <v>65</v>
      </c>
      <c r="G1172" s="2">
        <v>0.1</v>
      </c>
      <c r="H1172" s="2">
        <v>0.4</v>
      </c>
      <c r="I1172" s="2">
        <v>0.05</v>
      </c>
      <c r="J1172" s="2">
        <v>0.63157894736842102</v>
      </c>
      <c r="K1172" s="2">
        <v>0.90916666666666668</v>
      </c>
      <c r="L1172" s="2">
        <v>5.7104913678618863E-2</v>
      </c>
      <c r="M1172" s="2">
        <v>0.1</v>
      </c>
      <c r="N1172" s="2">
        <v>0.4</v>
      </c>
      <c r="O1172" s="2">
        <v>0.05</v>
      </c>
      <c r="P1172" s="2">
        <v>0.63157894736842102</v>
      </c>
      <c r="Q1172" s="2">
        <v>0.90916666666666668</v>
      </c>
      <c r="R1172" s="2">
        <v>5.7104913678618863E-2</v>
      </c>
      <c r="S1172" s="2">
        <f t="shared" si="108"/>
        <v>0</v>
      </c>
      <c r="T1172" s="2">
        <f t="shared" si="109"/>
        <v>0</v>
      </c>
      <c r="U1172" s="2">
        <f t="shared" si="110"/>
        <v>0</v>
      </c>
      <c r="V1172" s="2">
        <f t="shared" si="111"/>
        <v>0</v>
      </c>
      <c r="W1172" s="2">
        <f t="shared" si="112"/>
        <v>0</v>
      </c>
      <c r="X1172" s="2">
        <f t="shared" si="113"/>
        <v>0</v>
      </c>
      <c r="AB1172" s="1"/>
      <c r="AC1172" s="1"/>
      <c r="AD1172" s="1"/>
      <c r="AE1172" s="1"/>
      <c r="AF1172" s="1"/>
      <c r="AG1172" s="1"/>
      <c r="AH1172" s="1"/>
      <c r="AI1172" s="57"/>
      <c r="AJ1172" s="57"/>
      <c r="AK1172" s="57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</row>
    <row r="1173" spans="1:49" ht="10.199999999999999" customHeight="1" x14ac:dyDescent="0.25">
      <c r="A1173" s="1">
        <v>391</v>
      </c>
      <c r="B1173" s="1">
        <v>391000</v>
      </c>
      <c r="C1173" s="1" t="s">
        <v>6</v>
      </c>
      <c r="D1173" s="1" t="s">
        <v>16</v>
      </c>
      <c r="E1173" s="1" t="s">
        <v>59</v>
      </c>
      <c r="F1173" s="1" t="s">
        <v>65</v>
      </c>
      <c r="G1173" s="2">
        <v>0.1</v>
      </c>
      <c r="H1173" s="2">
        <v>0.4</v>
      </c>
      <c r="I1173" s="2">
        <v>0.25</v>
      </c>
      <c r="J1173" s="2">
        <v>0.26315789473684209</v>
      </c>
      <c r="K1173" s="2">
        <v>0.82800000000000007</v>
      </c>
      <c r="L1173" s="2">
        <v>0.34262948207171318</v>
      </c>
      <c r="M1173" s="2">
        <v>0.1</v>
      </c>
      <c r="N1173" s="2">
        <v>0.4</v>
      </c>
      <c r="O1173" s="2">
        <v>0.18333333333333329</v>
      </c>
      <c r="P1173" s="2">
        <v>0.28947368421052633</v>
      </c>
      <c r="Q1173" s="2">
        <v>0.84181818181818191</v>
      </c>
      <c r="R1173" s="2">
        <v>0.17131474103585659</v>
      </c>
      <c r="S1173" s="2">
        <f t="shared" si="108"/>
        <v>-2.6315789473684237E-2</v>
      </c>
      <c r="T1173" s="2">
        <f t="shared" si="109"/>
        <v>-1.3818181818181841E-2</v>
      </c>
      <c r="U1173" s="2">
        <f t="shared" si="110"/>
        <v>0.17131474103585659</v>
      </c>
      <c r="V1173" s="2">
        <f t="shared" si="111"/>
        <v>0</v>
      </c>
      <c r="W1173" s="2">
        <f t="shared" si="112"/>
        <v>0</v>
      </c>
      <c r="X1173" s="2">
        <f t="shared" si="113"/>
        <v>6.6666666666666707E-2</v>
      </c>
      <c r="AB1173" s="1"/>
      <c r="AC1173" s="1"/>
      <c r="AD1173" s="1"/>
      <c r="AE1173" s="1"/>
      <c r="AF1173" s="1"/>
      <c r="AG1173" s="1"/>
      <c r="AH1173" s="1"/>
      <c r="AI1173" s="57"/>
      <c r="AJ1173" s="57"/>
      <c r="AK1173" s="57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</row>
    <row r="1174" spans="1:49" ht="10.199999999999999" customHeight="1" x14ac:dyDescent="0.25">
      <c r="A1174" s="1">
        <v>391</v>
      </c>
      <c r="B1174" s="1">
        <v>391000</v>
      </c>
      <c r="C1174" s="1" t="s">
        <v>6</v>
      </c>
      <c r="D1174" s="1" t="s">
        <v>17</v>
      </c>
      <c r="E1174" s="1" t="s">
        <v>59</v>
      </c>
      <c r="F1174" s="1" t="s">
        <v>65</v>
      </c>
      <c r="G1174" s="2">
        <v>0.27777777777777779</v>
      </c>
      <c r="H1174" s="2">
        <v>0.4</v>
      </c>
      <c r="I1174" s="2">
        <v>0.25</v>
      </c>
      <c r="J1174" s="2">
        <v>0.2105263157894737</v>
      </c>
      <c r="K1174" s="2">
        <v>0.99125000000000008</v>
      </c>
      <c r="L1174" s="2">
        <v>0.34262948207171318</v>
      </c>
      <c r="M1174" s="2">
        <v>0.1</v>
      </c>
      <c r="N1174" s="2">
        <v>0.4</v>
      </c>
      <c r="O1174" s="2">
        <v>0.05</v>
      </c>
      <c r="P1174" s="2">
        <v>0.63157894736842102</v>
      </c>
      <c r="Q1174" s="2">
        <v>0.90916666666666668</v>
      </c>
      <c r="R1174" s="2">
        <v>5.7104913678618863E-2</v>
      </c>
      <c r="S1174" s="2">
        <f t="shared" si="108"/>
        <v>-0.42105263157894735</v>
      </c>
      <c r="T1174" s="2">
        <f t="shared" si="109"/>
        <v>8.2083333333333397E-2</v>
      </c>
      <c r="U1174" s="2">
        <f t="shared" si="110"/>
        <v>0.28552456839309431</v>
      </c>
      <c r="V1174" s="2">
        <f t="shared" si="111"/>
        <v>0.17777777777777778</v>
      </c>
      <c r="W1174" s="2">
        <f t="shared" si="112"/>
        <v>0</v>
      </c>
      <c r="X1174" s="2">
        <f t="shared" si="113"/>
        <v>0.2</v>
      </c>
      <c r="AB1174" s="1"/>
      <c r="AC1174" s="1"/>
      <c r="AD1174" s="1"/>
      <c r="AE1174" s="1"/>
      <c r="AF1174" s="1"/>
      <c r="AG1174" s="1"/>
      <c r="AH1174" s="1"/>
      <c r="AI1174" s="57"/>
      <c r="AJ1174" s="57"/>
      <c r="AK1174" s="57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</row>
    <row r="1175" spans="1:49" ht="10.199999999999999" customHeight="1" x14ac:dyDescent="0.25">
      <c r="A1175" s="1">
        <v>392</v>
      </c>
      <c r="B1175" s="1">
        <v>392000</v>
      </c>
      <c r="C1175" s="1" t="s">
        <v>6</v>
      </c>
      <c r="D1175" s="1" t="s">
        <v>7</v>
      </c>
      <c r="E1175" s="1" t="s">
        <v>59</v>
      </c>
      <c r="F1175" s="1" t="s">
        <v>65</v>
      </c>
      <c r="G1175" s="2">
        <v>0.1</v>
      </c>
      <c r="H1175" s="2">
        <v>0.4</v>
      </c>
      <c r="I1175" s="2">
        <v>0.05</v>
      </c>
      <c r="J1175" s="2">
        <v>0.60526315789473684</v>
      </c>
      <c r="K1175" s="2">
        <v>0.93826086956521737</v>
      </c>
      <c r="L1175" s="2">
        <v>5.5112881806108897E-2</v>
      </c>
      <c r="M1175" s="2">
        <v>0.1</v>
      </c>
      <c r="N1175" s="2">
        <v>0.4</v>
      </c>
      <c r="O1175" s="2">
        <v>0.05</v>
      </c>
      <c r="P1175" s="2">
        <v>0.60526315789473684</v>
      </c>
      <c r="Q1175" s="2">
        <v>0.93826086956521737</v>
      </c>
      <c r="R1175" s="2">
        <v>5.5112881806108897E-2</v>
      </c>
      <c r="S1175" s="2">
        <f t="shared" si="108"/>
        <v>0</v>
      </c>
      <c r="T1175" s="2">
        <f t="shared" si="109"/>
        <v>0</v>
      </c>
      <c r="U1175" s="2">
        <f t="shared" si="110"/>
        <v>0</v>
      </c>
      <c r="V1175" s="2">
        <f t="shared" si="111"/>
        <v>0</v>
      </c>
      <c r="W1175" s="2">
        <f t="shared" si="112"/>
        <v>0</v>
      </c>
      <c r="X1175" s="2">
        <f t="shared" si="113"/>
        <v>0</v>
      </c>
      <c r="AB1175" s="1"/>
      <c r="AC1175" s="1"/>
      <c r="AD1175" s="1"/>
      <c r="AE1175" s="1"/>
      <c r="AF1175" s="1"/>
      <c r="AG1175" s="1"/>
      <c r="AH1175" s="1"/>
      <c r="AI1175" s="57"/>
      <c r="AJ1175" s="57"/>
      <c r="AK1175" s="57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</row>
    <row r="1176" spans="1:49" ht="10.199999999999999" customHeight="1" x14ac:dyDescent="0.25">
      <c r="A1176" s="1">
        <v>392</v>
      </c>
      <c r="B1176" s="1">
        <v>392000</v>
      </c>
      <c r="C1176" s="1" t="s">
        <v>6</v>
      </c>
      <c r="D1176" s="1" t="s">
        <v>16</v>
      </c>
      <c r="E1176" s="1" t="s">
        <v>59</v>
      </c>
      <c r="F1176" s="1" t="s">
        <v>65</v>
      </c>
      <c r="G1176" s="2">
        <v>0.1</v>
      </c>
      <c r="H1176" s="2">
        <v>0.4</v>
      </c>
      <c r="I1176" s="2">
        <v>0.25</v>
      </c>
      <c r="J1176" s="2">
        <v>0.23684210526315791</v>
      </c>
      <c r="K1176" s="2">
        <v>0.89444444444444449</v>
      </c>
      <c r="L1176" s="2">
        <v>0.33067729083665343</v>
      </c>
      <c r="M1176" s="2">
        <v>0.1</v>
      </c>
      <c r="N1176" s="2">
        <v>0.4</v>
      </c>
      <c r="O1176" s="2">
        <v>0.18333333333333329</v>
      </c>
      <c r="P1176" s="2">
        <v>0.26315789473684209</v>
      </c>
      <c r="Q1176" s="2">
        <v>0.90300000000000014</v>
      </c>
      <c r="R1176" s="2">
        <v>0.16533864541832671</v>
      </c>
      <c r="S1176" s="2">
        <f t="shared" si="108"/>
        <v>-2.6315789473684181E-2</v>
      </c>
      <c r="T1176" s="2">
        <f t="shared" si="109"/>
        <v>-8.5555555555556495E-3</v>
      </c>
      <c r="U1176" s="2">
        <f t="shared" si="110"/>
        <v>0.16533864541832671</v>
      </c>
      <c r="V1176" s="2">
        <f t="shared" si="111"/>
        <v>0</v>
      </c>
      <c r="W1176" s="2">
        <f t="shared" si="112"/>
        <v>0</v>
      </c>
      <c r="X1176" s="2">
        <f t="shared" si="113"/>
        <v>6.6666666666666707E-2</v>
      </c>
      <c r="AB1176" s="1"/>
      <c r="AC1176" s="1"/>
      <c r="AD1176" s="1"/>
      <c r="AE1176" s="1"/>
      <c r="AF1176" s="1"/>
      <c r="AG1176" s="1"/>
      <c r="AH1176" s="1"/>
      <c r="AI1176" s="57"/>
      <c r="AJ1176" s="57"/>
      <c r="AK1176" s="57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</row>
    <row r="1177" spans="1:49" ht="10.199999999999999" customHeight="1" x14ac:dyDescent="0.25">
      <c r="A1177" s="1">
        <v>392</v>
      </c>
      <c r="B1177" s="1">
        <v>392000</v>
      </c>
      <c r="C1177" s="1" t="s">
        <v>6</v>
      </c>
      <c r="D1177" s="1" t="s">
        <v>17</v>
      </c>
      <c r="E1177" s="1" t="s">
        <v>59</v>
      </c>
      <c r="F1177" s="1" t="s">
        <v>65</v>
      </c>
      <c r="G1177" s="2">
        <v>0.18888888888888891</v>
      </c>
      <c r="H1177" s="2">
        <v>0.4</v>
      </c>
      <c r="I1177" s="2">
        <v>0.25</v>
      </c>
      <c r="J1177" s="2">
        <v>0.2105263157894737</v>
      </c>
      <c r="K1177" s="2">
        <v>0.99125000000000008</v>
      </c>
      <c r="L1177" s="2">
        <v>0.33067729083665343</v>
      </c>
      <c r="M1177" s="2">
        <v>0.1</v>
      </c>
      <c r="N1177" s="2">
        <v>0.4</v>
      </c>
      <c r="O1177" s="2">
        <v>0.05</v>
      </c>
      <c r="P1177" s="2">
        <v>0.60526315789473684</v>
      </c>
      <c r="Q1177" s="2">
        <v>0.93826086956521737</v>
      </c>
      <c r="R1177" s="2">
        <v>5.5112881806108897E-2</v>
      </c>
      <c r="S1177" s="2">
        <f t="shared" si="108"/>
        <v>-0.39473684210526316</v>
      </c>
      <c r="T1177" s="2">
        <f t="shared" si="109"/>
        <v>5.2989130434782705E-2</v>
      </c>
      <c r="U1177" s="2">
        <f t="shared" si="110"/>
        <v>0.27556440903054452</v>
      </c>
      <c r="V1177" s="2">
        <f t="shared" si="111"/>
        <v>8.8888888888888906E-2</v>
      </c>
      <c r="W1177" s="2">
        <f t="shared" si="112"/>
        <v>0</v>
      </c>
      <c r="X1177" s="2">
        <f t="shared" si="113"/>
        <v>0.2</v>
      </c>
      <c r="AB1177" s="1"/>
      <c r="AC1177" s="1"/>
      <c r="AD1177" s="1"/>
      <c r="AE1177" s="1"/>
      <c r="AF1177" s="1"/>
      <c r="AG1177" s="1"/>
      <c r="AH1177" s="1"/>
      <c r="AI1177" s="57"/>
      <c r="AJ1177" s="57"/>
      <c r="AK1177" s="57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</row>
    <row r="1178" spans="1:49" ht="10.199999999999999" customHeight="1" x14ac:dyDescent="0.25">
      <c r="A1178" s="1">
        <v>393</v>
      </c>
      <c r="B1178" s="1">
        <v>393000</v>
      </c>
      <c r="C1178" s="1" t="s">
        <v>6</v>
      </c>
      <c r="D1178" s="1" t="s">
        <v>7</v>
      </c>
      <c r="E1178" s="1" t="s">
        <v>59</v>
      </c>
      <c r="F1178" s="1" t="s">
        <v>65</v>
      </c>
      <c r="G1178" s="2">
        <v>0.1</v>
      </c>
      <c r="H1178" s="2">
        <v>0.4</v>
      </c>
      <c r="I1178" s="2">
        <v>0.05</v>
      </c>
      <c r="J1178" s="2">
        <v>0.60526315789473684</v>
      </c>
      <c r="K1178" s="2">
        <v>0.9391304347826086</v>
      </c>
      <c r="L1178" s="2">
        <v>5.577689243027889E-2</v>
      </c>
      <c r="M1178" s="2">
        <v>0.1</v>
      </c>
      <c r="N1178" s="2">
        <v>0.4</v>
      </c>
      <c r="O1178" s="2">
        <v>0.05</v>
      </c>
      <c r="P1178" s="2">
        <v>0.60526315789473684</v>
      </c>
      <c r="Q1178" s="2">
        <v>0.9391304347826086</v>
      </c>
      <c r="R1178" s="2">
        <v>5.577689243027889E-2</v>
      </c>
      <c r="S1178" s="2">
        <f t="shared" si="108"/>
        <v>0</v>
      </c>
      <c r="T1178" s="2">
        <f t="shared" si="109"/>
        <v>0</v>
      </c>
      <c r="U1178" s="2">
        <f t="shared" si="110"/>
        <v>0</v>
      </c>
      <c r="V1178" s="2">
        <f t="shared" si="111"/>
        <v>0</v>
      </c>
      <c r="W1178" s="2">
        <f t="shared" si="112"/>
        <v>0</v>
      </c>
      <c r="X1178" s="2">
        <f t="shared" si="113"/>
        <v>0</v>
      </c>
      <c r="AB1178" s="1"/>
      <c r="AC1178" s="1"/>
      <c r="AD1178" s="1"/>
      <c r="AE1178" s="1"/>
      <c r="AF1178" s="1"/>
      <c r="AG1178" s="1"/>
      <c r="AH1178" s="1"/>
      <c r="AI1178" s="57"/>
      <c r="AJ1178" s="57"/>
      <c r="AK1178" s="57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</row>
    <row r="1179" spans="1:49" ht="10.199999999999999" customHeight="1" x14ac:dyDescent="0.25">
      <c r="A1179" s="1">
        <v>393</v>
      </c>
      <c r="B1179" s="1">
        <v>393000</v>
      </c>
      <c r="C1179" s="1" t="s">
        <v>6</v>
      </c>
      <c r="D1179" s="1" t="s">
        <v>16</v>
      </c>
      <c r="E1179" s="1" t="s">
        <v>59</v>
      </c>
      <c r="F1179" s="1" t="s">
        <v>65</v>
      </c>
      <c r="G1179" s="2">
        <v>0.1</v>
      </c>
      <c r="H1179" s="2">
        <v>0.4</v>
      </c>
      <c r="I1179" s="2">
        <v>0.25</v>
      </c>
      <c r="J1179" s="2">
        <v>0.23684210526315791</v>
      </c>
      <c r="K1179" s="2">
        <v>0.89555555555555566</v>
      </c>
      <c r="L1179" s="2">
        <v>0.33466135458167329</v>
      </c>
      <c r="M1179" s="2">
        <v>0.1</v>
      </c>
      <c r="N1179" s="2">
        <v>0.4</v>
      </c>
      <c r="O1179" s="2">
        <v>0.18333333333333329</v>
      </c>
      <c r="P1179" s="2">
        <v>0.26315789473684209</v>
      </c>
      <c r="Q1179" s="2">
        <v>0.90400000000000014</v>
      </c>
      <c r="R1179" s="2">
        <v>0.1673306772908367</v>
      </c>
      <c r="S1179" s="2">
        <f t="shared" si="108"/>
        <v>-2.6315789473684181E-2</v>
      </c>
      <c r="T1179" s="2">
        <f t="shared" si="109"/>
        <v>-8.4444444444444766E-3</v>
      </c>
      <c r="U1179" s="2">
        <f t="shared" si="110"/>
        <v>0.16733067729083659</v>
      </c>
      <c r="V1179" s="2">
        <f t="shared" si="111"/>
        <v>0</v>
      </c>
      <c r="W1179" s="2">
        <f t="shared" si="112"/>
        <v>0</v>
      </c>
      <c r="X1179" s="2">
        <f t="shared" si="113"/>
        <v>6.6666666666666707E-2</v>
      </c>
      <c r="AB1179" s="1"/>
      <c r="AC1179" s="1"/>
      <c r="AD1179" s="1"/>
      <c r="AE1179" s="1"/>
      <c r="AF1179" s="1"/>
      <c r="AG1179" s="1"/>
      <c r="AH1179" s="1"/>
      <c r="AI1179" s="57"/>
      <c r="AJ1179" s="57"/>
      <c r="AK1179" s="57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</row>
    <row r="1180" spans="1:49" ht="10.199999999999999" customHeight="1" x14ac:dyDescent="0.25">
      <c r="A1180" s="1">
        <v>393</v>
      </c>
      <c r="B1180" s="1">
        <v>393000</v>
      </c>
      <c r="C1180" s="1" t="s">
        <v>6</v>
      </c>
      <c r="D1180" s="1" t="s">
        <v>17</v>
      </c>
      <c r="E1180" s="1" t="s">
        <v>59</v>
      </c>
      <c r="F1180" s="1" t="s">
        <v>65</v>
      </c>
      <c r="G1180" s="2">
        <v>0.18888888888888891</v>
      </c>
      <c r="H1180" s="2">
        <v>0.4</v>
      </c>
      <c r="I1180" s="2">
        <v>0.25</v>
      </c>
      <c r="J1180" s="2">
        <v>0.2105263157894737</v>
      </c>
      <c r="K1180" s="2">
        <v>0.9900000000000001</v>
      </c>
      <c r="L1180" s="2">
        <v>0.33466135458167329</v>
      </c>
      <c r="M1180" s="2">
        <v>0.1</v>
      </c>
      <c r="N1180" s="2">
        <v>0.4</v>
      </c>
      <c r="O1180" s="2">
        <v>0.05</v>
      </c>
      <c r="P1180" s="2">
        <v>0.60526315789473684</v>
      </c>
      <c r="Q1180" s="2">
        <v>0.9391304347826086</v>
      </c>
      <c r="R1180" s="2">
        <v>5.577689243027889E-2</v>
      </c>
      <c r="S1180" s="2">
        <f t="shared" si="108"/>
        <v>-0.39473684210526316</v>
      </c>
      <c r="T1180" s="2">
        <f t="shared" si="109"/>
        <v>5.0869565217391499E-2</v>
      </c>
      <c r="U1180" s="2">
        <f t="shared" si="110"/>
        <v>0.2788844621513944</v>
      </c>
      <c r="V1180" s="2">
        <f t="shared" si="111"/>
        <v>8.8888888888888906E-2</v>
      </c>
      <c r="W1180" s="2">
        <f t="shared" si="112"/>
        <v>0</v>
      </c>
      <c r="X1180" s="2">
        <f t="shared" si="113"/>
        <v>0.2</v>
      </c>
      <c r="AB1180" s="1"/>
      <c r="AC1180" s="1"/>
      <c r="AD1180" s="1"/>
      <c r="AE1180" s="1"/>
      <c r="AF1180" s="1"/>
      <c r="AG1180" s="1"/>
      <c r="AH1180" s="1"/>
      <c r="AI1180" s="57"/>
      <c r="AJ1180" s="57"/>
      <c r="AK1180" s="57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</row>
    <row r="1181" spans="1:49" ht="10.199999999999999" customHeight="1" x14ac:dyDescent="0.25">
      <c r="A1181" s="1">
        <v>394</v>
      </c>
      <c r="B1181" s="1">
        <v>394000</v>
      </c>
      <c r="C1181" s="1" t="s">
        <v>6</v>
      </c>
      <c r="D1181" s="1" t="s">
        <v>7</v>
      </c>
      <c r="E1181" s="1" t="s">
        <v>59</v>
      </c>
      <c r="F1181" s="1" t="s">
        <v>65</v>
      </c>
      <c r="G1181" s="2">
        <v>0.1</v>
      </c>
      <c r="H1181" s="2">
        <v>0.4</v>
      </c>
      <c r="I1181" s="2">
        <v>0.05</v>
      </c>
      <c r="J1181" s="2">
        <v>0.63157894736842102</v>
      </c>
      <c r="K1181" s="2">
        <v>0.90333333333333332</v>
      </c>
      <c r="L1181" s="2">
        <v>0.13324677480553981</v>
      </c>
      <c r="M1181" s="2">
        <v>0.1</v>
      </c>
      <c r="N1181" s="2">
        <v>0.4</v>
      </c>
      <c r="O1181" s="2">
        <v>0.05</v>
      </c>
      <c r="P1181" s="2">
        <v>0.63157894736842102</v>
      </c>
      <c r="Q1181" s="2">
        <v>0.90333333333333332</v>
      </c>
      <c r="R1181" s="2">
        <v>0.13324677480553981</v>
      </c>
      <c r="S1181" s="2">
        <f t="shared" si="108"/>
        <v>0</v>
      </c>
      <c r="T1181" s="2">
        <f t="shared" si="109"/>
        <v>0</v>
      </c>
      <c r="U1181" s="2">
        <f t="shared" si="110"/>
        <v>0</v>
      </c>
      <c r="V1181" s="2">
        <f t="shared" si="111"/>
        <v>0</v>
      </c>
      <c r="W1181" s="2">
        <f t="shared" si="112"/>
        <v>0</v>
      </c>
      <c r="X1181" s="2">
        <f t="shared" si="113"/>
        <v>0</v>
      </c>
      <c r="AB1181" s="1"/>
      <c r="AC1181" s="1"/>
      <c r="AD1181" s="1"/>
      <c r="AE1181" s="1"/>
      <c r="AF1181" s="1"/>
      <c r="AG1181" s="1"/>
      <c r="AH1181" s="1"/>
      <c r="AI1181" s="57"/>
      <c r="AJ1181" s="57"/>
      <c r="AK1181" s="57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</row>
    <row r="1182" spans="1:49" ht="10.199999999999999" customHeight="1" x14ac:dyDescent="0.25">
      <c r="A1182" s="1">
        <v>394</v>
      </c>
      <c r="B1182" s="1">
        <v>394000</v>
      </c>
      <c r="C1182" s="1" t="s">
        <v>6</v>
      </c>
      <c r="D1182" s="1" t="s">
        <v>16</v>
      </c>
      <c r="E1182" s="1" t="s">
        <v>59</v>
      </c>
      <c r="F1182" s="1" t="s">
        <v>65</v>
      </c>
      <c r="G1182" s="2">
        <v>0.1</v>
      </c>
      <c r="H1182" s="2">
        <v>0.4</v>
      </c>
      <c r="I1182" s="2">
        <v>0.25</v>
      </c>
      <c r="J1182" s="2">
        <v>0.23684210526315791</v>
      </c>
      <c r="K1182" s="2">
        <v>0.79666666666666675</v>
      </c>
      <c r="L1182" s="2">
        <v>0.35532473281477273</v>
      </c>
      <c r="M1182" s="2">
        <v>0.1</v>
      </c>
      <c r="N1182" s="2">
        <v>0.4</v>
      </c>
      <c r="O1182" s="2">
        <v>0.18333333333333329</v>
      </c>
      <c r="P1182" s="2">
        <v>0.31578947368421051</v>
      </c>
      <c r="Q1182" s="2">
        <v>0.84249999999999992</v>
      </c>
      <c r="R1182" s="2">
        <v>0.26649354961107952</v>
      </c>
      <c r="S1182" s="2">
        <f t="shared" si="108"/>
        <v>-7.8947368421052599E-2</v>
      </c>
      <c r="T1182" s="2">
        <f t="shared" si="109"/>
        <v>-4.5833333333333171E-2</v>
      </c>
      <c r="U1182" s="2">
        <f t="shared" si="110"/>
        <v>8.8831183203693209E-2</v>
      </c>
      <c r="V1182" s="2">
        <f t="shared" si="111"/>
        <v>0</v>
      </c>
      <c r="W1182" s="2">
        <f t="shared" si="112"/>
        <v>0</v>
      </c>
      <c r="X1182" s="2">
        <f t="shared" si="113"/>
        <v>6.6666666666666707E-2</v>
      </c>
      <c r="AB1182" s="1"/>
      <c r="AC1182" s="1"/>
      <c r="AD1182" s="1"/>
      <c r="AE1182" s="1"/>
      <c r="AF1182" s="1"/>
      <c r="AG1182" s="1"/>
      <c r="AH1182" s="1"/>
      <c r="AI1182" s="57"/>
      <c r="AJ1182" s="57"/>
      <c r="AK1182" s="57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</row>
    <row r="1183" spans="1:49" ht="10.199999999999999" customHeight="1" x14ac:dyDescent="0.25">
      <c r="A1183" s="1">
        <v>394</v>
      </c>
      <c r="B1183" s="1">
        <v>394000</v>
      </c>
      <c r="C1183" s="1" t="s">
        <v>6</v>
      </c>
      <c r="D1183" s="1" t="s">
        <v>17</v>
      </c>
      <c r="E1183" s="1" t="s">
        <v>59</v>
      </c>
      <c r="F1183" s="1" t="s">
        <v>65</v>
      </c>
      <c r="G1183" s="2">
        <v>0.18888888888888891</v>
      </c>
      <c r="H1183" s="2">
        <v>0.4</v>
      </c>
      <c r="I1183" s="2">
        <v>0.25</v>
      </c>
      <c r="J1183" s="2">
        <v>0.18421052631578949</v>
      </c>
      <c r="K1183" s="2">
        <v>0.99142857142857144</v>
      </c>
      <c r="L1183" s="2">
        <v>0.31872509960159368</v>
      </c>
      <c r="M1183" s="2">
        <v>0.1</v>
      </c>
      <c r="N1183" s="2">
        <v>0.4</v>
      </c>
      <c r="O1183" s="2">
        <v>0.05</v>
      </c>
      <c r="P1183" s="2">
        <v>0.63157894736842102</v>
      </c>
      <c r="Q1183" s="2">
        <v>0.90333333333333332</v>
      </c>
      <c r="R1183" s="2">
        <v>0.13324677480553981</v>
      </c>
      <c r="S1183" s="2">
        <f t="shared" si="108"/>
        <v>-0.44736842105263153</v>
      </c>
      <c r="T1183" s="2">
        <f t="shared" si="109"/>
        <v>8.8095238095238115E-2</v>
      </c>
      <c r="U1183" s="2">
        <f t="shared" si="110"/>
        <v>0.18547832479605386</v>
      </c>
      <c r="V1183" s="2">
        <f t="shared" si="111"/>
        <v>8.8888888888888906E-2</v>
      </c>
      <c r="W1183" s="2">
        <f t="shared" si="112"/>
        <v>0</v>
      </c>
      <c r="X1183" s="2">
        <f t="shared" si="113"/>
        <v>0.2</v>
      </c>
      <c r="AB1183" s="1"/>
      <c r="AC1183" s="1"/>
      <c r="AD1183" s="1"/>
      <c r="AE1183" s="1"/>
      <c r="AF1183" s="1"/>
      <c r="AG1183" s="1"/>
      <c r="AH1183" s="1"/>
      <c r="AI1183" s="57"/>
      <c r="AJ1183" s="57"/>
      <c r="AK1183" s="57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</row>
    <row r="1184" spans="1:49" ht="10.199999999999999" customHeight="1" x14ac:dyDescent="0.25">
      <c r="A1184" s="1">
        <v>395</v>
      </c>
      <c r="B1184" s="1">
        <v>395000</v>
      </c>
      <c r="C1184" s="1" t="s">
        <v>6</v>
      </c>
      <c r="D1184" s="1" t="s">
        <v>7</v>
      </c>
      <c r="E1184" s="1" t="s">
        <v>59</v>
      </c>
      <c r="F1184" s="1" t="s">
        <v>65</v>
      </c>
      <c r="G1184" s="2">
        <v>0.1</v>
      </c>
      <c r="H1184" s="2">
        <v>0.4</v>
      </c>
      <c r="I1184" s="2">
        <v>0.05</v>
      </c>
      <c r="J1184" s="2">
        <v>0.60526315789473684</v>
      </c>
      <c r="K1184" s="2">
        <v>0.94000000000000006</v>
      </c>
      <c r="L1184" s="2">
        <v>0.1112642163176867</v>
      </c>
      <c r="M1184" s="2">
        <v>0.1</v>
      </c>
      <c r="N1184" s="2">
        <v>0.4</v>
      </c>
      <c r="O1184" s="2">
        <v>0.05</v>
      </c>
      <c r="P1184" s="2">
        <v>0.60526315789473684</v>
      </c>
      <c r="Q1184" s="2">
        <v>0.94000000000000006</v>
      </c>
      <c r="R1184" s="2">
        <v>0.1112642163176867</v>
      </c>
      <c r="S1184" s="2">
        <f t="shared" si="108"/>
        <v>0</v>
      </c>
      <c r="T1184" s="2">
        <f t="shared" si="109"/>
        <v>0</v>
      </c>
      <c r="U1184" s="2">
        <f t="shared" si="110"/>
        <v>0</v>
      </c>
      <c r="V1184" s="2">
        <f t="shared" si="111"/>
        <v>0</v>
      </c>
      <c r="W1184" s="2">
        <f t="shared" si="112"/>
        <v>0</v>
      </c>
      <c r="X1184" s="2">
        <f t="shared" si="113"/>
        <v>0</v>
      </c>
      <c r="AB1184" s="1"/>
      <c r="AC1184" s="1"/>
      <c r="AD1184" s="1"/>
      <c r="AE1184" s="1"/>
      <c r="AF1184" s="1"/>
      <c r="AG1184" s="1"/>
      <c r="AH1184" s="1"/>
      <c r="AI1184" s="57"/>
      <c r="AJ1184" s="57"/>
      <c r="AK1184" s="57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</row>
    <row r="1185" spans="1:49" ht="10.199999999999999" customHeight="1" x14ac:dyDescent="0.25">
      <c r="A1185" s="1">
        <v>395</v>
      </c>
      <c r="B1185" s="1">
        <v>395000</v>
      </c>
      <c r="C1185" s="1" t="s">
        <v>6</v>
      </c>
      <c r="D1185" s="1" t="s">
        <v>16</v>
      </c>
      <c r="E1185" s="1" t="s">
        <v>59</v>
      </c>
      <c r="F1185" s="1" t="s">
        <v>65</v>
      </c>
      <c r="G1185" s="2">
        <v>0.1</v>
      </c>
      <c r="H1185" s="2">
        <v>0.4</v>
      </c>
      <c r="I1185" s="2">
        <v>0.25</v>
      </c>
      <c r="J1185" s="2">
        <v>0.2105263157894737</v>
      </c>
      <c r="K1185" s="2">
        <v>0.88625000000000009</v>
      </c>
      <c r="L1185" s="2">
        <v>0.38942475711190327</v>
      </c>
      <c r="M1185" s="2">
        <v>0.1</v>
      </c>
      <c r="N1185" s="2">
        <v>0.4</v>
      </c>
      <c r="O1185" s="2">
        <v>0.18333333333333329</v>
      </c>
      <c r="P1185" s="2">
        <v>0.28947368421052633</v>
      </c>
      <c r="Q1185" s="2">
        <v>0.91181818181818197</v>
      </c>
      <c r="R1185" s="2">
        <v>0.25961650474126879</v>
      </c>
      <c r="S1185" s="2">
        <f t="shared" si="108"/>
        <v>-7.8947368421052627E-2</v>
      </c>
      <c r="T1185" s="2">
        <f t="shared" si="109"/>
        <v>-2.5568181818181879E-2</v>
      </c>
      <c r="U1185" s="2">
        <f t="shared" si="110"/>
        <v>0.12980825237063448</v>
      </c>
      <c r="V1185" s="2">
        <f t="shared" si="111"/>
        <v>0</v>
      </c>
      <c r="W1185" s="2">
        <f t="shared" si="112"/>
        <v>0</v>
      </c>
      <c r="X1185" s="2">
        <f t="shared" si="113"/>
        <v>6.6666666666666707E-2</v>
      </c>
      <c r="AB1185" s="1"/>
      <c r="AC1185" s="1"/>
      <c r="AD1185" s="1"/>
      <c r="AE1185" s="1"/>
      <c r="AF1185" s="1"/>
      <c r="AG1185" s="1"/>
      <c r="AH1185" s="1"/>
      <c r="AI1185" s="57"/>
      <c r="AJ1185" s="57"/>
      <c r="AK1185" s="57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</row>
    <row r="1186" spans="1:49" ht="10.199999999999999" customHeight="1" x14ac:dyDescent="0.25">
      <c r="A1186" s="1">
        <v>395</v>
      </c>
      <c r="B1186" s="1">
        <v>395000</v>
      </c>
      <c r="C1186" s="1" t="s">
        <v>6</v>
      </c>
      <c r="D1186" s="1" t="s">
        <v>17</v>
      </c>
      <c r="E1186" s="1" t="s">
        <v>59</v>
      </c>
      <c r="F1186" s="1" t="s">
        <v>65</v>
      </c>
      <c r="G1186" s="2">
        <v>0.18888888888888891</v>
      </c>
      <c r="H1186" s="2">
        <v>0.4</v>
      </c>
      <c r="I1186" s="2">
        <v>0.25</v>
      </c>
      <c r="J1186" s="2">
        <v>0.18421052631578949</v>
      </c>
      <c r="K1186" s="2">
        <v>0.99142857142857144</v>
      </c>
      <c r="L1186" s="2">
        <v>0.32270916334661359</v>
      </c>
      <c r="M1186" s="2">
        <v>0.1</v>
      </c>
      <c r="N1186" s="2">
        <v>0.4</v>
      </c>
      <c r="O1186" s="2">
        <v>0.05</v>
      </c>
      <c r="P1186" s="2">
        <v>0.60526315789473684</v>
      </c>
      <c r="Q1186" s="2">
        <v>0.94000000000000006</v>
      </c>
      <c r="R1186" s="2">
        <v>0.1112642163176867</v>
      </c>
      <c r="S1186" s="2">
        <f t="shared" si="108"/>
        <v>-0.42105263157894735</v>
      </c>
      <c r="T1186" s="2">
        <f t="shared" si="109"/>
        <v>5.1428571428571379E-2</v>
      </c>
      <c r="U1186" s="2">
        <f t="shared" si="110"/>
        <v>0.21144494702892691</v>
      </c>
      <c r="V1186" s="2">
        <f t="shared" si="111"/>
        <v>8.8888888888888906E-2</v>
      </c>
      <c r="W1186" s="2">
        <f t="shared" si="112"/>
        <v>0</v>
      </c>
      <c r="X1186" s="2">
        <f t="shared" si="113"/>
        <v>0.2</v>
      </c>
      <c r="AB1186" s="1"/>
      <c r="AC1186" s="1"/>
      <c r="AD1186" s="1"/>
      <c r="AE1186" s="1"/>
      <c r="AF1186" s="1"/>
      <c r="AG1186" s="1"/>
      <c r="AH1186" s="1"/>
      <c r="AI1186" s="57"/>
      <c r="AJ1186" s="57"/>
      <c r="AK1186" s="57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</row>
    <row r="1187" spans="1:49" ht="10.199999999999999" customHeight="1" x14ac:dyDescent="0.25">
      <c r="A1187" s="1">
        <v>396</v>
      </c>
      <c r="B1187" s="1">
        <v>396000</v>
      </c>
      <c r="C1187" s="1" t="s">
        <v>6</v>
      </c>
      <c r="D1187" s="1" t="s">
        <v>7</v>
      </c>
      <c r="E1187" s="1" t="s">
        <v>59</v>
      </c>
      <c r="F1187" s="1" t="s">
        <v>65</v>
      </c>
      <c r="G1187" s="2">
        <v>0.1</v>
      </c>
      <c r="H1187" s="2">
        <v>0.4</v>
      </c>
      <c r="I1187" s="2">
        <v>0.05</v>
      </c>
      <c r="J1187" s="2">
        <v>0.68421052631578949</v>
      </c>
      <c r="K1187" s="2">
        <v>0.8438461538461538</v>
      </c>
      <c r="L1187" s="2">
        <v>0.21304739572373141</v>
      </c>
      <c r="M1187" s="2">
        <v>0.1</v>
      </c>
      <c r="N1187" s="2">
        <v>0.4</v>
      </c>
      <c r="O1187" s="2">
        <v>0.05</v>
      </c>
      <c r="P1187" s="2">
        <v>0.68421052631578949</v>
      </c>
      <c r="Q1187" s="2">
        <v>0.8438461538461538</v>
      </c>
      <c r="R1187" s="2">
        <v>0.21304739572373141</v>
      </c>
      <c r="S1187" s="2">
        <f t="shared" si="108"/>
        <v>0</v>
      </c>
      <c r="T1187" s="2">
        <f t="shared" si="109"/>
        <v>0</v>
      </c>
      <c r="U1187" s="2">
        <f t="shared" si="110"/>
        <v>0</v>
      </c>
      <c r="V1187" s="2">
        <f t="shared" si="111"/>
        <v>0</v>
      </c>
      <c r="W1187" s="2">
        <f t="shared" si="112"/>
        <v>0</v>
      </c>
      <c r="X1187" s="2">
        <f t="shared" si="113"/>
        <v>0</v>
      </c>
      <c r="AB1187" s="1"/>
      <c r="AC1187" s="1"/>
      <c r="AD1187" s="1"/>
      <c r="AE1187" s="1"/>
      <c r="AF1187" s="1"/>
      <c r="AG1187" s="1"/>
      <c r="AH1187" s="1"/>
      <c r="AI1187" s="57"/>
      <c r="AJ1187" s="57"/>
      <c r="AK1187" s="57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</row>
    <row r="1188" spans="1:49" ht="10.199999999999999" customHeight="1" x14ac:dyDescent="0.25">
      <c r="A1188" s="1">
        <v>396</v>
      </c>
      <c r="B1188" s="1">
        <v>396000</v>
      </c>
      <c r="C1188" s="1" t="s">
        <v>6</v>
      </c>
      <c r="D1188" s="1" t="s">
        <v>16</v>
      </c>
      <c r="E1188" s="1" t="s">
        <v>59</v>
      </c>
      <c r="F1188" s="1" t="s">
        <v>65</v>
      </c>
      <c r="G1188" s="2">
        <v>0.1</v>
      </c>
      <c r="H1188" s="2">
        <v>0.4</v>
      </c>
      <c r="I1188" s="2">
        <v>0.25</v>
      </c>
      <c r="J1188" s="2">
        <v>0.31578947368421051</v>
      </c>
      <c r="K1188" s="2">
        <v>0.70166666666666666</v>
      </c>
      <c r="L1188" s="2">
        <v>0.47935664037839559</v>
      </c>
      <c r="M1188" s="2">
        <v>0.1</v>
      </c>
      <c r="N1188" s="2">
        <v>0.4</v>
      </c>
      <c r="O1188" s="2">
        <v>0.18333333333333329</v>
      </c>
      <c r="P1188" s="2">
        <v>0.36842105263157893</v>
      </c>
      <c r="Q1188" s="2">
        <v>0.74142857142857144</v>
      </c>
      <c r="R1188" s="2">
        <v>0.38348531230271649</v>
      </c>
      <c r="S1188" s="2">
        <f t="shared" si="108"/>
        <v>-5.2631578947368418E-2</v>
      </c>
      <c r="T1188" s="2">
        <f t="shared" si="109"/>
        <v>-3.9761904761904776E-2</v>
      </c>
      <c r="U1188" s="2">
        <f t="shared" si="110"/>
        <v>9.5871328075679108E-2</v>
      </c>
      <c r="V1188" s="2">
        <f t="shared" si="111"/>
        <v>0</v>
      </c>
      <c r="W1188" s="2">
        <f t="shared" si="112"/>
        <v>0</v>
      </c>
      <c r="X1188" s="2">
        <f t="shared" si="113"/>
        <v>6.6666666666666707E-2</v>
      </c>
      <c r="AB1188" s="1"/>
      <c r="AC1188" s="1"/>
      <c r="AD1188" s="1"/>
      <c r="AE1188" s="1"/>
      <c r="AF1188" s="1"/>
      <c r="AG1188" s="1"/>
      <c r="AH1188" s="1"/>
      <c r="AI1188" s="57"/>
      <c r="AJ1188" s="57"/>
      <c r="AK1188" s="57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</row>
    <row r="1189" spans="1:49" ht="10.199999999999999" customHeight="1" x14ac:dyDescent="0.25">
      <c r="A1189" s="1">
        <v>396</v>
      </c>
      <c r="B1189" s="1">
        <v>396000</v>
      </c>
      <c r="C1189" s="1" t="s">
        <v>6</v>
      </c>
      <c r="D1189" s="1" t="s">
        <v>17</v>
      </c>
      <c r="E1189" s="1" t="s">
        <v>59</v>
      </c>
      <c r="F1189" s="1" t="s">
        <v>65</v>
      </c>
      <c r="G1189" s="2">
        <v>0.18888888888888891</v>
      </c>
      <c r="H1189" s="2">
        <v>0.4</v>
      </c>
      <c r="I1189" s="2">
        <v>0.25</v>
      </c>
      <c r="J1189" s="2">
        <v>0.2105263157894737</v>
      </c>
      <c r="K1189" s="2">
        <v>0.99125000000000008</v>
      </c>
      <c r="L1189" s="2">
        <v>0.33067729083665343</v>
      </c>
      <c r="M1189" s="2">
        <v>0.1</v>
      </c>
      <c r="N1189" s="2">
        <v>0.4</v>
      </c>
      <c r="O1189" s="2">
        <v>0.05</v>
      </c>
      <c r="P1189" s="2">
        <v>0.68421052631578949</v>
      </c>
      <c r="Q1189" s="2">
        <v>0.8438461538461538</v>
      </c>
      <c r="R1189" s="2">
        <v>0.21304739572373141</v>
      </c>
      <c r="S1189" s="2">
        <f t="shared" si="108"/>
        <v>-0.47368421052631582</v>
      </c>
      <c r="T1189" s="2">
        <f t="shared" si="109"/>
        <v>0.14740384615384627</v>
      </c>
      <c r="U1189" s="2">
        <f t="shared" si="110"/>
        <v>0.11762989511292202</v>
      </c>
      <c r="V1189" s="2">
        <f t="shared" si="111"/>
        <v>8.8888888888888906E-2</v>
      </c>
      <c r="W1189" s="2">
        <f t="shared" si="112"/>
        <v>0</v>
      </c>
      <c r="X1189" s="2">
        <f t="shared" si="113"/>
        <v>0.2</v>
      </c>
      <c r="AB1189" s="1"/>
      <c r="AC1189" s="1"/>
      <c r="AD1189" s="1"/>
      <c r="AE1189" s="1"/>
      <c r="AF1189" s="1"/>
      <c r="AG1189" s="1"/>
      <c r="AH1189" s="1"/>
      <c r="AI1189" s="57"/>
      <c r="AJ1189" s="57"/>
      <c r="AK1189" s="57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</row>
    <row r="1190" spans="1:49" ht="10.199999999999999" customHeight="1" x14ac:dyDescent="0.25">
      <c r="A1190" s="1">
        <v>397</v>
      </c>
      <c r="B1190" s="1">
        <v>397000</v>
      </c>
      <c r="C1190" s="1" t="s">
        <v>6</v>
      </c>
      <c r="D1190" s="1" t="s">
        <v>7</v>
      </c>
      <c r="E1190" s="1" t="s">
        <v>59</v>
      </c>
      <c r="F1190" s="1" t="s">
        <v>65</v>
      </c>
      <c r="G1190" s="2">
        <v>0.1</v>
      </c>
      <c r="H1190" s="2">
        <v>0.4</v>
      </c>
      <c r="I1190" s="2">
        <v>0.05</v>
      </c>
      <c r="J1190" s="2">
        <v>0.68421052631578949</v>
      </c>
      <c r="K1190" s="2">
        <v>0.846923076923077</v>
      </c>
      <c r="L1190" s="2">
        <v>0.1755824175824176</v>
      </c>
      <c r="M1190" s="2">
        <v>0.1</v>
      </c>
      <c r="N1190" s="2">
        <v>0.4</v>
      </c>
      <c r="O1190" s="2">
        <v>0.05</v>
      </c>
      <c r="P1190" s="2">
        <v>0.68421052631578949</v>
      </c>
      <c r="Q1190" s="2">
        <v>0.846923076923077</v>
      </c>
      <c r="R1190" s="2">
        <v>0.1755824175824176</v>
      </c>
      <c r="S1190" s="2">
        <f t="shared" si="108"/>
        <v>0</v>
      </c>
      <c r="T1190" s="2">
        <f t="shared" si="109"/>
        <v>0</v>
      </c>
      <c r="U1190" s="2">
        <f t="shared" si="110"/>
        <v>0</v>
      </c>
      <c r="V1190" s="2">
        <f t="shared" si="111"/>
        <v>0</v>
      </c>
      <c r="W1190" s="2">
        <f t="shared" si="112"/>
        <v>0</v>
      </c>
      <c r="X1190" s="2">
        <f t="shared" si="113"/>
        <v>0</v>
      </c>
      <c r="AB1190" s="1"/>
      <c r="AC1190" s="1"/>
      <c r="AD1190" s="1"/>
      <c r="AE1190" s="1"/>
      <c r="AF1190" s="1"/>
      <c r="AG1190" s="1"/>
      <c r="AH1190" s="1"/>
      <c r="AI1190" s="57"/>
      <c r="AJ1190" s="57"/>
      <c r="AK1190" s="57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</row>
    <row r="1191" spans="1:49" ht="10.199999999999999" customHeight="1" x14ac:dyDescent="0.25">
      <c r="A1191" s="1">
        <v>397</v>
      </c>
      <c r="B1191" s="1">
        <v>397000</v>
      </c>
      <c r="C1191" s="1" t="s">
        <v>6</v>
      </c>
      <c r="D1191" s="1" t="s">
        <v>16</v>
      </c>
      <c r="E1191" s="1" t="s">
        <v>59</v>
      </c>
      <c r="F1191" s="1" t="s">
        <v>65</v>
      </c>
      <c r="G1191" s="2">
        <v>0.1</v>
      </c>
      <c r="H1191" s="2">
        <v>0.4</v>
      </c>
      <c r="I1191" s="2">
        <v>0.1166666666666667</v>
      </c>
      <c r="J1191" s="2">
        <v>0.44736842105263158</v>
      </c>
      <c r="K1191" s="2">
        <v>0.78529411764705892</v>
      </c>
      <c r="L1191" s="2">
        <v>0.48093186813186811</v>
      </c>
      <c r="M1191" s="2">
        <v>0.1</v>
      </c>
      <c r="N1191" s="2">
        <v>0.4</v>
      </c>
      <c r="O1191" s="2">
        <v>0.18333333333333329</v>
      </c>
      <c r="P1191" s="2">
        <v>0.36842105263157893</v>
      </c>
      <c r="Q1191" s="2">
        <v>0.74571428571428566</v>
      </c>
      <c r="R1191" s="2">
        <v>0.35116483516483521</v>
      </c>
      <c r="S1191" s="2">
        <f t="shared" si="108"/>
        <v>7.8947368421052655E-2</v>
      </c>
      <c r="T1191" s="2">
        <f t="shared" si="109"/>
        <v>3.9579831932773257E-2</v>
      </c>
      <c r="U1191" s="2">
        <f t="shared" si="110"/>
        <v>0.1297670329670329</v>
      </c>
      <c r="V1191" s="2">
        <f t="shared" si="111"/>
        <v>0</v>
      </c>
      <c r="W1191" s="2">
        <f t="shared" si="112"/>
        <v>0</v>
      </c>
      <c r="X1191" s="2">
        <f t="shared" si="113"/>
        <v>-6.6666666666666596E-2</v>
      </c>
      <c r="AB1191" s="1"/>
      <c r="AC1191" s="1"/>
      <c r="AD1191" s="1"/>
      <c r="AE1191" s="1"/>
      <c r="AF1191" s="1"/>
      <c r="AG1191" s="1"/>
      <c r="AH1191" s="1"/>
      <c r="AI1191" s="57"/>
      <c r="AJ1191" s="57"/>
      <c r="AK1191" s="57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</row>
    <row r="1192" spans="1:49" ht="10.199999999999999" customHeight="1" x14ac:dyDescent="0.25">
      <c r="A1192" s="1">
        <v>397</v>
      </c>
      <c r="B1192" s="1">
        <v>397000</v>
      </c>
      <c r="C1192" s="1" t="s">
        <v>6</v>
      </c>
      <c r="D1192" s="1" t="s">
        <v>17</v>
      </c>
      <c r="E1192" s="1" t="s">
        <v>59</v>
      </c>
      <c r="F1192" s="1" t="s">
        <v>65</v>
      </c>
      <c r="G1192" s="2">
        <v>0.27777777777777779</v>
      </c>
      <c r="H1192" s="2">
        <v>0.4</v>
      </c>
      <c r="I1192" s="2">
        <v>0.25</v>
      </c>
      <c r="J1192" s="2">
        <v>0.2105263157894737</v>
      </c>
      <c r="K1192" s="2">
        <v>0.99125000000000008</v>
      </c>
      <c r="L1192" s="2">
        <v>0.32400000000000001</v>
      </c>
      <c r="M1192" s="2">
        <v>0.1</v>
      </c>
      <c r="N1192" s="2">
        <v>0.4</v>
      </c>
      <c r="O1192" s="2">
        <v>0.05</v>
      </c>
      <c r="P1192" s="2">
        <v>0.68421052631578949</v>
      </c>
      <c r="Q1192" s="2">
        <v>0.846923076923077</v>
      </c>
      <c r="R1192" s="2">
        <v>0.1755824175824176</v>
      </c>
      <c r="S1192" s="2">
        <f t="shared" si="108"/>
        <v>-0.47368421052631582</v>
      </c>
      <c r="T1192" s="2">
        <f t="shared" si="109"/>
        <v>0.14432692307692307</v>
      </c>
      <c r="U1192" s="2">
        <f t="shared" si="110"/>
        <v>0.14841758241758241</v>
      </c>
      <c r="V1192" s="2">
        <f t="shared" si="111"/>
        <v>0.17777777777777778</v>
      </c>
      <c r="W1192" s="2">
        <f t="shared" si="112"/>
        <v>0</v>
      </c>
      <c r="X1192" s="2">
        <f t="shared" si="113"/>
        <v>0.2</v>
      </c>
      <c r="AB1192" s="1"/>
      <c r="AC1192" s="1"/>
      <c r="AD1192" s="1"/>
      <c r="AE1192" s="1"/>
      <c r="AF1192" s="1"/>
      <c r="AG1192" s="1"/>
      <c r="AH1192" s="1"/>
      <c r="AI1192" s="57"/>
      <c r="AJ1192" s="57"/>
      <c r="AK1192" s="57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</row>
    <row r="1193" spans="1:49" ht="10.199999999999999" customHeight="1" x14ac:dyDescent="0.25">
      <c r="A1193" s="1">
        <v>398</v>
      </c>
      <c r="B1193" s="1">
        <v>398000</v>
      </c>
      <c r="C1193" s="1" t="s">
        <v>6</v>
      </c>
      <c r="D1193" s="1" t="s">
        <v>7</v>
      </c>
      <c r="E1193" s="1" t="s">
        <v>59</v>
      </c>
      <c r="F1193" s="1" t="s">
        <v>65</v>
      </c>
      <c r="G1193" s="2">
        <v>0.1</v>
      </c>
      <c r="H1193" s="2">
        <v>0.4</v>
      </c>
      <c r="I1193" s="2">
        <v>0.05</v>
      </c>
      <c r="J1193" s="2">
        <v>0.60526315789473684</v>
      </c>
      <c r="K1193" s="2">
        <v>0.94086956521739118</v>
      </c>
      <c r="L1193" s="2">
        <v>5.8432934926958828E-2</v>
      </c>
      <c r="M1193" s="2">
        <v>0.1</v>
      </c>
      <c r="N1193" s="2">
        <v>0.4</v>
      </c>
      <c r="O1193" s="2">
        <v>0.05</v>
      </c>
      <c r="P1193" s="2">
        <v>0.60526315789473684</v>
      </c>
      <c r="Q1193" s="2">
        <v>0.94086956521739118</v>
      </c>
      <c r="R1193" s="2">
        <v>5.8432934926958828E-2</v>
      </c>
      <c r="S1193" s="2">
        <f t="shared" si="108"/>
        <v>0</v>
      </c>
      <c r="T1193" s="2">
        <f t="shared" si="109"/>
        <v>0</v>
      </c>
      <c r="U1193" s="2">
        <f t="shared" si="110"/>
        <v>0</v>
      </c>
      <c r="V1193" s="2">
        <f t="shared" si="111"/>
        <v>0</v>
      </c>
      <c r="W1193" s="2">
        <f t="shared" si="112"/>
        <v>0</v>
      </c>
      <c r="X1193" s="2">
        <f t="shared" si="113"/>
        <v>0</v>
      </c>
      <c r="AB1193" s="1"/>
      <c r="AC1193" s="1"/>
      <c r="AD1193" s="1"/>
      <c r="AE1193" s="1"/>
      <c r="AF1193" s="1"/>
      <c r="AG1193" s="1"/>
      <c r="AH1193" s="1"/>
      <c r="AI1193" s="57"/>
      <c r="AJ1193" s="57"/>
      <c r="AK1193" s="57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</row>
    <row r="1194" spans="1:49" ht="10.199999999999999" customHeight="1" x14ac:dyDescent="0.25">
      <c r="A1194" s="1">
        <v>398</v>
      </c>
      <c r="B1194" s="1">
        <v>398000</v>
      </c>
      <c r="C1194" s="1" t="s">
        <v>6</v>
      </c>
      <c r="D1194" s="1" t="s">
        <v>16</v>
      </c>
      <c r="E1194" s="1" t="s">
        <v>59</v>
      </c>
      <c r="F1194" s="1" t="s">
        <v>65</v>
      </c>
      <c r="G1194" s="2">
        <v>0.1</v>
      </c>
      <c r="H1194" s="2">
        <v>0.4</v>
      </c>
      <c r="I1194" s="2">
        <v>0.25</v>
      </c>
      <c r="J1194" s="2">
        <v>0.23684210526315791</v>
      </c>
      <c r="K1194" s="2">
        <v>0.90333333333333343</v>
      </c>
      <c r="L1194" s="2">
        <v>0.35059760956175301</v>
      </c>
      <c r="M1194" s="2">
        <v>0.1</v>
      </c>
      <c r="N1194" s="2">
        <v>0.4</v>
      </c>
      <c r="O1194" s="2">
        <v>0.18333333333333329</v>
      </c>
      <c r="P1194" s="2">
        <v>0.26315789473684209</v>
      </c>
      <c r="Q1194" s="2">
        <v>0.91099999999999992</v>
      </c>
      <c r="R1194" s="2">
        <v>0.1752988047808765</v>
      </c>
      <c r="S1194" s="2">
        <f t="shared" si="108"/>
        <v>-2.6315789473684181E-2</v>
      </c>
      <c r="T1194" s="2">
        <f t="shared" si="109"/>
        <v>-7.6666666666664884E-3</v>
      </c>
      <c r="U1194" s="2">
        <f t="shared" si="110"/>
        <v>0.1752988047808765</v>
      </c>
      <c r="V1194" s="2">
        <f t="shared" si="111"/>
        <v>0</v>
      </c>
      <c r="W1194" s="2">
        <f t="shared" si="112"/>
        <v>0</v>
      </c>
      <c r="X1194" s="2">
        <f t="shared" si="113"/>
        <v>6.6666666666666707E-2</v>
      </c>
      <c r="AB1194" s="1"/>
      <c r="AC1194" s="1"/>
      <c r="AD1194" s="1"/>
      <c r="AE1194" s="1"/>
      <c r="AF1194" s="1"/>
      <c r="AG1194" s="1"/>
      <c r="AH1194" s="1"/>
      <c r="AI1194" s="57"/>
      <c r="AJ1194" s="57"/>
      <c r="AK1194" s="57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</row>
    <row r="1195" spans="1:49" ht="10.199999999999999" customHeight="1" x14ac:dyDescent="0.25">
      <c r="A1195" s="1">
        <v>398</v>
      </c>
      <c r="B1195" s="1">
        <v>398000</v>
      </c>
      <c r="C1195" s="1" t="s">
        <v>6</v>
      </c>
      <c r="D1195" s="1" t="s">
        <v>17</v>
      </c>
      <c r="E1195" s="1" t="s">
        <v>59</v>
      </c>
      <c r="F1195" s="1" t="s">
        <v>65</v>
      </c>
      <c r="G1195" s="2">
        <v>0.27777777777777779</v>
      </c>
      <c r="H1195" s="2">
        <v>0.4</v>
      </c>
      <c r="I1195" s="2">
        <v>0.25</v>
      </c>
      <c r="J1195" s="2">
        <v>0.2105263157894737</v>
      </c>
      <c r="K1195" s="2">
        <v>0.99125000000000008</v>
      </c>
      <c r="L1195" s="2">
        <v>0.35059760956175301</v>
      </c>
      <c r="M1195" s="2">
        <v>0.1</v>
      </c>
      <c r="N1195" s="2">
        <v>0.4</v>
      </c>
      <c r="O1195" s="2">
        <v>0.05</v>
      </c>
      <c r="P1195" s="2">
        <v>0.60526315789473684</v>
      </c>
      <c r="Q1195" s="2">
        <v>0.94086956521739118</v>
      </c>
      <c r="R1195" s="2">
        <v>5.8432934926958828E-2</v>
      </c>
      <c r="S1195" s="2">
        <f t="shared" si="108"/>
        <v>-0.39473684210526316</v>
      </c>
      <c r="T1195" s="2">
        <f t="shared" si="109"/>
        <v>5.0380434782608896E-2</v>
      </c>
      <c r="U1195" s="2">
        <f t="shared" si="110"/>
        <v>0.29216467463479417</v>
      </c>
      <c r="V1195" s="2">
        <f t="shared" si="111"/>
        <v>0.17777777777777778</v>
      </c>
      <c r="W1195" s="2">
        <f t="shared" si="112"/>
        <v>0</v>
      </c>
      <c r="X1195" s="2">
        <f t="shared" si="113"/>
        <v>0.2</v>
      </c>
      <c r="AB1195" s="1"/>
      <c r="AC1195" s="1"/>
      <c r="AD1195" s="1"/>
      <c r="AE1195" s="1"/>
      <c r="AF1195" s="1"/>
      <c r="AG1195" s="1"/>
      <c r="AH1195" s="1"/>
      <c r="AI1195" s="57"/>
      <c r="AJ1195" s="57"/>
      <c r="AK1195" s="57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</row>
    <row r="1196" spans="1:49" ht="10.199999999999999" customHeight="1" x14ac:dyDescent="0.25">
      <c r="A1196" s="1">
        <v>399</v>
      </c>
      <c r="B1196" s="1">
        <v>399000</v>
      </c>
      <c r="C1196" s="1" t="s">
        <v>6</v>
      </c>
      <c r="D1196" s="1" t="s">
        <v>7</v>
      </c>
      <c r="E1196" s="1" t="s">
        <v>59</v>
      </c>
      <c r="F1196" s="1" t="s">
        <v>65</v>
      </c>
      <c r="G1196" s="2">
        <v>0.1</v>
      </c>
      <c r="H1196" s="2">
        <v>0.4</v>
      </c>
      <c r="I1196" s="2">
        <v>0.05</v>
      </c>
      <c r="J1196" s="2">
        <v>0.60526315789473684</v>
      </c>
      <c r="K1196" s="2">
        <v>0.93782608695652159</v>
      </c>
      <c r="L1196" s="2">
        <v>5.4448871181938918E-2</v>
      </c>
      <c r="M1196" s="2">
        <v>0.1</v>
      </c>
      <c r="N1196" s="2">
        <v>0.4</v>
      </c>
      <c r="O1196" s="2">
        <v>0.05</v>
      </c>
      <c r="P1196" s="2">
        <v>0.60526315789473684</v>
      </c>
      <c r="Q1196" s="2">
        <v>0.93782608695652159</v>
      </c>
      <c r="R1196" s="2">
        <v>5.4448871181938918E-2</v>
      </c>
      <c r="S1196" s="2">
        <f t="shared" si="108"/>
        <v>0</v>
      </c>
      <c r="T1196" s="2">
        <f t="shared" si="109"/>
        <v>0</v>
      </c>
      <c r="U1196" s="2">
        <f t="shared" si="110"/>
        <v>0</v>
      </c>
      <c r="V1196" s="2">
        <f t="shared" si="111"/>
        <v>0</v>
      </c>
      <c r="W1196" s="2">
        <f t="shared" si="112"/>
        <v>0</v>
      </c>
      <c r="X1196" s="2">
        <f t="shared" si="113"/>
        <v>0</v>
      </c>
      <c r="AB1196" s="1"/>
      <c r="AC1196" s="1"/>
      <c r="AD1196" s="1"/>
      <c r="AE1196" s="1"/>
      <c r="AF1196" s="1"/>
      <c r="AG1196" s="1"/>
      <c r="AH1196" s="1"/>
      <c r="AI1196" s="57"/>
      <c r="AJ1196" s="57"/>
      <c r="AK1196" s="57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</row>
    <row r="1197" spans="1:49" ht="10.199999999999999" customHeight="1" x14ac:dyDescent="0.25">
      <c r="A1197" s="1">
        <v>399</v>
      </c>
      <c r="B1197" s="1">
        <v>399000</v>
      </c>
      <c r="C1197" s="1" t="s">
        <v>6</v>
      </c>
      <c r="D1197" s="1" t="s">
        <v>16</v>
      </c>
      <c r="E1197" s="1" t="s">
        <v>59</v>
      </c>
      <c r="F1197" s="1" t="s">
        <v>65</v>
      </c>
      <c r="G1197" s="2">
        <v>0.1</v>
      </c>
      <c r="H1197" s="2">
        <v>0.4</v>
      </c>
      <c r="I1197" s="2">
        <v>0.25</v>
      </c>
      <c r="J1197" s="2">
        <v>0.23684210526315791</v>
      </c>
      <c r="K1197" s="2">
        <v>0.89444444444444449</v>
      </c>
      <c r="L1197" s="2">
        <v>0.32669322709163351</v>
      </c>
      <c r="M1197" s="2">
        <v>0.1</v>
      </c>
      <c r="N1197" s="2">
        <v>0.4</v>
      </c>
      <c r="O1197" s="2">
        <v>0.18333333333333329</v>
      </c>
      <c r="P1197" s="2">
        <v>0.26315789473684209</v>
      </c>
      <c r="Q1197" s="2">
        <v>0.90299999999999991</v>
      </c>
      <c r="R1197" s="2">
        <v>0.16334661354581681</v>
      </c>
      <c r="S1197" s="2">
        <f t="shared" si="108"/>
        <v>-2.6315789473684181E-2</v>
      </c>
      <c r="T1197" s="2">
        <f t="shared" si="109"/>
        <v>-8.5555555555554275E-3</v>
      </c>
      <c r="U1197" s="2">
        <f t="shared" si="110"/>
        <v>0.1633466135458167</v>
      </c>
      <c r="V1197" s="2">
        <f t="shared" si="111"/>
        <v>0</v>
      </c>
      <c r="W1197" s="2">
        <f t="shared" si="112"/>
        <v>0</v>
      </c>
      <c r="X1197" s="2">
        <f t="shared" si="113"/>
        <v>6.6666666666666707E-2</v>
      </c>
      <c r="AB1197" s="1"/>
      <c r="AC1197" s="1"/>
      <c r="AD1197" s="1"/>
      <c r="AE1197" s="1"/>
      <c r="AF1197" s="1"/>
      <c r="AG1197" s="1"/>
      <c r="AH1197" s="1"/>
      <c r="AI1197" s="57"/>
      <c r="AJ1197" s="57"/>
      <c r="AK1197" s="57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</row>
    <row r="1198" spans="1:49" ht="10.199999999999999" customHeight="1" x14ac:dyDescent="0.25">
      <c r="A1198" s="1">
        <v>399</v>
      </c>
      <c r="B1198" s="1">
        <v>399000</v>
      </c>
      <c r="C1198" s="1" t="s">
        <v>6</v>
      </c>
      <c r="D1198" s="1" t="s">
        <v>17</v>
      </c>
      <c r="E1198" s="1" t="s">
        <v>59</v>
      </c>
      <c r="F1198" s="1" t="s">
        <v>65</v>
      </c>
      <c r="G1198" s="2">
        <v>0.18888888888888891</v>
      </c>
      <c r="H1198" s="2">
        <v>0.4</v>
      </c>
      <c r="I1198" s="2">
        <v>0.25</v>
      </c>
      <c r="J1198" s="2">
        <v>0.2105263157894737</v>
      </c>
      <c r="K1198" s="2">
        <v>0.99125000000000008</v>
      </c>
      <c r="L1198" s="2">
        <v>0.32669322709163351</v>
      </c>
      <c r="M1198" s="2">
        <v>0.1</v>
      </c>
      <c r="N1198" s="2">
        <v>0.4</v>
      </c>
      <c r="O1198" s="2">
        <v>0.05</v>
      </c>
      <c r="P1198" s="2">
        <v>0.60526315789473684</v>
      </c>
      <c r="Q1198" s="2">
        <v>0.93782608695652159</v>
      </c>
      <c r="R1198" s="2">
        <v>5.4448871181938918E-2</v>
      </c>
      <c r="S1198" s="2">
        <f t="shared" si="108"/>
        <v>-0.39473684210526316</v>
      </c>
      <c r="T1198" s="2">
        <f t="shared" si="109"/>
        <v>5.3423913043478488E-2</v>
      </c>
      <c r="U1198" s="2">
        <f t="shared" si="110"/>
        <v>0.27224435590969459</v>
      </c>
      <c r="V1198" s="2">
        <f t="shared" si="111"/>
        <v>8.8888888888888906E-2</v>
      </c>
      <c r="W1198" s="2">
        <f t="shared" si="112"/>
        <v>0</v>
      </c>
      <c r="X1198" s="2">
        <f t="shared" si="113"/>
        <v>0.2</v>
      </c>
      <c r="AB1198" s="1"/>
      <c r="AC1198" s="1"/>
      <c r="AD1198" s="1"/>
      <c r="AE1198" s="1"/>
      <c r="AF1198" s="1"/>
      <c r="AG1198" s="1"/>
      <c r="AH1198" s="1"/>
      <c r="AI1198" s="57"/>
      <c r="AJ1198" s="57"/>
      <c r="AK1198" s="57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</row>
    <row r="1199" spans="1:49" ht="10.199999999999999" customHeight="1" x14ac:dyDescent="0.25">
      <c r="A1199" s="1">
        <v>400</v>
      </c>
      <c r="B1199" s="1">
        <v>400000</v>
      </c>
      <c r="C1199" s="1" t="s">
        <v>6</v>
      </c>
      <c r="D1199" s="1" t="s">
        <v>7</v>
      </c>
      <c r="E1199" s="1" t="s">
        <v>59</v>
      </c>
      <c r="F1199" s="1" t="s">
        <v>65</v>
      </c>
      <c r="G1199" s="2">
        <v>0.1</v>
      </c>
      <c r="H1199" s="2">
        <v>0.4</v>
      </c>
      <c r="I1199" s="2">
        <v>0.05</v>
      </c>
      <c r="J1199" s="2">
        <v>0.63157894736842102</v>
      </c>
      <c r="K1199" s="2">
        <v>0.90333333333333332</v>
      </c>
      <c r="L1199" s="2">
        <v>0.15911041432646689</v>
      </c>
      <c r="M1199" s="2">
        <v>0.1</v>
      </c>
      <c r="N1199" s="2">
        <v>0.4</v>
      </c>
      <c r="O1199" s="2">
        <v>0.05</v>
      </c>
      <c r="P1199" s="2">
        <v>0.63157894736842102</v>
      </c>
      <c r="Q1199" s="2">
        <v>0.90333333333333332</v>
      </c>
      <c r="R1199" s="2">
        <v>0.15911041432646689</v>
      </c>
      <c r="S1199" s="2">
        <f t="shared" si="108"/>
        <v>0</v>
      </c>
      <c r="T1199" s="2">
        <f t="shared" si="109"/>
        <v>0</v>
      </c>
      <c r="U1199" s="2">
        <f t="shared" si="110"/>
        <v>0</v>
      </c>
      <c r="V1199" s="2">
        <f t="shared" si="111"/>
        <v>0</v>
      </c>
      <c r="W1199" s="2">
        <f t="shared" si="112"/>
        <v>0</v>
      </c>
      <c r="X1199" s="2">
        <f t="shared" si="113"/>
        <v>0</v>
      </c>
      <c r="AB1199" s="1"/>
      <c r="AC1199" s="1"/>
      <c r="AD1199" s="1"/>
      <c r="AE1199" s="1"/>
      <c r="AF1199" s="1"/>
      <c r="AG1199" s="1"/>
      <c r="AH1199" s="1"/>
      <c r="AI1199" s="57"/>
      <c r="AJ1199" s="57"/>
      <c r="AK1199" s="57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</row>
    <row r="1200" spans="1:49" ht="10.199999999999999" customHeight="1" x14ac:dyDescent="0.25">
      <c r="A1200" s="1">
        <v>400</v>
      </c>
      <c r="B1200" s="1">
        <v>400000</v>
      </c>
      <c r="C1200" s="1" t="s">
        <v>6</v>
      </c>
      <c r="D1200" s="1" t="s">
        <v>16</v>
      </c>
      <c r="E1200" s="1" t="s">
        <v>59</v>
      </c>
      <c r="F1200" s="1" t="s">
        <v>65</v>
      </c>
      <c r="G1200" s="2">
        <v>0.1</v>
      </c>
      <c r="H1200" s="2">
        <v>0.4</v>
      </c>
      <c r="I1200" s="2">
        <v>0.18333333333333329</v>
      </c>
      <c r="J1200" s="2">
        <v>0.28947368421052633</v>
      </c>
      <c r="K1200" s="2">
        <v>0.83000000000000007</v>
      </c>
      <c r="L1200" s="2">
        <v>0.31822082865293388</v>
      </c>
      <c r="M1200" s="2">
        <v>0.1</v>
      </c>
      <c r="N1200" s="2">
        <v>0.4</v>
      </c>
      <c r="O1200" s="2">
        <v>0.18333333333333329</v>
      </c>
      <c r="P1200" s="2">
        <v>0.28947368421052633</v>
      </c>
      <c r="Q1200" s="2">
        <v>0.83000000000000007</v>
      </c>
      <c r="R1200" s="2">
        <v>0.31822082865293388</v>
      </c>
      <c r="S1200" s="2">
        <f t="shared" si="108"/>
        <v>0</v>
      </c>
      <c r="T1200" s="2">
        <f t="shared" si="109"/>
        <v>0</v>
      </c>
      <c r="U1200" s="2">
        <f t="shared" si="110"/>
        <v>0</v>
      </c>
      <c r="V1200" s="2">
        <f t="shared" si="111"/>
        <v>0</v>
      </c>
      <c r="W1200" s="2">
        <f t="shared" si="112"/>
        <v>0</v>
      </c>
      <c r="X1200" s="2">
        <f t="shared" si="113"/>
        <v>0</v>
      </c>
      <c r="AB1200" s="1"/>
      <c r="AC1200" s="1"/>
      <c r="AD1200" s="1"/>
      <c r="AE1200" s="1"/>
      <c r="AF1200" s="1"/>
      <c r="AG1200" s="1"/>
      <c r="AH1200" s="1"/>
      <c r="AI1200" s="57"/>
      <c r="AJ1200" s="57"/>
      <c r="AK1200" s="57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</row>
    <row r="1201" spans="1:49" ht="10.199999999999999" customHeight="1" x14ac:dyDescent="0.25">
      <c r="A1201" s="1">
        <v>400</v>
      </c>
      <c r="B1201" s="1">
        <v>400000</v>
      </c>
      <c r="C1201" s="1" t="s">
        <v>6</v>
      </c>
      <c r="D1201" s="1" t="s">
        <v>17</v>
      </c>
      <c r="E1201" s="1" t="s">
        <v>59</v>
      </c>
      <c r="F1201" s="1" t="s">
        <v>65</v>
      </c>
      <c r="G1201" s="2">
        <v>0.18888888888888891</v>
      </c>
      <c r="H1201" s="2">
        <v>0.4</v>
      </c>
      <c r="I1201" s="2">
        <v>0.18333333333333329</v>
      </c>
      <c r="J1201" s="2">
        <v>0.23684210526315791</v>
      </c>
      <c r="K1201" s="2">
        <v>0.99</v>
      </c>
      <c r="L1201" s="2">
        <v>0.15936254980079681</v>
      </c>
      <c r="M1201" s="2">
        <v>0.1</v>
      </c>
      <c r="N1201" s="2">
        <v>0.4</v>
      </c>
      <c r="O1201" s="2">
        <v>0.05</v>
      </c>
      <c r="P1201" s="2">
        <v>0.63157894736842102</v>
      </c>
      <c r="Q1201" s="2">
        <v>0.90333333333333332</v>
      </c>
      <c r="R1201" s="2">
        <v>0.15911041432646689</v>
      </c>
      <c r="S1201" s="2">
        <f t="shared" si="108"/>
        <v>-0.39473684210526311</v>
      </c>
      <c r="T1201" s="2">
        <f t="shared" si="109"/>
        <v>8.666666666666667E-2</v>
      </c>
      <c r="U1201" s="2">
        <f t="shared" si="110"/>
        <v>2.5213547432992311E-4</v>
      </c>
      <c r="V1201" s="2">
        <f t="shared" si="111"/>
        <v>8.8888888888888906E-2</v>
      </c>
      <c r="W1201" s="2">
        <f t="shared" si="112"/>
        <v>0</v>
      </c>
      <c r="X1201" s="2">
        <f t="shared" si="113"/>
        <v>0.1333333333333333</v>
      </c>
      <c r="AB1201" s="1"/>
      <c r="AC1201" s="1"/>
      <c r="AD1201" s="1"/>
      <c r="AE1201" s="1"/>
      <c r="AF1201" s="1"/>
      <c r="AG1201" s="1"/>
      <c r="AH1201" s="1"/>
      <c r="AI1201" s="57"/>
      <c r="AJ1201" s="57"/>
      <c r="AK1201" s="57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</row>
    <row r="1202" spans="1:49" ht="10.199999999999999" customHeight="1" x14ac:dyDescent="0.25">
      <c r="A1202" s="1">
        <v>401</v>
      </c>
      <c r="B1202" s="1">
        <v>401000</v>
      </c>
      <c r="C1202" s="1" t="s">
        <v>6</v>
      </c>
      <c r="D1202" s="1" t="s">
        <v>7</v>
      </c>
      <c r="E1202" s="1" t="s">
        <v>59</v>
      </c>
      <c r="F1202" s="1" t="s">
        <v>65</v>
      </c>
      <c r="G1202" s="2">
        <v>0.1</v>
      </c>
      <c r="H1202" s="2">
        <v>0.4</v>
      </c>
      <c r="I1202" s="2">
        <v>0.05</v>
      </c>
      <c r="J1202" s="2">
        <v>0.60526315789473684</v>
      </c>
      <c r="K1202" s="2">
        <v>0.93782608695652192</v>
      </c>
      <c r="L1202" s="2">
        <v>0.1200215748302471</v>
      </c>
      <c r="M1202" s="2">
        <v>0.1</v>
      </c>
      <c r="N1202" s="2">
        <v>0.4</v>
      </c>
      <c r="O1202" s="2">
        <v>0.05</v>
      </c>
      <c r="P1202" s="2">
        <v>0.60526315789473684</v>
      </c>
      <c r="Q1202" s="2">
        <v>0.93782608695652192</v>
      </c>
      <c r="R1202" s="2">
        <v>0.1200215748302471</v>
      </c>
      <c r="S1202" s="2">
        <f t="shared" si="108"/>
        <v>0</v>
      </c>
      <c r="T1202" s="2">
        <f t="shared" si="109"/>
        <v>0</v>
      </c>
      <c r="U1202" s="2">
        <f t="shared" si="110"/>
        <v>0</v>
      </c>
      <c r="V1202" s="2">
        <f t="shared" si="111"/>
        <v>0</v>
      </c>
      <c r="W1202" s="2">
        <f t="shared" si="112"/>
        <v>0</v>
      </c>
      <c r="X1202" s="2">
        <f t="shared" si="113"/>
        <v>0</v>
      </c>
      <c r="AB1202" s="1"/>
      <c r="AC1202" s="1"/>
      <c r="AD1202" s="1"/>
      <c r="AE1202" s="1"/>
      <c r="AF1202" s="1"/>
      <c r="AG1202" s="1"/>
      <c r="AH1202" s="1"/>
      <c r="AI1202" s="57"/>
      <c r="AJ1202" s="57"/>
      <c r="AK1202" s="57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</row>
    <row r="1203" spans="1:49" ht="10.199999999999999" customHeight="1" x14ac:dyDescent="0.25">
      <c r="A1203" s="1">
        <v>401</v>
      </c>
      <c r="B1203" s="1">
        <v>401000</v>
      </c>
      <c r="C1203" s="1" t="s">
        <v>6</v>
      </c>
      <c r="D1203" s="1" t="s">
        <v>16</v>
      </c>
      <c r="E1203" s="1" t="s">
        <v>59</v>
      </c>
      <c r="F1203" s="1" t="s">
        <v>65</v>
      </c>
      <c r="G1203" s="2">
        <v>0.1</v>
      </c>
      <c r="H1203" s="2">
        <v>0.4</v>
      </c>
      <c r="I1203" s="2">
        <v>0.25</v>
      </c>
      <c r="J1203" s="2">
        <v>0.23684210526315791</v>
      </c>
      <c r="K1203" s="2">
        <v>0.89333333333333342</v>
      </c>
      <c r="L1203" s="2">
        <v>0.42007551190586501</v>
      </c>
      <c r="M1203" s="2">
        <v>0.1</v>
      </c>
      <c r="N1203" s="2">
        <v>0.4</v>
      </c>
      <c r="O1203" s="2">
        <v>0.18333333333333329</v>
      </c>
      <c r="P1203" s="2">
        <v>0.26315789473684209</v>
      </c>
      <c r="Q1203" s="2">
        <v>0.90200000000000014</v>
      </c>
      <c r="R1203" s="2">
        <v>0.28005034127057671</v>
      </c>
      <c r="S1203" s="2">
        <f t="shared" si="108"/>
        <v>-2.6315789473684181E-2</v>
      </c>
      <c r="T1203" s="2">
        <f t="shared" si="109"/>
        <v>-8.6666666666667114E-3</v>
      </c>
      <c r="U1203" s="2">
        <f t="shared" si="110"/>
        <v>0.1400251706352883</v>
      </c>
      <c r="V1203" s="2">
        <f t="shared" si="111"/>
        <v>0</v>
      </c>
      <c r="W1203" s="2">
        <f t="shared" si="112"/>
        <v>0</v>
      </c>
      <c r="X1203" s="2">
        <f t="shared" si="113"/>
        <v>6.6666666666666707E-2</v>
      </c>
      <c r="AB1203" s="1"/>
      <c r="AC1203" s="1"/>
      <c r="AD1203" s="1"/>
      <c r="AE1203" s="1"/>
      <c r="AF1203" s="1"/>
      <c r="AG1203" s="1"/>
      <c r="AH1203" s="1"/>
      <c r="AI1203" s="57"/>
      <c r="AJ1203" s="57"/>
      <c r="AK1203" s="57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</row>
    <row r="1204" spans="1:49" ht="10.199999999999999" customHeight="1" x14ac:dyDescent="0.25">
      <c r="A1204" s="1">
        <v>401</v>
      </c>
      <c r="B1204" s="1">
        <v>401000</v>
      </c>
      <c r="C1204" s="1" t="s">
        <v>6</v>
      </c>
      <c r="D1204" s="1" t="s">
        <v>17</v>
      </c>
      <c r="E1204" s="1" t="s">
        <v>59</v>
      </c>
      <c r="F1204" s="1" t="s">
        <v>65</v>
      </c>
      <c r="G1204" s="2">
        <v>0.18888888888888891</v>
      </c>
      <c r="H1204" s="2">
        <v>0.4</v>
      </c>
      <c r="I1204" s="2">
        <v>0.25</v>
      </c>
      <c r="J1204" s="2">
        <v>0.2105263157894737</v>
      </c>
      <c r="K1204" s="2">
        <v>0.99125000000000008</v>
      </c>
      <c r="L1204" s="2">
        <v>0.32270916334661359</v>
      </c>
      <c r="M1204" s="2">
        <v>0.1</v>
      </c>
      <c r="N1204" s="2">
        <v>0.4</v>
      </c>
      <c r="O1204" s="2">
        <v>0.05</v>
      </c>
      <c r="P1204" s="2">
        <v>0.60526315789473684</v>
      </c>
      <c r="Q1204" s="2">
        <v>0.93782608695652192</v>
      </c>
      <c r="R1204" s="2">
        <v>0.1200215748302471</v>
      </c>
      <c r="S1204" s="2">
        <f t="shared" si="108"/>
        <v>-0.39473684210526316</v>
      </c>
      <c r="T1204" s="2">
        <f t="shared" si="109"/>
        <v>5.3423913043478155E-2</v>
      </c>
      <c r="U1204" s="2">
        <f t="shared" si="110"/>
        <v>0.20268758851636648</v>
      </c>
      <c r="V1204" s="2">
        <f t="shared" si="111"/>
        <v>8.8888888888888906E-2</v>
      </c>
      <c r="W1204" s="2">
        <f t="shared" si="112"/>
        <v>0</v>
      </c>
      <c r="X1204" s="2">
        <f t="shared" si="113"/>
        <v>0.2</v>
      </c>
      <c r="AB1204" s="1"/>
      <c r="AC1204" s="1"/>
      <c r="AD1204" s="1"/>
      <c r="AE1204" s="1"/>
      <c r="AF1204" s="1"/>
      <c r="AG1204" s="1"/>
      <c r="AH1204" s="1"/>
      <c r="AI1204" s="57"/>
      <c r="AJ1204" s="57"/>
      <c r="AK1204" s="57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</row>
    <row r="1205" spans="1:49" ht="10.199999999999999" customHeight="1" x14ac:dyDescent="0.25">
      <c r="A1205" s="1">
        <v>402</v>
      </c>
      <c r="B1205" s="1">
        <v>402000</v>
      </c>
      <c r="C1205" s="1" t="s">
        <v>6</v>
      </c>
      <c r="D1205" s="1" t="s">
        <v>7</v>
      </c>
      <c r="E1205" s="1" t="s">
        <v>59</v>
      </c>
      <c r="F1205" s="1" t="s">
        <v>65</v>
      </c>
      <c r="G1205" s="2">
        <v>0.1</v>
      </c>
      <c r="H1205" s="2">
        <v>0.4</v>
      </c>
      <c r="I1205" s="2">
        <v>0.05</v>
      </c>
      <c r="J1205" s="2">
        <v>0.57894736842105265</v>
      </c>
      <c r="K1205" s="2">
        <v>0.97590909090909106</v>
      </c>
      <c r="L1205" s="2">
        <v>5.5112881806108897E-2</v>
      </c>
      <c r="M1205" s="2">
        <v>0.1</v>
      </c>
      <c r="N1205" s="2">
        <v>0.4</v>
      </c>
      <c r="O1205" s="2">
        <v>0.05</v>
      </c>
      <c r="P1205" s="2">
        <v>0.57894736842105265</v>
      </c>
      <c r="Q1205" s="2">
        <v>0.97590909090909106</v>
      </c>
      <c r="R1205" s="2">
        <v>5.5112881806108897E-2</v>
      </c>
      <c r="S1205" s="2">
        <f t="shared" si="108"/>
        <v>0</v>
      </c>
      <c r="T1205" s="2">
        <f t="shared" si="109"/>
        <v>0</v>
      </c>
      <c r="U1205" s="2">
        <f t="shared" si="110"/>
        <v>0</v>
      </c>
      <c r="V1205" s="2">
        <f t="shared" si="111"/>
        <v>0</v>
      </c>
      <c r="W1205" s="2">
        <f t="shared" si="112"/>
        <v>0</v>
      </c>
      <c r="X1205" s="2">
        <f t="shared" si="113"/>
        <v>0</v>
      </c>
      <c r="AB1205" s="1"/>
      <c r="AC1205" s="1"/>
      <c r="AD1205" s="1"/>
      <c r="AE1205" s="1"/>
      <c r="AF1205" s="1"/>
      <c r="AG1205" s="1"/>
      <c r="AH1205" s="1"/>
      <c r="AI1205" s="57"/>
      <c r="AJ1205" s="57"/>
      <c r="AK1205" s="57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</row>
    <row r="1206" spans="1:49" ht="10.199999999999999" customHeight="1" x14ac:dyDescent="0.25">
      <c r="A1206" s="1">
        <v>402</v>
      </c>
      <c r="B1206" s="1">
        <v>402000</v>
      </c>
      <c r="C1206" s="1" t="s">
        <v>6</v>
      </c>
      <c r="D1206" s="1" t="s">
        <v>16</v>
      </c>
      <c r="E1206" s="1" t="s">
        <v>59</v>
      </c>
      <c r="F1206" s="1" t="s">
        <v>65</v>
      </c>
      <c r="G1206" s="2">
        <v>0.1</v>
      </c>
      <c r="H1206" s="2">
        <v>0.4</v>
      </c>
      <c r="I1206" s="2">
        <v>0.25</v>
      </c>
      <c r="J1206" s="2">
        <v>0.2105263157894737</v>
      </c>
      <c r="K1206" s="2">
        <v>0.99125000000000008</v>
      </c>
      <c r="L1206" s="2">
        <v>0.33067729083665343</v>
      </c>
      <c r="M1206" s="2">
        <v>0.1</v>
      </c>
      <c r="N1206" s="2">
        <v>0.4</v>
      </c>
      <c r="O1206" s="2">
        <v>0.18333333333333329</v>
      </c>
      <c r="P1206" s="2">
        <v>0.23684210526315791</v>
      </c>
      <c r="Q1206" s="2">
        <v>0.99</v>
      </c>
      <c r="R1206" s="2">
        <v>0.16533864541832671</v>
      </c>
      <c r="S1206" s="2">
        <f t="shared" si="108"/>
        <v>-2.6315789473684209E-2</v>
      </c>
      <c r="T1206" s="2">
        <f t="shared" si="109"/>
        <v>1.2500000000000844E-3</v>
      </c>
      <c r="U1206" s="2">
        <f t="shared" si="110"/>
        <v>0.16533864541832671</v>
      </c>
      <c r="V1206" s="2">
        <f t="shared" si="111"/>
        <v>0</v>
      </c>
      <c r="W1206" s="2">
        <f t="shared" si="112"/>
        <v>0</v>
      </c>
      <c r="X1206" s="2">
        <f t="shared" si="113"/>
        <v>6.6666666666666707E-2</v>
      </c>
      <c r="AB1206" s="1"/>
      <c r="AC1206" s="1"/>
      <c r="AD1206" s="1"/>
      <c r="AE1206" s="1"/>
      <c r="AF1206" s="1"/>
      <c r="AG1206" s="1"/>
      <c r="AH1206" s="1"/>
      <c r="AI1206" s="57"/>
      <c r="AJ1206" s="57"/>
      <c r="AK1206" s="57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</row>
    <row r="1207" spans="1:49" ht="10.199999999999999" customHeight="1" x14ac:dyDescent="0.25">
      <c r="A1207" s="1">
        <v>402</v>
      </c>
      <c r="B1207" s="1">
        <v>402000</v>
      </c>
      <c r="C1207" s="1" t="s">
        <v>6</v>
      </c>
      <c r="D1207" s="1" t="s">
        <v>17</v>
      </c>
      <c r="E1207" s="1" t="s">
        <v>59</v>
      </c>
      <c r="F1207" s="1" t="s">
        <v>65</v>
      </c>
      <c r="G1207" s="2">
        <v>0.1</v>
      </c>
      <c r="H1207" s="2">
        <v>0.4</v>
      </c>
      <c r="I1207" s="2">
        <v>0.25</v>
      </c>
      <c r="J1207" s="2">
        <v>0.2105263157894737</v>
      </c>
      <c r="K1207" s="2">
        <v>0.99125000000000008</v>
      </c>
      <c r="L1207" s="2">
        <v>0.33067729083665343</v>
      </c>
      <c r="M1207" s="2">
        <v>0.1</v>
      </c>
      <c r="N1207" s="2">
        <v>0.4</v>
      </c>
      <c r="O1207" s="2">
        <v>0.05</v>
      </c>
      <c r="P1207" s="2">
        <v>0.57894736842105265</v>
      </c>
      <c r="Q1207" s="2">
        <v>0.97590909090909106</v>
      </c>
      <c r="R1207" s="2">
        <v>5.5112881806108897E-2</v>
      </c>
      <c r="S1207" s="2">
        <f t="shared" si="108"/>
        <v>-0.36842105263157898</v>
      </c>
      <c r="T1207" s="2">
        <f t="shared" si="109"/>
        <v>1.5340909090909016E-2</v>
      </c>
      <c r="U1207" s="2">
        <f t="shared" si="110"/>
        <v>0.27556440903054452</v>
      </c>
      <c r="V1207" s="2">
        <f t="shared" si="111"/>
        <v>0</v>
      </c>
      <c r="W1207" s="2">
        <f t="shared" si="112"/>
        <v>0</v>
      </c>
      <c r="X1207" s="2">
        <f t="shared" si="113"/>
        <v>0.2</v>
      </c>
      <c r="AB1207" s="1"/>
      <c r="AC1207" s="1"/>
      <c r="AD1207" s="1"/>
      <c r="AE1207" s="1"/>
      <c r="AF1207" s="1"/>
      <c r="AG1207" s="1"/>
      <c r="AH1207" s="1"/>
      <c r="AI1207" s="57"/>
      <c r="AJ1207" s="57"/>
      <c r="AK1207" s="57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</row>
    <row r="1208" spans="1:49" ht="10.199999999999999" customHeight="1" x14ac:dyDescent="0.25">
      <c r="A1208" s="1">
        <v>403</v>
      </c>
      <c r="B1208" s="1">
        <v>403000</v>
      </c>
      <c r="C1208" s="1" t="s">
        <v>6</v>
      </c>
      <c r="D1208" s="1" t="s">
        <v>7</v>
      </c>
      <c r="E1208" s="1" t="s">
        <v>59</v>
      </c>
      <c r="F1208" s="1" t="s">
        <v>65</v>
      </c>
      <c r="G1208" s="2">
        <v>0.1</v>
      </c>
      <c r="H1208" s="2">
        <v>0.4</v>
      </c>
      <c r="I1208" s="2">
        <v>0.05</v>
      </c>
      <c r="J1208" s="2">
        <v>0.65789473684210531</v>
      </c>
      <c r="K1208" s="2">
        <v>0.87560000000000004</v>
      </c>
      <c r="L1208" s="2">
        <v>5.6440903054448877E-2</v>
      </c>
      <c r="M1208" s="2">
        <v>0.1</v>
      </c>
      <c r="N1208" s="2">
        <v>0.4</v>
      </c>
      <c r="O1208" s="2">
        <v>0.05</v>
      </c>
      <c r="P1208" s="2">
        <v>0.65789473684210531</v>
      </c>
      <c r="Q1208" s="2">
        <v>0.87560000000000004</v>
      </c>
      <c r="R1208" s="2">
        <v>5.6440903054448877E-2</v>
      </c>
      <c r="S1208" s="2">
        <f t="shared" si="108"/>
        <v>0</v>
      </c>
      <c r="T1208" s="2">
        <f t="shared" si="109"/>
        <v>0</v>
      </c>
      <c r="U1208" s="2">
        <f t="shared" si="110"/>
        <v>0</v>
      </c>
      <c r="V1208" s="2">
        <f t="shared" si="111"/>
        <v>0</v>
      </c>
      <c r="W1208" s="2">
        <f t="shared" si="112"/>
        <v>0</v>
      </c>
      <c r="X1208" s="2">
        <f t="shared" si="113"/>
        <v>0</v>
      </c>
      <c r="AB1208" s="1"/>
      <c r="AC1208" s="1"/>
      <c r="AD1208" s="1"/>
      <c r="AE1208" s="1"/>
      <c r="AF1208" s="1"/>
      <c r="AG1208" s="1"/>
      <c r="AH1208" s="1"/>
      <c r="AI1208" s="57"/>
      <c r="AJ1208" s="57"/>
      <c r="AK1208" s="57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</row>
    <row r="1209" spans="1:49" ht="10.199999999999999" customHeight="1" x14ac:dyDescent="0.25">
      <c r="A1209" s="1">
        <v>403</v>
      </c>
      <c r="B1209" s="1">
        <v>403000</v>
      </c>
      <c r="C1209" s="1" t="s">
        <v>6</v>
      </c>
      <c r="D1209" s="1" t="s">
        <v>16</v>
      </c>
      <c r="E1209" s="1" t="s">
        <v>59</v>
      </c>
      <c r="F1209" s="1" t="s">
        <v>65</v>
      </c>
      <c r="G1209" s="2">
        <v>0.1</v>
      </c>
      <c r="H1209" s="2">
        <v>0.4</v>
      </c>
      <c r="I1209" s="2">
        <v>0.1166666666666667</v>
      </c>
      <c r="J1209" s="2">
        <v>0.44736842105263158</v>
      </c>
      <c r="K1209" s="2">
        <v>0.83470588235294141</v>
      </c>
      <c r="L1209" s="2">
        <v>0.54145154634465364</v>
      </c>
      <c r="M1209" s="2">
        <v>0.1</v>
      </c>
      <c r="N1209" s="2">
        <v>0.4</v>
      </c>
      <c r="O1209" s="2">
        <v>0.18333333333333329</v>
      </c>
      <c r="P1209" s="2">
        <v>0.34210526315789469</v>
      </c>
      <c r="Q1209" s="2">
        <v>0.79307692307692323</v>
      </c>
      <c r="R1209" s="2">
        <v>0.1693227091633466</v>
      </c>
      <c r="S1209" s="2">
        <f t="shared" si="108"/>
        <v>0.10526315789473689</v>
      </c>
      <c r="T1209" s="2">
        <f t="shared" si="109"/>
        <v>4.1628959276018174E-2</v>
      </c>
      <c r="U1209" s="2">
        <f t="shared" si="110"/>
        <v>0.37212883718130707</v>
      </c>
      <c r="V1209" s="2">
        <f t="shared" si="111"/>
        <v>0</v>
      </c>
      <c r="W1209" s="2">
        <f t="shared" si="112"/>
        <v>0</v>
      </c>
      <c r="X1209" s="2">
        <f t="shared" si="113"/>
        <v>-6.6666666666666596E-2</v>
      </c>
      <c r="AB1209" s="1"/>
      <c r="AC1209" s="1"/>
      <c r="AD1209" s="1"/>
      <c r="AE1209" s="1"/>
      <c r="AF1209" s="1"/>
      <c r="AG1209" s="1"/>
      <c r="AH1209" s="1"/>
      <c r="AI1209" s="57"/>
      <c r="AJ1209" s="57"/>
      <c r="AK1209" s="57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</row>
    <row r="1210" spans="1:49" ht="10.199999999999999" customHeight="1" x14ac:dyDescent="0.25">
      <c r="A1210" s="1">
        <v>403</v>
      </c>
      <c r="B1210" s="1">
        <v>403000</v>
      </c>
      <c r="C1210" s="1" t="s">
        <v>6</v>
      </c>
      <c r="D1210" s="1" t="s">
        <v>17</v>
      </c>
      <c r="E1210" s="1" t="s">
        <v>59</v>
      </c>
      <c r="F1210" s="1" t="s">
        <v>65</v>
      </c>
      <c r="G1210" s="2">
        <v>0.27777777777777779</v>
      </c>
      <c r="H1210" s="2">
        <v>0.4</v>
      </c>
      <c r="I1210" s="2">
        <v>0.25</v>
      </c>
      <c r="J1210" s="2">
        <v>0.18421052631578949</v>
      </c>
      <c r="K1210" s="2">
        <v>0.99142857142857144</v>
      </c>
      <c r="L1210" s="2">
        <v>0.33864541832669331</v>
      </c>
      <c r="M1210" s="2">
        <v>0.1</v>
      </c>
      <c r="N1210" s="2">
        <v>0.4</v>
      </c>
      <c r="O1210" s="2">
        <v>0.05</v>
      </c>
      <c r="P1210" s="2">
        <v>0.65789473684210531</v>
      </c>
      <c r="Q1210" s="2">
        <v>0.87560000000000004</v>
      </c>
      <c r="R1210" s="2">
        <v>5.6440903054448877E-2</v>
      </c>
      <c r="S1210" s="2">
        <f t="shared" si="108"/>
        <v>-0.47368421052631582</v>
      </c>
      <c r="T1210" s="2">
        <f t="shared" si="109"/>
        <v>0.11582857142857139</v>
      </c>
      <c r="U1210" s="2">
        <f t="shared" si="110"/>
        <v>0.28220451527224444</v>
      </c>
      <c r="V1210" s="2">
        <f t="shared" si="111"/>
        <v>0.17777777777777778</v>
      </c>
      <c r="W1210" s="2">
        <f t="shared" si="112"/>
        <v>0</v>
      </c>
      <c r="X1210" s="2">
        <f t="shared" si="113"/>
        <v>0.2</v>
      </c>
      <c r="AB1210" s="1"/>
      <c r="AC1210" s="1"/>
      <c r="AD1210" s="1"/>
      <c r="AE1210" s="1"/>
      <c r="AF1210" s="1"/>
      <c r="AG1210" s="1"/>
      <c r="AH1210" s="1"/>
      <c r="AI1210" s="57"/>
      <c r="AJ1210" s="57"/>
      <c r="AK1210" s="57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</row>
    <row r="1211" spans="1:49" ht="10.199999999999999" customHeight="1" x14ac:dyDescent="0.25">
      <c r="A1211" s="1">
        <v>404</v>
      </c>
      <c r="B1211" s="1">
        <v>404000</v>
      </c>
      <c r="C1211" s="1" t="s">
        <v>6</v>
      </c>
      <c r="D1211" s="1" t="s">
        <v>7</v>
      </c>
      <c r="E1211" s="1" t="s">
        <v>59</v>
      </c>
      <c r="F1211" s="1" t="s">
        <v>65</v>
      </c>
      <c r="G1211" s="2">
        <v>0.1</v>
      </c>
      <c r="H1211" s="2">
        <v>0.4</v>
      </c>
      <c r="I1211" s="2">
        <v>0.05</v>
      </c>
      <c r="J1211" s="2">
        <v>0.63157894736842102</v>
      </c>
      <c r="K1211" s="2">
        <v>0.90625000000000011</v>
      </c>
      <c r="L1211" s="2">
        <v>5.3333333333333323E-2</v>
      </c>
      <c r="M1211" s="2">
        <v>0.1</v>
      </c>
      <c r="N1211" s="2">
        <v>0.4</v>
      </c>
      <c r="O1211" s="2">
        <v>0.05</v>
      </c>
      <c r="P1211" s="2">
        <v>0.63157894736842102</v>
      </c>
      <c r="Q1211" s="2">
        <v>0.90625000000000011</v>
      </c>
      <c r="R1211" s="2">
        <v>5.3333333333333323E-2</v>
      </c>
      <c r="S1211" s="2">
        <f t="shared" si="108"/>
        <v>0</v>
      </c>
      <c r="T1211" s="2">
        <f t="shared" si="109"/>
        <v>0</v>
      </c>
      <c r="U1211" s="2">
        <f t="shared" si="110"/>
        <v>0</v>
      </c>
      <c r="V1211" s="2">
        <f t="shared" si="111"/>
        <v>0</v>
      </c>
      <c r="W1211" s="2">
        <f t="shared" si="112"/>
        <v>0</v>
      </c>
      <c r="X1211" s="2">
        <f t="shared" si="113"/>
        <v>0</v>
      </c>
      <c r="AB1211" s="1"/>
      <c r="AC1211" s="1"/>
      <c r="AD1211" s="1"/>
      <c r="AE1211" s="1"/>
      <c r="AF1211" s="1"/>
      <c r="AG1211" s="1"/>
      <c r="AH1211" s="1"/>
      <c r="AI1211" s="57"/>
      <c r="AJ1211" s="57"/>
      <c r="AK1211" s="57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</row>
    <row r="1212" spans="1:49" ht="10.199999999999999" customHeight="1" x14ac:dyDescent="0.25">
      <c r="A1212" s="1">
        <v>404</v>
      </c>
      <c r="B1212" s="1">
        <v>404000</v>
      </c>
      <c r="C1212" s="1" t="s">
        <v>6</v>
      </c>
      <c r="D1212" s="1" t="s">
        <v>16</v>
      </c>
      <c r="E1212" s="1" t="s">
        <v>59</v>
      </c>
      <c r="F1212" s="1" t="s">
        <v>65</v>
      </c>
      <c r="G1212" s="2">
        <v>0.1</v>
      </c>
      <c r="H1212" s="2">
        <v>0.4</v>
      </c>
      <c r="I1212" s="2">
        <v>0.1166666666666667</v>
      </c>
      <c r="J1212" s="2">
        <v>0.44736842105263158</v>
      </c>
      <c r="K1212" s="2">
        <v>0.88352941176470601</v>
      </c>
      <c r="L1212" s="2">
        <v>0.37552308251544891</v>
      </c>
      <c r="M1212" s="2">
        <v>0.1</v>
      </c>
      <c r="N1212" s="2">
        <v>0.4</v>
      </c>
      <c r="O1212" s="2">
        <v>0.18333333333333329</v>
      </c>
      <c r="P1212" s="2">
        <v>0.31578947368421051</v>
      </c>
      <c r="Q1212" s="2">
        <v>0.84750000000000003</v>
      </c>
      <c r="R1212" s="2">
        <v>0.16</v>
      </c>
      <c r="S1212" s="2">
        <f t="shared" si="108"/>
        <v>0.13157894736842107</v>
      </c>
      <c r="T1212" s="2">
        <f t="shared" si="109"/>
        <v>3.6029411764705976E-2</v>
      </c>
      <c r="U1212" s="2">
        <f t="shared" si="110"/>
        <v>0.21552308251544891</v>
      </c>
      <c r="V1212" s="2">
        <f t="shared" si="111"/>
        <v>0</v>
      </c>
      <c r="W1212" s="2">
        <f t="shared" si="112"/>
        <v>0</v>
      </c>
      <c r="X1212" s="2">
        <f t="shared" si="113"/>
        <v>-6.6666666666666596E-2</v>
      </c>
      <c r="AB1212" s="1"/>
      <c r="AC1212" s="1"/>
      <c r="AD1212" s="1"/>
      <c r="AE1212" s="1"/>
      <c r="AF1212" s="1"/>
      <c r="AG1212" s="1"/>
      <c r="AH1212" s="1"/>
      <c r="AI1212" s="57"/>
      <c r="AJ1212" s="57"/>
      <c r="AK1212" s="57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</row>
    <row r="1213" spans="1:49" ht="10.199999999999999" customHeight="1" x14ac:dyDescent="0.25">
      <c r="A1213" s="1">
        <v>404</v>
      </c>
      <c r="B1213" s="1">
        <v>404000</v>
      </c>
      <c r="C1213" s="1" t="s">
        <v>6</v>
      </c>
      <c r="D1213" s="1" t="s">
        <v>17</v>
      </c>
      <c r="E1213" s="1" t="s">
        <v>59</v>
      </c>
      <c r="F1213" s="1" t="s">
        <v>65</v>
      </c>
      <c r="G1213" s="2">
        <v>0.18888888888888891</v>
      </c>
      <c r="H1213" s="2">
        <v>0.4</v>
      </c>
      <c r="I1213" s="2">
        <v>0.25</v>
      </c>
      <c r="J1213" s="2">
        <v>0.18421052631578949</v>
      </c>
      <c r="K1213" s="2">
        <v>0.99142857142857144</v>
      </c>
      <c r="L1213" s="2">
        <v>0.32</v>
      </c>
      <c r="M1213" s="2">
        <v>0.1</v>
      </c>
      <c r="N1213" s="2">
        <v>0.4</v>
      </c>
      <c r="O1213" s="2">
        <v>0.05</v>
      </c>
      <c r="P1213" s="2">
        <v>0.63157894736842102</v>
      </c>
      <c r="Q1213" s="2">
        <v>0.90625000000000011</v>
      </c>
      <c r="R1213" s="2">
        <v>5.3333333333333323E-2</v>
      </c>
      <c r="S1213" s="2">
        <f t="shared" si="108"/>
        <v>-0.44736842105263153</v>
      </c>
      <c r="T1213" s="2">
        <f t="shared" si="109"/>
        <v>8.5178571428571326E-2</v>
      </c>
      <c r="U1213" s="2">
        <f t="shared" si="110"/>
        <v>0.26666666666666666</v>
      </c>
      <c r="V1213" s="2">
        <f t="shared" si="111"/>
        <v>8.8888888888888906E-2</v>
      </c>
      <c r="W1213" s="2">
        <f t="shared" si="112"/>
        <v>0</v>
      </c>
      <c r="X1213" s="2">
        <f t="shared" si="113"/>
        <v>0.2</v>
      </c>
      <c r="AB1213" s="1"/>
      <c r="AC1213" s="1"/>
      <c r="AD1213" s="1"/>
      <c r="AE1213" s="1"/>
      <c r="AF1213" s="1"/>
      <c r="AG1213" s="1"/>
      <c r="AH1213" s="1"/>
      <c r="AI1213" s="57"/>
      <c r="AJ1213" s="57"/>
      <c r="AK1213" s="57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</row>
    <row r="1214" spans="1:49" ht="10.199999999999999" customHeight="1" x14ac:dyDescent="0.25">
      <c r="A1214" s="1">
        <v>405</v>
      </c>
      <c r="B1214" s="1">
        <v>405000</v>
      </c>
      <c r="C1214" s="1" t="s">
        <v>6</v>
      </c>
      <c r="D1214" s="1" t="s">
        <v>7</v>
      </c>
      <c r="E1214" s="1" t="s">
        <v>59</v>
      </c>
      <c r="F1214" s="1" t="s">
        <v>65</v>
      </c>
      <c r="G1214" s="2">
        <v>0.1</v>
      </c>
      <c r="H1214" s="2">
        <v>0.4</v>
      </c>
      <c r="I1214" s="2">
        <v>0.05</v>
      </c>
      <c r="J1214" s="2">
        <v>0.60526315789473684</v>
      </c>
      <c r="K1214" s="2">
        <v>0.93739130434782636</v>
      </c>
      <c r="L1214" s="2">
        <v>5.5333333333333318E-2</v>
      </c>
      <c r="M1214" s="2">
        <v>0.1</v>
      </c>
      <c r="N1214" s="2">
        <v>0.4</v>
      </c>
      <c r="O1214" s="2">
        <v>0.05</v>
      </c>
      <c r="P1214" s="2">
        <v>0.60526315789473684</v>
      </c>
      <c r="Q1214" s="2">
        <v>0.93739130434782636</v>
      </c>
      <c r="R1214" s="2">
        <v>5.5333333333333318E-2</v>
      </c>
      <c r="S1214" s="2">
        <f t="shared" si="108"/>
        <v>0</v>
      </c>
      <c r="T1214" s="2">
        <f t="shared" si="109"/>
        <v>0</v>
      </c>
      <c r="U1214" s="2">
        <f t="shared" si="110"/>
        <v>0</v>
      </c>
      <c r="V1214" s="2">
        <f t="shared" si="111"/>
        <v>0</v>
      </c>
      <c r="W1214" s="2">
        <f t="shared" si="112"/>
        <v>0</v>
      </c>
      <c r="X1214" s="2">
        <f t="shared" si="113"/>
        <v>0</v>
      </c>
      <c r="AB1214" s="1"/>
      <c r="AC1214" s="1"/>
      <c r="AD1214" s="1"/>
      <c r="AE1214" s="1"/>
      <c r="AF1214" s="1"/>
      <c r="AG1214" s="1"/>
      <c r="AH1214" s="1"/>
      <c r="AI1214" s="57"/>
      <c r="AJ1214" s="57"/>
      <c r="AK1214" s="57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</row>
    <row r="1215" spans="1:49" ht="10.199999999999999" customHeight="1" x14ac:dyDescent="0.25">
      <c r="A1215" s="1">
        <v>405</v>
      </c>
      <c r="B1215" s="1">
        <v>405000</v>
      </c>
      <c r="C1215" s="1" t="s">
        <v>6</v>
      </c>
      <c r="D1215" s="1" t="s">
        <v>16</v>
      </c>
      <c r="E1215" s="1" t="s">
        <v>59</v>
      </c>
      <c r="F1215" s="1" t="s">
        <v>65</v>
      </c>
      <c r="G1215" s="2">
        <v>0.1</v>
      </c>
      <c r="H1215" s="2">
        <v>0.4</v>
      </c>
      <c r="I1215" s="2">
        <v>0.25</v>
      </c>
      <c r="J1215" s="2">
        <v>0.2105263157894737</v>
      </c>
      <c r="K1215" s="2">
        <v>0.88250000000000006</v>
      </c>
      <c r="L1215" s="2">
        <v>0.33200000000000002</v>
      </c>
      <c r="M1215" s="2">
        <v>0.1</v>
      </c>
      <c r="N1215" s="2">
        <v>0.4</v>
      </c>
      <c r="O1215" s="2">
        <v>0.18333333333333329</v>
      </c>
      <c r="P1215" s="2">
        <v>0.28947368421052633</v>
      </c>
      <c r="Q1215" s="2">
        <v>0.90909090909090906</v>
      </c>
      <c r="R1215" s="2">
        <v>0.16600000000000001</v>
      </c>
      <c r="S1215" s="2">
        <f t="shared" si="108"/>
        <v>-7.8947368421052627E-2</v>
      </c>
      <c r="T1215" s="2">
        <f t="shared" si="109"/>
        <v>-2.6590909090908998E-2</v>
      </c>
      <c r="U1215" s="2">
        <f t="shared" si="110"/>
        <v>0.16600000000000001</v>
      </c>
      <c r="V1215" s="2">
        <f t="shared" si="111"/>
        <v>0</v>
      </c>
      <c r="W1215" s="2">
        <f t="shared" si="112"/>
        <v>0</v>
      </c>
      <c r="X1215" s="2">
        <f t="shared" si="113"/>
        <v>6.6666666666666707E-2</v>
      </c>
      <c r="AB1215" s="1"/>
      <c r="AC1215" s="1"/>
      <c r="AD1215" s="1"/>
      <c r="AE1215" s="1"/>
      <c r="AF1215" s="1"/>
      <c r="AG1215" s="1"/>
      <c r="AH1215" s="1"/>
      <c r="AI1215" s="57"/>
      <c r="AJ1215" s="57"/>
      <c r="AK1215" s="57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</row>
    <row r="1216" spans="1:49" ht="10.199999999999999" customHeight="1" x14ac:dyDescent="0.25">
      <c r="A1216" s="1">
        <v>405</v>
      </c>
      <c r="B1216" s="1">
        <v>405000</v>
      </c>
      <c r="C1216" s="1" t="s">
        <v>6</v>
      </c>
      <c r="D1216" s="1" t="s">
        <v>17</v>
      </c>
      <c r="E1216" s="1" t="s">
        <v>59</v>
      </c>
      <c r="F1216" s="1" t="s">
        <v>65</v>
      </c>
      <c r="G1216" s="2">
        <v>0.18888888888888891</v>
      </c>
      <c r="H1216" s="2">
        <v>0.4</v>
      </c>
      <c r="I1216" s="2">
        <v>0.25</v>
      </c>
      <c r="J1216" s="2">
        <v>0.18421052631578949</v>
      </c>
      <c r="K1216" s="2">
        <v>0.99142857142857144</v>
      </c>
      <c r="L1216" s="2">
        <v>0.33200000000000002</v>
      </c>
      <c r="M1216" s="2">
        <v>0.1</v>
      </c>
      <c r="N1216" s="2">
        <v>0.4</v>
      </c>
      <c r="O1216" s="2">
        <v>0.05</v>
      </c>
      <c r="P1216" s="2">
        <v>0.60526315789473684</v>
      </c>
      <c r="Q1216" s="2">
        <v>0.93739130434782636</v>
      </c>
      <c r="R1216" s="2">
        <v>5.5333333333333318E-2</v>
      </c>
      <c r="S1216" s="2">
        <f t="shared" si="108"/>
        <v>-0.42105263157894735</v>
      </c>
      <c r="T1216" s="2">
        <f t="shared" si="109"/>
        <v>5.4037267080745077E-2</v>
      </c>
      <c r="U1216" s="2">
        <f t="shared" si="110"/>
        <v>0.27666666666666673</v>
      </c>
      <c r="V1216" s="2">
        <f t="shared" si="111"/>
        <v>8.8888888888888906E-2</v>
      </c>
      <c r="W1216" s="2">
        <f t="shared" si="112"/>
        <v>0</v>
      </c>
      <c r="X1216" s="2">
        <f t="shared" si="113"/>
        <v>0.2</v>
      </c>
      <c r="AB1216" s="1"/>
      <c r="AC1216" s="1"/>
      <c r="AD1216" s="1"/>
      <c r="AE1216" s="1"/>
      <c r="AF1216" s="1"/>
      <c r="AG1216" s="1"/>
      <c r="AH1216" s="1"/>
      <c r="AI1216" s="57"/>
      <c r="AJ1216" s="57"/>
      <c r="AK1216" s="57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</row>
    <row r="1217" spans="1:49" ht="10.199999999999999" customHeight="1" x14ac:dyDescent="0.25">
      <c r="A1217" s="1">
        <v>406</v>
      </c>
      <c r="B1217" s="1">
        <v>406000</v>
      </c>
      <c r="C1217" s="1" t="s">
        <v>6</v>
      </c>
      <c r="D1217" s="1" t="s">
        <v>7</v>
      </c>
      <c r="E1217" s="1" t="s">
        <v>59</v>
      </c>
      <c r="F1217" s="1" t="s">
        <v>65</v>
      </c>
      <c r="G1217" s="2">
        <v>0.1</v>
      </c>
      <c r="H1217" s="2">
        <v>0.4</v>
      </c>
      <c r="I1217" s="2">
        <v>0.05</v>
      </c>
      <c r="J1217" s="2">
        <v>0.60526315789473684</v>
      </c>
      <c r="K1217" s="2">
        <v>0.93608695652173934</v>
      </c>
      <c r="L1217" s="2">
        <v>5.1333333333333342E-2</v>
      </c>
      <c r="M1217" s="2">
        <v>0.1</v>
      </c>
      <c r="N1217" s="2">
        <v>0.4</v>
      </c>
      <c r="O1217" s="2">
        <v>0.05</v>
      </c>
      <c r="P1217" s="2">
        <v>0.60526315789473684</v>
      </c>
      <c r="Q1217" s="2">
        <v>0.93608695652173934</v>
      </c>
      <c r="R1217" s="2">
        <v>5.1333333333333342E-2</v>
      </c>
      <c r="S1217" s="2">
        <f t="shared" si="108"/>
        <v>0</v>
      </c>
      <c r="T1217" s="2">
        <f t="shared" si="109"/>
        <v>0</v>
      </c>
      <c r="U1217" s="2">
        <f t="shared" si="110"/>
        <v>0</v>
      </c>
      <c r="V1217" s="2">
        <f t="shared" si="111"/>
        <v>0</v>
      </c>
      <c r="W1217" s="2">
        <f t="shared" si="112"/>
        <v>0</v>
      </c>
      <c r="X1217" s="2">
        <f t="shared" si="113"/>
        <v>0</v>
      </c>
      <c r="AB1217" s="1"/>
      <c r="AC1217" s="1"/>
      <c r="AD1217" s="1"/>
      <c r="AE1217" s="1"/>
      <c r="AF1217" s="1"/>
      <c r="AG1217" s="1"/>
      <c r="AH1217" s="1"/>
      <c r="AI1217" s="57"/>
      <c r="AJ1217" s="57"/>
      <c r="AK1217" s="57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</row>
    <row r="1218" spans="1:49" ht="10.199999999999999" customHeight="1" x14ac:dyDescent="0.25">
      <c r="A1218" s="1">
        <v>406</v>
      </c>
      <c r="B1218" s="1">
        <v>406000</v>
      </c>
      <c r="C1218" s="1" t="s">
        <v>6</v>
      </c>
      <c r="D1218" s="1" t="s">
        <v>16</v>
      </c>
      <c r="E1218" s="1" t="s">
        <v>59</v>
      </c>
      <c r="F1218" s="1" t="s">
        <v>65</v>
      </c>
      <c r="G1218" s="2">
        <v>0.1</v>
      </c>
      <c r="H1218" s="2">
        <v>0.4</v>
      </c>
      <c r="I1218" s="2">
        <v>0.1166666666666667</v>
      </c>
      <c r="J1218" s="2">
        <v>0.42105263157894729</v>
      </c>
      <c r="K1218" s="2">
        <v>0.926875</v>
      </c>
      <c r="L1218" s="2">
        <v>0.32700000000000001</v>
      </c>
      <c r="M1218" s="2">
        <v>0.1</v>
      </c>
      <c r="N1218" s="2">
        <v>0.4</v>
      </c>
      <c r="O1218" s="2">
        <v>0.18333333333333329</v>
      </c>
      <c r="P1218" s="2">
        <v>0.28947368421052633</v>
      </c>
      <c r="Q1218" s="2">
        <v>0.90727272727272734</v>
      </c>
      <c r="R1218" s="2">
        <v>0.154</v>
      </c>
      <c r="S1218" s="2">
        <f t="shared" ref="S1218:S1281" si="114">J1218-P1218</f>
        <v>0.13157894736842096</v>
      </c>
      <c r="T1218" s="2">
        <f t="shared" ref="T1218:T1281" si="115">K1218-Q1218</f>
        <v>1.9602272727272663E-2</v>
      </c>
      <c r="U1218" s="2">
        <f t="shared" ref="U1218:U1281" si="116">L1218-R1218</f>
        <v>0.17300000000000001</v>
      </c>
      <c r="V1218" s="2">
        <f t="shared" ref="V1218:V1281" si="117">G1218-M1218</f>
        <v>0</v>
      </c>
      <c r="W1218" s="2">
        <f t="shared" ref="W1218:W1281" si="118">H1218-N1218</f>
        <v>0</v>
      </c>
      <c r="X1218" s="2">
        <f t="shared" ref="X1218:X1281" si="119">I1218-O1218</f>
        <v>-6.6666666666666596E-2</v>
      </c>
      <c r="AB1218" s="1"/>
      <c r="AC1218" s="1"/>
      <c r="AD1218" s="1"/>
      <c r="AE1218" s="1"/>
      <c r="AF1218" s="1"/>
      <c r="AG1218" s="1"/>
      <c r="AH1218" s="1"/>
      <c r="AI1218" s="57"/>
      <c r="AJ1218" s="57"/>
      <c r="AK1218" s="57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</row>
    <row r="1219" spans="1:49" ht="10.199999999999999" customHeight="1" x14ac:dyDescent="0.25">
      <c r="A1219" s="1">
        <v>406</v>
      </c>
      <c r="B1219" s="1">
        <v>406000</v>
      </c>
      <c r="C1219" s="1" t="s">
        <v>6</v>
      </c>
      <c r="D1219" s="1" t="s">
        <v>17</v>
      </c>
      <c r="E1219" s="1" t="s">
        <v>59</v>
      </c>
      <c r="F1219" s="1" t="s">
        <v>65</v>
      </c>
      <c r="G1219" s="2">
        <v>0.18888888888888891</v>
      </c>
      <c r="H1219" s="2">
        <v>0.4</v>
      </c>
      <c r="I1219" s="2">
        <v>0.25</v>
      </c>
      <c r="J1219" s="2">
        <v>0.2105263157894737</v>
      </c>
      <c r="K1219" s="2">
        <v>0.9900000000000001</v>
      </c>
      <c r="L1219" s="2">
        <v>0.30800000000000011</v>
      </c>
      <c r="M1219" s="2">
        <v>0.1</v>
      </c>
      <c r="N1219" s="2">
        <v>0.4</v>
      </c>
      <c r="O1219" s="2">
        <v>0.05</v>
      </c>
      <c r="P1219" s="2">
        <v>0.60526315789473684</v>
      </c>
      <c r="Q1219" s="2">
        <v>0.93608695652173934</v>
      </c>
      <c r="R1219" s="2">
        <v>5.1333333333333342E-2</v>
      </c>
      <c r="S1219" s="2">
        <f t="shared" si="114"/>
        <v>-0.39473684210526316</v>
      </c>
      <c r="T1219" s="2">
        <f t="shared" si="115"/>
        <v>5.3913043478260758E-2</v>
      </c>
      <c r="U1219" s="2">
        <f t="shared" si="116"/>
        <v>0.25666666666666677</v>
      </c>
      <c r="V1219" s="2">
        <f t="shared" si="117"/>
        <v>8.8888888888888906E-2</v>
      </c>
      <c r="W1219" s="2">
        <f t="shared" si="118"/>
        <v>0</v>
      </c>
      <c r="X1219" s="2">
        <f t="shared" si="119"/>
        <v>0.2</v>
      </c>
      <c r="AB1219" s="1"/>
      <c r="AC1219" s="1"/>
      <c r="AD1219" s="1"/>
      <c r="AE1219" s="1"/>
      <c r="AF1219" s="1"/>
      <c r="AG1219" s="1"/>
      <c r="AH1219" s="1"/>
      <c r="AI1219" s="57"/>
      <c r="AJ1219" s="57"/>
      <c r="AK1219" s="57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</row>
    <row r="1220" spans="1:49" ht="10.199999999999999" customHeight="1" x14ac:dyDescent="0.25">
      <c r="A1220" s="1">
        <v>407</v>
      </c>
      <c r="B1220" s="1">
        <v>407000</v>
      </c>
      <c r="C1220" s="1" t="s">
        <v>6</v>
      </c>
      <c r="D1220" s="1" t="s">
        <v>7</v>
      </c>
      <c r="E1220" s="1" t="s">
        <v>59</v>
      </c>
      <c r="F1220" s="1" t="s">
        <v>65</v>
      </c>
      <c r="G1220" s="2">
        <v>0.1</v>
      </c>
      <c r="H1220" s="2">
        <v>0.4</v>
      </c>
      <c r="I1220" s="2">
        <v>0.05</v>
      </c>
      <c r="J1220" s="2">
        <v>0.65789473684210531</v>
      </c>
      <c r="K1220" s="2">
        <v>0.87160000000000015</v>
      </c>
      <c r="L1220" s="2">
        <v>0.1186949680270515</v>
      </c>
      <c r="M1220" s="2">
        <v>0.1</v>
      </c>
      <c r="N1220" s="2">
        <v>0.4</v>
      </c>
      <c r="O1220" s="2">
        <v>0.05</v>
      </c>
      <c r="P1220" s="2">
        <v>0.65789473684210531</v>
      </c>
      <c r="Q1220" s="2">
        <v>0.87160000000000015</v>
      </c>
      <c r="R1220" s="2">
        <v>0.1186949680270515</v>
      </c>
      <c r="S1220" s="2">
        <f t="shared" si="114"/>
        <v>0</v>
      </c>
      <c r="T1220" s="2">
        <f t="shared" si="115"/>
        <v>0</v>
      </c>
      <c r="U1220" s="2">
        <f t="shared" si="116"/>
        <v>0</v>
      </c>
      <c r="V1220" s="2">
        <f t="shared" si="117"/>
        <v>0</v>
      </c>
      <c r="W1220" s="2">
        <f t="shared" si="118"/>
        <v>0</v>
      </c>
      <c r="X1220" s="2">
        <f t="shared" si="119"/>
        <v>0</v>
      </c>
      <c r="AB1220" s="1"/>
      <c r="AC1220" s="1"/>
      <c r="AD1220" s="1"/>
      <c r="AE1220" s="1"/>
      <c r="AF1220" s="1"/>
      <c r="AG1220" s="1"/>
      <c r="AH1220" s="1"/>
      <c r="AI1220" s="57"/>
      <c r="AJ1220" s="57"/>
      <c r="AK1220" s="57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</row>
    <row r="1221" spans="1:49" ht="10.199999999999999" customHeight="1" x14ac:dyDescent="0.25">
      <c r="A1221" s="1">
        <v>407</v>
      </c>
      <c r="B1221" s="1">
        <v>407000</v>
      </c>
      <c r="C1221" s="1" t="s">
        <v>6</v>
      </c>
      <c r="D1221" s="1" t="s">
        <v>16</v>
      </c>
      <c r="E1221" s="1" t="s">
        <v>59</v>
      </c>
      <c r="F1221" s="1" t="s">
        <v>65</v>
      </c>
      <c r="G1221" s="2">
        <v>0.1</v>
      </c>
      <c r="H1221" s="2">
        <v>0.4</v>
      </c>
      <c r="I1221" s="2">
        <v>0.1166666666666667</v>
      </c>
      <c r="J1221" s="2">
        <v>0.39473684210526322</v>
      </c>
      <c r="K1221" s="2">
        <v>0.80933333333333335</v>
      </c>
      <c r="L1221" s="2">
        <v>0.4577161940473401</v>
      </c>
      <c r="M1221" s="2">
        <v>0.1</v>
      </c>
      <c r="N1221" s="2">
        <v>0.4</v>
      </c>
      <c r="O1221" s="2">
        <v>0.18333333333333329</v>
      </c>
      <c r="P1221" s="2">
        <v>0.34210526315789469</v>
      </c>
      <c r="Q1221" s="2">
        <v>0.7846153846153846</v>
      </c>
      <c r="R1221" s="2">
        <v>0.27695492539645339</v>
      </c>
      <c r="S1221" s="2">
        <f t="shared" si="114"/>
        <v>5.2631578947368529E-2</v>
      </c>
      <c r="T1221" s="2">
        <f t="shared" si="115"/>
        <v>2.4717948717948746E-2</v>
      </c>
      <c r="U1221" s="2">
        <f t="shared" si="116"/>
        <v>0.18076126865088671</v>
      </c>
      <c r="V1221" s="2">
        <f t="shared" si="117"/>
        <v>0</v>
      </c>
      <c r="W1221" s="2">
        <f t="shared" si="118"/>
        <v>0</v>
      </c>
      <c r="X1221" s="2">
        <f t="shared" si="119"/>
        <v>-6.6666666666666596E-2</v>
      </c>
      <c r="AB1221" s="1"/>
      <c r="AC1221" s="1"/>
      <c r="AD1221" s="1"/>
      <c r="AE1221" s="1"/>
      <c r="AF1221" s="1"/>
      <c r="AG1221" s="1"/>
      <c r="AH1221" s="1"/>
      <c r="AI1221" s="57"/>
      <c r="AJ1221" s="57"/>
      <c r="AK1221" s="57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</row>
    <row r="1222" spans="1:49" ht="10.199999999999999" customHeight="1" x14ac:dyDescent="0.25">
      <c r="A1222" s="1">
        <v>407</v>
      </c>
      <c r="B1222" s="1">
        <v>407000</v>
      </c>
      <c r="C1222" s="1" t="s">
        <v>6</v>
      </c>
      <c r="D1222" s="1" t="s">
        <v>17</v>
      </c>
      <c r="E1222" s="1" t="s">
        <v>59</v>
      </c>
      <c r="F1222" s="1" t="s">
        <v>65</v>
      </c>
      <c r="G1222" s="2">
        <v>0.18888888888888891</v>
      </c>
      <c r="H1222" s="2">
        <v>0.4</v>
      </c>
      <c r="I1222" s="2">
        <v>0.25</v>
      </c>
      <c r="J1222" s="2">
        <v>0.18421052631578949</v>
      </c>
      <c r="K1222" s="2">
        <v>0.99142857142857144</v>
      </c>
      <c r="L1222" s="2">
        <v>0.34262948207171318</v>
      </c>
      <c r="M1222" s="2">
        <v>0.1</v>
      </c>
      <c r="N1222" s="2">
        <v>0.4</v>
      </c>
      <c r="O1222" s="2">
        <v>0.05</v>
      </c>
      <c r="P1222" s="2">
        <v>0.65789473684210531</v>
      </c>
      <c r="Q1222" s="2">
        <v>0.87160000000000015</v>
      </c>
      <c r="R1222" s="2">
        <v>0.1186949680270515</v>
      </c>
      <c r="S1222" s="2">
        <f t="shared" si="114"/>
        <v>-0.47368421052631582</v>
      </c>
      <c r="T1222" s="2">
        <f t="shared" si="115"/>
        <v>0.11982857142857128</v>
      </c>
      <c r="U1222" s="2">
        <f t="shared" si="116"/>
        <v>0.22393451404466169</v>
      </c>
      <c r="V1222" s="2">
        <f t="shared" si="117"/>
        <v>8.8888888888888906E-2</v>
      </c>
      <c r="W1222" s="2">
        <f t="shared" si="118"/>
        <v>0</v>
      </c>
      <c r="X1222" s="2">
        <f t="shared" si="119"/>
        <v>0.2</v>
      </c>
      <c r="AB1222" s="1"/>
      <c r="AC1222" s="1"/>
      <c r="AD1222" s="1"/>
      <c r="AE1222" s="1"/>
      <c r="AF1222" s="1"/>
      <c r="AG1222" s="1"/>
      <c r="AH1222" s="1"/>
      <c r="AI1222" s="57"/>
      <c r="AJ1222" s="57"/>
      <c r="AK1222" s="57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</row>
    <row r="1223" spans="1:49" ht="10.199999999999999" customHeight="1" x14ac:dyDescent="0.25">
      <c r="A1223" s="1">
        <v>408</v>
      </c>
      <c r="B1223" s="1">
        <v>408000</v>
      </c>
      <c r="C1223" s="1" t="s">
        <v>6</v>
      </c>
      <c r="D1223" s="1" t="s">
        <v>7</v>
      </c>
      <c r="E1223" s="1" t="s">
        <v>59</v>
      </c>
      <c r="F1223" s="1" t="s">
        <v>65</v>
      </c>
      <c r="G1223" s="2">
        <v>0.1</v>
      </c>
      <c r="H1223" s="2">
        <v>0.4</v>
      </c>
      <c r="I1223" s="2">
        <v>0.05</v>
      </c>
      <c r="J1223" s="2">
        <v>0.73684210526315785</v>
      </c>
      <c r="K1223" s="2">
        <v>0.79892857142857132</v>
      </c>
      <c r="L1223" s="2">
        <v>0.18748573953132269</v>
      </c>
      <c r="M1223" s="2">
        <v>0.1</v>
      </c>
      <c r="N1223" s="2">
        <v>0.4</v>
      </c>
      <c r="O1223" s="2">
        <v>0.05</v>
      </c>
      <c r="P1223" s="2">
        <v>0.73684210526315785</v>
      </c>
      <c r="Q1223" s="2">
        <v>0.79892857142857132</v>
      </c>
      <c r="R1223" s="2">
        <v>0.18748573953132269</v>
      </c>
      <c r="S1223" s="2">
        <f t="shared" si="114"/>
        <v>0</v>
      </c>
      <c r="T1223" s="2">
        <f t="shared" si="115"/>
        <v>0</v>
      </c>
      <c r="U1223" s="2">
        <f t="shared" si="116"/>
        <v>0</v>
      </c>
      <c r="V1223" s="2">
        <f t="shared" si="117"/>
        <v>0</v>
      </c>
      <c r="W1223" s="2">
        <f t="shared" si="118"/>
        <v>0</v>
      </c>
      <c r="X1223" s="2">
        <f t="shared" si="119"/>
        <v>0</v>
      </c>
      <c r="AB1223" s="1"/>
      <c r="AC1223" s="1"/>
      <c r="AD1223" s="1"/>
      <c r="AE1223" s="1"/>
      <c r="AF1223" s="1"/>
      <c r="AG1223" s="1"/>
      <c r="AH1223" s="1"/>
      <c r="AI1223" s="57"/>
      <c r="AJ1223" s="57"/>
      <c r="AK1223" s="57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</row>
    <row r="1224" spans="1:49" ht="10.199999999999999" customHeight="1" x14ac:dyDescent="0.25">
      <c r="A1224" s="1">
        <v>408</v>
      </c>
      <c r="B1224" s="1">
        <v>408000</v>
      </c>
      <c r="C1224" s="1" t="s">
        <v>6</v>
      </c>
      <c r="D1224" s="1" t="s">
        <v>16</v>
      </c>
      <c r="E1224" s="1" t="s">
        <v>59</v>
      </c>
      <c r="F1224" s="1" t="s">
        <v>65</v>
      </c>
      <c r="G1224" s="2">
        <v>0.1</v>
      </c>
      <c r="H1224" s="2">
        <v>0.4</v>
      </c>
      <c r="I1224" s="2">
        <v>0.25</v>
      </c>
      <c r="J1224" s="2">
        <v>0.36842105263157893</v>
      </c>
      <c r="K1224" s="2">
        <v>0.63</v>
      </c>
      <c r="L1224" s="2">
        <v>0.55025443951906883</v>
      </c>
      <c r="M1224" s="2">
        <v>0.1</v>
      </c>
      <c r="N1224" s="2">
        <v>0.4</v>
      </c>
      <c r="O1224" s="2">
        <v>0.18333333333333329</v>
      </c>
      <c r="P1224" s="2">
        <v>0.39473684210526322</v>
      </c>
      <c r="Q1224" s="2">
        <v>0.65333333333333343</v>
      </c>
      <c r="R1224" s="2">
        <v>0.44841247960686081</v>
      </c>
      <c r="S1224" s="2">
        <f t="shared" si="114"/>
        <v>-2.6315789473684292E-2</v>
      </c>
      <c r="T1224" s="2">
        <f t="shared" si="115"/>
        <v>-2.3333333333333428E-2</v>
      </c>
      <c r="U1224" s="2">
        <f t="shared" si="116"/>
        <v>0.10184195991220801</v>
      </c>
      <c r="V1224" s="2">
        <f t="shared" si="117"/>
        <v>0</v>
      </c>
      <c r="W1224" s="2">
        <f t="shared" si="118"/>
        <v>0</v>
      </c>
      <c r="X1224" s="2">
        <f t="shared" si="119"/>
        <v>6.6666666666666707E-2</v>
      </c>
      <c r="AB1224" s="1"/>
      <c r="AC1224" s="1"/>
      <c r="AD1224" s="1"/>
      <c r="AE1224" s="1"/>
      <c r="AF1224" s="1"/>
      <c r="AG1224" s="1"/>
      <c r="AH1224" s="1"/>
      <c r="AI1224" s="57"/>
      <c r="AJ1224" s="57"/>
      <c r="AK1224" s="57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</row>
    <row r="1225" spans="1:49" ht="10.199999999999999" customHeight="1" x14ac:dyDescent="0.25">
      <c r="A1225" s="1">
        <v>408</v>
      </c>
      <c r="B1225" s="1">
        <v>408000</v>
      </c>
      <c r="C1225" s="1" t="s">
        <v>6</v>
      </c>
      <c r="D1225" s="1" t="s">
        <v>17</v>
      </c>
      <c r="E1225" s="1" t="s">
        <v>59</v>
      </c>
      <c r="F1225" s="1" t="s">
        <v>65</v>
      </c>
      <c r="G1225" s="2">
        <v>0.27777777777777779</v>
      </c>
      <c r="H1225" s="2">
        <v>0.4</v>
      </c>
      <c r="I1225" s="2">
        <v>0.25</v>
      </c>
      <c r="J1225" s="2">
        <v>0.2105263157894737</v>
      </c>
      <c r="K1225" s="2">
        <v>0.9900000000000001</v>
      </c>
      <c r="L1225" s="2">
        <v>0.35059760956175301</v>
      </c>
      <c r="M1225" s="2">
        <v>0.1</v>
      </c>
      <c r="N1225" s="2">
        <v>0.4</v>
      </c>
      <c r="O1225" s="2">
        <v>0.05</v>
      </c>
      <c r="P1225" s="2">
        <v>0.73684210526315785</v>
      </c>
      <c r="Q1225" s="2">
        <v>0.79892857142857132</v>
      </c>
      <c r="R1225" s="2">
        <v>0.18748573953132269</v>
      </c>
      <c r="S1225" s="2">
        <f t="shared" si="114"/>
        <v>-0.52631578947368418</v>
      </c>
      <c r="T1225" s="2">
        <f t="shared" si="115"/>
        <v>0.19107142857142878</v>
      </c>
      <c r="U1225" s="2">
        <f t="shared" si="116"/>
        <v>0.16311187003043032</v>
      </c>
      <c r="V1225" s="2">
        <f t="shared" si="117"/>
        <v>0.17777777777777778</v>
      </c>
      <c r="W1225" s="2">
        <f t="shared" si="118"/>
        <v>0</v>
      </c>
      <c r="X1225" s="2">
        <f t="shared" si="119"/>
        <v>0.2</v>
      </c>
      <c r="AB1225" s="1"/>
      <c r="AC1225" s="1"/>
      <c r="AD1225" s="1"/>
      <c r="AE1225" s="1"/>
      <c r="AF1225" s="1"/>
      <c r="AG1225" s="1"/>
      <c r="AH1225" s="1"/>
      <c r="AI1225" s="57"/>
      <c r="AJ1225" s="57"/>
      <c r="AK1225" s="57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</row>
    <row r="1226" spans="1:49" ht="10.199999999999999" customHeight="1" x14ac:dyDescent="0.25">
      <c r="A1226" s="1">
        <v>409</v>
      </c>
      <c r="B1226" s="1">
        <v>409000</v>
      </c>
      <c r="C1226" s="1" t="s">
        <v>6</v>
      </c>
      <c r="D1226" s="1" t="s">
        <v>7</v>
      </c>
      <c r="E1226" s="1" t="s">
        <v>59</v>
      </c>
      <c r="F1226" s="1" t="s">
        <v>65</v>
      </c>
      <c r="G1226" s="2">
        <v>0.1</v>
      </c>
      <c r="H1226" s="2">
        <v>0.4</v>
      </c>
      <c r="I1226" s="2">
        <v>0.05</v>
      </c>
      <c r="J1226" s="2">
        <v>0.68421052631578949</v>
      </c>
      <c r="K1226" s="2">
        <v>0.85230769230769221</v>
      </c>
      <c r="L1226" s="2">
        <v>0.2208383181952224</v>
      </c>
      <c r="M1226" s="2">
        <v>0.1</v>
      </c>
      <c r="N1226" s="2">
        <v>0.4</v>
      </c>
      <c r="O1226" s="2">
        <v>0.05</v>
      </c>
      <c r="P1226" s="2">
        <v>0.68421052631578949</v>
      </c>
      <c r="Q1226" s="2">
        <v>0.85230769230769221</v>
      </c>
      <c r="R1226" s="2">
        <v>0.2208383181952224</v>
      </c>
      <c r="S1226" s="2">
        <f t="shared" si="114"/>
        <v>0</v>
      </c>
      <c r="T1226" s="2">
        <f t="shared" si="115"/>
        <v>0</v>
      </c>
      <c r="U1226" s="2">
        <f t="shared" si="116"/>
        <v>0</v>
      </c>
      <c r="V1226" s="2">
        <f t="shared" si="117"/>
        <v>0</v>
      </c>
      <c r="W1226" s="2">
        <f t="shared" si="118"/>
        <v>0</v>
      </c>
      <c r="X1226" s="2">
        <f t="shared" si="119"/>
        <v>0</v>
      </c>
      <c r="AB1226" s="1"/>
      <c r="AC1226" s="1"/>
      <c r="AD1226" s="1"/>
      <c r="AE1226" s="1"/>
      <c r="AF1226" s="1"/>
      <c r="AG1226" s="1"/>
      <c r="AH1226" s="1"/>
      <c r="AI1226" s="57"/>
      <c r="AJ1226" s="57"/>
      <c r="AK1226" s="57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</row>
    <row r="1227" spans="1:49" ht="10.199999999999999" customHeight="1" x14ac:dyDescent="0.25">
      <c r="A1227" s="1">
        <v>409</v>
      </c>
      <c r="B1227" s="1">
        <v>409000</v>
      </c>
      <c r="C1227" s="1" t="s">
        <v>6</v>
      </c>
      <c r="D1227" s="1" t="s">
        <v>16</v>
      </c>
      <c r="E1227" s="1" t="s">
        <v>59</v>
      </c>
      <c r="F1227" s="1" t="s">
        <v>65</v>
      </c>
      <c r="G1227" s="2">
        <v>0.1</v>
      </c>
      <c r="H1227" s="2">
        <v>0.4</v>
      </c>
      <c r="I1227" s="2">
        <v>0.25</v>
      </c>
      <c r="J1227" s="2">
        <v>0.31578947368421051</v>
      </c>
      <c r="K1227" s="2">
        <v>0.71833333333333338</v>
      </c>
      <c r="L1227" s="2">
        <v>0.49688621593925042</v>
      </c>
      <c r="M1227" s="2">
        <v>0.1</v>
      </c>
      <c r="N1227" s="2">
        <v>0.4</v>
      </c>
      <c r="O1227" s="2">
        <v>0.18333333333333329</v>
      </c>
      <c r="P1227" s="2">
        <v>0.34210526315789469</v>
      </c>
      <c r="Q1227" s="2">
        <v>0.73846153846153839</v>
      </c>
      <c r="R1227" s="2">
        <v>0.39750897275140029</v>
      </c>
      <c r="S1227" s="2">
        <f t="shared" si="114"/>
        <v>-2.6315789473684181E-2</v>
      </c>
      <c r="T1227" s="2">
        <f t="shared" si="115"/>
        <v>-2.0128205128205012E-2</v>
      </c>
      <c r="U1227" s="2">
        <f t="shared" si="116"/>
        <v>9.9377243187850128E-2</v>
      </c>
      <c r="V1227" s="2">
        <f t="shared" si="117"/>
        <v>0</v>
      </c>
      <c r="W1227" s="2">
        <f t="shared" si="118"/>
        <v>0</v>
      </c>
      <c r="X1227" s="2">
        <f t="shared" si="119"/>
        <v>6.6666666666666707E-2</v>
      </c>
      <c r="AB1227" s="1"/>
      <c r="AC1227" s="1"/>
      <c r="AD1227" s="1"/>
      <c r="AE1227" s="1"/>
      <c r="AF1227" s="1"/>
      <c r="AG1227" s="1"/>
      <c r="AH1227" s="1"/>
      <c r="AI1227" s="57"/>
      <c r="AJ1227" s="57"/>
      <c r="AK1227" s="57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</row>
    <row r="1228" spans="1:49" ht="10.199999999999999" customHeight="1" x14ac:dyDescent="0.25">
      <c r="A1228" s="1">
        <v>409</v>
      </c>
      <c r="B1228" s="1">
        <v>409000</v>
      </c>
      <c r="C1228" s="1" t="s">
        <v>6</v>
      </c>
      <c r="D1228" s="1" t="s">
        <v>17</v>
      </c>
      <c r="E1228" s="1" t="s">
        <v>59</v>
      </c>
      <c r="F1228" s="1" t="s">
        <v>65</v>
      </c>
      <c r="G1228" s="2">
        <v>0.27777777777777779</v>
      </c>
      <c r="H1228" s="2">
        <v>0.4</v>
      </c>
      <c r="I1228" s="2">
        <v>0.25</v>
      </c>
      <c r="J1228" s="2">
        <v>0.2105263157894737</v>
      </c>
      <c r="K1228" s="2">
        <v>0.99125000000000008</v>
      </c>
      <c r="L1228" s="2">
        <v>0.35059760956175301</v>
      </c>
      <c r="M1228" s="2">
        <v>0.1</v>
      </c>
      <c r="N1228" s="2">
        <v>0.4</v>
      </c>
      <c r="O1228" s="2">
        <v>0.05</v>
      </c>
      <c r="P1228" s="2">
        <v>0.68421052631578949</v>
      </c>
      <c r="Q1228" s="2">
        <v>0.85230769230769221</v>
      </c>
      <c r="R1228" s="2">
        <v>0.2208383181952224</v>
      </c>
      <c r="S1228" s="2">
        <f t="shared" si="114"/>
        <v>-0.47368421052631582</v>
      </c>
      <c r="T1228" s="2">
        <f t="shared" si="115"/>
        <v>0.13894230769230786</v>
      </c>
      <c r="U1228" s="2">
        <f t="shared" si="116"/>
        <v>0.12975929136653061</v>
      </c>
      <c r="V1228" s="2">
        <f t="shared" si="117"/>
        <v>0.17777777777777778</v>
      </c>
      <c r="W1228" s="2">
        <f t="shared" si="118"/>
        <v>0</v>
      </c>
      <c r="X1228" s="2">
        <f t="shared" si="119"/>
        <v>0.2</v>
      </c>
      <c r="AB1228" s="1"/>
      <c r="AC1228" s="1"/>
      <c r="AD1228" s="1"/>
      <c r="AE1228" s="1"/>
      <c r="AF1228" s="1"/>
      <c r="AG1228" s="1"/>
      <c r="AH1228" s="1"/>
      <c r="AI1228" s="57"/>
      <c r="AJ1228" s="57"/>
      <c r="AK1228" s="57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</row>
    <row r="1229" spans="1:49" ht="10.199999999999999" customHeight="1" x14ac:dyDescent="0.25">
      <c r="A1229" s="1">
        <v>410</v>
      </c>
      <c r="B1229" s="1">
        <v>410000</v>
      </c>
      <c r="C1229" s="1" t="s">
        <v>6</v>
      </c>
      <c r="D1229" s="1" t="s">
        <v>7</v>
      </c>
      <c r="E1229" s="1" t="s">
        <v>59</v>
      </c>
      <c r="F1229" s="1" t="s">
        <v>65</v>
      </c>
      <c r="G1229" s="2">
        <v>0.1</v>
      </c>
      <c r="H1229" s="2">
        <v>0.4</v>
      </c>
      <c r="I1229" s="2">
        <v>0.05</v>
      </c>
      <c r="J1229" s="2">
        <v>0.63157894736842102</v>
      </c>
      <c r="K1229" s="2">
        <v>0.90583333333333316</v>
      </c>
      <c r="L1229" s="2">
        <v>0.16757901168435499</v>
      </c>
      <c r="M1229" s="2">
        <v>0.1</v>
      </c>
      <c r="N1229" s="2">
        <v>0.4</v>
      </c>
      <c r="O1229" s="2">
        <v>0.05</v>
      </c>
      <c r="P1229" s="2">
        <v>0.63157894736842102</v>
      </c>
      <c r="Q1229" s="2">
        <v>0.90583333333333316</v>
      </c>
      <c r="R1229" s="2">
        <v>0.16757901168435499</v>
      </c>
      <c r="S1229" s="2">
        <f t="shared" si="114"/>
        <v>0</v>
      </c>
      <c r="T1229" s="2">
        <f t="shared" si="115"/>
        <v>0</v>
      </c>
      <c r="U1229" s="2">
        <f t="shared" si="116"/>
        <v>0</v>
      </c>
      <c r="V1229" s="2">
        <f t="shared" si="117"/>
        <v>0</v>
      </c>
      <c r="W1229" s="2">
        <f t="shared" si="118"/>
        <v>0</v>
      </c>
      <c r="X1229" s="2">
        <f t="shared" si="119"/>
        <v>0</v>
      </c>
      <c r="AB1229" s="1"/>
      <c r="AC1229" s="1"/>
      <c r="AD1229" s="1"/>
      <c r="AE1229" s="1"/>
      <c r="AF1229" s="1"/>
      <c r="AG1229" s="1"/>
      <c r="AH1229" s="1"/>
      <c r="AI1229" s="57"/>
      <c r="AJ1229" s="57"/>
      <c r="AK1229" s="57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</row>
    <row r="1230" spans="1:49" ht="10.199999999999999" customHeight="1" x14ac:dyDescent="0.25">
      <c r="A1230" s="1">
        <v>410</v>
      </c>
      <c r="B1230" s="1">
        <v>410000</v>
      </c>
      <c r="C1230" s="1" t="s">
        <v>6</v>
      </c>
      <c r="D1230" s="1" t="s">
        <v>16</v>
      </c>
      <c r="E1230" s="1" t="s">
        <v>59</v>
      </c>
      <c r="F1230" s="1" t="s">
        <v>65</v>
      </c>
      <c r="G1230" s="2">
        <v>0.1</v>
      </c>
      <c r="H1230" s="2">
        <v>0.4</v>
      </c>
      <c r="I1230" s="2">
        <v>0.25</v>
      </c>
      <c r="J1230" s="2">
        <v>0.23684210526315791</v>
      </c>
      <c r="K1230" s="2">
        <v>0.80333333333333334</v>
      </c>
      <c r="L1230" s="2">
        <v>0.44687736449161342</v>
      </c>
      <c r="M1230" s="2">
        <v>0.1</v>
      </c>
      <c r="N1230" s="2">
        <v>0.4</v>
      </c>
      <c r="O1230" s="2">
        <v>0.18333333333333329</v>
      </c>
      <c r="P1230" s="2">
        <v>0.28947368421052633</v>
      </c>
      <c r="Q1230" s="2">
        <v>0.83545454545454545</v>
      </c>
      <c r="R1230" s="2">
        <v>0.33515802336870998</v>
      </c>
      <c r="S1230" s="2">
        <f t="shared" si="114"/>
        <v>-5.2631578947368418E-2</v>
      </c>
      <c r="T1230" s="2">
        <f t="shared" si="115"/>
        <v>-3.2121212121212106E-2</v>
      </c>
      <c r="U1230" s="2">
        <f t="shared" si="116"/>
        <v>0.11171934112290344</v>
      </c>
      <c r="V1230" s="2">
        <f t="shared" si="117"/>
        <v>0</v>
      </c>
      <c r="W1230" s="2">
        <f t="shared" si="118"/>
        <v>0</v>
      </c>
      <c r="X1230" s="2">
        <f t="shared" si="119"/>
        <v>6.6666666666666707E-2</v>
      </c>
      <c r="AB1230" s="1"/>
      <c r="AC1230" s="1"/>
      <c r="AD1230" s="1"/>
      <c r="AE1230" s="1"/>
      <c r="AF1230" s="1"/>
      <c r="AG1230" s="1"/>
      <c r="AH1230" s="1"/>
      <c r="AI1230" s="57"/>
      <c r="AJ1230" s="57"/>
      <c r="AK1230" s="57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</row>
    <row r="1231" spans="1:49" ht="10.199999999999999" customHeight="1" x14ac:dyDescent="0.25">
      <c r="A1231" s="1">
        <v>410</v>
      </c>
      <c r="B1231" s="1">
        <v>410000</v>
      </c>
      <c r="C1231" s="1" t="s">
        <v>6</v>
      </c>
      <c r="D1231" s="1" t="s">
        <v>17</v>
      </c>
      <c r="E1231" s="1" t="s">
        <v>59</v>
      </c>
      <c r="F1231" s="1" t="s">
        <v>65</v>
      </c>
      <c r="G1231" s="2">
        <v>0.18888888888888891</v>
      </c>
      <c r="H1231" s="2">
        <v>0.4</v>
      </c>
      <c r="I1231" s="2">
        <v>0.25</v>
      </c>
      <c r="J1231" s="2">
        <v>0.18421052631578949</v>
      </c>
      <c r="K1231" s="2">
        <v>0.99142857142857144</v>
      </c>
      <c r="L1231" s="2">
        <v>0.35458167330677293</v>
      </c>
      <c r="M1231" s="2">
        <v>0.1</v>
      </c>
      <c r="N1231" s="2">
        <v>0.4</v>
      </c>
      <c r="O1231" s="2">
        <v>0.05</v>
      </c>
      <c r="P1231" s="2">
        <v>0.63157894736842102</v>
      </c>
      <c r="Q1231" s="2">
        <v>0.90583333333333316</v>
      </c>
      <c r="R1231" s="2">
        <v>0.16757901168435499</v>
      </c>
      <c r="S1231" s="2">
        <f t="shared" si="114"/>
        <v>-0.44736842105263153</v>
      </c>
      <c r="T1231" s="2">
        <f t="shared" si="115"/>
        <v>8.559523809523828E-2</v>
      </c>
      <c r="U1231" s="2">
        <f t="shared" si="116"/>
        <v>0.18700266162241794</v>
      </c>
      <c r="V1231" s="2">
        <f t="shared" si="117"/>
        <v>8.8888888888888906E-2</v>
      </c>
      <c r="W1231" s="2">
        <f t="shared" si="118"/>
        <v>0</v>
      </c>
      <c r="X1231" s="2">
        <f t="shared" si="119"/>
        <v>0.2</v>
      </c>
      <c r="AB1231" s="1"/>
      <c r="AC1231" s="1"/>
      <c r="AD1231" s="1"/>
      <c r="AE1231" s="1"/>
      <c r="AF1231" s="1"/>
      <c r="AG1231" s="1"/>
      <c r="AH1231" s="1"/>
      <c r="AI1231" s="57"/>
      <c r="AJ1231" s="57"/>
      <c r="AK1231" s="57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</row>
    <row r="1232" spans="1:49" ht="10.199999999999999" customHeight="1" x14ac:dyDescent="0.25">
      <c r="A1232" s="1">
        <v>411</v>
      </c>
      <c r="B1232" s="1">
        <v>411000</v>
      </c>
      <c r="C1232" s="1" t="s">
        <v>6</v>
      </c>
      <c r="D1232" s="1" t="s">
        <v>7</v>
      </c>
      <c r="E1232" s="1" t="s">
        <v>59</v>
      </c>
      <c r="F1232" s="1" t="s">
        <v>65</v>
      </c>
      <c r="G1232" s="2">
        <v>0.1</v>
      </c>
      <c r="H1232" s="2">
        <v>0.4</v>
      </c>
      <c r="I1232" s="2">
        <v>0.05</v>
      </c>
      <c r="J1232" s="2">
        <v>0.60526315789473684</v>
      </c>
      <c r="K1232" s="2">
        <v>0.93913043478260871</v>
      </c>
      <c r="L1232" s="2">
        <v>0.1202752984757913</v>
      </c>
      <c r="M1232" s="2">
        <v>0.1</v>
      </c>
      <c r="N1232" s="2">
        <v>0.4</v>
      </c>
      <c r="O1232" s="2">
        <v>0.05</v>
      </c>
      <c r="P1232" s="2">
        <v>0.60526315789473684</v>
      </c>
      <c r="Q1232" s="2">
        <v>0.93913043478260871</v>
      </c>
      <c r="R1232" s="2">
        <v>0.1202752984757913</v>
      </c>
      <c r="S1232" s="2">
        <f t="shared" si="114"/>
        <v>0</v>
      </c>
      <c r="T1232" s="2">
        <f t="shared" si="115"/>
        <v>0</v>
      </c>
      <c r="U1232" s="2">
        <f t="shared" si="116"/>
        <v>0</v>
      </c>
      <c r="V1232" s="2">
        <f t="shared" si="117"/>
        <v>0</v>
      </c>
      <c r="W1232" s="2">
        <f t="shared" si="118"/>
        <v>0</v>
      </c>
      <c r="X1232" s="2">
        <f t="shared" si="119"/>
        <v>0</v>
      </c>
      <c r="AB1232" s="1"/>
      <c r="AC1232" s="1"/>
      <c r="AD1232" s="1"/>
      <c r="AE1232" s="1"/>
      <c r="AF1232" s="1"/>
      <c r="AG1232" s="1"/>
      <c r="AH1232" s="1"/>
      <c r="AI1232" s="57"/>
      <c r="AJ1232" s="57"/>
      <c r="AK1232" s="57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</row>
    <row r="1233" spans="1:49" ht="10.199999999999999" customHeight="1" x14ac:dyDescent="0.25">
      <c r="A1233" s="1">
        <v>411</v>
      </c>
      <c r="B1233" s="1">
        <v>411000</v>
      </c>
      <c r="C1233" s="1" t="s">
        <v>6</v>
      </c>
      <c r="D1233" s="1" t="s">
        <v>16</v>
      </c>
      <c r="E1233" s="1" t="s">
        <v>59</v>
      </c>
      <c r="F1233" s="1" t="s">
        <v>65</v>
      </c>
      <c r="G1233" s="2">
        <v>0.1</v>
      </c>
      <c r="H1233" s="2">
        <v>0.4</v>
      </c>
      <c r="I1233" s="2">
        <v>0.25</v>
      </c>
      <c r="J1233" s="2">
        <v>0.2105263157894737</v>
      </c>
      <c r="K1233" s="2">
        <v>0.88625000000000009</v>
      </c>
      <c r="L1233" s="2">
        <v>0.42096354466526958</v>
      </c>
      <c r="M1233" s="2">
        <v>0.1</v>
      </c>
      <c r="N1233" s="2">
        <v>0.4</v>
      </c>
      <c r="O1233" s="2">
        <v>0.18333333333333329</v>
      </c>
      <c r="P1233" s="2">
        <v>0.26315789473684209</v>
      </c>
      <c r="Q1233" s="2">
        <v>0.90500000000000003</v>
      </c>
      <c r="R1233" s="2">
        <v>0.2806423631101797</v>
      </c>
      <c r="S1233" s="2">
        <f t="shared" si="114"/>
        <v>-5.263157894736839E-2</v>
      </c>
      <c r="T1233" s="2">
        <f t="shared" si="115"/>
        <v>-1.8749999999999933E-2</v>
      </c>
      <c r="U1233" s="2">
        <f t="shared" si="116"/>
        <v>0.14032118155508988</v>
      </c>
      <c r="V1233" s="2">
        <f t="shared" si="117"/>
        <v>0</v>
      </c>
      <c r="W1233" s="2">
        <f t="shared" si="118"/>
        <v>0</v>
      </c>
      <c r="X1233" s="2">
        <f t="shared" si="119"/>
        <v>6.6666666666666707E-2</v>
      </c>
      <c r="AB1233" s="1"/>
      <c r="AC1233" s="1"/>
      <c r="AD1233" s="1"/>
      <c r="AE1233" s="1"/>
      <c r="AF1233" s="1"/>
      <c r="AG1233" s="1"/>
      <c r="AH1233" s="1"/>
      <c r="AI1233" s="57"/>
      <c r="AJ1233" s="57"/>
      <c r="AK1233" s="57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</row>
    <row r="1234" spans="1:49" ht="10.199999999999999" customHeight="1" x14ac:dyDescent="0.25">
      <c r="A1234" s="1">
        <v>411</v>
      </c>
      <c r="B1234" s="1">
        <v>411000</v>
      </c>
      <c r="C1234" s="1" t="s">
        <v>6</v>
      </c>
      <c r="D1234" s="1" t="s">
        <v>17</v>
      </c>
      <c r="E1234" s="1" t="s">
        <v>59</v>
      </c>
      <c r="F1234" s="1" t="s">
        <v>65</v>
      </c>
      <c r="G1234" s="2">
        <v>0.18888888888888891</v>
      </c>
      <c r="H1234" s="2">
        <v>0.4</v>
      </c>
      <c r="I1234" s="2">
        <v>0.25</v>
      </c>
      <c r="J1234" s="2">
        <v>0.18421052631578949</v>
      </c>
      <c r="K1234" s="2">
        <v>0.99142857142857144</v>
      </c>
      <c r="L1234" s="2">
        <v>0.35059760956175301</v>
      </c>
      <c r="M1234" s="2">
        <v>0.1</v>
      </c>
      <c r="N1234" s="2">
        <v>0.4</v>
      </c>
      <c r="O1234" s="2">
        <v>0.05</v>
      </c>
      <c r="P1234" s="2">
        <v>0.60526315789473684</v>
      </c>
      <c r="Q1234" s="2">
        <v>0.93913043478260871</v>
      </c>
      <c r="R1234" s="2">
        <v>0.1202752984757913</v>
      </c>
      <c r="S1234" s="2">
        <f t="shared" si="114"/>
        <v>-0.42105263157894735</v>
      </c>
      <c r="T1234" s="2">
        <f t="shared" si="115"/>
        <v>5.2298136645962723E-2</v>
      </c>
      <c r="U1234" s="2">
        <f t="shared" si="116"/>
        <v>0.23032231108596171</v>
      </c>
      <c r="V1234" s="2">
        <f t="shared" si="117"/>
        <v>8.8888888888888906E-2</v>
      </c>
      <c r="W1234" s="2">
        <f t="shared" si="118"/>
        <v>0</v>
      </c>
      <c r="X1234" s="2">
        <f t="shared" si="119"/>
        <v>0.2</v>
      </c>
      <c r="AB1234" s="1"/>
      <c r="AC1234" s="1"/>
      <c r="AD1234" s="1"/>
      <c r="AE1234" s="1"/>
      <c r="AF1234" s="1"/>
      <c r="AG1234" s="1"/>
      <c r="AH1234" s="1"/>
      <c r="AI1234" s="57"/>
      <c r="AJ1234" s="57"/>
      <c r="AK1234" s="57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</row>
    <row r="1235" spans="1:49" ht="10.199999999999999" customHeight="1" x14ac:dyDescent="0.25">
      <c r="A1235" s="1">
        <v>412</v>
      </c>
      <c r="B1235" s="1">
        <v>412000</v>
      </c>
      <c r="C1235" s="1" t="s">
        <v>6</v>
      </c>
      <c r="D1235" s="1" t="s">
        <v>7</v>
      </c>
      <c r="E1235" s="1" t="s">
        <v>59</v>
      </c>
      <c r="F1235" s="1" t="s">
        <v>65</v>
      </c>
      <c r="G1235" s="2">
        <v>0.1</v>
      </c>
      <c r="H1235" s="2">
        <v>0.4</v>
      </c>
      <c r="I1235" s="2">
        <v>0.05</v>
      </c>
      <c r="J1235" s="2">
        <v>0.71052631578947367</v>
      </c>
      <c r="K1235" s="2">
        <v>0.81925925925925924</v>
      </c>
      <c r="L1235" s="2">
        <v>0.14460800864339249</v>
      </c>
      <c r="M1235" s="2">
        <v>0.1</v>
      </c>
      <c r="N1235" s="2">
        <v>0.4</v>
      </c>
      <c r="O1235" s="2">
        <v>0.05</v>
      </c>
      <c r="P1235" s="2">
        <v>0.71052631578947367</v>
      </c>
      <c r="Q1235" s="2">
        <v>0.81925925925925924</v>
      </c>
      <c r="R1235" s="2">
        <v>0.14460800864339249</v>
      </c>
      <c r="S1235" s="2">
        <f t="shared" si="114"/>
        <v>0</v>
      </c>
      <c r="T1235" s="2">
        <f t="shared" si="115"/>
        <v>0</v>
      </c>
      <c r="U1235" s="2">
        <f t="shared" si="116"/>
        <v>0</v>
      </c>
      <c r="V1235" s="2">
        <f t="shared" si="117"/>
        <v>0</v>
      </c>
      <c r="W1235" s="2">
        <f t="shared" si="118"/>
        <v>0</v>
      </c>
      <c r="X1235" s="2">
        <f t="shared" si="119"/>
        <v>0</v>
      </c>
      <c r="AB1235" s="1"/>
      <c r="AC1235" s="1"/>
      <c r="AD1235" s="1"/>
      <c r="AE1235" s="1"/>
      <c r="AF1235" s="1"/>
      <c r="AG1235" s="1"/>
      <c r="AH1235" s="1"/>
      <c r="AI1235" s="57"/>
      <c r="AJ1235" s="57"/>
      <c r="AK1235" s="57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</row>
    <row r="1236" spans="1:49" ht="10.199999999999999" customHeight="1" x14ac:dyDescent="0.25">
      <c r="A1236" s="1">
        <v>412</v>
      </c>
      <c r="B1236" s="1">
        <v>412000</v>
      </c>
      <c r="C1236" s="1" t="s">
        <v>6</v>
      </c>
      <c r="D1236" s="1" t="s">
        <v>16</v>
      </c>
      <c r="E1236" s="1" t="s">
        <v>59</v>
      </c>
      <c r="F1236" s="1" t="s">
        <v>65</v>
      </c>
      <c r="G1236" s="2">
        <v>0.1</v>
      </c>
      <c r="H1236" s="2">
        <v>0.4</v>
      </c>
      <c r="I1236" s="2">
        <v>0.25</v>
      </c>
      <c r="J1236" s="2">
        <v>0.31578947368421051</v>
      </c>
      <c r="K1236" s="2">
        <v>0.63500000000000012</v>
      </c>
      <c r="L1236" s="2">
        <v>0.38562135638237999</v>
      </c>
      <c r="M1236" s="2">
        <v>0.1</v>
      </c>
      <c r="N1236" s="2">
        <v>0.4</v>
      </c>
      <c r="O1236" s="2">
        <v>0.18333333333333329</v>
      </c>
      <c r="P1236" s="2">
        <v>0.36842105263157893</v>
      </c>
      <c r="Q1236" s="2">
        <v>0.68428571428571427</v>
      </c>
      <c r="R1236" s="2">
        <v>0.28921601728678498</v>
      </c>
      <c r="S1236" s="2">
        <f t="shared" si="114"/>
        <v>-5.2631578947368418E-2</v>
      </c>
      <c r="T1236" s="2">
        <f t="shared" si="115"/>
        <v>-4.9285714285714155E-2</v>
      </c>
      <c r="U1236" s="2">
        <f t="shared" si="116"/>
        <v>9.6405339095595011E-2</v>
      </c>
      <c r="V1236" s="2">
        <f t="shared" si="117"/>
        <v>0</v>
      </c>
      <c r="W1236" s="2">
        <f t="shared" si="118"/>
        <v>0</v>
      </c>
      <c r="X1236" s="2">
        <f t="shared" si="119"/>
        <v>6.6666666666666707E-2</v>
      </c>
      <c r="AB1236" s="1"/>
      <c r="AC1236" s="1"/>
      <c r="AD1236" s="1"/>
      <c r="AE1236" s="1"/>
      <c r="AF1236" s="1"/>
      <c r="AG1236" s="1"/>
      <c r="AH1236" s="1"/>
      <c r="AI1236" s="57"/>
      <c r="AJ1236" s="57"/>
      <c r="AK1236" s="57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</row>
    <row r="1237" spans="1:49" ht="10.199999999999999" customHeight="1" x14ac:dyDescent="0.25">
      <c r="A1237" s="1">
        <v>412</v>
      </c>
      <c r="B1237" s="1">
        <v>412000</v>
      </c>
      <c r="C1237" s="1" t="s">
        <v>6</v>
      </c>
      <c r="D1237" s="1" t="s">
        <v>17</v>
      </c>
      <c r="E1237" s="1" t="s">
        <v>59</v>
      </c>
      <c r="F1237" s="1" t="s">
        <v>65</v>
      </c>
      <c r="G1237" s="2">
        <v>0.27777777777777779</v>
      </c>
      <c r="H1237" s="2">
        <v>0.4</v>
      </c>
      <c r="I1237" s="2">
        <v>0.25</v>
      </c>
      <c r="J1237" s="2">
        <v>0.18421052631578949</v>
      </c>
      <c r="K1237" s="2">
        <v>0.99142857142857144</v>
      </c>
      <c r="L1237" s="2">
        <v>0.38247011952191229</v>
      </c>
      <c r="M1237" s="2">
        <v>0.1</v>
      </c>
      <c r="N1237" s="2">
        <v>0.4</v>
      </c>
      <c r="O1237" s="2">
        <v>0.05</v>
      </c>
      <c r="P1237" s="2">
        <v>0.71052631578947367</v>
      </c>
      <c r="Q1237" s="2">
        <v>0.81925925925925924</v>
      </c>
      <c r="R1237" s="2">
        <v>0.14460800864339249</v>
      </c>
      <c r="S1237" s="2">
        <f t="shared" si="114"/>
        <v>-0.52631578947368418</v>
      </c>
      <c r="T1237" s="2">
        <f t="shared" si="115"/>
        <v>0.17216931216931219</v>
      </c>
      <c r="U1237" s="2">
        <f t="shared" si="116"/>
        <v>0.2378621108785198</v>
      </c>
      <c r="V1237" s="2">
        <f t="shared" si="117"/>
        <v>0.17777777777777778</v>
      </c>
      <c r="W1237" s="2">
        <f t="shared" si="118"/>
        <v>0</v>
      </c>
      <c r="X1237" s="2">
        <f t="shared" si="119"/>
        <v>0.2</v>
      </c>
      <c r="AB1237" s="1"/>
      <c r="AC1237" s="1"/>
      <c r="AD1237" s="1"/>
      <c r="AE1237" s="1"/>
      <c r="AF1237" s="1"/>
      <c r="AG1237" s="1"/>
      <c r="AH1237" s="1"/>
      <c r="AI1237" s="57"/>
      <c r="AJ1237" s="57"/>
      <c r="AK1237" s="57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</row>
    <row r="1238" spans="1:49" ht="10.199999999999999" customHeight="1" x14ac:dyDescent="0.25">
      <c r="A1238" s="1">
        <v>413</v>
      </c>
      <c r="B1238" s="1">
        <v>413000</v>
      </c>
      <c r="C1238" s="1" t="s">
        <v>6</v>
      </c>
      <c r="D1238" s="1" t="s">
        <v>7</v>
      </c>
      <c r="E1238" s="1" t="s">
        <v>59</v>
      </c>
      <c r="F1238" s="1" t="s">
        <v>65</v>
      </c>
      <c r="G1238" s="2">
        <v>0.1</v>
      </c>
      <c r="H1238" s="2">
        <v>0.4</v>
      </c>
      <c r="I1238" s="2">
        <v>0.05</v>
      </c>
      <c r="J1238" s="2">
        <v>0.65789473684210531</v>
      </c>
      <c r="K1238" s="2">
        <v>0.87519999999999998</v>
      </c>
      <c r="L1238" s="2">
        <v>0.16909968198171829</v>
      </c>
      <c r="M1238" s="2">
        <v>0.1</v>
      </c>
      <c r="N1238" s="2">
        <v>0.4</v>
      </c>
      <c r="O1238" s="2">
        <v>0.05</v>
      </c>
      <c r="P1238" s="2">
        <v>0.65789473684210531</v>
      </c>
      <c r="Q1238" s="2">
        <v>0.87519999999999998</v>
      </c>
      <c r="R1238" s="2">
        <v>0.16909968198171829</v>
      </c>
      <c r="S1238" s="2">
        <f t="shared" si="114"/>
        <v>0</v>
      </c>
      <c r="T1238" s="2">
        <f t="shared" si="115"/>
        <v>0</v>
      </c>
      <c r="U1238" s="2">
        <f t="shared" si="116"/>
        <v>0</v>
      </c>
      <c r="V1238" s="2">
        <f t="shared" si="117"/>
        <v>0</v>
      </c>
      <c r="W1238" s="2">
        <f t="shared" si="118"/>
        <v>0</v>
      </c>
      <c r="X1238" s="2">
        <f t="shared" si="119"/>
        <v>0</v>
      </c>
      <c r="AB1238" s="1"/>
      <c r="AC1238" s="1"/>
      <c r="AD1238" s="1"/>
      <c r="AE1238" s="1"/>
      <c r="AF1238" s="1"/>
      <c r="AG1238" s="1"/>
      <c r="AH1238" s="1"/>
      <c r="AI1238" s="57"/>
      <c r="AJ1238" s="57"/>
      <c r="AK1238" s="57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</row>
    <row r="1239" spans="1:49" ht="10.199999999999999" customHeight="1" x14ac:dyDescent="0.25">
      <c r="A1239" s="1">
        <v>413</v>
      </c>
      <c r="B1239" s="1">
        <v>413000</v>
      </c>
      <c r="C1239" s="1" t="s">
        <v>6</v>
      </c>
      <c r="D1239" s="1" t="s">
        <v>16</v>
      </c>
      <c r="E1239" s="1" t="s">
        <v>59</v>
      </c>
      <c r="F1239" s="1" t="s">
        <v>65</v>
      </c>
      <c r="G1239" s="2">
        <v>0.1</v>
      </c>
      <c r="H1239" s="2">
        <v>0.4</v>
      </c>
      <c r="I1239" s="2">
        <v>0.25</v>
      </c>
      <c r="J1239" s="2">
        <v>0.26315789473684209</v>
      </c>
      <c r="K1239" s="2">
        <v>0.73699999999999999</v>
      </c>
      <c r="L1239" s="2">
        <v>0.45093248528458207</v>
      </c>
      <c r="M1239" s="2">
        <v>0.1</v>
      </c>
      <c r="N1239" s="2">
        <v>0.4</v>
      </c>
      <c r="O1239" s="2">
        <v>0.18333333333333329</v>
      </c>
      <c r="P1239" s="2">
        <v>0.31578947368421051</v>
      </c>
      <c r="Q1239" s="2">
        <v>0.77749999999999997</v>
      </c>
      <c r="R1239" s="2">
        <v>0.33819936396343658</v>
      </c>
      <c r="S1239" s="2">
        <f t="shared" si="114"/>
        <v>-5.2631578947368418E-2</v>
      </c>
      <c r="T1239" s="2">
        <f t="shared" si="115"/>
        <v>-4.049999999999998E-2</v>
      </c>
      <c r="U1239" s="2">
        <f t="shared" si="116"/>
        <v>0.11273312132114549</v>
      </c>
      <c r="V1239" s="2">
        <f t="shared" si="117"/>
        <v>0</v>
      </c>
      <c r="W1239" s="2">
        <f t="shared" si="118"/>
        <v>0</v>
      </c>
      <c r="X1239" s="2">
        <f t="shared" si="119"/>
        <v>6.6666666666666707E-2</v>
      </c>
      <c r="AB1239" s="1"/>
      <c r="AC1239" s="1"/>
      <c r="AD1239" s="1"/>
      <c r="AE1239" s="1"/>
      <c r="AF1239" s="1"/>
      <c r="AG1239" s="1"/>
      <c r="AH1239" s="1"/>
      <c r="AI1239" s="57"/>
      <c r="AJ1239" s="57"/>
      <c r="AK1239" s="57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</row>
    <row r="1240" spans="1:49" ht="10.199999999999999" customHeight="1" x14ac:dyDescent="0.25">
      <c r="A1240" s="1">
        <v>413</v>
      </c>
      <c r="B1240" s="1">
        <v>413000</v>
      </c>
      <c r="C1240" s="1" t="s">
        <v>6</v>
      </c>
      <c r="D1240" s="1" t="s">
        <v>17</v>
      </c>
      <c r="E1240" s="1" t="s">
        <v>59</v>
      </c>
      <c r="F1240" s="1" t="s">
        <v>65</v>
      </c>
      <c r="G1240" s="2">
        <v>0.27777777777777779</v>
      </c>
      <c r="H1240" s="2">
        <v>0.4</v>
      </c>
      <c r="I1240" s="2">
        <v>0.25</v>
      </c>
      <c r="J1240" s="2">
        <v>0.18421052631578949</v>
      </c>
      <c r="K1240" s="2">
        <v>0.9900000000000001</v>
      </c>
      <c r="L1240" s="2">
        <v>0.38247011952191229</v>
      </c>
      <c r="M1240" s="2">
        <v>0.1</v>
      </c>
      <c r="N1240" s="2">
        <v>0.4</v>
      </c>
      <c r="O1240" s="2">
        <v>0.05</v>
      </c>
      <c r="P1240" s="2">
        <v>0.65789473684210531</v>
      </c>
      <c r="Q1240" s="2">
        <v>0.87519999999999998</v>
      </c>
      <c r="R1240" s="2">
        <v>0.16909968198171829</v>
      </c>
      <c r="S1240" s="2">
        <f t="shared" si="114"/>
        <v>-0.47368421052631582</v>
      </c>
      <c r="T1240" s="2">
        <f t="shared" si="115"/>
        <v>0.11480000000000012</v>
      </c>
      <c r="U1240" s="2">
        <f t="shared" si="116"/>
        <v>0.213370437540194</v>
      </c>
      <c r="V1240" s="2">
        <f t="shared" si="117"/>
        <v>0.17777777777777778</v>
      </c>
      <c r="W1240" s="2">
        <f t="shared" si="118"/>
        <v>0</v>
      </c>
      <c r="X1240" s="2">
        <f t="shared" si="119"/>
        <v>0.2</v>
      </c>
      <c r="AB1240" s="1"/>
      <c r="AC1240" s="1"/>
      <c r="AD1240" s="1"/>
      <c r="AE1240" s="1"/>
      <c r="AF1240" s="1"/>
      <c r="AG1240" s="1"/>
      <c r="AH1240" s="1"/>
      <c r="AI1240" s="57"/>
      <c r="AJ1240" s="57"/>
      <c r="AK1240" s="57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</row>
    <row r="1241" spans="1:49" ht="10.199999999999999" customHeight="1" x14ac:dyDescent="0.25">
      <c r="A1241" s="1">
        <v>414</v>
      </c>
      <c r="B1241" s="1">
        <v>414000</v>
      </c>
      <c r="C1241" s="1" t="s">
        <v>6</v>
      </c>
      <c r="D1241" s="1" t="s">
        <v>7</v>
      </c>
      <c r="E1241" s="1" t="s">
        <v>59</v>
      </c>
      <c r="F1241" s="1" t="s">
        <v>65</v>
      </c>
      <c r="G1241" s="2">
        <v>0.1</v>
      </c>
      <c r="H1241" s="2">
        <v>0.4</v>
      </c>
      <c r="I1241" s="2">
        <v>0.05</v>
      </c>
      <c r="J1241" s="2">
        <v>0.71052631578947367</v>
      </c>
      <c r="K1241" s="2">
        <v>0.82629629629629642</v>
      </c>
      <c r="L1241" s="2">
        <v>0.2221982928152578</v>
      </c>
      <c r="M1241" s="2">
        <v>0.1</v>
      </c>
      <c r="N1241" s="2">
        <v>0.4</v>
      </c>
      <c r="O1241" s="2">
        <v>0.05</v>
      </c>
      <c r="P1241" s="2">
        <v>0.71052631578947367</v>
      </c>
      <c r="Q1241" s="2">
        <v>0.82629629629629642</v>
      </c>
      <c r="R1241" s="2">
        <v>0.2221982928152578</v>
      </c>
      <c r="S1241" s="2">
        <f t="shared" si="114"/>
        <v>0</v>
      </c>
      <c r="T1241" s="2">
        <f t="shared" si="115"/>
        <v>0</v>
      </c>
      <c r="U1241" s="2">
        <f t="shared" si="116"/>
        <v>0</v>
      </c>
      <c r="V1241" s="2">
        <f t="shared" si="117"/>
        <v>0</v>
      </c>
      <c r="W1241" s="2">
        <f t="shared" si="118"/>
        <v>0</v>
      </c>
      <c r="X1241" s="2">
        <f t="shared" si="119"/>
        <v>0</v>
      </c>
      <c r="AB1241" s="1"/>
      <c r="AC1241" s="1"/>
      <c r="AD1241" s="1"/>
      <c r="AE1241" s="1"/>
      <c r="AF1241" s="1"/>
      <c r="AG1241" s="1"/>
      <c r="AH1241" s="1"/>
      <c r="AI1241" s="57"/>
      <c r="AJ1241" s="57"/>
      <c r="AK1241" s="57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</row>
    <row r="1242" spans="1:49" ht="10.199999999999999" customHeight="1" x14ac:dyDescent="0.25">
      <c r="A1242" s="1">
        <v>414</v>
      </c>
      <c r="B1242" s="1">
        <v>414000</v>
      </c>
      <c r="C1242" s="1" t="s">
        <v>6</v>
      </c>
      <c r="D1242" s="1" t="s">
        <v>16</v>
      </c>
      <c r="E1242" s="1" t="s">
        <v>59</v>
      </c>
      <c r="F1242" s="1" t="s">
        <v>65</v>
      </c>
      <c r="G1242" s="2">
        <v>0.1</v>
      </c>
      <c r="H1242" s="2">
        <v>0.4</v>
      </c>
      <c r="I1242" s="2">
        <v>0.1166666666666667</v>
      </c>
      <c r="J1242" s="2">
        <v>0.5</v>
      </c>
      <c r="K1242" s="2">
        <v>0.77052631578947384</v>
      </c>
      <c r="L1242" s="2">
        <v>0.5035175033211986</v>
      </c>
      <c r="M1242" s="2">
        <v>0.1</v>
      </c>
      <c r="N1242" s="2">
        <v>0.4</v>
      </c>
      <c r="O1242" s="2">
        <v>0.18333333333333329</v>
      </c>
      <c r="P1242" s="2">
        <v>0.39473684210526322</v>
      </c>
      <c r="Q1242" s="2">
        <v>0.71666666666666679</v>
      </c>
      <c r="R1242" s="2">
        <v>0.399956927067464</v>
      </c>
      <c r="S1242" s="2">
        <f t="shared" si="114"/>
        <v>0.10526315789473678</v>
      </c>
      <c r="T1242" s="2">
        <f t="shared" si="115"/>
        <v>5.3859649122807052E-2</v>
      </c>
      <c r="U1242" s="2">
        <f t="shared" si="116"/>
        <v>0.1035605762537346</v>
      </c>
      <c r="V1242" s="2">
        <f t="shared" si="117"/>
        <v>0</v>
      </c>
      <c r="W1242" s="2">
        <f t="shared" si="118"/>
        <v>0</v>
      </c>
      <c r="X1242" s="2">
        <f t="shared" si="119"/>
        <v>-6.6666666666666596E-2</v>
      </c>
      <c r="AB1242" s="1"/>
      <c r="AC1242" s="1"/>
      <c r="AD1242" s="1"/>
      <c r="AE1242" s="1"/>
      <c r="AF1242" s="1"/>
      <c r="AG1242" s="1"/>
      <c r="AH1242" s="1"/>
      <c r="AI1242" s="57"/>
      <c r="AJ1242" s="57"/>
      <c r="AK1242" s="57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</row>
    <row r="1243" spans="1:49" ht="10.199999999999999" customHeight="1" x14ac:dyDescent="0.25">
      <c r="A1243" s="1">
        <v>414</v>
      </c>
      <c r="B1243" s="1">
        <v>414000</v>
      </c>
      <c r="C1243" s="1" t="s">
        <v>6</v>
      </c>
      <c r="D1243" s="1" t="s">
        <v>17</v>
      </c>
      <c r="E1243" s="1" t="s">
        <v>59</v>
      </c>
      <c r="F1243" s="1" t="s">
        <v>65</v>
      </c>
      <c r="G1243" s="2">
        <v>0.27777777777777779</v>
      </c>
      <c r="H1243" s="2">
        <v>0.4</v>
      </c>
      <c r="I1243" s="2">
        <v>0.25</v>
      </c>
      <c r="J1243" s="2">
        <v>0.2105263157894737</v>
      </c>
      <c r="K1243" s="2">
        <v>0.9900000000000001</v>
      </c>
      <c r="L1243" s="2">
        <v>0.35059760956175301</v>
      </c>
      <c r="M1243" s="2">
        <v>0.1</v>
      </c>
      <c r="N1243" s="2">
        <v>0.4</v>
      </c>
      <c r="O1243" s="2">
        <v>0.05</v>
      </c>
      <c r="P1243" s="2">
        <v>0.71052631578947367</v>
      </c>
      <c r="Q1243" s="2">
        <v>0.82629629629629642</v>
      </c>
      <c r="R1243" s="2">
        <v>0.2221982928152578</v>
      </c>
      <c r="S1243" s="2">
        <f t="shared" si="114"/>
        <v>-0.5</v>
      </c>
      <c r="T1243" s="2">
        <f t="shared" si="115"/>
        <v>0.16370370370370368</v>
      </c>
      <c r="U1243" s="2">
        <f t="shared" si="116"/>
        <v>0.12839931674649521</v>
      </c>
      <c r="V1243" s="2">
        <f t="shared" si="117"/>
        <v>0.17777777777777778</v>
      </c>
      <c r="W1243" s="2">
        <f t="shared" si="118"/>
        <v>0</v>
      </c>
      <c r="X1243" s="2">
        <f t="shared" si="119"/>
        <v>0.2</v>
      </c>
      <c r="AB1243" s="1"/>
      <c r="AC1243" s="1"/>
      <c r="AD1243" s="1"/>
      <c r="AE1243" s="1"/>
      <c r="AF1243" s="1"/>
      <c r="AG1243" s="1"/>
      <c r="AH1243" s="1"/>
      <c r="AI1243" s="57"/>
      <c r="AJ1243" s="57"/>
      <c r="AK1243" s="57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</row>
    <row r="1244" spans="1:49" ht="10.199999999999999" customHeight="1" x14ac:dyDescent="0.25">
      <c r="A1244" s="1">
        <v>415</v>
      </c>
      <c r="B1244" s="1">
        <v>415000</v>
      </c>
      <c r="C1244" s="1" t="s">
        <v>6</v>
      </c>
      <c r="D1244" s="1" t="s">
        <v>7</v>
      </c>
      <c r="E1244" s="1" t="s">
        <v>59</v>
      </c>
      <c r="F1244" s="1" t="s">
        <v>65</v>
      </c>
      <c r="G1244" s="2">
        <v>0.1</v>
      </c>
      <c r="H1244" s="2">
        <v>0.4</v>
      </c>
      <c r="I1244" s="2">
        <v>0.05</v>
      </c>
      <c r="J1244" s="2">
        <v>0.63157894736842102</v>
      </c>
      <c r="K1244" s="2">
        <v>0.90624999999999989</v>
      </c>
      <c r="L1244" s="2">
        <v>0.16644762243162181</v>
      </c>
      <c r="M1244" s="2">
        <v>0.1</v>
      </c>
      <c r="N1244" s="2">
        <v>0.4</v>
      </c>
      <c r="O1244" s="2">
        <v>0.05</v>
      </c>
      <c r="P1244" s="2">
        <v>0.63157894736842102</v>
      </c>
      <c r="Q1244" s="2">
        <v>0.90624999999999989</v>
      </c>
      <c r="R1244" s="2">
        <v>0.16644762243162181</v>
      </c>
      <c r="S1244" s="2">
        <f t="shared" si="114"/>
        <v>0</v>
      </c>
      <c r="T1244" s="2">
        <f t="shared" si="115"/>
        <v>0</v>
      </c>
      <c r="U1244" s="2">
        <f t="shared" si="116"/>
        <v>0</v>
      </c>
      <c r="V1244" s="2">
        <f t="shared" si="117"/>
        <v>0</v>
      </c>
      <c r="W1244" s="2">
        <f t="shared" si="118"/>
        <v>0</v>
      </c>
      <c r="X1244" s="2">
        <f t="shared" si="119"/>
        <v>0</v>
      </c>
      <c r="AB1244" s="1"/>
      <c r="AC1244" s="1"/>
      <c r="AD1244" s="1"/>
      <c r="AE1244" s="1"/>
      <c r="AF1244" s="1"/>
      <c r="AG1244" s="1"/>
      <c r="AH1244" s="1"/>
      <c r="AI1244" s="57"/>
      <c r="AJ1244" s="57"/>
      <c r="AK1244" s="57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</row>
    <row r="1245" spans="1:49" ht="10.199999999999999" customHeight="1" x14ac:dyDescent="0.25">
      <c r="A1245" s="1">
        <v>415</v>
      </c>
      <c r="B1245" s="1">
        <v>415000</v>
      </c>
      <c r="C1245" s="1" t="s">
        <v>6</v>
      </c>
      <c r="D1245" s="1" t="s">
        <v>16</v>
      </c>
      <c r="E1245" s="1" t="s">
        <v>59</v>
      </c>
      <c r="F1245" s="1" t="s">
        <v>65</v>
      </c>
      <c r="G1245" s="2">
        <v>0.1</v>
      </c>
      <c r="H1245" s="2">
        <v>0.4</v>
      </c>
      <c r="I1245" s="2">
        <v>0.25</v>
      </c>
      <c r="J1245" s="2">
        <v>0.26315789473684209</v>
      </c>
      <c r="K1245" s="2">
        <v>0.82400000000000007</v>
      </c>
      <c r="L1245" s="2">
        <v>0.44386032648432489</v>
      </c>
      <c r="M1245" s="2">
        <v>0.1</v>
      </c>
      <c r="N1245" s="2">
        <v>0.4</v>
      </c>
      <c r="O1245" s="2">
        <v>0.18333333333333329</v>
      </c>
      <c r="P1245" s="2">
        <v>0.31578947368421051</v>
      </c>
      <c r="Q1245" s="2">
        <v>0.85</v>
      </c>
      <c r="R1245" s="2">
        <v>0.33289524486324368</v>
      </c>
      <c r="S1245" s="2">
        <f t="shared" si="114"/>
        <v>-5.2631578947368418E-2</v>
      </c>
      <c r="T1245" s="2">
        <f t="shared" si="115"/>
        <v>-2.5999999999999912E-2</v>
      </c>
      <c r="U1245" s="2">
        <f t="shared" si="116"/>
        <v>0.11096508162108121</v>
      </c>
      <c r="V1245" s="2">
        <f t="shared" si="117"/>
        <v>0</v>
      </c>
      <c r="W1245" s="2">
        <f t="shared" si="118"/>
        <v>0</v>
      </c>
      <c r="X1245" s="2">
        <f t="shared" si="119"/>
        <v>6.6666666666666707E-2</v>
      </c>
      <c r="AB1245" s="1"/>
      <c r="AC1245" s="1"/>
      <c r="AD1245" s="1"/>
      <c r="AE1245" s="1"/>
      <c r="AF1245" s="1"/>
      <c r="AG1245" s="1"/>
      <c r="AH1245" s="1"/>
      <c r="AI1245" s="57"/>
      <c r="AJ1245" s="57"/>
      <c r="AK1245" s="57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</row>
    <row r="1246" spans="1:49" ht="10.199999999999999" customHeight="1" x14ac:dyDescent="0.25">
      <c r="A1246" s="1">
        <v>415</v>
      </c>
      <c r="B1246" s="1">
        <v>415000</v>
      </c>
      <c r="C1246" s="1" t="s">
        <v>6</v>
      </c>
      <c r="D1246" s="1" t="s">
        <v>17</v>
      </c>
      <c r="E1246" s="1" t="s">
        <v>59</v>
      </c>
      <c r="F1246" s="1" t="s">
        <v>65</v>
      </c>
      <c r="G1246" s="2">
        <v>0.18888888888888891</v>
      </c>
      <c r="H1246" s="2">
        <v>0.4</v>
      </c>
      <c r="I1246" s="2">
        <v>0.25</v>
      </c>
      <c r="J1246" s="2">
        <v>0.2105263157894737</v>
      </c>
      <c r="K1246" s="2">
        <v>0.9900000000000001</v>
      </c>
      <c r="L1246" s="2">
        <v>0.3027888446215139</v>
      </c>
      <c r="M1246" s="2">
        <v>0.1</v>
      </c>
      <c r="N1246" s="2">
        <v>0.4</v>
      </c>
      <c r="O1246" s="2">
        <v>0.05</v>
      </c>
      <c r="P1246" s="2">
        <v>0.63157894736842102</v>
      </c>
      <c r="Q1246" s="2">
        <v>0.90624999999999989</v>
      </c>
      <c r="R1246" s="2">
        <v>0.16644762243162181</v>
      </c>
      <c r="S1246" s="2">
        <f t="shared" si="114"/>
        <v>-0.42105263157894735</v>
      </c>
      <c r="T1246" s="2">
        <f t="shared" si="115"/>
        <v>8.3750000000000213E-2</v>
      </c>
      <c r="U1246" s="2">
        <f t="shared" si="116"/>
        <v>0.13634122218989209</v>
      </c>
      <c r="V1246" s="2">
        <f t="shared" si="117"/>
        <v>8.8888888888888906E-2</v>
      </c>
      <c r="W1246" s="2">
        <f t="shared" si="118"/>
        <v>0</v>
      </c>
      <c r="X1246" s="2">
        <f t="shared" si="119"/>
        <v>0.2</v>
      </c>
      <c r="AB1246" s="1"/>
      <c r="AC1246" s="1"/>
      <c r="AD1246" s="1"/>
      <c r="AE1246" s="1"/>
      <c r="AF1246" s="1"/>
      <c r="AG1246" s="1"/>
      <c r="AH1246" s="1"/>
      <c r="AI1246" s="57"/>
      <c r="AJ1246" s="57"/>
      <c r="AK1246" s="57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</row>
    <row r="1247" spans="1:49" ht="10.199999999999999" customHeight="1" x14ac:dyDescent="0.25">
      <c r="A1247" s="1">
        <v>416</v>
      </c>
      <c r="B1247" s="1">
        <v>416000</v>
      </c>
      <c r="C1247" s="1" t="s">
        <v>6</v>
      </c>
      <c r="D1247" s="1" t="s">
        <v>7</v>
      </c>
      <c r="E1247" s="1" t="s">
        <v>59</v>
      </c>
      <c r="F1247" s="1" t="s">
        <v>65</v>
      </c>
      <c r="G1247" s="2">
        <v>0.1</v>
      </c>
      <c r="H1247" s="2">
        <v>0.4</v>
      </c>
      <c r="I1247" s="2">
        <v>0.05</v>
      </c>
      <c r="J1247" s="2">
        <v>0.71052631578947367</v>
      </c>
      <c r="K1247" s="2">
        <v>0.82333333333333325</v>
      </c>
      <c r="L1247" s="2">
        <v>0.15735212184326999</v>
      </c>
      <c r="M1247" s="2">
        <v>0.1</v>
      </c>
      <c r="N1247" s="2">
        <v>0.4</v>
      </c>
      <c r="O1247" s="2">
        <v>0.05</v>
      </c>
      <c r="P1247" s="2">
        <v>0.71052631578947367</v>
      </c>
      <c r="Q1247" s="2">
        <v>0.82333333333333325</v>
      </c>
      <c r="R1247" s="2">
        <v>0.15735212184326999</v>
      </c>
      <c r="S1247" s="2">
        <f t="shared" si="114"/>
        <v>0</v>
      </c>
      <c r="T1247" s="2">
        <f t="shared" si="115"/>
        <v>0</v>
      </c>
      <c r="U1247" s="2">
        <f t="shared" si="116"/>
        <v>0</v>
      </c>
      <c r="V1247" s="2">
        <f t="shared" si="117"/>
        <v>0</v>
      </c>
      <c r="W1247" s="2">
        <f t="shared" si="118"/>
        <v>0</v>
      </c>
      <c r="X1247" s="2">
        <f t="shared" si="119"/>
        <v>0</v>
      </c>
      <c r="AB1247" s="1"/>
      <c r="AC1247" s="1"/>
      <c r="AD1247" s="1"/>
      <c r="AE1247" s="1"/>
      <c r="AF1247" s="1"/>
      <c r="AG1247" s="1"/>
      <c r="AH1247" s="1"/>
      <c r="AI1247" s="57"/>
      <c r="AJ1247" s="57"/>
      <c r="AK1247" s="57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</row>
    <row r="1248" spans="1:49" ht="10.199999999999999" customHeight="1" x14ac:dyDescent="0.25">
      <c r="A1248" s="1">
        <v>416</v>
      </c>
      <c r="B1248" s="1">
        <v>416000</v>
      </c>
      <c r="C1248" s="1" t="s">
        <v>6</v>
      </c>
      <c r="D1248" s="1" t="s">
        <v>16</v>
      </c>
      <c r="E1248" s="1" t="s">
        <v>59</v>
      </c>
      <c r="F1248" s="1" t="s">
        <v>65</v>
      </c>
      <c r="G1248" s="2">
        <v>0.1</v>
      </c>
      <c r="H1248" s="2">
        <v>0.4</v>
      </c>
      <c r="I1248" s="2">
        <v>0.25</v>
      </c>
      <c r="J1248" s="2">
        <v>0.34210526315789469</v>
      </c>
      <c r="K1248" s="2">
        <v>0.67076923076923078</v>
      </c>
      <c r="L1248" s="2">
        <v>0.41960565824871993</v>
      </c>
      <c r="M1248" s="2">
        <v>0.1</v>
      </c>
      <c r="N1248" s="2">
        <v>0.4</v>
      </c>
      <c r="O1248" s="2">
        <v>0.18333333333333329</v>
      </c>
      <c r="P1248" s="2">
        <v>0.39473684210526322</v>
      </c>
      <c r="Q1248" s="2">
        <v>0.71200000000000008</v>
      </c>
      <c r="R1248" s="2">
        <v>0.31470424368653988</v>
      </c>
      <c r="S1248" s="2">
        <f t="shared" si="114"/>
        <v>-5.2631578947368529E-2</v>
      </c>
      <c r="T1248" s="2">
        <f t="shared" si="115"/>
        <v>-4.1230769230769293E-2</v>
      </c>
      <c r="U1248" s="2">
        <f t="shared" si="116"/>
        <v>0.10490141456218005</v>
      </c>
      <c r="V1248" s="2">
        <f t="shared" si="117"/>
        <v>0</v>
      </c>
      <c r="W1248" s="2">
        <f t="shared" si="118"/>
        <v>0</v>
      </c>
      <c r="X1248" s="2">
        <f t="shared" si="119"/>
        <v>6.6666666666666707E-2</v>
      </c>
      <c r="AB1248" s="1"/>
      <c r="AC1248" s="1"/>
      <c r="AD1248" s="1"/>
      <c r="AE1248" s="1"/>
      <c r="AF1248" s="1"/>
      <c r="AG1248" s="1"/>
      <c r="AH1248" s="1"/>
      <c r="AI1248" s="57"/>
      <c r="AJ1248" s="57"/>
      <c r="AK1248" s="57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</row>
    <row r="1249" spans="1:49" ht="10.199999999999999" customHeight="1" x14ac:dyDescent="0.25">
      <c r="A1249" s="1">
        <v>416</v>
      </c>
      <c r="B1249" s="1">
        <v>416000</v>
      </c>
      <c r="C1249" s="1" t="s">
        <v>6</v>
      </c>
      <c r="D1249" s="1" t="s">
        <v>17</v>
      </c>
      <c r="E1249" s="1" t="s">
        <v>59</v>
      </c>
      <c r="F1249" s="1" t="s">
        <v>65</v>
      </c>
      <c r="G1249" s="2">
        <v>0.18888888888888891</v>
      </c>
      <c r="H1249" s="2">
        <v>0.4</v>
      </c>
      <c r="I1249" s="2">
        <v>0.25</v>
      </c>
      <c r="J1249" s="2">
        <v>0.2105263157894737</v>
      </c>
      <c r="K1249" s="2">
        <v>0.99125000000000008</v>
      </c>
      <c r="L1249" s="2">
        <v>0.27600000000000002</v>
      </c>
      <c r="M1249" s="2">
        <v>0.1</v>
      </c>
      <c r="N1249" s="2">
        <v>0.4</v>
      </c>
      <c r="O1249" s="2">
        <v>0.05</v>
      </c>
      <c r="P1249" s="2">
        <v>0.71052631578947367</v>
      </c>
      <c r="Q1249" s="2">
        <v>0.82333333333333325</v>
      </c>
      <c r="R1249" s="2">
        <v>0.15735212184326999</v>
      </c>
      <c r="S1249" s="2">
        <f t="shared" si="114"/>
        <v>-0.5</v>
      </c>
      <c r="T1249" s="2">
        <f t="shared" si="115"/>
        <v>0.16791666666666683</v>
      </c>
      <c r="U1249" s="2">
        <f t="shared" si="116"/>
        <v>0.11864787815673003</v>
      </c>
      <c r="V1249" s="2">
        <f t="shared" si="117"/>
        <v>8.8888888888888906E-2</v>
      </c>
      <c r="W1249" s="2">
        <f t="shared" si="118"/>
        <v>0</v>
      </c>
      <c r="X1249" s="2">
        <f t="shared" si="119"/>
        <v>0.2</v>
      </c>
      <c r="AB1249" s="1"/>
      <c r="AC1249" s="1"/>
      <c r="AD1249" s="1"/>
      <c r="AE1249" s="1"/>
      <c r="AF1249" s="1"/>
      <c r="AG1249" s="1"/>
      <c r="AH1249" s="1"/>
      <c r="AI1249" s="57"/>
      <c r="AJ1249" s="57"/>
      <c r="AK1249" s="57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</row>
    <row r="1250" spans="1:49" ht="10.199999999999999" customHeight="1" x14ac:dyDescent="0.25">
      <c r="A1250" s="1">
        <v>417</v>
      </c>
      <c r="B1250" s="1">
        <v>417000</v>
      </c>
      <c r="C1250" s="1" t="s">
        <v>6</v>
      </c>
      <c r="D1250" s="1" t="s">
        <v>7</v>
      </c>
      <c r="E1250" s="1" t="s">
        <v>59</v>
      </c>
      <c r="F1250" s="1" t="s">
        <v>65</v>
      </c>
      <c r="G1250" s="2">
        <v>0.1</v>
      </c>
      <c r="H1250" s="2">
        <v>0.4</v>
      </c>
      <c r="I1250" s="2">
        <v>0.05</v>
      </c>
      <c r="J1250" s="2">
        <v>0.65789473684210531</v>
      </c>
      <c r="K1250" s="2">
        <v>0.87559999999999993</v>
      </c>
      <c r="L1250" s="2">
        <v>4.9800796812748988E-2</v>
      </c>
      <c r="M1250" s="2">
        <v>0.1</v>
      </c>
      <c r="N1250" s="2">
        <v>0.4</v>
      </c>
      <c r="O1250" s="2">
        <v>0.05</v>
      </c>
      <c r="P1250" s="2">
        <v>0.65789473684210531</v>
      </c>
      <c r="Q1250" s="2">
        <v>0.87559999999999993</v>
      </c>
      <c r="R1250" s="2">
        <v>4.9800796812748988E-2</v>
      </c>
      <c r="S1250" s="2">
        <f t="shared" si="114"/>
        <v>0</v>
      </c>
      <c r="T1250" s="2">
        <f t="shared" si="115"/>
        <v>0</v>
      </c>
      <c r="U1250" s="2">
        <f t="shared" si="116"/>
        <v>0</v>
      </c>
      <c r="V1250" s="2">
        <f t="shared" si="117"/>
        <v>0</v>
      </c>
      <c r="W1250" s="2">
        <f t="shared" si="118"/>
        <v>0</v>
      </c>
      <c r="X1250" s="2">
        <f t="shared" si="119"/>
        <v>0</v>
      </c>
      <c r="AB1250" s="1"/>
      <c r="AC1250" s="1"/>
      <c r="AD1250" s="1"/>
      <c r="AE1250" s="1"/>
      <c r="AF1250" s="1"/>
      <c r="AG1250" s="1"/>
      <c r="AH1250" s="1"/>
      <c r="AI1250" s="57"/>
      <c r="AJ1250" s="57"/>
      <c r="AK1250" s="57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</row>
    <row r="1251" spans="1:49" ht="10.199999999999999" customHeight="1" x14ac:dyDescent="0.25">
      <c r="A1251" s="1">
        <v>417</v>
      </c>
      <c r="B1251" s="1">
        <v>417000</v>
      </c>
      <c r="C1251" s="1" t="s">
        <v>6</v>
      </c>
      <c r="D1251" s="1" t="s">
        <v>16</v>
      </c>
      <c r="E1251" s="1" t="s">
        <v>59</v>
      </c>
      <c r="F1251" s="1" t="s">
        <v>65</v>
      </c>
      <c r="G1251" s="2">
        <v>0.1</v>
      </c>
      <c r="H1251" s="2">
        <v>0.4</v>
      </c>
      <c r="I1251" s="2">
        <v>0.25</v>
      </c>
      <c r="J1251" s="2">
        <v>0.28947368421052633</v>
      </c>
      <c r="K1251" s="2">
        <v>0.76090909090909098</v>
      </c>
      <c r="L1251" s="2">
        <v>0.29880478087649398</v>
      </c>
      <c r="M1251" s="2">
        <v>0.1</v>
      </c>
      <c r="N1251" s="2">
        <v>0.4</v>
      </c>
      <c r="O1251" s="2">
        <v>0.18333333333333329</v>
      </c>
      <c r="P1251" s="2">
        <v>0.34210526315789469</v>
      </c>
      <c r="Q1251" s="2">
        <v>0.79461538461538472</v>
      </c>
      <c r="R1251" s="2">
        <v>0.14940239043824699</v>
      </c>
      <c r="S1251" s="2">
        <f t="shared" si="114"/>
        <v>-5.2631578947368363E-2</v>
      </c>
      <c r="T1251" s="2">
        <f t="shared" si="115"/>
        <v>-3.3706293706293744E-2</v>
      </c>
      <c r="U1251" s="2">
        <f t="shared" si="116"/>
        <v>0.14940239043824699</v>
      </c>
      <c r="V1251" s="2">
        <f t="shared" si="117"/>
        <v>0</v>
      </c>
      <c r="W1251" s="2">
        <f t="shared" si="118"/>
        <v>0</v>
      </c>
      <c r="X1251" s="2">
        <f t="shared" si="119"/>
        <v>6.6666666666666707E-2</v>
      </c>
      <c r="AB1251" s="1"/>
      <c r="AC1251" s="1"/>
      <c r="AD1251" s="1"/>
      <c r="AE1251" s="1"/>
      <c r="AF1251" s="1"/>
      <c r="AG1251" s="1"/>
      <c r="AH1251" s="1"/>
      <c r="AI1251" s="57"/>
      <c r="AJ1251" s="57"/>
      <c r="AK1251" s="57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</row>
    <row r="1252" spans="1:49" ht="10.199999999999999" customHeight="1" x14ac:dyDescent="0.25">
      <c r="A1252" s="1">
        <v>417</v>
      </c>
      <c r="B1252" s="1">
        <v>417000</v>
      </c>
      <c r="C1252" s="1" t="s">
        <v>6</v>
      </c>
      <c r="D1252" s="1" t="s">
        <v>17</v>
      </c>
      <c r="E1252" s="1" t="s">
        <v>59</v>
      </c>
      <c r="F1252" s="1" t="s">
        <v>65</v>
      </c>
      <c r="G1252" s="2">
        <v>0.18888888888888891</v>
      </c>
      <c r="H1252" s="2">
        <v>0.4</v>
      </c>
      <c r="I1252" s="2">
        <v>0.25</v>
      </c>
      <c r="J1252" s="2">
        <v>0.2105263157894737</v>
      </c>
      <c r="K1252" s="2">
        <v>0.9900000000000001</v>
      </c>
      <c r="L1252" s="2">
        <v>0.29880478087649398</v>
      </c>
      <c r="M1252" s="2">
        <v>0.1</v>
      </c>
      <c r="N1252" s="2">
        <v>0.4</v>
      </c>
      <c r="O1252" s="2">
        <v>0.05</v>
      </c>
      <c r="P1252" s="2">
        <v>0.65789473684210531</v>
      </c>
      <c r="Q1252" s="2">
        <v>0.87559999999999993</v>
      </c>
      <c r="R1252" s="2">
        <v>4.9800796812748988E-2</v>
      </c>
      <c r="S1252" s="2">
        <f t="shared" si="114"/>
        <v>-0.44736842105263164</v>
      </c>
      <c r="T1252" s="2">
        <f t="shared" si="115"/>
        <v>0.11440000000000017</v>
      </c>
      <c r="U1252" s="2">
        <f t="shared" si="116"/>
        <v>0.24900398406374499</v>
      </c>
      <c r="V1252" s="2">
        <f t="shared" si="117"/>
        <v>8.8888888888888906E-2</v>
      </c>
      <c r="W1252" s="2">
        <f t="shared" si="118"/>
        <v>0</v>
      </c>
      <c r="X1252" s="2">
        <f t="shared" si="119"/>
        <v>0.2</v>
      </c>
      <c r="AB1252" s="1"/>
      <c r="AC1252" s="1"/>
      <c r="AD1252" s="1"/>
      <c r="AE1252" s="1"/>
      <c r="AF1252" s="1"/>
      <c r="AG1252" s="1"/>
      <c r="AH1252" s="1"/>
      <c r="AI1252" s="57"/>
      <c r="AJ1252" s="57"/>
      <c r="AK1252" s="57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</row>
    <row r="1253" spans="1:49" ht="10.199999999999999" customHeight="1" x14ac:dyDescent="0.25">
      <c r="A1253" s="1">
        <v>418</v>
      </c>
      <c r="B1253" s="1">
        <v>418000</v>
      </c>
      <c r="C1253" s="1" t="s">
        <v>6</v>
      </c>
      <c r="D1253" s="1" t="s">
        <v>7</v>
      </c>
      <c r="E1253" s="1" t="s">
        <v>59</v>
      </c>
      <c r="F1253" s="1" t="s">
        <v>65</v>
      </c>
      <c r="G1253" s="2">
        <v>0.1</v>
      </c>
      <c r="H1253" s="2">
        <v>0.4</v>
      </c>
      <c r="I1253" s="2">
        <v>0.05</v>
      </c>
      <c r="J1253" s="2">
        <v>0.57894736842105265</v>
      </c>
      <c r="K1253" s="2">
        <v>0.97590909090909073</v>
      </c>
      <c r="L1253" s="2">
        <v>5.7104913678618863E-2</v>
      </c>
      <c r="M1253" s="2">
        <v>0.1</v>
      </c>
      <c r="N1253" s="2">
        <v>0.4</v>
      </c>
      <c r="O1253" s="2">
        <v>0.05</v>
      </c>
      <c r="P1253" s="2">
        <v>0.57894736842105265</v>
      </c>
      <c r="Q1253" s="2">
        <v>0.97590909090909073</v>
      </c>
      <c r="R1253" s="2">
        <v>5.7104913678618863E-2</v>
      </c>
      <c r="S1253" s="2">
        <f t="shared" si="114"/>
        <v>0</v>
      </c>
      <c r="T1253" s="2">
        <f t="shared" si="115"/>
        <v>0</v>
      </c>
      <c r="U1253" s="2">
        <f t="shared" si="116"/>
        <v>0</v>
      </c>
      <c r="V1253" s="2">
        <f t="shared" si="117"/>
        <v>0</v>
      </c>
      <c r="W1253" s="2">
        <f t="shared" si="118"/>
        <v>0</v>
      </c>
      <c r="X1253" s="2">
        <f t="shared" si="119"/>
        <v>0</v>
      </c>
      <c r="AB1253" s="1"/>
      <c r="AC1253" s="1"/>
      <c r="AD1253" s="1"/>
      <c r="AE1253" s="1"/>
      <c r="AF1253" s="1"/>
      <c r="AG1253" s="1"/>
      <c r="AH1253" s="1"/>
      <c r="AI1253" s="57"/>
      <c r="AJ1253" s="57"/>
      <c r="AK1253" s="57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</row>
    <row r="1254" spans="1:49" ht="10.199999999999999" customHeight="1" x14ac:dyDescent="0.25">
      <c r="A1254" s="1">
        <v>418</v>
      </c>
      <c r="B1254" s="1">
        <v>418000</v>
      </c>
      <c r="C1254" s="1" t="s">
        <v>6</v>
      </c>
      <c r="D1254" s="1" t="s">
        <v>16</v>
      </c>
      <c r="E1254" s="1" t="s">
        <v>59</v>
      </c>
      <c r="F1254" s="1" t="s">
        <v>65</v>
      </c>
      <c r="G1254" s="2">
        <v>0.1</v>
      </c>
      <c r="H1254" s="2">
        <v>0.4</v>
      </c>
      <c r="I1254" s="2">
        <v>0.25</v>
      </c>
      <c r="J1254" s="2">
        <v>0.18421052631578949</v>
      </c>
      <c r="K1254" s="2">
        <v>0.99142857142857144</v>
      </c>
      <c r="L1254" s="2">
        <v>0.34262948207171318</v>
      </c>
      <c r="M1254" s="2">
        <v>0.1</v>
      </c>
      <c r="N1254" s="2">
        <v>0.4</v>
      </c>
      <c r="O1254" s="2">
        <v>0.18333333333333329</v>
      </c>
      <c r="P1254" s="2">
        <v>0.26315789473684209</v>
      </c>
      <c r="Q1254" s="2">
        <v>0.9880000000000001</v>
      </c>
      <c r="R1254" s="2">
        <v>0.17131474103585659</v>
      </c>
      <c r="S1254" s="2">
        <f t="shared" si="114"/>
        <v>-7.8947368421052599E-2</v>
      </c>
      <c r="T1254" s="2">
        <f t="shared" si="115"/>
        <v>3.4285714285713365E-3</v>
      </c>
      <c r="U1254" s="2">
        <f t="shared" si="116"/>
        <v>0.17131474103585659</v>
      </c>
      <c r="V1254" s="2">
        <f t="shared" si="117"/>
        <v>0</v>
      </c>
      <c r="W1254" s="2">
        <f t="shared" si="118"/>
        <v>0</v>
      </c>
      <c r="X1254" s="2">
        <f t="shared" si="119"/>
        <v>6.6666666666666707E-2</v>
      </c>
      <c r="AB1254" s="1"/>
      <c r="AC1254" s="1"/>
      <c r="AD1254" s="1"/>
      <c r="AE1254" s="1"/>
      <c r="AF1254" s="1"/>
      <c r="AG1254" s="1"/>
      <c r="AH1254" s="1"/>
      <c r="AI1254" s="57"/>
      <c r="AJ1254" s="57"/>
      <c r="AK1254" s="57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</row>
    <row r="1255" spans="1:49" ht="10.199999999999999" customHeight="1" x14ac:dyDescent="0.25">
      <c r="A1255" s="1">
        <v>418</v>
      </c>
      <c r="B1255" s="1">
        <v>418000</v>
      </c>
      <c r="C1255" s="1" t="s">
        <v>6</v>
      </c>
      <c r="D1255" s="1" t="s">
        <v>17</v>
      </c>
      <c r="E1255" s="1" t="s">
        <v>59</v>
      </c>
      <c r="F1255" s="1" t="s">
        <v>65</v>
      </c>
      <c r="G1255" s="2">
        <v>0.1</v>
      </c>
      <c r="H1255" s="2">
        <v>0.4</v>
      </c>
      <c r="I1255" s="2">
        <v>0.25</v>
      </c>
      <c r="J1255" s="2">
        <v>0.18421052631578949</v>
      </c>
      <c r="K1255" s="2">
        <v>0.99142857142857144</v>
      </c>
      <c r="L1255" s="2">
        <v>0.34262948207171318</v>
      </c>
      <c r="M1255" s="2">
        <v>0.1</v>
      </c>
      <c r="N1255" s="2">
        <v>0.4</v>
      </c>
      <c r="O1255" s="2">
        <v>0.05</v>
      </c>
      <c r="P1255" s="2">
        <v>0.57894736842105265</v>
      </c>
      <c r="Q1255" s="2">
        <v>0.97590909090909073</v>
      </c>
      <c r="R1255" s="2">
        <v>5.7104913678618863E-2</v>
      </c>
      <c r="S1255" s="2">
        <f t="shared" si="114"/>
        <v>-0.39473684210526316</v>
      </c>
      <c r="T1255" s="2">
        <f t="shared" si="115"/>
        <v>1.5519480519480711E-2</v>
      </c>
      <c r="U1255" s="2">
        <f t="shared" si="116"/>
        <v>0.28552456839309431</v>
      </c>
      <c r="V1255" s="2">
        <f t="shared" si="117"/>
        <v>0</v>
      </c>
      <c r="W1255" s="2">
        <f t="shared" si="118"/>
        <v>0</v>
      </c>
      <c r="X1255" s="2">
        <f t="shared" si="119"/>
        <v>0.2</v>
      </c>
      <c r="AB1255" s="1"/>
      <c r="AC1255" s="1"/>
      <c r="AD1255" s="1"/>
      <c r="AE1255" s="1"/>
      <c r="AF1255" s="1"/>
      <c r="AG1255" s="1"/>
      <c r="AH1255" s="1"/>
      <c r="AI1255" s="57"/>
      <c r="AJ1255" s="57"/>
      <c r="AK1255" s="57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</row>
    <row r="1256" spans="1:49" ht="10.199999999999999" customHeight="1" x14ac:dyDescent="0.25">
      <c r="A1256" s="1">
        <v>419</v>
      </c>
      <c r="B1256" s="1">
        <v>419000</v>
      </c>
      <c r="C1256" s="1" t="s">
        <v>6</v>
      </c>
      <c r="D1256" s="1" t="s">
        <v>7</v>
      </c>
      <c r="E1256" s="1" t="s">
        <v>59</v>
      </c>
      <c r="F1256" s="1" t="s">
        <v>65</v>
      </c>
      <c r="G1256" s="2">
        <v>0.1</v>
      </c>
      <c r="H1256" s="2">
        <v>0.4</v>
      </c>
      <c r="I1256" s="2">
        <v>0.05</v>
      </c>
      <c r="J1256" s="2">
        <v>0.57894736842105265</v>
      </c>
      <c r="K1256" s="2">
        <v>0.97545454545454535</v>
      </c>
      <c r="L1256" s="2">
        <v>5.9096945551128821E-2</v>
      </c>
      <c r="M1256" s="2">
        <v>0.1</v>
      </c>
      <c r="N1256" s="2">
        <v>0.4</v>
      </c>
      <c r="O1256" s="2">
        <v>0.05</v>
      </c>
      <c r="P1256" s="2">
        <v>0.57894736842105265</v>
      </c>
      <c r="Q1256" s="2">
        <v>0.97545454545454535</v>
      </c>
      <c r="R1256" s="2">
        <v>5.9096945551128821E-2</v>
      </c>
      <c r="S1256" s="2">
        <f t="shared" si="114"/>
        <v>0</v>
      </c>
      <c r="T1256" s="2">
        <f t="shared" si="115"/>
        <v>0</v>
      </c>
      <c r="U1256" s="2">
        <f t="shared" si="116"/>
        <v>0</v>
      </c>
      <c r="V1256" s="2">
        <f t="shared" si="117"/>
        <v>0</v>
      </c>
      <c r="W1256" s="2">
        <f t="shared" si="118"/>
        <v>0</v>
      </c>
      <c r="X1256" s="2">
        <f t="shared" si="119"/>
        <v>0</v>
      </c>
      <c r="AB1256" s="1"/>
      <c r="AC1256" s="1"/>
      <c r="AD1256" s="1"/>
      <c r="AE1256" s="1"/>
      <c r="AF1256" s="1"/>
      <c r="AG1256" s="1"/>
      <c r="AH1256" s="1"/>
      <c r="AI1256" s="57"/>
      <c r="AJ1256" s="57"/>
      <c r="AK1256" s="57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</row>
    <row r="1257" spans="1:49" ht="10.199999999999999" customHeight="1" x14ac:dyDescent="0.25">
      <c r="A1257" s="1">
        <v>419</v>
      </c>
      <c r="B1257" s="1">
        <v>419000</v>
      </c>
      <c r="C1257" s="1" t="s">
        <v>6</v>
      </c>
      <c r="D1257" s="1" t="s">
        <v>16</v>
      </c>
      <c r="E1257" s="1" t="s">
        <v>59</v>
      </c>
      <c r="F1257" s="1" t="s">
        <v>65</v>
      </c>
      <c r="G1257" s="2">
        <v>0.1</v>
      </c>
      <c r="H1257" s="2">
        <v>0.4</v>
      </c>
      <c r="I1257" s="2">
        <v>0.25</v>
      </c>
      <c r="J1257" s="2">
        <v>0.18421052631578949</v>
      </c>
      <c r="K1257" s="2">
        <v>0.99142857142857144</v>
      </c>
      <c r="L1257" s="2">
        <v>0.35458167330677293</v>
      </c>
      <c r="M1257" s="2">
        <v>0.1</v>
      </c>
      <c r="N1257" s="2">
        <v>0.4</v>
      </c>
      <c r="O1257" s="2">
        <v>0.18333333333333329</v>
      </c>
      <c r="P1257" s="2">
        <v>0.26315789473684209</v>
      </c>
      <c r="Q1257" s="2">
        <v>0.9880000000000001</v>
      </c>
      <c r="R1257" s="2">
        <v>0.17729083665338649</v>
      </c>
      <c r="S1257" s="2">
        <f t="shared" si="114"/>
        <v>-7.8947368421052599E-2</v>
      </c>
      <c r="T1257" s="2">
        <f t="shared" si="115"/>
        <v>3.4285714285713365E-3</v>
      </c>
      <c r="U1257" s="2">
        <f t="shared" si="116"/>
        <v>0.17729083665338644</v>
      </c>
      <c r="V1257" s="2">
        <f t="shared" si="117"/>
        <v>0</v>
      </c>
      <c r="W1257" s="2">
        <f t="shared" si="118"/>
        <v>0</v>
      </c>
      <c r="X1257" s="2">
        <f t="shared" si="119"/>
        <v>6.6666666666666707E-2</v>
      </c>
      <c r="AB1257" s="1"/>
      <c r="AC1257" s="1"/>
      <c r="AD1257" s="1"/>
      <c r="AE1257" s="1"/>
      <c r="AF1257" s="1"/>
      <c r="AG1257" s="1"/>
      <c r="AH1257" s="1"/>
      <c r="AI1257" s="57"/>
      <c r="AJ1257" s="57"/>
      <c r="AK1257" s="57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</row>
    <row r="1258" spans="1:49" ht="10.199999999999999" customHeight="1" x14ac:dyDescent="0.25">
      <c r="A1258" s="1">
        <v>419</v>
      </c>
      <c r="B1258" s="1">
        <v>419000</v>
      </c>
      <c r="C1258" s="1" t="s">
        <v>6</v>
      </c>
      <c r="D1258" s="1" t="s">
        <v>17</v>
      </c>
      <c r="E1258" s="1" t="s">
        <v>59</v>
      </c>
      <c r="F1258" s="1" t="s">
        <v>65</v>
      </c>
      <c r="G1258" s="2">
        <v>0.1</v>
      </c>
      <c r="H1258" s="2">
        <v>0.4</v>
      </c>
      <c r="I1258" s="2">
        <v>0.25</v>
      </c>
      <c r="J1258" s="2">
        <v>0.18421052631578949</v>
      </c>
      <c r="K1258" s="2">
        <v>0.99142857142857144</v>
      </c>
      <c r="L1258" s="2">
        <v>0.35458167330677293</v>
      </c>
      <c r="M1258" s="2">
        <v>0.1</v>
      </c>
      <c r="N1258" s="2">
        <v>0.4</v>
      </c>
      <c r="O1258" s="2">
        <v>0.05</v>
      </c>
      <c r="P1258" s="2">
        <v>0.57894736842105265</v>
      </c>
      <c r="Q1258" s="2">
        <v>0.97545454545454535</v>
      </c>
      <c r="R1258" s="2">
        <v>5.9096945551128821E-2</v>
      </c>
      <c r="S1258" s="2">
        <f t="shared" si="114"/>
        <v>-0.39473684210526316</v>
      </c>
      <c r="T1258" s="2">
        <f t="shared" si="115"/>
        <v>1.5974025974026085E-2</v>
      </c>
      <c r="U1258" s="2">
        <f t="shared" si="116"/>
        <v>0.29548472775564411</v>
      </c>
      <c r="V1258" s="2">
        <f t="shared" si="117"/>
        <v>0</v>
      </c>
      <c r="W1258" s="2">
        <f t="shared" si="118"/>
        <v>0</v>
      </c>
      <c r="X1258" s="2">
        <f t="shared" si="119"/>
        <v>0.2</v>
      </c>
      <c r="AB1258" s="1"/>
      <c r="AC1258" s="1"/>
      <c r="AD1258" s="1"/>
      <c r="AE1258" s="1"/>
      <c r="AF1258" s="1"/>
      <c r="AG1258" s="1"/>
      <c r="AH1258" s="1"/>
      <c r="AI1258" s="57"/>
      <c r="AJ1258" s="57"/>
      <c r="AK1258" s="57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</row>
    <row r="1259" spans="1:49" ht="10.199999999999999" customHeight="1" x14ac:dyDescent="0.25">
      <c r="A1259" s="1">
        <v>420</v>
      </c>
      <c r="B1259" s="1">
        <v>420000</v>
      </c>
      <c r="C1259" s="1" t="s">
        <v>6</v>
      </c>
      <c r="D1259" s="1" t="s">
        <v>7</v>
      </c>
      <c r="E1259" s="1" t="s">
        <v>59</v>
      </c>
      <c r="F1259" s="1" t="s">
        <v>65</v>
      </c>
      <c r="G1259" s="2">
        <v>0.1</v>
      </c>
      <c r="H1259" s="2">
        <v>0.4</v>
      </c>
      <c r="I1259" s="2">
        <v>0.05</v>
      </c>
      <c r="J1259" s="2">
        <v>0.60526315789473684</v>
      </c>
      <c r="K1259" s="2">
        <v>0.93869565217391304</v>
      </c>
      <c r="L1259" s="2">
        <v>7.7324964061846968E-2</v>
      </c>
      <c r="M1259" s="2">
        <v>0.1</v>
      </c>
      <c r="N1259" s="2">
        <v>0.4</v>
      </c>
      <c r="O1259" s="2">
        <v>0.05</v>
      </c>
      <c r="P1259" s="2">
        <v>0.60526315789473684</v>
      </c>
      <c r="Q1259" s="2">
        <v>0.93869565217391304</v>
      </c>
      <c r="R1259" s="2">
        <v>7.7324964061846968E-2</v>
      </c>
      <c r="S1259" s="2">
        <f t="shared" si="114"/>
        <v>0</v>
      </c>
      <c r="T1259" s="2">
        <f t="shared" si="115"/>
        <v>0</v>
      </c>
      <c r="U1259" s="2">
        <f t="shared" si="116"/>
        <v>0</v>
      </c>
      <c r="V1259" s="2">
        <f t="shared" si="117"/>
        <v>0</v>
      </c>
      <c r="W1259" s="2">
        <f t="shared" si="118"/>
        <v>0</v>
      </c>
      <c r="X1259" s="2">
        <f t="shared" si="119"/>
        <v>0</v>
      </c>
      <c r="AB1259" s="1"/>
      <c r="AC1259" s="1"/>
      <c r="AD1259" s="1"/>
      <c r="AE1259" s="1"/>
      <c r="AF1259" s="1"/>
      <c r="AG1259" s="1"/>
      <c r="AH1259" s="1"/>
      <c r="AI1259" s="57"/>
      <c r="AJ1259" s="57"/>
      <c r="AK1259" s="57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</row>
    <row r="1260" spans="1:49" ht="10.199999999999999" customHeight="1" x14ac:dyDescent="0.25">
      <c r="A1260" s="1">
        <v>420</v>
      </c>
      <c r="B1260" s="1">
        <v>420000</v>
      </c>
      <c r="C1260" s="1" t="s">
        <v>6</v>
      </c>
      <c r="D1260" s="1" t="s">
        <v>16</v>
      </c>
      <c r="E1260" s="1" t="s">
        <v>59</v>
      </c>
      <c r="F1260" s="1" t="s">
        <v>65</v>
      </c>
      <c r="G1260" s="2">
        <v>0.1</v>
      </c>
      <c r="H1260" s="2">
        <v>0.4</v>
      </c>
      <c r="I1260" s="2">
        <v>0.25</v>
      </c>
      <c r="J1260" s="2">
        <v>0.2105263157894737</v>
      </c>
      <c r="K1260" s="2">
        <v>0.88375000000000015</v>
      </c>
      <c r="L1260" s="2">
        <v>0.39840637450199201</v>
      </c>
      <c r="M1260" s="2">
        <v>0.1</v>
      </c>
      <c r="N1260" s="2">
        <v>0.4</v>
      </c>
      <c r="O1260" s="2">
        <v>0.18333333333333329</v>
      </c>
      <c r="P1260" s="2">
        <v>0.26315789473684209</v>
      </c>
      <c r="Q1260" s="2">
        <v>0.90300000000000014</v>
      </c>
      <c r="R1260" s="2">
        <v>0.36768842870887269</v>
      </c>
      <c r="S1260" s="2">
        <f t="shared" si="114"/>
        <v>-5.263157894736839E-2</v>
      </c>
      <c r="T1260" s="2">
        <f t="shared" si="115"/>
        <v>-1.9249999999999989E-2</v>
      </c>
      <c r="U1260" s="2">
        <f t="shared" si="116"/>
        <v>3.0717945793119317E-2</v>
      </c>
      <c r="V1260" s="2">
        <f t="shared" si="117"/>
        <v>0</v>
      </c>
      <c r="W1260" s="2">
        <f t="shared" si="118"/>
        <v>0</v>
      </c>
      <c r="X1260" s="2">
        <f t="shared" si="119"/>
        <v>6.6666666666666707E-2</v>
      </c>
      <c r="AB1260" s="1"/>
      <c r="AC1260" s="1"/>
      <c r="AD1260" s="1"/>
      <c r="AE1260" s="1"/>
      <c r="AF1260" s="1"/>
      <c r="AG1260" s="1"/>
      <c r="AH1260" s="1"/>
      <c r="AI1260" s="57"/>
      <c r="AJ1260" s="57"/>
      <c r="AK1260" s="57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</row>
    <row r="1261" spans="1:49" ht="10.199999999999999" customHeight="1" x14ac:dyDescent="0.25">
      <c r="A1261" s="1">
        <v>420</v>
      </c>
      <c r="B1261" s="1">
        <v>420000</v>
      </c>
      <c r="C1261" s="1" t="s">
        <v>6</v>
      </c>
      <c r="D1261" s="1" t="s">
        <v>17</v>
      </c>
      <c r="E1261" s="1" t="s">
        <v>59</v>
      </c>
      <c r="F1261" s="1" t="s">
        <v>65</v>
      </c>
      <c r="G1261" s="2">
        <v>0.18888888888888891</v>
      </c>
      <c r="H1261" s="2">
        <v>0.4</v>
      </c>
      <c r="I1261" s="2">
        <v>0.25</v>
      </c>
      <c r="J1261" s="2">
        <v>0.18421052631578949</v>
      </c>
      <c r="K1261" s="2">
        <v>0.99142857142857144</v>
      </c>
      <c r="L1261" s="2">
        <v>0.39840637450199201</v>
      </c>
      <c r="M1261" s="2">
        <v>0.1</v>
      </c>
      <c r="N1261" s="2">
        <v>0.4</v>
      </c>
      <c r="O1261" s="2">
        <v>0.05</v>
      </c>
      <c r="P1261" s="2">
        <v>0.60526315789473684</v>
      </c>
      <c r="Q1261" s="2">
        <v>0.93869565217391304</v>
      </c>
      <c r="R1261" s="2">
        <v>7.7324964061846968E-2</v>
      </c>
      <c r="S1261" s="2">
        <f t="shared" si="114"/>
        <v>-0.42105263157894735</v>
      </c>
      <c r="T1261" s="2">
        <f t="shared" si="115"/>
        <v>5.2732919254658395E-2</v>
      </c>
      <c r="U1261" s="2">
        <f t="shared" si="116"/>
        <v>0.32108141044014504</v>
      </c>
      <c r="V1261" s="2">
        <f t="shared" si="117"/>
        <v>8.8888888888888906E-2</v>
      </c>
      <c r="W1261" s="2">
        <f t="shared" si="118"/>
        <v>0</v>
      </c>
      <c r="X1261" s="2">
        <f t="shared" si="119"/>
        <v>0.2</v>
      </c>
      <c r="AB1261" s="1"/>
      <c r="AC1261" s="1"/>
      <c r="AD1261" s="1"/>
      <c r="AE1261" s="1"/>
      <c r="AF1261" s="1"/>
      <c r="AG1261" s="1"/>
      <c r="AH1261" s="1"/>
      <c r="AI1261" s="57"/>
      <c r="AJ1261" s="57"/>
      <c r="AK1261" s="57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</row>
    <row r="1262" spans="1:49" ht="10.199999999999999" customHeight="1" x14ac:dyDescent="0.25">
      <c r="A1262" s="1">
        <v>421</v>
      </c>
      <c r="B1262" s="1">
        <v>421000</v>
      </c>
      <c r="C1262" s="1" t="s">
        <v>6</v>
      </c>
      <c r="D1262" s="1" t="s">
        <v>7</v>
      </c>
      <c r="E1262" s="1" t="s">
        <v>59</v>
      </c>
      <c r="F1262" s="1" t="s">
        <v>65</v>
      </c>
      <c r="G1262" s="2">
        <v>0.1</v>
      </c>
      <c r="H1262" s="2">
        <v>0.4</v>
      </c>
      <c r="I1262" s="2">
        <v>0.05</v>
      </c>
      <c r="J1262" s="2">
        <v>0.63157894736842102</v>
      </c>
      <c r="K1262" s="2">
        <v>0.90541666666666665</v>
      </c>
      <c r="L1262" s="2">
        <v>7.7054977114550782E-2</v>
      </c>
      <c r="M1262" s="2">
        <v>0.1</v>
      </c>
      <c r="N1262" s="2">
        <v>0.4</v>
      </c>
      <c r="O1262" s="2">
        <v>0.05</v>
      </c>
      <c r="P1262" s="2">
        <v>0.63157894736842102</v>
      </c>
      <c r="Q1262" s="2">
        <v>0.90541666666666665</v>
      </c>
      <c r="R1262" s="2">
        <v>7.7054977114550782E-2</v>
      </c>
      <c r="S1262" s="2">
        <f t="shared" si="114"/>
        <v>0</v>
      </c>
      <c r="T1262" s="2">
        <f t="shared" si="115"/>
        <v>0</v>
      </c>
      <c r="U1262" s="2">
        <f t="shared" si="116"/>
        <v>0</v>
      </c>
      <c r="V1262" s="2">
        <f t="shared" si="117"/>
        <v>0</v>
      </c>
      <c r="W1262" s="2">
        <f t="shared" si="118"/>
        <v>0</v>
      </c>
      <c r="X1262" s="2">
        <f t="shared" si="119"/>
        <v>0</v>
      </c>
      <c r="AB1262" s="1"/>
      <c r="AC1262" s="1"/>
      <c r="AD1262" s="1"/>
      <c r="AE1262" s="1"/>
      <c r="AF1262" s="1"/>
      <c r="AG1262" s="1"/>
      <c r="AH1262" s="1"/>
      <c r="AI1262" s="57"/>
      <c r="AJ1262" s="57"/>
      <c r="AK1262" s="57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</row>
    <row r="1263" spans="1:49" ht="10.199999999999999" customHeight="1" x14ac:dyDescent="0.25">
      <c r="A1263" s="1">
        <v>421</v>
      </c>
      <c r="B1263" s="1">
        <v>421000</v>
      </c>
      <c r="C1263" s="1" t="s">
        <v>6</v>
      </c>
      <c r="D1263" s="1" t="s">
        <v>16</v>
      </c>
      <c r="E1263" s="1" t="s">
        <v>59</v>
      </c>
      <c r="F1263" s="1" t="s">
        <v>65</v>
      </c>
      <c r="G1263" s="2">
        <v>0.1</v>
      </c>
      <c r="H1263" s="2">
        <v>0.4</v>
      </c>
      <c r="I1263" s="2">
        <v>0.25</v>
      </c>
      <c r="J1263" s="2">
        <v>0.23684210526315791</v>
      </c>
      <c r="K1263" s="2">
        <v>0.8</v>
      </c>
      <c r="L1263" s="2">
        <v>0.39840637450199201</v>
      </c>
      <c r="M1263" s="2">
        <v>0.1</v>
      </c>
      <c r="N1263" s="2">
        <v>0.4</v>
      </c>
      <c r="O1263" s="2">
        <v>0.18333333333333329</v>
      </c>
      <c r="P1263" s="2">
        <v>0.28947368421052633</v>
      </c>
      <c r="Q1263" s="2">
        <v>0.83272727272727276</v>
      </c>
      <c r="R1263" s="2">
        <v>0.38864622698129092</v>
      </c>
      <c r="S1263" s="2">
        <f t="shared" si="114"/>
        <v>-5.2631578947368418E-2</v>
      </c>
      <c r="T1263" s="2">
        <f t="shared" si="115"/>
        <v>-3.2727272727272716E-2</v>
      </c>
      <c r="U1263" s="2">
        <f t="shared" si="116"/>
        <v>9.7601475207010902E-3</v>
      </c>
      <c r="V1263" s="2">
        <f t="shared" si="117"/>
        <v>0</v>
      </c>
      <c r="W1263" s="2">
        <f t="shared" si="118"/>
        <v>0</v>
      </c>
      <c r="X1263" s="2">
        <f t="shared" si="119"/>
        <v>6.6666666666666707E-2</v>
      </c>
      <c r="AB1263" s="1"/>
      <c r="AC1263" s="1"/>
      <c r="AD1263" s="1"/>
      <c r="AE1263" s="1"/>
      <c r="AF1263" s="1"/>
      <c r="AG1263" s="1"/>
      <c r="AH1263" s="1"/>
      <c r="AI1263" s="57"/>
      <c r="AJ1263" s="57"/>
      <c r="AK1263" s="57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</row>
    <row r="1264" spans="1:49" ht="10.199999999999999" customHeight="1" x14ac:dyDescent="0.25">
      <c r="A1264" s="1">
        <v>421</v>
      </c>
      <c r="B1264" s="1">
        <v>421000</v>
      </c>
      <c r="C1264" s="1" t="s">
        <v>6</v>
      </c>
      <c r="D1264" s="1" t="s">
        <v>17</v>
      </c>
      <c r="E1264" s="1" t="s">
        <v>59</v>
      </c>
      <c r="F1264" s="1" t="s">
        <v>65</v>
      </c>
      <c r="G1264" s="2">
        <v>0.18888888888888891</v>
      </c>
      <c r="H1264" s="2">
        <v>0.4</v>
      </c>
      <c r="I1264" s="2">
        <v>0.25</v>
      </c>
      <c r="J1264" s="2">
        <v>0.18421052631578949</v>
      </c>
      <c r="K1264" s="2">
        <v>0.99142857142857144</v>
      </c>
      <c r="L1264" s="2">
        <v>0.39840637450199201</v>
      </c>
      <c r="M1264" s="2">
        <v>0.1</v>
      </c>
      <c r="N1264" s="2">
        <v>0.4</v>
      </c>
      <c r="O1264" s="2">
        <v>0.05</v>
      </c>
      <c r="P1264" s="2">
        <v>0.63157894736842102</v>
      </c>
      <c r="Q1264" s="2">
        <v>0.90541666666666665</v>
      </c>
      <c r="R1264" s="2">
        <v>7.7054977114550782E-2</v>
      </c>
      <c r="S1264" s="2">
        <f t="shared" si="114"/>
        <v>-0.44736842105263153</v>
      </c>
      <c r="T1264" s="2">
        <f t="shared" si="115"/>
        <v>8.6011904761904789E-2</v>
      </c>
      <c r="U1264" s="2">
        <f t="shared" si="116"/>
        <v>0.32135139738744123</v>
      </c>
      <c r="V1264" s="2">
        <f t="shared" si="117"/>
        <v>8.8888888888888906E-2</v>
      </c>
      <c r="W1264" s="2">
        <f t="shared" si="118"/>
        <v>0</v>
      </c>
      <c r="X1264" s="2">
        <f t="shared" si="119"/>
        <v>0.2</v>
      </c>
      <c r="AB1264" s="1"/>
      <c r="AC1264" s="1"/>
      <c r="AD1264" s="1"/>
      <c r="AE1264" s="1"/>
      <c r="AF1264" s="1"/>
      <c r="AG1264" s="1"/>
      <c r="AH1264" s="1"/>
      <c r="AI1264" s="57"/>
      <c r="AJ1264" s="57"/>
      <c r="AK1264" s="57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</row>
    <row r="1265" spans="1:49" ht="10.199999999999999" customHeight="1" x14ac:dyDescent="0.25">
      <c r="A1265" s="1">
        <v>422</v>
      </c>
      <c r="B1265" s="1">
        <v>422000</v>
      </c>
      <c r="C1265" s="1" t="s">
        <v>6</v>
      </c>
      <c r="D1265" s="1" t="s">
        <v>7</v>
      </c>
      <c r="E1265" s="1" t="s">
        <v>59</v>
      </c>
      <c r="F1265" s="1" t="s">
        <v>65</v>
      </c>
      <c r="G1265" s="2">
        <v>0.1</v>
      </c>
      <c r="H1265" s="2">
        <v>0.4</v>
      </c>
      <c r="I1265" s="2">
        <v>0.05</v>
      </c>
      <c r="J1265" s="2">
        <v>0.63157894736842102</v>
      </c>
      <c r="K1265" s="2">
        <v>0.90416666666666667</v>
      </c>
      <c r="L1265" s="2">
        <v>7.931100638645204E-2</v>
      </c>
      <c r="M1265" s="2">
        <v>0.1</v>
      </c>
      <c r="N1265" s="2">
        <v>0.4</v>
      </c>
      <c r="O1265" s="2">
        <v>0.05</v>
      </c>
      <c r="P1265" s="2">
        <v>0.63157894736842102</v>
      </c>
      <c r="Q1265" s="2">
        <v>0.90416666666666667</v>
      </c>
      <c r="R1265" s="2">
        <v>7.931100638645204E-2</v>
      </c>
      <c r="S1265" s="2">
        <f t="shared" si="114"/>
        <v>0</v>
      </c>
      <c r="T1265" s="2">
        <f t="shared" si="115"/>
        <v>0</v>
      </c>
      <c r="U1265" s="2">
        <f t="shared" si="116"/>
        <v>0</v>
      </c>
      <c r="V1265" s="2">
        <f t="shared" si="117"/>
        <v>0</v>
      </c>
      <c r="W1265" s="2">
        <f t="shared" si="118"/>
        <v>0</v>
      </c>
      <c r="X1265" s="2">
        <f t="shared" si="119"/>
        <v>0</v>
      </c>
      <c r="AB1265" s="1"/>
      <c r="AC1265" s="1"/>
      <c r="AD1265" s="1"/>
      <c r="AE1265" s="1"/>
      <c r="AF1265" s="1"/>
      <c r="AG1265" s="1"/>
      <c r="AH1265" s="1"/>
      <c r="AI1265" s="57"/>
      <c r="AJ1265" s="57"/>
      <c r="AK1265" s="57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</row>
    <row r="1266" spans="1:49" ht="10.199999999999999" customHeight="1" x14ac:dyDescent="0.25">
      <c r="A1266" s="1">
        <v>422</v>
      </c>
      <c r="B1266" s="1">
        <v>422000</v>
      </c>
      <c r="C1266" s="1" t="s">
        <v>6</v>
      </c>
      <c r="D1266" s="1" t="s">
        <v>16</v>
      </c>
      <c r="E1266" s="1" t="s">
        <v>59</v>
      </c>
      <c r="F1266" s="1" t="s">
        <v>65</v>
      </c>
      <c r="G1266" s="2">
        <v>0.1</v>
      </c>
      <c r="H1266" s="2">
        <v>0.4</v>
      </c>
      <c r="I1266" s="2">
        <v>0.25</v>
      </c>
      <c r="J1266" s="2">
        <v>0.23684210526315791</v>
      </c>
      <c r="K1266" s="2">
        <v>0.79777777777777781</v>
      </c>
      <c r="L1266" s="2">
        <v>0.38247011952191229</v>
      </c>
      <c r="M1266" s="2">
        <v>0.1</v>
      </c>
      <c r="N1266" s="2">
        <v>0.4</v>
      </c>
      <c r="O1266" s="2">
        <v>0.18333333333333329</v>
      </c>
      <c r="P1266" s="2">
        <v>0.31578947368421051</v>
      </c>
      <c r="Q1266" s="2">
        <v>0.84333333333333338</v>
      </c>
      <c r="R1266" s="2">
        <v>0.23793301915935611</v>
      </c>
      <c r="S1266" s="2">
        <f t="shared" si="114"/>
        <v>-7.8947368421052599E-2</v>
      </c>
      <c r="T1266" s="2">
        <f t="shared" si="115"/>
        <v>-4.5555555555555571E-2</v>
      </c>
      <c r="U1266" s="2">
        <f t="shared" si="116"/>
        <v>0.14453710036255618</v>
      </c>
      <c r="V1266" s="2">
        <f t="shared" si="117"/>
        <v>0</v>
      </c>
      <c r="W1266" s="2">
        <f t="shared" si="118"/>
        <v>0</v>
      </c>
      <c r="X1266" s="2">
        <f t="shared" si="119"/>
        <v>6.6666666666666707E-2</v>
      </c>
      <c r="AB1266" s="1"/>
      <c r="AC1266" s="1"/>
      <c r="AD1266" s="1"/>
      <c r="AE1266" s="1"/>
      <c r="AF1266" s="1"/>
      <c r="AG1266" s="1"/>
      <c r="AH1266" s="1"/>
      <c r="AI1266" s="57"/>
      <c r="AJ1266" s="57"/>
      <c r="AK1266" s="57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</row>
    <row r="1267" spans="1:49" ht="10.199999999999999" customHeight="1" x14ac:dyDescent="0.25">
      <c r="A1267" s="1">
        <v>422</v>
      </c>
      <c r="B1267" s="1">
        <v>422000</v>
      </c>
      <c r="C1267" s="1" t="s">
        <v>6</v>
      </c>
      <c r="D1267" s="1" t="s">
        <v>17</v>
      </c>
      <c r="E1267" s="1" t="s">
        <v>59</v>
      </c>
      <c r="F1267" s="1" t="s">
        <v>65</v>
      </c>
      <c r="G1267" s="2">
        <v>0.18888888888888891</v>
      </c>
      <c r="H1267" s="2">
        <v>0.4</v>
      </c>
      <c r="I1267" s="2">
        <v>0.25</v>
      </c>
      <c r="J1267" s="2">
        <v>0.18421052631578949</v>
      </c>
      <c r="K1267" s="2">
        <v>0.99142857142857144</v>
      </c>
      <c r="L1267" s="2">
        <v>0.38247011952191229</v>
      </c>
      <c r="M1267" s="2">
        <v>0.1</v>
      </c>
      <c r="N1267" s="2">
        <v>0.4</v>
      </c>
      <c r="O1267" s="2">
        <v>0.05</v>
      </c>
      <c r="P1267" s="2">
        <v>0.63157894736842102</v>
      </c>
      <c r="Q1267" s="2">
        <v>0.90416666666666667</v>
      </c>
      <c r="R1267" s="2">
        <v>7.931100638645204E-2</v>
      </c>
      <c r="S1267" s="2">
        <f t="shared" si="114"/>
        <v>-0.44736842105263153</v>
      </c>
      <c r="T1267" s="2">
        <f t="shared" si="115"/>
        <v>8.7261904761904763E-2</v>
      </c>
      <c r="U1267" s="2">
        <f t="shared" si="116"/>
        <v>0.30315911313546023</v>
      </c>
      <c r="V1267" s="2">
        <f t="shared" si="117"/>
        <v>8.8888888888888906E-2</v>
      </c>
      <c r="W1267" s="2">
        <f t="shared" si="118"/>
        <v>0</v>
      </c>
      <c r="X1267" s="2">
        <f t="shared" si="119"/>
        <v>0.2</v>
      </c>
      <c r="AB1267" s="1"/>
      <c r="AC1267" s="1"/>
      <c r="AD1267" s="1"/>
      <c r="AE1267" s="1"/>
      <c r="AF1267" s="1"/>
      <c r="AG1267" s="1"/>
      <c r="AH1267" s="1"/>
      <c r="AI1267" s="57"/>
      <c r="AJ1267" s="57"/>
      <c r="AK1267" s="57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</row>
    <row r="1268" spans="1:49" ht="10.199999999999999" customHeight="1" x14ac:dyDescent="0.25">
      <c r="A1268" s="1">
        <v>423</v>
      </c>
      <c r="B1268" s="1">
        <v>423000</v>
      </c>
      <c r="C1268" s="1" t="s">
        <v>6</v>
      </c>
      <c r="D1268" s="1" t="s">
        <v>7</v>
      </c>
      <c r="E1268" s="1" t="s">
        <v>59</v>
      </c>
      <c r="F1268" s="1" t="s">
        <v>65</v>
      </c>
      <c r="G1268" s="2">
        <v>0.1</v>
      </c>
      <c r="H1268" s="2">
        <v>0.4</v>
      </c>
      <c r="I1268" s="2">
        <v>0.05</v>
      </c>
      <c r="J1268" s="2">
        <v>0.63157894736842102</v>
      </c>
      <c r="K1268" s="2">
        <v>0.90500000000000014</v>
      </c>
      <c r="L1268" s="2">
        <v>6.2416998671978752E-2</v>
      </c>
      <c r="M1268" s="2">
        <v>0.1</v>
      </c>
      <c r="N1268" s="2">
        <v>0.4</v>
      </c>
      <c r="O1268" s="2">
        <v>0.05</v>
      </c>
      <c r="P1268" s="2">
        <v>0.63157894736842102</v>
      </c>
      <c r="Q1268" s="2">
        <v>0.90500000000000014</v>
      </c>
      <c r="R1268" s="2">
        <v>6.2416998671978752E-2</v>
      </c>
      <c r="S1268" s="2">
        <f t="shared" si="114"/>
        <v>0</v>
      </c>
      <c r="T1268" s="2">
        <f t="shared" si="115"/>
        <v>0</v>
      </c>
      <c r="U1268" s="2">
        <f t="shared" si="116"/>
        <v>0</v>
      </c>
      <c r="V1268" s="2">
        <f t="shared" si="117"/>
        <v>0</v>
      </c>
      <c r="W1268" s="2">
        <f t="shared" si="118"/>
        <v>0</v>
      </c>
      <c r="X1268" s="2">
        <f t="shared" si="119"/>
        <v>0</v>
      </c>
      <c r="AB1268" s="1"/>
      <c r="AC1268" s="1"/>
      <c r="AD1268" s="1"/>
      <c r="AE1268" s="1"/>
      <c r="AF1268" s="1"/>
      <c r="AG1268" s="1"/>
      <c r="AH1268" s="1"/>
      <c r="AI1268" s="57"/>
      <c r="AJ1268" s="57"/>
      <c r="AK1268" s="57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</row>
    <row r="1269" spans="1:49" ht="10.199999999999999" customHeight="1" x14ac:dyDescent="0.25">
      <c r="A1269" s="1">
        <v>423</v>
      </c>
      <c r="B1269" s="1">
        <v>423000</v>
      </c>
      <c r="C1269" s="1" t="s">
        <v>6</v>
      </c>
      <c r="D1269" s="1" t="s">
        <v>16</v>
      </c>
      <c r="E1269" s="1" t="s">
        <v>59</v>
      </c>
      <c r="F1269" s="1" t="s">
        <v>65</v>
      </c>
      <c r="G1269" s="2">
        <v>0.1</v>
      </c>
      <c r="H1269" s="2">
        <v>0.4</v>
      </c>
      <c r="I1269" s="2">
        <v>0.25</v>
      </c>
      <c r="J1269" s="2">
        <v>0.23684210526315791</v>
      </c>
      <c r="K1269" s="2">
        <v>0.80111111111111111</v>
      </c>
      <c r="L1269" s="2">
        <v>0.37450199203187251</v>
      </c>
      <c r="M1269" s="2">
        <v>0.1</v>
      </c>
      <c r="N1269" s="2">
        <v>0.4</v>
      </c>
      <c r="O1269" s="2">
        <v>0.18333333333333329</v>
      </c>
      <c r="P1269" s="2">
        <v>0.31578947368421051</v>
      </c>
      <c r="Q1269" s="2">
        <v>0.84583333333333333</v>
      </c>
      <c r="R1269" s="2">
        <v>0.18725099601593631</v>
      </c>
      <c r="S1269" s="2">
        <f t="shared" si="114"/>
        <v>-7.8947368421052599E-2</v>
      </c>
      <c r="T1269" s="2">
        <f t="shared" si="115"/>
        <v>-4.4722222222222219E-2</v>
      </c>
      <c r="U1269" s="2">
        <f t="shared" si="116"/>
        <v>0.1872509960159362</v>
      </c>
      <c r="V1269" s="2">
        <f t="shared" si="117"/>
        <v>0</v>
      </c>
      <c r="W1269" s="2">
        <f t="shared" si="118"/>
        <v>0</v>
      </c>
      <c r="X1269" s="2">
        <f t="shared" si="119"/>
        <v>6.6666666666666707E-2</v>
      </c>
      <c r="AB1269" s="1"/>
      <c r="AC1269" s="1"/>
      <c r="AD1269" s="1"/>
      <c r="AE1269" s="1"/>
      <c r="AF1269" s="1"/>
      <c r="AG1269" s="1"/>
      <c r="AH1269" s="1"/>
      <c r="AI1269" s="57"/>
      <c r="AJ1269" s="57"/>
      <c r="AK1269" s="57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</row>
    <row r="1270" spans="1:49" ht="10.199999999999999" customHeight="1" x14ac:dyDescent="0.25">
      <c r="A1270" s="1">
        <v>423</v>
      </c>
      <c r="B1270" s="1">
        <v>423000</v>
      </c>
      <c r="C1270" s="1" t="s">
        <v>6</v>
      </c>
      <c r="D1270" s="1" t="s">
        <v>17</v>
      </c>
      <c r="E1270" s="1" t="s">
        <v>59</v>
      </c>
      <c r="F1270" s="1" t="s">
        <v>65</v>
      </c>
      <c r="G1270" s="2">
        <v>0.18888888888888891</v>
      </c>
      <c r="H1270" s="2">
        <v>0.4</v>
      </c>
      <c r="I1270" s="2">
        <v>0.25</v>
      </c>
      <c r="J1270" s="2">
        <v>0.18421052631578949</v>
      </c>
      <c r="K1270" s="2">
        <v>0.99142857142857144</v>
      </c>
      <c r="L1270" s="2">
        <v>0.37450199203187251</v>
      </c>
      <c r="M1270" s="2">
        <v>0.1</v>
      </c>
      <c r="N1270" s="2">
        <v>0.4</v>
      </c>
      <c r="O1270" s="2">
        <v>0.05</v>
      </c>
      <c r="P1270" s="2">
        <v>0.63157894736842102</v>
      </c>
      <c r="Q1270" s="2">
        <v>0.90500000000000014</v>
      </c>
      <c r="R1270" s="2">
        <v>6.2416998671978752E-2</v>
      </c>
      <c r="S1270" s="2">
        <f t="shared" si="114"/>
        <v>-0.44736842105263153</v>
      </c>
      <c r="T1270" s="2">
        <f t="shared" si="115"/>
        <v>8.6428571428571299E-2</v>
      </c>
      <c r="U1270" s="2">
        <f t="shared" si="116"/>
        <v>0.31208499335989376</v>
      </c>
      <c r="V1270" s="2">
        <f t="shared" si="117"/>
        <v>8.8888888888888906E-2</v>
      </c>
      <c r="W1270" s="2">
        <f t="shared" si="118"/>
        <v>0</v>
      </c>
      <c r="X1270" s="2">
        <f t="shared" si="119"/>
        <v>0.2</v>
      </c>
      <c r="AB1270" s="1"/>
      <c r="AC1270" s="1"/>
      <c r="AD1270" s="1"/>
      <c r="AE1270" s="1"/>
      <c r="AF1270" s="1"/>
      <c r="AG1270" s="1"/>
      <c r="AH1270" s="1"/>
      <c r="AI1270" s="57"/>
      <c r="AJ1270" s="57"/>
      <c r="AK1270" s="57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</row>
    <row r="1271" spans="1:49" ht="10.199999999999999" customHeight="1" x14ac:dyDescent="0.25">
      <c r="A1271" s="1">
        <v>424</v>
      </c>
      <c r="B1271" s="1">
        <v>424000</v>
      </c>
      <c r="C1271" s="1" t="s">
        <v>6</v>
      </c>
      <c r="D1271" s="1" t="s">
        <v>7</v>
      </c>
      <c r="E1271" s="1" t="s">
        <v>59</v>
      </c>
      <c r="F1271" s="1" t="s">
        <v>65</v>
      </c>
      <c r="G1271" s="2">
        <v>0.1</v>
      </c>
      <c r="H1271" s="2">
        <v>0.4</v>
      </c>
      <c r="I1271" s="2">
        <v>0.05</v>
      </c>
      <c r="J1271" s="2">
        <v>0.60526315789473684</v>
      </c>
      <c r="K1271" s="2">
        <v>0.93739130434782603</v>
      </c>
      <c r="L1271" s="2">
        <v>5.5112881806108897E-2</v>
      </c>
      <c r="M1271" s="2">
        <v>0.1</v>
      </c>
      <c r="N1271" s="2">
        <v>0.4</v>
      </c>
      <c r="O1271" s="2">
        <v>0.05</v>
      </c>
      <c r="P1271" s="2">
        <v>0.60526315789473684</v>
      </c>
      <c r="Q1271" s="2">
        <v>0.93739130434782603</v>
      </c>
      <c r="R1271" s="2">
        <v>5.5112881806108897E-2</v>
      </c>
      <c r="S1271" s="2">
        <f t="shared" si="114"/>
        <v>0</v>
      </c>
      <c r="T1271" s="2">
        <f t="shared" si="115"/>
        <v>0</v>
      </c>
      <c r="U1271" s="2">
        <f t="shared" si="116"/>
        <v>0</v>
      </c>
      <c r="V1271" s="2">
        <f t="shared" si="117"/>
        <v>0</v>
      </c>
      <c r="W1271" s="2">
        <f t="shared" si="118"/>
        <v>0</v>
      </c>
      <c r="X1271" s="2">
        <f t="shared" si="119"/>
        <v>0</v>
      </c>
      <c r="AB1271" s="1"/>
      <c r="AC1271" s="1"/>
      <c r="AD1271" s="1"/>
      <c r="AE1271" s="1"/>
      <c r="AF1271" s="1"/>
      <c r="AG1271" s="1"/>
      <c r="AH1271" s="1"/>
      <c r="AI1271" s="57"/>
      <c r="AJ1271" s="57"/>
      <c r="AK1271" s="57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</row>
    <row r="1272" spans="1:49" ht="10.199999999999999" customHeight="1" x14ac:dyDescent="0.25">
      <c r="A1272" s="1">
        <v>424</v>
      </c>
      <c r="B1272" s="1">
        <v>424000</v>
      </c>
      <c r="C1272" s="1" t="s">
        <v>6</v>
      </c>
      <c r="D1272" s="1" t="s">
        <v>16</v>
      </c>
      <c r="E1272" s="1" t="s">
        <v>59</v>
      </c>
      <c r="F1272" s="1" t="s">
        <v>65</v>
      </c>
      <c r="G1272" s="2">
        <v>0.1</v>
      </c>
      <c r="H1272" s="2">
        <v>0.4</v>
      </c>
      <c r="I1272" s="2">
        <v>0.25</v>
      </c>
      <c r="J1272" s="2">
        <v>0.2105263157894737</v>
      </c>
      <c r="K1272" s="2">
        <v>0.88250000000000006</v>
      </c>
      <c r="L1272" s="2">
        <v>0.33067729083665343</v>
      </c>
      <c r="M1272" s="2">
        <v>0.1</v>
      </c>
      <c r="N1272" s="2">
        <v>0.4</v>
      </c>
      <c r="O1272" s="2">
        <v>0.18333333333333329</v>
      </c>
      <c r="P1272" s="2">
        <v>0.28947368421052633</v>
      </c>
      <c r="Q1272" s="2">
        <v>0.90909090909090906</v>
      </c>
      <c r="R1272" s="2">
        <v>0.16533864541832671</v>
      </c>
      <c r="S1272" s="2">
        <f t="shared" si="114"/>
        <v>-7.8947368421052627E-2</v>
      </c>
      <c r="T1272" s="2">
        <f t="shared" si="115"/>
        <v>-2.6590909090908998E-2</v>
      </c>
      <c r="U1272" s="2">
        <f t="shared" si="116"/>
        <v>0.16533864541832671</v>
      </c>
      <c r="V1272" s="2">
        <f t="shared" si="117"/>
        <v>0</v>
      </c>
      <c r="W1272" s="2">
        <f t="shared" si="118"/>
        <v>0</v>
      </c>
      <c r="X1272" s="2">
        <f t="shared" si="119"/>
        <v>6.6666666666666707E-2</v>
      </c>
      <c r="AB1272" s="1"/>
      <c r="AC1272" s="1"/>
      <c r="AD1272" s="1"/>
      <c r="AE1272" s="1"/>
      <c r="AF1272" s="1"/>
      <c r="AG1272" s="1"/>
      <c r="AH1272" s="1"/>
      <c r="AI1272" s="57"/>
      <c r="AJ1272" s="57"/>
      <c r="AK1272" s="57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</row>
    <row r="1273" spans="1:49" ht="10.199999999999999" customHeight="1" x14ac:dyDescent="0.25">
      <c r="A1273" s="1">
        <v>424</v>
      </c>
      <c r="B1273" s="1">
        <v>424000</v>
      </c>
      <c r="C1273" s="1" t="s">
        <v>6</v>
      </c>
      <c r="D1273" s="1" t="s">
        <v>17</v>
      </c>
      <c r="E1273" s="1" t="s">
        <v>59</v>
      </c>
      <c r="F1273" s="1" t="s">
        <v>65</v>
      </c>
      <c r="G1273" s="2">
        <v>0.18888888888888891</v>
      </c>
      <c r="H1273" s="2">
        <v>0.4</v>
      </c>
      <c r="I1273" s="2">
        <v>0.25</v>
      </c>
      <c r="J1273" s="2">
        <v>0.18421052631578949</v>
      </c>
      <c r="K1273" s="2">
        <v>0.99142857142857144</v>
      </c>
      <c r="L1273" s="2">
        <v>0.33067729083665343</v>
      </c>
      <c r="M1273" s="2">
        <v>0.1</v>
      </c>
      <c r="N1273" s="2">
        <v>0.4</v>
      </c>
      <c r="O1273" s="2">
        <v>0.05</v>
      </c>
      <c r="P1273" s="2">
        <v>0.60526315789473684</v>
      </c>
      <c r="Q1273" s="2">
        <v>0.93739130434782603</v>
      </c>
      <c r="R1273" s="2">
        <v>5.5112881806108897E-2</v>
      </c>
      <c r="S1273" s="2">
        <f t="shared" si="114"/>
        <v>-0.42105263157894735</v>
      </c>
      <c r="T1273" s="2">
        <f t="shared" si="115"/>
        <v>5.403726708074541E-2</v>
      </c>
      <c r="U1273" s="2">
        <f t="shared" si="116"/>
        <v>0.27556440903054452</v>
      </c>
      <c r="V1273" s="2">
        <f t="shared" si="117"/>
        <v>8.8888888888888906E-2</v>
      </c>
      <c r="W1273" s="2">
        <f t="shared" si="118"/>
        <v>0</v>
      </c>
      <c r="X1273" s="2">
        <f t="shared" si="119"/>
        <v>0.2</v>
      </c>
      <c r="AB1273" s="1"/>
      <c r="AC1273" s="1"/>
      <c r="AD1273" s="1"/>
      <c r="AE1273" s="1"/>
      <c r="AF1273" s="1"/>
      <c r="AG1273" s="1"/>
      <c r="AH1273" s="1"/>
      <c r="AI1273" s="57"/>
      <c r="AJ1273" s="57"/>
      <c r="AK1273" s="57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</row>
    <row r="1274" spans="1:49" ht="10.199999999999999" customHeight="1" x14ac:dyDescent="0.25">
      <c r="A1274" s="1">
        <v>425</v>
      </c>
      <c r="B1274" s="1">
        <v>425000</v>
      </c>
      <c r="C1274" s="1" t="s">
        <v>6</v>
      </c>
      <c r="D1274" s="1" t="s">
        <v>7</v>
      </c>
      <c r="E1274" s="1" t="s">
        <v>59</v>
      </c>
      <c r="F1274" s="1" t="s">
        <v>65</v>
      </c>
      <c r="G1274" s="2">
        <v>0.1</v>
      </c>
      <c r="H1274" s="2">
        <v>0.4</v>
      </c>
      <c r="I1274" s="2">
        <v>0.05</v>
      </c>
      <c r="J1274" s="2">
        <v>0.63157894736842102</v>
      </c>
      <c r="K1274" s="2">
        <v>0.90375000000000005</v>
      </c>
      <c r="L1274" s="2">
        <v>8.7649402390438239E-2</v>
      </c>
      <c r="M1274" s="2">
        <v>0.1</v>
      </c>
      <c r="N1274" s="2">
        <v>0.4</v>
      </c>
      <c r="O1274" s="2">
        <v>0.05</v>
      </c>
      <c r="P1274" s="2">
        <v>0.63157894736842102</v>
      </c>
      <c r="Q1274" s="2">
        <v>0.90375000000000005</v>
      </c>
      <c r="R1274" s="2">
        <v>8.7649402390438239E-2</v>
      </c>
      <c r="S1274" s="2">
        <f t="shared" si="114"/>
        <v>0</v>
      </c>
      <c r="T1274" s="2">
        <f t="shared" si="115"/>
        <v>0</v>
      </c>
      <c r="U1274" s="2">
        <f t="shared" si="116"/>
        <v>0</v>
      </c>
      <c r="V1274" s="2">
        <f t="shared" si="117"/>
        <v>0</v>
      </c>
      <c r="W1274" s="2">
        <f t="shared" si="118"/>
        <v>0</v>
      </c>
      <c r="X1274" s="2">
        <f t="shared" si="119"/>
        <v>0</v>
      </c>
      <c r="AB1274" s="1"/>
      <c r="AC1274" s="1"/>
      <c r="AD1274" s="1"/>
      <c r="AE1274" s="1"/>
      <c r="AF1274" s="1"/>
      <c r="AG1274" s="1"/>
      <c r="AH1274" s="1"/>
      <c r="AI1274" s="57"/>
      <c r="AJ1274" s="57"/>
      <c r="AK1274" s="57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</row>
    <row r="1275" spans="1:49" ht="10.199999999999999" customHeight="1" x14ac:dyDescent="0.25">
      <c r="A1275" s="1">
        <v>425</v>
      </c>
      <c r="B1275" s="1">
        <v>425000</v>
      </c>
      <c r="C1275" s="1" t="s">
        <v>6</v>
      </c>
      <c r="D1275" s="1" t="s">
        <v>16</v>
      </c>
      <c r="E1275" s="1" t="s">
        <v>59</v>
      </c>
      <c r="F1275" s="1" t="s">
        <v>65</v>
      </c>
      <c r="G1275" s="2">
        <v>0.18888888888888891</v>
      </c>
      <c r="H1275" s="2">
        <v>0.4</v>
      </c>
      <c r="I1275" s="2">
        <v>0.25</v>
      </c>
      <c r="J1275" s="2">
        <v>0.2105263157894737</v>
      </c>
      <c r="K1275" s="2">
        <v>0.9900000000000001</v>
      </c>
      <c r="L1275" s="2">
        <v>0.31075697211155368</v>
      </c>
      <c r="M1275" s="2">
        <v>0.1</v>
      </c>
      <c r="N1275" s="2">
        <v>0.4</v>
      </c>
      <c r="O1275" s="2">
        <v>0.18333333333333329</v>
      </c>
      <c r="P1275" s="2">
        <v>0.31578947368421051</v>
      </c>
      <c r="Q1275" s="2">
        <v>0.84416666666666673</v>
      </c>
      <c r="R1275" s="2">
        <v>0.20451527224435589</v>
      </c>
      <c r="S1275" s="2">
        <f t="shared" si="114"/>
        <v>-0.10526315789473681</v>
      </c>
      <c r="T1275" s="2">
        <f t="shared" si="115"/>
        <v>0.14583333333333337</v>
      </c>
      <c r="U1275" s="2">
        <f t="shared" si="116"/>
        <v>0.10624169986719778</v>
      </c>
      <c r="V1275" s="2">
        <f t="shared" si="117"/>
        <v>8.8888888888888906E-2</v>
      </c>
      <c r="W1275" s="2">
        <f t="shared" si="118"/>
        <v>0</v>
      </c>
      <c r="X1275" s="2">
        <f t="shared" si="119"/>
        <v>6.6666666666666707E-2</v>
      </c>
      <c r="AB1275" s="1"/>
      <c r="AC1275" s="1"/>
      <c r="AD1275" s="1"/>
      <c r="AE1275" s="1"/>
      <c r="AF1275" s="1"/>
      <c r="AG1275" s="1"/>
      <c r="AH1275" s="1"/>
      <c r="AI1275" s="57"/>
      <c r="AJ1275" s="57"/>
      <c r="AK1275" s="57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</row>
    <row r="1276" spans="1:49" ht="10.199999999999999" customHeight="1" x14ac:dyDescent="0.25">
      <c r="A1276" s="1">
        <v>425</v>
      </c>
      <c r="B1276" s="1">
        <v>425000</v>
      </c>
      <c r="C1276" s="1" t="s">
        <v>6</v>
      </c>
      <c r="D1276" s="1" t="s">
        <v>17</v>
      </c>
      <c r="E1276" s="1" t="s">
        <v>59</v>
      </c>
      <c r="F1276" s="1" t="s">
        <v>65</v>
      </c>
      <c r="G1276" s="2">
        <v>0.18888888888888891</v>
      </c>
      <c r="H1276" s="2">
        <v>0.4</v>
      </c>
      <c r="I1276" s="2">
        <v>0.25</v>
      </c>
      <c r="J1276" s="2">
        <v>0.2105263157894737</v>
      </c>
      <c r="K1276" s="2">
        <v>0.9900000000000001</v>
      </c>
      <c r="L1276" s="2">
        <v>0.31075697211155368</v>
      </c>
      <c r="M1276" s="2">
        <v>0.1</v>
      </c>
      <c r="N1276" s="2">
        <v>0.4</v>
      </c>
      <c r="O1276" s="2">
        <v>0.05</v>
      </c>
      <c r="P1276" s="2">
        <v>0.63157894736842102</v>
      </c>
      <c r="Q1276" s="2">
        <v>0.90375000000000005</v>
      </c>
      <c r="R1276" s="2">
        <v>8.7649402390438239E-2</v>
      </c>
      <c r="S1276" s="2">
        <f t="shared" si="114"/>
        <v>-0.42105263157894735</v>
      </c>
      <c r="T1276" s="2">
        <f t="shared" si="115"/>
        <v>8.6250000000000049E-2</v>
      </c>
      <c r="U1276" s="2">
        <f t="shared" si="116"/>
        <v>0.22310756972111545</v>
      </c>
      <c r="V1276" s="2">
        <f t="shared" si="117"/>
        <v>8.8888888888888906E-2</v>
      </c>
      <c r="W1276" s="2">
        <f t="shared" si="118"/>
        <v>0</v>
      </c>
      <c r="X1276" s="2">
        <f t="shared" si="119"/>
        <v>0.2</v>
      </c>
      <c r="AB1276" s="1"/>
      <c r="AC1276" s="1"/>
      <c r="AD1276" s="1"/>
      <c r="AE1276" s="1"/>
      <c r="AF1276" s="1"/>
      <c r="AG1276" s="1"/>
      <c r="AH1276" s="1"/>
      <c r="AI1276" s="57"/>
      <c r="AJ1276" s="57"/>
      <c r="AK1276" s="57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</row>
    <row r="1277" spans="1:49" ht="10.199999999999999" customHeight="1" x14ac:dyDescent="0.25">
      <c r="A1277" s="1">
        <v>426</v>
      </c>
      <c r="B1277" s="1">
        <v>426000</v>
      </c>
      <c r="C1277" s="1" t="s">
        <v>6</v>
      </c>
      <c r="D1277" s="1" t="s">
        <v>7</v>
      </c>
      <c r="E1277" s="1" t="s">
        <v>59</v>
      </c>
      <c r="F1277" s="1" t="s">
        <v>65</v>
      </c>
      <c r="G1277" s="2">
        <v>0.1</v>
      </c>
      <c r="H1277" s="2">
        <v>0.4</v>
      </c>
      <c r="I1277" s="2">
        <v>0.05</v>
      </c>
      <c r="J1277" s="2">
        <v>0.63157894736842102</v>
      </c>
      <c r="K1277" s="2">
        <v>0.90458333333333341</v>
      </c>
      <c r="L1277" s="2">
        <v>8.7649402390438239E-2</v>
      </c>
      <c r="M1277" s="2">
        <v>0.1</v>
      </c>
      <c r="N1277" s="2">
        <v>0.4</v>
      </c>
      <c r="O1277" s="2">
        <v>0.05</v>
      </c>
      <c r="P1277" s="2">
        <v>0.63157894736842102</v>
      </c>
      <c r="Q1277" s="2">
        <v>0.90458333333333341</v>
      </c>
      <c r="R1277" s="2">
        <v>8.7649402390438239E-2</v>
      </c>
      <c r="S1277" s="2">
        <f t="shared" si="114"/>
        <v>0</v>
      </c>
      <c r="T1277" s="2">
        <f t="shared" si="115"/>
        <v>0</v>
      </c>
      <c r="U1277" s="2">
        <f t="shared" si="116"/>
        <v>0</v>
      </c>
      <c r="V1277" s="2">
        <f t="shared" si="117"/>
        <v>0</v>
      </c>
      <c r="W1277" s="2">
        <f t="shared" si="118"/>
        <v>0</v>
      </c>
      <c r="X1277" s="2">
        <f t="shared" si="119"/>
        <v>0</v>
      </c>
      <c r="AB1277" s="1"/>
      <c r="AC1277" s="1"/>
      <c r="AD1277" s="1"/>
      <c r="AE1277" s="1"/>
      <c r="AF1277" s="1"/>
      <c r="AG1277" s="1"/>
      <c r="AH1277" s="1"/>
      <c r="AI1277" s="57"/>
      <c r="AJ1277" s="57"/>
      <c r="AK1277" s="57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</row>
    <row r="1278" spans="1:49" ht="10.199999999999999" customHeight="1" x14ac:dyDescent="0.25">
      <c r="A1278" s="1">
        <v>426</v>
      </c>
      <c r="B1278" s="1">
        <v>426000</v>
      </c>
      <c r="C1278" s="1" t="s">
        <v>6</v>
      </c>
      <c r="D1278" s="1" t="s">
        <v>16</v>
      </c>
      <c r="E1278" s="1" t="s">
        <v>59</v>
      </c>
      <c r="F1278" s="1" t="s">
        <v>65</v>
      </c>
      <c r="G1278" s="2">
        <v>0.1</v>
      </c>
      <c r="H1278" s="2">
        <v>0.4</v>
      </c>
      <c r="I1278" s="2">
        <v>0.1166666666666667</v>
      </c>
      <c r="J1278" s="2">
        <v>0.39473684210526322</v>
      </c>
      <c r="K1278" s="2">
        <v>0.8693333333333334</v>
      </c>
      <c r="L1278" s="2">
        <v>0.31492491572172843</v>
      </c>
      <c r="M1278" s="2">
        <v>0.1</v>
      </c>
      <c r="N1278" s="2">
        <v>0.4</v>
      </c>
      <c r="O1278" s="2">
        <v>0.18333333333333329</v>
      </c>
      <c r="P1278" s="2">
        <v>0.31578947368421051</v>
      </c>
      <c r="Q1278" s="2">
        <v>0.84416666666666673</v>
      </c>
      <c r="R1278" s="2">
        <v>0.20451527224435589</v>
      </c>
      <c r="S1278" s="2">
        <f t="shared" si="114"/>
        <v>7.894736842105271E-2</v>
      </c>
      <c r="T1278" s="2">
        <f t="shared" si="115"/>
        <v>2.5166666666666671E-2</v>
      </c>
      <c r="U1278" s="2">
        <f t="shared" si="116"/>
        <v>0.11040964347737253</v>
      </c>
      <c r="V1278" s="2">
        <f t="shared" si="117"/>
        <v>0</v>
      </c>
      <c r="W1278" s="2">
        <f t="shared" si="118"/>
        <v>0</v>
      </c>
      <c r="X1278" s="2">
        <f t="shared" si="119"/>
        <v>-6.6666666666666596E-2</v>
      </c>
      <c r="AB1278" s="1"/>
      <c r="AC1278" s="1"/>
      <c r="AD1278" s="1"/>
      <c r="AE1278" s="1"/>
      <c r="AF1278" s="1"/>
      <c r="AG1278" s="1"/>
      <c r="AH1278" s="1"/>
      <c r="AI1278" s="57"/>
      <c r="AJ1278" s="57"/>
      <c r="AK1278" s="57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</row>
    <row r="1279" spans="1:49" ht="10.199999999999999" customHeight="1" x14ac:dyDescent="0.25">
      <c r="A1279" s="1">
        <v>426</v>
      </c>
      <c r="B1279" s="1">
        <v>426000</v>
      </c>
      <c r="C1279" s="1" t="s">
        <v>6</v>
      </c>
      <c r="D1279" s="1" t="s">
        <v>17</v>
      </c>
      <c r="E1279" s="1" t="s">
        <v>59</v>
      </c>
      <c r="F1279" s="1" t="s">
        <v>65</v>
      </c>
      <c r="G1279" s="2">
        <v>0.18888888888888891</v>
      </c>
      <c r="H1279" s="2">
        <v>0.4</v>
      </c>
      <c r="I1279" s="2">
        <v>0.25</v>
      </c>
      <c r="J1279" s="2">
        <v>0.2105263157894737</v>
      </c>
      <c r="K1279" s="2">
        <v>0.9900000000000001</v>
      </c>
      <c r="L1279" s="2">
        <v>0.31075697211155368</v>
      </c>
      <c r="M1279" s="2">
        <v>0.1</v>
      </c>
      <c r="N1279" s="2">
        <v>0.4</v>
      </c>
      <c r="O1279" s="2">
        <v>0.05</v>
      </c>
      <c r="P1279" s="2">
        <v>0.63157894736842102</v>
      </c>
      <c r="Q1279" s="2">
        <v>0.90458333333333341</v>
      </c>
      <c r="R1279" s="2">
        <v>8.7649402390438239E-2</v>
      </c>
      <c r="S1279" s="2">
        <f t="shared" si="114"/>
        <v>-0.42105263157894735</v>
      </c>
      <c r="T1279" s="2">
        <f t="shared" si="115"/>
        <v>8.5416666666666696E-2</v>
      </c>
      <c r="U1279" s="2">
        <f t="shared" si="116"/>
        <v>0.22310756972111545</v>
      </c>
      <c r="V1279" s="2">
        <f t="shared" si="117"/>
        <v>8.8888888888888906E-2</v>
      </c>
      <c r="W1279" s="2">
        <f t="shared" si="118"/>
        <v>0</v>
      </c>
      <c r="X1279" s="2">
        <f t="shared" si="119"/>
        <v>0.2</v>
      </c>
      <c r="AB1279" s="1"/>
      <c r="AC1279" s="1"/>
      <c r="AD1279" s="1"/>
      <c r="AE1279" s="1"/>
      <c r="AF1279" s="1"/>
      <c r="AG1279" s="1"/>
      <c r="AH1279" s="1"/>
      <c r="AI1279" s="57"/>
      <c r="AJ1279" s="57"/>
      <c r="AK1279" s="57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</row>
    <row r="1280" spans="1:49" ht="10.199999999999999" customHeight="1" x14ac:dyDescent="0.25">
      <c r="A1280" s="1">
        <v>427</v>
      </c>
      <c r="B1280" s="1">
        <v>427000</v>
      </c>
      <c r="C1280" s="1" t="s">
        <v>6</v>
      </c>
      <c r="D1280" s="1" t="s">
        <v>7</v>
      </c>
      <c r="E1280" s="1" t="s">
        <v>59</v>
      </c>
      <c r="F1280" s="1" t="s">
        <v>65</v>
      </c>
      <c r="G1280" s="2">
        <v>0.1</v>
      </c>
      <c r="H1280" s="2">
        <v>0.4</v>
      </c>
      <c r="I1280" s="2">
        <v>0.05</v>
      </c>
      <c r="J1280" s="2">
        <v>0.60526315789473684</v>
      </c>
      <c r="K1280" s="2">
        <v>0.93695652173913047</v>
      </c>
      <c r="L1280" s="2">
        <v>8.9536710301650529E-2</v>
      </c>
      <c r="M1280" s="2">
        <v>0.1</v>
      </c>
      <c r="N1280" s="2">
        <v>0.4</v>
      </c>
      <c r="O1280" s="2">
        <v>0.05</v>
      </c>
      <c r="P1280" s="2">
        <v>0.60526315789473684</v>
      </c>
      <c r="Q1280" s="2">
        <v>0.93695652173913047</v>
      </c>
      <c r="R1280" s="2">
        <v>8.9536710301650529E-2</v>
      </c>
      <c r="S1280" s="2">
        <f t="shared" si="114"/>
        <v>0</v>
      </c>
      <c r="T1280" s="2">
        <f t="shared" si="115"/>
        <v>0</v>
      </c>
      <c r="U1280" s="2">
        <f t="shared" si="116"/>
        <v>0</v>
      </c>
      <c r="V1280" s="2">
        <f t="shared" si="117"/>
        <v>0</v>
      </c>
      <c r="W1280" s="2">
        <f t="shared" si="118"/>
        <v>0</v>
      </c>
      <c r="X1280" s="2">
        <f t="shared" si="119"/>
        <v>0</v>
      </c>
      <c r="AB1280" s="1"/>
      <c r="AC1280" s="1"/>
      <c r="AD1280" s="1"/>
      <c r="AE1280" s="1"/>
      <c r="AF1280" s="1"/>
      <c r="AG1280" s="1"/>
      <c r="AH1280" s="1"/>
      <c r="AI1280" s="57"/>
      <c r="AJ1280" s="57"/>
      <c r="AK1280" s="57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</row>
    <row r="1281" spans="1:49" ht="10.199999999999999" customHeight="1" x14ac:dyDescent="0.25">
      <c r="A1281" s="1">
        <v>427</v>
      </c>
      <c r="B1281" s="1">
        <v>427000</v>
      </c>
      <c r="C1281" s="1" t="s">
        <v>6</v>
      </c>
      <c r="D1281" s="1" t="s">
        <v>16</v>
      </c>
      <c r="E1281" s="1" t="s">
        <v>59</v>
      </c>
      <c r="F1281" s="1" t="s">
        <v>65</v>
      </c>
      <c r="G1281" s="2">
        <v>0.18888888888888891</v>
      </c>
      <c r="H1281" s="2">
        <v>0.4</v>
      </c>
      <c r="I1281" s="2">
        <v>0.25</v>
      </c>
      <c r="J1281" s="2">
        <v>0.18421052631578949</v>
      </c>
      <c r="K1281" s="2">
        <v>0.99142857142857144</v>
      </c>
      <c r="L1281" s="2">
        <v>0.31599999999999989</v>
      </c>
      <c r="M1281" s="2">
        <v>0.1</v>
      </c>
      <c r="N1281" s="2">
        <v>0.4</v>
      </c>
      <c r="O1281" s="2">
        <v>0.18333333333333329</v>
      </c>
      <c r="P1281" s="2">
        <v>0.28947368421052633</v>
      </c>
      <c r="Q1281" s="2">
        <v>0.90727272727272734</v>
      </c>
      <c r="R1281" s="2">
        <v>0.2089189907038512</v>
      </c>
      <c r="S1281" s="2">
        <f t="shared" si="114"/>
        <v>-0.10526315789473684</v>
      </c>
      <c r="T1281" s="2">
        <f t="shared" si="115"/>
        <v>8.4155844155844095E-2</v>
      </c>
      <c r="U1281" s="2">
        <f t="shared" si="116"/>
        <v>0.10708100929614869</v>
      </c>
      <c r="V1281" s="2">
        <f t="shared" si="117"/>
        <v>8.8888888888888906E-2</v>
      </c>
      <c r="W1281" s="2">
        <f t="shared" si="118"/>
        <v>0</v>
      </c>
      <c r="X1281" s="2">
        <f t="shared" si="119"/>
        <v>6.6666666666666707E-2</v>
      </c>
      <c r="AB1281" s="1"/>
      <c r="AC1281" s="1"/>
      <c r="AD1281" s="1"/>
      <c r="AE1281" s="1"/>
      <c r="AF1281" s="1"/>
      <c r="AG1281" s="1"/>
      <c r="AH1281" s="1"/>
      <c r="AI1281" s="57"/>
      <c r="AJ1281" s="57"/>
      <c r="AK1281" s="57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</row>
    <row r="1282" spans="1:49" ht="10.199999999999999" customHeight="1" x14ac:dyDescent="0.25">
      <c r="A1282" s="1">
        <v>427</v>
      </c>
      <c r="B1282" s="1">
        <v>427000</v>
      </c>
      <c r="C1282" s="1" t="s">
        <v>6</v>
      </c>
      <c r="D1282" s="1" t="s">
        <v>17</v>
      </c>
      <c r="E1282" s="1" t="s">
        <v>59</v>
      </c>
      <c r="F1282" s="1" t="s">
        <v>65</v>
      </c>
      <c r="G1282" s="2">
        <v>0.18888888888888891</v>
      </c>
      <c r="H1282" s="2">
        <v>0.4</v>
      </c>
      <c r="I1282" s="2">
        <v>0.25</v>
      </c>
      <c r="J1282" s="2">
        <v>0.18421052631578949</v>
      </c>
      <c r="K1282" s="2">
        <v>0.99142857142857144</v>
      </c>
      <c r="L1282" s="2">
        <v>0.31599999999999989</v>
      </c>
      <c r="M1282" s="2">
        <v>0.1</v>
      </c>
      <c r="N1282" s="2">
        <v>0.4</v>
      </c>
      <c r="O1282" s="2">
        <v>0.05</v>
      </c>
      <c r="P1282" s="2">
        <v>0.60526315789473684</v>
      </c>
      <c r="Q1282" s="2">
        <v>0.93695652173913047</v>
      </c>
      <c r="R1282" s="2">
        <v>8.9536710301650529E-2</v>
      </c>
      <c r="S1282" s="2">
        <f t="shared" ref="S1282:S1336" si="120">J1282-P1282</f>
        <v>-0.42105263157894735</v>
      </c>
      <c r="T1282" s="2">
        <f t="shared" ref="T1282:T1336" si="121">K1282-Q1282</f>
        <v>5.4472049689440971E-2</v>
      </c>
      <c r="U1282" s="2">
        <f t="shared" ref="U1282:U1336" si="122">L1282-R1282</f>
        <v>0.22646328969834936</v>
      </c>
      <c r="V1282" s="2">
        <f t="shared" ref="V1282:V1336" si="123">G1282-M1282</f>
        <v>8.8888888888888906E-2</v>
      </c>
      <c r="W1282" s="2">
        <f t="shared" ref="W1282:W1336" si="124">H1282-N1282</f>
        <v>0</v>
      </c>
      <c r="X1282" s="2">
        <f t="shared" ref="X1282:X1336" si="125">I1282-O1282</f>
        <v>0.2</v>
      </c>
      <c r="AB1282" s="1"/>
      <c r="AC1282" s="1"/>
      <c r="AD1282" s="1"/>
      <c r="AE1282" s="1"/>
      <c r="AF1282" s="1"/>
      <c r="AG1282" s="1"/>
      <c r="AH1282" s="1"/>
      <c r="AI1282" s="57"/>
      <c r="AJ1282" s="57"/>
      <c r="AK1282" s="57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</row>
    <row r="1283" spans="1:49" ht="10.199999999999999" customHeight="1" x14ac:dyDescent="0.25">
      <c r="A1283" s="1">
        <v>428</v>
      </c>
      <c r="B1283" s="1">
        <v>428000</v>
      </c>
      <c r="C1283" s="1" t="s">
        <v>6</v>
      </c>
      <c r="D1283" s="1" t="s">
        <v>7</v>
      </c>
      <c r="E1283" s="1" t="s">
        <v>59</v>
      </c>
      <c r="F1283" s="1" t="s">
        <v>65</v>
      </c>
      <c r="G1283" s="2">
        <v>0.1</v>
      </c>
      <c r="H1283" s="2">
        <v>0.4</v>
      </c>
      <c r="I1283" s="2">
        <v>0.05</v>
      </c>
      <c r="J1283" s="2">
        <v>0.60526315789473684</v>
      </c>
      <c r="K1283" s="2">
        <v>0.93652173913043479</v>
      </c>
      <c r="L1283" s="2">
        <v>0.11034215460681381</v>
      </c>
      <c r="M1283" s="2">
        <v>0.1</v>
      </c>
      <c r="N1283" s="2">
        <v>0.4</v>
      </c>
      <c r="O1283" s="2">
        <v>0.05</v>
      </c>
      <c r="P1283" s="2">
        <v>0.60526315789473684</v>
      </c>
      <c r="Q1283" s="2">
        <v>0.93652173913043479</v>
      </c>
      <c r="R1283" s="2">
        <v>0.11034215460681381</v>
      </c>
      <c r="S1283" s="2">
        <f t="shared" si="120"/>
        <v>0</v>
      </c>
      <c r="T1283" s="2">
        <f t="shared" si="121"/>
        <v>0</v>
      </c>
      <c r="U1283" s="2">
        <f t="shared" si="122"/>
        <v>0</v>
      </c>
      <c r="V1283" s="2">
        <f t="shared" si="123"/>
        <v>0</v>
      </c>
      <c r="W1283" s="2">
        <f t="shared" si="124"/>
        <v>0</v>
      </c>
      <c r="X1283" s="2">
        <f t="shared" si="125"/>
        <v>0</v>
      </c>
      <c r="AB1283" s="1"/>
      <c r="AC1283" s="1"/>
      <c r="AD1283" s="1"/>
      <c r="AE1283" s="1"/>
      <c r="AF1283" s="1"/>
      <c r="AG1283" s="1"/>
      <c r="AH1283" s="1"/>
      <c r="AI1283" s="57"/>
      <c r="AJ1283" s="57"/>
      <c r="AK1283" s="57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</row>
    <row r="1284" spans="1:49" ht="10.199999999999999" customHeight="1" x14ac:dyDescent="0.25">
      <c r="A1284" s="1">
        <v>428</v>
      </c>
      <c r="B1284" s="1">
        <v>428000</v>
      </c>
      <c r="C1284" s="1" t="s">
        <v>6</v>
      </c>
      <c r="D1284" s="1" t="s">
        <v>16</v>
      </c>
      <c r="E1284" s="1" t="s">
        <v>59</v>
      </c>
      <c r="F1284" s="1" t="s">
        <v>65</v>
      </c>
      <c r="G1284" s="2">
        <v>0.1</v>
      </c>
      <c r="H1284" s="2">
        <v>0.4</v>
      </c>
      <c r="I1284" s="2">
        <v>0.25</v>
      </c>
      <c r="J1284" s="2">
        <v>0.23684210526315791</v>
      </c>
      <c r="K1284" s="2">
        <v>0.89111111111111108</v>
      </c>
      <c r="L1284" s="2">
        <v>0.38619754112384819</v>
      </c>
      <c r="M1284" s="2">
        <v>0.1</v>
      </c>
      <c r="N1284" s="2">
        <v>0.4</v>
      </c>
      <c r="O1284" s="2">
        <v>0.18333333333333329</v>
      </c>
      <c r="P1284" s="2">
        <v>0.28947368421052633</v>
      </c>
      <c r="Q1284" s="2">
        <v>0.90727272727272734</v>
      </c>
      <c r="R1284" s="2">
        <v>0.25746502741589877</v>
      </c>
      <c r="S1284" s="2">
        <f t="shared" si="120"/>
        <v>-5.2631578947368418E-2</v>
      </c>
      <c r="T1284" s="2">
        <f t="shared" si="121"/>
        <v>-1.6161616161616266E-2</v>
      </c>
      <c r="U1284" s="2">
        <f t="shared" si="122"/>
        <v>0.12873251370794941</v>
      </c>
      <c r="V1284" s="2">
        <f t="shared" si="123"/>
        <v>0</v>
      </c>
      <c r="W1284" s="2">
        <f t="shared" si="124"/>
        <v>0</v>
      </c>
      <c r="X1284" s="2">
        <f t="shared" si="125"/>
        <v>6.6666666666666707E-2</v>
      </c>
      <c r="AB1284" s="1"/>
      <c r="AC1284" s="1"/>
      <c r="AD1284" s="1"/>
      <c r="AE1284" s="1"/>
      <c r="AF1284" s="1"/>
      <c r="AG1284" s="1"/>
      <c r="AH1284" s="1"/>
      <c r="AI1284" s="57"/>
      <c r="AJ1284" s="57"/>
      <c r="AK1284" s="57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</row>
    <row r="1285" spans="1:49" ht="10.199999999999999" customHeight="1" x14ac:dyDescent="0.25">
      <c r="A1285" s="1">
        <v>428</v>
      </c>
      <c r="B1285" s="1">
        <v>428000</v>
      </c>
      <c r="C1285" s="1" t="s">
        <v>6</v>
      </c>
      <c r="D1285" s="1" t="s">
        <v>17</v>
      </c>
      <c r="E1285" s="1" t="s">
        <v>59</v>
      </c>
      <c r="F1285" s="1" t="s">
        <v>65</v>
      </c>
      <c r="G1285" s="2">
        <v>0.18888888888888891</v>
      </c>
      <c r="H1285" s="2">
        <v>0.4</v>
      </c>
      <c r="I1285" s="2">
        <v>0.25</v>
      </c>
      <c r="J1285" s="2">
        <v>0.2105263157894737</v>
      </c>
      <c r="K1285" s="2">
        <v>0.9900000000000001</v>
      </c>
      <c r="L1285" s="2">
        <v>0.33067729083665343</v>
      </c>
      <c r="M1285" s="2">
        <v>0.1</v>
      </c>
      <c r="N1285" s="2">
        <v>0.4</v>
      </c>
      <c r="O1285" s="2">
        <v>0.05</v>
      </c>
      <c r="P1285" s="2">
        <v>0.60526315789473684</v>
      </c>
      <c r="Q1285" s="2">
        <v>0.93652173913043479</v>
      </c>
      <c r="R1285" s="2">
        <v>0.11034215460681381</v>
      </c>
      <c r="S1285" s="2">
        <f t="shared" si="120"/>
        <v>-0.39473684210526316</v>
      </c>
      <c r="T1285" s="2">
        <f t="shared" si="121"/>
        <v>5.3478260869565308E-2</v>
      </c>
      <c r="U1285" s="2">
        <f t="shared" si="122"/>
        <v>0.22033513622983963</v>
      </c>
      <c r="V1285" s="2">
        <f t="shared" si="123"/>
        <v>8.8888888888888906E-2</v>
      </c>
      <c r="W1285" s="2">
        <f t="shared" si="124"/>
        <v>0</v>
      </c>
      <c r="X1285" s="2">
        <f t="shared" si="125"/>
        <v>0.2</v>
      </c>
      <c r="AB1285" s="1"/>
      <c r="AC1285" s="1"/>
      <c r="AD1285" s="1"/>
      <c r="AE1285" s="1"/>
      <c r="AF1285" s="1"/>
      <c r="AG1285" s="1"/>
      <c r="AH1285" s="1"/>
      <c r="AI1285" s="57"/>
      <c r="AJ1285" s="57"/>
      <c r="AK1285" s="57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</row>
    <row r="1286" spans="1:49" ht="10.199999999999999" customHeight="1" x14ac:dyDescent="0.25">
      <c r="A1286" s="1">
        <v>429</v>
      </c>
      <c r="B1286" s="1">
        <v>429000</v>
      </c>
      <c r="C1286" s="1" t="s">
        <v>6</v>
      </c>
      <c r="D1286" s="1" t="s">
        <v>7</v>
      </c>
      <c r="E1286" s="1" t="s">
        <v>59</v>
      </c>
      <c r="F1286" s="1" t="s">
        <v>65</v>
      </c>
      <c r="G1286" s="2">
        <v>0.1</v>
      </c>
      <c r="H1286" s="2">
        <v>0.4</v>
      </c>
      <c r="I1286" s="2">
        <v>0.05</v>
      </c>
      <c r="J1286" s="2">
        <v>0.63157894736842102</v>
      </c>
      <c r="K1286" s="2">
        <v>0.90375000000000016</v>
      </c>
      <c r="L1286" s="2">
        <v>7.989057312626982E-2</v>
      </c>
      <c r="M1286" s="2">
        <v>0.1</v>
      </c>
      <c r="N1286" s="2">
        <v>0.4</v>
      </c>
      <c r="O1286" s="2">
        <v>0.05</v>
      </c>
      <c r="P1286" s="2">
        <v>0.63157894736842102</v>
      </c>
      <c r="Q1286" s="2">
        <v>0.90375000000000016</v>
      </c>
      <c r="R1286" s="2">
        <v>7.989057312626982E-2</v>
      </c>
      <c r="S1286" s="2">
        <f t="shared" si="120"/>
        <v>0</v>
      </c>
      <c r="T1286" s="2">
        <f t="shared" si="121"/>
        <v>0</v>
      </c>
      <c r="U1286" s="2">
        <f t="shared" si="122"/>
        <v>0</v>
      </c>
      <c r="V1286" s="2">
        <f t="shared" si="123"/>
        <v>0</v>
      </c>
      <c r="W1286" s="2">
        <f t="shared" si="124"/>
        <v>0</v>
      </c>
      <c r="X1286" s="2">
        <f t="shared" si="125"/>
        <v>0</v>
      </c>
      <c r="AB1286" s="1"/>
      <c r="AC1286" s="1"/>
      <c r="AD1286" s="1"/>
      <c r="AE1286" s="1"/>
      <c r="AF1286" s="1"/>
      <c r="AG1286" s="1"/>
      <c r="AH1286" s="1"/>
      <c r="AI1286" s="57"/>
      <c r="AJ1286" s="57"/>
      <c r="AK1286" s="57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</row>
    <row r="1287" spans="1:49" ht="10.199999999999999" customHeight="1" x14ac:dyDescent="0.25">
      <c r="A1287" s="1">
        <v>429</v>
      </c>
      <c r="B1287" s="1">
        <v>429000</v>
      </c>
      <c r="C1287" s="1" t="s">
        <v>6</v>
      </c>
      <c r="D1287" s="1" t="s">
        <v>16</v>
      </c>
      <c r="E1287" s="1" t="s">
        <v>59</v>
      </c>
      <c r="F1287" s="1" t="s">
        <v>65</v>
      </c>
      <c r="G1287" s="2">
        <v>0.1</v>
      </c>
      <c r="H1287" s="2">
        <v>0.4</v>
      </c>
      <c r="I1287" s="2">
        <v>0.18333333333333329</v>
      </c>
      <c r="J1287" s="2">
        <v>0.28947368421052633</v>
      </c>
      <c r="K1287" s="2">
        <v>0.83000000000000007</v>
      </c>
      <c r="L1287" s="2">
        <v>0.38144697887342621</v>
      </c>
      <c r="M1287" s="2">
        <v>0.1</v>
      </c>
      <c r="N1287" s="2">
        <v>0.4</v>
      </c>
      <c r="O1287" s="2">
        <v>0.18333333333333329</v>
      </c>
      <c r="P1287" s="2">
        <v>0.28947368421052633</v>
      </c>
      <c r="Q1287" s="2">
        <v>0.83000000000000007</v>
      </c>
      <c r="R1287" s="2">
        <v>0.38144697887342621</v>
      </c>
      <c r="S1287" s="2">
        <f t="shared" si="120"/>
        <v>0</v>
      </c>
      <c r="T1287" s="2">
        <f t="shared" si="121"/>
        <v>0</v>
      </c>
      <c r="U1287" s="2">
        <f t="shared" si="122"/>
        <v>0</v>
      </c>
      <c r="V1287" s="2">
        <f t="shared" si="123"/>
        <v>0</v>
      </c>
      <c r="W1287" s="2">
        <f t="shared" si="124"/>
        <v>0</v>
      </c>
      <c r="X1287" s="2">
        <f t="shared" si="125"/>
        <v>0</v>
      </c>
      <c r="AB1287" s="1"/>
      <c r="AC1287" s="1"/>
      <c r="AD1287" s="1"/>
      <c r="AE1287" s="1"/>
      <c r="AF1287" s="1"/>
      <c r="AG1287" s="1"/>
      <c r="AH1287" s="1"/>
      <c r="AI1287" s="57"/>
      <c r="AJ1287" s="57"/>
      <c r="AK1287" s="57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</row>
    <row r="1288" spans="1:49" ht="10.199999999999999" customHeight="1" x14ac:dyDescent="0.25">
      <c r="A1288" s="1">
        <v>429</v>
      </c>
      <c r="B1288" s="1">
        <v>429000</v>
      </c>
      <c r="C1288" s="1" t="s">
        <v>6</v>
      </c>
      <c r="D1288" s="1" t="s">
        <v>17</v>
      </c>
      <c r="E1288" s="1" t="s">
        <v>59</v>
      </c>
      <c r="F1288" s="1" t="s">
        <v>65</v>
      </c>
      <c r="G1288" s="2">
        <v>0.18888888888888891</v>
      </c>
      <c r="H1288" s="2">
        <v>0.4</v>
      </c>
      <c r="I1288" s="2">
        <v>0.25</v>
      </c>
      <c r="J1288" s="2">
        <v>0.18421052631578949</v>
      </c>
      <c r="K1288" s="2">
        <v>0.99</v>
      </c>
      <c r="L1288" s="2">
        <v>0.36653386454183268</v>
      </c>
      <c r="M1288" s="2">
        <v>0.1</v>
      </c>
      <c r="N1288" s="2">
        <v>0.4</v>
      </c>
      <c r="O1288" s="2">
        <v>0.05</v>
      </c>
      <c r="P1288" s="2">
        <v>0.63157894736842102</v>
      </c>
      <c r="Q1288" s="2">
        <v>0.90375000000000016</v>
      </c>
      <c r="R1288" s="2">
        <v>7.989057312626982E-2</v>
      </c>
      <c r="S1288" s="2">
        <f t="shared" si="120"/>
        <v>-0.44736842105263153</v>
      </c>
      <c r="T1288" s="2">
        <f t="shared" si="121"/>
        <v>8.6249999999999827E-2</v>
      </c>
      <c r="U1288" s="2">
        <f t="shared" si="122"/>
        <v>0.28664329141556288</v>
      </c>
      <c r="V1288" s="2">
        <f t="shared" si="123"/>
        <v>8.8888888888888906E-2</v>
      </c>
      <c r="W1288" s="2">
        <f t="shared" si="124"/>
        <v>0</v>
      </c>
      <c r="X1288" s="2">
        <f t="shared" si="125"/>
        <v>0.2</v>
      </c>
      <c r="AB1288" s="1"/>
      <c r="AC1288" s="1"/>
      <c r="AD1288" s="1"/>
      <c r="AE1288" s="1"/>
      <c r="AF1288" s="1"/>
      <c r="AG1288" s="1"/>
      <c r="AH1288" s="1"/>
      <c r="AI1288" s="57"/>
      <c r="AJ1288" s="57"/>
      <c r="AK1288" s="57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</row>
    <row r="1289" spans="1:49" ht="10.199999999999999" customHeight="1" x14ac:dyDescent="0.25">
      <c r="A1289" s="1">
        <v>430</v>
      </c>
      <c r="B1289" s="1">
        <v>430000</v>
      </c>
      <c r="C1289" s="1" t="s">
        <v>6</v>
      </c>
      <c r="D1289" s="1" t="s">
        <v>7</v>
      </c>
      <c r="E1289" s="1" t="s">
        <v>59</v>
      </c>
      <c r="F1289" s="1" t="s">
        <v>65</v>
      </c>
      <c r="G1289" s="2">
        <v>0.1</v>
      </c>
      <c r="H1289" s="2">
        <v>0.4</v>
      </c>
      <c r="I1289" s="2">
        <v>0.05</v>
      </c>
      <c r="J1289" s="2">
        <v>0.63157894736842102</v>
      </c>
      <c r="K1289" s="2">
        <v>0.9058333333333336</v>
      </c>
      <c r="L1289" s="2">
        <v>5.8432934926958828E-2</v>
      </c>
      <c r="M1289" s="2">
        <v>0.1</v>
      </c>
      <c r="N1289" s="2">
        <v>0.4</v>
      </c>
      <c r="O1289" s="2">
        <v>0.05</v>
      </c>
      <c r="P1289" s="2">
        <v>0.63157894736842102</v>
      </c>
      <c r="Q1289" s="2">
        <v>0.9058333333333336</v>
      </c>
      <c r="R1289" s="2">
        <v>5.8432934926958828E-2</v>
      </c>
      <c r="S1289" s="2">
        <f t="shared" si="120"/>
        <v>0</v>
      </c>
      <c r="T1289" s="2">
        <f t="shared" si="121"/>
        <v>0</v>
      </c>
      <c r="U1289" s="2">
        <f t="shared" si="122"/>
        <v>0</v>
      </c>
      <c r="V1289" s="2">
        <f t="shared" si="123"/>
        <v>0</v>
      </c>
      <c r="W1289" s="2">
        <f t="shared" si="124"/>
        <v>0</v>
      </c>
      <c r="X1289" s="2">
        <f t="shared" si="125"/>
        <v>0</v>
      </c>
      <c r="AB1289" s="1"/>
      <c r="AC1289" s="1"/>
      <c r="AD1289" s="1"/>
      <c r="AE1289" s="1"/>
      <c r="AF1289" s="1"/>
      <c r="AG1289" s="1"/>
      <c r="AH1289" s="1"/>
      <c r="AI1289" s="57"/>
      <c r="AJ1289" s="57"/>
      <c r="AK1289" s="57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</row>
    <row r="1290" spans="1:49" ht="10.199999999999999" customHeight="1" x14ac:dyDescent="0.25">
      <c r="A1290" s="1">
        <v>430</v>
      </c>
      <c r="B1290" s="1">
        <v>430000</v>
      </c>
      <c r="C1290" s="1" t="s">
        <v>6</v>
      </c>
      <c r="D1290" s="1" t="s">
        <v>16</v>
      </c>
      <c r="E1290" s="1" t="s">
        <v>59</v>
      </c>
      <c r="F1290" s="1" t="s">
        <v>65</v>
      </c>
      <c r="G1290" s="2">
        <v>0.1</v>
      </c>
      <c r="H1290" s="2">
        <v>0.4</v>
      </c>
      <c r="I1290" s="2">
        <v>0.25</v>
      </c>
      <c r="J1290" s="2">
        <v>0.26315789473684209</v>
      </c>
      <c r="K1290" s="2">
        <v>0.82200000000000006</v>
      </c>
      <c r="L1290" s="2">
        <v>0.35059760956175301</v>
      </c>
      <c r="M1290" s="2">
        <v>0.1</v>
      </c>
      <c r="N1290" s="2">
        <v>0.4</v>
      </c>
      <c r="O1290" s="2">
        <v>0.18333333333333329</v>
      </c>
      <c r="P1290" s="2">
        <v>0.28947368421052633</v>
      </c>
      <c r="Q1290" s="2">
        <v>0.83636363636363631</v>
      </c>
      <c r="R1290" s="2">
        <v>0.1752988047808765</v>
      </c>
      <c r="S1290" s="2">
        <f t="shared" si="120"/>
        <v>-2.6315789473684237E-2</v>
      </c>
      <c r="T1290" s="2">
        <f t="shared" si="121"/>
        <v>-1.4363636363636245E-2</v>
      </c>
      <c r="U1290" s="2">
        <f t="shared" si="122"/>
        <v>0.1752988047808765</v>
      </c>
      <c r="V1290" s="2">
        <f t="shared" si="123"/>
        <v>0</v>
      </c>
      <c r="W1290" s="2">
        <f t="shared" si="124"/>
        <v>0</v>
      </c>
      <c r="X1290" s="2">
        <f t="shared" si="125"/>
        <v>6.6666666666666707E-2</v>
      </c>
      <c r="AB1290" s="1"/>
      <c r="AC1290" s="1"/>
      <c r="AD1290" s="1"/>
      <c r="AE1290" s="1"/>
      <c r="AF1290" s="1"/>
      <c r="AG1290" s="1"/>
      <c r="AH1290" s="1"/>
      <c r="AI1290" s="57"/>
      <c r="AJ1290" s="57"/>
      <c r="AK1290" s="57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</row>
    <row r="1291" spans="1:49" ht="10.199999999999999" customHeight="1" x14ac:dyDescent="0.25">
      <c r="A1291" s="1">
        <v>430</v>
      </c>
      <c r="B1291" s="1">
        <v>430000</v>
      </c>
      <c r="C1291" s="1" t="s">
        <v>6</v>
      </c>
      <c r="D1291" s="1" t="s">
        <v>17</v>
      </c>
      <c r="E1291" s="1" t="s">
        <v>59</v>
      </c>
      <c r="F1291" s="1" t="s">
        <v>65</v>
      </c>
      <c r="G1291" s="2">
        <v>0.27777777777777779</v>
      </c>
      <c r="H1291" s="2">
        <v>0.4</v>
      </c>
      <c r="I1291" s="2">
        <v>0.25</v>
      </c>
      <c r="J1291" s="2">
        <v>0.2105263157894737</v>
      </c>
      <c r="K1291" s="2">
        <v>0.9900000000000001</v>
      </c>
      <c r="L1291" s="2">
        <v>0.35059760956175301</v>
      </c>
      <c r="M1291" s="2">
        <v>0.1</v>
      </c>
      <c r="N1291" s="2">
        <v>0.4</v>
      </c>
      <c r="O1291" s="2">
        <v>0.05</v>
      </c>
      <c r="P1291" s="2">
        <v>0.63157894736842102</v>
      </c>
      <c r="Q1291" s="2">
        <v>0.9058333333333336</v>
      </c>
      <c r="R1291" s="2">
        <v>5.8432934926958828E-2</v>
      </c>
      <c r="S1291" s="2">
        <f t="shared" si="120"/>
        <v>-0.42105263157894735</v>
      </c>
      <c r="T1291" s="2">
        <f t="shared" si="121"/>
        <v>8.4166666666666501E-2</v>
      </c>
      <c r="U1291" s="2">
        <f t="shared" si="122"/>
        <v>0.29216467463479417</v>
      </c>
      <c r="V1291" s="2">
        <f t="shared" si="123"/>
        <v>0.17777777777777778</v>
      </c>
      <c r="W1291" s="2">
        <f t="shared" si="124"/>
        <v>0</v>
      </c>
      <c r="X1291" s="2">
        <f t="shared" si="125"/>
        <v>0.2</v>
      </c>
      <c r="AB1291" s="1"/>
      <c r="AC1291" s="1"/>
      <c r="AD1291" s="1"/>
      <c r="AE1291" s="1"/>
      <c r="AF1291" s="1"/>
      <c r="AG1291" s="1"/>
      <c r="AH1291" s="1"/>
      <c r="AI1291" s="57"/>
      <c r="AJ1291" s="57"/>
      <c r="AK1291" s="57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</row>
    <row r="1292" spans="1:49" ht="10.199999999999999" customHeight="1" x14ac:dyDescent="0.25">
      <c r="A1292" s="1">
        <v>431</v>
      </c>
      <c r="B1292" s="1">
        <v>431000</v>
      </c>
      <c r="C1292" s="1" t="s">
        <v>6</v>
      </c>
      <c r="D1292" s="1" t="s">
        <v>7</v>
      </c>
      <c r="E1292" s="1" t="s">
        <v>59</v>
      </c>
      <c r="F1292" s="1" t="s">
        <v>65</v>
      </c>
      <c r="G1292" s="2">
        <v>0.1</v>
      </c>
      <c r="H1292" s="2">
        <v>0.4</v>
      </c>
      <c r="I1292" s="2">
        <v>0.05</v>
      </c>
      <c r="J1292" s="2">
        <v>0.65789473684210531</v>
      </c>
      <c r="K1292" s="2">
        <v>0.87680000000000002</v>
      </c>
      <c r="L1292" s="2">
        <v>7.9091539617185833E-2</v>
      </c>
      <c r="M1292" s="2">
        <v>0.1</v>
      </c>
      <c r="N1292" s="2">
        <v>0.4</v>
      </c>
      <c r="O1292" s="2">
        <v>0.05</v>
      </c>
      <c r="P1292" s="2">
        <v>0.65789473684210531</v>
      </c>
      <c r="Q1292" s="2">
        <v>0.87680000000000002</v>
      </c>
      <c r="R1292" s="2">
        <v>7.9091539617185833E-2</v>
      </c>
      <c r="S1292" s="2">
        <f t="shared" si="120"/>
        <v>0</v>
      </c>
      <c r="T1292" s="2">
        <f t="shared" si="121"/>
        <v>0</v>
      </c>
      <c r="U1292" s="2">
        <f t="shared" si="122"/>
        <v>0</v>
      </c>
      <c r="V1292" s="2">
        <f t="shared" si="123"/>
        <v>0</v>
      </c>
      <c r="W1292" s="2">
        <f t="shared" si="124"/>
        <v>0</v>
      </c>
      <c r="X1292" s="2">
        <f t="shared" si="125"/>
        <v>0</v>
      </c>
      <c r="AB1292" s="1"/>
      <c r="AC1292" s="1"/>
      <c r="AD1292" s="1"/>
      <c r="AE1292" s="1"/>
      <c r="AF1292" s="1"/>
      <c r="AG1292" s="1"/>
      <c r="AH1292" s="1"/>
      <c r="AI1292" s="57"/>
      <c r="AJ1292" s="57"/>
      <c r="AK1292" s="57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</row>
    <row r="1293" spans="1:49" ht="10.199999999999999" customHeight="1" x14ac:dyDescent="0.25">
      <c r="A1293" s="1">
        <v>431</v>
      </c>
      <c r="B1293" s="1">
        <v>431000</v>
      </c>
      <c r="C1293" s="1" t="s">
        <v>6</v>
      </c>
      <c r="D1293" s="1" t="s">
        <v>16</v>
      </c>
      <c r="E1293" s="1" t="s">
        <v>59</v>
      </c>
      <c r="F1293" s="1" t="s">
        <v>65</v>
      </c>
      <c r="G1293" s="2">
        <v>0.1</v>
      </c>
      <c r="H1293" s="2">
        <v>0.4</v>
      </c>
      <c r="I1293" s="2">
        <v>0.25</v>
      </c>
      <c r="J1293" s="2">
        <v>0.26315789473684209</v>
      </c>
      <c r="K1293" s="2">
        <v>0.7390000000000001</v>
      </c>
      <c r="L1293" s="2">
        <v>0.39442231075697209</v>
      </c>
      <c r="M1293" s="2">
        <v>0.1</v>
      </c>
      <c r="N1293" s="2">
        <v>0.4</v>
      </c>
      <c r="O1293" s="2">
        <v>0.18333333333333329</v>
      </c>
      <c r="P1293" s="2">
        <v>0.31578947368421051</v>
      </c>
      <c r="Q1293" s="2">
        <v>0.77916666666666667</v>
      </c>
      <c r="R1293" s="2">
        <v>0.37136584111035298</v>
      </c>
      <c r="S1293" s="2">
        <f t="shared" si="120"/>
        <v>-5.2631578947368418E-2</v>
      </c>
      <c r="T1293" s="2">
        <f t="shared" si="121"/>
        <v>-4.0166666666666573E-2</v>
      </c>
      <c r="U1293" s="2">
        <f t="shared" si="122"/>
        <v>2.3056469646619115E-2</v>
      </c>
      <c r="V1293" s="2">
        <f t="shared" si="123"/>
        <v>0</v>
      </c>
      <c r="W1293" s="2">
        <f t="shared" si="124"/>
        <v>0</v>
      </c>
      <c r="X1293" s="2">
        <f t="shared" si="125"/>
        <v>6.6666666666666707E-2</v>
      </c>
      <c r="AB1293" s="1"/>
      <c r="AC1293" s="1"/>
      <c r="AD1293" s="1"/>
      <c r="AE1293" s="1"/>
      <c r="AF1293" s="1"/>
      <c r="AG1293" s="1"/>
      <c r="AH1293" s="1"/>
      <c r="AI1293" s="57"/>
      <c r="AJ1293" s="57"/>
      <c r="AK1293" s="57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</row>
    <row r="1294" spans="1:49" ht="10.199999999999999" customHeight="1" x14ac:dyDescent="0.25">
      <c r="A1294" s="1">
        <v>431</v>
      </c>
      <c r="B1294" s="1">
        <v>431000</v>
      </c>
      <c r="C1294" s="1" t="s">
        <v>6</v>
      </c>
      <c r="D1294" s="1" t="s">
        <v>17</v>
      </c>
      <c r="E1294" s="1" t="s">
        <v>59</v>
      </c>
      <c r="F1294" s="1" t="s">
        <v>65</v>
      </c>
      <c r="G1294" s="2">
        <v>0.18888888888888891</v>
      </c>
      <c r="H1294" s="2">
        <v>0.4</v>
      </c>
      <c r="I1294" s="2">
        <v>0.25</v>
      </c>
      <c r="J1294" s="2">
        <v>0.18421052631578949</v>
      </c>
      <c r="K1294" s="2">
        <v>0.99142857142857144</v>
      </c>
      <c r="L1294" s="2">
        <v>0.39442231075697209</v>
      </c>
      <c r="M1294" s="2">
        <v>0.1</v>
      </c>
      <c r="N1294" s="2">
        <v>0.4</v>
      </c>
      <c r="O1294" s="2">
        <v>0.05</v>
      </c>
      <c r="P1294" s="2">
        <v>0.65789473684210531</v>
      </c>
      <c r="Q1294" s="2">
        <v>0.87680000000000002</v>
      </c>
      <c r="R1294" s="2">
        <v>7.9091539617185833E-2</v>
      </c>
      <c r="S1294" s="2">
        <f t="shared" si="120"/>
        <v>-0.47368421052631582</v>
      </c>
      <c r="T1294" s="2">
        <f t="shared" si="121"/>
        <v>0.11462857142857141</v>
      </c>
      <c r="U1294" s="2">
        <f t="shared" si="122"/>
        <v>0.31533077113978625</v>
      </c>
      <c r="V1294" s="2">
        <f t="shared" si="123"/>
        <v>8.8888888888888906E-2</v>
      </c>
      <c r="W1294" s="2">
        <f t="shared" si="124"/>
        <v>0</v>
      </c>
      <c r="X1294" s="2">
        <f t="shared" si="125"/>
        <v>0.2</v>
      </c>
      <c r="AB1294" s="1"/>
      <c r="AC1294" s="1"/>
      <c r="AD1294" s="1"/>
      <c r="AE1294" s="1"/>
      <c r="AF1294" s="1"/>
      <c r="AG1294" s="1"/>
      <c r="AH1294" s="1"/>
      <c r="AI1294" s="57"/>
      <c r="AJ1294" s="57"/>
      <c r="AK1294" s="57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</row>
    <row r="1295" spans="1:49" ht="10.199999999999999" customHeight="1" x14ac:dyDescent="0.25">
      <c r="A1295" s="1">
        <v>432</v>
      </c>
      <c r="B1295" s="1">
        <v>432000</v>
      </c>
      <c r="C1295" s="1" t="s">
        <v>6</v>
      </c>
      <c r="D1295" s="1" t="s">
        <v>7</v>
      </c>
      <c r="E1295" s="1" t="s">
        <v>59</v>
      </c>
      <c r="F1295" s="1" t="s">
        <v>65</v>
      </c>
      <c r="G1295" s="2">
        <v>0.1</v>
      </c>
      <c r="H1295" s="2">
        <v>0.4</v>
      </c>
      <c r="I1295" s="2">
        <v>0.05</v>
      </c>
      <c r="J1295" s="2">
        <v>0.63157894736842102</v>
      </c>
      <c r="K1295" s="2">
        <v>0.90375000000000005</v>
      </c>
      <c r="L1295" s="2">
        <v>0.13823555197248549</v>
      </c>
      <c r="M1295" s="2">
        <v>0.1</v>
      </c>
      <c r="N1295" s="2">
        <v>0.4</v>
      </c>
      <c r="O1295" s="2">
        <v>0.05</v>
      </c>
      <c r="P1295" s="2">
        <v>0.63157894736842102</v>
      </c>
      <c r="Q1295" s="2">
        <v>0.90375000000000005</v>
      </c>
      <c r="R1295" s="2">
        <v>0.13823555197248549</v>
      </c>
      <c r="S1295" s="2">
        <f t="shared" si="120"/>
        <v>0</v>
      </c>
      <c r="T1295" s="2">
        <f t="shared" si="121"/>
        <v>0</v>
      </c>
      <c r="U1295" s="2">
        <f t="shared" si="122"/>
        <v>0</v>
      </c>
      <c r="V1295" s="2">
        <f t="shared" si="123"/>
        <v>0</v>
      </c>
      <c r="W1295" s="2">
        <f t="shared" si="124"/>
        <v>0</v>
      </c>
      <c r="X1295" s="2">
        <f t="shared" si="125"/>
        <v>0</v>
      </c>
      <c r="AB1295" s="1"/>
      <c r="AC1295" s="1"/>
      <c r="AD1295" s="1"/>
      <c r="AE1295" s="1"/>
      <c r="AF1295" s="1"/>
      <c r="AG1295" s="1"/>
      <c r="AH1295" s="1"/>
      <c r="AI1295" s="57"/>
      <c r="AJ1295" s="57"/>
      <c r="AK1295" s="57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</row>
    <row r="1296" spans="1:49" ht="10.199999999999999" customHeight="1" x14ac:dyDescent="0.25">
      <c r="A1296" s="1">
        <v>432</v>
      </c>
      <c r="B1296" s="1">
        <v>432000</v>
      </c>
      <c r="C1296" s="1" t="s">
        <v>6</v>
      </c>
      <c r="D1296" s="1" t="s">
        <v>16</v>
      </c>
      <c r="E1296" s="1" t="s">
        <v>59</v>
      </c>
      <c r="F1296" s="1" t="s">
        <v>65</v>
      </c>
      <c r="G1296" s="2">
        <v>0.1</v>
      </c>
      <c r="H1296" s="2">
        <v>0.4</v>
      </c>
      <c r="I1296" s="2">
        <v>0.25</v>
      </c>
      <c r="J1296" s="2">
        <v>0.23684210526315791</v>
      </c>
      <c r="K1296" s="2">
        <v>0.79777777777777781</v>
      </c>
      <c r="L1296" s="2">
        <v>0.44028591516287791</v>
      </c>
      <c r="M1296" s="2">
        <v>0.1</v>
      </c>
      <c r="N1296" s="2">
        <v>0.4</v>
      </c>
      <c r="O1296" s="2">
        <v>0.18333333333333329</v>
      </c>
      <c r="P1296" s="2">
        <v>0.31578947368421051</v>
      </c>
      <c r="Q1296" s="2">
        <v>0.84333333333333338</v>
      </c>
      <c r="R1296" s="2">
        <v>0.32254962126913272</v>
      </c>
      <c r="S1296" s="2">
        <f t="shared" si="120"/>
        <v>-7.8947368421052599E-2</v>
      </c>
      <c r="T1296" s="2">
        <f t="shared" si="121"/>
        <v>-4.5555555555555571E-2</v>
      </c>
      <c r="U1296" s="2">
        <f t="shared" si="122"/>
        <v>0.11773629389374518</v>
      </c>
      <c r="V1296" s="2">
        <f t="shared" si="123"/>
        <v>0</v>
      </c>
      <c r="W1296" s="2">
        <f t="shared" si="124"/>
        <v>0</v>
      </c>
      <c r="X1296" s="2">
        <f t="shared" si="125"/>
        <v>6.6666666666666707E-2</v>
      </c>
      <c r="AB1296" s="1"/>
      <c r="AC1296" s="1"/>
      <c r="AD1296" s="1"/>
      <c r="AE1296" s="1"/>
      <c r="AF1296" s="1"/>
      <c r="AG1296" s="1"/>
      <c r="AH1296" s="1"/>
      <c r="AI1296" s="57"/>
      <c r="AJ1296" s="57"/>
      <c r="AK1296" s="57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</row>
    <row r="1297" spans="1:49" ht="10.199999999999999" customHeight="1" x14ac:dyDescent="0.25">
      <c r="A1297" s="1">
        <v>432</v>
      </c>
      <c r="B1297" s="1">
        <v>432000</v>
      </c>
      <c r="C1297" s="1" t="s">
        <v>6</v>
      </c>
      <c r="D1297" s="1" t="s">
        <v>17</v>
      </c>
      <c r="E1297" s="1" t="s">
        <v>59</v>
      </c>
      <c r="F1297" s="1" t="s">
        <v>65</v>
      </c>
      <c r="G1297" s="2">
        <v>0.18888888888888891</v>
      </c>
      <c r="H1297" s="2">
        <v>0.4</v>
      </c>
      <c r="I1297" s="2">
        <v>0.25</v>
      </c>
      <c r="J1297" s="2">
        <v>0.18421052631578949</v>
      </c>
      <c r="K1297" s="2">
        <v>0.99142857142857144</v>
      </c>
      <c r="L1297" s="2">
        <v>0.38645418326693232</v>
      </c>
      <c r="M1297" s="2">
        <v>0.1</v>
      </c>
      <c r="N1297" s="2">
        <v>0.4</v>
      </c>
      <c r="O1297" s="2">
        <v>0.05</v>
      </c>
      <c r="P1297" s="2">
        <v>0.63157894736842102</v>
      </c>
      <c r="Q1297" s="2">
        <v>0.90375000000000005</v>
      </c>
      <c r="R1297" s="2">
        <v>0.13823555197248549</v>
      </c>
      <c r="S1297" s="2">
        <f t="shared" si="120"/>
        <v>-0.44736842105263153</v>
      </c>
      <c r="T1297" s="2">
        <f t="shared" si="121"/>
        <v>8.7678571428571384E-2</v>
      </c>
      <c r="U1297" s="2">
        <f t="shared" si="122"/>
        <v>0.24821863129444682</v>
      </c>
      <c r="V1297" s="2">
        <f t="shared" si="123"/>
        <v>8.8888888888888906E-2</v>
      </c>
      <c r="W1297" s="2">
        <f t="shared" si="124"/>
        <v>0</v>
      </c>
      <c r="X1297" s="2">
        <f t="shared" si="125"/>
        <v>0.2</v>
      </c>
      <c r="AB1297" s="1"/>
      <c r="AC1297" s="1"/>
      <c r="AD1297" s="1"/>
      <c r="AE1297" s="1"/>
      <c r="AF1297" s="1"/>
      <c r="AG1297" s="1"/>
      <c r="AH1297" s="1"/>
      <c r="AI1297" s="57"/>
      <c r="AJ1297" s="57"/>
      <c r="AK1297" s="57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</row>
    <row r="1298" spans="1:49" ht="10.199999999999999" customHeight="1" x14ac:dyDescent="0.25">
      <c r="A1298" s="1">
        <v>433</v>
      </c>
      <c r="B1298" s="1">
        <v>433000</v>
      </c>
      <c r="C1298" s="1" t="s">
        <v>6</v>
      </c>
      <c r="D1298" s="1" t="s">
        <v>7</v>
      </c>
      <c r="E1298" s="1" t="s">
        <v>59</v>
      </c>
      <c r="F1298" s="1" t="s">
        <v>65</v>
      </c>
      <c r="G1298" s="2">
        <v>0.1</v>
      </c>
      <c r="H1298" s="2">
        <v>0.4</v>
      </c>
      <c r="I1298" s="2">
        <v>0.05</v>
      </c>
      <c r="J1298" s="2">
        <v>0.60526315789473684</v>
      </c>
      <c r="K1298" s="2">
        <v>0.93826086956521748</v>
      </c>
      <c r="L1298" s="2">
        <v>9.5599170139717637E-2</v>
      </c>
      <c r="M1298" s="2">
        <v>0.1</v>
      </c>
      <c r="N1298" s="2">
        <v>0.4</v>
      </c>
      <c r="O1298" s="2">
        <v>0.05</v>
      </c>
      <c r="P1298" s="2">
        <v>0.60526315789473684</v>
      </c>
      <c r="Q1298" s="2">
        <v>0.93826086956521748</v>
      </c>
      <c r="R1298" s="2">
        <v>9.5599170139717637E-2</v>
      </c>
      <c r="S1298" s="2">
        <f t="shared" si="120"/>
        <v>0</v>
      </c>
      <c r="T1298" s="2">
        <f t="shared" si="121"/>
        <v>0</v>
      </c>
      <c r="U1298" s="2">
        <f t="shared" si="122"/>
        <v>0</v>
      </c>
      <c r="V1298" s="2">
        <f t="shared" si="123"/>
        <v>0</v>
      </c>
      <c r="W1298" s="2">
        <f t="shared" si="124"/>
        <v>0</v>
      </c>
      <c r="X1298" s="2">
        <f t="shared" si="125"/>
        <v>0</v>
      </c>
      <c r="AB1298" s="1"/>
      <c r="AC1298" s="1"/>
      <c r="AD1298" s="1"/>
      <c r="AE1298" s="1"/>
      <c r="AF1298" s="1"/>
      <c r="AG1298" s="1"/>
      <c r="AH1298" s="1"/>
      <c r="AI1298" s="57"/>
      <c r="AJ1298" s="57"/>
      <c r="AK1298" s="57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</row>
    <row r="1299" spans="1:49" ht="10.199999999999999" customHeight="1" x14ac:dyDescent="0.25">
      <c r="A1299" s="1">
        <v>433</v>
      </c>
      <c r="B1299" s="1">
        <v>433000</v>
      </c>
      <c r="C1299" s="1" t="s">
        <v>6</v>
      </c>
      <c r="D1299" s="1" t="s">
        <v>16</v>
      </c>
      <c r="E1299" s="1" t="s">
        <v>59</v>
      </c>
      <c r="F1299" s="1" t="s">
        <v>65</v>
      </c>
      <c r="G1299" s="2">
        <v>0.18888888888888891</v>
      </c>
      <c r="H1299" s="2">
        <v>0.4</v>
      </c>
      <c r="I1299" s="2">
        <v>0.25</v>
      </c>
      <c r="J1299" s="2">
        <v>0.18421052631578949</v>
      </c>
      <c r="K1299" s="2">
        <v>0.99142857142857144</v>
      </c>
      <c r="L1299" s="2">
        <v>0.34661354581673309</v>
      </c>
      <c r="M1299" s="2">
        <v>0.1</v>
      </c>
      <c r="N1299" s="2">
        <v>0.4</v>
      </c>
      <c r="O1299" s="2">
        <v>0.18333333333333329</v>
      </c>
      <c r="P1299" s="2">
        <v>0.28947368421052633</v>
      </c>
      <c r="Q1299" s="2">
        <v>0.91000000000000014</v>
      </c>
      <c r="R1299" s="2">
        <v>0.22306473032600779</v>
      </c>
      <c r="S1299" s="2">
        <f t="shared" si="120"/>
        <v>-0.10526315789473684</v>
      </c>
      <c r="T1299" s="2">
        <f t="shared" si="121"/>
        <v>8.1428571428571295E-2</v>
      </c>
      <c r="U1299" s="2">
        <f t="shared" si="122"/>
        <v>0.1235488154907253</v>
      </c>
      <c r="V1299" s="2">
        <f t="shared" si="123"/>
        <v>8.8888888888888906E-2</v>
      </c>
      <c r="W1299" s="2">
        <f t="shared" si="124"/>
        <v>0</v>
      </c>
      <c r="X1299" s="2">
        <f t="shared" si="125"/>
        <v>6.6666666666666707E-2</v>
      </c>
      <c r="AB1299" s="1"/>
      <c r="AC1299" s="1"/>
      <c r="AD1299" s="1"/>
      <c r="AE1299" s="1"/>
      <c r="AF1299" s="1"/>
      <c r="AG1299" s="1"/>
      <c r="AH1299" s="1"/>
      <c r="AI1299" s="57"/>
      <c r="AJ1299" s="57"/>
      <c r="AK1299" s="57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</row>
    <row r="1300" spans="1:49" ht="10.199999999999999" customHeight="1" x14ac:dyDescent="0.25">
      <c r="A1300" s="1">
        <v>433</v>
      </c>
      <c r="B1300" s="1">
        <v>433000</v>
      </c>
      <c r="C1300" s="1" t="s">
        <v>6</v>
      </c>
      <c r="D1300" s="1" t="s">
        <v>17</v>
      </c>
      <c r="E1300" s="1" t="s">
        <v>59</v>
      </c>
      <c r="F1300" s="1" t="s">
        <v>65</v>
      </c>
      <c r="G1300" s="2">
        <v>0.18888888888888891</v>
      </c>
      <c r="H1300" s="2">
        <v>0.4</v>
      </c>
      <c r="I1300" s="2">
        <v>0.25</v>
      </c>
      <c r="J1300" s="2">
        <v>0.18421052631578949</v>
      </c>
      <c r="K1300" s="2">
        <v>0.99142857142857144</v>
      </c>
      <c r="L1300" s="2">
        <v>0.34661354581673309</v>
      </c>
      <c r="M1300" s="2">
        <v>0.1</v>
      </c>
      <c r="N1300" s="2">
        <v>0.4</v>
      </c>
      <c r="O1300" s="2">
        <v>0.05</v>
      </c>
      <c r="P1300" s="2">
        <v>0.60526315789473684</v>
      </c>
      <c r="Q1300" s="2">
        <v>0.93826086956521748</v>
      </c>
      <c r="R1300" s="2">
        <v>9.5599170139717637E-2</v>
      </c>
      <c r="S1300" s="2">
        <f t="shared" si="120"/>
        <v>-0.42105263157894735</v>
      </c>
      <c r="T1300" s="2">
        <f t="shared" si="121"/>
        <v>5.3167701863353956E-2</v>
      </c>
      <c r="U1300" s="2">
        <f t="shared" si="122"/>
        <v>0.25101437567701546</v>
      </c>
      <c r="V1300" s="2">
        <f t="shared" si="123"/>
        <v>8.8888888888888906E-2</v>
      </c>
      <c r="W1300" s="2">
        <f t="shared" si="124"/>
        <v>0</v>
      </c>
      <c r="X1300" s="2">
        <f t="shared" si="125"/>
        <v>0.2</v>
      </c>
      <c r="AB1300" s="1"/>
      <c r="AC1300" s="1"/>
      <c r="AD1300" s="1"/>
      <c r="AE1300" s="1"/>
      <c r="AF1300" s="1"/>
      <c r="AG1300" s="1"/>
      <c r="AH1300" s="1"/>
      <c r="AI1300" s="57"/>
      <c r="AJ1300" s="57"/>
      <c r="AK1300" s="57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</row>
    <row r="1301" spans="1:49" ht="10.199999999999999" customHeight="1" x14ac:dyDescent="0.25">
      <c r="A1301" s="1">
        <v>434</v>
      </c>
      <c r="B1301" s="1">
        <v>434000</v>
      </c>
      <c r="C1301" s="1" t="s">
        <v>6</v>
      </c>
      <c r="D1301" s="1" t="s">
        <v>7</v>
      </c>
      <c r="E1301" s="1" t="s">
        <v>59</v>
      </c>
      <c r="F1301" s="1" t="s">
        <v>65</v>
      </c>
      <c r="G1301" s="2">
        <v>0.1</v>
      </c>
      <c r="H1301" s="2">
        <v>0.4</v>
      </c>
      <c r="I1301" s="2">
        <v>0.05</v>
      </c>
      <c r="J1301" s="2">
        <v>0.60526315789473684</v>
      </c>
      <c r="K1301" s="2">
        <v>0.93782608695652159</v>
      </c>
      <c r="L1301" s="2">
        <v>0.1089768882402031</v>
      </c>
      <c r="M1301" s="2">
        <v>0.1</v>
      </c>
      <c r="N1301" s="2">
        <v>0.4</v>
      </c>
      <c r="O1301" s="2">
        <v>0.05</v>
      </c>
      <c r="P1301" s="2">
        <v>0.60526315789473684</v>
      </c>
      <c r="Q1301" s="2">
        <v>0.93782608695652159</v>
      </c>
      <c r="R1301" s="2">
        <v>0.1089768882402031</v>
      </c>
      <c r="S1301" s="2">
        <f t="shared" si="120"/>
        <v>0</v>
      </c>
      <c r="T1301" s="2">
        <f t="shared" si="121"/>
        <v>0</v>
      </c>
      <c r="U1301" s="2">
        <f t="shared" si="122"/>
        <v>0</v>
      </c>
      <c r="V1301" s="2">
        <f t="shared" si="123"/>
        <v>0</v>
      </c>
      <c r="W1301" s="2">
        <f t="shared" si="124"/>
        <v>0</v>
      </c>
      <c r="X1301" s="2">
        <f t="shared" si="125"/>
        <v>0</v>
      </c>
      <c r="AB1301" s="1"/>
      <c r="AC1301" s="1"/>
      <c r="AD1301" s="1"/>
      <c r="AE1301" s="1"/>
      <c r="AF1301" s="1"/>
      <c r="AG1301" s="1"/>
      <c r="AH1301" s="1"/>
      <c r="AI1301" s="57"/>
      <c r="AJ1301" s="57"/>
      <c r="AK1301" s="57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</row>
    <row r="1302" spans="1:49" ht="10.199999999999999" customHeight="1" x14ac:dyDescent="0.25">
      <c r="A1302" s="1">
        <v>434</v>
      </c>
      <c r="B1302" s="1">
        <v>434000</v>
      </c>
      <c r="C1302" s="1" t="s">
        <v>6</v>
      </c>
      <c r="D1302" s="1" t="s">
        <v>16</v>
      </c>
      <c r="E1302" s="1" t="s">
        <v>59</v>
      </c>
      <c r="F1302" s="1" t="s">
        <v>65</v>
      </c>
      <c r="G1302" s="2">
        <v>0.18888888888888891</v>
      </c>
      <c r="H1302" s="2">
        <v>0.4</v>
      </c>
      <c r="I1302" s="2">
        <v>0.25</v>
      </c>
      <c r="J1302" s="2">
        <v>0.18421052631578949</v>
      </c>
      <c r="K1302" s="2">
        <v>0.99142857142857144</v>
      </c>
      <c r="L1302" s="2">
        <v>0.38247011952191229</v>
      </c>
      <c r="M1302" s="2">
        <v>0.1</v>
      </c>
      <c r="N1302" s="2">
        <v>0.4</v>
      </c>
      <c r="O1302" s="2">
        <v>0.18333333333333329</v>
      </c>
      <c r="P1302" s="2">
        <v>0.28947368421052633</v>
      </c>
      <c r="Q1302" s="2">
        <v>0.9081818181818182</v>
      </c>
      <c r="R1302" s="2">
        <v>0.25427940589380721</v>
      </c>
      <c r="S1302" s="2">
        <f t="shared" si="120"/>
        <v>-0.10526315789473684</v>
      </c>
      <c r="T1302" s="2">
        <f t="shared" si="121"/>
        <v>8.3246753246753236E-2</v>
      </c>
      <c r="U1302" s="2">
        <f t="shared" si="122"/>
        <v>0.12819071362810508</v>
      </c>
      <c r="V1302" s="2">
        <f t="shared" si="123"/>
        <v>8.8888888888888906E-2</v>
      </c>
      <c r="W1302" s="2">
        <f t="shared" si="124"/>
        <v>0</v>
      </c>
      <c r="X1302" s="2">
        <f t="shared" si="125"/>
        <v>6.6666666666666707E-2</v>
      </c>
      <c r="AB1302" s="1"/>
      <c r="AC1302" s="1"/>
      <c r="AD1302" s="1"/>
      <c r="AE1302" s="1"/>
      <c r="AF1302" s="1"/>
      <c r="AG1302" s="1"/>
      <c r="AH1302" s="1"/>
      <c r="AI1302" s="57"/>
      <c r="AJ1302" s="57"/>
      <c r="AK1302" s="57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</row>
    <row r="1303" spans="1:49" ht="10.199999999999999" customHeight="1" x14ac:dyDescent="0.25">
      <c r="A1303" s="1">
        <v>434</v>
      </c>
      <c r="B1303" s="1">
        <v>434000</v>
      </c>
      <c r="C1303" s="1" t="s">
        <v>6</v>
      </c>
      <c r="D1303" s="1" t="s">
        <v>17</v>
      </c>
      <c r="E1303" s="1" t="s">
        <v>59</v>
      </c>
      <c r="F1303" s="1" t="s">
        <v>65</v>
      </c>
      <c r="G1303" s="2">
        <v>0.18888888888888891</v>
      </c>
      <c r="H1303" s="2">
        <v>0.4</v>
      </c>
      <c r="I1303" s="2">
        <v>0.25</v>
      </c>
      <c r="J1303" s="2">
        <v>0.18421052631578949</v>
      </c>
      <c r="K1303" s="2">
        <v>0.99142857142857144</v>
      </c>
      <c r="L1303" s="2">
        <v>0.38247011952191229</v>
      </c>
      <c r="M1303" s="2">
        <v>0.1</v>
      </c>
      <c r="N1303" s="2">
        <v>0.4</v>
      </c>
      <c r="O1303" s="2">
        <v>0.05</v>
      </c>
      <c r="P1303" s="2">
        <v>0.60526315789473684</v>
      </c>
      <c r="Q1303" s="2">
        <v>0.93782608695652159</v>
      </c>
      <c r="R1303" s="2">
        <v>0.1089768882402031</v>
      </c>
      <c r="S1303" s="2">
        <f t="shared" si="120"/>
        <v>-0.42105263157894735</v>
      </c>
      <c r="T1303" s="2">
        <f t="shared" si="121"/>
        <v>5.3602484472049849E-2</v>
      </c>
      <c r="U1303" s="2">
        <f t="shared" si="122"/>
        <v>0.27349323128170921</v>
      </c>
      <c r="V1303" s="2">
        <f t="shared" si="123"/>
        <v>8.8888888888888906E-2</v>
      </c>
      <c r="W1303" s="2">
        <f t="shared" si="124"/>
        <v>0</v>
      </c>
      <c r="X1303" s="2">
        <f t="shared" si="125"/>
        <v>0.2</v>
      </c>
      <c r="AB1303" s="1"/>
      <c r="AC1303" s="1"/>
      <c r="AD1303" s="1"/>
      <c r="AE1303" s="1"/>
      <c r="AF1303" s="1"/>
      <c r="AG1303" s="1"/>
      <c r="AH1303" s="1"/>
      <c r="AI1303" s="57"/>
      <c r="AJ1303" s="57"/>
      <c r="AK1303" s="57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</row>
    <row r="1304" spans="1:49" ht="10.199999999999999" customHeight="1" x14ac:dyDescent="0.25">
      <c r="A1304" s="1">
        <v>435</v>
      </c>
      <c r="B1304" s="1">
        <v>435000</v>
      </c>
      <c r="C1304" s="1" t="s">
        <v>6</v>
      </c>
      <c r="D1304" s="1" t="s">
        <v>7</v>
      </c>
      <c r="E1304" s="1" t="s">
        <v>59</v>
      </c>
      <c r="F1304" s="1" t="s">
        <v>65</v>
      </c>
      <c r="G1304" s="2">
        <v>0.1</v>
      </c>
      <c r="H1304" s="2">
        <v>0.4</v>
      </c>
      <c r="I1304" s="2">
        <v>0.05</v>
      </c>
      <c r="J1304" s="2">
        <v>0.57894736842105265</v>
      </c>
      <c r="K1304" s="2">
        <v>0.97409090909090912</v>
      </c>
      <c r="L1304" s="2">
        <v>6.0424966799468793E-2</v>
      </c>
      <c r="M1304" s="2">
        <v>0.1</v>
      </c>
      <c r="N1304" s="2">
        <v>0.4</v>
      </c>
      <c r="O1304" s="2">
        <v>0.05</v>
      </c>
      <c r="P1304" s="2">
        <v>0.57894736842105265</v>
      </c>
      <c r="Q1304" s="2">
        <v>0.97409090909090912</v>
      </c>
      <c r="R1304" s="2">
        <v>6.0424966799468793E-2</v>
      </c>
      <c r="S1304" s="2">
        <f t="shared" si="120"/>
        <v>0</v>
      </c>
      <c r="T1304" s="2">
        <f t="shared" si="121"/>
        <v>0</v>
      </c>
      <c r="U1304" s="2">
        <f t="shared" si="122"/>
        <v>0</v>
      </c>
      <c r="V1304" s="2">
        <f t="shared" si="123"/>
        <v>0</v>
      </c>
      <c r="W1304" s="2">
        <f t="shared" si="124"/>
        <v>0</v>
      </c>
      <c r="X1304" s="2">
        <f t="shared" si="125"/>
        <v>0</v>
      </c>
      <c r="AB1304" s="1"/>
      <c r="AC1304" s="1"/>
      <c r="AD1304" s="1"/>
      <c r="AE1304" s="1"/>
      <c r="AF1304" s="1"/>
      <c r="AG1304" s="1"/>
      <c r="AH1304" s="1"/>
      <c r="AI1304" s="57"/>
      <c r="AJ1304" s="57"/>
      <c r="AK1304" s="57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</row>
    <row r="1305" spans="1:49" ht="10.199999999999999" customHeight="1" x14ac:dyDescent="0.25">
      <c r="A1305" s="1">
        <v>435</v>
      </c>
      <c r="B1305" s="1">
        <v>435000</v>
      </c>
      <c r="C1305" s="1" t="s">
        <v>6</v>
      </c>
      <c r="D1305" s="1" t="s">
        <v>16</v>
      </c>
      <c r="E1305" s="1" t="s">
        <v>59</v>
      </c>
      <c r="F1305" s="1" t="s">
        <v>65</v>
      </c>
      <c r="G1305" s="2">
        <v>0.1</v>
      </c>
      <c r="H1305" s="2">
        <v>0.4</v>
      </c>
      <c r="I1305" s="2">
        <v>0.25</v>
      </c>
      <c r="J1305" s="2">
        <v>0.18421052631578949</v>
      </c>
      <c r="K1305" s="2">
        <v>0.99142857142857144</v>
      </c>
      <c r="L1305" s="2">
        <v>0.36254980079681282</v>
      </c>
      <c r="M1305" s="2">
        <v>0.1</v>
      </c>
      <c r="N1305" s="2">
        <v>0.4</v>
      </c>
      <c r="O1305" s="2">
        <v>0.18333333333333329</v>
      </c>
      <c r="P1305" s="2">
        <v>0.26315789473684209</v>
      </c>
      <c r="Q1305" s="2">
        <v>0.9880000000000001</v>
      </c>
      <c r="R1305" s="2">
        <v>0.18127490039840641</v>
      </c>
      <c r="S1305" s="2">
        <f t="shared" si="120"/>
        <v>-7.8947368421052599E-2</v>
      </c>
      <c r="T1305" s="2">
        <f t="shared" si="121"/>
        <v>3.4285714285713365E-3</v>
      </c>
      <c r="U1305" s="2">
        <f t="shared" si="122"/>
        <v>0.18127490039840641</v>
      </c>
      <c r="V1305" s="2">
        <f t="shared" si="123"/>
        <v>0</v>
      </c>
      <c r="W1305" s="2">
        <f t="shared" si="124"/>
        <v>0</v>
      </c>
      <c r="X1305" s="2">
        <f t="shared" si="125"/>
        <v>6.6666666666666707E-2</v>
      </c>
      <c r="AB1305" s="1"/>
      <c r="AC1305" s="1"/>
      <c r="AD1305" s="1"/>
      <c r="AE1305" s="1"/>
      <c r="AF1305" s="1"/>
      <c r="AG1305" s="1"/>
      <c r="AH1305" s="1"/>
      <c r="AI1305" s="57"/>
      <c r="AJ1305" s="57"/>
      <c r="AK1305" s="57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</row>
    <row r="1306" spans="1:49" ht="10.199999999999999" customHeight="1" x14ac:dyDescent="0.25">
      <c r="A1306" s="1">
        <v>435</v>
      </c>
      <c r="B1306" s="1">
        <v>435000</v>
      </c>
      <c r="C1306" s="1" t="s">
        <v>6</v>
      </c>
      <c r="D1306" s="1" t="s">
        <v>17</v>
      </c>
      <c r="E1306" s="1" t="s">
        <v>59</v>
      </c>
      <c r="F1306" s="1" t="s">
        <v>65</v>
      </c>
      <c r="G1306" s="2">
        <v>0.1</v>
      </c>
      <c r="H1306" s="2">
        <v>0.4</v>
      </c>
      <c r="I1306" s="2">
        <v>0.25</v>
      </c>
      <c r="J1306" s="2">
        <v>0.18421052631578949</v>
      </c>
      <c r="K1306" s="2">
        <v>0.99142857142857144</v>
      </c>
      <c r="L1306" s="2">
        <v>0.36254980079681282</v>
      </c>
      <c r="M1306" s="2">
        <v>0.1</v>
      </c>
      <c r="N1306" s="2">
        <v>0.4</v>
      </c>
      <c r="O1306" s="2">
        <v>0.05</v>
      </c>
      <c r="P1306" s="2">
        <v>0.57894736842105265</v>
      </c>
      <c r="Q1306" s="2">
        <v>0.97409090909090912</v>
      </c>
      <c r="R1306" s="2">
        <v>6.0424966799468793E-2</v>
      </c>
      <c r="S1306" s="2">
        <f t="shared" si="120"/>
        <v>-0.39473684210526316</v>
      </c>
      <c r="T1306" s="2">
        <f t="shared" si="121"/>
        <v>1.7337662337662318E-2</v>
      </c>
      <c r="U1306" s="2">
        <f t="shared" si="122"/>
        <v>0.30212483399734402</v>
      </c>
      <c r="V1306" s="2">
        <f t="shared" si="123"/>
        <v>0</v>
      </c>
      <c r="W1306" s="2">
        <f t="shared" si="124"/>
        <v>0</v>
      </c>
      <c r="X1306" s="2">
        <f t="shared" si="125"/>
        <v>0.2</v>
      </c>
      <c r="AB1306" s="1"/>
      <c r="AC1306" s="1"/>
      <c r="AD1306" s="1"/>
      <c r="AE1306" s="1"/>
      <c r="AF1306" s="1"/>
      <c r="AG1306" s="1"/>
      <c r="AH1306" s="1"/>
      <c r="AI1306" s="57"/>
      <c r="AJ1306" s="57"/>
      <c r="AK1306" s="57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</row>
    <row r="1307" spans="1:49" ht="10.199999999999999" customHeight="1" x14ac:dyDescent="0.25">
      <c r="A1307" s="1">
        <v>436</v>
      </c>
      <c r="B1307" s="1">
        <v>436000</v>
      </c>
      <c r="C1307" s="1" t="s">
        <v>6</v>
      </c>
      <c r="D1307" s="1" t="s">
        <v>7</v>
      </c>
      <c r="E1307" s="1" t="s">
        <v>59</v>
      </c>
      <c r="F1307" s="1" t="s">
        <v>65</v>
      </c>
      <c r="G1307" s="2">
        <v>0.1</v>
      </c>
      <c r="H1307" s="2">
        <v>0.4</v>
      </c>
      <c r="I1307" s="2">
        <v>0.05</v>
      </c>
      <c r="J1307" s="2">
        <v>0.57894736842105265</v>
      </c>
      <c r="K1307" s="2">
        <v>0.97590909090909084</v>
      </c>
      <c r="L1307" s="2">
        <v>6.440903054448871E-2</v>
      </c>
      <c r="M1307" s="2">
        <v>0.1</v>
      </c>
      <c r="N1307" s="2">
        <v>0.4</v>
      </c>
      <c r="O1307" s="2">
        <v>0.05</v>
      </c>
      <c r="P1307" s="2">
        <v>0.57894736842105265</v>
      </c>
      <c r="Q1307" s="2">
        <v>0.97590909090909084</v>
      </c>
      <c r="R1307" s="2">
        <v>6.440903054448871E-2</v>
      </c>
      <c r="S1307" s="2">
        <f t="shared" si="120"/>
        <v>0</v>
      </c>
      <c r="T1307" s="2">
        <f t="shared" si="121"/>
        <v>0</v>
      </c>
      <c r="U1307" s="2">
        <f t="shared" si="122"/>
        <v>0</v>
      </c>
      <c r="V1307" s="2">
        <f t="shared" si="123"/>
        <v>0</v>
      </c>
      <c r="W1307" s="2">
        <f t="shared" si="124"/>
        <v>0</v>
      </c>
      <c r="X1307" s="2">
        <f t="shared" si="125"/>
        <v>0</v>
      </c>
      <c r="AB1307" s="1"/>
      <c r="AC1307" s="1"/>
      <c r="AD1307" s="1"/>
      <c r="AE1307" s="1"/>
      <c r="AF1307" s="1"/>
      <c r="AG1307" s="1"/>
      <c r="AH1307" s="1"/>
      <c r="AI1307" s="57"/>
      <c r="AJ1307" s="57"/>
      <c r="AK1307" s="57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</row>
    <row r="1308" spans="1:49" ht="10.199999999999999" customHeight="1" x14ac:dyDescent="0.25">
      <c r="A1308" s="1">
        <v>436</v>
      </c>
      <c r="B1308" s="1">
        <v>436000</v>
      </c>
      <c r="C1308" s="1" t="s">
        <v>6</v>
      </c>
      <c r="D1308" s="1" t="s">
        <v>16</v>
      </c>
      <c r="E1308" s="1" t="s">
        <v>59</v>
      </c>
      <c r="F1308" s="1" t="s">
        <v>65</v>
      </c>
      <c r="G1308" s="2">
        <v>0.1</v>
      </c>
      <c r="H1308" s="2">
        <v>0.4</v>
      </c>
      <c r="I1308" s="2">
        <v>0.25</v>
      </c>
      <c r="J1308" s="2">
        <v>0.18421052631578949</v>
      </c>
      <c r="K1308" s="2">
        <v>0.99142857142857144</v>
      </c>
      <c r="L1308" s="2">
        <v>0.38645418326693232</v>
      </c>
      <c r="M1308" s="2">
        <v>0.1</v>
      </c>
      <c r="N1308" s="2">
        <v>0.4</v>
      </c>
      <c r="O1308" s="2">
        <v>0.18333333333333329</v>
      </c>
      <c r="P1308" s="2">
        <v>0.23684210526315791</v>
      </c>
      <c r="Q1308" s="2">
        <v>0.98888888888888893</v>
      </c>
      <c r="R1308" s="2">
        <v>0.1932270916334661</v>
      </c>
      <c r="S1308" s="2">
        <f t="shared" si="120"/>
        <v>-5.2631578947368418E-2</v>
      </c>
      <c r="T1308" s="2">
        <f t="shared" si="121"/>
        <v>2.5396825396825085E-3</v>
      </c>
      <c r="U1308" s="2">
        <f t="shared" si="122"/>
        <v>0.19322709163346621</v>
      </c>
      <c r="V1308" s="2">
        <f t="shared" si="123"/>
        <v>0</v>
      </c>
      <c r="W1308" s="2">
        <f t="shared" si="124"/>
        <v>0</v>
      </c>
      <c r="X1308" s="2">
        <f t="shared" si="125"/>
        <v>6.6666666666666707E-2</v>
      </c>
      <c r="AB1308" s="1"/>
      <c r="AC1308" s="1"/>
      <c r="AD1308" s="1"/>
      <c r="AE1308" s="1"/>
      <c r="AF1308" s="1"/>
      <c r="AG1308" s="1"/>
      <c r="AH1308" s="1"/>
      <c r="AI1308" s="57"/>
      <c r="AJ1308" s="57"/>
      <c r="AK1308" s="57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</row>
    <row r="1309" spans="1:49" ht="10.199999999999999" customHeight="1" x14ac:dyDescent="0.25">
      <c r="A1309" s="1">
        <v>436</v>
      </c>
      <c r="B1309" s="1">
        <v>436000</v>
      </c>
      <c r="C1309" s="1" t="s">
        <v>6</v>
      </c>
      <c r="D1309" s="1" t="s">
        <v>17</v>
      </c>
      <c r="E1309" s="1" t="s">
        <v>59</v>
      </c>
      <c r="F1309" s="1" t="s">
        <v>65</v>
      </c>
      <c r="G1309" s="2">
        <v>0.1</v>
      </c>
      <c r="H1309" s="2">
        <v>0.4</v>
      </c>
      <c r="I1309" s="2">
        <v>0.25</v>
      </c>
      <c r="J1309" s="2">
        <v>0.18421052631578949</v>
      </c>
      <c r="K1309" s="2">
        <v>0.99142857142857144</v>
      </c>
      <c r="L1309" s="2">
        <v>0.38645418326693232</v>
      </c>
      <c r="M1309" s="2">
        <v>0.1</v>
      </c>
      <c r="N1309" s="2">
        <v>0.4</v>
      </c>
      <c r="O1309" s="2">
        <v>0.05</v>
      </c>
      <c r="P1309" s="2">
        <v>0.57894736842105265</v>
      </c>
      <c r="Q1309" s="2">
        <v>0.97590909090909084</v>
      </c>
      <c r="R1309" s="2">
        <v>6.440903054448871E-2</v>
      </c>
      <c r="S1309" s="2">
        <f t="shared" si="120"/>
        <v>-0.39473684210526316</v>
      </c>
      <c r="T1309" s="2">
        <f t="shared" si="121"/>
        <v>1.55194805194806E-2</v>
      </c>
      <c r="U1309" s="2">
        <f t="shared" si="122"/>
        <v>0.32204515272244361</v>
      </c>
      <c r="V1309" s="2">
        <f t="shared" si="123"/>
        <v>0</v>
      </c>
      <c r="W1309" s="2">
        <f t="shared" si="124"/>
        <v>0</v>
      </c>
      <c r="X1309" s="2">
        <f t="shared" si="125"/>
        <v>0.2</v>
      </c>
      <c r="AB1309" s="1"/>
      <c r="AC1309" s="1"/>
      <c r="AD1309" s="1"/>
      <c r="AE1309" s="1"/>
      <c r="AF1309" s="1"/>
      <c r="AG1309" s="1"/>
      <c r="AH1309" s="1"/>
      <c r="AI1309" s="57"/>
      <c r="AJ1309" s="57"/>
      <c r="AK1309" s="57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</row>
    <row r="1310" spans="1:49" ht="10.199999999999999" customHeight="1" x14ac:dyDescent="0.25">
      <c r="A1310" s="1">
        <v>437</v>
      </c>
      <c r="B1310" s="1">
        <v>437000</v>
      </c>
      <c r="C1310" s="1" t="s">
        <v>6</v>
      </c>
      <c r="D1310" s="1" t="s">
        <v>7</v>
      </c>
      <c r="E1310" s="1" t="s">
        <v>59</v>
      </c>
      <c r="F1310" s="1" t="s">
        <v>65</v>
      </c>
      <c r="G1310" s="2">
        <v>0.1</v>
      </c>
      <c r="H1310" s="2">
        <v>0.4</v>
      </c>
      <c r="I1310" s="2">
        <v>0.05</v>
      </c>
      <c r="J1310" s="2">
        <v>0.57894736842105265</v>
      </c>
      <c r="K1310" s="2">
        <v>0.97636363636363643</v>
      </c>
      <c r="L1310" s="2">
        <v>6.3081009296148738E-2</v>
      </c>
      <c r="M1310" s="2">
        <v>0.1</v>
      </c>
      <c r="N1310" s="2">
        <v>0.4</v>
      </c>
      <c r="O1310" s="2">
        <v>0.05</v>
      </c>
      <c r="P1310" s="2">
        <v>0.57894736842105265</v>
      </c>
      <c r="Q1310" s="2">
        <v>0.97636363636363643</v>
      </c>
      <c r="R1310" s="2">
        <v>6.3081009296148738E-2</v>
      </c>
      <c r="S1310" s="2">
        <f t="shared" si="120"/>
        <v>0</v>
      </c>
      <c r="T1310" s="2">
        <f t="shared" si="121"/>
        <v>0</v>
      </c>
      <c r="U1310" s="2">
        <f t="shared" si="122"/>
        <v>0</v>
      </c>
      <c r="V1310" s="2">
        <f t="shared" si="123"/>
        <v>0</v>
      </c>
      <c r="W1310" s="2">
        <f t="shared" si="124"/>
        <v>0</v>
      </c>
      <c r="X1310" s="2">
        <f t="shared" si="125"/>
        <v>0</v>
      </c>
      <c r="AB1310" s="1"/>
      <c r="AC1310" s="1"/>
      <c r="AD1310" s="1"/>
      <c r="AE1310" s="1"/>
      <c r="AF1310" s="1"/>
      <c r="AG1310" s="1"/>
      <c r="AH1310" s="1"/>
      <c r="AI1310" s="57"/>
      <c r="AJ1310" s="57"/>
      <c r="AK1310" s="57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</row>
    <row r="1311" spans="1:49" ht="10.199999999999999" customHeight="1" x14ac:dyDescent="0.25">
      <c r="A1311" s="1">
        <v>437</v>
      </c>
      <c r="B1311" s="1">
        <v>437000</v>
      </c>
      <c r="C1311" s="1" t="s">
        <v>6</v>
      </c>
      <c r="D1311" s="1" t="s">
        <v>16</v>
      </c>
      <c r="E1311" s="1" t="s">
        <v>59</v>
      </c>
      <c r="F1311" s="1" t="s">
        <v>65</v>
      </c>
      <c r="G1311" s="2">
        <v>0.1</v>
      </c>
      <c r="H1311" s="2">
        <v>0.4</v>
      </c>
      <c r="I1311" s="2">
        <v>0.25</v>
      </c>
      <c r="J1311" s="2">
        <v>0.18421052631578949</v>
      </c>
      <c r="K1311" s="2">
        <v>0.99142857142857144</v>
      </c>
      <c r="L1311" s="2">
        <v>0.37848605577689243</v>
      </c>
      <c r="M1311" s="2">
        <v>0.1</v>
      </c>
      <c r="N1311" s="2">
        <v>0.4</v>
      </c>
      <c r="O1311" s="2">
        <v>0.18333333333333329</v>
      </c>
      <c r="P1311" s="2">
        <v>0.26315789473684209</v>
      </c>
      <c r="Q1311" s="2">
        <v>0.9880000000000001</v>
      </c>
      <c r="R1311" s="2">
        <v>0.18924302788844621</v>
      </c>
      <c r="S1311" s="2">
        <f t="shared" si="120"/>
        <v>-7.8947368421052599E-2</v>
      </c>
      <c r="T1311" s="2">
        <f t="shared" si="121"/>
        <v>3.4285714285713365E-3</v>
      </c>
      <c r="U1311" s="2">
        <f t="shared" si="122"/>
        <v>0.18924302788844621</v>
      </c>
      <c r="V1311" s="2">
        <f t="shared" si="123"/>
        <v>0</v>
      </c>
      <c r="W1311" s="2">
        <f t="shared" si="124"/>
        <v>0</v>
      </c>
      <c r="X1311" s="2">
        <f t="shared" si="125"/>
        <v>6.6666666666666707E-2</v>
      </c>
      <c r="AB1311" s="1"/>
      <c r="AC1311" s="1"/>
      <c r="AD1311" s="1"/>
      <c r="AE1311" s="1"/>
      <c r="AF1311" s="1"/>
      <c r="AG1311" s="1"/>
      <c r="AH1311" s="1"/>
      <c r="AI1311" s="57"/>
      <c r="AJ1311" s="57"/>
      <c r="AK1311" s="57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</row>
    <row r="1312" spans="1:49" ht="10.199999999999999" customHeight="1" x14ac:dyDescent="0.25">
      <c r="A1312" s="1">
        <v>437</v>
      </c>
      <c r="B1312" s="1">
        <v>437000</v>
      </c>
      <c r="C1312" s="1" t="s">
        <v>6</v>
      </c>
      <c r="D1312" s="1" t="s">
        <v>17</v>
      </c>
      <c r="E1312" s="1" t="s">
        <v>59</v>
      </c>
      <c r="F1312" s="1" t="s">
        <v>65</v>
      </c>
      <c r="G1312" s="2">
        <v>0.1</v>
      </c>
      <c r="H1312" s="2">
        <v>0.4</v>
      </c>
      <c r="I1312" s="2">
        <v>0.25</v>
      </c>
      <c r="J1312" s="2">
        <v>0.18421052631578949</v>
      </c>
      <c r="K1312" s="2">
        <v>0.99142857142857144</v>
      </c>
      <c r="L1312" s="2">
        <v>0.37848605577689243</v>
      </c>
      <c r="M1312" s="2">
        <v>0.1</v>
      </c>
      <c r="N1312" s="2">
        <v>0.4</v>
      </c>
      <c r="O1312" s="2">
        <v>0.05</v>
      </c>
      <c r="P1312" s="2">
        <v>0.57894736842105265</v>
      </c>
      <c r="Q1312" s="2">
        <v>0.97636363636363643</v>
      </c>
      <c r="R1312" s="2">
        <v>6.3081009296148738E-2</v>
      </c>
      <c r="S1312" s="2">
        <f t="shared" si="120"/>
        <v>-0.39473684210526316</v>
      </c>
      <c r="T1312" s="2">
        <f t="shared" si="121"/>
        <v>1.5064935064935003E-2</v>
      </c>
      <c r="U1312" s="2">
        <f t="shared" si="122"/>
        <v>0.31540504648074369</v>
      </c>
      <c r="V1312" s="2">
        <f t="shared" si="123"/>
        <v>0</v>
      </c>
      <c r="W1312" s="2">
        <f t="shared" si="124"/>
        <v>0</v>
      </c>
      <c r="X1312" s="2">
        <f t="shared" si="125"/>
        <v>0.2</v>
      </c>
      <c r="AB1312" s="1"/>
      <c r="AC1312" s="1"/>
      <c r="AD1312" s="1"/>
      <c r="AE1312" s="1"/>
      <c r="AF1312" s="1"/>
      <c r="AG1312" s="1"/>
      <c r="AH1312" s="1"/>
      <c r="AI1312" s="57"/>
      <c r="AJ1312" s="57"/>
      <c r="AK1312" s="57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</row>
    <row r="1313" spans="1:49" ht="10.199999999999999" customHeight="1" x14ac:dyDescent="0.25">
      <c r="A1313" s="1">
        <v>438</v>
      </c>
      <c r="B1313" s="1">
        <v>438000</v>
      </c>
      <c r="C1313" s="1" t="s">
        <v>6</v>
      </c>
      <c r="D1313" s="1" t="s">
        <v>7</v>
      </c>
      <c r="E1313" s="1" t="s">
        <v>59</v>
      </c>
      <c r="F1313" s="1" t="s">
        <v>65</v>
      </c>
      <c r="G1313" s="2">
        <v>0.1</v>
      </c>
      <c r="H1313" s="2">
        <v>0.4</v>
      </c>
      <c r="I1313" s="2">
        <v>0.05</v>
      </c>
      <c r="J1313" s="2">
        <v>0.57894736842105265</v>
      </c>
      <c r="K1313" s="2">
        <v>0.97590909090909106</v>
      </c>
      <c r="L1313" s="2">
        <v>5.8432934926958828E-2</v>
      </c>
      <c r="M1313" s="2">
        <v>0.1</v>
      </c>
      <c r="N1313" s="2">
        <v>0.4</v>
      </c>
      <c r="O1313" s="2">
        <v>0.05</v>
      </c>
      <c r="P1313" s="2">
        <v>0.57894736842105265</v>
      </c>
      <c r="Q1313" s="2">
        <v>0.97590909090909106</v>
      </c>
      <c r="R1313" s="2">
        <v>5.8432934926958828E-2</v>
      </c>
      <c r="S1313" s="2">
        <f t="shared" si="120"/>
        <v>0</v>
      </c>
      <c r="T1313" s="2">
        <f t="shared" si="121"/>
        <v>0</v>
      </c>
      <c r="U1313" s="2">
        <f t="shared" si="122"/>
        <v>0</v>
      </c>
      <c r="V1313" s="2">
        <f t="shared" si="123"/>
        <v>0</v>
      </c>
      <c r="W1313" s="2">
        <f t="shared" si="124"/>
        <v>0</v>
      </c>
      <c r="X1313" s="2">
        <f t="shared" si="125"/>
        <v>0</v>
      </c>
      <c r="AB1313" s="1"/>
      <c r="AC1313" s="1"/>
      <c r="AD1313" s="1"/>
      <c r="AE1313" s="1"/>
      <c r="AF1313" s="1"/>
      <c r="AG1313" s="1"/>
      <c r="AH1313" s="1"/>
      <c r="AI1313" s="57"/>
      <c r="AJ1313" s="57"/>
      <c r="AK1313" s="57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</row>
    <row r="1314" spans="1:49" ht="10.199999999999999" customHeight="1" x14ac:dyDescent="0.25">
      <c r="A1314" s="1">
        <v>438</v>
      </c>
      <c r="B1314" s="1">
        <v>438000</v>
      </c>
      <c r="C1314" s="1" t="s">
        <v>6</v>
      </c>
      <c r="D1314" s="1" t="s">
        <v>16</v>
      </c>
      <c r="E1314" s="1" t="s">
        <v>59</v>
      </c>
      <c r="F1314" s="1" t="s">
        <v>65</v>
      </c>
      <c r="G1314" s="2">
        <v>0.1</v>
      </c>
      <c r="H1314" s="2">
        <v>0.4</v>
      </c>
      <c r="I1314" s="2">
        <v>0.25</v>
      </c>
      <c r="J1314" s="2">
        <v>0.18421052631578949</v>
      </c>
      <c r="K1314" s="2">
        <v>0.99142857142857144</v>
      </c>
      <c r="L1314" s="2">
        <v>0.35059760956175301</v>
      </c>
      <c r="M1314" s="2">
        <v>0.1</v>
      </c>
      <c r="N1314" s="2">
        <v>0.4</v>
      </c>
      <c r="O1314" s="2">
        <v>0.18333333333333329</v>
      </c>
      <c r="P1314" s="2">
        <v>0.26315789473684209</v>
      </c>
      <c r="Q1314" s="2">
        <v>0.9880000000000001</v>
      </c>
      <c r="R1314" s="2">
        <v>0.1752988047808765</v>
      </c>
      <c r="S1314" s="2">
        <f t="shared" si="120"/>
        <v>-7.8947368421052599E-2</v>
      </c>
      <c r="T1314" s="2">
        <f t="shared" si="121"/>
        <v>3.4285714285713365E-3</v>
      </c>
      <c r="U1314" s="2">
        <f t="shared" si="122"/>
        <v>0.1752988047808765</v>
      </c>
      <c r="V1314" s="2">
        <f t="shared" si="123"/>
        <v>0</v>
      </c>
      <c r="W1314" s="2">
        <f t="shared" si="124"/>
        <v>0</v>
      </c>
      <c r="X1314" s="2">
        <f t="shared" si="125"/>
        <v>6.6666666666666707E-2</v>
      </c>
      <c r="AB1314" s="1"/>
      <c r="AC1314" s="1"/>
      <c r="AD1314" s="1"/>
      <c r="AE1314" s="1"/>
      <c r="AF1314" s="1"/>
      <c r="AG1314" s="1"/>
      <c r="AH1314" s="1"/>
      <c r="AI1314" s="57"/>
      <c r="AJ1314" s="57"/>
      <c r="AK1314" s="57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</row>
    <row r="1315" spans="1:49" ht="10.199999999999999" customHeight="1" x14ac:dyDescent="0.25">
      <c r="A1315" s="1">
        <v>438</v>
      </c>
      <c r="B1315" s="1">
        <v>438000</v>
      </c>
      <c r="C1315" s="1" t="s">
        <v>6</v>
      </c>
      <c r="D1315" s="1" t="s">
        <v>17</v>
      </c>
      <c r="E1315" s="1" t="s">
        <v>59</v>
      </c>
      <c r="F1315" s="1" t="s">
        <v>65</v>
      </c>
      <c r="G1315" s="2">
        <v>0.1</v>
      </c>
      <c r="H1315" s="2">
        <v>0.4</v>
      </c>
      <c r="I1315" s="2">
        <v>0.25</v>
      </c>
      <c r="J1315" s="2">
        <v>0.18421052631578949</v>
      </c>
      <c r="K1315" s="2">
        <v>0.99142857142857144</v>
      </c>
      <c r="L1315" s="2">
        <v>0.35059760956175301</v>
      </c>
      <c r="M1315" s="2">
        <v>0.1</v>
      </c>
      <c r="N1315" s="2">
        <v>0.4</v>
      </c>
      <c r="O1315" s="2">
        <v>0.05</v>
      </c>
      <c r="P1315" s="2">
        <v>0.57894736842105265</v>
      </c>
      <c r="Q1315" s="2">
        <v>0.97590909090909106</v>
      </c>
      <c r="R1315" s="2">
        <v>5.8432934926958828E-2</v>
      </c>
      <c r="S1315" s="2">
        <f t="shared" si="120"/>
        <v>-0.39473684210526316</v>
      </c>
      <c r="T1315" s="2">
        <f t="shared" si="121"/>
        <v>1.5519480519480378E-2</v>
      </c>
      <c r="U1315" s="2">
        <f t="shared" si="122"/>
        <v>0.29216467463479417</v>
      </c>
      <c r="V1315" s="2">
        <f t="shared" si="123"/>
        <v>0</v>
      </c>
      <c r="W1315" s="2">
        <f t="shared" si="124"/>
        <v>0</v>
      </c>
      <c r="X1315" s="2">
        <f t="shared" si="125"/>
        <v>0.2</v>
      </c>
      <c r="AB1315" s="1"/>
      <c r="AC1315" s="1"/>
      <c r="AD1315" s="1"/>
      <c r="AE1315" s="1"/>
      <c r="AF1315" s="1"/>
      <c r="AG1315" s="1"/>
      <c r="AH1315" s="1"/>
      <c r="AI1315" s="57"/>
      <c r="AJ1315" s="57"/>
      <c r="AK1315" s="57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</row>
    <row r="1316" spans="1:49" ht="10.199999999999999" customHeight="1" x14ac:dyDescent="0.25">
      <c r="A1316" s="1">
        <v>439</v>
      </c>
      <c r="B1316" s="1">
        <v>439000</v>
      </c>
      <c r="C1316" s="1" t="s">
        <v>6</v>
      </c>
      <c r="D1316" s="1" t="s">
        <v>7</v>
      </c>
      <c r="E1316" s="1" t="s">
        <v>59</v>
      </c>
      <c r="F1316" s="1" t="s">
        <v>65</v>
      </c>
      <c r="G1316" s="2">
        <v>0.1</v>
      </c>
      <c r="H1316" s="2">
        <v>0.4</v>
      </c>
      <c r="I1316" s="2">
        <v>0.05</v>
      </c>
      <c r="J1316" s="2">
        <v>0.57894736842105265</v>
      </c>
      <c r="K1316" s="2">
        <v>0.97545454545454535</v>
      </c>
      <c r="L1316" s="2">
        <v>5.7104913678618863E-2</v>
      </c>
      <c r="M1316" s="2">
        <v>0.1</v>
      </c>
      <c r="N1316" s="2">
        <v>0.4</v>
      </c>
      <c r="O1316" s="2">
        <v>0.05</v>
      </c>
      <c r="P1316" s="2">
        <v>0.57894736842105265</v>
      </c>
      <c r="Q1316" s="2">
        <v>0.97545454545454535</v>
      </c>
      <c r="R1316" s="2">
        <v>5.7104913678618863E-2</v>
      </c>
      <c r="S1316" s="2">
        <f t="shared" si="120"/>
        <v>0</v>
      </c>
      <c r="T1316" s="2">
        <f t="shared" si="121"/>
        <v>0</v>
      </c>
      <c r="U1316" s="2">
        <f t="shared" si="122"/>
        <v>0</v>
      </c>
      <c r="V1316" s="2">
        <f t="shared" si="123"/>
        <v>0</v>
      </c>
      <c r="W1316" s="2">
        <f t="shared" si="124"/>
        <v>0</v>
      </c>
      <c r="X1316" s="2">
        <f t="shared" si="125"/>
        <v>0</v>
      </c>
      <c r="AB1316" s="1"/>
      <c r="AC1316" s="1"/>
      <c r="AD1316" s="1"/>
      <c r="AE1316" s="1"/>
      <c r="AF1316" s="1"/>
      <c r="AG1316" s="1"/>
      <c r="AH1316" s="1"/>
      <c r="AI1316" s="57"/>
      <c r="AJ1316" s="57"/>
      <c r="AK1316" s="57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</row>
    <row r="1317" spans="1:49" ht="10.199999999999999" customHeight="1" x14ac:dyDescent="0.25">
      <c r="A1317" s="1">
        <v>439</v>
      </c>
      <c r="B1317" s="1">
        <v>439000</v>
      </c>
      <c r="C1317" s="1" t="s">
        <v>6</v>
      </c>
      <c r="D1317" s="1" t="s">
        <v>16</v>
      </c>
      <c r="E1317" s="1" t="s">
        <v>59</v>
      </c>
      <c r="F1317" s="1" t="s">
        <v>65</v>
      </c>
      <c r="G1317" s="2">
        <v>0.1</v>
      </c>
      <c r="H1317" s="2">
        <v>0.4</v>
      </c>
      <c r="I1317" s="2">
        <v>0.25</v>
      </c>
      <c r="J1317" s="2">
        <v>0.18421052631578949</v>
      </c>
      <c r="K1317" s="2">
        <v>0.99142857142857144</v>
      </c>
      <c r="L1317" s="2">
        <v>0.34262948207171318</v>
      </c>
      <c r="M1317" s="2">
        <v>0.1</v>
      </c>
      <c r="N1317" s="2">
        <v>0.4</v>
      </c>
      <c r="O1317" s="2">
        <v>0.18333333333333329</v>
      </c>
      <c r="P1317" s="2">
        <v>0.26315789473684209</v>
      </c>
      <c r="Q1317" s="2">
        <v>0.9880000000000001</v>
      </c>
      <c r="R1317" s="2">
        <v>0.17131474103585659</v>
      </c>
      <c r="S1317" s="2">
        <f t="shared" si="120"/>
        <v>-7.8947368421052599E-2</v>
      </c>
      <c r="T1317" s="2">
        <f t="shared" si="121"/>
        <v>3.4285714285713365E-3</v>
      </c>
      <c r="U1317" s="2">
        <f t="shared" si="122"/>
        <v>0.17131474103585659</v>
      </c>
      <c r="V1317" s="2">
        <f t="shared" si="123"/>
        <v>0</v>
      </c>
      <c r="W1317" s="2">
        <f t="shared" si="124"/>
        <v>0</v>
      </c>
      <c r="X1317" s="2">
        <f t="shared" si="125"/>
        <v>6.6666666666666707E-2</v>
      </c>
      <c r="AB1317" s="1"/>
      <c r="AC1317" s="1"/>
      <c r="AD1317" s="1"/>
      <c r="AE1317" s="1"/>
      <c r="AF1317" s="1"/>
      <c r="AG1317" s="1"/>
      <c r="AH1317" s="1"/>
      <c r="AI1317" s="57"/>
      <c r="AJ1317" s="57"/>
      <c r="AK1317" s="57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</row>
    <row r="1318" spans="1:49" ht="10.199999999999999" customHeight="1" x14ac:dyDescent="0.25">
      <c r="A1318" s="1">
        <v>439</v>
      </c>
      <c r="B1318" s="1">
        <v>439000</v>
      </c>
      <c r="C1318" s="1" t="s">
        <v>6</v>
      </c>
      <c r="D1318" s="1" t="s">
        <v>17</v>
      </c>
      <c r="E1318" s="1" t="s">
        <v>59</v>
      </c>
      <c r="F1318" s="1" t="s">
        <v>65</v>
      </c>
      <c r="G1318" s="2">
        <v>0.1</v>
      </c>
      <c r="H1318" s="2">
        <v>0.4</v>
      </c>
      <c r="I1318" s="2">
        <v>0.25</v>
      </c>
      <c r="J1318" s="2">
        <v>0.18421052631578949</v>
      </c>
      <c r="K1318" s="2">
        <v>0.99142857142857144</v>
      </c>
      <c r="L1318" s="2">
        <v>0.34262948207171318</v>
      </c>
      <c r="M1318" s="2">
        <v>0.1</v>
      </c>
      <c r="N1318" s="2">
        <v>0.4</v>
      </c>
      <c r="O1318" s="2">
        <v>0.05</v>
      </c>
      <c r="P1318" s="2">
        <v>0.57894736842105265</v>
      </c>
      <c r="Q1318" s="2">
        <v>0.97545454545454535</v>
      </c>
      <c r="R1318" s="2">
        <v>5.7104913678618863E-2</v>
      </c>
      <c r="S1318" s="2">
        <f t="shared" si="120"/>
        <v>-0.39473684210526316</v>
      </c>
      <c r="T1318" s="2">
        <f t="shared" si="121"/>
        <v>1.5974025974026085E-2</v>
      </c>
      <c r="U1318" s="2">
        <f t="shared" si="122"/>
        <v>0.28552456839309431</v>
      </c>
      <c r="V1318" s="2">
        <f t="shared" si="123"/>
        <v>0</v>
      </c>
      <c r="W1318" s="2">
        <f t="shared" si="124"/>
        <v>0</v>
      </c>
      <c r="X1318" s="2">
        <f t="shared" si="125"/>
        <v>0.2</v>
      </c>
      <c r="AB1318" s="1"/>
      <c r="AC1318" s="1"/>
      <c r="AD1318" s="1"/>
      <c r="AE1318" s="1"/>
      <c r="AF1318" s="1"/>
      <c r="AG1318" s="1"/>
      <c r="AH1318" s="1"/>
      <c r="AI1318" s="57"/>
      <c r="AJ1318" s="57"/>
      <c r="AK1318" s="57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</row>
    <row r="1319" spans="1:49" ht="10.199999999999999" customHeight="1" x14ac:dyDescent="0.25">
      <c r="A1319" s="1">
        <v>440</v>
      </c>
      <c r="B1319" s="1">
        <v>440000</v>
      </c>
      <c r="C1319" s="1" t="s">
        <v>6</v>
      </c>
      <c r="D1319" s="1" t="s">
        <v>7</v>
      </c>
      <c r="E1319" s="1" t="s">
        <v>59</v>
      </c>
      <c r="F1319" s="1" t="s">
        <v>65</v>
      </c>
      <c r="G1319" s="2">
        <v>0.1</v>
      </c>
      <c r="H1319" s="2">
        <v>0.4</v>
      </c>
      <c r="I1319" s="2">
        <v>0.05</v>
      </c>
      <c r="J1319" s="2">
        <v>0.57894736842105265</v>
      </c>
      <c r="K1319" s="2">
        <v>0.97454545454545449</v>
      </c>
      <c r="L1319" s="2">
        <v>5.245683930942896E-2</v>
      </c>
      <c r="M1319" s="2">
        <v>0.1</v>
      </c>
      <c r="N1319" s="2">
        <v>0.4</v>
      </c>
      <c r="O1319" s="2">
        <v>0.05</v>
      </c>
      <c r="P1319" s="2">
        <v>0.57894736842105265</v>
      </c>
      <c r="Q1319" s="2">
        <v>0.97454545454545449</v>
      </c>
      <c r="R1319" s="2">
        <v>5.245683930942896E-2</v>
      </c>
      <c r="S1319" s="2">
        <f t="shared" si="120"/>
        <v>0</v>
      </c>
      <c r="T1319" s="2">
        <f t="shared" si="121"/>
        <v>0</v>
      </c>
      <c r="U1319" s="2">
        <f t="shared" si="122"/>
        <v>0</v>
      </c>
      <c r="V1319" s="2">
        <f t="shared" si="123"/>
        <v>0</v>
      </c>
      <c r="W1319" s="2">
        <f t="shared" si="124"/>
        <v>0</v>
      </c>
      <c r="X1319" s="2">
        <f t="shared" si="125"/>
        <v>0</v>
      </c>
      <c r="AB1319" s="1"/>
      <c r="AC1319" s="1"/>
      <c r="AD1319" s="1"/>
      <c r="AE1319" s="1"/>
      <c r="AF1319" s="1"/>
      <c r="AG1319" s="1"/>
      <c r="AH1319" s="1"/>
      <c r="AI1319" s="57"/>
      <c r="AJ1319" s="57"/>
      <c r="AK1319" s="57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</row>
    <row r="1320" spans="1:49" ht="10.199999999999999" customHeight="1" x14ac:dyDescent="0.25">
      <c r="A1320" s="1">
        <v>440</v>
      </c>
      <c r="B1320" s="1">
        <v>440000</v>
      </c>
      <c r="C1320" s="1" t="s">
        <v>6</v>
      </c>
      <c r="D1320" s="1" t="s">
        <v>16</v>
      </c>
      <c r="E1320" s="1" t="s">
        <v>59</v>
      </c>
      <c r="F1320" s="1" t="s">
        <v>65</v>
      </c>
      <c r="G1320" s="2">
        <v>0.1</v>
      </c>
      <c r="H1320" s="2">
        <v>0.4</v>
      </c>
      <c r="I1320" s="2">
        <v>0.25</v>
      </c>
      <c r="J1320" s="2">
        <v>0.18421052631578949</v>
      </c>
      <c r="K1320" s="2">
        <v>0.99142857142857144</v>
      </c>
      <c r="L1320" s="2">
        <v>0.31474103585657381</v>
      </c>
      <c r="M1320" s="2">
        <v>0.1</v>
      </c>
      <c r="N1320" s="2">
        <v>0.4</v>
      </c>
      <c r="O1320" s="2">
        <v>0.18333333333333329</v>
      </c>
      <c r="P1320" s="2">
        <v>0.26315789473684209</v>
      </c>
      <c r="Q1320" s="2">
        <v>0.9880000000000001</v>
      </c>
      <c r="R1320" s="2">
        <v>0.15737051792828691</v>
      </c>
      <c r="S1320" s="2">
        <f t="shared" si="120"/>
        <v>-7.8947368421052599E-2</v>
      </c>
      <c r="T1320" s="2">
        <f t="shared" si="121"/>
        <v>3.4285714285713365E-3</v>
      </c>
      <c r="U1320" s="2">
        <f t="shared" si="122"/>
        <v>0.15737051792828691</v>
      </c>
      <c r="V1320" s="2">
        <f t="shared" si="123"/>
        <v>0</v>
      </c>
      <c r="W1320" s="2">
        <f t="shared" si="124"/>
        <v>0</v>
      </c>
      <c r="X1320" s="2">
        <f t="shared" si="125"/>
        <v>6.6666666666666707E-2</v>
      </c>
      <c r="AB1320" s="1"/>
      <c r="AC1320" s="1"/>
      <c r="AD1320" s="1"/>
      <c r="AE1320" s="1"/>
      <c r="AF1320" s="1"/>
      <c r="AG1320" s="1"/>
      <c r="AH1320" s="1"/>
      <c r="AI1320" s="57"/>
      <c r="AJ1320" s="57"/>
      <c r="AK1320" s="57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</row>
    <row r="1321" spans="1:49" ht="10.199999999999999" customHeight="1" x14ac:dyDescent="0.25">
      <c r="A1321" s="1">
        <v>440</v>
      </c>
      <c r="B1321" s="1">
        <v>440000</v>
      </c>
      <c r="C1321" s="1" t="s">
        <v>6</v>
      </c>
      <c r="D1321" s="1" t="s">
        <v>17</v>
      </c>
      <c r="E1321" s="1" t="s">
        <v>59</v>
      </c>
      <c r="F1321" s="1" t="s">
        <v>65</v>
      </c>
      <c r="G1321" s="2">
        <v>0.1</v>
      </c>
      <c r="H1321" s="2">
        <v>0.4</v>
      </c>
      <c r="I1321" s="2">
        <v>0.25</v>
      </c>
      <c r="J1321" s="2">
        <v>0.18421052631578949</v>
      </c>
      <c r="K1321" s="2">
        <v>0.99142857142857144</v>
      </c>
      <c r="L1321" s="2">
        <v>0.31474103585657381</v>
      </c>
      <c r="M1321" s="2">
        <v>0.1</v>
      </c>
      <c r="N1321" s="2">
        <v>0.4</v>
      </c>
      <c r="O1321" s="2">
        <v>0.05</v>
      </c>
      <c r="P1321" s="2">
        <v>0.57894736842105265</v>
      </c>
      <c r="Q1321" s="2">
        <v>0.97454545454545449</v>
      </c>
      <c r="R1321" s="2">
        <v>5.245683930942896E-2</v>
      </c>
      <c r="S1321" s="2">
        <f t="shared" si="120"/>
        <v>-0.39473684210526316</v>
      </c>
      <c r="T1321" s="2">
        <f t="shared" si="121"/>
        <v>1.6883116883116944E-2</v>
      </c>
      <c r="U1321" s="2">
        <f t="shared" si="122"/>
        <v>0.26228419654714485</v>
      </c>
      <c r="V1321" s="2">
        <f t="shared" si="123"/>
        <v>0</v>
      </c>
      <c r="W1321" s="2">
        <f t="shared" si="124"/>
        <v>0</v>
      </c>
      <c r="X1321" s="2">
        <f t="shared" si="125"/>
        <v>0.2</v>
      </c>
      <c r="AB1321" s="1"/>
      <c r="AC1321" s="1"/>
      <c r="AD1321" s="1"/>
      <c r="AE1321" s="1"/>
      <c r="AF1321" s="1"/>
      <c r="AG1321" s="1"/>
      <c r="AH1321" s="1"/>
      <c r="AI1321" s="57"/>
      <c r="AJ1321" s="57"/>
      <c r="AK1321" s="57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</row>
    <row r="1322" spans="1:49" ht="10.199999999999999" customHeight="1" x14ac:dyDescent="0.25">
      <c r="A1322" s="1">
        <v>441</v>
      </c>
      <c r="B1322" s="1">
        <v>441000</v>
      </c>
      <c r="C1322" s="1" t="s">
        <v>6</v>
      </c>
      <c r="D1322" s="1" t="s">
        <v>7</v>
      </c>
      <c r="E1322" s="1" t="s">
        <v>59</v>
      </c>
      <c r="F1322" s="1" t="s">
        <v>65</v>
      </c>
      <c r="G1322" s="2">
        <v>0.1</v>
      </c>
      <c r="H1322" s="2">
        <v>0.4</v>
      </c>
      <c r="I1322" s="2">
        <v>0.05</v>
      </c>
      <c r="J1322" s="2">
        <v>0.57894736842105265</v>
      </c>
      <c r="K1322" s="2">
        <v>0.97499999999999998</v>
      </c>
      <c r="L1322" s="2">
        <v>5.3784860557768932E-2</v>
      </c>
      <c r="M1322" s="2">
        <v>0.1</v>
      </c>
      <c r="N1322" s="2">
        <v>0.4</v>
      </c>
      <c r="O1322" s="2">
        <v>0.05</v>
      </c>
      <c r="P1322" s="2">
        <v>0.57894736842105265</v>
      </c>
      <c r="Q1322" s="2">
        <v>0.97499999999999998</v>
      </c>
      <c r="R1322" s="2">
        <v>5.3784860557768932E-2</v>
      </c>
      <c r="S1322" s="2">
        <f t="shared" si="120"/>
        <v>0</v>
      </c>
      <c r="T1322" s="2">
        <f t="shared" si="121"/>
        <v>0</v>
      </c>
      <c r="U1322" s="2">
        <f t="shared" si="122"/>
        <v>0</v>
      </c>
      <c r="V1322" s="2">
        <f t="shared" si="123"/>
        <v>0</v>
      </c>
      <c r="W1322" s="2">
        <f t="shared" si="124"/>
        <v>0</v>
      </c>
      <c r="X1322" s="2">
        <f t="shared" si="125"/>
        <v>0</v>
      </c>
      <c r="AB1322" s="1"/>
      <c r="AC1322" s="1"/>
      <c r="AD1322" s="1"/>
      <c r="AE1322" s="1"/>
      <c r="AF1322" s="1"/>
      <c r="AG1322" s="1"/>
      <c r="AH1322" s="1"/>
      <c r="AI1322" s="57"/>
      <c r="AJ1322" s="57"/>
      <c r="AK1322" s="57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</row>
    <row r="1323" spans="1:49" ht="10.199999999999999" customHeight="1" x14ac:dyDescent="0.25">
      <c r="A1323" s="1">
        <v>441</v>
      </c>
      <c r="B1323" s="1">
        <v>441000</v>
      </c>
      <c r="C1323" s="1" t="s">
        <v>6</v>
      </c>
      <c r="D1323" s="1" t="s">
        <v>16</v>
      </c>
      <c r="E1323" s="1" t="s">
        <v>59</v>
      </c>
      <c r="F1323" s="1" t="s">
        <v>65</v>
      </c>
      <c r="G1323" s="2">
        <v>0.1</v>
      </c>
      <c r="H1323" s="2">
        <v>0.4</v>
      </c>
      <c r="I1323" s="2">
        <v>0.25</v>
      </c>
      <c r="J1323" s="2">
        <v>0.18421052631578949</v>
      </c>
      <c r="K1323" s="2">
        <v>0.99142857142857144</v>
      </c>
      <c r="L1323" s="2">
        <v>0.32270916334661359</v>
      </c>
      <c r="M1323" s="2">
        <v>0.1</v>
      </c>
      <c r="N1323" s="2">
        <v>0.4</v>
      </c>
      <c r="O1323" s="2">
        <v>0.18333333333333329</v>
      </c>
      <c r="P1323" s="2">
        <v>0.26315789473684209</v>
      </c>
      <c r="Q1323" s="2">
        <v>0.9880000000000001</v>
      </c>
      <c r="R1323" s="2">
        <v>0.1613545816733068</v>
      </c>
      <c r="S1323" s="2">
        <f t="shared" si="120"/>
        <v>-7.8947368421052599E-2</v>
      </c>
      <c r="T1323" s="2">
        <f t="shared" si="121"/>
        <v>3.4285714285713365E-3</v>
      </c>
      <c r="U1323" s="2">
        <f t="shared" si="122"/>
        <v>0.1613545816733068</v>
      </c>
      <c r="V1323" s="2">
        <f t="shared" si="123"/>
        <v>0</v>
      </c>
      <c r="W1323" s="2">
        <f t="shared" si="124"/>
        <v>0</v>
      </c>
      <c r="X1323" s="2">
        <f t="shared" si="125"/>
        <v>6.6666666666666707E-2</v>
      </c>
      <c r="AB1323" s="1"/>
      <c r="AC1323" s="1"/>
      <c r="AD1323" s="1"/>
      <c r="AE1323" s="1"/>
      <c r="AF1323" s="1"/>
      <c r="AG1323" s="1"/>
      <c r="AH1323" s="1"/>
      <c r="AI1323" s="57"/>
      <c r="AJ1323" s="57"/>
      <c r="AK1323" s="57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</row>
    <row r="1324" spans="1:49" ht="10.199999999999999" customHeight="1" x14ac:dyDescent="0.25">
      <c r="A1324" s="1">
        <v>441</v>
      </c>
      <c r="B1324" s="1">
        <v>441000</v>
      </c>
      <c r="C1324" s="1" t="s">
        <v>6</v>
      </c>
      <c r="D1324" s="1" t="s">
        <v>17</v>
      </c>
      <c r="E1324" s="1" t="s">
        <v>59</v>
      </c>
      <c r="F1324" s="1" t="s">
        <v>65</v>
      </c>
      <c r="G1324" s="2">
        <v>0.1</v>
      </c>
      <c r="H1324" s="2">
        <v>0.4</v>
      </c>
      <c r="I1324" s="2">
        <v>0.25</v>
      </c>
      <c r="J1324" s="2">
        <v>0.18421052631578949</v>
      </c>
      <c r="K1324" s="2">
        <v>0.99142857142857144</v>
      </c>
      <c r="L1324" s="2">
        <v>0.32270916334661359</v>
      </c>
      <c r="M1324" s="2">
        <v>0.1</v>
      </c>
      <c r="N1324" s="2">
        <v>0.4</v>
      </c>
      <c r="O1324" s="2">
        <v>0.05</v>
      </c>
      <c r="P1324" s="2">
        <v>0.57894736842105265</v>
      </c>
      <c r="Q1324" s="2">
        <v>0.97499999999999998</v>
      </c>
      <c r="R1324" s="2">
        <v>5.3784860557768932E-2</v>
      </c>
      <c r="S1324" s="2">
        <f t="shared" si="120"/>
        <v>-0.39473684210526316</v>
      </c>
      <c r="T1324" s="2">
        <f t="shared" si="121"/>
        <v>1.6428571428571459E-2</v>
      </c>
      <c r="U1324" s="2">
        <f t="shared" si="122"/>
        <v>0.26892430278884466</v>
      </c>
      <c r="V1324" s="2">
        <f t="shared" si="123"/>
        <v>0</v>
      </c>
      <c r="W1324" s="2">
        <f t="shared" si="124"/>
        <v>0</v>
      </c>
      <c r="X1324" s="2">
        <f t="shared" si="125"/>
        <v>0.2</v>
      </c>
      <c r="AB1324" s="1"/>
      <c r="AC1324" s="1"/>
      <c r="AD1324" s="1"/>
      <c r="AE1324" s="1"/>
      <c r="AF1324" s="1"/>
      <c r="AG1324" s="1"/>
      <c r="AH1324" s="1"/>
      <c r="AI1324" s="57"/>
      <c r="AJ1324" s="57"/>
      <c r="AK1324" s="57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</row>
    <row r="1325" spans="1:49" ht="10.199999999999999" customHeight="1" x14ac:dyDescent="0.25">
      <c r="A1325" s="1">
        <v>442</v>
      </c>
      <c r="B1325" s="1">
        <v>442000</v>
      </c>
      <c r="C1325" s="1" t="s">
        <v>6</v>
      </c>
      <c r="D1325" s="1" t="s">
        <v>7</v>
      </c>
      <c r="E1325" s="1" t="s">
        <v>59</v>
      </c>
      <c r="F1325" s="1" t="s">
        <v>65</v>
      </c>
      <c r="G1325" s="2">
        <v>0.1</v>
      </c>
      <c r="H1325" s="2">
        <v>0.4</v>
      </c>
      <c r="I1325" s="2">
        <v>0.05</v>
      </c>
      <c r="J1325" s="2">
        <v>0.63157894736842102</v>
      </c>
      <c r="K1325" s="2">
        <v>0.90416666666666679</v>
      </c>
      <c r="L1325" s="2">
        <v>5.3784860557768932E-2</v>
      </c>
      <c r="M1325" s="2">
        <v>0.1</v>
      </c>
      <c r="N1325" s="2">
        <v>0.4</v>
      </c>
      <c r="O1325" s="2">
        <v>0.05</v>
      </c>
      <c r="P1325" s="2">
        <v>0.63157894736842102</v>
      </c>
      <c r="Q1325" s="2">
        <v>0.90416666666666679</v>
      </c>
      <c r="R1325" s="2">
        <v>5.3784860557768932E-2</v>
      </c>
      <c r="S1325" s="2">
        <f t="shared" si="120"/>
        <v>0</v>
      </c>
      <c r="T1325" s="2">
        <f t="shared" si="121"/>
        <v>0</v>
      </c>
      <c r="U1325" s="2">
        <f t="shared" si="122"/>
        <v>0</v>
      </c>
      <c r="V1325" s="2">
        <f t="shared" si="123"/>
        <v>0</v>
      </c>
      <c r="W1325" s="2">
        <f t="shared" si="124"/>
        <v>0</v>
      </c>
      <c r="X1325" s="2">
        <f t="shared" si="125"/>
        <v>0</v>
      </c>
      <c r="AB1325" s="1"/>
      <c r="AC1325" s="1"/>
      <c r="AD1325" s="1"/>
      <c r="AE1325" s="1"/>
      <c r="AF1325" s="1"/>
      <c r="AG1325" s="1"/>
      <c r="AH1325" s="1"/>
      <c r="AI1325" s="57"/>
      <c r="AJ1325" s="57"/>
      <c r="AK1325" s="57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</row>
    <row r="1326" spans="1:49" ht="10.199999999999999" customHeight="1" x14ac:dyDescent="0.25">
      <c r="A1326" s="1">
        <v>442</v>
      </c>
      <c r="B1326" s="1">
        <v>442000</v>
      </c>
      <c r="C1326" s="1" t="s">
        <v>6</v>
      </c>
      <c r="D1326" s="1" t="s">
        <v>16</v>
      </c>
      <c r="E1326" s="1" t="s">
        <v>59</v>
      </c>
      <c r="F1326" s="1" t="s">
        <v>65</v>
      </c>
      <c r="G1326" s="2">
        <v>0.1</v>
      </c>
      <c r="H1326" s="2">
        <v>0.4</v>
      </c>
      <c r="I1326" s="2">
        <v>0.1166666666666667</v>
      </c>
      <c r="J1326" s="2">
        <v>0.36842105263157893</v>
      </c>
      <c r="K1326" s="2">
        <v>0.86071428571428565</v>
      </c>
      <c r="L1326" s="2">
        <v>0.36623638778220452</v>
      </c>
      <c r="M1326" s="2">
        <v>0.1</v>
      </c>
      <c r="N1326" s="2">
        <v>0.4</v>
      </c>
      <c r="O1326" s="2">
        <v>0.18333333333333329</v>
      </c>
      <c r="P1326" s="2">
        <v>0.31578947368421051</v>
      </c>
      <c r="Q1326" s="2">
        <v>0.84249999999999992</v>
      </c>
      <c r="R1326" s="2">
        <v>0.1613545816733068</v>
      </c>
      <c r="S1326" s="2">
        <f t="shared" si="120"/>
        <v>5.2631578947368418E-2</v>
      </c>
      <c r="T1326" s="2">
        <f t="shared" si="121"/>
        <v>1.8214285714285738E-2</v>
      </c>
      <c r="U1326" s="2">
        <f t="shared" si="122"/>
        <v>0.20488180610889772</v>
      </c>
      <c r="V1326" s="2">
        <f t="shared" si="123"/>
        <v>0</v>
      </c>
      <c r="W1326" s="2">
        <f t="shared" si="124"/>
        <v>0</v>
      </c>
      <c r="X1326" s="2">
        <f t="shared" si="125"/>
        <v>-6.6666666666666596E-2</v>
      </c>
      <c r="AB1326" s="1"/>
      <c r="AC1326" s="1"/>
      <c r="AD1326" s="1"/>
      <c r="AE1326" s="1"/>
      <c r="AF1326" s="1"/>
      <c r="AG1326" s="1"/>
      <c r="AH1326" s="1"/>
      <c r="AI1326" s="57"/>
      <c r="AJ1326" s="57"/>
      <c r="AK1326" s="57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</row>
    <row r="1327" spans="1:49" ht="10.199999999999999" customHeight="1" x14ac:dyDescent="0.25">
      <c r="A1327" s="1">
        <v>442</v>
      </c>
      <c r="B1327" s="1">
        <v>442000</v>
      </c>
      <c r="C1327" s="1" t="s">
        <v>6</v>
      </c>
      <c r="D1327" s="1" t="s">
        <v>17</v>
      </c>
      <c r="E1327" s="1" t="s">
        <v>59</v>
      </c>
      <c r="F1327" s="1" t="s">
        <v>65</v>
      </c>
      <c r="G1327" s="2">
        <v>0.18888888888888891</v>
      </c>
      <c r="H1327" s="2">
        <v>0.4</v>
      </c>
      <c r="I1327" s="2">
        <v>0.25</v>
      </c>
      <c r="J1327" s="2">
        <v>0.18421052631578949</v>
      </c>
      <c r="K1327" s="2">
        <v>0.99142857142857144</v>
      </c>
      <c r="L1327" s="2">
        <v>0.32270916334661359</v>
      </c>
      <c r="M1327" s="2">
        <v>0.1</v>
      </c>
      <c r="N1327" s="2">
        <v>0.4</v>
      </c>
      <c r="O1327" s="2">
        <v>0.05</v>
      </c>
      <c r="P1327" s="2">
        <v>0.63157894736842102</v>
      </c>
      <c r="Q1327" s="2">
        <v>0.90416666666666679</v>
      </c>
      <c r="R1327" s="2">
        <v>5.3784860557768932E-2</v>
      </c>
      <c r="S1327" s="2">
        <f t="shared" si="120"/>
        <v>-0.44736842105263153</v>
      </c>
      <c r="T1327" s="2">
        <f t="shared" si="121"/>
        <v>8.7261904761904652E-2</v>
      </c>
      <c r="U1327" s="2">
        <f t="shared" si="122"/>
        <v>0.26892430278884466</v>
      </c>
      <c r="V1327" s="2">
        <f t="shared" si="123"/>
        <v>8.8888888888888906E-2</v>
      </c>
      <c r="W1327" s="2">
        <f t="shared" si="124"/>
        <v>0</v>
      </c>
      <c r="X1327" s="2">
        <f t="shared" si="125"/>
        <v>0.2</v>
      </c>
      <c r="AB1327" s="1"/>
      <c r="AC1327" s="1"/>
      <c r="AD1327" s="1"/>
      <c r="AE1327" s="1"/>
      <c r="AF1327" s="1"/>
      <c r="AG1327" s="1"/>
      <c r="AH1327" s="1"/>
      <c r="AI1327" s="57"/>
      <c r="AJ1327" s="57"/>
      <c r="AK1327" s="57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</row>
    <row r="1328" spans="1:49" ht="10.199999999999999" customHeight="1" x14ac:dyDescent="0.25">
      <c r="A1328" s="1">
        <v>443</v>
      </c>
      <c r="B1328" s="1">
        <v>443000</v>
      </c>
      <c r="C1328" s="1" t="s">
        <v>6</v>
      </c>
      <c r="D1328" s="1" t="s">
        <v>7</v>
      </c>
      <c r="E1328" s="1" t="s">
        <v>59</v>
      </c>
      <c r="F1328" s="1" t="s">
        <v>65</v>
      </c>
      <c r="G1328" s="2">
        <v>0.1</v>
      </c>
      <c r="H1328" s="2">
        <v>0.4</v>
      </c>
      <c r="I1328" s="2">
        <v>0.05</v>
      </c>
      <c r="J1328" s="2">
        <v>0.57894736842105265</v>
      </c>
      <c r="K1328" s="2">
        <v>0.97499999999999976</v>
      </c>
      <c r="L1328" s="2">
        <v>5.0464807436918981E-2</v>
      </c>
      <c r="M1328" s="2">
        <v>0.1</v>
      </c>
      <c r="N1328" s="2">
        <v>0.4</v>
      </c>
      <c r="O1328" s="2">
        <v>0.05</v>
      </c>
      <c r="P1328" s="2">
        <v>0.57894736842105265</v>
      </c>
      <c r="Q1328" s="2">
        <v>0.97499999999999976</v>
      </c>
      <c r="R1328" s="2">
        <v>5.0464807436918981E-2</v>
      </c>
      <c r="S1328" s="2">
        <f t="shared" si="120"/>
        <v>0</v>
      </c>
      <c r="T1328" s="2">
        <f t="shared" si="121"/>
        <v>0</v>
      </c>
      <c r="U1328" s="2">
        <f t="shared" si="122"/>
        <v>0</v>
      </c>
      <c r="V1328" s="2">
        <f t="shared" si="123"/>
        <v>0</v>
      </c>
      <c r="W1328" s="2">
        <f t="shared" si="124"/>
        <v>0</v>
      </c>
      <c r="X1328" s="2">
        <f t="shared" si="125"/>
        <v>0</v>
      </c>
      <c r="AB1328" s="1"/>
      <c r="AC1328" s="1"/>
      <c r="AD1328" s="1"/>
      <c r="AE1328" s="1"/>
      <c r="AF1328" s="1"/>
      <c r="AG1328" s="1"/>
      <c r="AH1328" s="1"/>
      <c r="AI1328" s="57"/>
      <c r="AJ1328" s="57"/>
      <c r="AK1328" s="57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</row>
    <row r="1329" spans="1:49" ht="10.199999999999999" customHeight="1" x14ac:dyDescent="0.25">
      <c r="A1329" s="1">
        <v>443</v>
      </c>
      <c r="B1329" s="1">
        <v>443000</v>
      </c>
      <c r="C1329" s="1" t="s">
        <v>6</v>
      </c>
      <c r="D1329" s="1" t="s">
        <v>16</v>
      </c>
      <c r="E1329" s="1" t="s">
        <v>59</v>
      </c>
      <c r="F1329" s="1" t="s">
        <v>65</v>
      </c>
      <c r="G1329" s="2">
        <v>0.1</v>
      </c>
      <c r="H1329" s="2">
        <v>0.4</v>
      </c>
      <c r="I1329" s="2">
        <v>0.25</v>
      </c>
      <c r="J1329" s="2">
        <v>0.18421052631578949</v>
      </c>
      <c r="K1329" s="2">
        <v>0.99142857142857144</v>
      </c>
      <c r="L1329" s="2">
        <v>0.3027888446215139</v>
      </c>
      <c r="M1329" s="2">
        <v>0.1</v>
      </c>
      <c r="N1329" s="2">
        <v>0.4</v>
      </c>
      <c r="O1329" s="2">
        <v>0.18333333333333329</v>
      </c>
      <c r="P1329" s="2">
        <v>0.26315789473684209</v>
      </c>
      <c r="Q1329" s="2">
        <v>0.9880000000000001</v>
      </c>
      <c r="R1329" s="2">
        <v>0.15139442231075689</v>
      </c>
      <c r="S1329" s="2">
        <f t="shared" si="120"/>
        <v>-7.8947368421052599E-2</v>
      </c>
      <c r="T1329" s="2">
        <f t="shared" si="121"/>
        <v>3.4285714285713365E-3</v>
      </c>
      <c r="U1329" s="2">
        <f t="shared" si="122"/>
        <v>0.151394422310757</v>
      </c>
      <c r="V1329" s="2">
        <f t="shared" si="123"/>
        <v>0</v>
      </c>
      <c r="W1329" s="2">
        <f t="shared" si="124"/>
        <v>0</v>
      </c>
      <c r="X1329" s="2">
        <f t="shared" si="125"/>
        <v>6.6666666666666707E-2</v>
      </c>
      <c r="AB1329" s="1"/>
      <c r="AC1329" s="1"/>
      <c r="AD1329" s="1"/>
      <c r="AE1329" s="1"/>
      <c r="AF1329" s="1"/>
      <c r="AG1329" s="1"/>
      <c r="AH1329" s="1"/>
      <c r="AI1329" s="57"/>
      <c r="AJ1329" s="57"/>
      <c r="AK1329" s="57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</row>
    <row r="1330" spans="1:49" ht="10.199999999999999" customHeight="1" x14ac:dyDescent="0.25">
      <c r="A1330" s="1">
        <v>443</v>
      </c>
      <c r="B1330" s="1">
        <v>443000</v>
      </c>
      <c r="C1330" s="1" t="s">
        <v>6</v>
      </c>
      <c r="D1330" s="1" t="s">
        <v>17</v>
      </c>
      <c r="E1330" s="1" t="s">
        <v>59</v>
      </c>
      <c r="F1330" s="1" t="s">
        <v>65</v>
      </c>
      <c r="G1330" s="2">
        <v>0.1</v>
      </c>
      <c r="H1330" s="2">
        <v>0.4</v>
      </c>
      <c r="I1330" s="2">
        <v>0.25</v>
      </c>
      <c r="J1330" s="2">
        <v>0.18421052631578949</v>
      </c>
      <c r="K1330" s="2">
        <v>0.99142857142857144</v>
      </c>
      <c r="L1330" s="2">
        <v>0.3027888446215139</v>
      </c>
      <c r="M1330" s="2">
        <v>0.1</v>
      </c>
      <c r="N1330" s="2">
        <v>0.4</v>
      </c>
      <c r="O1330" s="2">
        <v>0.05</v>
      </c>
      <c r="P1330" s="2">
        <v>0.57894736842105265</v>
      </c>
      <c r="Q1330" s="2">
        <v>0.97499999999999976</v>
      </c>
      <c r="R1330" s="2">
        <v>5.0464807436918981E-2</v>
      </c>
      <c r="S1330" s="2">
        <f t="shared" si="120"/>
        <v>-0.39473684210526316</v>
      </c>
      <c r="T1330" s="2">
        <f t="shared" si="121"/>
        <v>1.6428571428571681E-2</v>
      </c>
      <c r="U1330" s="2">
        <f t="shared" si="122"/>
        <v>0.2523240371845949</v>
      </c>
      <c r="V1330" s="2">
        <f t="shared" si="123"/>
        <v>0</v>
      </c>
      <c r="W1330" s="2">
        <f t="shared" si="124"/>
        <v>0</v>
      </c>
      <c r="X1330" s="2">
        <f t="shared" si="125"/>
        <v>0.2</v>
      </c>
      <c r="AB1330" s="1"/>
      <c r="AC1330" s="1"/>
      <c r="AD1330" s="1"/>
      <c r="AE1330" s="1"/>
      <c r="AF1330" s="1"/>
      <c r="AG1330" s="1"/>
      <c r="AH1330" s="1"/>
      <c r="AI1330" s="57"/>
      <c r="AJ1330" s="57"/>
      <c r="AK1330" s="57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</row>
    <row r="1331" spans="1:49" ht="10.199999999999999" customHeight="1" x14ac:dyDescent="0.25">
      <c r="A1331" s="1">
        <v>444</v>
      </c>
      <c r="B1331" s="1">
        <v>444000</v>
      </c>
      <c r="C1331" s="1" t="s">
        <v>6</v>
      </c>
      <c r="D1331" s="1" t="s">
        <v>7</v>
      </c>
      <c r="E1331" s="1" t="s">
        <v>59</v>
      </c>
      <c r="F1331" s="1" t="s">
        <v>65</v>
      </c>
      <c r="G1331" s="2">
        <v>0.1</v>
      </c>
      <c r="H1331" s="2">
        <v>0.4</v>
      </c>
      <c r="I1331" s="2">
        <v>0.05</v>
      </c>
      <c r="J1331" s="2">
        <v>0.57894736842105265</v>
      </c>
      <c r="K1331" s="2">
        <v>0.9745454545454546</v>
      </c>
      <c r="L1331" s="2">
        <v>5.3120849933598953E-2</v>
      </c>
      <c r="M1331" s="2">
        <v>0.1</v>
      </c>
      <c r="N1331" s="2">
        <v>0.4</v>
      </c>
      <c r="O1331" s="2">
        <v>0.05</v>
      </c>
      <c r="P1331" s="2">
        <v>0.57894736842105265</v>
      </c>
      <c r="Q1331" s="2">
        <v>0.9745454545454546</v>
      </c>
      <c r="R1331" s="2">
        <v>5.3120849933598953E-2</v>
      </c>
      <c r="S1331" s="2">
        <f t="shared" si="120"/>
        <v>0</v>
      </c>
      <c r="T1331" s="2">
        <f t="shared" si="121"/>
        <v>0</v>
      </c>
      <c r="U1331" s="2">
        <f t="shared" si="122"/>
        <v>0</v>
      </c>
      <c r="V1331" s="2">
        <f t="shared" si="123"/>
        <v>0</v>
      </c>
      <c r="W1331" s="2">
        <f t="shared" si="124"/>
        <v>0</v>
      </c>
      <c r="X1331" s="2">
        <f t="shared" si="125"/>
        <v>0</v>
      </c>
      <c r="AB1331" s="1"/>
      <c r="AC1331" s="1"/>
      <c r="AD1331" s="1"/>
      <c r="AE1331" s="1"/>
      <c r="AF1331" s="1"/>
      <c r="AG1331" s="1"/>
      <c r="AH1331" s="1"/>
      <c r="AI1331" s="57"/>
      <c r="AJ1331" s="57"/>
      <c r="AK1331" s="57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</row>
    <row r="1332" spans="1:49" ht="10.199999999999999" customHeight="1" x14ac:dyDescent="0.25">
      <c r="A1332" s="1">
        <v>444</v>
      </c>
      <c r="B1332" s="1">
        <v>444000</v>
      </c>
      <c r="C1332" s="1" t="s">
        <v>6</v>
      </c>
      <c r="D1332" s="1" t="s">
        <v>16</v>
      </c>
      <c r="E1332" s="1" t="s">
        <v>59</v>
      </c>
      <c r="F1332" s="1" t="s">
        <v>65</v>
      </c>
      <c r="G1332" s="2">
        <v>0.1</v>
      </c>
      <c r="H1332" s="2">
        <v>0.4</v>
      </c>
      <c r="I1332" s="2">
        <v>0.25</v>
      </c>
      <c r="J1332" s="2">
        <v>0.18421052631578949</v>
      </c>
      <c r="K1332" s="2">
        <v>0.99142857142857144</v>
      </c>
      <c r="L1332" s="2">
        <v>0.31872509960159368</v>
      </c>
      <c r="M1332" s="2">
        <v>0.1</v>
      </c>
      <c r="N1332" s="2">
        <v>0.4</v>
      </c>
      <c r="O1332" s="2">
        <v>0.18333333333333329</v>
      </c>
      <c r="P1332" s="2">
        <v>0.26315789473684209</v>
      </c>
      <c r="Q1332" s="2">
        <v>0.9880000000000001</v>
      </c>
      <c r="R1332" s="2">
        <v>0.15936254980079681</v>
      </c>
      <c r="S1332" s="2">
        <f t="shared" si="120"/>
        <v>-7.8947368421052599E-2</v>
      </c>
      <c r="T1332" s="2">
        <f t="shared" si="121"/>
        <v>3.4285714285713365E-3</v>
      </c>
      <c r="U1332" s="2">
        <f t="shared" si="122"/>
        <v>0.15936254980079687</v>
      </c>
      <c r="V1332" s="2">
        <f t="shared" si="123"/>
        <v>0</v>
      </c>
      <c r="W1332" s="2">
        <f t="shared" si="124"/>
        <v>0</v>
      </c>
      <c r="X1332" s="2">
        <f t="shared" si="125"/>
        <v>6.6666666666666707E-2</v>
      </c>
      <c r="AB1332" s="1"/>
      <c r="AC1332" s="1"/>
      <c r="AD1332" s="1"/>
      <c r="AE1332" s="1"/>
      <c r="AF1332" s="1"/>
      <c r="AG1332" s="1"/>
      <c r="AH1332" s="1"/>
      <c r="AI1332" s="57"/>
      <c r="AJ1332" s="57"/>
      <c r="AK1332" s="57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</row>
    <row r="1333" spans="1:49" ht="10.199999999999999" customHeight="1" x14ac:dyDescent="0.25">
      <c r="A1333" s="1">
        <v>444</v>
      </c>
      <c r="B1333" s="1">
        <v>444000</v>
      </c>
      <c r="C1333" s="1" t="s">
        <v>6</v>
      </c>
      <c r="D1333" s="1" t="s">
        <v>17</v>
      </c>
      <c r="E1333" s="1" t="s">
        <v>59</v>
      </c>
      <c r="F1333" s="1" t="s">
        <v>65</v>
      </c>
      <c r="G1333" s="2">
        <v>0.1</v>
      </c>
      <c r="H1333" s="2">
        <v>0.4</v>
      </c>
      <c r="I1333" s="2">
        <v>0.25</v>
      </c>
      <c r="J1333" s="2">
        <v>0.18421052631578949</v>
      </c>
      <c r="K1333" s="2">
        <v>0.99142857142857144</v>
      </c>
      <c r="L1333" s="2">
        <v>0.31872509960159368</v>
      </c>
      <c r="M1333" s="2">
        <v>0.1</v>
      </c>
      <c r="N1333" s="2">
        <v>0.4</v>
      </c>
      <c r="O1333" s="2">
        <v>0.05</v>
      </c>
      <c r="P1333" s="2">
        <v>0.57894736842105265</v>
      </c>
      <c r="Q1333" s="2">
        <v>0.9745454545454546</v>
      </c>
      <c r="R1333" s="2">
        <v>5.3120849933598953E-2</v>
      </c>
      <c r="S1333" s="2">
        <f t="shared" si="120"/>
        <v>-0.39473684210526316</v>
      </c>
      <c r="T1333" s="2">
        <f t="shared" si="121"/>
        <v>1.6883116883116833E-2</v>
      </c>
      <c r="U1333" s="2">
        <f t="shared" si="122"/>
        <v>0.26560424966799473</v>
      </c>
      <c r="V1333" s="2">
        <f t="shared" si="123"/>
        <v>0</v>
      </c>
      <c r="W1333" s="2">
        <f t="shared" si="124"/>
        <v>0</v>
      </c>
      <c r="X1333" s="2">
        <f t="shared" si="125"/>
        <v>0.2</v>
      </c>
      <c r="AB1333" s="1"/>
      <c r="AC1333" s="1"/>
      <c r="AD1333" s="1"/>
      <c r="AE1333" s="1"/>
      <c r="AF1333" s="1"/>
      <c r="AG1333" s="1"/>
      <c r="AH1333" s="1"/>
      <c r="AI1333" s="57"/>
      <c r="AJ1333" s="57"/>
      <c r="AK1333" s="57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</row>
    <row r="1334" spans="1:49" ht="10.199999999999999" customHeight="1" x14ac:dyDescent="0.25">
      <c r="A1334" s="1">
        <v>445</v>
      </c>
      <c r="B1334" s="1">
        <v>445000</v>
      </c>
      <c r="C1334" s="1" t="s">
        <v>6</v>
      </c>
      <c r="D1334" s="1" t="s">
        <v>7</v>
      </c>
      <c r="E1334" s="1" t="s">
        <v>59</v>
      </c>
      <c r="F1334" s="1" t="s">
        <v>65</v>
      </c>
      <c r="G1334" s="2">
        <v>0.1</v>
      </c>
      <c r="H1334" s="2">
        <v>0.4</v>
      </c>
      <c r="I1334" s="2">
        <v>0.05</v>
      </c>
      <c r="J1334" s="2">
        <v>0.60526315789473684</v>
      </c>
      <c r="K1334" s="2">
        <v>0.93695652173913058</v>
      </c>
      <c r="L1334" s="2">
        <v>5.5112881806108897E-2</v>
      </c>
      <c r="M1334" s="2">
        <v>0.1</v>
      </c>
      <c r="N1334" s="2">
        <v>0.4</v>
      </c>
      <c r="O1334" s="2">
        <v>0.05</v>
      </c>
      <c r="P1334" s="2">
        <v>0.60526315789473684</v>
      </c>
      <c r="Q1334" s="2">
        <v>0.93695652173913058</v>
      </c>
      <c r="R1334" s="2">
        <v>5.5112881806108897E-2</v>
      </c>
      <c r="S1334" s="2">
        <f t="shared" si="120"/>
        <v>0</v>
      </c>
      <c r="T1334" s="2">
        <f t="shared" si="121"/>
        <v>0</v>
      </c>
      <c r="U1334" s="2">
        <f t="shared" si="122"/>
        <v>0</v>
      </c>
      <c r="V1334" s="2">
        <f t="shared" si="123"/>
        <v>0</v>
      </c>
      <c r="W1334" s="2">
        <f t="shared" si="124"/>
        <v>0</v>
      </c>
      <c r="X1334" s="2">
        <f t="shared" si="125"/>
        <v>0</v>
      </c>
      <c r="AB1334" s="1"/>
      <c r="AC1334" s="1"/>
      <c r="AD1334" s="1"/>
      <c r="AE1334" s="1"/>
      <c r="AF1334" s="1"/>
      <c r="AG1334" s="1"/>
      <c r="AH1334" s="1"/>
      <c r="AI1334" s="57"/>
      <c r="AJ1334" s="57"/>
      <c r="AK1334" s="57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</row>
    <row r="1335" spans="1:49" ht="10.199999999999999" customHeight="1" x14ac:dyDescent="0.25">
      <c r="A1335" s="1">
        <v>445</v>
      </c>
      <c r="B1335" s="1">
        <v>445000</v>
      </c>
      <c r="C1335" s="1" t="s">
        <v>6</v>
      </c>
      <c r="D1335" s="1" t="s">
        <v>16</v>
      </c>
      <c r="E1335" s="1" t="s">
        <v>59</v>
      </c>
      <c r="F1335" s="1" t="s">
        <v>65</v>
      </c>
      <c r="G1335" s="2">
        <v>0.1</v>
      </c>
      <c r="H1335" s="2">
        <v>0.4</v>
      </c>
      <c r="I1335" s="2">
        <v>0.25</v>
      </c>
      <c r="J1335" s="2">
        <v>0.2105263157894737</v>
      </c>
      <c r="K1335" s="2">
        <v>0.88000000000000012</v>
      </c>
      <c r="L1335" s="2">
        <v>0.33067729083665343</v>
      </c>
      <c r="M1335" s="2">
        <v>0.1</v>
      </c>
      <c r="N1335" s="2">
        <v>0.4</v>
      </c>
      <c r="O1335" s="2">
        <v>0.18333333333333329</v>
      </c>
      <c r="P1335" s="2">
        <v>0.28947368421052633</v>
      </c>
      <c r="Q1335" s="2">
        <v>0.90727272727272734</v>
      </c>
      <c r="R1335" s="2">
        <v>0.16533864541832671</v>
      </c>
      <c r="S1335" s="2">
        <f t="shared" si="120"/>
        <v>-7.8947368421052627E-2</v>
      </c>
      <c r="T1335" s="2">
        <f t="shared" si="121"/>
        <v>-2.7272727272727226E-2</v>
      </c>
      <c r="U1335" s="2">
        <f t="shared" si="122"/>
        <v>0.16533864541832671</v>
      </c>
      <c r="V1335" s="2">
        <f t="shared" si="123"/>
        <v>0</v>
      </c>
      <c r="W1335" s="2">
        <f t="shared" si="124"/>
        <v>0</v>
      </c>
      <c r="X1335" s="2">
        <f t="shared" si="125"/>
        <v>6.6666666666666707E-2</v>
      </c>
      <c r="AB1335" s="1"/>
      <c r="AC1335" s="1"/>
      <c r="AD1335" s="1"/>
      <c r="AE1335" s="1"/>
      <c r="AF1335" s="1"/>
      <c r="AG1335" s="1"/>
      <c r="AH1335" s="1"/>
      <c r="AI1335" s="57"/>
      <c r="AJ1335" s="57"/>
      <c r="AK1335" s="57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</row>
    <row r="1336" spans="1:49" ht="10.199999999999999" customHeight="1" x14ac:dyDescent="0.25">
      <c r="A1336" s="1">
        <v>445</v>
      </c>
      <c r="B1336" s="1">
        <v>445000</v>
      </c>
      <c r="C1336" s="1" t="s">
        <v>6</v>
      </c>
      <c r="D1336" s="1" t="s">
        <v>17</v>
      </c>
      <c r="E1336" s="1" t="s">
        <v>59</v>
      </c>
      <c r="F1336" s="1" t="s">
        <v>65</v>
      </c>
      <c r="G1336" s="2">
        <v>0.18888888888888891</v>
      </c>
      <c r="H1336" s="2">
        <v>0.4</v>
      </c>
      <c r="I1336" s="2">
        <v>0.25</v>
      </c>
      <c r="J1336" s="2">
        <v>0.18421052631578949</v>
      </c>
      <c r="K1336" s="2">
        <v>0.99142857142857144</v>
      </c>
      <c r="L1336" s="2">
        <v>0.33067729083665343</v>
      </c>
      <c r="M1336" s="2">
        <v>0.1</v>
      </c>
      <c r="N1336" s="2">
        <v>0.4</v>
      </c>
      <c r="O1336" s="2">
        <v>0.05</v>
      </c>
      <c r="P1336" s="2">
        <v>0.60526315789473684</v>
      </c>
      <c r="Q1336" s="2">
        <v>0.93695652173913058</v>
      </c>
      <c r="R1336" s="2">
        <v>5.5112881806108897E-2</v>
      </c>
      <c r="S1336" s="2">
        <f t="shared" si="120"/>
        <v>-0.42105263157894735</v>
      </c>
      <c r="T1336" s="2">
        <f t="shared" si="121"/>
        <v>5.447204968944086E-2</v>
      </c>
      <c r="U1336" s="2">
        <f t="shared" si="122"/>
        <v>0.27556440903054452</v>
      </c>
      <c r="V1336" s="2">
        <f t="shared" si="123"/>
        <v>8.8888888888888906E-2</v>
      </c>
      <c r="W1336" s="2">
        <f t="shared" si="124"/>
        <v>0</v>
      </c>
      <c r="X1336" s="2">
        <f t="shared" si="125"/>
        <v>0.2</v>
      </c>
      <c r="AB1336" s="1"/>
      <c r="AC1336" s="1"/>
      <c r="AD1336" s="1"/>
      <c r="AE1336" s="1"/>
      <c r="AF1336" s="1"/>
      <c r="AG1336" s="1"/>
      <c r="AH1336" s="1"/>
      <c r="AI1336" s="57"/>
      <c r="AJ1336" s="57"/>
      <c r="AK1336" s="57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</row>
    <row r="1337" spans="1:49" x14ac:dyDescent="0.3"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</row>
    <row r="1338" spans="1:49" x14ac:dyDescent="0.3"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</row>
    <row r="1339" spans="1:49" x14ac:dyDescent="0.3"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</row>
    <row r="1340" spans="1:49" x14ac:dyDescent="0.3"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</row>
    <row r="1341" spans="1:49" x14ac:dyDescent="0.3"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</row>
    <row r="1342" spans="1:49" x14ac:dyDescent="0.3"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</row>
    <row r="1343" spans="1:49" x14ac:dyDescent="0.3"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</row>
    <row r="1344" spans="1:49" x14ac:dyDescent="0.3"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</row>
    <row r="1345" spans="38:49" x14ac:dyDescent="0.3"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</row>
    <row r="1346" spans="38:49" x14ac:dyDescent="0.3"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</row>
    <row r="1347" spans="38:49" x14ac:dyDescent="0.3"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</row>
    <row r="1348" spans="38:49" x14ac:dyDescent="0.3">
      <c r="AL1348" s="1"/>
      <c r="AM1348" s="1"/>
      <c r="AN1348" s="1"/>
    </row>
    <row r="1349" spans="38:49" x14ac:dyDescent="0.3">
      <c r="AL1349" s="1"/>
      <c r="AM1349" s="1"/>
      <c r="AN1349" s="1"/>
    </row>
    <row r="1350" spans="38:49" x14ac:dyDescent="0.3">
      <c r="AL1350" s="1"/>
      <c r="AM1350" s="1"/>
      <c r="AN1350" s="1"/>
    </row>
    <row r="1351" spans="38:49" x14ac:dyDescent="0.3">
      <c r="AL1351" s="1"/>
      <c r="AM1351" s="1"/>
      <c r="AN1351" s="1"/>
    </row>
    <row r="1352" spans="38:49" x14ac:dyDescent="0.3">
      <c r="AL1352" s="1"/>
      <c r="AM1352" s="1"/>
      <c r="AN1352" s="1"/>
    </row>
    <row r="1353" spans="38:49" x14ac:dyDescent="0.3">
      <c r="AL1353" s="1"/>
      <c r="AM1353" s="1"/>
      <c r="AN1353" s="1"/>
    </row>
    <row r="1354" spans="38:49" x14ac:dyDescent="0.3">
      <c r="AL1354" s="1"/>
      <c r="AM1354" s="1"/>
      <c r="AN1354" s="1"/>
    </row>
    <row r="1355" spans="38:49" x14ac:dyDescent="0.3">
      <c r="AL1355" s="1"/>
      <c r="AM1355" s="1"/>
      <c r="AN1355" s="1"/>
    </row>
    <row r="1356" spans="38:49" x14ac:dyDescent="0.3">
      <c r="AL1356" s="1"/>
      <c r="AM1356" s="1"/>
      <c r="AN1356" s="1"/>
    </row>
    <row r="1357" spans="38:49" x14ac:dyDescent="0.3">
      <c r="AL1357" s="1"/>
      <c r="AM1357" s="1"/>
      <c r="AN1357" s="1"/>
    </row>
    <row r="1358" spans="38:49" x14ac:dyDescent="0.3">
      <c r="AL1358" s="1"/>
      <c r="AM1358" s="1"/>
      <c r="AN1358" s="1"/>
    </row>
    <row r="1359" spans="38:49" x14ac:dyDescent="0.3">
      <c r="AL1359" s="1"/>
      <c r="AM1359" s="1"/>
      <c r="AN1359" s="1"/>
    </row>
    <row r="1360" spans="38:49" x14ac:dyDescent="0.3">
      <c r="AL1360" s="1"/>
      <c r="AM1360" s="1"/>
      <c r="AN1360" s="1"/>
    </row>
    <row r="1361" spans="38:40" x14ac:dyDescent="0.3">
      <c r="AL1361" s="1"/>
      <c r="AM1361" s="1"/>
      <c r="AN1361" s="1"/>
    </row>
    <row r="1362" spans="38:40" x14ac:dyDescent="0.3">
      <c r="AL1362" s="1"/>
      <c r="AM1362" s="1"/>
      <c r="AN1362" s="1"/>
    </row>
    <row r="1363" spans="38:40" x14ac:dyDescent="0.3">
      <c r="AL1363" s="1"/>
      <c r="AM1363" s="1"/>
      <c r="AN1363" s="1"/>
    </row>
  </sheetData>
  <autoFilter ref="AB1:AW46" xr:uid="{41BAC74E-FC85-4713-A81F-DC14C741CB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7C53-6E18-4515-97A0-021AC76FC0B8}">
  <dimension ref="A1:O75"/>
  <sheetViews>
    <sheetView tabSelected="1" topLeftCell="E75" zoomScale="175" zoomScaleNormal="175" workbookViewId="0">
      <selection activeCell="N77" sqref="N77"/>
    </sheetView>
  </sheetViews>
  <sheetFormatPr baseColWidth="10" defaultRowHeight="14.4" x14ac:dyDescent="0.3"/>
  <cols>
    <col min="1" max="1" width="8.5546875" bestFit="1" customWidth="1"/>
    <col min="2" max="2" width="24.44140625" bestFit="1" customWidth="1"/>
    <col min="3" max="3" width="8.5546875" bestFit="1" customWidth="1"/>
  </cols>
  <sheetData>
    <row r="1" spans="1:15" x14ac:dyDescent="0.3">
      <c r="A1" t="s">
        <v>232</v>
      </c>
    </row>
    <row r="2" spans="1:15" ht="15" thickBot="1" x14ac:dyDescent="0.35">
      <c r="A2" t="s">
        <v>243</v>
      </c>
      <c r="J2" s="100" t="s">
        <v>242</v>
      </c>
    </row>
    <row r="3" spans="1:15" ht="22.2" thickTop="1" x14ac:dyDescent="0.3">
      <c r="A3" s="3" t="s">
        <v>28</v>
      </c>
      <c r="B3" s="3" t="s">
        <v>41</v>
      </c>
      <c r="C3" s="4" t="s">
        <v>27</v>
      </c>
      <c r="D3" s="4" t="s">
        <v>233</v>
      </c>
      <c r="E3" s="4" t="s">
        <v>238</v>
      </c>
      <c r="F3" s="4" t="s">
        <v>241</v>
      </c>
      <c r="G3" s="4" t="s">
        <v>237</v>
      </c>
      <c r="J3" s="3" t="s">
        <v>28</v>
      </c>
      <c r="K3" s="4" t="s">
        <v>27</v>
      </c>
      <c r="L3" s="4" t="s">
        <v>233</v>
      </c>
      <c r="M3" s="4" t="s">
        <v>239</v>
      </c>
      <c r="N3" s="4" t="s">
        <v>240</v>
      </c>
      <c r="O3" s="4" t="s">
        <v>237</v>
      </c>
    </row>
    <row r="4" spans="1:15" x14ac:dyDescent="0.3">
      <c r="A4" s="68" t="s">
        <v>49</v>
      </c>
      <c r="B4" s="17" t="s">
        <v>49</v>
      </c>
      <c r="C4" s="114" t="s">
        <v>7</v>
      </c>
      <c r="D4" s="114" t="s">
        <v>234</v>
      </c>
      <c r="E4" s="18">
        <v>0.64413494312791086</v>
      </c>
      <c r="F4" s="18">
        <v>0.64413494312791086</v>
      </c>
      <c r="G4" s="18">
        <v>0</v>
      </c>
      <c r="J4" s="68" t="s">
        <v>49</v>
      </c>
      <c r="K4" s="18" t="s">
        <v>7</v>
      </c>
      <c r="L4" s="18" t="s">
        <v>234</v>
      </c>
      <c r="M4" s="18">
        <v>0.63157894736842102</v>
      </c>
      <c r="N4" s="18">
        <v>0.63157894736842102</v>
      </c>
      <c r="O4" s="18">
        <v>0</v>
      </c>
    </row>
    <row r="5" spans="1:15" x14ac:dyDescent="0.3">
      <c r="A5" s="68" t="s">
        <v>49</v>
      </c>
      <c r="B5" s="17" t="s">
        <v>49</v>
      </c>
      <c r="C5" s="114" t="s">
        <v>17</v>
      </c>
      <c r="D5" s="114" t="s">
        <v>235</v>
      </c>
      <c r="E5" s="18">
        <v>0.98856363474228726</v>
      </c>
      <c r="F5" s="18">
        <v>0.91835549614055145</v>
      </c>
      <c r="G5" s="18">
        <v>7.020813860173622E-2</v>
      </c>
      <c r="J5" s="68" t="s">
        <v>49</v>
      </c>
      <c r="K5" s="18" t="s">
        <v>17</v>
      </c>
      <c r="L5" s="18" t="s">
        <v>235</v>
      </c>
      <c r="M5" s="18">
        <v>0.99142857142857144</v>
      </c>
      <c r="N5" s="18">
        <v>0.91666666666666652</v>
      </c>
      <c r="O5" s="18">
        <v>6.5333333333333576E-2</v>
      </c>
    </row>
    <row r="6" spans="1:15" x14ac:dyDescent="0.3">
      <c r="A6" s="68" t="s">
        <v>49</v>
      </c>
      <c r="B6" s="17" t="s">
        <v>49</v>
      </c>
      <c r="C6" s="114" t="s">
        <v>16</v>
      </c>
      <c r="D6" s="114" t="s">
        <v>236</v>
      </c>
      <c r="E6" s="18">
        <v>0.33992334105905397</v>
      </c>
      <c r="F6" s="18">
        <v>0.17603295211130679</v>
      </c>
      <c r="G6" s="18">
        <v>0.16389038894774691</v>
      </c>
      <c r="H6" s="99"/>
      <c r="J6" s="68" t="s">
        <v>49</v>
      </c>
      <c r="K6" s="18" t="s">
        <v>16</v>
      </c>
      <c r="L6" s="18" t="s">
        <v>236</v>
      </c>
      <c r="M6" s="18">
        <v>0.37225663818713578</v>
      </c>
      <c r="N6" s="18">
        <v>0.1752988047808765</v>
      </c>
      <c r="O6" s="18">
        <v>0.13932962108680286</v>
      </c>
    </row>
    <row r="7" spans="1:15" x14ac:dyDescent="0.3">
      <c r="A7" s="68" t="s">
        <v>53</v>
      </c>
      <c r="B7" s="17" t="s">
        <v>54</v>
      </c>
      <c r="C7" s="114" t="s">
        <v>7</v>
      </c>
      <c r="D7" s="114" t="s">
        <v>234</v>
      </c>
      <c r="E7" s="18">
        <v>0.62974296205630387</v>
      </c>
      <c r="F7" s="18">
        <v>0.62974296205630387</v>
      </c>
      <c r="G7" s="18">
        <v>0</v>
      </c>
      <c r="J7" s="68" t="s">
        <v>53</v>
      </c>
      <c r="K7" s="18" t="s">
        <v>7</v>
      </c>
      <c r="L7" s="18" t="s">
        <v>234</v>
      </c>
      <c r="M7" s="18">
        <v>0.62790697674418605</v>
      </c>
      <c r="N7" s="18">
        <v>0.62790697674418605</v>
      </c>
      <c r="O7" s="18">
        <v>0</v>
      </c>
    </row>
    <row r="8" spans="1:15" x14ac:dyDescent="0.3">
      <c r="A8" s="68" t="s">
        <v>53</v>
      </c>
      <c r="B8" s="17" t="s">
        <v>54</v>
      </c>
      <c r="C8" s="114" t="s">
        <v>17</v>
      </c>
      <c r="D8" s="114" t="s">
        <v>235</v>
      </c>
      <c r="E8" s="18">
        <v>0.99089598997493678</v>
      </c>
      <c r="F8" s="18">
        <v>0.90912650284218199</v>
      </c>
      <c r="G8" s="18">
        <v>8.1769487132755156E-2</v>
      </c>
      <c r="J8" s="68" t="s">
        <v>53</v>
      </c>
      <c r="K8" s="18" t="s">
        <v>17</v>
      </c>
      <c r="L8" s="18" t="s">
        <v>235</v>
      </c>
      <c r="M8" s="18">
        <v>0.99142857142857144</v>
      </c>
      <c r="N8" s="18">
        <v>0.90925925925925932</v>
      </c>
      <c r="O8" s="18">
        <v>8.2169312169312114E-2</v>
      </c>
    </row>
    <row r="9" spans="1:15" x14ac:dyDescent="0.3">
      <c r="A9" s="68" t="s">
        <v>53</v>
      </c>
      <c r="B9" s="17" t="s">
        <v>54</v>
      </c>
      <c r="C9" s="114" t="s">
        <v>16</v>
      </c>
      <c r="D9" s="114" t="s">
        <v>236</v>
      </c>
      <c r="E9" s="18">
        <v>0.20478642184068843</v>
      </c>
      <c r="F9" s="18">
        <v>0.1540506485610855</v>
      </c>
      <c r="G9" s="18">
        <v>5.0735773279603005E-2</v>
      </c>
      <c r="J9" s="68" t="s">
        <v>53</v>
      </c>
      <c r="K9" s="18" t="s">
        <v>16</v>
      </c>
      <c r="L9" s="18" t="s">
        <v>236</v>
      </c>
      <c r="M9" s="18">
        <v>0.23205060179828885</v>
      </c>
      <c r="N9" s="18">
        <v>0.19551071903573691</v>
      </c>
      <c r="O9" s="18">
        <v>0</v>
      </c>
    </row>
    <row r="10" spans="1:15" x14ac:dyDescent="0.3">
      <c r="A10" s="68" t="s">
        <v>55</v>
      </c>
      <c r="B10" s="17" t="s">
        <v>229</v>
      </c>
      <c r="C10" s="114" t="s">
        <v>7</v>
      </c>
      <c r="D10" s="114" t="s">
        <v>234</v>
      </c>
      <c r="E10" s="18">
        <v>0.62792294183385688</v>
      </c>
      <c r="F10" s="18">
        <v>0.62792294183385688</v>
      </c>
      <c r="G10" s="18">
        <v>0</v>
      </c>
      <c r="J10" s="68" t="s">
        <v>55</v>
      </c>
      <c r="K10" s="18" t="s">
        <v>7</v>
      </c>
      <c r="L10" s="18" t="s">
        <v>234</v>
      </c>
      <c r="M10" s="18">
        <v>0.63157894736842102</v>
      </c>
      <c r="N10" s="18">
        <v>0.63157894736842102</v>
      </c>
      <c r="O10" s="18">
        <v>0</v>
      </c>
    </row>
    <row r="11" spans="1:15" x14ac:dyDescent="0.3">
      <c r="A11" s="68" t="s">
        <v>55</v>
      </c>
      <c r="B11" s="17" t="s">
        <v>229</v>
      </c>
      <c r="C11" s="114" t="s">
        <v>17</v>
      </c>
      <c r="D11" s="114" t="s">
        <v>235</v>
      </c>
      <c r="E11" s="18">
        <v>0.99101535541752805</v>
      </c>
      <c r="F11" s="18">
        <v>0.91077360502691307</v>
      </c>
      <c r="G11" s="18">
        <v>8.0241750390616165E-2</v>
      </c>
      <c r="J11" s="68" t="s">
        <v>55</v>
      </c>
      <c r="K11" s="18" t="s">
        <v>17</v>
      </c>
      <c r="L11" s="18" t="s">
        <v>235</v>
      </c>
      <c r="M11" s="18">
        <v>0.99142857142857144</v>
      </c>
      <c r="N11" s="18">
        <v>0.90416666666666667</v>
      </c>
      <c r="O11" s="18">
        <v>8.708333333333329E-2</v>
      </c>
    </row>
    <row r="12" spans="1:15" x14ac:dyDescent="0.3">
      <c r="A12" s="68" t="s">
        <v>55</v>
      </c>
      <c r="B12" s="17" t="s">
        <v>229</v>
      </c>
      <c r="C12" s="114" t="s">
        <v>16</v>
      </c>
      <c r="D12" s="114" t="s">
        <v>236</v>
      </c>
      <c r="E12" s="18">
        <v>0.3705740786238319</v>
      </c>
      <c r="F12" s="18">
        <v>0.23941709364160704</v>
      </c>
      <c r="G12" s="18">
        <v>0.13115698498222508</v>
      </c>
      <c r="J12" s="68" t="s">
        <v>55</v>
      </c>
      <c r="K12" s="18" t="s">
        <v>16</v>
      </c>
      <c r="L12" s="18" t="s">
        <v>236</v>
      </c>
      <c r="M12" s="18">
        <v>0.36399999999999999</v>
      </c>
      <c r="N12" s="18">
        <v>0.2397125748502994</v>
      </c>
      <c r="O12" s="18">
        <v>0.13339623960299163</v>
      </c>
    </row>
    <row r="13" spans="1:15" x14ac:dyDescent="0.3">
      <c r="A13" s="68" t="s">
        <v>57</v>
      </c>
      <c r="B13" s="17" t="s">
        <v>230</v>
      </c>
      <c r="C13" s="114" t="s">
        <v>7</v>
      </c>
      <c r="D13" s="114" t="s">
        <v>234</v>
      </c>
      <c r="E13" s="18">
        <v>0.70425472551394275</v>
      </c>
      <c r="F13" s="18">
        <v>0.70425472551394275</v>
      </c>
      <c r="G13" s="18">
        <v>0</v>
      </c>
      <c r="J13" s="68" t="s">
        <v>57</v>
      </c>
      <c r="K13" s="18" t="s">
        <v>7</v>
      </c>
      <c r="L13" s="18" t="s">
        <v>234</v>
      </c>
      <c r="M13" s="18">
        <v>0.70270270270270274</v>
      </c>
      <c r="N13" s="18">
        <v>0.70270270270270274</v>
      </c>
      <c r="O13" s="18">
        <v>0</v>
      </c>
    </row>
    <row r="14" spans="1:15" x14ac:dyDescent="0.3">
      <c r="A14" s="68" t="s">
        <v>57</v>
      </c>
      <c r="B14" s="17" t="s">
        <v>230</v>
      </c>
      <c r="C14" s="114" t="s">
        <v>17</v>
      </c>
      <c r="D14" s="114" t="s">
        <v>235</v>
      </c>
      <c r="E14" s="18">
        <v>0.98042053571428622</v>
      </c>
      <c r="F14" s="18">
        <v>0.93755832891246593</v>
      </c>
      <c r="G14" s="18">
        <v>4.2862206801819111E-2</v>
      </c>
      <c r="J14" s="68" t="s">
        <v>57</v>
      </c>
      <c r="K14" s="18" t="s">
        <v>17</v>
      </c>
      <c r="L14" s="18" t="s">
        <v>235</v>
      </c>
      <c r="M14" s="18">
        <v>0.98000000000000009</v>
      </c>
      <c r="N14" s="18">
        <v>0.94384615384615367</v>
      </c>
      <c r="O14" s="18">
        <v>3.6315705128205367E-2</v>
      </c>
    </row>
    <row r="15" spans="1:15" x14ac:dyDescent="0.3">
      <c r="A15" s="68" t="s">
        <v>57</v>
      </c>
      <c r="B15" s="17" t="s">
        <v>230</v>
      </c>
      <c r="C15" s="114" t="s">
        <v>16</v>
      </c>
      <c r="D15" s="114" t="s">
        <v>236</v>
      </c>
      <c r="E15" s="18">
        <v>0.42668078148952338</v>
      </c>
      <c r="F15" s="18">
        <v>6.2438059891003463E-2</v>
      </c>
      <c r="G15" s="18">
        <v>0.36424272159852</v>
      </c>
      <c r="J15" s="68" t="s">
        <v>57</v>
      </c>
      <c r="K15" s="18" t="s">
        <v>16</v>
      </c>
      <c r="L15" s="18" t="s">
        <v>236</v>
      </c>
      <c r="M15" s="18">
        <v>0.42910864271563953</v>
      </c>
      <c r="N15" s="18">
        <v>1.2556545295608298E-3</v>
      </c>
      <c r="O15" s="18">
        <v>0.42803329091590248</v>
      </c>
    </row>
    <row r="16" spans="1:15" x14ac:dyDescent="0.3">
      <c r="A16" s="68" t="s">
        <v>59</v>
      </c>
      <c r="B16" s="17" t="s">
        <v>231</v>
      </c>
      <c r="C16" s="114" t="s">
        <v>7</v>
      </c>
      <c r="D16" s="114" t="s">
        <v>234</v>
      </c>
      <c r="E16" s="18">
        <v>0.62252363064839311</v>
      </c>
      <c r="F16" s="18">
        <v>0.62252363064839311</v>
      </c>
      <c r="G16" s="18">
        <v>0</v>
      </c>
      <c r="J16" s="68" t="s">
        <v>59</v>
      </c>
      <c r="K16" s="18" t="s">
        <v>7</v>
      </c>
      <c r="L16" s="18" t="s">
        <v>234</v>
      </c>
      <c r="M16" s="18">
        <v>0.60526315789473684</v>
      </c>
      <c r="N16" s="18">
        <v>0.60526315789473684</v>
      </c>
      <c r="O16" s="18">
        <v>0</v>
      </c>
    </row>
    <row r="17" spans="1:15" x14ac:dyDescent="0.3">
      <c r="A17" s="68" t="s">
        <v>59</v>
      </c>
      <c r="B17" s="17" t="s">
        <v>231</v>
      </c>
      <c r="C17" s="114" t="s">
        <v>17</v>
      </c>
      <c r="D17" s="114" t="s">
        <v>235</v>
      </c>
      <c r="E17" s="18">
        <v>0.99086082033387979</v>
      </c>
      <c r="F17" s="18">
        <v>0.91838773266546869</v>
      </c>
      <c r="G17" s="18">
        <v>7.2473087668411845E-2</v>
      </c>
      <c r="J17" s="68" t="s">
        <v>59</v>
      </c>
      <c r="K17" s="18" t="s">
        <v>17</v>
      </c>
      <c r="L17" s="18" t="s">
        <v>235</v>
      </c>
      <c r="M17" s="18">
        <v>0.99142857142857144</v>
      </c>
      <c r="N17" s="18">
        <v>0.93652173913043479</v>
      </c>
      <c r="O17" s="18">
        <v>5.4472049689440971E-2</v>
      </c>
    </row>
    <row r="18" spans="1:15" x14ac:dyDescent="0.3">
      <c r="A18" s="68" t="s">
        <v>59</v>
      </c>
      <c r="B18" s="17" t="s">
        <v>231</v>
      </c>
      <c r="C18" s="114" t="s">
        <v>16</v>
      </c>
      <c r="D18" s="114" t="s">
        <v>236</v>
      </c>
      <c r="E18" s="18">
        <v>0.36755290940299468</v>
      </c>
      <c r="F18" s="18">
        <v>0.23272515513519529</v>
      </c>
      <c r="G18" s="18">
        <v>0.13482775426779936</v>
      </c>
      <c r="J18" s="68" t="s">
        <v>59</v>
      </c>
      <c r="K18" s="18" t="s">
        <v>16</v>
      </c>
      <c r="L18" s="18" t="s">
        <v>236</v>
      </c>
      <c r="M18" s="18">
        <v>0.3605577689243028</v>
      </c>
      <c r="N18" s="18">
        <v>0.20982735723771581</v>
      </c>
      <c r="O18" s="18">
        <v>0.13709367077145962</v>
      </c>
    </row>
    <row r="22" spans="1:15" ht="15" thickBot="1" x14ac:dyDescent="0.35">
      <c r="A22" t="s">
        <v>244</v>
      </c>
    </row>
    <row r="23" spans="1:15" ht="43.8" thickTop="1" x14ac:dyDescent="0.3">
      <c r="A23" s="3" t="s">
        <v>28</v>
      </c>
      <c r="B23" s="4" t="s">
        <v>27</v>
      </c>
      <c r="C23" s="6" t="s">
        <v>245</v>
      </c>
      <c r="D23" s="7" t="s">
        <v>246</v>
      </c>
      <c r="E23" s="8" t="s">
        <v>247</v>
      </c>
      <c r="F23" s="6" t="s">
        <v>248</v>
      </c>
      <c r="G23" s="7" t="s">
        <v>249</v>
      </c>
      <c r="H23" s="8" t="s">
        <v>250</v>
      </c>
      <c r="I23" s="6" t="s">
        <v>251</v>
      </c>
      <c r="J23" s="7" t="s">
        <v>252</v>
      </c>
      <c r="K23" s="8" t="s">
        <v>253</v>
      </c>
    </row>
    <row r="24" spans="1:15" x14ac:dyDescent="0.3">
      <c r="A24" s="121" t="s">
        <v>49</v>
      </c>
      <c r="B24" s="18" t="s">
        <v>7</v>
      </c>
      <c r="C24" s="20">
        <v>0.10000000000000081</v>
      </c>
      <c r="D24" s="20">
        <v>0.40000000000000324</v>
      </c>
      <c r="E24" s="20">
        <v>5.0000000000000405E-2</v>
      </c>
      <c r="F24" s="23">
        <v>0.10000000000000081</v>
      </c>
      <c r="G24" s="24">
        <v>0.40000000000000324</v>
      </c>
      <c r="H24" s="25">
        <v>5.0000000000000405E-2</v>
      </c>
      <c r="I24" s="20">
        <v>0</v>
      </c>
      <c r="J24" s="21">
        <v>0</v>
      </c>
      <c r="K24" s="26">
        <v>0</v>
      </c>
    </row>
    <row r="25" spans="1:15" x14ac:dyDescent="0.3">
      <c r="A25" s="121" t="s">
        <v>49</v>
      </c>
      <c r="B25" s="18" t="s">
        <v>17</v>
      </c>
      <c r="C25" s="20">
        <v>0.19008739076154721</v>
      </c>
      <c r="D25" s="20">
        <v>0.40000000000000324</v>
      </c>
      <c r="E25" s="20">
        <v>0.22213483146067414</v>
      </c>
      <c r="F25" s="23">
        <v>0.10000000000000081</v>
      </c>
      <c r="G25" s="24">
        <v>0.40000000000000324</v>
      </c>
      <c r="H25" s="25">
        <v>5.0000000000000405E-2</v>
      </c>
      <c r="I25" s="46">
        <v>9.0087390761547842E-2</v>
      </c>
      <c r="J25" s="21">
        <v>0</v>
      </c>
      <c r="K25" s="26">
        <v>0.17213483146067501</v>
      </c>
    </row>
    <row r="26" spans="1:15" x14ac:dyDescent="0.3">
      <c r="A26" s="121" t="s">
        <v>49</v>
      </c>
      <c r="B26" s="18" t="s">
        <v>16</v>
      </c>
      <c r="C26" s="20">
        <v>0.11018726591760378</v>
      </c>
      <c r="D26" s="20">
        <v>0.40000000000000324</v>
      </c>
      <c r="E26" s="20">
        <v>0.1710486891385761</v>
      </c>
      <c r="F26" s="23">
        <v>0.10000000000000081</v>
      </c>
      <c r="G26" s="24">
        <v>0.40000000000000324</v>
      </c>
      <c r="H26" s="25">
        <v>0.1833333333333329</v>
      </c>
      <c r="I26" s="46">
        <v>1.0187265917603E-2</v>
      </c>
      <c r="J26" s="21">
        <v>0</v>
      </c>
      <c r="K26" s="26">
        <v>-1.2284644194756507E-2</v>
      </c>
    </row>
    <row r="27" spans="1:15" x14ac:dyDescent="0.3">
      <c r="A27" s="121" t="s">
        <v>53</v>
      </c>
      <c r="B27" s="18" t="s">
        <v>7</v>
      </c>
      <c r="C27" s="20">
        <v>9.9999999999999784E-2</v>
      </c>
      <c r="D27" s="20">
        <v>0.39999999999999913</v>
      </c>
      <c r="E27" s="20">
        <v>4.9999999999999892E-2</v>
      </c>
      <c r="F27" s="23">
        <v>9.9999999999999784E-2</v>
      </c>
      <c r="G27" s="24">
        <v>0.39999999999999913</v>
      </c>
      <c r="H27" s="25">
        <v>4.9999999999999892E-2</v>
      </c>
      <c r="I27" s="20">
        <v>0</v>
      </c>
      <c r="J27" s="21">
        <v>0</v>
      </c>
      <c r="K27" s="26">
        <v>0</v>
      </c>
    </row>
    <row r="28" spans="1:15" x14ac:dyDescent="0.3">
      <c r="A28" s="121" t="s">
        <v>53</v>
      </c>
      <c r="B28" s="18" t="s">
        <v>17</v>
      </c>
      <c r="C28" s="20">
        <v>0.18888888888888905</v>
      </c>
      <c r="D28" s="20">
        <v>0.39999999999999913</v>
      </c>
      <c r="E28" s="20">
        <v>0.18567251461988321</v>
      </c>
      <c r="F28" s="23">
        <v>9.9999999999999784E-2</v>
      </c>
      <c r="G28" s="24">
        <v>0.39999999999999913</v>
      </c>
      <c r="H28" s="25">
        <v>4.9999999999999892E-2</v>
      </c>
      <c r="I28" s="20">
        <v>8.8888888888888795E-2</v>
      </c>
      <c r="J28" s="21">
        <v>0</v>
      </c>
      <c r="K28" s="26">
        <v>0.13567251461988269</v>
      </c>
    </row>
    <row r="29" spans="1:15" x14ac:dyDescent="0.3">
      <c r="A29" s="121" t="s">
        <v>53</v>
      </c>
      <c r="B29" s="18" t="s">
        <v>16</v>
      </c>
      <c r="C29" s="20">
        <v>9.9999999999999784E-2</v>
      </c>
      <c r="D29" s="20">
        <v>0.39999999999999913</v>
      </c>
      <c r="E29" s="20">
        <v>0.15058479532163765</v>
      </c>
      <c r="F29" s="23">
        <v>9.9999999999999784E-2</v>
      </c>
      <c r="G29" s="24">
        <v>0.39999999999999913</v>
      </c>
      <c r="H29" s="25">
        <v>0.18333333333333351</v>
      </c>
      <c r="I29" s="20">
        <v>0</v>
      </c>
      <c r="J29" s="21">
        <v>0</v>
      </c>
      <c r="K29" s="26">
        <v>-3.2748538011695846E-2</v>
      </c>
    </row>
    <row r="30" spans="1:15" x14ac:dyDescent="0.3">
      <c r="A30" s="121" t="s">
        <v>55</v>
      </c>
      <c r="B30" s="18" t="s">
        <v>7</v>
      </c>
      <c r="C30" s="20">
        <v>9.9999999999999784E-2</v>
      </c>
      <c r="D30" s="20">
        <v>0.39999999999999913</v>
      </c>
      <c r="E30" s="20">
        <v>4.9999999999999892E-2</v>
      </c>
      <c r="F30" s="23">
        <v>9.9999999999999784E-2</v>
      </c>
      <c r="G30" s="24">
        <v>0.39999999999999913</v>
      </c>
      <c r="H30" s="25">
        <v>4.9999999999999892E-2</v>
      </c>
      <c r="I30" s="20">
        <v>0</v>
      </c>
      <c r="J30" s="21">
        <v>0</v>
      </c>
      <c r="K30" s="26">
        <v>0</v>
      </c>
    </row>
    <row r="31" spans="1:15" x14ac:dyDescent="0.3">
      <c r="A31" s="121" t="s">
        <v>55</v>
      </c>
      <c r="B31" s="18" t="s">
        <v>17</v>
      </c>
      <c r="C31" s="20">
        <v>0.19352657004830939</v>
      </c>
      <c r="D31" s="20">
        <v>0.39999999999999913</v>
      </c>
      <c r="E31" s="20">
        <v>0.24884057971014492</v>
      </c>
      <c r="F31" s="23">
        <v>9.9999999999999784E-2</v>
      </c>
      <c r="G31" s="24">
        <v>0.39999999999999913</v>
      </c>
      <c r="H31" s="25">
        <v>4.9999999999999892E-2</v>
      </c>
      <c r="I31" s="20">
        <v>9.3526570048309027E-2</v>
      </c>
      <c r="J31" s="21">
        <v>0</v>
      </c>
      <c r="K31" s="26">
        <v>0.19884057971014454</v>
      </c>
    </row>
    <row r="32" spans="1:15" x14ac:dyDescent="0.3">
      <c r="A32" s="121" t="s">
        <v>55</v>
      </c>
      <c r="B32" s="18" t="s">
        <v>16</v>
      </c>
      <c r="C32" s="20">
        <v>0.10386473429951669</v>
      </c>
      <c r="D32" s="20">
        <v>0.39999999999999913</v>
      </c>
      <c r="E32" s="20">
        <v>0.23550724637681161</v>
      </c>
      <c r="F32" s="23">
        <v>9.9999999999999784E-2</v>
      </c>
      <c r="G32" s="24">
        <v>0.39999999999999913</v>
      </c>
      <c r="H32" s="25">
        <v>0.18333333333333351</v>
      </c>
      <c r="I32" s="20">
        <v>3.864734299516909E-3</v>
      </c>
      <c r="J32" s="21">
        <v>0</v>
      </c>
      <c r="K32" s="26">
        <v>5.2173913043478272E-2</v>
      </c>
    </row>
    <row r="33" spans="1:12" x14ac:dyDescent="0.3">
      <c r="A33" s="121" t="s">
        <v>57</v>
      </c>
      <c r="B33" s="18" t="s">
        <v>7</v>
      </c>
      <c r="C33" s="20">
        <v>9.9999999999999811E-2</v>
      </c>
      <c r="D33" s="20">
        <v>0.39999999999999925</v>
      </c>
      <c r="E33" s="20">
        <v>4.9999999999999906E-2</v>
      </c>
      <c r="F33" s="23">
        <v>9.9999999999999811E-2</v>
      </c>
      <c r="G33" s="24">
        <v>0.39999999999999925</v>
      </c>
      <c r="H33" s="25">
        <v>4.9999999999999906E-2</v>
      </c>
      <c r="I33" s="20">
        <v>0</v>
      </c>
      <c r="J33" s="21">
        <v>0</v>
      </c>
      <c r="K33" s="26">
        <v>0</v>
      </c>
    </row>
    <row r="34" spans="1:12" x14ac:dyDescent="0.3">
      <c r="A34" s="121" t="s">
        <v>57</v>
      </c>
      <c r="B34" s="18" t="s">
        <v>17</v>
      </c>
      <c r="C34" s="20">
        <v>0.17644444444444435</v>
      </c>
      <c r="D34" s="20">
        <v>0.39999999999999925</v>
      </c>
      <c r="E34" s="20">
        <v>0.20400000000000013</v>
      </c>
      <c r="F34" s="23">
        <v>9.9999999999999811E-2</v>
      </c>
      <c r="G34" s="24">
        <v>0.39999999999999925</v>
      </c>
      <c r="H34" s="25">
        <v>4.9999999999999906E-2</v>
      </c>
      <c r="I34" s="20">
        <v>7.644444444444437E-2</v>
      </c>
      <c r="J34" s="21">
        <v>0</v>
      </c>
      <c r="K34" s="26">
        <v>0.15399999999999966</v>
      </c>
    </row>
    <row r="35" spans="1:12" x14ac:dyDescent="0.3">
      <c r="A35" s="121" t="s">
        <v>57</v>
      </c>
      <c r="B35" s="18" t="s">
        <v>16</v>
      </c>
      <c r="C35" s="20">
        <v>0.13199999999999984</v>
      </c>
      <c r="D35" s="20">
        <v>0.39999999999999925</v>
      </c>
      <c r="E35" s="20">
        <v>5.3999999999999888E-2</v>
      </c>
      <c r="F35" s="23">
        <v>9.9999999999999811E-2</v>
      </c>
      <c r="G35" s="24">
        <v>0.39999999999999925</v>
      </c>
      <c r="H35" s="25">
        <v>0.18333333333333349</v>
      </c>
      <c r="I35" s="20">
        <v>3.2000000000000021E-2</v>
      </c>
      <c r="J35" s="21">
        <v>0</v>
      </c>
      <c r="K35" s="26">
        <v>-0.12933333333333302</v>
      </c>
    </row>
    <row r="36" spans="1:12" x14ac:dyDescent="0.3">
      <c r="A36" s="121" t="s">
        <v>59</v>
      </c>
      <c r="B36" s="18" t="s">
        <v>7</v>
      </c>
      <c r="C36" s="20">
        <v>9.9999999999999784E-2</v>
      </c>
      <c r="D36" s="20">
        <v>0.39999999999999913</v>
      </c>
      <c r="E36" s="20">
        <v>4.9999999999999892E-2</v>
      </c>
      <c r="F36" s="23">
        <v>9.9999999999999784E-2</v>
      </c>
      <c r="G36" s="24">
        <v>0.39999999999999913</v>
      </c>
      <c r="H36" s="25">
        <v>4.9999999999999892E-2</v>
      </c>
      <c r="I36" s="20">
        <v>0</v>
      </c>
      <c r="J36" s="21">
        <v>0</v>
      </c>
      <c r="K36" s="26">
        <v>0</v>
      </c>
    </row>
    <row r="37" spans="1:12" x14ac:dyDescent="0.3">
      <c r="A37" s="121" t="s">
        <v>59</v>
      </c>
      <c r="B37" s="18" t="s">
        <v>17</v>
      </c>
      <c r="C37" s="20">
        <v>0.19961685823754821</v>
      </c>
      <c r="D37" s="20">
        <v>0.39999999999999913</v>
      </c>
      <c r="E37" s="20">
        <v>0.2471264367816092</v>
      </c>
      <c r="F37" s="23">
        <v>9.9999999999999784E-2</v>
      </c>
      <c r="G37" s="24">
        <v>0.39999999999999913</v>
      </c>
      <c r="H37" s="25">
        <v>4.9999999999999892E-2</v>
      </c>
      <c r="I37" s="20">
        <v>9.9616858237547734E-2</v>
      </c>
      <c r="J37" s="21">
        <v>0</v>
      </c>
      <c r="K37" s="26">
        <v>0.19712643678160877</v>
      </c>
    </row>
    <row r="38" spans="1:12" x14ac:dyDescent="0.3">
      <c r="A38" s="121" t="s">
        <v>59</v>
      </c>
      <c r="B38" s="18" t="s">
        <v>16</v>
      </c>
      <c r="C38" s="20">
        <v>0.10766283524904191</v>
      </c>
      <c r="D38" s="20">
        <v>0.39999999999999913</v>
      </c>
      <c r="E38" s="20">
        <v>0.22816091954022996</v>
      </c>
      <c r="F38" s="23">
        <v>9.9999999999999784E-2</v>
      </c>
      <c r="G38" s="24">
        <v>0.39999999999999913</v>
      </c>
      <c r="H38" s="25">
        <v>0.18333333333333351</v>
      </c>
      <c r="I38" s="20">
        <v>7.6628352490421469E-3</v>
      </c>
      <c r="J38" s="21">
        <v>0</v>
      </c>
      <c r="K38" s="26">
        <v>4.48275862068966E-2</v>
      </c>
    </row>
    <row r="41" spans="1:12" x14ac:dyDescent="0.3">
      <c r="A41" t="s">
        <v>254</v>
      </c>
    </row>
    <row r="42" spans="1:12" ht="15" thickBot="1" x14ac:dyDescent="0.35">
      <c r="A42" t="s">
        <v>255</v>
      </c>
    </row>
    <row r="43" spans="1:12" ht="22.2" thickTop="1" x14ac:dyDescent="0.3">
      <c r="A43" s="3" t="s">
        <v>28</v>
      </c>
      <c r="B43" s="3" t="s">
        <v>41</v>
      </c>
      <c r="C43" s="4" t="s">
        <v>27</v>
      </c>
      <c r="D43" s="6" t="s">
        <v>43</v>
      </c>
      <c r="E43" s="7" t="s">
        <v>44</v>
      </c>
      <c r="F43" s="8" t="s">
        <v>45</v>
      </c>
      <c r="G43" s="6" t="s">
        <v>46</v>
      </c>
      <c r="H43" s="7" t="s">
        <v>47</v>
      </c>
      <c r="I43" s="8" t="s">
        <v>48</v>
      </c>
      <c r="J43" s="6" t="s">
        <v>66</v>
      </c>
      <c r="K43" s="7" t="s">
        <v>67</v>
      </c>
      <c r="L43" s="8" t="s">
        <v>68</v>
      </c>
    </row>
    <row r="44" spans="1:12" x14ac:dyDescent="0.3">
      <c r="A44" s="68" t="s">
        <v>49</v>
      </c>
      <c r="B44" s="17" t="s">
        <v>49</v>
      </c>
      <c r="C44" s="18" t="s">
        <v>7</v>
      </c>
      <c r="D44" s="20">
        <v>0.64413494312791086</v>
      </c>
      <c r="E44" s="21">
        <v>0.91835549614055145</v>
      </c>
      <c r="F44" s="22">
        <v>0.15589449709325739</v>
      </c>
      <c r="G44" s="20">
        <v>0.64413494312791086</v>
      </c>
      <c r="H44" s="21">
        <v>0.91835549614055145</v>
      </c>
      <c r="I44" s="26">
        <v>0.15589449709325739</v>
      </c>
      <c r="J44" s="20">
        <v>0</v>
      </c>
      <c r="K44" s="21">
        <v>0</v>
      </c>
      <c r="L44" s="26">
        <v>0</v>
      </c>
    </row>
    <row r="45" spans="1:12" x14ac:dyDescent="0.3">
      <c r="A45" s="68" t="s">
        <v>49</v>
      </c>
      <c r="B45" s="17" t="s">
        <v>49</v>
      </c>
      <c r="C45" s="18" t="s">
        <v>17</v>
      </c>
      <c r="D45" s="20">
        <v>0.2367696514586089</v>
      </c>
      <c r="E45" s="21">
        <v>0.98856363474228726</v>
      </c>
      <c r="F45" s="22">
        <v>0.17028025418414422</v>
      </c>
      <c r="G45" s="46">
        <v>0.64413494312791086</v>
      </c>
      <c r="H45" s="21">
        <v>0.91835549614055145</v>
      </c>
      <c r="I45" s="26">
        <v>0.15589449709325739</v>
      </c>
      <c r="J45" s="46">
        <v>-0.40736529166930335</v>
      </c>
      <c r="K45" s="21">
        <v>7.020813860173622E-2</v>
      </c>
      <c r="L45" s="26">
        <v>1.4385757090886865E-2</v>
      </c>
    </row>
    <row r="46" spans="1:12" x14ac:dyDescent="0.3">
      <c r="A46" s="68" t="s">
        <v>49</v>
      </c>
      <c r="B46" s="17" t="s">
        <v>49</v>
      </c>
      <c r="C46" s="18" t="s">
        <v>16</v>
      </c>
      <c r="D46" s="20">
        <v>0.36072465254988079</v>
      </c>
      <c r="E46" s="21">
        <v>0.87652412137347957</v>
      </c>
      <c r="F46" s="22">
        <v>0.33992334105905397</v>
      </c>
      <c r="G46" s="46">
        <v>0.3147573235465051</v>
      </c>
      <c r="H46" s="21">
        <v>0.86491618869925124</v>
      </c>
      <c r="I46" s="26">
        <v>0.17603295211130679</v>
      </c>
      <c r="J46" s="46">
        <v>4.5967329003374816E-2</v>
      </c>
      <c r="K46" s="21">
        <v>1.1607932674229627E-2</v>
      </c>
      <c r="L46" s="26">
        <v>0.16389038894774691</v>
      </c>
    </row>
    <row r="47" spans="1:12" x14ac:dyDescent="0.3">
      <c r="A47" s="68" t="s">
        <v>53</v>
      </c>
      <c r="B47" s="17" t="s">
        <v>54</v>
      </c>
      <c r="C47" s="18" t="s">
        <v>7</v>
      </c>
      <c r="D47" s="20">
        <v>0.62974296205630387</v>
      </c>
      <c r="E47" s="21">
        <v>0.90912650284218199</v>
      </c>
      <c r="F47" s="22">
        <v>4.7124529383318126E-2</v>
      </c>
      <c r="G47" s="20">
        <v>0.62974296205630387</v>
      </c>
      <c r="H47" s="21">
        <v>0.90912650284218199</v>
      </c>
      <c r="I47" s="26">
        <v>4.7124529383318126E-2</v>
      </c>
      <c r="J47" s="20">
        <v>0</v>
      </c>
      <c r="K47" s="21">
        <v>0</v>
      </c>
      <c r="L47" s="26">
        <v>0</v>
      </c>
    </row>
    <row r="48" spans="1:12" x14ac:dyDescent="0.3">
      <c r="A48" s="68" t="s">
        <v>53</v>
      </c>
      <c r="B48" s="17" t="s">
        <v>54</v>
      </c>
      <c r="C48" s="18" t="s">
        <v>17</v>
      </c>
      <c r="D48" s="20">
        <v>0.16217870257037939</v>
      </c>
      <c r="E48" s="21">
        <v>0.99089598997493678</v>
      </c>
      <c r="F48" s="22">
        <v>7.9913711958457308E-3</v>
      </c>
      <c r="G48" s="20">
        <v>0.62974296205630387</v>
      </c>
      <c r="H48" s="21">
        <v>0.90912650284218199</v>
      </c>
      <c r="I48" s="26">
        <v>4.7124529383318126E-2</v>
      </c>
      <c r="J48" s="20">
        <v>-0.46756425948592412</v>
      </c>
      <c r="K48" s="21">
        <v>8.1769487132755156E-2</v>
      </c>
      <c r="L48" s="26">
        <v>-3.9133158187472386E-2</v>
      </c>
    </row>
    <row r="49" spans="1:13" x14ac:dyDescent="0.3">
      <c r="A49" s="68" t="s">
        <v>53</v>
      </c>
      <c r="B49" s="17" t="s">
        <v>54</v>
      </c>
      <c r="C49" s="18" t="s">
        <v>16</v>
      </c>
      <c r="D49" s="20">
        <v>0.29232966136270894</v>
      </c>
      <c r="E49" s="21">
        <v>0.84400066573719823</v>
      </c>
      <c r="F49" s="22">
        <v>0.20478642184068843</v>
      </c>
      <c r="G49" s="20">
        <v>0.21134230926152589</v>
      </c>
      <c r="H49" s="21">
        <v>0.81482298987562163</v>
      </c>
      <c r="I49" s="26">
        <v>0.1540506485610855</v>
      </c>
      <c r="J49" s="20">
        <v>8.0987352101183241E-2</v>
      </c>
      <c r="K49" s="21">
        <v>2.9177675861576834E-2</v>
      </c>
      <c r="L49" s="26">
        <v>5.0735773279603005E-2</v>
      </c>
    </row>
    <row r="50" spans="1:13" x14ac:dyDescent="0.3">
      <c r="A50" s="68" t="s">
        <v>55</v>
      </c>
      <c r="B50" s="17" t="s">
        <v>229</v>
      </c>
      <c r="C50" s="18" t="s">
        <v>7</v>
      </c>
      <c r="D50" s="20">
        <v>0.62792294183385688</v>
      </c>
      <c r="E50" s="21">
        <v>0.91077360502691307</v>
      </c>
      <c r="F50" s="22">
        <v>0.10152614868375884</v>
      </c>
      <c r="G50" s="20">
        <v>0.62792294183385688</v>
      </c>
      <c r="H50" s="21">
        <v>0.91077360502691307</v>
      </c>
      <c r="I50" s="26">
        <v>0.10152614868375884</v>
      </c>
      <c r="J50" s="20">
        <v>0</v>
      </c>
      <c r="K50" s="21">
        <v>0</v>
      </c>
      <c r="L50" s="26">
        <v>0</v>
      </c>
    </row>
    <row r="51" spans="1:13" x14ac:dyDescent="0.3">
      <c r="A51" s="68" t="s">
        <v>55</v>
      </c>
      <c r="B51" s="17" t="s">
        <v>229</v>
      </c>
      <c r="C51" s="18" t="s">
        <v>17</v>
      </c>
      <c r="D51" s="20">
        <v>0.1947581288914908</v>
      </c>
      <c r="E51" s="21">
        <v>0.99101535541752805</v>
      </c>
      <c r="F51" s="22">
        <v>0.32002729097957883</v>
      </c>
      <c r="G51" s="20">
        <v>0.62792294183385688</v>
      </c>
      <c r="H51" s="21">
        <v>0.91077360502691307</v>
      </c>
      <c r="I51" s="26">
        <v>0.10152614868375884</v>
      </c>
      <c r="J51" s="20">
        <v>-0.43316481294236558</v>
      </c>
      <c r="K51" s="21">
        <v>8.0241750390616165E-2</v>
      </c>
      <c r="L51" s="26">
        <v>0.21850114229582021</v>
      </c>
    </row>
    <row r="52" spans="1:13" x14ac:dyDescent="0.3">
      <c r="A52" s="68" t="s">
        <v>55</v>
      </c>
      <c r="B52" s="17" t="s">
        <v>229</v>
      </c>
      <c r="C52" s="18" t="s">
        <v>16</v>
      </c>
      <c r="D52" s="20">
        <v>0.25633015805438769</v>
      </c>
      <c r="E52" s="21">
        <v>0.84464497203563649</v>
      </c>
      <c r="F52" s="22">
        <v>0.3705740786238319</v>
      </c>
      <c r="G52" s="20">
        <v>0.30676919802032893</v>
      </c>
      <c r="H52" s="21">
        <v>0.8591925165414297</v>
      </c>
      <c r="I52" s="26">
        <v>0.23941709364160704</v>
      </c>
      <c r="J52" s="20">
        <v>-5.0439039965941075E-2</v>
      </c>
      <c r="K52" s="21">
        <v>-1.4547544505792638E-2</v>
      </c>
      <c r="L52" s="26">
        <v>0.13115698498222508</v>
      </c>
    </row>
    <row r="53" spans="1:13" x14ac:dyDescent="0.3">
      <c r="A53" s="68" t="s">
        <v>57</v>
      </c>
      <c r="B53" s="17" t="s">
        <v>230</v>
      </c>
      <c r="C53" s="18" t="s">
        <v>7</v>
      </c>
      <c r="D53" s="20">
        <v>0.70425472551394275</v>
      </c>
      <c r="E53" s="21">
        <v>0.93755832891246593</v>
      </c>
      <c r="F53" s="22">
        <v>0.41213878377151764</v>
      </c>
      <c r="G53" s="20">
        <v>0.70425472551394275</v>
      </c>
      <c r="H53" s="21">
        <v>0.93755832891246593</v>
      </c>
      <c r="I53" s="26">
        <v>0.41213878377151764</v>
      </c>
      <c r="J53" s="20">
        <v>0</v>
      </c>
      <c r="K53" s="21">
        <v>0</v>
      </c>
      <c r="L53" s="26">
        <v>0</v>
      </c>
    </row>
    <row r="54" spans="1:13" x14ac:dyDescent="0.3">
      <c r="A54" s="68" t="s">
        <v>57</v>
      </c>
      <c r="B54" s="17" t="s">
        <v>230</v>
      </c>
      <c r="C54" s="18" t="s">
        <v>17</v>
      </c>
      <c r="D54" s="20">
        <v>0.41469914611151187</v>
      </c>
      <c r="E54" s="21">
        <v>0.98042053571428622</v>
      </c>
      <c r="F54" s="22">
        <v>1.131652344081934E-2</v>
      </c>
      <c r="G54" s="20">
        <v>0.70425472551394275</v>
      </c>
      <c r="H54" s="21">
        <v>0.93755832891246593</v>
      </c>
      <c r="I54" s="26">
        <v>0.41213878377151764</v>
      </c>
      <c r="J54" s="20">
        <v>-0.28955557940243126</v>
      </c>
      <c r="K54" s="21">
        <v>4.2862206801819111E-2</v>
      </c>
      <c r="L54" s="26">
        <v>-0.40082226033069829</v>
      </c>
    </row>
    <row r="55" spans="1:13" x14ac:dyDescent="0.3">
      <c r="A55" s="68" t="s">
        <v>57</v>
      </c>
      <c r="B55" s="17" t="s">
        <v>230</v>
      </c>
      <c r="C55" s="18" t="s">
        <v>16</v>
      </c>
      <c r="D55" s="20">
        <v>0.67665910380034089</v>
      </c>
      <c r="E55" s="21">
        <v>0.95528920512820426</v>
      </c>
      <c r="F55" s="22">
        <v>0.42668078148952338</v>
      </c>
      <c r="G55" s="20">
        <v>0.45919838726985662</v>
      </c>
      <c r="H55" s="21">
        <v>0.92066863514839137</v>
      </c>
      <c r="I55" s="26">
        <v>6.2438059891003463E-2</v>
      </c>
      <c r="J55" s="20">
        <v>0.21746071653048374</v>
      </c>
      <c r="K55" s="21">
        <v>3.462056997981354E-2</v>
      </c>
      <c r="L55" s="26">
        <v>0.36424272159852</v>
      </c>
    </row>
    <row r="56" spans="1:13" x14ac:dyDescent="0.3">
      <c r="A56" s="68" t="s">
        <v>59</v>
      </c>
      <c r="B56" s="17" t="s">
        <v>231</v>
      </c>
      <c r="C56" s="18" t="s">
        <v>7</v>
      </c>
      <c r="D56" s="20">
        <v>0.62252363064839311</v>
      </c>
      <c r="E56" s="21">
        <v>0.91838773266546869</v>
      </c>
      <c r="F56" s="22">
        <v>9.5788529146700357E-2</v>
      </c>
      <c r="G56" s="20">
        <v>0.62252363064839311</v>
      </c>
      <c r="H56" s="21">
        <v>0.91838773266546869</v>
      </c>
      <c r="I56" s="26">
        <v>9.5788529146700357E-2</v>
      </c>
      <c r="J56" s="20">
        <v>0</v>
      </c>
      <c r="K56" s="21">
        <v>0</v>
      </c>
      <c r="L56" s="26">
        <v>0</v>
      </c>
    </row>
    <row r="57" spans="1:13" x14ac:dyDescent="0.3">
      <c r="A57" s="68" t="s">
        <v>59</v>
      </c>
      <c r="B57" s="17" t="s">
        <v>231</v>
      </c>
      <c r="C57" s="18" t="s">
        <v>17</v>
      </c>
      <c r="D57" s="20">
        <v>0.19833640838262495</v>
      </c>
      <c r="E57" s="21">
        <v>0.99086082033387979</v>
      </c>
      <c r="F57" s="22">
        <v>0.31835263783520901</v>
      </c>
      <c r="G57" s="20">
        <v>0.62252363064839311</v>
      </c>
      <c r="H57" s="21">
        <v>0.91838773266546869</v>
      </c>
      <c r="I57" s="26">
        <v>9.5788529146700357E-2</v>
      </c>
      <c r="J57" s="20">
        <v>-0.4241872222657681</v>
      </c>
      <c r="K57" s="21">
        <v>7.2473087668411845E-2</v>
      </c>
      <c r="L57" s="26">
        <v>0.22256410868850854</v>
      </c>
    </row>
    <row r="58" spans="1:13" x14ac:dyDescent="0.3">
      <c r="A58" s="68" t="s">
        <v>59</v>
      </c>
      <c r="B58" s="17" t="s">
        <v>231</v>
      </c>
      <c r="C58" s="18" t="s">
        <v>16</v>
      </c>
      <c r="D58" s="20">
        <v>0.25907767614706378</v>
      </c>
      <c r="E58" s="21">
        <v>0.87219022258826939</v>
      </c>
      <c r="F58" s="22">
        <v>0.36755290940299468</v>
      </c>
      <c r="G58" s="20">
        <v>0.29979042433670383</v>
      </c>
      <c r="H58" s="21">
        <v>0.87175758800208658</v>
      </c>
      <c r="I58" s="26">
        <v>0.23272515513519529</v>
      </c>
      <c r="J58" s="20">
        <v>-4.0712748189640061E-2</v>
      </c>
      <c r="K58" s="21">
        <v>4.3263458618295444E-4</v>
      </c>
      <c r="L58" s="26">
        <v>0.13482775426779936</v>
      </c>
    </row>
    <row r="59" spans="1:13" ht="15" thickBot="1" x14ac:dyDescent="0.35"/>
    <row r="60" spans="1:13" ht="22.2" thickTop="1" x14ac:dyDescent="0.3">
      <c r="A60" s="3" t="s">
        <v>28</v>
      </c>
      <c r="B60" s="3" t="s">
        <v>27</v>
      </c>
      <c r="C60" s="3" t="s">
        <v>28</v>
      </c>
      <c r="D60" s="3" t="s">
        <v>41</v>
      </c>
      <c r="E60" s="6" t="s">
        <v>32</v>
      </c>
      <c r="F60" s="7" t="s">
        <v>33</v>
      </c>
      <c r="G60" s="8" t="s">
        <v>34</v>
      </c>
      <c r="H60" s="6" t="s">
        <v>38</v>
      </c>
      <c r="I60" s="7" t="s">
        <v>39</v>
      </c>
      <c r="J60" s="8" t="s">
        <v>40</v>
      </c>
      <c r="K60" s="6" t="s">
        <v>66</v>
      </c>
      <c r="L60" s="7" t="s">
        <v>67</v>
      </c>
      <c r="M60" s="8" t="s">
        <v>68</v>
      </c>
    </row>
    <row r="61" spans="1:13" s="1" customFormat="1" ht="29.4" customHeight="1" x14ac:dyDescent="0.25">
      <c r="A61" s="121" t="s">
        <v>49</v>
      </c>
      <c r="B61" s="101" t="s">
        <v>7</v>
      </c>
      <c r="C61" s="103" t="s">
        <v>49</v>
      </c>
      <c r="D61" s="17" t="s">
        <v>49</v>
      </c>
      <c r="E61" s="21">
        <f t="shared" ref="E61:M61" si="0">SUMIFS(D$44:D$58, $A$44:$A$58, $C61, $C$44:$C$58, $B61)</f>
        <v>0.64413494312791086</v>
      </c>
      <c r="F61" s="21">
        <f t="shared" si="0"/>
        <v>0.91835549614055145</v>
      </c>
      <c r="G61" s="21">
        <f t="shared" si="0"/>
        <v>0.15589449709325739</v>
      </c>
      <c r="H61" s="21">
        <f t="shared" si="0"/>
        <v>0.64413494312791086</v>
      </c>
      <c r="I61" s="21">
        <f t="shared" si="0"/>
        <v>0.91835549614055145</v>
      </c>
      <c r="J61" s="21">
        <f t="shared" si="0"/>
        <v>0.15589449709325739</v>
      </c>
      <c r="K61" s="20">
        <f t="shared" si="0"/>
        <v>0</v>
      </c>
      <c r="L61" s="21">
        <f t="shared" si="0"/>
        <v>0</v>
      </c>
      <c r="M61" s="26">
        <f t="shared" si="0"/>
        <v>0</v>
      </c>
    </row>
    <row r="62" spans="1:13" s="1" customFormat="1" ht="27.6" customHeight="1" x14ac:dyDescent="0.25">
      <c r="A62" s="121"/>
      <c r="B62" s="101" t="s">
        <v>17</v>
      </c>
      <c r="C62" s="103" t="s">
        <v>49</v>
      </c>
      <c r="D62" s="17" t="s">
        <v>49</v>
      </c>
      <c r="E62" s="21">
        <f t="shared" ref="E62:M62" si="1">SUMIFS(D$44:D$58, $A$44:$A$58, $C62, $C$44:$C$58, $B62)</f>
        <v>0.2367696514586089</v>
      </c>
      <c r="F62" s="21">
        <f t="shared" si="1"/>
        <v>0.98856363474228726</v>
      </c>
      <c r="G62" s="21">
        <f t="shared" si="1"/>
        <v>0.17028025418414422</v>
      </c>
      <c r="H62" s="21">
        <f t="shared" si="1"/>
        <v>0.64413494312791086</v>
      </c>
      <c r="I62" s="21">
        <f t="shared" si="1"/>
        <v>0.91835549614055145</v>
      </c>
      <c r="J62" s="21">
        <f t="shared" si="1"/>
        <v>0.15589449709325739</v>
      </c>
      <c r="K62" s="20">
        <f t="shared" si="1"/>
        <v>-0.40736529166930335</v>
      </c>
      <c r="L62" s="21">
        <f t="shared" si="1"/>
        <v>7.020813860173622E-2</v>
      </c>
      <c r="M62" s="26">
        <f t="shared" si="1"/>
        <v>1.4385757090886865E-2</v>
      </c>
    </row>
    <row r="63" spans="1:13" s="1" customFormat="1" ht="10.8" x14ac:dyDescent="0.25">
      <c r="A63" s="121"/>
      <c r="B63" s="101" t="s">
        <v>16</v>
      </c>
      <c r="C63" s="103" t="s">
        <v>49</v>
      </c>
      <c r="D63" s="17" t="s">
        <v>49</v>
      </c>
      <c r="E63" s="21">
        <f t="shared" ref="E63:M63" si="2">SUMIFS(D$44:D$58, $A$44:$A$58, $C63, $C$44:$C$58, $B63)</f>
        <v>0.36072465254988079</v>
      </c>
      <c r="F63" s="21">
        <f t="shared" si="2"/>
        <v>0.87652412137347957</v>
      </c>
      <c r="G63" s="21">
        <f t="shared" si="2"/>
        <v>0.33992334105905397</v>
      </c>
      <c r="H63" s="21">
        <f t="shared" si="2"/>
        <v>0.3147573235465051</v>
      </c>
      <c r="I63" s="21">
        <f t="shared" si="2"/>
        <v>0.86491618869925124</v>
      </c>
      <c r="J63" s="21">
        <f t="shared" si="2"/>
        <v>0.17603295211130679</v>
      </c>
      <c r="K63" s="20">
        <f t="shared" si="2"/>
        <v>4.5967329003374816E-2</v>
      </c>
      <c r="L63" s="21">
        <f t="shared" si="2"/>
        <v>1.1607932674229627E-2</v>
      </c>
      <c r="M63" s="26">
        <f t="shared" si="2"/>
        <v>0.16389038894774691</v>
      </c>
    </row>
    <row r="64" spans="1:13" s="1" customFormat="1" ht="10.8" x14ac:dyDescent="0.25">
      <c r="A64" s="121" t="s">
        <v>53</v>
      </c>
      <c r="B64" s="101" t="s">
        <v>7</v>
      </c>
      <c r="C64" s="103" t="s">
        <v>53</v>
      </c>
      <c r="D64" s="17" t="s">
        <v>54</v>
      </c>
      <c r="E64" s="21">
        <f t="shared" ref="E64:M64" si="3">SUMIFS(D$44:D$58, $A$44:$A$58, $C64, $C$44:$C$58, $B64)</f>
        <v>0.62974296205630387</v>
      </c>
      <c r="F64" s="21">
        <f t="shared" si="3"/>
        <v>0.90912650284218199</v>
      </c>
      <c r="G64" s="21">
        <f t="shared" si="3"/>
        <v>4.7124529383318126E-2</v>
      </c>
      <c r="H64" s="21">
        <f t="shared" si="3"/>
        <v>0.62974296205630387</v>
      </c>
      <c r="I64" s="21">
        <f t="shared" si="3"/>
        <v>0.90912650284218199</v>
      </c>
      <c r="J64" s="21">
        <f t="shared" si="3"/>
        <v>4.7124529383318126E-2</v>
      </c>
      <c r="K64" s="20">
        <f t="shared" si="3"/>
        <v>0</v>
      </c>
      <c r="L64" s="21">
        <f t="shared" si="3"/>
        <v>0</v>
      </c>
      <c r="M64" s="26">
        <f t="shared" si="3"/>
        <v>0</v>
      </c>
    </row>
    <row r="65" spans="1:13" s="1" customFormat="1" ht="10.8" x14ac:dyDescent="0.25">
      <c r="A65" s="121"/>
      <c r="B65" s="101" t="s">
        <v>17</v>
      </c>
      <c r="C65" s="103" t="s">
        <v>53</v>
      </c>
      <c r="D65" s="17" t="s">
        <v>54</v>
      </c>
      <c r="E65" s="21">
        <f t="shared" ref="E65:M65" si="4">SUMIFS(D$44:D$58, $A$44:$A$58, $C65, $C$44:$C$58, $B65)</f>
        <v>0.16217870257037939</v>
      </c>
      <c r="F65" s="21">
        <f t="shared" si="4"/>
        <v>0.99089598997493678</v>
      </c>
      <c r="G65" s="21">
        <f t="shared" si="4"/>
        <v>7.9913711958457308E-3</v>
      </c>
      <c r="H65" s="21">
        <f t="shared" si="4"/>
        <v>0.62974296205630387</v>
      </c>
      <c r="I65" s="21">
        <f t="shared" si="4"/>
        <v>0.90912650284218199</v>
      </c>
      <c r="J65" s="21">
        <f t="shared" si="4"/>
        <v>4.7124529383318126E-2</v>
      </c>
      <c r="K65" s="20">
        <f t="shared" si="4"/>
        <v>-0.46756425948592412</v>
      </c>
      <c r="L65" s="21">
        <f t="shared" si="4"/>
        <v>8.1769487132755156E-2</v>
      </c>
      <c r="M65" s="26">
        <f t="shared" si="4"/>
        <v>-3.9133158187472386E-2</v>
      </c>
    </row>
    <row r="66" spans="1:13" s="1" customFormat="1" ht="10.8" x14ac:dyDescent="0.25">
      <c r="A66" s="121"/>
      <c r="B66" s="101" t="s">
        <v>16</v>
      </c>
      <c r="C66" s="103" t="s">
        <v>53</v>
      </c>
      <c r="D66" s="17" t="s">
        <v>54</v>
      </c>
      <c r="E66" s="21">
        <f t="shared" ref="E66:M66" si="5">SUMIFS(D$44:D$58, $A$44:$A$58, $C66, $C$44:$C$58, $B66)</f>
        <v>0.29232966136270894</v>
      </c>
      <c r="F66" s="21">
        <f t="shared" si="5"/>
        <v>0.84400066573719823</v>
      </c>
      <c r="G66" s="21">
        <f t="shared" si="5"/>
        <v>0.20478642184068843</v>
      </c>
      <c r="H66" s="21">
        <f t="shared" si="5"/>
        <v>0.21134230926152589</v>
      </c>
      <c r="I66" s="21">
        <f t="shared" si="5"/>
        <v>0.81482298987562163</v>
      </c>
      <c r="J66" s="21">
        <f t="shared" si="5"/>
        <v>0.1540506485610855</v>
      </c>
      <c r="K66" s="20">
        <f t="shared" si="5"/>
        <v>8.0987352101183241E-2</v>
      </c>
      <c r="L66" s="21">
        <f t="shared" si="5"/>
        <v>2.9177675861576834E-2</v>
      </c>
      <c r="M66" s="26">
        <f t="shared" si="5"/>
        <v>5.0735773279603005E-2</v>
      </c>
    </row>
    <row r="67" spans="1:13" s="1" customFormat="1" ht="10.8" x14ac:dyDescent="0.25">
      <c r="A67" s="121" t="s">
        <v>55</v>
      </c>
      <c r="B67" s="101" t="s">
        <v>7</v>
      </c>
      <c r="C67" s="103" t="s">
        <v>55</v>
      </c>
      <c r="D67" s="17" t="s">
        <v>229</v>
      </c>
      <c r="E67" s="21">
        <f t="shared" ref="E67:M67" si="6">SUMIFS(D$44:D$58, $A$44:$A$58, $C67, $C$44:$C$58, $B67)</f>
        <v>0.62792294183385688</v>
      </c>
      <c r="F67" s="21">
        <f t="shared" si="6"/>
        <v>0.91077360502691307</v>
      </c>
      <c r="G67" s="21">
        <f t="shared" si="6"/>
        <v>0.10152614868375884</v>
      </c>
      <c r="H67" s="21">
        <f t="shared" si="6"/>
        <v>0.62792294183385688</v>
      </c>
      <c r="I67" s="21">
        <f t="shared" si="6"/>
        <v>0.91077360502691307</v>
      </c>
      <c r="J67" s="21">
        <f t="shared" si="6"/>
        <v>0.10152614868375884</v>
      </c>
      <c r="K67" s="20">
        <f t="shared" si="6"/>
        <v>0</v>
      </c>
      <c r="L67" s="21">
        <f t="shared" si="6"/>
        <v>0</v>
      </c>
      <c r="M67" s="26">
        <f t="shared" si="6"/>
        <v>0</v>
      </c>
    </row>
    <row r="68" spans="1:13" s="1" customFormat="1" ht="10.8" x14ac:dyDescent="0.25">
      <c r="A68" s="121"/>
      <c r="B68" s="101" t="s">
        <v>17</v>
      </c>
      <c r="C68" s="103" t="s">
        <v>55</v>
      </c>
      <c r="D68" s="17" t="s">
        <v>229</v>
      </c>
      <c r="E68" s="21">
        <f t="shared" ref="E68:M68" si="7">SUMIFS(D$44:D$58, $A$44:$A$58, $C68, $C$44:$C$58, $B68)</f>
        <v>0.1947581288914908</v>
      </c>
      <c r="F68" s="21">
        <f t="shared" si="7"/>
        <v>0.99101535541752805</v>
      </c>
      <c r="G68" s="21">
        <f t="shared" si="7"/>
        <v>0.32002729097957883</v>
      </c>
      <c r="H68" s="21">
        <f t="shared" si="7"/>
        <v>0.62792294183385688</v>
      </c>
      <c r="I68" s="21">
        <f t="shared" si="7"/>
        <v>0.91077360502691307</v>
      </c>
      <c r="J68" s="21">
        <f t="shared" si="7"/>
        <v>0.10152614868375884</v>
      </c>
      <c r="K68" s="20">
        <f t="shared" si="7"/>
        <v>-0.43316481294236558</v>
      </c>
      <c r="L68" s="21">
        <f t="shared" si="7"/>
        <v>8.0241750390616165E-2</v>
      </c>
      <c r="M68" s="26">
        <f t="shared" si="7"/>
        <v>0.21850114229582021</v>
      </c>
    </row>
    <row r="69" spans="1:13" s="1" customFormat="1" ht="10.8" x14ac:dyDescent="0.25">
      <c r="A69" s="121"/>
      <c r="B69" s="101" t="s">
        <v>16</v>
      </c>
      <c r="C69" s="103" t="s">
        <v>55</v>
      </c>
      <c r="D69" s="17" t="s">
        <v>229</v>
      </c>
      <c r="E69" s="21">
        <f t="shared" ref="E69:M69" si="8">SUMIFS(D$44:D$58, $A$44:$A$58, $C69, $C$44:$C$58, $B69)</f>
        <v>0.25633015805438769</v>
      </c>
      <c r="F69" s="21">
        <f t="shared" si="8"/>
        <v>0.84464497203563649</v>
      </c>
      <c r="G69" s="21">
        <f t="shared" si="8"/>
        <v>0.3705740786238319</v>
      </c>
      <c r="H69" s="21">
        <f t="shared" si="8"/>
        <v>0.30676919802032893</v>
      </c>
      <c r="I69" s="21">
        <f t="shared" si="8"/>
        <v>0.8591925165414297</v>
      </c>
      <c r="J69" s="21">
        <f t="shared" si="8"/>
        <v>0.23941709364160704</v>
      </c>
      <c r="K69" s="20">
        <f t="shared" si="8"/>
        <v>-5.0439039965941075E-2</v>
      </c>
      <c r="L69" s="21">
        <f t="shared" si="8"/>
        <v>-1.4547544505792638E-2</v>
      </c>
      <c r="M69" s="26">
        <f t="shared" si="8"/>
        <v>0.13115698498222508</v>
      </c>
    </row>
    <row r="70" spans="1:13" s="1" customFormat="1" ht="10.8" x14ac:dyDescent="0.25">
      <c r="A70" s="121" t="s">
        <v>57</v>
      </c>
      <c r="B70" s="101" t="s">
        <v>7</v>
      </c>
      <c r="C70" s="103" t="s">
        <v>57</v>
      </c>
      <c r="D70" s="17" t="s">
        <v>230</v>
      </c>
      <c r="E70" s="21">
        <f t="shared" ref="E70:M70" si="9">SUMIFS(D$44:D$58, $A$44:$A$58, $C70, $C$44:$C$58, $B70)</f>
        <v>0.70425472551394275</v>
      </c>
      <c r="F70" s="21">
        <f t="shared" si="9"/>
        <v>0.93755832891246593</v>
      </c>
      <c r="G70" s="21">
        <f t="shared" si="9"/>
        <v>0.41213878377151764</v>
      </c>
      <c r="H70" s="21">
        <f t="shared" si="9"/>
        <v>0.70425472551394275</v>
      </c>
      <c r="I70" s="21">
        <f t="shared" si="9"/>
        <v>0.93755832891246593</v>
      </c>
      <c r="J70" s="21">
        <f t="shared" si="9"/>
        <v>0.41213878377151764</v>
      </c>
      <c r="K70" s="20">
        <f t="shared" si="9"/>
        <v>0</v>
      </c>
      <c r="L70" s="21">
        <f t="shared" si="9"/>
        <v>0</v>
      </c>
      <c r="M70" s="26">
        <f t="shared" si="9"/>
        <v>0</v>
      </c>
    </row>
    <row r="71" spans="1:13" s="1" customFormat="1" ht="10.8" x14ac:dyDescent="0.25">
      <c r="A71" s="121"/>
      <c r="B71" s="101" t="s">
        <v>17</v>
      </c>
      <c r="C71" s="103" t="s">
        <v>57</v>
      </c>
      <c r="D71" s="17" t="s">
        <v>230</v>
      </c>
      <c r="E71" s="21">
        <f t="shared" ref="E71:M71" si="10">SUMIFS(D$44:D$58, $A$44:$A$58, $C71, $C$44:$C$58, $B71)</f>
        <v>0.41469914611151187</v>
      </c>
      <c r="F71" s="21">
        <f t="shared" si="10"/>
        <v>0.98042053571428622</v>
      </c>
      <c r="G71" s="21">
        <f t="shared" si="10"/>
        <v>1.131652344081934E-2</v>
      </c>
      <c r="H71" s="21">
        <f t="shared" si="10"/>
        <v>0.70425472551394275</v>
      </c>
      <c r="I71" s="21">
        <f t="shared" si="10"/>
        <v>0.93755832891246593</v>
      </c>
      <c r="J71" s="21">
        <f t="shared" si="10"/>
        <v>0.41213878377151764</v>
      </c>
      <c r="K71" s="20">
        <f t="shared" si="10"/>
        <v>-0.28955557940243126</v>
      </c>
      <c r="L71" s="21">
        <f t="shared" si="10"/>
        <v>4.2862206801819111E-2</v>
      </c>
      <c r="M71" s="26">
        <f t="shared" si="10"/>
        <v>-0.40082226033069829</v>
      </c>
    </row>
    <row r="72" spans="1:13" s="1" customFormat="1" ht="10.8" x14ac:dyDescent="0.25">
      <c r="A72" s="121"/>
      <c r="B72" s="101" t="s">
        <v>16</v>
      </c>
      <c r="C72" s="103" t="s">
        <v>57</v>
      </c>
      <c r="D72" s="17" t="s">
        <v>230</v>
      </c>
      <c r="E72" s="21">
        <f t="shared" ref="E72:M72" si="11">SUMIFS(D$44:D$58, $A$44:$A$58, $C72, $C$44:$C$58, $B72)</f>
        <v>0.67665910380034089</v>
      </c>
      <c r="F72" s="21">
        <f t="shared" si="11"/>
        <v>0.95528920512820426</v>
      </c>
      <c r="G72" s="21">
        <f t="shared" si="11"/>
        <v>0.42668078148952338</v>
      </c>
      <c r="H72" s="21">
        <f t="shared" si="11"/>
        <v>0.45919838726985662</v>
      </c>
      <c r="I72" s="21">
        <f t="shared" si="11"/>
        <v>0.92066863514839137</v>
      </c>
      <c r="J72" s="21">
        <f t="shared" si="11"/>
        <v>6.2438059891003463E-2</v>
      </c>
      <c r="K72" s="20">
        <f t="shared" si="11"/>
        <v>0.21746071653048374</v>
      </c>
      <c r="L72" s="21">
        <f t="shared" si="11"/>
        <v>3.462056997981354E-2</v>
      </c>
      <c r="M72" s="26">
        <f t="shared" si="11"/>
        <v>0.36424272159852</v>
      </c>
    </row>
    <row r="73" spans="1:13" s="1" customFormat="1" ht="10.8" x14ac:dyDescent="0.25">
      <c r="A73" s="121" t="s">
        <v>59</v>
      </c>
      <c r="B73" s="101" t="s">
        <v>7</v>
      </c>
      <c r="C73" s="103" t="s">
        <v>59</v>
      </c>
      <c r="D73" s="17" t="s">
        <v>231</v>
      </c>
      <c r="E73" s="21">
        <f t="shared" ref="E73:M73" si="12">SUMIFS(D$44:D$58, $A$44:$A$58, $C73, $C$44:$C$58, $B73)</f>
        <v>0.62252363064839311</v>
      </c>
      <c r="F73" s="21">
        <f t="shared" si="12"/>
        <v>0.91838773266546869</v>
      </c>
      <c r="G73" s="21">
        <f t="shared" si="12"/>
        <v>9.5788529146700357E-2</v>
      </c>
      <c r="H73" s="21">
        <f t="shared" si="12"/>
        <v>0.62252363064839311</v>
      </c>
      <c r="I73" s="21">
        <f t="shared" si="12"/>
        <v>0.91838773266546869</v>
      </c>
      <c r="J73" s="21">
        <f t="shared" si="12"/>
        <v>9.5788529146700357E-2</v>
      </c>
      <c r="K73" s="20">
        <f t="shared" si="12"/>
        <v>0</v>
      </c>
      <c r="L73" s="21">
        <f t="shared" si="12"/>
        <v>0</v>
      </c>
      <c r="M73" s="26">
        <f t="shared" si="12"/>
        <v>0</v>
      </c>
    </row>
    <row r="74" spans="1:13" s="1" customFormat="1" ht="10.8" x14ac:dyDescent="0.25">
      <c r="A74" s="121"/>
      <c r="B74" s="101" t="s">
        <v>17</v>
      </c>
      <c r="C74" s="103" t="s">
        <v>59</v>
      </c>
      <c r="D74" s="17" t="s">
        <v>231</v>
      </c>
      <c r="E74" s="21">
        <f t="shared" ref="E74:M74" si="13">SUMIFS(D$44:D$58, $A$44:$A$58, $C74, $C$44:$C$58, $B74)</f>
        <v>0.19833640838262495</v>
      </c>
      <c r="F74" s="21">
        <f t="shared" si="13"/>
        <v>0.99086082033387979</v>
      </c>
      <c r="G74" s="21">
        <f t="shared" si="13"/>
        <v>0.31835263783520901</v>
      </c>
      <c r="H74" s="21">
        <f t="shared" si="13"/>
        <v>0.62252363064839311</v>
      </c>
      <c r="I74" s="21">
        <f t="shared" si="13"/>
        <v>0.91838773266546869</v>
      </c>
      <c r="J74" s="21">
        <f t="shared" si="13"/>
        <v>9.5788529146700357E-2</v>
      </c>
      <c r="K74" s="20">
        <f t="shared" si="13"/>
        <v>-0.4241872222657681</v>
      </c>
      <c r="L74" s="21">
        <f t="shared" si="13"/>
        <v>7.2473087668411845E-2</v>
      </c>
      <c r="M74" s="26">
        <f t="shared" si="13"/>
        <v>0.22256410868850854</v>
      </c>
    </row>
    <row r="75" spans="1:13" s="1" customFormat="1" ht="10.8" x14ac:dyDescent="0.25">
      <c r="A75" s="121"/>
      <c r="B75" s="101" t="s">
        <v>16</v>
      </c>
      <c r="C75" s="103" t="s">
        <v>59</v>
      </c>
      <c r="D75" s="17" t="s">
        <v>231</v>
      </c>
      <c r="E75" s="21">
        <f t="shared" ref="E75:M75" si="14">SUMIFS(D$44:D$58, $A$44:$A$58, $C75, $C$44:$C$58, $B75)</f>
        <v>0.25907767614706378</v>
      </c>
      <c r="F75" s="21">
        <f t="shared" si="14"/>
        <v>0.87219022258826939</v>
      </c>
      <c r="G75" s="21">
        <f t="shared" si="14"/>
        <v>0.36755290940299468</v>
      </c>
      <c r="H75" s="21">
        <f t="shared" si="14"/>
        <v>0.29979042433670383</v>
      </c>
      <c r="I75" s="21">
        <f t="shared" si="14"/>
        <v>0.87175758800208658</v>
      </c>
      <c r="J75" s="21">
        <f t="shared" si="14"/>
        <v>0.23272515513519529</v>
      </c>
      <c r="K75" s="20">
        <f t="shared" si="14"/>
        <v>-4.0712748189640061E-2</v>
      </c>
      <c r="L75" s="21">
        <f t="shared" si="14"/>
        <v>4.3263458618295444E-4</v>
      </c>
      <c r="M75" s="26">
        <f t="shared" si="14"/>
        <v>0.13482775426779936</v>
      </c>
    </row>
  </sheetData>
  <mergeCells count="10">
    <mergeCell ref="A24:A26"/>
    <mergeCell ref="A27:A29"/>
    <mergeCell ref="A30:A32"/>
    <mergeCell ref="A33:A35"/>
    <mergeCell ref="A36:A38"/>
    <mergeCell ref="A61:A63"/>
    <mergeCell ref="A64:A66"/>
    <mergeCell ref="A67:A69"/>
    <mergeCell ref="A70:A72"/>
    <mergeCell ref="A73:A7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4A27-5826-4A75-9F15-13467AF0C1EE}">
  <dimension ref="A1:K446"/>
  <sheetViews>
    <sheetView topLeftCell="A23" zoomScaleNormal="100" workbookViewId="0">
      <selection activeCell="C16" sqref="C16"/>
    </sheetView>
  </sheetViews>
  <sheetFormatPr baseColWidth="10" defaultRowHeight="14.4" x14ac:dyDescent="0.3"/>
  <cols>
    <col min="1" max="1" width="11.5546875" style="115"/>
    <col min="2" max="3" width="8.88671875" customWidth="1"/>
    <col min="4" max="4" width="9.44140625" bestFit="1" customWidth="1"/>
    <col min="5" max="5" width="23.21875" bestFit="1" customWidth="1"/>
    <col min="6" max="11" width="11.5546875" style="104"/>
  </cols>
  <sheetData>
    <row r="1" spans="1:11" ht="39" customHeight="1" x14ac:dyDescent="0.3">
      <c r="A1" s="59" t="s">
        <v>28</v>
      </c>
      <c r="B1" s="59" t="s">
        <v>24</v>
      </c>
      <c r="C1" s="59" t="s">
        <v>25</v>
      </c>
      <c r="D1" s="59" t="s">
        <v>26</v>
      </c>
      <c r="E1" s="59" t="s">
        <v>61</v>
      </c>
      <c r="F1" s="60" t="s">
        <v>256</v>
      </c>
      <c r="G1" s="60" t="s">
        <v>257</v>
      </c>
      <c r="H1" s="60" t="s">
        <v>258</v>
      </c>
      <c r="I1" s="60" t="s">
        <v>259</v>
      </c>
      <c r="J1" s="60" t="s">
        <v>260</v>
      </c>
      <c r="K1" s="60" t="s">
        <v>261</v>
      </c>
    </row>
    <row r="2" spans="1:11" x14ac:dyDescent="0.3">
      <c r="A2" s="122" t="s">
        <v>53</v>
      </c>
      <c r="B2" s="1">
        <v>1</v>
      </c>
      <c r="C2" s="1">
        <v>1000</v>
      </c>
      <c r="D2" s="1" t="s">
        <v>6</v>
      </c>
      <c r="E2" s="1" t="s">
        <v>62</v>
      </c>
      <c r="F2" s="2">
        <v>0.62790697674418605</v>
      </c>
      <c r="G2" s="2">
        <v>0.95714285714285718</v>
      </c>
      <c r="H2" s="2">
        <v>0.39601139601139601</v>
      </c>
      <c r="I2" s="2">
        <v>0.62790697674418605</v>
      </c>
      <c r="J2" s="2">
        <v>0.8337037037037035</v>
      </c>
      <c r="K2" s="2">
        <v>0.39601139601139601</v>
      </c>
    </row>
    <row r="3" spans="1:11" x14ac:dyDescent="0.3">
      <c r="A3" s="122"/>
      <c r="B3" s="1">
        <v>2</v>
      </c>
      <c r="C3" s="1">
        <v>2000</v>
      </c>
      <c r="D3" s="1" t="s">
        <v>6</v>
      </c>
      <c r="E3" s="1" t="s">
        <v>62</v>
      </c>
      <c r="F3" s="2">
        <v>0.58139534883720934</v>
      </c>
      <c r="G3" s="2">
        <v>0.98142857142857154</v>
      </c>
      <c r="H3" s="2">
        <v>1.93001443001443E-2</v>
      </c>
      <c r="I3" s="2">
        <v>0.58139534883720934</v>
      </c>
      <c r="J3" s="2">
        <v>0.94440000000000024</v>
      </c>
      <c r="K3" s="2">
        <v>1.93001443001443E-2</v>
      </c>
    </row>
    <row r="4" spans="1:11" x14ac:dyDescent="0.3">
      <c r="A4" s="122"/>
      <c r="B4" s="1">
        <v>3</v>
      </c>
      <c r="C4" s="1">
        <v>3000</v>
      </c>
      <c r="D4" s="1" t="s">
        <v>6</v>
      </c>
      <c r="E4" s="1" t="s">
        <v>62</v>
      </c>
      <c r="F4" s="2">
        <v>0.62790697674418605</v>
      </c>
      <c r="G4" s="2">
        <v>0.98428571428571432</v>
      </c>
      <c r="H4" s="2">
        <v>4.8495531980533952E-3</v>
      </c>
      <c r="I4" s="2">
        <v>0.62790697674418605</v>
      </c>
      <c r="J4" s="2">
        <v>0.89962962962962989</v>
      </c>
      <c r="K4" s="2">
        <v>4.8495531980533952E-3</v>
      </c>
    </row>
    <row r="5" spans="1:11" x14ac:dyDescent="0.3">
      <c r="A5" s="122"/>
      <c r="B5" s="1">
        <v>4</v>
      </c>
      <c r="C5" s="1">
        <v>4000</v>
      </c>
      <c r="D5" s="1" t="s">
        <v>6</v>
      </c>
      <c r="E5" s="1" t="s">
        <v>62</v>
      </c>
      <c r="F5" s="2">
        <v>0.60465116279069764</v>
      </c>
      <c r="G5" s="2">
        <v>0.99142857142857144</v>
      </c>
      <c r="H5" s="2">
        <v>2.3496307236976119E-3</v>
      </c>
      <c r="I5" s="2">
        <v>0.60465116279069764</v>
      </c>
      <c r="J5" s="2">
        <v>0.93846153846153824</v>
      </c>
      <c r="K5" s="2">
        <v>2.3496307236976119E-3</v>
      </c>
    </row>
    <row r="6" spans="1:11" x14ac:dyDescent="0.3">
      <c r="A6" s="122"/>
      <c r="B6" s="1">
        <v>5</v>
      </c>
      <c r="C6" s="1">
        <v>5000</v>
      </c>
      <c r="D6" s="1" t="s">
        <v>6</v>
      </c>
      <c r="E6" s="1" t="s">
        <v>62</v>
      </c>
      <c r="F6" s="2">
        <v>0.62790697674418605</v>
      </c>
      <c r="G6" s="2">
        <v>0.9900000000000001</v>
      </c>
      <c r="H6" s="2">
        <v>0.24056910569105691</v>
      </c>
      <c r="I6" s="2">
        <v>0.62790697674418605</v>
      </c>
      <c r="J6" s="2">
        <v>0.90777777777777757</v>
      </c>
      <c r="K6" s="2">
        <v>0.2347560975609756</v>
      </c>
    </row>
    <row r="7" spans="1:11" x14ac:dyDescent="0.3">
      <c r="A7" s="122"/>
      <c r="B7" s="1">
        <v>6</v>
      </c>
      <c r="C7" s="1">
        <v>6000</v>
      </c>
      <c r="D7" s="1" t="s">
        <v>6</v>
      </c>
      <c r="E7" s="1" t="s">
        <v>62</v>
      </c>
      <c r="F7" s="2">
        <v>0.69767441860465118</v>
      </c>
      <c r="G7" s="2">
        <v>0.99142857142857144</v>
      </c>
      <c r="H7" s="2">
        <v>0.4854890754914104</v>
      </c>
      <c r="I7" s="2">
        <v>0.69767441860465118</v>
      </c>
      <c r="J7" s="2">
        <v>0.83333333333333326</v>
      </c>
      <c r="K7" s="2">
        <v>0.40360931184393772</v>
      </c>
    </row>
    <row r="8" spans="1:11" x14ac:dyDescent="0.3">
      <c r="A8" s="122"/>
      <c r="B8" s="1">
        <v>7</v>
      </c>
      <c r="C8" s="1">
        <v>7000</v>
      </c>
      <c r="D8" s="1" t="s">
        <v>6</v>
      </c>
      <c r="E8" s="1" t="s">
        <v>62</v>
      </c>
      <c r="F8" s="2">
        <v>0.7441860465116279</v>
      </c>
      <c r="G8" s="2">
        <v>0.99142857142857144</v>
      </c>
      <c r="H8" s="2">
        <v>0.40657864874095639</v>
      </c>
      <c r="I8" s="2">
        <v>0.7441860465116279</v>
      </c>
      <c r="J8" s="2">
        <v>0.79156250000000006</v>
      </c>
      <c r="K8" s="2">
        <v>0.40657864874095639</v>
      </c>
    </row>
    <row r="9" spans="1:11" x14ac:dyDescent="0.3">
      <c r="A9" s="122"/>
      <c r="B9" s="1">
        <v>8</v>
      </c>
      <c r="C9" s="1">
        <v>8000</v>
      </c>
      <c r="D9" s="1" t="s">
        <v>6</v>
      </c>
      <c r="E9" s="1" t="s">
        <v>62</v>
      </c>
      <c r="F9" s="2">
        <v>0.72093023255813948</v>
      </c>
      <c r="G9" s="2">
        <v>0.99142857142857144</v>
      </c>
      <c r="H9" s="2">
        <v>0.41629461825131681</v>
      </c>
      <c r="I9" s="2">
        <v>0.72093023255813948</v>
      </c>
      <c r="J9" s="2">
        <v>0.81774193548387097</v>
      </c>
      <c r="K9" s="2">
        <v>0.41629461825131681</v>
      </c>
    </row>
    <row r="10" spans="1:11" x14ac:dyDescent="0.3">
      <c r="A10" s="122"/>
      <c r="B10" s="1">
        <v>9</v>
      </c>
      <c r="C10" s="1">
        <v>9000</v>
      </c>
      <c r="D10" s="1" t="s">
        <v>6</v>
      </c>
      <c r="E10" s="1" t="s">
        <v>62</v>
      </c>
      <c r="F10" s="2">
        <v>0.72093023255813948</v>
      </c>
      <c r="G10" s="2">
        <v>0.99142857142857144</v>
      </c>
      <c r="H10" s="2">
        <v>0.41427050977289848</v>
      </c>
      <c r="I10" s="2">
        <v>0.72093023255813948</v>
      </c>
      <c r="J10" s="2">
        <v>0.8167741935483871</v>
      </c>
      <c r="K10" s="2">
        <v>0.41427050977289848</v>
      </c>
    </row>
    <row r="11" spans="1:11" x14ac:dyDescent="0.3">
      <c r="A11" s="122"/>
      <c r="B11" s="1">
        <v>10</v>
      </c>
      <c r="C11" s="1">
        <v>10000</v>
      </c>
      <c r="D11" s="1" t="s">
        <v>6</v>
      </c>
      <c r="E11" s="1" t="s">
        <v>62</v>
      </c>
      <c r="F11" s="2">
        <v>0.67441860465116277</v>
      </c>
      <c r="G11" s="2">
        <v>0.99142857142857144</v>
      </c>
      <c r="H11" s="2">
        <v>0.34238783642642501</v>
      </c>
      <c r="I11" s="2">
        <v>0.67441860465116277</v>
      </c>
      <c r="J11" s="2">
        <v>0.85862068965517246</v>
      </c>
      <c r="K11" s="2">
        <v>0.34238783642642501</v>
      </c>
    </row>
    <row r="12" spans="1:11" x14ac:dyDescent="0.3">
      <c r="A12" s="122"/>
      <c r="B12" s="1">
        <v>11</v>
      </c>
      <c r="C12" s="1">
        <v>11000</v>
      </c>
      <c r="D12" s="1" t="s">
        <v>6</v>
      </c>
      <c r="E12" s="1" t="s">
        <v>62</v>
      </c>
      <c r="F12" s="2">
        <v>0.65116279069767447</v>
      </c>
      <c r="G12" s="2">
        <v>0.99142857142857144</v>
      </c>
      <c r="H12" s="2">
        <v>0.2737889697942591</v>
      </c>
      <c r="I12" s="2">
        <v>0.65116279069767447</v>
      </c>
      <c r="J12" s="2">
        <v>0.88071428571428567</v>
      </c>
      <c r="K12" s="2">
        <v>0.2737889697942591</v>
      </c>
    </row>
    <row r="13" spans="1:11" x14ac:dyDescent="0.3">
      <c r="A13" s="122"/>
      <c r="B13" s="1">
        <v>12</v>
      </c>
      <c r="C13" s="1">
        <v>12000</v>
      </c>
      <c r="D13" s="1" t="s">
        <v>6</v>
      </c>
      <c r="E13" s="1" t="s">
        <v>62</v>
      </c>
      <c r="F13" s="2">
        <v>0.62790697674418605</v>
      </c>
      <c r="G13" s="2">
        <v>0.99142857142857144</v>
      </c>
      <c r="H13" s="2">
        <v>0.23353935851262439</v>
      </c>
      <c r="I13" s="2">
        <v>0.62790697674418605</v>
      </c>
      <c r="J13" s="2">
        <v>0.91037037037037016</v>
      </c>
      <c r="K13" s="2">
        <v>5.9615869882550339E-3</v>
      </c>
    </row>
    <row r="14" spans="1:11" x14ac:dyDescent="0.3">
      <c r="A14" s="122"/>
      <c r="B14" s="1">
        <v>13</v>
      </c>
      <c r="C14" s="1">
        <v>13000</v>
      </c>
      <c r="D14" s="1" t="s">
        <v>6</v>
      </c>
      <c r="E14" s="1" t="s">
        <v>62</v>
      </c>
      <c r="F14" s="2">
        <v>0.60465116279069764</v>
      </c>
      <c r="G14" s="2">
        <v>0.99142857142857144</v>
      </c>
      <c r="H14" s="2">
        <v>5.0819252432156006E-3</v>
      </c>
      <c r="I14" s="2">
        <v>0.60465116279069764</v>
      </c>
      <c r="J14" s="2">
        <v>0.93807692307692314</v>
      </c>
      <c r="K14" s="2">
        <v>5.0819252432156006E-3</v>
      </c>
    </row>
    <row r="15" spans="1:11" x14ac:dyDescent="0.3">
      <c r="A15" s="122"/>
      <c r="B15" s="1">
        <v>14</v>
      </c>
      <c r="C15" s="1">
        <v>14000</v>
      </c>
      <c r="D15" s="1" t="s">
        <v>6</v>
      </c>
      <c r="E15" s="1" t="s">
        <v>62</v>
      </c>
      <c r="F15" s="2">
        <v>0.65116279069767447</v>
      </c>
      <c r="G15" s="2">
        <v>0.99142857142857144</v>
      </c>
      <c r="H15" s="2">
        <v>0.15275590551181101</v>
      </c>
      <c r="I15" s="2">
        <v>0.65116279069767447</v>
      </c>
      <c r="J15" s="2">
        <v>0.87928571428571423</v>
      </c>
      <c r="K15" s="2">
        <v>0</v>
      </c>
    </row>
    <row r="16" spans="1:11" x14ac:dyDescent="0.3">
      <c r="A16" s="122"/>
      <c r="B16" s="1">
        <v>15</v>
      </c>
      <c r="C16" s="1">
        <v>15000</v>
      </c>
      <c r="D16" s="1" t="s">
        <v>6</v>
      </c>
      <c r="E16" s="1" t="s">
        <v>62</v>
      </c>
      <c r="F16" s="2">
        <v>0.65116279069767447</v>
      </c>
      <c r="G16" s="2">
        <v>0.9916666666666667</v>
      </c>
      <c r="H16" s="2">
        <v>0.24806201550387599</v>
      </c>
      <c r="I16" s="2">
        <v>0.65116279069767447</v>
      </c>
      <c r="J16" s="2">
        <v>0.8839285714285714</v>
      </c>
      <c r="K16" s="2">
        <v>0</v>
      </c>
    </row>
    <row r="17" spans="1:11" x14ac:dyDescent="0.3">
      <c r="A17" s="122"/>
      <c r="B17" s="1">
        <v>16</v>
      </c>
      <c r="C17" s="1">
        <v>16000</v>
      </c>
      <c r="D17" s="1" t="s">
        <v>6</v>
      </c>
      <c r="E17" s="1" t="s">
        <v>62</v>
      </c>
      <c r="F17" s="2">
        <v>0.65116279069767447</v>
      </c>
      <c r="G17" s="2">
        <v>0.99</v>
      </c>
      <c r="H17" s="2">
        <v>0.34286097138616312</v>
      </c>
      <c r="I17" s="2">
        <v>0.65116279069767447</v>
      </c>
      <c r="J17" s="2">
        <v>0.88178571428571417</v>
      </c>
      <c r="K17" s="2">
        <v>0.27900552486187852</v>
      </c>
    </row>
    <row r="18" spans="1:11" x14ac:dyDescent="0.3">
      <c r="A18" s="122"/>
      <c r="B18" s="1">
        <v>17</v>
      </c>
      <c r="C18" s="1">
        <v>17000</v>
      </c>
      <c r="D18" s="1" t="s">
        <v>6</v>
      </c>
      <c r="E18" s="1" t="s">
        <v>62</v>
      </c>
      <c r="F18" s="2">
        <v>0.62790697674418605</v>
      </c>
      <c r="G18" s="2">
        <v>0.99142857142857144</v>
      </c>
      <c r="H18" s="2">
        <v>0.2829396325459318</v>
      </c>
      <c r="I18" s="2">
        <v>0.62790697674418605</v>
      </c>
      <c r="J18" s="2">
        <v>0.90740740740740744</v>
      </c>
      <c r="K18" s="2">
        <v>0</v>
      </c>
    </row>
    <row r="19" spans="1:11" x14ac:dyDescent="0.3">
      <c r="A19" s="122"/>
      <c r="B19" s="1">
        <v>18</v>
      </c>
      <c r="C19" s="1">
        <v>18000</v>
      </c>
      <c r="D19" s="1" t="s">
        <v>6</v>
      </c>
      <c r="E19" s="1" t="s">
        <v>62</v>
      </c>
      <c r="F19" s="2">
        <v>0.62790697674418605</v>
      </c>
      <c r="G19" s="2">
        <v>0.99142857142857144</v>
      </c>
      <c r="H19" s="2">
        <v>0.18045308301705471</v>
      </c>
      <c r="I19" s="2">
        <v>0.62790697674418605</v>
      </c>
      <c r="J19" s="2">
        <v>0.90814814814814804</v>
      </c>
      <c r="K19" s="2">
        <v>1.473349017371284E-3</v>
      </c>
    </row>
    <row r="20" spans="1:11" x14ac:dyDescent="0.3">
      <c r="A20" s="122"/>
      <c r="B20" s="1">
        <v>19</v>
      </c>
      <c r="C20" s="1">
        <v>19000</v>
      </c>
      <c r="D20" s="1" t="s">
        <v>6</v>
      </c>
      <c r="E20" s="1" t="s">
        <v>62</v>
      </c>
      <c r="F20" s="2">
        <v>0.72093023255813948</v>
      </c>
      <c r="G20" s="2">
        <v>0.99142857142857144</v>
      </c>
      <c r="H20" s="2">
        <v>0.30140664936200778</v>
      </c>
      <c r="I20" s="2">
        <v>0.72093023255813948</v>
      </c>
      <c r="J20" s="2">
        <v>0.81032258064516105</v>
      </c>
      <c r="K20" s="2">
        <v>0.21676665149343141</v>
      </c>
    </row>
    <row r="21" spans="1:11" x14ac:dyDescent="0.3">
      <c r="A21" s="122"/>
      <c r="B21" s="1">
        <v>20</v>
      </c>
      <c r="C21" s="1">
        <v>20000</v>
      </c>
      <c r="D21" s="1" t="s">
        <v>6</v>
      </c>
      <c r="E21" s="1" t="s">
        <v>62</v>
      </c>
      <c r="F21" s="2">
        <v>0.69767441860465118</v>
      </c>
      <c r="G21" s="2">
        <v>0.99142857142857144</v>
      </c>
      <c r="H21" s="2">
        <v>0.38625079906196852</v>
      </c>
      <c r="I21" s="2">
        <v>0.69767441860465118</v>
      </c>
      <c r="J21" s="2">
        <v>0.83366666666666644</v>
      </c>
      <c r="K21" s="2">
        <v>0.20168535413329619</v>
      </c>
    </row>
    <row r="22" spans="1:11" x14ac:dyDescent="0.3">
      <c r="A22" s="122"/>
      <c r="B22" s="1">
        <v>21</v>
      </c>
      <c r="C22" s="1">
        <v>21000</v>
      </c>
      <c r="D22" s="1" t="s">
        <v>6</v>
      </c>
      <c r="E22" s="1" t="s">
        <v>62</v>
      </c>
      <c r="F22" s="2">
        <v>0.62790697674418605</v>
      </c>
      <c r="G22" s="2">
        <v>0.99142857142857144</v>
      </c>
      <c r="H22" s="2">
        <v>0.32953744292382797</v>
      </c>
      <c r="I22" s="2">
        <v>0.62790697674418605</v>
      </c>
      <c r="J22" s="2">
        <v>0.90888888888888886</v>
      </c>
      <c r="K22" s="2">
        <v>0.25755973433250462</v>
      </c>
    </row>
    <row r="23" spans="1:11" x14ac:dyDescent="0.3">
      <c r="A23" s="122"/>
      <c r="B23" s="1">
        <v>22</v>
      </c>
      <c r="C23" s="1">
        <v>22000</v>
      </c>
      <c r="D23" s="1" t="s">
        <v>6</v>
      </c>
      <c r="E23" s="1" t="s">
        <v>62</v>
      </c>
      <c r="F23" s="2">
        <v>0.62790697674418605</v>
      </c>
      <c r="G23" s="2">
        <v>0.99142857142857144</v>
      </c>
      <c r="H23" s="2">
        <v>0.29947234391179062</v>
      </c>
      <c r="I23" s="2">
        <v>0.62790697674418605</v>
      </c>
      <c r="J23" s="2">
        <v>0.90777777777777757</v>
      </c>
      <c r="K23" s="2">
        <v>0.21172664271079919</v>
      </c>
    </row>
    <row r="24" spans="1:11" x14ac:dyDescent="0.3">
      <c r="A24" s="122"/>
      <c r="B24" s="1">
        <v>23</v>
      </c>
      <c r="C24" s="1">
        <v>23000</v>
      </c>
      <c r="D24" s="1" t="s">
        <v>6</v>
      </c>
      <c r="E24" s="1" t="s">
        <v>62</v>
      </c>
      <c r="F24" s="2">
        <v>0.60465116279069764</v>
      </c>
      <c r="G24" s="2">
        <v>0.99142857142857144</v>
      </c>
      <c r="H24" s="2">
        <v>0.21296296296296299</v>
      </c>
      <c r="I24" s="2">
        <v>0.60465116279069764</v>
      </c>
      <c r="J24" s="2">
        <v>0.93769230769230738</v>
      </c>
      <c r="K24" s="2">
        <v>0.21296296296296299</v>
      </c>
    </row>
    <row r="25" spans="1:11" x14ac:dyDescent="0.3">
      <c r="A25" s="122"/>
      <c r="B25" s="1">
        <v>24</v>
      </c>
      <c r="C25" s="1">
        <v>24000</v>
      </c>
      <c r="D25" s="1" t="s">
        <v>6</v>
      </c>
      <c r="E25" s="1" t="s">
        <v>62</v>
      </c>
      <c r="F25" s="2">
        <v>0.58139534883720934</v>
      </c>
      <c r="G25" s="2">
        <v>0.99142857142857144</v>
      </c>
      <c r="H25" s="2">
        <v>4.0046582980393097E-3</v>
      </c>
      <c r="I25" s="2">
        <v>0.58139534883720934</v>
      </c>
      <c r="J25" s="2">
        <v>0.97159999999999969</v>
      </c>
      <c r="K25" s="2">
        <v>4.0046582980393097E-3</v>
      </c>
    </row>
    <row r="26" spans="1:11" x14ac:dyDescent="0.3">
      <c r="A26" s="122"/>
      <c r="B26" s="1">
        <v>25</v>
      </c>
      <c r="C26" s="1">
        <v>25000</v>
      </c>
      <c r="D26" s="1" t="s">
        <v>6</v>
      </c>
      <c r="E26" s="1" t="s">
        <v>62</v>
      </c>
      <c r="F26" s="2">
        <v>0.58139534883720934</v>
      </c>
      <c r="G26" s="2">
        <v>0.99142857142857144</v>
      </c>
      <c r="H26" s="2">
        <v>0</v>
      </c>
      <c r="I26" s="2">
        <v>0.58139534883720934</v>
      </c>
      <c r="J26" s="2">
        <v>0.97199999999999986</v>
      </c>
      <c r="K26" s="2">
        <v>0</v>
      </c>
    </row>
    <row r="27" spans="1:11" x14ac:dyDescent="0.3">
      <c r="A27" s="122"/>
      <c r="B27" s="1">
        <v>26</v>
      </c>
      <c r="C27" s="1">
        <v>26000</v>
      </c>
      <c r="D27" s="1" t="s">
        <v>6</v>
      </c>
      <c r="E27" s="1" t="s">
        <v>62</v>
      </c>
      <c r="F27" s="2">
        <v>0.60465116279069764</v>
      </c>
      <c r="G27" s="2">
        <v>0.99142857142857144</v>
      </c>
      <c r="H27" s="2">
        <v>5.9678135939034522E-3</v>
      </c>
      <c r="I27" s="2">
        <v>0.60465116279069764</v>
      </c>
      <c r="J27" s="2">
        <v>0.93961538461538463</v>
      </c>
      <c r="K27" s="2">
        <v>5.9678135939034522E-3</v>
      </c>
    </row>
    <row r="28" spans="1:11" x14ac:dyDescent="0.3">
      <c r="A28" s="122"/>
      <c r="B28" s="1">
        <v>27</v>
      </c>
      <c r="C28" s="1">
        <v>27000</v>
      </c>
      <c r="D28" s="1" t="s">
        <v>6</v>
      </c>
      <c r="E28" s="1" t="s">
        <v>62</v>
      </c>
      <c r="F28" s="2">
        <v>0.58139534883720934</v>
      </c>
      <c r="G28" s="2">
        <v>0.99142857142857144</v>
      </c>
      <c r="H28" s="2">
        <v>5.7619885006353986E-3</v>
      </c>
      <c r="I28" s="2">
        <v>0.58139534883720934</v>
      </c>
      <c r="J28" s="2">
        <v>0.97199999999999998</v>
      </c>
      <c r="K28" s="2">
        <v>5.7619885006353986E-3</v>
      </c>
    </row>
    <row r="29" spans="1:11" x14ac:dyDescent="0.3">
      <c r="A29" s="122"/>
      <c r="B29" s="1">
        <v>28</v>
      </c>
      <c r="C29" s="1">
        <v>28000</v>
      </c>
      <c r="D29" s="1" t="s">
        <v>6</v>
      </c>
      <c r="E29" s="1" t="s">
        <v>62</v>
      </c>
      <c r="F29" s="2">
        <v>0.58139534883720934</v>
      </c>
      <c r="G29" s="2">
        <v>0.99142857142857144</v>
      </c>
      <c r="H29" s="2">
        <v>5.9761429521908438E-3</v>
      </c>
      <c r="I29" s="2">
        <v>0.58139534883720934</v>
      </c>
      <c r="J29" s="2">
        <v>0.97199999999999986</v>
      </c>
      <c r="K29" s="2">
        <v>5.9761429521908438E-3</v>
      </c>
    </row>
    <row r="30" spans="1:11" x14ac:dyDescent="0.3">
      <c r="A30" s="122"/>
      <c r="B30" s="1">
        <v>29</v>
      </c>
      <c r="C30" s="1">
        <v>29000</v>
      </c>
      <c r="D30" s="1" t="s">
        <v>6</v>
      </c>
      <c r="E30" s="1" t="s">
        <v>62</v>
      </c>
      <c r="F30" s="2">
        <v>0.58139534883720934</v>
      </c>
      <c r="G30" s="2">
        <v>0.99142857142857144</v>
      </c>
      <c r="H30" s="2">
        <v>5.6718100472063684E-3</v>
      </c>
      <c r="I30" s="2">
        <v>0.58139534883720934</v>
      </c>
      <c r="J30" s="2">
        <v>0.97160000000000013</v>
      </c>
      <c r="K30" s="2">
        <v>5.6718100472063684E-3</v>
      </c>
    </row>
    <row r="31" spans="1:11" x14ac:dyDescent="0.3">
      <c r="A31" s="122"/>
      <c r="B31" s="1">
        <v>30</v>
      </c>
      <c r="C31" s="1">
        <v>30000</v>
      </c>
      <c r="D31" s="1" t="s">
        <v>6</v>
      </c>
      <c r="E31" s="1" t="s">
        <v>62</v>
      </c>
      <c r="F31" s="2">
        <v>0.60465116279069764</v>
      </c>
      <c r="G31" s="2">
        <v>0.99142857142857144</v>
      </c>
      <c r="H31" s="2">
        <v>5.7509361150130944E-3</v>
      </c>
      <c r="I31" s="2">
        <v>0.60465116279069764</v>
      </c>
      <c r="J31" s="2">
        <v>0.93807692307692314</v>
      </c>
      <c r="K31" s="2">
        <v>5.7509361150130944E-3</v>
      </c>
    </row>
    <row r="32" spans="1:11" x14ac:dyDescent="0.3">
      <c r="A32" s="122"/>
      <c r="B32" s="1">
        <v>31</v>
      </c>
      <c r="C32" s="1">
        <v>31000</v>
      </c>
      <c r="D32" s="1" t="s">
        <v>6</v>
      </c>
      <c r="E32" s="1" t="s">
        <v>62</v>
      </c>
      <c r="F32" s="2">
        <v>0.65116279069767447</v>
      </c>
      <c r="G32" s="2">
        <v>0.99142857142857144</v>
      </c>
      <c r="H32" s="2">
        <v>0.19011696388544039</v>
      </c>
      <c r="I32" s="2">
        <v>0.65116279069767447</v>
      </c>
      <c r="J32" s="2">
        <v>0.88107142857142851</v>
      </c>
      <c r="K32" s="2">
        <v>2.655355541761439E-3</v>
      </c>
    </row>
    <row r="33" spans="1:11" x14ac:dyDescent="0.3">
      <c r="A33" s="122"/>
      <c r="B33" s="1">
        <v>32</v>
      </c>
      <c r="C33" s="1">
        <v>32000</v>
      </c>
      <c r="D33" s="1" t="s">
        <v>6</v>
      </c>
      <c r="E33" s="1" t="s">
        <v>62</v>
      </c>
      <c r="F33" s="2">
        <v>0.62790697674418605</v>
      </c>
      <c r="G33" s="2">
        <v>0.99142857142857144</v>
      </c>
      <c r="H33" s="2">
        <v>4.5808489204715768E-3</v>
      </c>
      <c r="I33" s="2">
        <v>0.62790697674418605</v>
      </c>
      <c r="J33" s="2">
        <v>0.90925925925925932</v>
      </c>
      <c r="K33" s="2">
        <v>4.5808489204715768E-3</v>
      </c>
    </row>
    <row r="34" spans="1:11" x14ac:dyDescent="0.3">
      <c r="A34" s="122"/>
      <c r="B34" s="1">
        <v>33</v>
      </c>
      <c r="C34" s="1">
        <v>33000</v>
      </c>
      <c r="D34" s="1" t="s">
        <v>6</v>
      </c>
      <c r="E34" s="1" t="s">
        <v>62</v>
      </c>
      <c r="F34" s="2">
        <v>0.60465116279069764</v>
      </c>
      <c r="G34" s="2">
        <v>0.99142857142857144</v>
      </c>
      <c r="H34" s="2">
        <v>0</v>
      </c>
      <c r="I34" s="2">
        <v>0.60465116279069764</v>
      </c>
      <c r="J34" s="2">
        <v>0.94115384615384612</v>
      </c>
      <c r="K34" s="2">
        <v>0</v>
      </c>
    </row>
    <row r="35" spans="1:11" x14ac:dyDescent="0.3">
      <c r="A35" s="122"/>
      <c r="B35" s="1">
        <v>34</v>
      </c>
      <c r="C35" s="1">
        <v>34000</v>
      </c>
      <c r="D35" s="1" t="s">
        <v>6</v>
      </c>
      <c r="E35" s="1" t="s">
        <v>62</v>
      </c>
      <c r="F35" s="2">
        <v>0.60465116279069764</v>
      </c>
      <c r="G35" s="2">
        <v>0.99142857142857144</v>
      </c>
      <c r="H35" s="2">
        <v>0.25597400006348081</v>
      </c>
      <c r="I35" s="2">
        <v>0.60465116279069764</v>
      </c>
      <c r="J35" s="2">
        <v>0.93884615384615389</v>
      </c>
      <c r="K35" s="2">
        <v>0.25597400006348081</v>
      </c>
    </row>
    <row r="36" spans="1:11" x14ac:dyDescent="0.3">
      <c r="A36" s="122"/>
      <c r="B36" s="1">
        <v>35</v>
      </c>
      <c r="C36" s="1">
        <v>35000</v>
      </c>
      <c r="D36" s="1" t="s">
        <v>6</v>
      </c>
      <c r="E36" s="1" t="s">
        <v>62</v>
      </c>
      <c r="F36" s="2">
        <v>0.58139534883720934</v>
      </c>
      <c r="G36" s="2">
        <v>0.99142857142857144</v>
      </c>
      <c r="H36" s="2">
        <v>4.942093796582947E-3</v>
      </c>
      <c r="I36" s="2">
        <v>0.58139534883720934</v>
      </c>
      <c r="J36" s="2">
        <v>0.97240000000000004</v>
      </c>
      <c r="K36" s="2">
        <v>4.942093796582947E-3</v>
      </c>
    </row>
    <row r="37" spans="1:11" x14ac:dyDescent="0.3">
      <c r="A37" s="122"/>
      <c r="B37" s="1">
        <v>36</v>
      </c>
      <c r="C37" s="1">
        <v>36000</v>
      </c>
      <c r="D37" s="1" t="s">
        <v>6</v>
      </c>
      <c r="E37" s="1" t="s">
        <v>62</v>
      </c>
      <c r="F37" s="2">
        <v>0.62790697674418605</v>
      </c>
      <c r="G37" s="2">
        <v>0.99142857142857144</v>
      </c>
      <c r="H37" s="2">
        <v>0.23701036643461301</v>
      </c>
      <c r="I37" s="2">
        <v>0.62790697674418605</v>
      </c>
      <c r="J37" s="2">
        <v>0.90888888888888886</v>
      </c>
      <c r="K37" s="2">
        <v>0.23701036643461301</v>
      </c>
    </row>
    <row r="38" spans="1:11" x14ac:dyDescent="0.3">
      <c r="A38" s="122"/>
      <c r="B38" s="1">
        <v>37</v>
      </c>
      <c r="C38" s="1">
        <v>37000</v>
      </c>
      <c r="D38" s="1" t="s">
        <v>6</v>
      </c>
      <c r="E38" s="1" t="s">
        <v>62</v>
      </c>
      <c r="F38" s="2">
        <v>0.60465116279069764</v>
      </c>
      <c r="G38" s="2">
        <v>0.99142857142857144</v>
      </c>
      <c r="H38" s="2">
        <v>0.2433543143147136</v>
      </c>
      <c r="I38" s="2">
        <v>0.60465116279069764</v>
      </c>
      <c r="J38" s="2">
        <v>0.9376923076923076</v>
      </c>
      <c r="K38" s="2">
        <v>0.2433543143147136</v>
      </c>
    </row>
    <row r="39" spans="1:11" x14ac:dyDescent="0.3">
      <c r="A39" s="122"/>
      <c r="B39" s="1">
        <v>38</v>
      </c>
      <c r="C39" s="1">
        <v>38000</v>
      </c>
      <c r="D39" s="1" t="s">
        <v>6</v>
      </c>
      <c r="E39" s="1" t="s">
        <v>62</v>
      </c>
      <c r="F39" s="2">
        <v>0.60465116279069764</v>
      </c>
      <c r="G39" s="2">
        <v>0.99142857142857144</v>
      </c>
      <c r="H39" s="2">
        <v>3.7888746795452879E-3</v>
      </c>
      <c r="I39" s="2">
        <v>0.60465116279069764</v>
      </c>
      <c r="J39" s="2">
        <v>0.93884615384615389</v>
      </c>
      <c r="K39" s="2">
        <v>3.7888746795452879E-3</v>
      </c>
    </row>
    <row r="40" spans="1:11" x14ac:dyDescent="0.3">
      <c r="A40" s="122"/>
      <c r="B40" s="1">
        <v>39</v>
      </c>
      <c r="C40" s="1">
        <v>39000</v>
      </c>
      <c r="D40" s="1" t="s">
        <v>6</v>
      </c>
      <c r="E40" s="1" t="s">
        <v>62</v>
      </c>
      <c r="F40" s="2">
        <v>0.58139534883720934</v>
      </c>
      <c r="G40" s="2">
        <v>0.99142857142857144</v>
      </c>
      <c r="H40" s="2">
        <v>7.1190883725923042E-3</v>
      </c>
      <c r="I40" s="2">
        <v>0.58139534883720934</v>
      </c>
      <c r="J40" s="2">
        <v>0.97160000000000013</v>
      </c>
      <c r="K40" s="2">
        <v>7.1190883725923042E-3</v>
      </c>
    </row>
    <row r="41" spans="1:11" x14ac:dyDescent="0.3">
      <c r="A41" s="122"/>
      <c r="B41" s="1">
        <v>40</v>
      </c>
      <c r="C41" s="1">
        <v>40000</v>
      </c>
      <c r="D41" s="1" t="s">
        <v>6</v>
      </c>
      <c r="E41" s="1" t="s">
        <v>62</v>
      </c>
      <c r="F41" s="2">
        <v>0.58139534883720934</v>
      </c>
      <c r="G41" s="2">
        <v>0.99142857142857144</v>
      </c>
      <c r="H41" s="2">
        <v>5.9815139997939264E-3</v>
      </c>
      <c r="I41" s="2">
        <v>0.58139534883720934</v>
      </c>
      <c r="J41" s="2">
        <v>0.97200000000000031</v>
      </c>
      <c r="K41" s="2">
        <v>5.9815139997939264E-3</v>
      </c>
    </row>
    <row r="42" spans="1:11" x14ac:dyDescent="0.3">
      <c r="A42" s="122"/>
      <c r="B42" s="1">
        <v>41</v>
      </c>
      <c r="C42" s="1">
        <v>41000</v>
      </c>
      <c r="D42" s="1" t="s">
        <v>6</v>
      </c>
      <c r="E42" s="1" t="s">
        <v>62</v>
      </c>
      <c r="F42" s="2">
        <v>0.62790697674418605</v>
      </c>
      <c r="G42" s="2">
        <v>0.99142857142857144</v>
      </c>
      <c r="H42" s="2">
        <v>2.655777539175193E-3</v>
      </c>
      <c r="I42" s="2">
        <v>0.62790697674418605</v>
      </c>
      <c r="J42" s="2">
        <v>0.90814814814814826</v>
      </c>
      <c r="K42" s="2">
        <v>2.655777539175193E-3</v>
      </c>
    </row>
    <row r="43" spans="1:11" x14ac:dyDescent="0.3">
      <c r="A43" s="122"/>
      <c r="B43" s="1">
        <v>42</v>
      </c>
      <c r="C43" s="1">
        <v>42000</v>
      </c>
      <c r="D43" s="1" t="s">
        <v>6</v>
      </c>
      <c r="E43" s="1" t="s">
        <v>62</v>
      </c>
      <c r="F43" s="2">
        <v>0.62790697674418605</v>
      </c>
      <c r="G43" s="2">
        <v>0.99142857142857144</v>
      </c>
      <c r="H43" s="2">
        <v>3.1075619948451871E-3</v>
      </c>
      <c r="I43" s="2">
        <v>0.62790697674418605</v>
      </c>
      <c r="J43" s="2">
        <v>0.91148148148148156</v>
      </c>
      <c r="K43" s="2">
        <v>3.1075619948451871E-3</v>
      </c>
    </row>
    <row r="44" spans="1:11" x14ac:dyDescent="0.3">
      <c r="A44" s="122"/>
      <c r="B44" s="1">
        <v>43</v>
      </c>
      <c r="C44" s="1">
        <v>43000</v>
      </c>
      <c r="D44" s="1" t="s">
        <v>6</v>
      </c>
      <c r="E44" s="1" t="s">
        <v>62</v>
      </c>
      <c r="F44" s="2">
        <v>0.65116279069767447</v>
      </c>
      <c r="G44" s="2">
        <v>0.99142857142857144</v>
      </c>
      <c r="H44" s="2">
        <v>0.23820666511398311</v>
      </c>
      <c r="I44" s="2">
        <v>0.65116279069767447</v>
      </c>
      <c r="J44" s="2">
        <v>0.88178571428571451</v>
      </c>
      <c r="K44" s="2">
        <v>0.23820666511398311</v>
      </c>
    </row>
    <row r="45" spans="1:11" x14ac:dyDescent="0.3">
      <c r="A45" s="122"/>
      <c r="B45" s="1">
        <v>44</v>
      </c>
      <c r="C45" s="1">
        <v>44000</v>
      </c>
      <c r="D45" s="1" t="s">
        <v>6</v>
      </c>
      <c r="E45" s="1" t="s">
        <v>62</v>
      </c>
      <c r="F45" s="2">
        <v>0.65116279069767447</v>
      </c>
      <c r="G45" s="2">
        <v>0.99142857142857144</v>
      </c>
      <c r="H45" s="2">
        <v>0.33966988938245801</v>
      </c>
      <c r="I45" s="2">
        <v>0.65116279069767447</v>
      </c>
      <c r="J45" s="2">
        <v>0.88035714285714295</v>
      </c>
      <c r="K45" s="2">
        <v>0.33966988938245801</v>
      </c>
    </row>
    <row r="46" spans="1:11" x14ac:dyDescent="0.3">
      <c r="A46" s="122"/>
      <c r="B46" s="1">
        <v>45</v>
      </c>
      <c r="C46" s="1">
        <v>45000</v>
      </c>
      <c r="D46" s="1" t="s">
        <v>6</v>
      </c>
      <c r="E46" s="1" t="s">
        <v>62</v>
      </c>
      <c r="F46" s="2">
        <v>0.65116279069767447</v>
      </c>
      <c r="G46" s="2">
        <v>0.99142857142857144</v>
      </c>
      <c r="H46" s="2">
        <v>0.36229352406442977</v>
      </c>
      <c r="I46" s="2">
        <v>0.65116279069767447</v>
      </c>
      <c r="J46" s="2">
        <v>0.8839285714285714</v>
      </c>
      <c r="K46" s="2">
        <v>0.36229352406442977</v>
      </c>
    </row>
    <row r="47" spans="1:11" x14ac:dyDescent="0.3">
      <c r="A47" s="122"/>
      <c r="B47" s="1">
        <v>46</v>
      </c>
      <c r="C47" s="1">
        <v>46000</v>
      </c>
      <c r="D47" s="1" t="s">
        <v>6</v>
      </c>
      <c r="E47" s="1" t="s">
        <v>62</v>
      </c>
      <c r="F47" s="2">
        <v>0.60465116279069764</v>
      </c>
      <c r="G47" s="2">
        <v>0.99142857142857144</v>
      </c>
      <c r="H47" s="2">
        <v>0.14438012259002361</v>
      </c>
      <c r="I47" s="2">
        <v>0.60465116279069764</v>
      </c>
      <c r="J47" s="2">
        <v>0.93961538461538452</v>
      </c>
      <c r="K47" s="2">
        <v>5.3651798792519294E-3</v>
      </c>
    </row>
    <row r="48" spans="1:11" x14ac:dyDescent="0.3">
      <c r="A48" s="122"/>
      <c r="B48" s="1">
        <v>47</v>
      </c>
      <c r="C48" s="1">
        <v>47000</v>
      </c>
      <c r="D48" s="1" t="s">
        <v>6</v>
      </c>
      <c r="E48" s="1" t="s">
        <v>62</v>
      </c>
      <c r="F48" s="2">
        <v>0.60465116279069764</v>
      </c>
      <c r="G48" s="2">
        <v>0.99142857142857144</v>
      </c>
      <c r="H48" s="2">
        <v>4.1528943130774154E-3</v>
      </c>
      <c r="I48" s="2">
        <v>0.60465116279069764</v>
      </c>
      <c r="J48" s="2">
        <v>0.93884615384615366</v>
      </c>
      <c r="K48" s="2">
        <v>4.1528943130774154E-3</v>
      </c>
    </row>
    <row r="49" spans="1:11" x14ac:dyDescent="0.3">
      <c r="A49" s="122"/>
      <c r="B49" s="1">
        <v>48</v>
      </c>
      <c r="C49" s="1">
        <v>48000</v>
      </c>
      <c r="D49" s="1" t="s">
        <v>6</v>
      </c>
      <c r="E49" s="1" t="s">
        <v>62</v>
      </c>
      <c r="F49" s="2">
        <v>0.67441860465116277</v>
      </c>
      <c r="G49" s="2">
        <v>0.99142857142857144</v>
      </c>
      <c r="H49" s="2">
        <v>0.3994196542803759</v>
      </c>
      <c r="I49" s="2">
        <v>0.67441860465116277</v>
      </c>
      <c r="J49" s="2">
        <v>0.85586206896551709</v>
      </c>
      <c r="K49" s="2">
        <v>0.3994196542803759</v>
      </c>
    </row>
    <row r="50" spans="1:11" x14ac:dyDescent="0.3">
      <c r="A50" s="122"/>
      <c r="B50" s="1">
        <v>49</v>
      </c>
      <c r="C50" s="1">
        <v>49000</v>
      </c>
      <c r="D50" s="1" t="s">
        <v>6</v>
      </c>
      <c r="E50" s="1" t="s">
        <v>62</v>
      </c>
      <c r="F50" s="2">
        <v>0.60465116279069764</v>
      </c>
      <c r="G50" s="2">
        <v>0.99142857142857144</v>
      </c>
      <c r="H50" s="2">
        <v>0.24604430347135919</v>
      </c>
      <c r="I50" s="2">
        <v>0.60465116279069764</v>
      </c>
      <c r="J50" s="2">
        <v>0.94153846153846155</v>
      </c>
      <c r="K50" s="2">
        <v>0.24604430347135919</v>
      </c>
    </row>
    <row r="51" spans="1:11" x14ac:dyDescent="0.3">
      <c r="A51" s="122"/>
      <c r="B51" s="1">
        <v>50</v>
      </c>
      <c r="C51" s="1">
        <v>50000</v>
      </c>
      <c r="D51" s="1" t="s">
        <v>6</v>
      </c>
      <c r="E51" s="1" t="s">
        <v>62</v>
      </c>
      <c r="F51" s="2">
        <v>0.60465116279069764</v>
      </c>
      <c r="G51" s="2">
        <v>0.99142857142857144</v>
      </c>
      <c r="H51" s="2">
        <v>0.23620118999397369</v>
      </c>
      <c r="I51" s="2">
        <v>0.60465116279069764</v>
      </c>
      <c r="J51" s="2">
        <v>0.94115384615384612</v>
      </c>
      <c r="K51" s="2">
        <v>0.23620118999397369</v>
      </c>
    </row>
    <row r="52" spans="1:11" x14ac:dyDescent="0.3">
      <c r="A52" s="122"/>
      <c r="B52" s="1">
        <v>51</v>
      </c>
      <c r="C52" s="1">
        <v>51000</v>
      </c>
      <c r="D52" s="1" t="s">
        <v>6</v>
      </c>
      <c r="E52" s="1" t="s">
        <v>62</v>
      </c>
      <c r="F52" s="2">
        <v>0.58139534883720934</v>
      </c>
      <c r="G52" s="2">
        <v>0.99142857142857144</v>
      </c>
      <c r="H52" s="2">
        <v>2.2184996671176238E-3</v>
      </c>
      <c r="I52" s="2">
        <v>0.58139534883720934</v>
      </c>
      <c r="J52" s="2">
        <v>0.97279999999999989</v>
      </c>
      <c r="K52" s="2">
        <v>2.2184996671176238E-3</v>
      </c>
    </row>
    <row r="53" spans="1:11" x14ac:dyDescent="0.3">
      <c r="A53" s="122"/>
      <c r="B53" s="1">
        <v>52</v>
      </c>
      <c r="C53" s="1">
        <v>52000</v>
      </c>
      <c r="D53" s="1" t="s">
        <v>6</v>
      </c>
      <c r="E53" s="1" t="s">
        <v>62</v>
      </c>
      <c r="F53" s="2">
        <v>0.67441860465116277</v>
      </c>
      <c r="G53" s="2">
        <v>0.99142857142857144</v>
      </c>
      <c r="H53" s="2">
        <v>0.33792814245406633</v>
      </c>
      <c r="I53" s="2">
        <v>0.67441860465116277</v>
      </c>
      <c r="J53" s="2">
        <v>0.8551724137931036</v>
      </c>
      <c r="K53" s="2">
        <v>0.33792814245406633</v>
      </c>
    </row>
    <row r="54" spans="1:11" x14ac:dyDescent="0.3">
      <c r="A54" s="122"/>
      <c r="B54" s="1">
        <v>53</v>
      </c>
      <c r="C54" s="1">
        <v>53000</v>
      </c>
      <c r="D54" s="1" t="s">
        <v>6</v>
      </c>
      <c r="E54" s="1" t="s">
        <v>62</v>
      </c>
      <c r="F54" s="2">
        <v>0.65116279069767447</v>
      </c>
      <c r="G54" s="2">
        <v>0.99142857142857144</v>
      </c>
      <c r="H54" s="2">
        <v>0.404533680673829</v>
      </c>
      <c r="I54" s="2">
        <v>0.65116279069767447</v>
      </c>
      <c r="J54" s="2">
        <v>0.88535714285714273</v>
      </c>
      <c r="K54" s="2">
        <v>0.404533680673829</v>
      </c>
    </row>
    <row r="55" spans="1:11" x14ac:dyDescent="0.3">
      <c r="A55" s="122"/>
      <c r="B55" s="1">
        <v>54</v>
      </c>
      <c r="C55" s="1">
        <v>54000</v>
      </c>
      <c r="D55" s="1" t="s">
        <v>6</v>
      </c>
      <c r="E55" s="1" t="s">
        <v>62</v>
      </c>
      <c r="F55" s="2">
        <v>0.65116279069767447</v>
      </c>
      <c r="G55" s="2">
        <v>0.99142857142857144</v>
      </c>
      <c r="H55" s="2">
        <v>0.39884780116625362</v>
      </c>
      <c r="I55" s="2">
        <v>0.65116279069767447</v>
      </c>
      <c r="J55" s="2">
        <v>0.88071428571428545</v>
      </c>
      <c r="K55" s="2">
        <v>0.39884780116625362</v>
      </c>
    </row>
    <row r="56" spans="1:11" x14ac:dyDescent="0.3">
      <c r="A56" s="122"/>
      <c r="B56" s="1">
        <v>55</v>
      </c>
      <c r="C56" s="1">
        <v>55000</v>
      </c>
      <c r="D56" s="1" t="s">
        <v>6</v>
      </c>
      <c r="E56" s="1" t="s">
        <v>62</v>
      </c>
      <c r="F56" s="2">
        <v>0.67441860465116277</v>
      </c>
      <c r="G56" s="2">
        <v>0.99142857142857144</v>
      </c>
      <c r="H56" s="2">
        <v>0.40168756598655808</v>
      </c>
      <c r="I56" s="2">
        <v>0.67441860465116277</v>
      </c>
      <c r="J56" s="2">
        <v>0.85448275862068945</v>
      </c>
      <c r="K56" s="2">
        <v>0.40168756598655808</v>
      </c>
    </row>
    <row r="57" spans="1:11" x14ac:dyDescent="0.3">
      <c r="A57" s="122"/>
      <c r="B57" s="1">
        <v>56</v>
      </c>
      <c r="C57" s="1">
        <v>56000</v>
      </c>
      <c r="D57" s="1" t="s">
        <v>6</v>
      </c>
      <c r="E57" s="1" t="s">
        <v>62</v>
      </c>
      <c r="F57" s="2">
        <v>0.62790697674418605</v>
      </c>
      <c r="G57" s="2">
        <v>0.99142857142857144</v>
      </c>
      <c r="H57" s="2">
        <v>0.25282034000807058</v>
      </c>
      <c r="I57" s="2">
        <v>0.62790697674418605</v>
      </c>
      <c r="J57" s="2">
        <v>0.91148148148148134</v>
      </c>
      <c r="K57" s="2">
        <v>0.25282034000807058</v>
      </c>
    </row>
    <row r="58" spans="1:11" x14ac:dyDescent="0.3">
      <c r="A58" s="122"/>
      <c r="B58" s="1">
        <v>57</v>
      </c>
      <c r="C58" s="1">
        <v>57000</v>
      </c>
      <c r="D58" s="1" t="s">
        <v>6</v>
      </c>
      <c r="E58" s="1" t="s">
        <v>62</v>
      </c>
      <c r="F58" s="2">
        <v>0.62790697674418605</v>
      </c>
      <c r="G58" s="2">
        <v>0.99142857142857144</v>
      </c>
      <c r="H58" s="2">
        <v>0.24600550455894329</v>
      </c>
      <c r="I58" s="2">
        <v>0.62790697674418605</v>
      </c>
      <c r="J58" s="2">
        <v>0.90851851851851839</v>
      </c>
      <c r="K58" s="2">
        <v>0.24600550455894329</v>
      </c>
    </row>
    <row r="59" spans="1:11" x14ac:dyDescent="0.3">
      <c r="A59" s="122"/>
      <c r="B59" s="1">
        <v>58</v>
      </c>
      <c r="C59" s="1">
        <v>58000</v>
      </c>
      <c r="D59" s="1" t="s">
        <v>6</v>
      </c>
      <c r="E59" s="1" t="s">
        <v>62</v>
      </c>
      <c r="F59" s="2">
        <v>0.62790697674418605</v>
      </c>
      <c r="G59" s="2">
        <v>0.99142857142857144</v>
      </c>
      <c r="H59" s="2">
        <v>0.26125187274860978</v>
      </c>
      <c r="I59" s="2">
        <v>0.62790697674418605</v>
      </c>
      <c r="J59" s="2">
        <v>0.91</v>
      </c>
      <c r="K59" s="2">
        <v>1.8007310277841819E-3</v>
      </c>
    </row>
    <row r="60" spans="1:11" x14ac:dyDescent="0.3">
      <c r="A60" s="122"/>
      <c r="B60" s="1">
        <v>59</v>
      </c>
      <c r="C60" s="1">
        <v>59000</v>
      </c>
      <c r="D60" s="1" t="s">
        <v>6</v>
      </c>
      <c r="E60" s="1" t="s">
        <v>62</v>
      </c>
      <c r="F60" s="2">
        <v>0.58139534883720934</v>
      </c>
      <c r="G60" s="2">
        <v>0.99142857142857144</v>
      </c>
      <c r="H60" s="2">
        <v>4.2519561295938004E-3</v>
      </c>
      <c r="I60" s="2">
        <v>0.58139534883720934</v>
      </c>
      <c r="J60" s="2">
        <v>0.97160000000000002</v>
      </c>
      <c r="K60" s="2">
        <v>4.2519561295938004E-3</v>
      </c>
    </row>
    <row r="61" spans="1:11" x14ac:dyDescent="0.3">
      <c r="A61" s="122"/>
      <c r="B61" s="1">
        <v>60</v>
      </c>
      <c r="C61" s="1">
        <v>60000</v>
      </c>
      <c r="D61" s="1" t="s">
        <v>6</v>
      </c>
      <c r="E61" s="1" t="s">
        <v>62</v>
      </c>
      <c r="F61" s="2">
        <v>0.58139534883720934</v>
      </c>
      <c r="G61" s="2">
        <v>0.99142857142857144</v>
      </c>
      <c r="H61" s="2">
        <v>3.9538644875723632E-3</v>
      </c>
      <c r="I61" s="2">
        <v>0.58139534883720934</v>
      </c>
      <c r="J61" s="2">
        <v>0.97160000000000002</v>
      </c>
      <c r="K61" s="2">
        <v>3.9538644875723632E-3</v>
      </c>
    </row>
    <row r="62" spans="1:11" x14ac:dyDescent="0.3">
      <c r="A62" s="122"/>
      <c r="B62" s="1">
        <v>61</v>
      </c>
      <c r="C62" s="1">
        <v>61000</v>
      </c>
      <c r="D62" s="1" t="s">
        <v>6</v>
      </c>
      <c r="E62" s="1" t="s">
        <v>62</v>
      </c>
      <c r="F62" s="2">
        <v>0.60465116279069764</v>
      </c>
      <c r="G62" s="2">
        <v>0.99142857142857144</v>
      </c>
      <c r="H62" s="2">
        <v>0</v>
      </c>
      <c r="I62" s="2">
        <v>0.60465116279069764</v>
      </c>
      <c r="J62" s="2">
        <v>0.94076923076923058</v>
      </c>
      <c r="K62" s="2">
        <v>0</v>
      </c>
    </row>
    <row r="63" spans="1:11" x14ac:dyDescent="0.3">
      <c r="A63" s="122"/>
      <c r="B63" s="1">
        <v>62</v>
      </c>
      <c r="C63" s="1">
        <v>62000</v>
      </c>
      <c r="D63" s="1" t="s">
        <v>6</v>
      </c>
      <c r="E63" s="1" t="s">
        <v>62</v>
      </c>
      <c r="F63" s="2">
        <v>0.69767441860465118</v>
      </c>
      <c r="G63" s="2">
        <v>0.99142857142857144</v>
      </c>
      <c r="H63" s="2">
        <v>0.40038431597634161</v>
      </c>
      <c r="I63" s="2">
        <v>0.69767441860465118</v>
      </c>
      <c r="J63" s="2">
        <v>0.83099999999999963</v>
      </c>
      <c r="K63" s="2">
        <v>0.40038431597634161</v>
      </c>
    </row>
    <row r="64" spans="1:11" x14ac:dyDescent="0.3">
      <c r="A64" s="122"/>
      <c r="B64" s="1">
        <v>63</v>
      </c>
      <c r="C64" s="1">
        <v>63000</v>
      </c>
      <c r="D64" s="1" t="s">
        <v>6</v>
      </c>
      <c r="E64" s="1" t="s">
        <v>62</v>
      </c>
      <c r="F64" s="2">
        <v>0.67441860465116277</v>
      </c>
      <c r="G64" s="2">
        <v>0.99142857142857144</v>
      </c>
      <c r="H64" s="2">
        <v>0.40594381172218119</v>
      </c>
      <c r="I64" s="2">
        <v>0.67441860465116277</v>
      </c>
      <c r="J64" s="2">
        <v>0.85793103448275854</v>
      </c>
      <c r="K64" s="2">
        <v>0.40594381172218119</v>
      </c>
    </row>
    <row r="65" spans="1:11" x14ac:dyDescent="0.3">
      <c r="A65" s="122"/>
      <c r="B65" s="1">
        <v>64</v>
      </c>
      <c r="C65" s="1">
        <v>64000</v>
      </c>
      <c r="D65" s="1" t="s">
        <v>6</v>
      </c>
      <c r="E65" s="1" t="s">
        <v>62</v>
      </c>
      <c r="F65" s="2">
        <v>0.65116279069767447</v>
      </c>
      <c r="G65" s="2">
        <v>0.99142857142857144</v>
      </c>
      <c r="H65" s="2">
        <v>0.41145099198388591</v>
      </c>
      <c r="I65" s="2">
        <v>0.65116279069767447</v>
      </c>
      <c r="J65" s="2">
        <v>0.88928571428571412</v>
      </c>
      <c r="K65" s="2">
        <v>0.41145099198388591</v>
      </c>
    </row>
    <row r="66" spans="1:11" x14ac:dyDescent="0.3">
      <c r="A66" s="122"/>
      <c r="B66" s="1">
        <v>65</v>
      </c>
      <c r="C66" s="1">
        <v>65000</v>
      </c>
      <c r="D66" s="1" t="s">
        <v>6</v>
      </c>
      <c r="E66" s="1" t="s">
        <v>62</v>
      </c>
      <c r="F66" s="2">
        <v>0.67441860465116277</v>
      </c>
      <c r="G66" s="2">
        <v>0.9900000000000001</v>
      </c>
      <c r="H66" s="2">
        <v>0.31672883972215082</v>
      </c>
      <c r="I66" s="2">
        <v>0.67441860465116277</v>
      </c>
      <c r="J66" s="2">
        <v>0.85689655172413781</v>
      </c>
      <c r="K66" s="2">
        <v>0.31672883972215082</v>
      </c>
    </row>
    <row r="67" spans="1:11" x14ac:dyDescent="0.3">
      <c r="A67" s="122"/>
      <c r="B67" s="1">
        <v>66</v>
      </c>
      <c r="C67" s="1">
        <v>66000</v>
      </c>
      <c r="D67" s="1" t="s">
        <v>6</v>
      </c>
      <c r="E67" s="1" t="s">
        <v>62</v>
      </c>
      <c r="F67" s="2">
        <v>0.65116279069767447</v>
      </c>
      <c r="G67" s="2">
        <v>0.99142857142857144</v>
      </c>
      <c r="H67" s="2">
        <v>0.33824194808395608</v>
      </c>
      <c r="I67" s="2">
        <v>0.65116279069767447</v>
      </c>
      <c r="J67" s="2">
        <v>0.8789285714285715</v>
      </c>
      <c r="K67" s="2">
        <v>0.32056718123282307</v>
      </c>
    </row>
    <row r="68" spans="1:11" x14ac:dyDescent="0.3">
      <c r="A68" s="122"/>
      <c r="B68" s="1">
        <v>67</v>
      </c>
      <c r="C68" s="1">
        <v>67000</v>
      </c>
      <c r="D68" s="1" t="s">
        <v>6</v>
      </c>
      <c r="E68" s="1" t="s">
        <v>62</v>
      </c>
      <c r="F68" s="2">
        <v>0.60465116279069764</v>
      </c>
      <c r="G68" s="2">
        <v>0.99142857142857144</v>
      </c>
      <c r="H68" s="2">
        <v>0</v>
      </c>
      <c r="I68" s="2">
        <v>0.60465116279069764</v>
      </c>
      <c r="J68" s="2">
        <v>0.94000000000000017</v>
      </c>
      <c r="K68" s="2">
        <v>0</v>
      </c>
    </row>
    <row r="69" spans="1:11" x14ac:dyDescent="0.3">
      <c r="A69" s="122"/>
      <c r="B69" s="1">
        <v>68</v>
      </c>
      <c r="C69" s="1">
        <v>68000</v>
      </c>
      <c r="D69" s="1" t="s">
        <v>6</v>
      </c>
      <c r="E69" s="1" t="s">
        <v>62</v>
      </c>
      <c r="F69" s="2">
        <v>0.62790697674418605</v>
      </c>
      <c r="G69" s="2">
        <v>0.99142857142857144</v>
      </c>
      <c r="H69" s="2">
        <v>0.2052925299038991</v>
      </c>
      <c r="I69" s="2">
        <v>0.62790697674418605</v>
      </c>
      <c r="J69" s="2">
        <v>0.90962962962962968</v>
      </c>
      <c r="K69" s="2">
        <v>0.2052925299038991</v>
      </c>
    </row>
    <row r="70" spans="1:11" x14ac:dyDescent="0.3">
      <c r="A70" s="122"/>
      <c r="B70" s="1">
        <v>69</v>
      </c>
      <c r="C70" s="1">
        <v>69000</v>
      </c>
      <c r="D70" s="1" t="s">
        <v>6</v>
      </c>
      <c r="E70" s="1" t="s">
        <v>62</v>
      </c>
      <c r="F70" s="2">
        <v>0.65116279069767447</v>
      </c>
      <c r="G70" s="2">
        <v>0.9900000000000001</v>
      </c>
      <c r="H70" s="2">
        <v>0.18892374409566601</v>
      </c>
      <c r="I70" s="2">
        <v>0.65116279069767447</v>
      </c>
      <c r="J70" s="2">
        <v>0.88250000000000006</v>
      </c>
      <c r="K70" s="2">
        <v>0.18892374409566601</v>
      </c>
    </row>
    <row r="71" spans="1:11" x14ac:dyDescent="0.3">
      <c r="A71" s="122"/>
      <c r="B71" s="1">
        <v>70</v>
      </c>
      <c r="C71" s="1">
        <v>70000</v>
      </c>
      <c r="D71" s="1" t="s">
        <v>6</v>
      </c>
      <c r="E71" s="1" t="s">
        <v>62</v>
      </c>
      <c r="F71" s="2">
        <v>0.65116279069767447</v>
      </c>
      <c r="G71" s="2">
        <v>0.99142857142857144</v>
      </c>
      <c r="H71" s="2">
        <v>0.19777869464605921</v>
      </c>
      <c r="I71" s="2">
        <v>0.65116279069767447</v>
      </c>
      <c r="J71" s="2">
        <v>0.87892857142857139</v>
      </c>
      <c r="K71" s="2">
        <v>0.18933608393817761</v>
      </c>
    </row>
    <row r="72" spans="1:11" x14ac:dyDescent="0.3">
      <c r="A72" s="122"/>
      <c r="B72" s="1">
        <v>71</v>
      </c>
      <c r="C72" s="1">
        <v>71000</v>
      </c>
      <c r="D72" s="1" t="s">
        <v>6</v>
      </c>
      <c r="E72" s="1" t="s">
        <v>62</v>
      </c>
      <c r="F72" s="2">
        <v>0.58139534883720934</v>
      </c>
      <c r="G72" s="2">
        <v>0.99142857142857144</v>
      </c>
      <c r="H72" s="2">
        <v>5.9523809523809694E-3</v>
      </c>
      <c r="I72" s="2">
        <v>0.58139534883720934</v>
      </c>
      <c r="J72" s="2">
        <v>0.97160000000000002</v>
      </c>
      <c r="K72" s="2">
        <v>5.9523809523809694E-3</v>
      </c>
    </row>
    <row r="73" spans="1:11" x14ac:dyDescent="0.3">
      <c r="A73" s="122"/>
      <c r="B73" s="1">
        <v>72</v>
      </c>
      <c r="C73" s="1">
        <v>72000</v>
      </c>
      <c r="D73" s="1" t="s">
        <v>6</v>
      </c>
      <c r="E73" s="1" t="s">
        <v>62</v>
      </c>
      <c r="F73" s="2">
        <v>0.60465116279069764</v>
      </c>
      <c r="G73" s="2">
        <v>0.99142857142857144</v>
      </c>
      <c r="H73" s="2">
        <v>0.16204181010331681</v>
      </c>
      <c r="I73" s="2">
        <v>0.60465116279069764</v>
      </c>
      <c r="J73" s="2">
        <v>0.93846153846153846</v>
      </c>
      <c r="K73" s="2">
        <v>5.5215505165841687E-3</v>
      </c>
    </row>
    <row r="74" spans="1:11" x14ac:dyDescent="0.3">
      <c r="A74" s="122"/>
      <c r="B74" s="1">
        <v>73</v>
      </c>
      <c r="C74" s="1">
        <v>73000</v>
      </c>
      <c r="D74" s="1" t="s">
        <v>6</v>
      </c>
      <c r="E74" s="1" t="s">
        <v>62</v>
      </c>
      <c r="F74" s="2">
        <v>0.58139534883720934</v>
      </c>
      <c r="G74" s="2">
        <v>0.99142857142857144</v>
      </c>
      <c r="H74" s="2">
        <v>4.7654610987960906E-3</v>
      </c>
      <c r="I74" s="2">
        <v>0.58139534883720934</v>
      </c>
      <c r="J74" s="2">
        <v>0.97199999999999986</v>
      </c>
      <c r="K74" s="2">
        <v>4.7654610987960906E-3</v>
      </c>
    </row>
    <row r="75" spans="1:11" x14ac:dyDescent="0.3">
      <c r="A75" s="122"/>
      <c r="B75" s="1">
        <v>74</v>
      </c>
      <c r="C75" s="1">
        <v>74000</v>
      </c>
      <c r="D75" s="1" t="s">
        <v>6</v>
      </c>
      <c r="E75" s="1" t="s">
        <v>62</v>
      </c>
      <c r="F75" s="2">
        <v>0.60465116279069764</v>
      </c>
      <c r="G75" s="2">
        <v>0.99142857142857144</v>
      </c>
      <c r="H75" s="2">
        <v>0.2574020508111417</v>
      </c>
      <c r="I75" s="2">
        <v>0.60465116279069764</v>
      </c>
      <c r="J75" s="2">
        <v>0.94038461538461549</v>
      </c>
      <c r="K75" s="2">
        <v>3.6111111111111569E-3</v>
      </c>
    </row>
    <row r="76" spans="1:11" x14ac:dyDescent="0.3">
      <c r="A76" s="122"/>
      <c r="B76" s="1">
        <v>75</v>
      </c>
      <c r="C76" s="1">
        <v>75000</v>
      </c>
      <c r="D76" s="1" t="s">
        <v>6</v>
      </c>
      <c r="E76" s="1" t="s">
        <v>62</v>
      </c>
      <c r="F76" s="2">
        <v>0.58139534883720934</v>
      </c>
      <c r="G76" s="2">
        <v>0.99142857142857144</v>
      </c>
      <c r="H76" s="2">
        <v>5.907679856471411E-3</v>
      </c>
      <c r="I76" s="2">
        <v>0.58139534883720934</v>
      </c>
      <c r="J76" s="2">
        <v>0.97199999999999986</v>
      </c>
      <c r="K76" s="2">
        <v>5.907679856471411E-3</v>
      </c>
    </row>
    <row r="77" spans="1:11" x14ac:dyDescent="0.3">
      <c r="A77" s="122"/>
      <c r="B77" s="1">
        <v>76</v>
      </c>
      <c r="C77" s="1">
        <v>76000</v>
      </c>
      <c r="D77" s="1" t="s">
        <v>6</v>
      </c>
      <c r="E77" s="1" t="s">
        <v>62</v>
      </c>
      <c r="F77" s="2">
        <v>0.65116279069767447</v>
      </c>
      <c r="G77" s="2">
        <v>0.99142857142857144</v>
      </c>
      <c r="H77" s="2">
        <v>0.41109291372261758</v>
      </c>
      <c r="I77" s="2">
        <v>0.65116279069767447</v>
      </c>
      <c r="J77" s="2">
        <v>0.88178571428571417</v>
      </c>
      <c r="K77" s="2">
        <v>0.22851968588134741</v>
      </c>
    </row>
    <row r="78" spans="1:11" x14ac:dyDescent="0.3">
      <c r="A78" s="122"/>
      <c r="B78" s="1">
        <v>77</v>
      </c>
      <c r="C78" s="1">
        <v>77000</v>
      </c>
      <c r="D78" s="1" t="s">
        <v>6</v>
      </c>
      <c r="E78" s="1" t="s">
        <v>62</v>
      </c>
      <c r="F78" s="2">
        <v>0.60465116279069764</v>
      </c>
      <c r="G78" s="2">
        <v>0.99142857142857144</v>
      </c>
      <c r="H78" s="2">
        <v>0.24983986688175469</v>
      </c>
      <c r="I78" s="2">
        <v>0.60465116279069764</v>
      </c>
      <c r="J78" s="2">
        <v>0.93923076923076931</v>
      </c>
      <c r="K78" s="2">
        <v>0.24983986688175469</v>
      </c>
    </row>
    <row r="79" spans="1:11" x14ac:dyDescent="0.3">
      <c r="A79" s="122"/>
      <c r="B79" s="1">
        <v>78</v>
      </c>
      <c r="C79" s="1">
        <v>78000</v>
      </c>
      <c r="D79" s="1" t="s">
        <v>6</v>
      </c>
      <c r="E79" s="1" t="s">
        <v>62</v>
      </c>
      <c r="F79" s="2">
        <v>0.60465116279069764</v>
      </c>
      <c r="G79" s="2">
        <v>0.99142857142857144</v>
      </c>
      <c r="H79" s="2">
        <v>0.39147229083059909</v>
      </c>
      <c r="I79" s="2">
        <v>0.60465116279069764</v>
      </c>
      <c r="J79" s="2">
        <v>0.94</v>
      </c>
      <c r="K79" s="2">
        <v>1.694581661198254E-3</v>
      </c>
    </row>
    <row r="80" spans="1:11" x14ac:dyDescent="0.3">
      <c r="A80" s="122"/>
      <c r="B80" s="1">
        <v>79</v>
      </c>
      <c r="C80" s="1">
        <v>79000</v>
      </c>
      <c r="D80" s="1" t="s">
        <v>6</v>
      </c>
      <c r="E80" s="1" t="s">
        <v>62</v>
      </c>
      <c r="F80" s="2">
        <v>0.62790697674418605</v>
      </c>
      <c r="G80" s="2">
        <v>0.99142857142857144</v>
      </c>
      <c r="H80" s="2">
        <v>0.40275396881197251</v>
      </c>
      <c r="I80" s="2">
        <v>0.62790697674418605</v>
      </c>
      <c r="J80" s="2">
        <v>0.90703703703703698</v>
      </c>
      <c r="K80" s="2">
        <v>0.22816196096989669</v>
      </c>
    </row>
    <row r="81" spans="1:11" x14ac:dyDescent="0.3">
      <c r="A81" s="122"/>
      <c r="B81" s="1">
        <v>80</v>
      </c>
      <c r="C81" s="1">
        <v>80000</v>
      </c>
      <c r="D81" s="1" t="s">
        <v>6</v>
      </c>
      <c r="E81" s="1" t="s">
        <v>62</v>
      </c>
      <c r="F81" s="2">
        <v>0.60465116279069764</v>
      </c>
      <c r="G81" s="2">
        <v>0.99142857142857144</v>
      </c>
      <c r="H81" s="2">
        <v>0.18974188064020281</v>
      </c>
      <c r="I81" s="2">
        <v>0.60465116279069764</v>
      </c>
      <c r="J81" s="2">
        <v>0.9376923076923076</v>
      </c>
      <c r="K81" s="2">
        <v>1.3917649850537781E-3</v>
      </c>
    </row>
    <row r="82" spans="1:11" x14ac:dyDescent="0.3">
      <c r="A82" s="122"/>
      <c r="B82" s="1">
        <v>81</v>
      </c>
      <c r="C82" s="1">
        <v>81000</v>
      </c>
      <c r="D82" s="1" t="s">
        <v>6</v>
      </c>
      <c r="E82" s="1" t="s">
        <v>62</v>
      </c>
      <c r="F82" s="2">
        <v>0.62790697674418605</v>
      </c>
      <c r="G82" s="2">
        <v>0.99</v>
      </c>
      <c r="H82" s="2">
        <v>0.15076923076923079</v>
      </c>
      <c r="I82" s="2">
        <v>0.62790697674418605</v>
      </c>
      <c r="J82" s="2">
        <v>0.90666666666666673</v>
      </c>
      <c r="K82" s="2">
        <v>0</v>
      </c>
    </row>
    <row r="83" spans="1:11" x14ac:dyDescent="0.3">
      <c r="A83" s="122"/>
      <c r="B83" s="1">
        <v>82</v>
      </c>
      <c r="C83" s="1">
        <v>82000</v>
      </c>
      <c r="D83" s="1" t="s">
        <v>6</v>
      </c>
      <c r="E83" s="1" t="s">
        <v>62</v>
      </c>
      <c r="F83" s="2">
        <v>0.60465116279069764</v>
      </c>
      <c r="G83" s="2">
        <v>0.9916666666666667</v>
      </c>
      <c r="H83" s="2">
        <v>0.1413612565445026</v>
      </c>
      <c r="I83" s="2">
        <v>0.60465116279069764</v>
      </c>
      <c r="J83" s="2">
        <v>0.94269230769230772</v>
      </c>
      <c r="K83" s="2">
        <v>0</v>
      </c>
    </row>
    <row r="84" spans="1:11" x14ac:dyDescent="0.3">
      <c r="A84" s="122"/>
      <c r="B84" s="1">
        <v>83</v>
      </c>
      <c r="C84" s="1">
        <v>83000</v>
      </c>
      <c r="D84" s="1" t="s">
        <v>6</v>
      </c>
      <c r="E84" s="1" t="s">
        <v>62</v>
      </c>
      <c r="F84" s="2">
        <v>0.62790697674418605</v>
      </c>
      <c r="G84" s="2">
        <v>0.9916666666666667</v>
      </c>
      <c r="H84" s="2">
        <v>0.18432203389830509</v>
      </c>
      <c r="I84" s="2">
        <v>0.62790697674418605</v>
      </c>
      <c r="J84" s="2">
        <v>0.91370370370370368</v>
      </c>
      <c r="K84" s="2">
        <v>0</v>
      </c>
    </row>
    <row r="85" spans="1:11" x14ac:dyDescent="0.3">
      <c r="A85" s="122"/>
      <c r="B85" s="1">
        <v>84</v>
      </c>
      <c r="C85" s="1">
        <v>84000</v>
      </c>
      <c r="D85" s="1" t="s">
        <v>6</v>
      </c>
      <c r="E85" s="1" t="s">
        <v>62</v>
      </c>
      <c r="F85" s="2">
        <v>0.65116279069767447</v>
      </c>
      <c r="G85" s="2">
        <v>0.99142857142857144</v>
      </c>
      <c r="H85" s="2">
        <v>0.25035652176965928</v>
      </c>
      <c r="I85" s="2">
        <v>0.65116279069767447</v>
      </c>
      <c r="J85" s="2">
        <v>0.88357142857142834</v>
      </c>
      <c r="K85" s="2">
        <v>0.2398618926594423</v>
      </c>
    </row>
    <row r="86" spans="1:11" x14ac:dyDescent="0.3">
      <c r="A86" s="122"/>
      <c r="B86" s="1">
        <v>85</v>
      </c>
      <c r="C86" s="1">
        <v>85000</v>
      </c>
      <c r="D86" s="1" t="s">
        <v>6</v>
      </c>
      <c r="E86" s="1" t="s">
        <v>62</v>
      </c>
      <c r="F86" s="2">
        <v>0.65116279069767447</v>
      </c>
      <c r="G86" s="2">
        <v>0.99142857142857144</v>
      </c>
      <c r="H86" s="2">
        <v>0.55139872023682535</v>
      </c>
      <c r="I86" s="2">
        <v>0.65116279069767447</v>
      </c>
      <c r="J86" s="2">
        <v>0.87999999999999989</v>
      </c>
      <c r="K86" s="2">
        <v>0</v>
      </c>
    </row>
    <row r="87" spans="1:11" x14ac:dyDescent="0.3">
      <c r="A87" s="122"/>
      <c r="B87" s="1">
        <v>86</v>
      </c>
      <c r="C87" s="1">
        <v>86000</v>
      </c>
      <c r="D87" s="1" t="s">
        <v>6</v>
      </c>
      <c r="E87" s="1" t="s">
        <v>62</v>
      </c>
      <c r="F87" s="2">
        <v>0.62790697674418605</v>
      </c>
      <c r="G87" s="2">
        <v>0.99</v>
      </c>
      <c r="H87" s="2">
        <v>0.18382352941176469</v>
      </c>
      <c r="I87" s="2">
        <v>0.62790697674418605</v>
      </c>
      <c r="J87" s="2">
        <v>0.91148148148148123</v>
      </c>
      <c r="K87" s="2">
        <v>0</v>
      </c>
    </row>
    <row r="88" spans="1:11" x14ac:dyDescent="0.3">
      <c r="A88" s="122"/>
      <c r="B88" s="1">
        <v>87</v>
      </c>
      <c r="C88" s="1">
        <v>87000</v>
      </c>
      <c r="D88" s="1" t="s">
        <v>6</v>
      </c>
      <c r="E88" s="1" t="s">
        <v>62</v>
      </c>
      <c r="F88" s="2">
        <v>0.62790697674418605</v>
      </c>
      <c r="G88" s="2">
        <v>0.99142857142857144</v>
      </c>
      <c r="H88" s="2">
        <v>0.14669766918370269</v>
      </c>
      <c r="I88" s="2">
        <v>0.62790697674418605</v>
      </c>
      <c r="J88" s="2">
        <v>0.91074074074074074</v>
      </c>
      <c r="K88" s="2">
        <v>2.7191151492827661E-3</v>
      </c>
    </row>
    <row r="89" spans="1:11" x14ac:dyDescent="0.3">
      <c r="A89" s="122"/>
      <c r="B89" s="1">
        <v>88</v>
      </c>
      <c r="C89" s="1">
        <v>88000</v>
      </c>
      <c r="D89" s="1" t="s">
        <v>6</v>
      </c>
      <c r="E89" s="1" t="s">
        <v>62</v>
      </c>
      <c r="F89" s="2">
        <v>0.65116279069767447</v>
      </c>
      <c r="G89" s="2">
        <v>0.99142857142857144</v>
      </c>
      <c r="H89" s="2">
        <v>0.21323627033600989</v>
      </c>
      <c r="I89" s="2">
        <v>0.65116279069767447</v>
      </c>
      <c r="J89" s="2">
        <v>0.88035714285714273</v>
      </c>
      <c r="K89" s="2">
        <v>0.21323627033600989</v>
      </c>
    </row>
    <row r="90" spans="1:11" x14ac:dyDescent="0.3">
      <c r="A90" s="122"/>
      <c r="B90" s="1">
        <v>89</v>
      </c>
      <c r="C90" s="1">
        <v>89000</v>
      </c>
      <c r="D90" s="1" t="s">
        <v>6</v>
      </c>
      <c r="E90" s="1" t="s">
        <v>62</v>
      </c>
      <c r="F90" s="2">
        <v>0.65116279069767447</v>
      </c>
      <c r="G90" s="2">
        <v>0.99142857142857144</v>
      </c>
      <c r="H90" s="2">
        <v>0.3317863134933085</v>
      </c>
      <c r="I90" s="2">
        <v>0.65116279069767447</v>
      </c>
      <c r="J90" s="2">
        <v>0.88107142857142862</v>
      </c>
      <c r="K90" s="2">
        <v>0.3317863134933085</v>
      </c>
    </row>
    <row r="91" spans="1:11" x14ac:dyDescent="0.3">
      <c r="A91" s="122"/>
      <c r="B91" s="1">
        <v>90</v>
      </c>
      <c r="C91" s="1">
        <v>90000</v>
      </c>
      <c r="D91" s="1" t="s">
        <v>6</v>
      </c>
      <c r="E91" s="1" t="s">
        <v>62</v>
      </c>
      <c r="F91" s="2">
        <v>0.67441860465116277</v>
      </c>
      <c r="G91" s="2">
        <v>0.99142857142857144</v>
      </c>
      <c r="H91" s="2">
        <v>0.35637841230812822</v>
      </c>
      <c r="I91" s="2">
        <v>0.67441860465116277</v>
      </c>
      <c r="J91" s="2">
        <v>0.8558620689655172</v>
      </c>
      <c r="K91" s="2">
        <v>0.35637841230812822</v>
      </c>
    </row>
    <row r="92" spans="1:11" x14ac:dyDescent="0.3">
      <c r="A92" s="122"/>
      <c r="B92" s="1">
        <v>91</v>
      </c>
      <c r="C92" s="1">
        <v>91000</v>
      </c>
      <c r="D92" s="1" t="s">
        <v>6</v>
      </c>
      <c r="E92" s="1" t="s">
        <v>62</v>
      </c>
      <c r="F92" s="2">
        <v>0.62790697674418605</v>
      </c>
      <c r="G92" s="2">
        <v>0.99142857142857144</v>
      </c>
      <c r="H92" s="2">
        <v>0.22194847698102169</v>
      </c>
      <c r="I92" s="2">
        <v>0.62790697674418605</v>
      </c>
      <c r="J92" s="2">
        <v>0.90925925925925932</v>
      </c>
      <c r="K92" s="2">
        <v>0.22194847698102169</v>
      </c>
    </row>
    <row r="93" spans="1:11" x14ac:dyDescent="0.3">
      <c r="A93" s="122"/>
      <c r="B93" s="1">
        <v>92</v>
      </c>
      <c r="C93" s="1">
        <v>92000</v>
      </c>
      <c r="D93" s="1" t="s">
        <v>6</v>
      </c>
      <c r="E93" s="1" t="s">
        <v>62</v>
      </c>
      <c r="F93" s="2">
        <v>0.58139534883720934</v>
      </c>
      <c r="G93" s="2">
        <v>0.99142857142857144</v>
      </c>
      <c r="H93" s="2">
        <v>5.2140910364502817E-3</v>
      </c>
      <c r="I93" s="2">
        <v>0.58139534883720934</v>
      </c>
      <c r="J93" s="2">
        <v>0.97239999999999993</v>
      </c>
      <c r="K93" s="2">
        <v>5.2140910364502817E-3</v>
      </c>
    </row>
    <row r="94" spans="1:11" x14ac:dyDescent="0.3">
      <c r="A94" s="122"/>
      <c r="B94" s="1">
        <v>93</v>
      </c>
      <c r="C94" s="1">
        <v>93000</v>
      </c>
      <c r="D94" s="1" t="s">
        <v>6</v>
      </c>
      <c r="E94" s="1" t="s">
        <v>62</v>
      </c>
      <c r="F94" s="2">
        <v>0.60465116279069764</v>
      </c>
      <c r="G94" s="2">
        <v>0.99142857142857144</v>
      </c>
      <c r="H94" s="2">
        <v>0.20531311709712449</v>
      </c>
      <c r="I94" s="2">
        <v>0.60465116279069764</v>
      </c>
      <c r="J94" s="2">
        <v>0.93961538461538463</v>
      </c>
      <c r="K94" s="2">
        <v>0.20531311709712449</v>
      </c>
    </row>
    <row r="95" spans="1:11" x14ac:dyDescent="0.3">
      <c r="A95" s="122"/>
      <c r="B95" s="1">
        <v>94</v>
      </c>
      <c r="C95" s="1">
        <v>94000</v>
      </c>
      <c r="D95" s="1" t="s">
        <v>6</v>
      </c>
      <c r="E95" s="1" t="s">
        <v>62</v>
      </c>
      <c r="F95" s="2">
        <v>0.65116279069767447</v>
      </c>
      <c r="G95" s="2">
        <v>0.99142857142857144</v>
      </c>
      <c r="H95" s="2">
        <v>0.24466425602818509</v>
      </c>
      <c r="I95" s="2">
        <v>0.65116279069767447</v>
      </c>
      <c r="J95" s="2">
        <v>0.8789285714285715</v>
      </c>
      <c r="K95" s="2">
        <v>0.2356275822192232</v>
      </c>
    </row>
    <row r="96" spans="1:11" x14ac:dyDescent="0.3">
      <c r="A96" s="122"/>
      <c r="B96" s="1">
        <v>95</v>
      </c>
      <c r="C96" s="1">
        <v>95000</v>
      </c>
      <c r="D96" s="1" t="s">
        <v>6</v>
      </c>
      <c r="E96" s="1" t="s">
        <v>62</v>
      </c>
      <c r="F96" s="2">
        <v>0.67441860465116277</v>
      </c>
      <c r="G96" s="2">
        <v>0.99142857142857144</v>
      </c>
      <c r="H96" s="2">
        <v>0.42520564794407711</v>
      </c>
      <c r="I96" s="2">
        <v>0.67441860465116277</v>
      </c>
      <c r="J96" s="2">
        <v>0.85448275862068968</v>
      </c>
      <c r="K96" s="2">
        <v>0.33428226363008973</v>
      </c>
    </row>
    <row r="97" spans="1:11" x14ac:dyDescent="0.3">
      <c r="A97" s="122"/>
      <c r="B97" s="1">
        <v>96</v>
      </c>
      <c r="C97" s="1">
        <v>96000</v>
      </c>
      <c r="D97" s="1" t="s">
        <v>6</v>
      </c>
      <c r="E97" s="1" t="s">
        <v>62</v>
      </c>
      <c r="F97" s="2">
        <v>0.65116279069767447</v>
      </c>
      <c r="G97" s="2">
        <v>0.9900000000000001</v>
      </c>
      <c r="H97" s="2">
        <v>0.2305618450839533</v>
      </c>
      <c r="I97" s="2">
        <v>0.65116279069767447</v>
      </c>
      <c r="J97" s="2">
        <v>0.87892857142857161</v>
      </c>
      <c r="K97" s="2">
        <v>0.22681111677492391</v>
      </c>
    </row>
    <row r="98" spans="1:11" x14ac:dyDescent="0.3">
      <c r="A98" s="122"/>
      <c r="B98" s="1">
        <v>97</v>
      </c>
      <c r="C98" s="1">
        <v>97000</v>
      </c>
      <c r="D98" s="1" t="s">
        <v>6</v>
      </c>
      <c r="E98" s="1" t="s">
        <v>62</v>
      </c>
      <c r="F98" s="2">
        <v>0.62790697674418605</v>
      </c>
      <c r="G98" s="2">
        <v>0.99142857142857144</v>
      </c>
      <c r="H98" s="2">
        <v>0.2131891016651758</v>
      </c>
      <c r="I98" s="2">
        <v>0.62790697674418605</v>
      </c>
      <c r="J98" s="2">
        <v>0.90925925925925932</v>
      </c>
      <c r="K98" s="2">
        <v>0.2131891016651758</v>
      </c>
    </row>
    <row r="99" spans="1:11" x14ac:dyDescent="0.3">
      <c r="A99" s="122"/>
      <c r="B99" s="1">
        <v>98</v>
      </c>
      <c r="C99" s="1">
        <v>98000</v>
      </c>
      <c r="D99" s="1" t="s">
        <v>6</v>
      </c>
      <c r="E99" s="1" t="s">
        <v>62</v>
      </c>
      <c r="F99" s="2">
        <v>0.60465116279069764</v>
      </c>
      <c r="G99" s="2">
        <v>0.99142857142857144</v>
      </c>
      <c r="H99" s="2">
        <v>0.39094631360486021</v>
      </c>
      <c r="I99" s="2">
        <v>0.60465116279069764</v>
      </c>
      <c r="J99" s="2">
        <v>0.93769230769230782</v>
      </c>
      <c r="K99" s="2">
        <v>5.0331230774890434E-3</v>
      </c>
    </row>
    <row r="100" spans="1:11" x14ac:dyDescent="0.3">
      <c r="A100" s="122"/>
      <c r="B100" s="1">
        <v>99</v>
      </c>
      <c r="C100" s="1">
        <v>99000</v>
      </c>
      <c r="D100" s="1" t="s">
        <v>6</v>
      </c>
      <c r="E100" s="1" t="s">
        <v>62</v>
      </c>
      <c r="F100" s="2">
        <v>0.58139534883720934</v>
      </c>
      <c r="G100" s="2">
        <v>0.99142857142857144</v>
      </c>
      <c r="H100" s="2">
        <v>6.9881682526098388E-3</v>
      </c>
      <c r="I100" s="2">
        <v>0.58139534883720934</v>
      </c>
      <c r="J100" s="2">
        <v>0.9728</v>
      </c>
      <c r="K100" s="2">
        <v>6.9881682526098388E-3</v>
      </c>
    </row>
    <row r="101" spans="1:11" x14ac:dyDescent="0.3">
      <c r="A101" s="122"/>
      <c r="B101" s="1">
        <v>100</v>
      </c>
      <c r="C101" s="1">
        <v>100000</v>
      </c>
      <c r="D101" s="1" t="s">
        <v>6</v>
      </c>
      <c r="E101" s="1" t="s">
        <v>62</v>
      </c>
      <c r="F101" s="2">
        <v>0.58139534883720934</v>
      </c>
      <c r="G101" s="2">
        <v>0.99142857142857144</v>
      </c>
      <c r="H101" s="2">
        <v>4.1691728429043744E-3</v>
      </c>
      <c r="I101" s="2">
        <v>0.58139534883720934</v>
      </c>
      <c r="J101" s="2">
        <v>0.9720000000000002</v>
      </c>
      <c r="K101" s="2">
        <v>4.1691728429043744E-3</v>
      </c>
    </row>
    <row r="102" spans="1:11" x14ac:dyDescent="0.3">
      <c r="A102" s="122"/>
      <c r="B102" s="1">
        <v>101</v>
      </c>
      <c r="C102" s="1">
        <v>101000</v>
      </c>
      <c r="D102" s="1" t="s">
        <v>6</v>
      </c>
      <c r="E102" s="1" t="s">
        <v>62</v>
      </c>
      <c r="F102" s="2">
        <v>0.58139534883720934</v>
      </c>
      <c r="G102" s="2">
        <v>0.99142857142857144</v>
      </c>
      <c r="H102" s="2">
        <v>5.8335709533314057E-3</v>
      </c>
      <c r="I102" s="2">
        <v>0.58139534883720934</v>
      </c>
      <c r="J102" s="2">
        <v>0.97160000000000002</v>
      </c>
      <c r="K102" s="2">
        <v>5.8335709533314057E-3</v>
      </c>
    </row>
    <row r="103" spans="1:11" x14ac:dyDescent="0.3">
      <c r="A103" s="122"/>
      <c r="B103" s="1">
        <v>102</v>
      </c>
      <c r="C103" s="1">
        <v>102000</v>
      </c>
      <c r="D103" s="1" t="s">
        <v>6</v>
      </c>
      <c r="E103" s="1" t="s">
        <v>62</v>
      </c>
      <c r="F103" s="2">
        <v>0.62790697674418605</v>
      </c>
      <c r="G103" s="2">
        <v>0.99142857142857144</v>
      </c>
      <c r="H103" s="2">
        <v>0.22706915733868241</v>
      </c>
      <c r="I103" s="2">
        <v>0.62790697674418605</v>
      </c>
      <c r="J103" s="2">
        <v>0.91296296296296309</v>
      </c>
      <c r="K103" s="2">
        <v>0.22706915733868241</v>
      </c>
    </row>
    <row r="104" spans="1:11" x14ac:dyDescent="0.3">
      <c r="A104" s="122"/>
      <c r="B104" s="1">
        <v>103</v>
      </c>
      <c r="C104" s="1">
        <v>103000</v>
      </c>
      <c r="D104" s="1" t="s">
        <v>6</v>
      </c>
      <c r="E104" s="1" t="s">
        <v>62</v>
      </c>
      <c r="F104" s="2">
        <v>0.62790697674418605</v>
      </c>
      <c r="G104" s="2">
        <v>0.99142857142857144</v>
      </c>
      <c r="H104" s="2">
        <v>0.35963882805721231</v>
      </c>
      <c r="I104" s="2">
        <v>0.62790697674418605</v>
      </c>
      <c r="J104" s="2">
        <v>0.91</v>
      </c>
      <c r="K104" s="2">
        <v>0.35963882805721231</v>
      </c>
    </row>
    <row r="105" spans="1:11" x14ac:dyDescent="0.3">
      <c r="A105" s="122"/>
      <c r="B105" s="1">
        <v>104</v>
      </c>
      <c r="C105" s="1">
        <v>104000</v>
      </c>
      <c r="D105" s="1" t="s">
        <v>6</v>
      </c>
      <c r="E105" s="1" t="s">
        <v>62</v>
      </c>
      <c r="F105" s="2">
        <v>0.65116279069767447</v>
      </c>
      <c r="G105" s="2">
        <v>0.99142857142857144</v>
      </c>
      <c r="H105" s="2">
        <v>0.35023483125699523</v>
      </c>
      <c r="I105" s="2">
        <v>0.65116279069767447</v>
      </c>
      <c r="J105" s="2">
        <v>0.88428571428571434</v>
      </c>
      <c r="K105" s="2">
        <v>0.35023483125699523</v>
      </c>
    </row>
    <row r="106" spans="1:11" x14ac:dyDescent="0.3">
      <c r="A106" s="122"/>
      <c r="B106" s="1">
        <v>105</v>
      </c>
      <c r="C106" s="1">
        <v>105000</v>
      </c>
      <c r="D106" s="1" t="s">
        <v>6</v>
      </c>
      <c r="E106" s="1" t="s">
        <v>62</v>
      </c>
      <c r="F106" s="2">
        <v>0.67441860465116277</v>
      </c>
      <c r="G106" s="2">
        <v>0.99142857142857144</v>
      </c>
      <c r="H106" s="2">
        <v>0.34995883368144098</v>
      </c>
      <c r="I106" s="2">
        <v>0.67441860465116277</v>
      </c>
      <c r="J106" s="2">
        <v>0.85862068965517224</v>
      </c>
      <c r="K106" s="2">
        <v>0.34995883368144098</v>
      </c>
    </row>
    <row r="107" spans="1:11" x14ac:dyDescent="0.3">
      <c r="A107" s="122"/>
      <c r="B107" s="1">
        <v>106</v>
      </c>
      <c r="C107" s="1">
        <v>106000</v>
      </c>
      <c r="D107" s="1" t="s">
        <v>6</v>
      </c>
      <c r="E107" s="1" t="s">
        <v>62</v>
      </c>
      <c r="F107" s="2">
        <v>0.65116279069767447</v>
      </c>
      <c r="G107" s="2">
        <v>0.99142857142857144</v>
      </c>
      <c r="H107" s="2">
        <v>0.34665331288523221</v>
      </c>
      <c r="I107" s="2">
        <v>0.65116279069767447</v>
      </c>
      <c r="J107" s="2">
        <v>0.88178571428571417</v>
      </c>
      <c r="K107" s="2">
        <v>0.34665331288523221</v>
      </c>
    </row>
    <row r="108" spans="1:11" x14ac:dyDescent="0.3">
      <c r="A108" s="122"/>
      <c r="B108" s="1">
        <v>107</v>
      </c>
      <c r="C108" s="1">
        <v>107000</v>
      </c>
      <c r="D108" s="1" t="s">
        <v>6</v>
      </c>
      <c r="E108" s="1" t="s">
        <v>62</v>
      </c>
      <c r="F108" s="2">
        <v>0.62790697674418605</v>
      </c>
      <c r="G108" s="2">
        <v>0.99142857142857144</v>
      </c>
      <c r="H108" s="2">
        <v>0.24060553627518391</v>
      </c>
      <c r="I108" s="2">
        <v>0.62790697674418605</v>
      </c>
      <c r="J108" s="2">
        <v>0.90777777777777768</v>
      </c>
      <c r="K108" s="2">
        <v>0.2274980926564637</v>
      </c>
    </row>
    <row r="109" spans="1:11" x14ac:dyDescent="0.3">
      <c r="A109" s="122"/>
      <c r="B109" s="1">
        <v>108</v>
      </c>
      <c r="C109" s="1">
        <v>108000</v>
      </c>
      <c r="D109" s="1" t="s">
        <v>6</v>
      </c>
      <c r="E109" s="1" t="s">
        <v>62</v>
      </c>
      <c r="F109" s="2">
        <v>0.60465116279069764</v>
      </c>
      <c r="G109" s="2">
        <v>0.99142857142857144</v>
      </c>
      <c r="H109" s="2">
        <v>0.15502431133567321</v>
      </c>
      <c r="I109" s="2">
        <v>0.60465116279069764</v>
      </c>
      <c r="J109" s="2">
        <v>0.9392307692307692</v>
      </c>
      <c r="K109" s="2">
        <v>5.890787447597079E-3</v>
      </c>
    </row>
    <row r="110" spans="1:11" x14ac:dyDescent="0.3">
      <c r="A110" s="122"/>
      <c r="B110" s="1">
        <v>109</v>
      </c>
      <c r="C110" s="1">
        <v>109000</v>
      </c>
      <c r="D110" s="1" t="s">
        <v>6</v>
      </c>
      <c r="E110" s="1" t="s">
        <v>62</v>
      </c>
      <c r="F110" s="2">
        <v>0.60465116279069764</v>
      </c>
      <c r="G110" s="2">
        <v>0.99142857142857144</v>
      </c>
      <c r="H110" s="2">
        <v>3.4427477345307929E-3</v>
      </c>
      <c r="I110" s="2">
        <v>0.60465116279069764</v>
      </c>
      <c r="J110" s="2">
        <v>0.93846153846153824</v>
      </c>
      <c r="K110" s="2">
        <v>3.4427477345307929E-3</v>
      </c>
    </row>
    <row r="111" spans="1:11" x14ac:dyDescent="0.3">
      <c r="A111" s="122"/>
      <c r="B111" s="1">
        <v>110</v>
      </c>
      <c r="C111" s="1">
        <v>110000</v>
      </c>
      <c r="D111" s="1" t="s">
        <v>6</v>
      </c>
      <c r="E111" s="1" t="s">
        <v>62</v>
      </c>
      <c r="F111" s="2">
        <v>0.58139534883720934</v>
      </c>
      <c r="G111" s="2">
        <v>0.99142857142857144</v>
      </c>
      <c r="H111" s="2">
        <v>0</v>
      </c>
      <c r="I111" s="2">
        <v>0.58139534883720934</v>
      </c>
      <c r="J111" s="2">
        <v>0.97240000000000004</v>
      </c>
      <c r="K111" s="2">
        <v>0</v>
      </c>
    </row>
    <row r="112" spans="1:11" x14ac:dyDescent="0.3">
      <c r="A112" s="122"/>
      <c r="B112" s="1">
        <v>111</v>
      </c>
      <c r="C112" s="1">
        <v>111000</v>
      </c>
      <c r="D112" s="1" t="s">
        <v>6</v>
      </c>
      <c r="E112" s="1" t="s">
        <v>62</v>
      </c>
      <c r="F112" s="2">
        <v>0.58139534883720934</v>
      </c>
      <c r="G112" s="2">
        <v>0.99142857142857144</v>
      </c>
      <c r="H112" s="2">
        <v>0</v>
      </c>
      <c r="I112" s="2">
        <v>0.58139534883720934</v>
      </c>
      <c r="J112" s="2">
        <v>0.97239999999999993</v>
      </c>
      <c r="K112" s="2">
        <v>0</v>
      </c>
    </row>
    <row r="113" spans="1:11" x14ac:dyDescent="0.3">
      <c r="A113" s="122"/>
      <c r="B113" s="1">
        <v>112</v>
      </c>
      <c r="C113" s="1">
        <v>112000</v>
      </c>
      <c r="D113" s="1" t="s">
        <v>6</v>
      </c>
      <c r="E113" s="1" t="s">
        <v>62</v>
      </c>
      <c r="F113" s="2">
        <v>0.69767441860465118</v>
      </c>
      <c r="G113" s="2">
        <v>0.99142857142857144</v>
      </c>
      <c r="H113" s="2">
        <v>0.27900552486187852</v>
      </c>
      <c r="I113" s="2">
        <v>0.69767441860465118</v>
      </c>
      <c r="J113" s="2">
        <v>0.82866666666666655</v>
      </c>
      <c r="K113" s="2">
        <v>0.27900552486187852</v>
      </c>
    </row>
    <row r="114" spans="1:11" x14ac:dyDescent="0.3">
      <c r="A114" s="122"/>
      <c r="B114" s="1">
        <v>113</v>
      </c>
      <c r="C114" s="1">
        <v>113000</v>
      </c>
      <c r="D114" s="1" t="s">
        <v>6</v>
      </c>
      <c r="E114" s="1" t="s">
        <v>62</v>
      </c>
      <c r="F114" s="2">
        <v>0.67441860465116277</v>
      </c>
      <c r="G114" s="2">
        <v>0.99142857142857144</v>
      </c>
      <c r="H114" s="2">
        <v>0.24632315697379931</v>
      </c>
      <c r="I114" s="2">
        <v>0.67441860465116277</v>
      </c>
      <c r="J114" s="2">
        <v>0.85310344827586204</v>
      </c>
      <c r="K114" s="2">
        <v>0.23391812865497069</v>
      </c>
    </row>
    <row r="115" spans="1:11" x14ac:dyDescent="0.3">
      <c r="A115" s="122"/>
      <c r="B115" s="1">
        <v>114</v>
      </c>
      <c r="C115" s="1">
        <v>114000</v>
      </c>
      <c r="D115" s="1" t="s">
        <v>6</v>
      </c>
      <c r="E115" s="1" t="s">
        <v>62</v>
      </c>
      <c r="F115" s="2">
        <v>0.72093023255813948</v>
      </c>
      <c r="G115" s="2">
        <v>0.99142857142857144</v>
      </c>
      <c r="H115" s="2">
        <v>0.52497214720994745</v>
      </c>
      <c r="I115" s="2">
        <v>0.72093023255813948</v>
      </c>
      <c r="J115" s="2">
        <v>0.80838709677419363</v>
      </c>
      <c r="K115" s="2">
        <v>0.39995338023146959</v>
      </c>
    </row>
    <row r="116" spans="1:11" x14ac:dyDescent="0.3">
      <c r="A116" s="122" t="s">
        <v>55</v>
      </c>
      <c r="B116" s="1">
        <v>115</v>
      </c>
      <c r="C116" s="1">
        <v>115000</v>
      </c>
      <c r="D116" s="1" t="s">
        <v>6</v>
      </c>
      <c r="E116" s="1" t="s">
        <v>63</v>
      </c>
      <c r="F116" s="2">
        <v>0.58139534883720934</v>
      </c>
      <c r="G116" s="2">
        <v>0.99142857142857144</v>
      </c>
      <c r="H116" s="2">
        <v>5.7980583930537328E-3</v>
      </c>
      <c r="I116" s="2">
        <v>0.58139534883720934</v>
      </c>
      <c r="J116" s="2">
        <v>0.97239999999999993</v>
      </c>
      <c r="K116" s="2">
        <v>5.7980583930537328E-3</v>
      </c>
    </row>
    <row r="117" spans="1:11" x14ac:dyDescent="0.3">
      <c r="A117" s="122"/>
      <c r="B117" s="1">
        <v>116</v>
      </c>
      <c r="C117" s="1">
        <v>116000</v>
      </c>
      <c r="D117" s="1" t="s">
        <v>6</v>
      </c>
      <c r="E117" s="1" t="s">
        <v>63</v>
      </c>
      <c r="F117" s="2">
        <v>0.62790697674418605</v>
      </c>
      <c r="G117" s="2">
        <v>0.9916666666666667</v>
      </c>
      <c r="H117" s="2">
        <v>0.1230769230769231</v>
      </c>
      <c r="I117" s="2">
        <v>0.62790697674418605</v>
      </c>
      <c r="J117" s="2">
        <v>0.91666666666666663</v>
      </c>
      <c r="K117" s="2">
        <v>0</v>
      </c>
    </row>
    <row r="118" spans="1:11" x14ac:dyDescent="0.3">
      <c r="A118" s="122"/>
      <c r="B118" s="1">
        <v>117</v>
      </c>
      <c r="C118" s="1">
        <v>117000</v>
      </c>
      <c r="D118" s="1" t="s">
        <v>6</v>
      </c>
      <c r="E118" s="1" t="s">
        <v>63</v>
      </c>
      <c r="F118" s="2">
        <v>0.60465116279069764</v>
      </c>
      <c r="G118" s="2">
        <v>0.9916666666666667</v>
      </c>
      <c r="H118" s="2">
        <v>0.3595890410958904</v>
      </c>
      <c r="I118" s="2">
        <v>0.60465116279069764</v>
      </c>
      <c r="J118" s="2">
        <v>0.92269230769230781</v>
      </c>
      <c r="K118" s="2">
        <v>0.23972602739726029</v>
      </c>
    </row>
    <row r="119" spans="1:11" x14ac:dyDescent="0.3">
      <c r="A119" s="122"/>
      <c r="B119" s="1">
        <v>118</v>
      </c>
      <c r="C119" s="1">
        <v>118000</v>
      </c>
      <c r="D119" s="1" t="s">
        <v>6</v>
      </c>
      <c r="E119" s="1" t="s">
        <v>63</v>
      </c>
      <c r="F119" s="2">
        <v>0.58139534883720934</v>
      </c>
      <c r="G119" s="2">
        <v>0.9916666666666667</v>
      </c>
      <c r="H119" s="2">
        <v>0.3856305342025883</v>
      </c>
      <c r="I119" s="2">
        <v>0.58139534883720934</v>
      </c>
      <c r="J119" s="2">
        <v>0.86640000000000006</v>
      </c>
      <c r="K119" s="2">
        <v>0.25708702280172552</v>
      </c>
    </row>
    <row r="120" spans="1:11" x14ac:dyDescent="0.3">
      <c r="A120" s="122"/>
      <c r="B120" s="1">
        <v>119</v>
      </c>
      <c r="C120" s="1">
        <v>119000</v>
      </c>
      <c r="D120" s="1" t="s">
        <v>6</v>
      </c>
      <c r="E120" s="1" t="s">
        <v>63</v>
      </c>
      <c r="F120" s="2">
        <v>0.65789473684210531</v>
      </c>
      <c r="G120" s="2">
        <v>0.99125000000000008</v>
      </c>
      <c r="H120" s="2">
        <v>0.36973008977729432</v>
      </c>
      <c r="I120" s="2">
        <v>0.65789473684210531</v>
      </c>
      <c r="J120" s="2">
        <v>0.87400000000000011</v>
      </c>
      <c r="K120" s="2">
        <v>0.1394422310756972</v>
      </c>
    </row>
    <row r="121" spans="1:11" x14ac:dyDescent="0.3">
      <c r="A121" s="122"/>
      <c r="B121" s="1">
        <v>120</v>
      </c>
      <c r="C121" s="1">
        <v>120000</v>
      </c>
      <c r="D121" s="1" t="s">
        <v>6</v>
      </c>
      <c r="E121" s="1" t="s">
        <v>63</v>
      </c>
      <c r="F121" s="2">
        <v>0.68421052631578949</v>
      </c>
      <c r="G121" s="2">
        <v>0.99125000000000008</v>
      </c>
      <c r="H121" s="2">
        <v>0.357855421686747</v>
      </c>
      <c r="I121" s="2">
        <v>0.68421052631578949</v>
      </c>
      <c r="J121" s="2">
        <v>0.84653846153846157</v>
      </c>
      <c r="K121" s="2">
        <v>0.23857028112449799</v>
      </c>
    </row>
    <row r="122" spans="1:11" x14ac:dyDescent="0.3">
      <c r="A122" s="122"/>
      <c r="B122" s="1">
        <v>121</v>
      </c>
      <c r="C122" s="1">
        <v>121000</v>
      </c>
      <c r="D122" s="1" t="s">
        <v>6</v>
      </c>
      <c r="E122" s="1" t="s">
        <v>63</v>
      </c>
      <c r="F122" s="2">
        <v>0.63157894736842102</v>
      </c>
      <c r="G122" s="2">
        <v>0.99125000000000008</v>
      </c>
      <c r="H122" s="2">
        <v>0.30399999999999999</v>
      </c>
      <c r="I122" s="2">
        <v>0.63157894736842102</v>
      </c>
      <c r="J122" s="2">
        <v>0.90125000000000011</v>
      </c>
      <c r="K122" s="2">
        <v>0.152</v>
      </c>
    </row>
    <row r="123" spans="1:11" x14ac:dyDescent="0.3">
      <c r="A123" s="122"/>
      <c r="B123" s="1">
        <v>122</v>
      </c>
      <c r="C123" s="1">
        <v>122000</v>
      </c>
      <c r="D123" s="1" t="s">
        <v>6</v>
      </c>
      <c r="E123" s="1" t="s">
        <v>63</v>
      </c>
      <c r="F123" s="2">
        <v>0.57894736842105265</v>
      </c>
      <c r="G123" s="2">
        <v>0.99142857142857144</v>
      </c>
      <c r="H123" s="2">
        <v>0.32669322709163351</v>
      </c>
      <c r="I123" s="2">
        <v>0.57894736842105265</v>
      </c>
      <c r="J123" s="2">
        <v>0.97499999999999998</v>
      </c>
      <c r="K123" s="2">
        <v>0.16334661354581681</v>
      </c>
    </row>
    <row r="124" spans="1:11" x14ac:dyDescent="0.3">
      <c r="A124" s="122"/>
      <c r="B124" s="1">
        <v>123</v>
      </c>
      <c r="C124" s="1">
        <v>123000</v>
      </c>
      <c r="D124" s="1" t="s">
        <v>6</v>
      </c>
      <c r="E124" s="1" t="s">
        <v>63</v>
      </c>
      <c r="F124" s="2">
        <v>0.63157894736842102</v>
      </c>
      <c r="G124" s="2">
        <v>0.99</v>
      </c>
      <c r="H124" s="2">
        <v>0.43352015666148958</v>
      </c>
      <c r="I124" s="2">
        <v>0.63157894736842102</v>
      </c>
      <c r="J124" s="2">
        <v>0.90416666666666679</v>
      </c>
      <c r="K124" s="2">
        <v>0.28901343777432642</v>
      </c>
    </row>
    <row r="125" spans="1:11" x14ac:dyDescent="0.3">
      <c r="A125" s="122"/>
      <c r="B125" s="1">
        <v>124</v>
      </c>
      <c r="C125" s="1">
        <v>124000</v>
      </c>
      <c r="D125" s="1" t="s">
        <v>6</v>
      </c>
      <c r="E125" s="1" t="s">
        <v>63</v>
      </c>
      <c r="F125" s="2">
        <v>0.68421052631578949</v>
      </c>
      <c r="G125" s="2">
        <v>0.99142857142857144</v>
      </c>
      <c r="H125" s="2">
        <v>0.45605785028528828</v>
      </c>
      <c r="I125" s="2">
        <v>0.68421052631578949</v>
      </c>
      <c r="J125" s="2">
        <v>0.84692307692307689</v>
      </c>
      <c r="K125" s="2">
        <v>0.43717113143018022</v>
      </c>
    </row>
    <row r="126" spans="1:11" x14ac:dyDescent="0.3">
      <c r="A126" s="122"/>
      <c r="B126" s="1">
        <v>125</v>
      </c>
      <c r="C126" s="1">
        <v>125000</v>
      </c>
      <c r="D126" s="1" t="s">
        <v>6</v>
      </c>
      <c r="E126" s="1" t="s">
        <v>63</v>
      </c>
      <c r="F126" s="2">
        <v>0.65789473684210531</v>
      </c>
      <c r="G126" s="2">
        <v>0.99142857142857144</v>
      </c>
      <c r="H126" s="2">
        <v>0.43221334315915533</v>
      </c>
      <c r="I126" s="2">
        <v>0.65789473684210531</v>
      </c>
      <c r="J126" s="2">
        <v>0.87519999999999987</v>
      </c>
      <c r="K126" s="2">
        <v>0.40411014474068607</v>
      </c>
    </row>
    <row r="127" spans="1:11" x14ac:dyDescent="0.3">
      <c r="A127" s="122"/>
      <c r="B127" s="1">
        <v>126</v>
      </c>
      <c r="C127" s="1">
        <v>126000</v>
      </c>
      <c r="D127" s="1" t="s">
        <v>6</v>
      </c>
      <c r="E127" s="1" t="s">
        <v>63</v>
      </c>
      <c r="F127" s="2">
        <v>0.63157894736842102</v>
      </c>
      <c r="G127" s="2">
        <v>0.99142857142857144</v>
      </c>
      <c r="H127" s="2">
        <v>0.37450199203187251</v>
      </c>
      <c r="I127" s="2">
        <v>0.63157894736842102</v>
      </c>
      <c r="J127" s="2">
        <v>0.9049999999999998</v>
      </c>
      <c r="K127" s="2">
        <v>0.18725099601593631</v>
      </c>
    </row>
    <row r="128" spans="1:11" x14ac:dyDescent="0.3">
      <c r="A128" s="122"/>
      <c r="B128" s="1">
        <v>127</v>
      </c>
      <c r="C128" s="1">
        <v>127000</v>
      </c>
      <c r="D128" s="1" t="s">
        <v>6</v>
      </c>
      <c r="E128" s="1" t="s">
        <v>63</v>
      </c>
      <c r="F128" s="2">
        <v>0.65789473684210531</v>
      </c>
      <c r="G128" s="2">
        <v>0.99142857142857144</v>
      </c>
      <c r="H128" s="2">
        <v>0.41811633466135462</v>
      </c>
      <c r="I128" s="2">
        <v>0.65789473684210531</v>
      </c>
      <c r="J128" s="2">
        <v>0.87439999999999984</v>
      </c>
      <c r="K128" s="2">
        <v>0.17729083665338649</v>
      </c>
    </row>
    <row r="129" spans="1:11" x14ac:dyDescent="0.3">
      <c r="A129" s="122"/>
      <c r="B129" s="1">
        <v>128</v>
      </c>
      <c r="C129" s="1">
        <v>128000</v>
      </c>
      <c r="D129" s="1" t="s">
        <v>6</v>
      </c>
      <c r="E129" s="1" t="s">
        <v>63</v>
      </c>
      <c r="F129" s="2">
        <v>0.65789473684210531</v>
      </c>
      <c r="G129" s="2">
        <v>0.99</v>
      </c>
      <c r="H129" s="2">
        <v>0.39079112122936832</v>
      </c>
      <c r="I129" s="2">
        <v>0.65789473684210531</v>
      </c>
      <c r="J129" s="2">
        <v>0.87520000000000009</v>
      </c>
      <c r="K129" s="2">
        <v>0.2605274141529122</v>
      </c>
    </row>
    <row r="130" spans="1:11" x14ac:dyDescent="0.3">
      <c r="A130" s="122"/>
      <c r="B130" s="1">
        <v>129</v>
      </c>
      <c r="C130" s="1">
        <v>129000</v>
      </c>
      <c r="D130" s="1" t="s">
        <v>6</v>
      </c>
      <c r="E130" s="1" t="s">
        <v>63</v>
      </c>
      <c r="F130" s="2">
        <v>0.68421052631578949</v>
      </c>
      <c r="G130" s="2">
        <v>0.99142857142857144</v>
      </c>
      <c r="H130" s="2">
        <v>0.52457020058434878</v>
      </c>
      <c r="I130" s="2">
        <v>0.68421052631578949</v>
      </c>
      <c r="J130" s="2">
        <v>0.84076923076923071</v>
      </c>
      <c r="K130" s="2">
        <v>0.26120615576908052</v>
      </c>
    </row>
    <row r="131" spans="1:11" x14ac:dyDescent="0.3">
      <c r="A131" s="122"/>
      <c r="B131" s="1">
        <v>130</v>
      </c>
      <c r="C131" s="1">
        <v>130000</v>
      </c>
      <c r="D131" s="1" t="s">
        <v>6</v>
      </c>
      <c r="E131" s="1" t="s">
        <v>63</v>
      </c>
      <c r="F131" s="2">
        <v>0.63157894736842102</v>
      </c>
      <c r="G131" s="2">
        <v>0.99125000000000008</v>
      </c>
      <c r="H131" s="2">
        <v>0.39407486333734831</v>
      </c>
      <c r="I131" s="2">
        <v>0.63157894736842102</v>
      </c>
      <c r="J131" s="2">
        <v>0.90333333333333343</v>
      </c>
      <c r="K131" s="2">
        <v>0.26271657555823219</v>
      </c>
    </row>
    <row r="132" spans="1:11" x14ac:dyDescent="0.3">
      <c r="A132" s="122"/>
      <c r="B132" s="1">
        <v>131</v>
      </c>
      <c r="C132" s="1">
        <v>131000</v>
      </c>
      <c r="D132" s="1" t="s">
        <v>6</v>
      </c>
      <c r="E132" s="1" t="s">
        <v>63</v>
      </c>
      <c r="F132" s="2">
        <v>0.63157894736842102</v>
      </c>
      <c r="G132" s="2">
        <v>0.99</v>
      </c>
      <c r="H132" s="2">
        <v>0.42428197742938778</v>
      </c>
      <c r="I132" s="2">
        <v>0.63157894736842102</v>
      </c>
      <c r="J132" s="2">
        <v>0.9029166666666667</v>
      </c>
      <c r="K132" s="2">
        <v>0.31821148307204078</v>
      </c>
    </row>
    <row r="133" spans="1:11" x14ac:dyDescent="0.3">
      <c r="A133" s="122"/>
      <c r="B133" s="1">
        <v>132</v>
      </c>
      <c r="C133" s="1">
        <v>132000</v>
      </c>
      <c r="D133" s="1" t="s">
        <v>6</v>
      </c>
      <c r="E133" s="1" t="s">
        <v>63</v>
      </c>
      <c r="F133" s="2">
        <v>0.65789473684210531</v>
      </c>
      <c r="G133" s="2">
        <v>0.99142857142857144</v>
      </c>
      <c r="H133" s="2">
        <v>0.4272791711014281</v>
      </c>
      <c r="I133" s="2">
        <v>0.65789473684210531</v>
      </c>
      <c r="J133" s="2">
        <v>0.87159999999999993</v>
      </c>
      <c r="K133" s="2">
        <v>0.32045937832607108</v>
      </c>
    </row>
    <row r="134" spans="1:11" x14ac:dyDescent="0.3">
      <c r="A134" s="122"/>
      <c r="B134" s="1">
        <v>133</v>
      </c>
      <c r="C134" s="1">
        <v>133000</v>
      </c>
      <c r="D134" s="1" t="s">
        <v>6</v>
      </c>
      <c r="E134" s="1" t="s">
        <v>63</v>
      </c>
      <c r="F134" s="2">
        <v>0.65789473684210531</v>
      </c>
      <c r="G134" s="2">
        <v>0.99142857142857144</v>
      </c>
      <c r="H134" s="2">
        <v>0.43456319882123701</v>
      </c>
      <c r="I134" s="2">
        <v>0.65789473684210531</v>
      </c>
      <c r="J134" s="2">
        <v>0.87559999999999993</v>
      </c>
      <c r="K134" s="2">
        <v>0.32592239911592769</v>
      </c>
    </row>
    <row r="135" spans="1:11" x14ac:dyDescent="0.3">
      <c r="A135" s="122"/>
      <c r="B135" s="1">
        <v>134</v>
      </c>
      <c r="C135" s="1">
        <v>134000</v>
      </c>
      <c r="D135" s="1" t="s">
        <v>6</v>
      </c>
      <c r="E135" s="1" t="s">
        <v>63</v>
      </c>
      <c r="F135" s="2">
        <v>0.60526315789473684</v>
      </c>
      <c r="G135" s="2">
        <v>0.99142857142857144</v>
      </c>
      <c r="H135" s="2">
        <v>0.3853125509657277</v>
      </c>
      <c r="I135" s="2">
        <v>0.60526315789473684</v>
      </c>
      <c r="J135" s="2">
        <v>0.94043478260869573</v>
      </c>
      <c r="K135" s="2">
        <v>0.25687503397715178</v>
      </c>
    </row>
    <row r="136" spans="1:11" x14ac:dyDescent="0.3">
      <c r="A136" s="122"/>
      <c r="B136" s="1">
        <v>135</v>
      </c>
      <c r="C136" s="1">
        <v>135000</v>
      </c>
      <c r="D136" s="1" t="s">
        <v>6</v>
      </c>
      <c r="E136" s="1" t="s">
        <v>63</v>
      </c>
      <c r="F136" s="2">
        <v>0.63157894736842102</v>
      </c>
      <c r="G136" s="2">
        <v>0.99</v>
      </c>
      <c r="H136" s="2">
        <v>0.36315912819310991</v>
      </c>
      <c r="I136" s="2">
        <v>0.63157894736842102</v>
      </c>
      <c r="J136" s="2">
        <v>0.90833333333333355</v>
      </c>
      <c r="K136" s="2">
        <v>0.24210608546207329</v>
      </c>
    </row>
    <row r="137" spans="1:11" x14ac:dyDescent="0.3">
      <c r="A137" s="122"/>
      <c r="B137" s="1">
        <v>136</v>
      </c>
      <c r="C137" s="1">
        <v>136000</v>
      </c>
      <c r="D137" s="1" t="s">
        <v>6</v>
      </c>
      <c r="E137" s="1" t="s">
        <v>63</v>
      </c>
      <c r="F137" s="2">
        <v>0.63157894736842102</v>
      </c>
      <c r="G137" s="2">
        <v>0.99</v>
      </c>
      <c r="H137" s="2">
        <v>0.35078092537824163</v>
      </c>
      <c r="I137" s="2">
        <v>0.63157894736842102</v>
      </c>
      <c r="J137" s="2">
        <v>0.90666666666666673</v>
      </c>
      <c r="K137" s="2">
        <v>0.2338539502521611</v>
      </c>
    </row>
    <row r="138" spans="1:11" x14ac:dyDescent="0.3">
      <c r="A138" s="122"/>
      <c r="B138" s="1">
        <v>137</v>
      </c>
      <c r="C138" s="1">
        <v>137000</v>
      </c>
      <c r="D138" s="1" t="s">
        <v>6</v>
      </c>
      <c r="E138" s="1" t="s">
        <v>63</v>
      </c>
      <c r="F138" s="2">
        <v>0.60526315789473684</v>
      </c>
      <c r="G138" s="2">
        <v>0.99142857142857144</v>
      </c>
      <c r="H138" s="2">
        <v>0.39598921387620251</v>
      </c>
      <c r="I138" s="2">
        <v>0.60526315789473684</v>
      </c>
      <c r="J138" s="2">
        <v>0.93913043478260894</v>
      </c>
      <c r="K138" s="2">
        <v>0.26399280925080171</v>
      </c>
    </row>
    <row r="139" spans="1:11" x14ac:dyDescent="0.3">
      <c r="A139" s="122"/>
      <c r="B139" s="1">
        <v>138</v>
      </c>
      <c r="C139" s="1">
        <v>138000</v>
      </c>
      <c r="D139" s="1" t="s">
        <v>6</v>
      </c>
      <c r="E139" s="1" t="s">
        <v>63</v>
      </c>
      <c r="F139" s="2">
        <v>0.63157894736842102</v>
      </c>
      <c r="G139" s="2">
        <v>0.99142857142857144</v>
      </c>
      <c r="H139" s="2">
        <v>0.36313799348062298</v>
      </c>
      <c r="I139" s="2">
        <v>0.63157894736842102</v>
      </c>
      <c r="J139" s="2">
        <v>0.90416666666666667</v>
      </c>
      <c r="K139" s="2">
        <v>0.27235349511046719</v>
      </c>
    </row>
    <row r="140" spans="1:11" x14ac:dyDescent="0.3">
      <c r="A140" s="122"/>
      <c r="B140" s="1">
        <v>139</v>
      </c>
      <c r="C140" s="1">
        <v>139000</v>
      </c>
      <c r="D140" s="1" t="s">
        <v>6</v>
      </c>
      <c r="E140" s="1" t="s">
        <v>63</v>
      </c>
      <c r="F140" s="2">
        <v>0.60526315789473684</v>
      </c>
      <c r="G140" s="2">
        <v>0.99142857142857144</v>
      </c>
      <c r="H140" s="2">
        <v>0.41140201100360457</v>
      </c>
      <c r="I140" s="2">
        <v>0.60526315789473684</v>
      </c>
      <c r="J140" s="2">
        <v>0.93826086956521748</v>
      </c>
      <c r="K140" s="2">
        <v>0.27426800733573642</v>
      </c>
    </row>
    <row r="141" spans="1:11" x14ac:dyDescent="0.3">
      <c r="A141" s="122"/>
      <c r="B141" s="1">
        <v>140</v>
      </c>
      <c r="C141" s="1">
        <v>140000</v>
      </c>
      <c r="D141" s="1" t="s">
        <v>6</v>
      </c>
      <c r="E141" s="1" t="s">
        <v>63</v>
      </c>
      <c r="F141" s="2">
        <v>0.65789473684210531</v>
      </c>
      <c r="G141" s="2">
        <v>0.99142857142857144</v>
      </c>
      <c r="H141" s="2">
        <v>0.39002273116124458</v>
      </c>
      <c r="I141" s="2">
        <v>0.65789473684210531</v>
      </c>
      <c r="J141" s="2">
        <v>0.87240000000000006</v>
      </c>
      <c r="K141" s="2">
        <v>0.26001515410749643</v>
      </c>
    </row>
    <row r="142" spans="1:11" x14ac:dyDescent="0.3">
      <c r="A142" s="122"/>
      <c r="B142" s="1">
        <v>141</v>
      </c>
      <c r="C142" s="1">
        <v>141000</v>
      </c>
      <c r="D142" s="1" t="s">
        <v>6</v>
      </c>
      <c r="E142" s="1" t="s">
        <v>63</v>
      </c>
      <c r="F142" s="2">
        <v>0.60526315789473684</v>
      </c>
      <c r="G142" s="2">
        <v>0.99142857142857144</v>
      </c>
      <c r="H142" s="2">
        <v>0.33067729083665343</v>
      </c>
      <c r="I142" s="2">
        <v>0.60526315789473684</v>
      </c>
      <c r="J142" s="2">
        <v>0.93869565217391304</v>
      </c>
      <c r="K142" s="2">
        <v>0.16533864541832671</v>
      </c>
    </row>
    <row r="143" spans="1:11" x14ac:dyDescent="0.3">
      <c r="A143" s="122"/>
      <c r="B143" s="1">
        <v>142</v>
      </c>
      <c r="C143" s="1">
        <v>142000</v>
      </c>
      <c r="D143" s="1" t="s">
        <v>6</v>
      </c>
      <c r="E143" s="1" t="s">
        <v>63</v>
      </c>
      <c r="F143" s="2">
        <v>0.57894736842105265</v>
      </c>
      <c r="G143" s="2">
        <v>0.99142857142857144</v>
      </c>
      <c r="H143" s="2">
        <v>0.32669322709163351</v>
      </c>
      <c r="I143" s="2">
        <v>0.57894736842105265</v>
      </c>
      <c r="J143" s="2">
        <v>0.97545454545454569</v>
      </c>
      <c r="K143" s="2">
        <v>0.16334661354581681</v>
      </c>
    </row>
    <row r="144" spans="1:11" x14ac:dyDescent="0.3">
      <c r="A144" s="122"/>
      <c r="B144" s="1">
        <v>143</v>
      </c>
      <c r="C144" s="1">
        <v>143000</v>
      </c>
      <c r="D144" s="1" t="s">
        <v>6</v>
      </c>
      <c r="E144" s="1" t="s">
        <v>63</v>
      </c>
      <c r="F144" s="2">
        <v>0.65789473684210531</v>
      </c>
      <c r="G144" s="2">
        <v>0.99</v>
      </c>
      <c r="H144" s="2">
        <v>0.31075697211155368</v>
      </c>
      <c r="I144" s="2">
        <v>0.65789473684210531</v>
      </c>
      <c r="J144" s="2">
        <v>0.87240000000000006</v>
      </c>
      <c r="K144" s="2">
        <v>0.20451527224435589</v>
      </c>
    </row>
    <row r="145" spans="1:11" x14ac:dyDescent="0.3">
      <c r="A145" s="122"/>
      <c r="B145" s="1">
        <v>144</v>
      </c>
      <c r="C145" s="1">
        <v>144000</v>
      </c>
      <c r="D145" s="1" t="s">
        <v>6</v>
      </c>
      <c r="E145" s="1" t="s">
        <v>63</v>
      </c>
      <c r="F145" s="2">
        <v>0.63157894736842102</v>
      </c>
      <c r="G145" s="2">
        <v>0.98888888888888893</v>
      </c>
      <c r="H145" s="2">
        <v>0.26173705179282869</v>
      </c>
      <c r="I145" s="2">
        <v>0.63157894736842102</v>
      </c>
      <c r="J145" s="2">
        <v>0.90708333333333335</v>
      </c>
      <c r="K145" s="2">
        <v>0.13147410358565739</v>
      </c>
    </row>
    <row r="146" spans="1:11" x14ac:dyDescent="0.3">
      <c r="A146" s="122"/>
      <c r="B146" s="1">
        <v>145</v>
      </c>
      <c r="C146" s="1">
        <v>145000</v>
      </c>
      <c r="D146" s="1" t="s">
        <v>6</v>
      </c>
      <c r="E146" s="1" t="s">
        <v>63</v>
      </c>
      <c r="F146" s="2">
        <v>0.68421052631578949</v>
      </c>
      <c r="G146" s="2">
        <v>0.99</v>
      </c>
      <c r="H146" s="2">
        <v>0.30976069096688258</v>
      </c>
      <c r="I146" s="2">
        <v>0.68421052631578949</v>
      </c>
      <c r="J146" s="2">
        <v>0.84423076923076912</v>
      </c>
      <c r="K146" s="2">
        <v>0.26177218399130753</v>
      </c>
    </row>
    <row r="147" spans="1:11" x14ac:dyDescent="0.3">
      <c r="A147" s="122"/>
      <c r="B147" s="1">
        <v>146</v>
      </c>
      <c r="C147" s="1">
        <v>146000</v>
      </c>
      <c r="D147" s="1" t="s">
        <v>6</v>
      </c>
      <c r="E147" s="1" t="s">
        <v>63</v>
      </c>
      <c r="F147" s="2">
        <v>0.57894736842105265</v>
      </c>
      <c r="G147" s="2">
        <v>0.99142857142857144</v>
      </c>
      <c r="H147" s="2">
        <v>0.33864541832669331</v>
      </c>
      <c r="I147" s="2">
        <v>0.57894736842105265</v>
      </c>
      <c r="J147" s="2">
        <v>0.97499999999999998</v>
      </c>
      <c r="K147" s="2">
        <v>0.1693227091633466</v>
      </c>
    </row>
    <row r="148" spans="1:11" x14ac:dyDescent="0.3">
      <c r="A148" s="122"/>
      <c r="B148" s="1">
        <v>147</v>
      </c>
      <c r="C148" s="1">
        <v>147000</v>
      </c>
      <c r="D148" s="1" t="s">
        <v>6</v>
      </c>
      <c r="E148" s="1" t="s">
        <v>63</v>
      </c>
      <c r="F148" s="2">
        <v>0.57894736842105265</v>
      </c>
      <c r="G148" s="2">
        <v>0.99142857142857144</v>
      </c>
      <c r="H148" s="2">
        <v>0.35059760956175301</v>
      </c>
      <c r="I148" s="2">
        <v>0.57894736842105265</v>
      </c>
      <c r="J148" s="2">
        <v>0.97545454545454535</v>
      </c>
      <c r="K148" s="2">
        <v>0.1752988047808765</v>
      </c>
    </row>
    <row r="149" spans="1:11" x14ac:dyDescent="0.3">
      <c r="A149" s="122"/>
      <c r="B149" s="1">
        <v>148</v>
      </c>
      <c r="C149" s="1">
        <v>148000</v>
      </c>
      <c r="D149" s="1" t="s">
        <v>6</v>
      </c>
      <c r="E149" s="1" t="s">
        <v>63</v>
      </c>
      <c r="F149" s="2">
        <v>0.57894736842105265</v>
      </c>
      <c r="G149" s="2">
        <v>0.99142857142857144</v>
      </c>
      <c r="H149" s="2">
        <v>0.37848605577689243</v>
      </c>
      <c r="I149" s="2">
        <v>0.57894736842105265</v>
      </c>
      <c r="J149" s="2">
        <v>0.97590909090909073</v>
      </c>
      <c r="K149" s="2">
        <v>0.18924302788844621</v>
      </c>
    </row>
    <row r="150" spans="1:11" x14ac:dyDescent="0.3">
      <c r="A150" s="122"/>
      <c r="B150" s="1">
        <v>149</v>
      </c>
      <c r="C150" s="1">
        <v>149000</v>
      </c>
      <c r="D150" s="1" t="s">
        <v>6</v>
      </c>
      <c r="E150" s="1" t="s">
        <v>63</v>
      </c>
      <c r="F150" s="2">
        <v>0.57894736842105265</v>
      </c>
      <c r="G150" s="2">
        <v>0.99142857142857144</v>
      </c>
      <c r="H150" s="2">
        <v>0.37051792828685259</v>
      </c>
      <c r="I150" s="2">
        <v>0.57894736842105265</v>
      </c>
      <c r="J150" s="2">
        <v>0.97590909090909084</v>
      </c>
      <c r="K150" s="2">
        <v>0.1852589641434263</v>
      </c>
    </row>
    <row r="151" spans="1:11" x14ac:dyDescent="0.3">
      <c r="A151" s="122"/>
      <c r="B151" s="1">
        <v>150</v>
      </c>
      <c r="C151" s="1">
        <v>150000</v>
      </c>
      <c r="D151" s="1" t="s">
        <v>6</v>
      </c>
      <c r="E151" s="1" t="s">
        <v>63</v>
      </c>
      <c r="F151" s="2">
        <v>0.57894736842105265</v>
      </c>
      <c r="G151" s="2">
        <v>0.99142857142857144</v>
      </c>
      <c r="H151" s="2">
        <v>0.36399999999999999</v>
      </c>
      <c r="I151" s="2">
        <v>0.57894736842105265</v>
      </c>
      <c r="J151" s="2">
        <v>0.97499999999999998</v>
      </c>
      <c r="K151" s="2">
        <v>0.182</v>
      </c>
    </row>
    <row r="152" spans="1:11" x14ac:dyDescent="0.3">
      <c r="A152" s="122"/>
      <c r="B152" s="1">
        <v>151</v>
      </c>
      <c r="C152" s="1">
        <v>151000</v>
      </c>
      <c r="D152" s="1" t="s">
        <v>6</v>
      </c>
      <c r="E152" s="1" t="s">
        <v>63</v>
      </c>
      <c r="F152" s="2">
        <v>0.63157894736842102</v>
      </c>
      <c r="G152" s="2">
        <v>0.99142857142857144</v>
      </c>
      <c r="H152" s="2">
        <v>0.37501844473956031</v>
      </c>
      <c r="I152" s="2">
        <v>0.63157894736842102</v>
      </c>
      <c r="J152" s="2">
        <v>0.90249999999999997</v>
      </c>
      <c r="K152" s="2">
        <v>0.25001229649304019</v>
      </c>
    </row>
    <row r="153" spans="1:11" x14ac:dyDescent="0.3">
      <c r="A153" s="122"/>
      <c r="B153" s="1">
        <v>152</v>
      </c>
      <c r="C153" s="1">
        <v>152000</v>
      </c>
      <c r="D153" s="1" t="s">
        <v>6</v>
      </c>
      <c r="E153" s="1" t="s">
        <v>63</v>
      </c>
      <c r="F153" s="2">
        <v>0.71052631578947367</v>
      </c>
      <c r="G153" s="2">
        <v>0.99142857142857144</v>
      </c>
      <c r="H153" s="2">
        <v>0.4250170343373843</v>
      </c>
      <c r="I153" s="2">
        <v>0.71052631578947367</v>
      </c>
      <c r="J153" s="2">
        <v>0.81814814814814796</v>
      </c>
      <c r="K153" s="2">
        <v>0.30570746697180939</v>
      </c>
    </row>
    <row r="154" spans="1:11" x14ac:dyDescent="0.3">
      <c r="A154" s="122"/>
      <c r="B154" s="1">
        <v>153</v>
      </c>
      <c r="C154" s="1">
        <v>153000</v>
      </c>
      <c r="D154" s="1" t="s">
        <v>6</v>
      </c>
      <c r="E154" s="1" t="s">
        <v>63</v>
      </c>
      <c r="F154" s="2">
        <v>0.68421052631578949</v>
      </c>
      <c r="G154" s="2">
        <v>0.99142857142857144</v>
      </c>
      <c r="H154" s="2">
        <v>0.46813507969645418</v>
      </c>
      <c r="I154" s="2">
        <v>0.68421052631578949</v>
      </c>
      <c r="J154" s="2">
        <v>0.84769230769230774</v>
      </c>
      <c r="K154" s="2">
        <v>0.16334661354581681</v>
      </c>
    </row>
    <row r="155" spans="1:11" x14ac:dyDescent="0.3">
      <c r="A155" s="122"/>
      <c r="B155" s="1">
        <v>154</v>
      </c>
      <c r="C155" s="1">
        <v>154000</v>
      </c>
      <c r="D155" s="1" t="s">
        <v>6</v>
      </c>
      <c r="E155" s="1" t="s">
        <v>63</v>
      </c>
      <c r="F155" s="2">
        <v>0.65789473684210531</v>
      </c>
      <c r="G155" s="2">
        <v>0.99142857142857144</v>
      </c>
      <c r="H155" s="2">
        <v>0.42566401062416998</v>
      </c>
      <c r="I155" s="2">
        <v>0.65789473684210531</v>
      </c>
      <c r="J155" s="2">
        <v>0.872</v>
      </c>
      <c r="K155" s="2">
        <v>0.28377600708278</v>
      </c>
    </row>
    <row r="156" spans="1:11" x14ac:dyDescent="0.3">
      <c r="A156" s="122"/>
      <c r="B156" s="1">
        <v>155</v>
      </c>
      <c r="C156" s="1">
        <v>155000</v>
      </c>
      <c r="D156" s="1" t="s">
        <v>6</v>
      </c>
      <c r="E156" s="1" t="s">
        <v>63</v>
      </c>
      <c r="F156" s="2">
        <v>0.60526315789473684</v>
      </c>
      <c r="G156" s="2">
        <v>0.99142857142857144</v>
      </c>
      <c r="H156" s="2">
        <v>0.33466135458167329</v>
      </c>
      <c r="I156" s="2">
        <v>0.60526315789473684</v>
      </c>
      <c r="J156" s="2">
        <v>0.9391304347826086</v>
      </c>
      <c r="K156" s="2">
        <v>0.1673306772908367</v>
      </c>
    </row>
    <row r="157" spans="1:11" x14ac:dyDescent="0.3">
      <c r="A157" s="122"/>
      <c r="B157" s="1">
        <v>156</v>
      </c>
      <c r="C157" s="1">
        <v>156000</v>
      </c>
      <c r="D157" s="1" t="s">
        <v>6</v>
      </c>
      <c r="E157" s="1" t="s">
        <v>63</v>
      </c>
      <c r="F157" s="2">
        <v>0.57894736842105265</v>
      </c>
      <c r="G157" s="2">
        <v>0.99142857142857144</v>
      </c>
      <c r="H157" s="2">
        <v>0.31872509960159368</v>
      </c>
      <c r="I157" s="2">
        <v>0.57894736842105265</v>
      </c>
      <c r="J157" s="2">
        <v>0.97590909090909084</v>
      </c>
      <c r="K157" s="2">
        <v>0.15936254980079681</v>
      </c>
    </row>
    <row r="158" spans="1:11" x14ac:dyDescent="0.3">
      <c r="A158" s="122"/>
      <c r="B158" s="1">
        <v>157</v>
      </c>
      <c r="C158" s="1">
        <v>157000</v>
      </c>
      <c r="D158" s="1" t="s">
        <v>6</v>
      </c>
      <c r="E158" s="1" t="s">
        <v>63</v>
      </c>
      <c r="F158" s="2">
        <v>0.57894736842105265</v>
      </c>
      <c r="G158" s="2">
        <v>0.99142857142857144</v>
      </c>
      <c r="H158" s="2">
        <v>0.35458167330677293</v>
      </c>
      <c r="I158" s="2">
        <v>0.57894736842105265</v>
      </c>
      <c r="J158" s="2">
        <v>0.97545454545454546</v>
      </c>
      <c r="K158" s="2">
        <v>0.17729083665338649</v>
      </c>
    </row>
    <row r="159" spans="1:11" x14ac:dyDescent="0.3">
      <c r="A159" s="122"/>
      <c r="B159" s="1">
        <v>158</v>
      </c>
      <c r="C159" s="1">
        <v>158000</v>
      </c>
      <c r="D159" s="1" t="s">
        <v>6</v>
      </c>
      <c r="E159" s="1" t="s">
        <v>63</v>
      </c>
      <c r="F159" s="2">
        <v>0.63157894736842102</v>
      </c>
      <c r="G159" s="2">
        <v>0.99142857142857144</v>
      </c>
      <c r="H159" s="2">
        <v>0.36705677290836652</v>
      </c>
      <c r="I159" s="2">
        <v>0.63157894736842102</v>
      </c>
      <c r="J159" s="2">
        <v>0.90375000000000016</v>
      </c>
      <c r="K159" s="2">
        <v>0.24470451527224429</v>
      </c>
    </row>
    <row r="160" spans="1:11" x14ac:dyDescent="0.3">
      <c r="A160" s="122"/>
      <c r="B160" s="1">
        <v>159</v>
      </c>
      <c r="C160" s="1">
        <v>159000</v>
      </c>
      <c r="D160" s="1" t="s">
        <v>6</v>
      </c>
      <c r="E160" s="1" t="s">
        <v>63</v>
      </c>
      <c r="F160" s="2">
        <v>0.73684210526315785</v>
      </c>
      <c r="G160" s="2">
        <v>0.99142857142857144</v>
      </c>
      <c r="H160" s="2">
        <v>0.39332610386854949</v>
      </c>
      <c r="I160" s="2">
        <v>0.73684210526315785</v>
      </c>
      <c r="J160" s="2">
        <v>0.79892857142857132</v>
      </c>
      <c r="K160" s="2">
        <v>0.29996631564387682</v>
      </c>
    </row>
    <row r="161" spans="1:11" x14ac:dyDescent="0.3">
      <c r="A161" s="122"/>
      <c r="B161" s="1">
        <v>160</v>
      </c>
      <c r="C161" s="1">
        <v>160000</v>
      </c>
      <c r="D161" s="1" t="s">
        <v>6</v>
      </c>
      <c r="E161" s="1" t="s">
        <v>63</v>
      </c>
      <c r="F161" s="2">
        <v>0.68421052631578949</v>
      </c>
      <c r="G161" s="2">
        <v>0.99125000000000008</v>
      </c>
      <c r="H161" s="2">
        <v>0.53393860988775477</v>
      </c>
      <c r="I161" s="2">
        <v>0.68421052631578949</v>
      </c>
      <c r="J161" s="2">
        <v>0.84884615384615369</v>
      </c>
      <c r="K161" s="2">
        <v>0.53393860988775477</v>
      </c>
    </row>
    <row r="162" spans="1:11" x14ac:dyDescent="0.3">
      <c r="A162" s="122"/>
      <c r="B162" s="1">
        <v>161</v>
      </c>
      <c r="C162" s="1">
        <v>161000</v>
      </c>
      <c r="D162" s="1" t="s">
        <v>6</v>
      </c>
      <c r="E162" s="1" t="s">
        <v>63</v>
      </c>
      <c r="F162" s="2">
        <v>0.60526315789473684</v>
      </c>
      <c r="G162" s="2">
        <v>0.99125000000000008</v>
      </c>
      <c r="H162" s="2">
        <v>0.33067729083665343</v>
      </c>
      <c r="I162" s="2">
        <v>0.60526315789473684</v>
      </c>
      <c r="J162" s="2">
        <v>0.94086956521739129</v>
      </c>
      <c r="K162" s="2">
        <v>0.16533864541832671</v>
      </c>
    </row>
    <row r="163" spans="1:11" x14ac:dyDescent="0.3">
      <c r="A163" s="122"/>
      <c r="B163" s="1">
        <v>162</v>
      </c>
      <c r="C163" s="1">
        <v>162000</v>
      </c>
      <c r="D163" s="1" t="s">
        <v>6</v>
      </c>
      <c r="E163" s="1" t="s">
        <v>63</v>
      </c>
      <c r="F163" s="2">
        <v>0.65789473684210531</v>
      </c>
      <c r="G163" s="2">
        <v>0.99125000000000008</v>
      </c>
      <c r="H163" s="2">
        <v>0.4325334300612827</v>
      </c>
      <c r="I163" s="2">
        <v>0.65789473684210531</v>
      </c>
      <c r="J163" s="2">
        <v>0.87399999999999989</v>
      </c>
      <c r="K163" s="2">
        <v>0.32440007254596198</v>
      </c>
    </row>
    <row r="164" spans="1:11" x14ac:dyDescent="0.3">
      <c r="A164" s="122"/>
      <c r="B164" s="1">
        <v>163</v>
      </c>
      <c r="C164" s="1">
        <v>163000</v>
      </c>
      <c r="D164" s="1" t="s">
        <v>6</v>
      </c>
      <c r="E164" s="1" t="s">
        <v>63</v>
      </c>
      <c r="F164" s="2">
        <v>0.65789473684210531</v>
      </c>
      <c r="G164" s="2">
        <v>0.99125000000000008</v>
      </c>
      <c r="H164" s="2">
        <v>0.35399718491304238</v>
      </c>
      <c r="I164" s="2">
        <v>0.65789473684210531</v>
      </c>
      <c r="J164" s="2">
        <v>0.87119999999999986</v>
      </c>
      <c r="K164" s="2">
        <v>0.2359981232753616</v>
      </c>
    </row>
    <row r="165" spans="1:11" x14ac:dyDescent="0.3">
      <c r="A165" s="122"/>
      <c r="B165" s="1">
        <v>164</v>
      </c>
      <c r="C165" s="1">
        <v>164000</v>
      </c>
      <c r="D165" s="1" t="s">
        <v>6</v>
      </c>
      <c r="E165" s="1" t="s">
        <v>63</v>
      </c>
      <c r="F165" s="2">
        <v>0.68421052631578949</v>
      </c>
      <c r="G165" s="2">
        <v>0.99</v>
      </c>
      <c r="H165" s="2">
        <v>0.26251722654249338</v>
      </c>
      <c r="I165" s="2">
        <v>0.68421052631578949</v>
      </c>
      <c r="J165" s="2">
        <v>0.84346153846153826</v>
      </c>
      <c r="K165" s="2">
        <v>0.26251722654249338</v>
      </c>
    </row>
    <row r="166" spans="1:11" x14ac:dyDescent="0.3">
      <c r="A166" s="122"/>
      <c r="B166" s="1">
        <v>165</v>
      </c>
      <c r="C166" s="1">
        <v>165000</v>
      </c>
      <c r="D166" s="1" t="s">
        <v>6</v>
      </c>
      <c r="E166" s="1" t="s">
        <v>63</v>
      </c>
      <c r="F166" s="2">
        <v>0.65789473684210531</v>
      </c>
      <c r="G166" s="2">
        <v>0.99125000000000008</v>
      </c>
      <c r="H166" s="2">
        <v>0.34319349109585751</v>
      </c>
      <c r="I166" s="2">
        <v>0.65789473684210531</v>
      </c>
      <c r="J166" s="2">
        <v>0.87239999999999995</v>
      </c>
      <c r="K166" s="2">
        <v>0.2287956607305717</v>
      </c>
    </row>
    <row r="167" spans="1:11" x14ac:dyDescent="0.3">
      <c r="A167" s="122"/>
      <c r="B167" s="1">
        <v>166</v>
      </c>
      <c r="C167" s="1">
        <v>166000</v>
      </c>
      <c r="D167" s="1" t="s">
        <v>6</v>
      </c>
      <c r="E167" s="1" t="s">
        <v>63</v>
      </c>
      <c r="F167" s="2">
        <v>0.65789473684210531</v>
      </c>
      <c r="G167" s="2">
        <v>0.99125000000000008</v>
      </c>
      <c r="H167" s="2">
        <v>0.44877450904163718</v>
      </c>
      <c r="I167" s="2">
        <v>0.65789473684210531</v>
      </c>
      <c r="J167" s="2">
        <v>0.87319999999999998</v>
      </c>
      <c r="K167" s="2">
        <v>0.33658088178122791</v>
      </c>
    </row>
    <row r="168" spans="1:11" x14ac:dyDescent="0.3">
      <c r="A168" s="122"/>
      <c r="B168" s="1">
        <v>167</v>
      </c>
      <c r="C168" s="1">
        <v>167000</v>
      </c>
      <c r="D168" s="1" t="s">
        <v>6</v>
      </c>
      <c r="E168" s="1" t="s">
        <v>63</v>
      </c>
      <c r="F168" s="2">
        <v>0.60526315789473684</v>
      </c>
      <c r="G168" s="2">
        <v>0.99125000000000008</v>
      </c>
      <c r="H168" s="2">
        <v>0.32669322709163351</v>
      </c>
      <c r="I168" s="2">
        <v>0.60526315789473684</v>
      </c>
      <c r="J168" s="2">
        <v>0.94086956521739129</v>
      </c>
      <c r="K168" s="2">
        <v>0.16334661354581681</v>
      </c>
    </row>
    <row r="169" spans="1:11" x14ac:dyDescent="0.3">
      <c r="A169" s="122"/>
      <c r="B169" s="1">
        <v>168</v>
      </c>
      <c r="C169" s="1">
        <v>168000</v>
      </c>
      <c r="D169" s="1" t="s">
        <v>6</v>
      </c>
      <c r="E169" s="1" t="s">
        <v>63</v>
      </c>
      <c r="F169" s="2">
        <v>0.60526315789473684</v>
      </c>
      <c r="G169" s="2">
        <v>0.99142857142857144</v>
      </c>
      <c r="H169" s="2">
        <v>0.38711419382710122</v>
      </c>
      <c r="I169" s="2">
        <v>0.60526315789473684</v>
      </c>
      <c r="J169" s="2">
        <v>0.93913043478260871</v>
      </c>
      <c r="K169" s="2">
        <v>0.2580761292180675</v>
      </c>
    </row>
    <row r="170" spans="1:11" x14ac:dyDescent="0.3">
      <c r="A170" s="122"/>
      <c r="B170" s="1">
        <v>169</v>
      </c>
      <c r="C170" s="1">
        <v>169000</v>
      </c>
      <c r="D170" s="1" t="s">
        <v>6</v>
      </c>
      <c r="E170" s="1" t="s">
        <v>63</v>
      </c>
      <c r="F170" s="2">
        <v>0.63157894736842102</v>
      </c>
      <c r="G170" s="2">
        <v>0.99142857142857144</v>
      </c>
      <c r="H170" s="2">
        <v>0.41322514818773692</v>
      </c>
      <c r="I170" s="2">
        <v>0.63157894736842102</v>
      </c>
      <c r="J170" s="2">
        <v>0.90291666666666659</v>
      </c>
      <c r="K170" s="2">
        <v>0.27548343212515791</v>
      </c>
    </row>
    <row r="171" spans="1:11" x14ac:dyDescent="0.3">
      <c r="A171" s="122"/>
      <c r="B171" s="1">
        <v>170</v>
      </c>
      <c r="C171" s="1">
        <v>170000</v>
      </c>
      <c r="D171" s="1" t="s">
        <v>6</v>
      </c>
      <c r="E171" s="1" t="s">
        <v>63</v>
      </c>
      <c r="F171" s="2">
        <v>0.63157894736842102</v>
      </c>
      <c r="G171" s="2">
        <v>0.99142857142857144</v>
      </c>
      <c r="H171" s="2">
        <v>0.40417278255399458</v>
      </c>
      <c r="I171" s="2">
        <v>0.63157894736842102</v>
      </c>
      <c r="J171" s="2">
        <v>0.90375000000000005</v>
      </c>
      <c r="K171" s="2">
        <v>0.26944852170266298</v>
      </c>
    </row>
    <row r="172" spans="1:11" x14ac:dyDescent="0.3">
      <c r="A172" s="122"/>
      <c r="B172" s="1">
        <v>171</v>
      </c>
      <c r="C172" s="1">
        <v>171000</v>
      </c>
      <c r="D172" s="1" t="s">
        <v>6</v>
      </c>
      <c r="E172" s="1" t="s">
        <v>63</v>
      </c>
      <c r="F172" s="2">
        <v>0.71052631578947367</v>
      </c>
      <c r="G172" s="2">
        <v>0.99142857142857144</v>
      </c>
      <c r="H172" s="2">
        <v>0.48584517757852203</v>
      </c>
      <c r="I172" s="2">
        <v>0.71052631578947367</v>
      </c>
      <c r="J172" s="2">
        <v>0.81666666666666665</v>
      </c>
      <c r="K172" s="2">
        <v>0.41511639614140161</v>
      </c>
    </row>
    <row r="173" spans="1:11" x14ac:dyDescent="0.3">
      <c r="A173" s="122"/>
      <c r="B173" s="1">
        <v>172</v>
      </c>
      <c r="C173" s="1">
        <v>172000</v>
      </c>
      <c r="D173" s="1" t="s">
        <v>6</v>
      </c>
      <c r="E173" s="1" t="s">
        <v>63</v>
      </c>
      <c r="F173" s="2">
        <v>0.65789473684210531</v>
      </c>
      <c r="G173" s="2">
        <v>0.99</v>
      </c>
      <c r="H173" s="2">
        <v>0.54968209436904536</v>
      </c>
      <c r="I173" s="2">
        <v>0.65789473684210531</v>
      </c>
      <c r="J173" s="2">
        <v>0.87280000000000013</v>
      </c>
      <c r="K173" s="2">
        <v>0.41157982617131789</v>
      </c>
    </row>
    <row r="174" spans="1:11" x14ac:dyDescent="0.3">
      <c r="A174" s="122"/>
      <c r="B174" s="1">
        <v>173</v>
      </c>
      <c r="C174" s="1">
        <v>173000</v>
      </c>
      <c r="D174" s="1" t="s">
        <v>6</v>
      </c>
      <c r="E174" s="1" t="s">
        <v>63</v>
      </c>
      <c r="F174" s="2">
        <v>0.63157894736842102</v>
      </c>
      <c r="G174" s="2">
        <v>0.99142857142857144</v>
      </c>
      <c r="H174" s="2">
        <v>0.42551566374194932</v>
      </c>
      <c r="I174" s="2">
        <v>0.63157894736842102</v>
      </c>
      <c r="J174" s="2">
        <v>0.90458333333333341</v>
      </c>
      <c r="K174" s="2">
        <v>0.31913674780646201</v>
      </c>
    </row>
    <row r="175" spans="1:11" x14ac:dyDescent="0.3">
      <c r="A175" s="122"/>
      <c r="B175" s="1">
        <v>174</v>
      </c>
      <c r="C175" s="1">
        <v>174000</v>
      </c>
      <c r="D175" s="1" t="s">
        <v>6</v>
      </c>
      <c r="E175" s="1" t="s">
        <v>63</v>
      </c>
      <c r="F175" s="2">
        <v>0.60526315789473684</v>
      </c>
      <c r="G175" s="2">
        <v>0.9916666666666667</v>
      </c>
      <c r="H175" s="2">
        <v>0.34262948207171318</v>
      </c>
      <c r="I175" s="2">
        <v>0.60526315789473684</v>
      </c>
      <c r="J175" s="2">
        <v>0.93956521739130427</v>
      </c>
      <c r="K175" s="2">
        <v>0.2294361648057974</v>
      </c>
    </row>
    <row r="176" spans="1:11" x14ac:dyDescent="0.3">
      <c r="A176" s="122"/>
      <c r="B176" s="1">
        <v>175</v>
      </c>
      <c r="C176" s="1">
        <v>175000</v>
      </c>
      <c r="D176" s="1" t="s">
        <v>6</v>
      </c>
      <c r="E176" s="1" t="s">
        <v>63</v>
      </c>
      <c r="F176" s="2">
        <v>0.57894736842105265</v>
      </c>
      <c r="G176" s="2">
        <v>0.98875000000000002</v>
      </c>
      <c r="H176" s="2">
        <v>0.33466135458167329</v>
      </c>
      <c r="I176" s="2">
        <v>0.57894736842105265</v>
      </c>
      <c r="J176" s="2">
        <v>0.9745454545454546</v>
      </c>
      <c r="K176" s="2">
        <v>0.1673306772908367</v>
      </c>
    </row>
    <row r="177" spans="1:11" x14ac:dyDescent="0.3">
      <c r="A177" s="122"/>
      <c r="B177" s="1">
        <v>176</v>
      </c>
      <c r="C177" s="1">
        <v>176000</v>
      </c>
      <c r="D177" s="1" t="s">
        <v>6</v>
      </c>
      <c r="E177" s="1" t="s">
        <v>63</v>
      </c>
      <c r="F177" s="2">
        <v>0.60526315789473684</v>
      </c>
      <c r="G177" s="2">
        <v>0.99142857142857144</v>
      </c>
      <c r="H177" s="2">
        <v>0.34262948207171318</v>
      </c>
      <c r="I177" s="2">
        <v>0.60526315789473684</v>
      </c>
      <c r="J177" s="2">
        <v>0.93956521739130427</v>
      </c>
      <c r="K177" s="2">
        <v>0.20849933598937581</v>
      </c>
    </row>
    <row r="178" spans="1:11" x14ac:dyDescent="0.3">
      <c r="A178" s="122"/>
      <c r="B178" s="1">
        <v>177</v>
      </c>
      <c r="C178" s="1">
        <v>177000</v>
      </c>
      <c r="D178" s="1" t="s">
        <v>6</v>
      </c>
      <c r="E178" s="1" t="s">
        <v>63</v>
      </c>
      <c r="F178" s="2">
        <v>0.63157894736842102</v>
      </c>
      <c r="G178" s="2">
        <v>0.99142857142857144</v>
      </c>
      <c r="H178" s="2">
        <v>0.34737848605577692</v>
      </c>
      <c r="I178" s="2">
        <v>0.63157894736842102</v>
      </c>
      <c r="J178" s="2">
        <v>0.90458333333333352</v>
      </c>
      <c r="K178" s="2">
        <v>0.20717131474103589</v>
      </c>
    </row>
    <row r="179" spans="1:11" x14ac:dyDescent="0.3">
      <c r="A179" s="122"/>
      <c r="B179" s="1">
        <v>178</v>
      </c>
      <c r="C179" s="1">
        <v>178000</v>
      </c>
      <c r="D179" s="1" t="s">
        <v>6</v>
      </c>
      <c r="E179" s="1" t="s">
        <v>63</v>
      </c>
      <c r="F179" s="2">
        <v>0.57894736842105265</v>
      </c>
      <c r="G179" s="2">
        <v>0.99142857142857144</v>
      </c>
      <c r="H179" s="2">
        <v>0.32669322709163351</v>
      </c>
      <c r="I179" s="2">
        <v>0.57894736842105265</v>
      </c>
      <c r="J179" s="2">
        <v>0.97590909090909106</v>
      </c>
      <c r="K179" s="2">
        <v>0.16334661354581681</v>
      </c>
    </row>
    <row r="180" spans="1:11" x14ac:dyDescent="0.3">
      <c r="A180" s="122"/>
      <c r="B180" s="1">
        <v>179</v>
      </c>
      <c r="C180" s="1">
        <v>179000</v>
      </c>
      <c r="D180" s="1" t="s">
        <v>6</v>
      </c>
      <c r="E180" s="1" t="s">
        <v>63</v>
      </c>
      <c r="F180" s="2">
        <v>0.63157894736842102</v>
      </c>
      <c r="G180" s="2">
        <v>0.99142857142857144</v>
      </c>
      <c r="H180" s="2">
        <v>0.44433322431995742</v>
      </c>
      <c r="I180" s="2">
        <v>0.63157894736842102</v>
      </c>
      <c r="J180" s="2">
        <v>0.90250000000000019</v>
      </c>
      <c r="K180" s="2">
        <v>0.33324991823996802</v>
      </c>
    </row>
    <row r="181" spans="1:11" x14ac:dyDescent="0.3">
      <c r="A181" s="122"/>
      <c r="B181" s="1">
        <v>180</v>
      </c>
      <c r="C181" s="1">
        <v>180000</v>
      </c>
      <c r="D181" s="1" t="s">
        <v>6</v>
      </c>
      <c r="E181" s="1" t="s">
        <v>63</v>
      </c>
      <c r="F181" s="2">
        <v>0.57894736842105265</v>
      </c>
      <c r="G181" s="2">
        <v>0.99</v>
      </c>
      <c r="H181" s="2">
        <v>0.32270916334661359</v>
      </c>
      <c r="I181" s="2">
        <v>0.57894736842105265</v>
      </c>
      <c r="J181" s="2">
        <v>0.97454545454545449</v>
      </c>
      <c r="K181" s="2">
        <v>0.1613545816733068</v>
      </c>
    </row>
    <row r="182" spans="1:11" x14ac:dyDescent="0.3">
      <c r="A182" s="122"/>
      <c r="B182" s="1">
        <v>181</v>
      </c>
      <c r="C182" s="1">
        <v>181000</v>
      </c>
      <c r="D182" s="1" t="s">
        <v>6</v>
      </c>
      <c r="E182" s="1" t="s">
        <v>63</v>
      </c>
      <c r="F182" s="2">
        <v>0.60526315789473684</v>
      </c>
      <c r="G182" s="2">
        <v>0.99125000000000008</v>
      </c>
      <c r="H182" s="2">
        <v>0.33466135458167329</v>
      </c>
      <c r="I182" s="2">
        <v>0.60526315789473684</v>
      </c>
      <c r="J182" s="2">
        <v>0.93782608695652192</v>
      </c>
      <c r="K182" s="2">
        <v>0.1673306772908367</v>
      </c>
    </row>
    <row r="183" spans="1:11" x14ac:dyDescent="0.3">
      <c r="A183" s="122"/>
      <c r="B183" s="1">
        <v>182</v>
      </c>
      <c r="C183" s="1">
        <v>182000</v>
      </c>
      <c r="D183" s="1" t="s">
        <v>6</v>
      </c>
      <c r="E183" s="1" t="s">
        <v>63</v>
      </c>
      <c r="F183" s="2">
        <v>0.60526315789473684</v>
      </c>
      <c r="G183" s="2">
        <v>0.99125000000000008</v>
      </c>
      <c r="H183" s="2">
        <v>0.36254980079681282</v>
      </c>
      <c r="I183" s="2">
        <v>0.60526315789473684</v>
      </c>
      <c r="J183" s="2">
        <v>0.9378260869565217</v>
      </c>
      <c r="K183" s="2">
        <v>0.18127490039840641</v>
      </c>
    </row>
    <row r="184" spans="1:11" x14ac:dyDescent="0.3">
      <c r="A184" s="122"/>
      <c r="B184" s="1">
        <v>183</v>
      </c>
      <c r="C184" s="1">
        <v>183000</v>
      </c>
      <c r="D184" s="1" t="s">
        <v>6</v>
      </c>
      <c r="E184" s="1" t="s">
        <v>63</v>
      </c>
      <c r="F184" s="2">
        <v>0.60526315789473684</v>
      </c>
      <c r="G184" s="2">
        <v>0.99125000000000008</v>
      </c>
      <c r="H184" s="2">
        <v>0.34</v>
      </c>
      <c r="I184" s="2">
        <v>0.60526315789473684</v>
      </c>
      <c r="J184" s="2">
        <v>0.93826086956521748</v>
      </c>
      <c r="K184" s="2">
        <v>0.17</v>
      </c>
    </row>
    <row r="185" spans="1:11" x14ac:dyDescent="0.3">
      <c r="A185" s="122"/>
      <c r="B185" s="1">
        <v>184</v>
      </c>
      <c r="C185" s="1">
        <v>184000</v>
      </c>
      <c r="D185" s="1" t="s">
        <v>6</v>
      </c>
      <c r="E185" s="1" t="s">
        <v>63</v>
      </c>
      <c r="F185" s="2">
        <v>0.65789473684210531</v>
      </c>
      <c r="G185" s="2">
        <v>0.99125000000000008</v>
      </c>
      <c r="H185" s="2">
        <v>0.35069645083786988</v>
      </c>
      <c r="I185" s="2">
        <v>0.65789473684210531</v>
      </c>
      <c r="J185" s="2">
        <v>0.87600000000000011</v>
      </c>
      <c r="K185" s="2">
        <v>0.19787516600265601</v>
      </c>
    </row>
    <row r="186" spans="1:11" x14ac:dyDescent="0.3">
      <c r="A186" s="122"/>
      <c r="B186" s="1">
        <v>185</v>
      </c>
      <c r="C186" s="1">
        <v>185000</v>
      </c>
      <c r="D186" s="1" t="s">
        <v>6</v>
      </c>
      <c r="E186" s="1" t="s">
        <v>63</v>
      </c>
      <c r="F186" s="2">
        <v>0.68421052631578949</v>
      </c>
      <c r="G186" s="2">
        <v>0.99</v>
      </c>
      <c r="H186" s="2">
        <v>0.356219831253827</v>
      </c>
      <c r="I186" s="2">
        <v>0.68421052631578949</v>
      </c>
      <c r="J186" s="2">
        <v>0.84423076923076934</v>
      </c>
      <c r="K186" s="2">
        <v>0.26716487344037032</v>
      </c>
    </row>
    <row r="187" spans="1:11" x14ac:dyDescent="0.3">
      <c r="A187" s="122"/>
      <c r="B187" s="1">
        <v>186</v>
      </c>
      <c r="C187" s="1">
        <v>186000</v>
      </c>
      <c r="D187" s="1" t="s">
        <v>6</v>
      </c>
      <c r="E187" s="1" t="s">
        <v>63</v>
      </c>
      <c r="F187" s="2">
        <v>0.65789473684210531</v>
      </c>
      <c r="G187" s="2">
        <v>0.99125000000000008</v>
      </c>
      <c r="H187" s="2">
        <v>0.34384683488269152</v>
      </c>
      <c r="I187" s="2">
        <v>0.65789473684210531</v>
      </c>
      <c r="J187" s="2">
        <v>0.87520000000000009</v>
      </c>
      <c r="K187" s="2">
        <v>0.19920318725099601</v>
      </c>
    </row>
    <row r="188" spans="1:11" x14ac:dyDescent="0.3">
      <c r="A188" s="122"/>
      <c r="B188" s="1">
        <v>187</v>
      </c>
      <c r="C188" s="1">
        <v>187000</v>
      </c>
      <c r="D188" s="1" t="s">
        <v>6</v>
      </c>
      <c r="E188" s="1" t="s">
        <v>63</v>
      </c>
      <c r="F188" s="2">
        <v>0.63157894736842102</v>
      </c>
      <c r="G188" s="2">
        <v>0.99</v>
      </c>
      <c r="H188" s="2">
        <v>0.37225663818713578</v>
      </c>
      <c r="I188" s="2">
        <v>0.63157894736842102</v>
      </c>
      <c r="J188" s="2">
        <v>0.90625</v>
      </c>
      <c r="K188" s="2">
        <v>0.24817109212475719</v>
      </c>
    </row>
    <row r="189" spans="1:11" x14ac:dyDescent="0.3">
      <c r="A189" s="122"/>
      <c r="B189" s="1">
        <v>188</v>
      </c>
      <c r="C189" s="1">
        <v>188000</v>
      </c>
      <c r="D189" s="1" t="s">
        <v>6</v>
      </c>
      <c r="E189" s="1" t="s">
        <v>63</v>
      </c>
      <c r="F189" s="2">
        <v>0.60526315789473684</v>
      </c>
      <c r="G189" s="2">
        <v>0.99</v>
      </c>
      <c r="H189" s="2">
        <v>0.40018871880897472</v>
      </c>
      <c r="I189" s="2">
        <v>0.60526315789473684</v>
      </c>
      <c r="J189" s="2">
        <v>0.93739130434782603</v>
      </c>
      <c r="K189" s="2">
        <v>0.26679247920598309</v>
      </c>
    </row>
    <row r="190" spans="1:11" x14ac:dyDescent="0.3">
      <c r="A190" s="122"/>
      <c r="B190" s="1">
        <v>189</v>
      </c>
      <c r="C190" s="1">
        <v>189000</v>
      </c>
      <c r="D190" s="1" t="s">
        <v>6</v>
      </c>
      <c r="E190" s="1" t="s">
        <v>63</v>
      </c>
      <c r="F190" s="2">
        <v>0.57894736842105265</v>
      </c>
      <c r="G190" s="2">
        <v>0.99</v>
      </c>
      <c r="H190" s="2">
        <v>0.31872509960159368</v>
      </c>
      <c r="I190" s="2">
        <v>0.57894736842105265</v>
      </c>
      <c r="J190" s="2">
        <v>0.97409090909090923</v>
      </c>
      <c r="K190" s="2">
        <v>0.15936254980079681</v>
      </c>
    </row>
    <row r="191" spans="1:11" x14ac:dyDescent="0.3">
      <c r="A191" s="122"/>
      <c r="B191" s="1">
        <v>190</v>
      </c>
      <c r="C191" s="1">
        <v>190000</v>
      </c>
      <c r="D191" s="1" t="s">
        <v>6</v>
      </c>
      <c r="E191" s="1" t="s">
        <v>63</v>
      </c>
      <c r="F191" s="2">
        <v>0.57894736842105265</v>
      </c>
      <c r="G191" s="2">
        <v>0.99</v>
      </c>
      <c r="H191" s="2">
        <v>0.32270916334661359</v>
      </c>
      <c r="I191" s="2">
        <v>0.57894736842105265</v>
      </c>
      <c r="J191" s="2">
        <v>0.97500000000000009</v>
      </c>
      <c r="K191" s="2">
        <v>0.1613545816733068</v>
      </c>
    </row>
    <row r="192" spans="1:11" x14ac:dyDescent="0.3">
      <c r="A192" s="122"/>
      <c r="B192" s="1">
        <v>191</v>
      </c>
      <c r="C192" s="1">
        <v>191000</v>
      </c>
      <c r="D192" s="1" t="s">
        <v>6</v>
      </c>
      <c r="E192" s="1" t="s">
        <v>63</v>
      </c>
      <c r="F192" s="2">
        <v>0.63157894736842102</v>
      </c>
      <c r="G192" s="2">
        <v>0.99142857142857144</v>
      </c>
      <c r="H192" s="2">
        <v>0.4439038046364181</v>
      </c>
      <c r="I192" s="2">
        <v>0.63157894736842102</v>
      </c>
      <c r="J192" s="2">
        <v>0.90833333333333321</v>
      </c>
      <c r="K192" s="2">
        <v>0.33292785347731357</v>
      </c>
    </row>
    <row r="193" spans="1:11" x14ac:dyDescent="0.3">
      <c r="A193" s="122"/>
      <c r="B193" s="1">
        <v>192</v>
      </c>
      <c r="C193" s="1">
        <v>192000</v>
      </c>
      <c r="D193" s="1" t="s">
        <v>6</v>
      </c>
      <c r="E193" s="1" t="s">
        <v>63</v>
      </c>
      <c r="F193" s="2">
        <v>0.65789473684210531</v>
      </c>
      <c r="G193" s="2">
        <v>0.99</v>
      </c>
      <c r="H193" s="2">
        <v>0.47683552035261528</v>
      </c>
      <c r="I193" s="2">
        <v>0.65789473684210531</v>
      </c>
      <c r="J193" s="2">
        <v>0.87440000000000007</v>
      </c>
      <c r="K193" s="2">
        <v>0.38146841628209222</v>
      </c>
    </row>
    <row r="194" spans="1:11" x14ac:dyDescent="0.3">
      <c r="A194" s="122"/>
      <c r="B194" s="1">
        <v>193</v>
      </c>
      <c r="C194" s="1">
        <v>193000</v>
      </c>
      <c r="D194" s="1" t="s">
        <v>6</v>
      </c>
      <c r="E194" s="1" t="s">
        <v>63</v>
      </c>
      <c r="F194" s="2">
        <v>0.63157894736842102</v>
      </c>
      <c r="G194" s="2">
        <v>0.99142857142857144</v>
      </c>
      <c r="H194" s="2">
        <v>0.42717240200989409</v>
      </c>
      <c r="I194" s="2">
        <v>0.63157894736842102</v>
      </c>
      <c r="J194" s="2">
        <v>0.90416666666666667</v>
      </c>
      <c r="K194" s="2">
        <v>0.32037930150742061</v>
      </c>
    </row>
    <row r="195" spans="1:11" x14ac:dyDescent="0.3">
      <c r="A195" s="122"/>
      <c r="B195" s="1">
        <v>194</v>
      </c>
      <c r="C195" s="1">
        <v>194000</v>
      </c>
      <c r="D195" s="1" t="s">
        <v>6</v>
      </c>
      <c r="E195" s="1" t="s">
        <v>63</v>
      </c>
      <c r="F195" s="2">
        <v>0.63157894736842102</v>
      </c>
      <c r="G195" s="2">
        <v>0.99142857142857144</v>
      </c>
      <c r="H195" s="2">
        <v>0.30739442231075698</v>
      </c>
      <c r="I195" s="2">
        <v>0.63157894736842102</v>
      </c>
      <c r="J195" s="2">
        <v>0.90374999999999972</v>
      </c>
      <c r="K195" s="2">
        <v>0.20492961487383801</v>
      </c>
    </row>
    <row r="196" spans="1:11" x14ac:dyDescent="0.3">
      <c r="A196" s="122"/>
      <c r="B196" s="1">
        <v>195</v>
      </c>
      <c r="C196" s="1">
        <v>195000</v>
      </c>
      <c r="D196" s="1" t="s">
        <v>6</v>
      </c>
      <c r="E196" s="1" t="s">
        <v>63</v>
      </c>
      <c r="F196" s="2">
        <v>0.63157894736842102</v>
      </c>
      <c r="G196" s="2">
        <v>0.99142857142857144</v>
      </c>
      <c r="H196" s="2">
        <v>0.36017498632919298</v>
      </c>
      <c r="I196" s="2">
        <v>0.63157894736842102</v>
      </c>
      <c r="J196" s="2">
        <v>0.90416666666666667</v>
      </c>
      <c r="K196" s="2">
        <v>0.27013123974689479</v>
      </c>
    </row>
    <row r="197" spans="1:11" x14ac:dyDescent="0.3">
      <c r="A197" s="122"/>
      <c r="B197" s="1">
        <v>196</v>
      </c>
      <c r="C197" s="1">
        <v>196000</v>
      </c>
      <c r="D197" s="1" t="s">
        <v>6</v>
      </c>
      <c r="E197" s="1" t="s">
        <v>63</v>
      </c>
      <c r="F197" s="2">
        <v>0.63157894736842102</v>
      </c>
      <c r="G197" s="2">
        <v>0.99142857142857144</v>
      </c>
      <c r="H197" s="2">
        <v>0.41798886326040868</v>
      </c>
      <c r="I197" s="2">
        <v>0.63157894736842102</v>
      </c>
      <c r="J197" s="2">
        <v>0.90208333333333324</v>
      </c>
      <c r="K197" s="2">
        <v>0.27865924217360583</v>
      </c>
    </row>
    <row r="198" spans="1:11" x14ac:dyDescent="0.3">
      <c r="A198" s="122"/>
      <c r="B198" s="1">
        <v>197</v>
      </c>
      <c r="C198" s="1">
        <v>197000</v>
      </c>
      <c r="D198" s="1" t="s">
        <v>6</v>
      </c>
      <c r="E198" s="1" t="s">
        <v>63</v>
      </c>
      <c r="F198" s="2">
        <v>0.57894736842105265</v>
      </c>
      <c r="G198" s="2">
        <v>0.99125000000000008</v>
      </c>
      <c r="H198" s="2">
        <v>0.34262948207171318</v>
      </c>
      <c r="I198" s="2">
        <v>0.57894736842105265</v>
      </c>
      <c r="J198" s="2">
        <v>0.97590909090909073</v>
      </c>
      <c r="K198" s="2">
        <v>0.17131474103585659</v>
      </c>
    </row>
    <row r="199" spans="1:11" x14ac:dyDescent="0.3">
      <c r="A199" s="122"/>
      <c r="B199" s="1">
        <v>198</v>
      </c>
      <c r="C199" s="1">
        <v>198000</v>
      </c>
      <c r="D199" s="1" t="s">
        <v>6</v>
      </c>
      <c r="E199" s="1" t="s">
        <v>63</v>
      </c>
      <c r="F199" s="2">
        <v>0.57894736842105265</v>
      </c>
      <c r="G199" s="2">
        <v>0.99142857142857144</v>
      </c>
      <c r="H199" s="2">
        <v>0.33067729083665343</v>
      </c>
      <c r="I199" s="2">
        <v>0.57894736842105265</v>
      </c>
      <c r="J199" s="2">
        <v>0.97500000000000009</v>
      </c>
      <c r="K199" s="2">
        <v>0.16533864541832671</v>
      </c>
    </row>
    <row r="200" spans="1:11" x14ac:dyDescent="0.3">
      <c r="A200" s="122"/>
      <c r="B200" s="1">
        <v>199</v>
      </c>
      <c r="C200" s="1">
        <v>199000</v>
      </c>
      <c r="D200" s="1" t="s">
        <v>6</v>
      </c>
      <c r="E200" s="1" t="s">
        <v>63</v>
      </c>
      <c r="F200" s="2">
        <v>0.57894736842105265</v>
      </c>
      <c r="G200" s="2">
        <v>0.98888888888888893</v>
      </c>
      <c r="H200" s="2">
        <v>0.15139442231075689</v>
      </c>
      <c r="I200" s="2">
        <v>0.57894736842105265</v>
      </c>
      <c r="J200" s="2">
        <v>0.97318181818181837</v>
      </c>
      <c r="K200" s="2">
        <v>0.15139442231075689</v>
      </c>
    </row>
    <row r="201" spans="1:11" x14ac:dyDescent="0.3">
      <c r="A201" s="122"/>
      <c r="B201" s="1">
        <v>200</v>
      </c>
      <c r="C201" s="1">
        <v>200000</v>
      </c>
      <c r="D201" s="1" t="s">
        <v>6</v>
      </c>
      <c r="E201" s="1" t="s">
        <v>63</v>
      </c>
      <c r="F201" s="2">
        <v>0.60526315789473684</v>
      </c>
      <c r="G201" s="2">
        <v>0.99</v>
      </c>
      <c r="H201" s="2">
        <v>0.28286852589641431</v>
      </c>
      <c r="I201" s="2">
        <v>0.60526315789473684</v>
      </c>
      <c r="J201" s="2">
        <v>0.9365217391304349</v>
      </c>
      <c r="K201" s="2">
        <v>0.14143426294820721</v>
      </c>
    </row>
    <row r="202" spans="1:11" x14ac:dyDescent="0.3">
      <c r="A202" s="122"/>
      <c r="B202" s="1">
        <v>201</v>
      </c>
      <c r="C202" s="1">
        <v>201000</v>
      </c>
      <c r="D202" s="1" t="s">
        <v>6</v>
      </c>
      <c r="E202" s="1" t="s">
        <v>63</v>
      </c>
      <c r="F202" s="2">
        <v>0.63157894736842102</v>
      </c>
      <c r="G202" s="2">
        <v>0.99</v>
      </c>
      <c r="H202" s="2">
        <v>0.3595688622754491</v>
      </c>
      <c r="I202" s="2">
        <v>0.63157894736842102</v>
      </c>
      <c r="J202" s="2">
        <v>0.90333333333333332</v>
      </c>
      <c r="K202" s="2">
        <v>0.2397125748502994</v>
      </c>
    </row>
    <row r="203" spans="1:11" x14ac:dyDescent="0.3">
      <c r="A203" s="122"/>
      <c r="B203" s="1">
        <v>202</v>
      </c>
      <c r="C203" s="1">
        <v>202000</v>
      </c>
      <c r="D203" s="1" t="s">
        <v>6</v>
      </c>
      <c r="E203" s="1" t="s">
        <v>63</v>
      </c>
      <c r="F203" s="2">
        <v>0.63157894736842102</v>
      </c>
      <c r="G203" s="2">
        <v>0.99142857142857144</v>
      </c>
      <c r="H203" s="2">
        <v>0.33398084679913881</v>
      </c>
      <c r="I203" s="2">
        <v>0.63157894736842102</v>
      </c>
      <c r="J203" s="2">
        <v>0.90375000000000005</v>
      </c>
      <c r="K203" s="2">
        <v>0.22265389786609249</v>
      </c>
    </row>
    <row r="204" spans="1:11" x14ac:dyDescent="0.3">
      <c r="A204" s="122"/>
      <c r="B204" s="1">
        <v>203</v>
      </c>
      <c r="C204" s="1">
        <v>203000</v>
      </c>
      <c r="D204" s="1" t="s">
        <v>6</v>
      </c>
      <c r="E204" s="1" t="s">
        <v>63</v>
      </c>
      <c r="F204" s="2">
        <v>0.68421052631578949</v>
      </c>
      <c r="G204" s="2">
        <v>0.99142857142857144</v>
      </c>
      <c r="H204" s="2">
        <v>0.34391035463668013</v>
      </c>
      <c r="I204" s="2">
        <v>0.68421052631578949</v>
      </c>
      <c r="J204" s="2">
        <v>0.84192307692307711</v>
      </c>
      <c r="K204" s="2">
        <v>0.25793276597751008</v>
      </c>
    </row>
    <row r="205" spans="1:11" x14ac:dyDescent="0.3">
      <c r="A205" s="122"/>
      <c r="B205" s="1">
        <v>204</v>
      </c>
      <c r="C205" s="1">
        <v>204000</v>
      </c>
      <c r="D205" s="1" t="s">
        <v>6</v>
      </c>
      <c r="E205" s="1" t="s">
        <v>63</v>
      </c>
      <c r="F205" s="2">
        <v>0.57894736842105265</v>
      </c>
      <c r="G205" s="2">
        <v>0.99142857142857144</v>
      </c>
      <c r="H205" s="2">
        <v>0.33864541832669331</v>
      </c>
      <c r="I205" s="2">
        <v>0.57894736842105265</v>
      </c>
      <c r="J205" s="2">
        <v>0.97409090909090912</v>
      </c>
      <c r="K205" s="2">
        <v>0.1693227091633466</v>
      </c>
    </row>
    <row r="206" spans="1:11" x14ac:dyDescent="0.3">
      <c r="A206" s="122"/>
      <c r="B206" s="1">
        <v>205</v>
      </c>
      <c r="C206" s="1">
        <v>205000</v>
      </c>
      <c r="D206" s="1" t="s">
        <v>6</v>
      </c>
      <c r="E206" s="1" t="s">
        <v>63</v>
      </c>
      <c r="F206" s="2">
        <v>0.60526315789473684</v>
      </c>
      <c r="G206" s="2">
        <v>0.99142857142857144</v>
      </c>
      <c r="H206" s="2">
        <v>0.41058757062146889</v>
      </c>
      <c r="I206" s="2">
        <v>0.60526315789473684</v>
      </c>
      <c r="J206" s="2">
        <v>0.9391304347826086</v>
      </c>
      <c r="K206" s="2">
        <v>0.27372504708097928</v>
      </c>
    </row>
    <row r="207" spans="1:11" x14ac:dyDescent="0.3">
      <c r="A207" s="122"/>
      <c r="B207" s="1">
        <v>206</v>
      </c>
      <c r="C207" s="1">
        <v>206000</v>
      </c>
      <c r="D207" s="1" t="s">
        <v>6</v>
      </c>
      <c r="E207" s="1" t="s">
        <v>63</v>
      </c>
      <c r="F207" s="2">
        <v>0.63157894736842102</v>
      </c>
      <c r="G207" s="2">
        <v>0.99142857142857144</v>
      </c>
      <c r="H207" s="2">
        <v>0.40556597140848372</v>
      </c>
      <c r="I207" s="2">
        <v>0.63157894736842102</v>
      </c>
      <c r="J207" s="2">
        <v>0.90249999999999986</v>
      </c>
      <c r="K207" s="2">
        <v>0.27037731427232248</v>
      </c>
    </row>
    <row r="208" spans="1:11" x14ac:dyDescent="0.3">
      <c r="A208" s="122"/>
      <c r="B208" s="1">
        <v>207</v>
      </c>
      <c r="C208" s="1">
        <v>207000</v>
      </c>
      <c r="D208" s="1" t="s">
        <v>6</v>
      </c>
      <c r="E208" s="1" t="s">
        <v>63</v>
      </c>
      <c r="F208" s="2">
        <v>0.60526315789473684</v>
      </c>
      <c r="G208" s="2">
        <v>0.99</v>
      </c>
      <c r="H208" s="2">
        <v>0.40357393953597381</v>
      </c>
      <c r="I208" s="2">
        <v>0.60526315789473684</v>
      </c>
      <c r="J208" s="2">
        <v>0.93695652173913035</v>
      </c>
      <c r="K208" s="2">
        <v>0.26904929302398251</v>
      </c>
    </row>
    <row r="209" spans="1:11" x14ac:dyDescent="0.3">
      <c r="A209" s="122"/>
      <c r="B209" s="1">
        <v>208</v>
      </c>
      <c r="C209" s="1">
        <v>208000</v>
      </c>
      <c r="D209" s="1" t="s">
        <v>6</v>
      </c>
      <c r="E209" s="1" t="s">
        <v>63</v>
      </c>
      <c r="F209" s="2">
        <v>0.65789473684210531</v>
      </c>
      <c r="G209" s="2">
        <v>0.99142857142857144</v>
      </c>
      <c r="H209" s="2">
        <v>0.37215659778041832</v>
      </c>
      <c r="I209" s="2">
        <v>0.65789473684210531</v>
      </c>
      <c r="J209" s="2">
        <v>0.87399999999999989</v>
      </c>
      <c r="K209" s="2">
        <v>0.27911744833531371</v>
      </c>
    </row>
    <row r="210" spans="1:11" x14ac:dyDescent="0.3">
      <c r="A210" s="122"/>
      <c r="B210" s="1">
        <v>209</v>
      </c>
      <c r="C210" s="1">
        <v>209000</v>
      </c>
      <c r="D210" s="1" t="s">
        <v>6</v>
      </c>
      <c r="E210" s="1" t="s">
        <v>63</v>
      </c>
      <c r="F210" s="2">
        <v>0.63157894736842102</v>
      </c>
      <c r="G210" s="2">
        <v>0.99125000000000008</v>
      </c>
      <c r="H210" s="2">
        <v>0.31872509960159368</v>
      </c>
      <c r="I210" s="2">
        <v>0.63157894736842102</v>
      </c>
      <c r="J210" s="2">
        <v>0.90249999999999997</v>
      </c>
      <c r="K210" s="2">
        <v>0.20982735723771581</v>
      </c>
    </row>
    <row r="211" spans="1:11" x14ac:dyDescent="0.3">
      <c r="A211" s="122"/>
      <c r="B211" s="1">
        <v>210</v>
      </c>
      <c r="C211" s="1">
        <v>210000</v>
      </c>
      <c r="D211" s="1" t="s">
        <v>6</v>
      </c>
      <c r="E211" s="1" t="s">
        <v>63</v>
      </c>
      <c r="F211" s="2">
        <v>0.60526315789473684</v>
      </c>
      <c r="G211" s="2">
        <v>0.99</v>
      </c>
      <c r="H211" s="2">
        <v>0.31872509960159368</v>
      </c>
      <c r="I211" s="2">
        <v>0.60526315789473684</v>
      </c>
      <c r="J211" s="2">
        <v>0.93739130434782614</v>
      </c>
      <c r="K211" s="2">
        <v>0.20849933598937581</v>
      </c>
    </row>
    <row r="212" spans="1:11" x14ac:dyDescent="0.3">
      <c r="A212" s="122"/>
      <c r="B212" s="1">
        <v>211</v>
      </c>
      <c r="C212" s="1">
        <v>211000</v>
      </c>
      <c r="D212" s="1" t="s">
        <v>6</v>
      </c>
      <c r="E212" s="1" t="s">
        <v>63</v>
      </c>
      <c r="F212" s="2">
        <v>0.60526315789473684</v>
      </c>
      <c r="G212" s="2">
        <v>0.99</v>
      </c>
      <c r="H212" s="2">
        <v>0.30677290836653381</v>
      </c>
      <c r="I212" s="2">
        <v>0.60526315789473684</v>
      </c>
      <c r="J212" s="2">
        <v>0.9365217391304349</v>
      </c>
      <c r="K212" s="2">
        <v>0.15338645418326691</v>
      </c>
    </row>
    <row r="213" spans="1:11" x14ac:dyDescent="0.3">
      <c r="A213" s="122"/>
      <c r="B213" s="1">
        <v>212</v>
      </c>
      <c r="C213" s="1">
        <v>212000</v>
      </c>
      <c r="D213" s="1" t="s">
        <v>6</v>
      </c>
      <c r="E213" s="1" t="s">
        <v>63</v>
      </c>
      <c r="F213" s="2">
        <v>0.57894736842105265</v>
      </c>
      <c r="G213" s="2">
        <v>0.99142857142857144</v>
      </c>
      <c r="H213" s="2">
        <v>0.33466135458167329</v>
      </c>
      <c r="I213" s="2">
        <v>0.57894736842105265</v>
      </c>
      <c r="J213" s="2">
        <v>0.97499999999999998</v>
      </c>
      <c r="K213" s="2">
        <v>0.1673306772908367</v>
      </c>
    </row>
    <row r="214" spans="1:11" x14ac:dyDescent="0.3">
      <c r="A214" s="122"/>
      <c r="B214" s="1">
        <v>213</v>
      </c>
      <c r="C214" s="1">
        <v>213000</v>
      </c>
      <c r="D214" s="1" t="s">
        <v>6</v>
      </c>
      <c r="E214" s="1" t="s">
        <v>63</v>
      </c>
      <c r="F214" s="2">
        <v>0.65789473684210531</v>
      </c>
      <c r="G214" s="2">
        <v>0.99125000000000008</v>
      </c>
      <c r="H214" s="2">
        <v>0.42091283986859579</v>
      </c>
      <c r="I214" s="2">
        <v>0.65789473684210531</v>
      </c>
      <c r="J214" s="2">
        <v>0.87400000000000022</v>
      </c>
      <c r="K214" s="2">
        <v>0.28060855991239719</v>
      </c>
    </row>
    <row r="215" spans="1:11" x14ac:dyDescent="0.3">
      <c r="A215" s="122"/>
      <c r="B215" s="1">
        <v>214</v>
      </c>
      <c r="C215" s="1">
        <v>214000</v>
      </c>
      <c r="D215" s="1" t="s">
        <v>6</v>
      </c>
      <c r="E215" s="1" t="s">
        <v>63</v>
      </c>
      <c r="F215" s="2">
        <v>0.63157894736842102</v>
      </c>
      <c r="G215" s="2">
        <v>0.99142857142857144</v>
      </c>
      <c r="H215" s="2">
        <v>0.4352589641434263</v>
      </c>
      <c r="I215" s="2">
        <v>0.63157894736842102</v>
      </c>
      <c r="J215" s="2">
        <v>0.90374999999999994</v>
      </c>
      <c r="K215" s="2">
        <v>0.29017264276228422</v>
      </c>
    </row>
    <row r="216" spans="1:11" x14ac:dyDescent="0.3">
      <c r="A216" s="122"/>
      <c r="B216" s="1">
        <v>215</v>
      </c>
      <c r="C216" s="1">
        <v>215000</v>
      </c>
      <c r="D216" s="1" t="s">
        <v>6</v>
      </c>
      <c r="E216" s="1" t="s">
        <v>63</v>
      </c>
      <c r="F216" s="2">
        <v>0.60526315789473684</v>
      </c>
      <c r="G216" s="2">
        <v>0.99142857142857144</v>
      </c>
      <c r="H216" s="2">
        <v>0.39043824701195218</v>
      </c>
      <c r="I216" s="2">
        <v>0.60526315789473684</v>
      </c>
      <c r="J216" s="2">
        <v>0.93869565217391293</v>
      </c>
      <c r="K216" s="2">
        <v>0.23356821575375269</v>
      </c>
    </row>
    <row r="217" spans="1:11" x14ac:dyDescent="0.3">
      <c r="A217" s="122"/>
      <c r="B217" s="1">
        <v>216</v>
      </c>
      <c r="C217" s="1">
        <v>216000</v>
      </c>
      <c r="D217" s="1" t="s">
        <v>6</v>
      </c>
      <c r="E217" s="1" t="s">
        <v>63</v>
      </c>
      <c r="F217" s="2">
        <v>0.63157894736842102</v>
      </c>
      <c r="G217" s="2">
        <v>0.99142857142857144</v>
      </c>
      <c r="H217" s="2">
        <v>0.39392139046154562</v>
      </c>
      <c r="I217" s="2">
        <v>0.63157894736842102</v>
      </c>
      <c r="J217" s="2">
        <v>0.90333333333333332</v>
      </c>
      <c r="K217" s="2">
        <v>0.29577696615697091</v>
      </c>
    </row>
    <row r="218" spans="1:11" x14ac:dyDescent="0.3">
      <c r="A218" s="122"/>
      <c r="B218" s="1">
        <v>217</v>
      </c>
      <c r="C218" s="1">
        <v>217000</v>
      </c>
      <c r="D218" s="1" t="s">
        <v>6</v>
      </c>
      <c r="E218" s="1" t="s">
        <v>63</v>
      </c>
      <c r="F218" s="2">
        <v>0.63157894736842102</v>
      </c>
      <c r="G218" s="2">
        <v>0.99142857142857144</v>
      </c>
      <c r="H218" s="2">
        <v>0.40085714285714291</v>
      </c>
      <c r="I218" s="2">
        <v>0.63157894736842102</v>
      </c>
      <c r="J218" s="2">
        <v>0.90333333333333332</v>
      </c>
      <c r="K218" s="2">
        <v>0.26723809523809522</v>
      </c>
    </row>
    <row r="219" spans="1:11" x14ac:dyDescent="0.3">
      <c r="A219" s="122"/>
      <c r="B219" s="1">
        <v>218</v>
      </c>
      <c r="C219" s="1">
        <v>218000</v>
      </c>
      <c r="D219" s="1" t="s">
        <v>6</v>
      </c>
      <c r="E219" s="1" t="s">
        <v>63</v>
      </c>
      <c r="F219" s="2">
        <v>0.57894736842105265</v>
      </c>
      <c r="G219" s="2">
        <v>0.99</v>
      </c>
      <c r="H219" s="2">
        <v>0.32669322709163351</v>
      </c>
      <c r="I219" s="2">
        <v>0.57894736842105265</v>
      </c>
      <c r="J219" s="2">
        <v>0.97499999999999998</v>
      </c>
      <c r="K219" s="2">
        <v>0.16334661354581681</v>
      </c>
    </row>
    <row r="220" spans="1:11" x14ac:dyDescent="0.3">
      <c r="A220" s="122"/>
      <c r="B220" s="1">
        <v>219</v>
      </c>
      <c r="C220" s="1">
        <v>219000</v>
      </c>
      <c r="D220" s="1" t="s">
        <v>6</v>
      </c>
      <c r="E220" s="1" t="s">
        <v>63</v>
      </c>
      <c r="F220" s="2">
        <v>0.63157894736842102</v>
      </c>
      <c r="G220" s="2">
        <v>0.99</v>
      </c>
      <c r="H220" s="2">
        <v>0.35399718491304238</v>
      </c>
      <c r="I220" s="2">
        <v>0.63157894736842102</v>
      </c>
      <c r="J220" s="2">
        <v>0.90208333333333324</v>
      </c>
      <c r="K220" s="2">
        <v>0.2359981232753616</v>
      </c>
    </row>
    <row r="221" spans="1:11" x14ac:dyDescent="0.3">
      <c r="A221" s="122"/>
      <c r="B221" s="1">
        <v>220</v>
      </c>
      <c r="C221" s="1">
        <v>220000</v>
      </c>
      <c r="D221" s="1" t="s">
        <v>6</v>
      </c>
      <c r="E221" s="1" t="s">
        <v>63</v>
      </c>
      <c r="F221" s="2">
        <v>0.65789473684210531</v>
      </c>
      <c r="G221" s="2">
        <v>0.99</v>
      </c>
      <c r="H221" s="2">
        <v>0.43888234988624752</v>
      </c>
      <c r="I221" s="2">
        <v>0.65789473684210531</v>
      </c>
      <c r="J221" s="2">
        <v>0.87240000000000006</v>
      </c>
      <c r="K221" s="2">
        <v>0.32916176241468559</v>
      </c>
    </row>
    <row r="222" spans="1:11" x14ac:dyDescent="0.3">
      <c r="A222" s="122"/>
      <c r="B222" s="1">
        <v>221</v>
      </c>
      <c r="C222" s="1">
        <v>221000</v>
      </c>
      <c r="D222" s="1" t="s">
        <v>6</v>
      </c>
      <c r="E222" s="1" t="s">
        <v>63</v>
      </c>
      <c r="F222" s="2">
        <v>0.68421052631578949</v>
      </c>
      <c r="G222" s="2">
        <v>0.99142857142857144</v>
      </c>
      <c r="H222" s="2">
        <v>0.45447958487059981</v>
      </c>
      <c r="I222" s="2">
        <v>0.68421052631578949</v>
      </c>
      <c r="J222" s="2">
        <v>0.8484615384615386</v>
      </c>
      <c r="K222" s="2">
        <v>0.37873298739216649</v>
      </c>
    </row>
    <row r="223" spans="1:11" x14ac:dyDescent="0.3">
      <c r="A223" s="122"/>
      <c r="B223" s="1">
        <v>222</v>
      </c>
      <c r="C223" s="1">
        <v>222000</v>
      </c>
      <c r="D223" s="1" t="s">
        <v>6</v>
      </c>
      <c r="E223" s="1" t="s">
        <v>63</v>
      </c>
      <c r="F223" s="2">
        <v>0.68421052631578949</v>
      </c>
      <c r="G223" s="2">
        <v>0.99142857142857144</v>
      </c>
      <c r="H223" s="2">
        <v>0.46102194237521782</v>
      </c>
      <c r="I223" s="2">
        <v>0.68421052631578949</v>
      </c>
      <c r="J223" s="2">
        <v>0.85230769230769232</v>
      </c>
      <c r="K223" s="2">
        <v>0.38068118395356643</v>
      </c>
    </row>
    <row r="224" spans="1:11" x14ac:dyDescent="0.3">
      <c r="A224" s="122"/>
      <c r="B224" s="1">
        <v>223</v>
      </c>
      <c r="C224" s="1">
        <v>223000</v>
      </c>
      <c r="D224" s="1" t="s">
        <v>6</v>
      </c>
      <c r="E224" s="1" t="s">
        <v>63</v>
      </c>
      <c r="F224" s="2">
        <v>0.65789473684210531</v>
      </c>
      <c r="G224" s="2">
        <v>0.99142857142857144</v>
      </c>
      <c r="H224" s="2">
        <v>0.50233052014242474</v>
      </c>
      <c r="I224" s="2">
        <v>0.65789473684210531</v>
      </c>
      <c r="J224" s="2">
        <v>0.87760000000000005</v>
      </c>
      <c r="K224" s="2">
        <v>0.4018644161139398</v>
      </c>
    </row>
    <row r="225" spans="1:11" x14ac:dyDescent="0.3">
      <c r="A225" s="122"/>
      <c r="B225" s="1">
        <v>224</v>
      </c>
      <c r="C225" s="1">
        <v>224000</v>
      </c>
      <c r="D225" s="1" t="s">
        <v>6</v>
      </c>
      <c r="E225" s="1" t="s">
        <v>63</v>
      </c>
      <c r="F225" s="2">
        <v>0.65789473684210531</v>
      </c>
      <c r="G225" s="2">
        <v>0.99142857142857144</v>
      </c>
      <c r="H225" s="2">
        <v>0.44033976848069323</v>
      </c>
      <c r="I225" s="2">
        <v>0.65789473684210531</v>
      </c>
      <c r="J225" s="2">
        <v>0.87639999999999985</v>
      </c>
      <c r="K225" s="2">
        <v>0.33025482636051989</v>
      </c>
    </row>
    <row r="226" spans="1:11" x14ac:dyDescent="0.3">
      <c r="A226" s="122"/>
      <c r="B226" s="1">
        <v>225</v>
      </c>
      <c r="C226" s="1">
        <v>225000</v>
      </c>
      <c r="D226" s="1" t="s">
        <v>6</v>
      </c>
      <c r="E226" s="1" t="s">
        <v>63</v>
      </c>
      <c r="F226" s="2">
        <v>0.60526315789473684</v>
      </c>
      <c r="G226" s="2">
        <v>0.99125000000000008</v>
      </c>
      <c r="H226" s="2">
        <v>0.29482071713147412</v>
      </c>
      <c r="I226" s="2">
        <v>0.60526315789473684</v>
      </c>
      <c r="J226" s="2">
        <v>0.93739130434782636</v>
      </c>
      <c r="K226" s="2">
        <v>0.147410358565737</v>
      </c>
    </row>
    <row r="227" spans="1:11" x14ac:dyDescent="0.3">
      <c r="A227" s="122"/>
      <c r="B227" s="1">
        <v>226</v>
      </c>
      <c r="C227" s="1">
        <v>226000</v>
      </c>
      <c r="D227" s="1" t="s">
        <v>6</v>
      </c>
      <c r="E227" s="1" t="s">
        <v>63</v>
      </c>
      <c r="F227" s="2">
        <v>0.57894736842105265</v>
      </c>
      <c r="G227" s="2">
        <v>0.99</v>
      </c>
      <c r="H227" s="2">
        <v>0.31872509960159368</v>
      </c>
      <c r="I227" s="2">
        <v>0.57894736842105265</v>
      </c>
      <c r="J227" s="2">
        <v>0.97545454545454546</v>
      </c>
      <c r="K227" s="2">
        <v>0.15936254980079681</v>
      </c>
    </row>
    <row r="228" spans="1:11" x14ac:dyDescent="0.3">
      <c r="A228" s="122"/>
      <c r="B228" s="1">
        <v>227</v>
      </c>
      <c r="C228" s="1">
        <v>227000</v>
      </c>
      <c r="D228" s="1" t="s">
        <v>6</v>
      </c>
      <c r="E228" s="1" t="s">
        <v>63</v>
      </c>
      <c r="F228" s="2">
        <v>0.57894736842105265</v>
      </c>
      <c r="G228" s="2">
        <v>0.99</v>
      </c>
      <c r="H228" s="2">
        <v>0.30677290836653381</v>
      </c>
      <c r="I228" s="2">
        <v>0.57894736842105265</v>
      </c>
      <c r="J228" s="2">
        <v>0.97499999999999998</v>
      </c>
      <c r="K228" s="2">
        <v>0.15338645418326691</v>
      </c>
    </row>
    <row r="229" spans="1:11" x14ac:dyDescent="0.3">
      <c r="A229" s="122"/>
      <c r="B229" s="1">
        <v>228</v>
      </c>
      <c r="C229" s="1">
        <v>228000</v>
      </c>
      <c r="D229" s="1" t="s">
        <v>6</v>
      </c>
      <c r="E229" s="1" t="s">
        <v>63</v>
      </c>
      <c r="F229" s="2">
        <v>0.60526315789473684</v>
      </c>
      <c r="G229" s="2">
        <v>0.99142857142857144</v>
      </c>
      <c r="H229" s="2">
        <v>0.44717720028975011</v>
      </c>
      <c r="I229" s="2">
        <v>0.60526315789473684</v>
      </c>
      <c r="J229" s="2">
        <v>0.93826086956521737</v>
      </c>
      <c r="K229" s="2">
        <v>0.29811813352650007</v>
      </c>
    </row>
    <row r="230" spans="1:11" x14ac:dyDescent="0.3">
      <c r="A230" s="122"/>
      <c r="B230" s="1">
        <v>229</v>
      </c>
      <c r="C230" s="1">
        <v>229000</v>
      </c>
      <c r="D230" s="1" t="s">
        <v>6</v>
      </c>
      <c r="E230" s="1" t="s">
        <v>63</v>
      </c>
      <c r="F230" s="2">
        <v>0.65789473684210531</v>
      </c>
      <c r="G230" s="2">
        <v>0.99142857142857144</v>
      </c>
      <c r="H230" s="2">
        <v>0.37450199203187251</v>
      </c>
      <c r="I230" s="2">
        <v>0.65789473684210531</v>
      </c>
      <c r="J230" s="2">
        <v>0.87479999999999991</v>
      </c>
      <c r="K230" s="2">
        <v>0.23731393845788681</v>
      </c>
    </row>
    <row r="231" spans="1:11" x14ac:dyDescent="0.3">
      <c r="A231" s="122" t="s">
        <v>57</v>
      </c>
      <c r="B231" s="1">
        <v>230</v>
      </c>
      <c r="C231" s="1">
        <v>230000</v>
      </c>
      <c r="D231" s="1" t="s">
        <v>6</v>
      </c>
      <c r="E231" s="1" t="s">
        <v>64</v>
      </c>
      <c r="F231" s="2">
        <v>0.63414634146341464</v>
      </c>
      <c r="G231" s="2">
        <v>0.99142857142857144</v>
      </c>
      <c r="H231" s="2">
        <v>0.37524394238145797</v>
      </c>
      <c r="I231" s="2">
        <v>0.63414634146341464</v>
      </c>
      <c r="J231" s="2">
        <v>0.84653846153846135</v>
      </c>
      <c r="K231" s="2">
        <v>0.37524394238145797</v>
      </c>
    </row>
    <row r="232" spans="1:11" x14ac:dyDescent="0.3">
      <c r="A232" s="122"/>
      <c r="B232" s="1">
        <v>231</v>
      </c>
      <c r="C232" s="1">
        <v>231000</v>
      </c>
      <c r="D232" s="1" t="s">
        <v>6</v>
      </c>
      <c r="E232" s="1" t="s">
        <v>64</v>
      </c>
      <c r="F232" s="2">
        <v>0.60465116279069764</v>
      </c>
      <c r="G232" s="2">
        <v>0.9916666666666667</v>
      </c>
      <c r="H232" s="2">
        <v>0.36850653476800571</v>
      </c>
      <c r="I232" s="2">
        <v>0.60465116279069764</v>
      </c>
      <c r="J232" s="2">
        <v>0.86999999999999966</v>
      </c>
      <c r="K232" s="2">
        <v>0.36850653476800571</v>
      </c>
    </row>
    <row r="233" spans="1:11" x14ac:dyDescent="0.3">
      <c r="A233" s="122"/>
      <c r="B233" s="1">
        <v>232</v>
      </c>
      <c r="C233" s="1">
        <v>232000</v>
      </c>
      <c r="D233" s="1" t="s">
        <v>6</v>
      </c>
      <c r="E233" s="1" t="s">
        <v>64</v>
      </c>
      <c r="F233" s="2">
        <v>0.65116279069767447</v>
      </c>
      <c r="G233" s="2">
        <v>0.9916666666666667</v>
      </c>
      <c r="H233" s="2">
        <v>0.20416666666666669</v>
      </c>
      <c r="I233" s="2">
        <v>0.65116279069767447</v>
      </c>
      <c r="J233" s="2">
        <v>0.86964285714285694</v>
      </c>
      <c r="K233" s="2">
        <v>0.20416666666666669</v>
      </c>
    </row>
    <row r="234" spans="1:11" x14ac:dyDescent="0.3">
      <c r="A234" s="122"/>
      <c r="B234" s="1">
        <v>233</v>
      </c>
      <c r="C234" s="1">
        <v>233000</v>
      </c>
      <c r="D234" s="1" t="s">
        <v>6</v>
      </c>
      <c r="E234" s="1" t="s">
        <v>64</v>
      </c>
      <c r="F234" s="2">
        <v>0.69767441860465118</v>
      </c>
      <c r="G234" s="2">
        <v>0.98555555555555563</v>
      </c>
      <c r="H234" s="2">
        <v>0.23568098495568429</v>
      </c>
      <c r="I234" s="2">
        <v>0.69767441860465118</v>
      </c>
      <c r="J234" s="2">
        <v>0.85166666666666657</v>
      </c>
      <c r="K234" s="2">
        <v>9.1666666666666674E-2</v>
      </c>
    </row>
    <row r="235" spans="1:11" x14ac:dyDescent="0.3">
      <c r="A235" s="122"/>
      <c r="B235" s="1">
        <v>234</v>
      </c>
      <c r="C235" s="1">
        <v>234000</v>
      </c>
      <c r="D235" s="1" t="s">
        <v>6</v>
      </c>
      <c r="E235" s="1" t="s">
        <v>64</v>
      </c>
      <c r="F235" s="2">
        <v>0.7567567567567568</v>
      </c>
      <c r="G235" s="2">
        <v>0.97875000000000012</v>
      </c>
      <c r="H235" s="2">
        <v>0.42858134111427543</v>
      </c>
      <c r="I235" s="2">
        <v>0.7567567567567568</v>
      </c>
      <c r="J235" s="2">
        <v>0.88392857142857129</v>
      </c>
      <c r="K235" s="2">
        <v>8.4862362408470352E-2</v>
      </c>
    </row>
    <row r="236" spans="1:11" x14ac:dyDescent="0.3">
      <c r="A236" s="122"/>
      <c r="B236" s="1">
        <v>235</v>
      </c>
      <c r="C236" s="1">
        <v>235000</v>
      </c>
      <c r="D236" s="1" t="s">
        <v>6</v>
      </c>
      <c r="E236" s="1" t="s">
        <v>64</v>
      </c>
      <c r="F236" s="2">
        <v>0.70270270270270274</v>
      </c>
      <c r="G236" s="2">
        <v>0.98000000000000009</v>
      </c>
      <c r="H236" s="2">
        <v>0.42872023586865049</v>
      </c>
      <c r="I236" s="2">
        <v>0.70270270270270274</v>
      </c>
      <c r="J236" s="2">
        <v>0.94346153846153846</v>
      </c>
      <c r="K236" s="2">
        <v>2.6041277013851471E-4</v>
      </c>
    </row>
    <row r="237" spans="1:11" x14ac:dyDescent="0.3">
      <c r="A237" s="122"/>
      <c r="B237" s="1">
        <v>236</v>
      </c>
      <c r="C237" s="1">
        <v>236000</v>
      </c>
      <c r="D237" s="1" t="s">
        <v>6</v>
      </c>
      <c r="E237" s="1" t="s">
        <v>64</v>
      </c>
      <c r="F237" s="2">
        <v>0.72972972972972971</v>
      </c>
      <c r="G237" s="2">
        <v>0.98133333333333339</v>
      </c>
      <c r="H237" s="2">
        <v>0.42862498158691131</v>
      </c>
      <c r="I237" s="2">
        <v>0.72972972972972971</v>
      </c>
      <c r="J237" s="2">
        <v>0.91185185185185191</v>
      </c>
      <c r="K237" s="2">
        <v>7.558517830330852E-2</v>
      </c>
    </row>
    <row r="238" spans="1:11" x14ac:dyDescent="0.3">
      <c r="A238" s="122"/>
      <c r="B238" s="1">
        <v>237</v>
      </c>
      <c r="C238" s="1">
        <v>237000</v>
      </c>
      <c r="D238" s="1" t="s">
        <v>6</v>
      </c>
      <c r="E238" s="1" t="s">
        <v>64</v>
      </c>
      <c r="F238" s="2">
        <v>0.67567567567567566</v>
      </c>
      <c r="G238" s="2">
        <v>0.98066666666666669</v>
      </c>
      <c r="H238" s="2">
        <v>0.42857142857142849</v>
      </c>
      <c r="I238" s="2">
        <v>0.67567567567567566</v>
      </c>
      <c r="J238" s="2">
        <v>0.97599999999999976</v>
      </c>
      <c r="K238" s="2">
        <v>0</v>
      </c>
    </row>
    <row r="239" spans="1:11" x14ac:dyDescent="0.3">
      <c r="A239" s="122"/>
      <c r="B239" s="1">
        <v>238</v>
      </c>
      <c r="C239" s="1">
        <v>238000</v>
      </c>
      <c r="D239" s="1" t="s">
        <v>6</v>
      </c>
      <c r="E239" s="1" t="s">
        <v>64</v>
      </c>
      <c r="F239" s="2">
        <v>0.67567567567567566</v>
      </c>
      <c r="G239" s="2">
        <v>0.98066666666666669</v>
      </c>
      <c r="H239" s="2">
        <v>0.42868842305204191</v>
      </c>
      <c r="I239" s="2">
        <v>0.67567567567567566</v>
      </c>
      <c r="J239" s="2">
        <v>0.97559999999999969</v>
      </c>
      <c r="K239" s="2">
        <v>2.0474034107331729E-4</v>
      </c>
    </row>
    <row r="240" spans="1:11" x14ac:dyDescent="0.3">
      <c r="A240" s="122"/>
      <c r="B240" s="1">
        <v>239</v>
      </c>
      <c r="C240" s="1">
        <v>239000</v>
      </c>
      <c r="D240" s="1" t="s">
        <v>6</v>
      </c>
      <c r="E240" s="1" t="s">
        <v>64</v>
      </c>
      <c r="F240" s="2">
        <v>0.7567567567567568</v>
      </c>
      <c r="G240" s="2">
        <v>0.98000000000000009</v>
      </c>
      <c r="H240" s="2">
        <v>0.43422994030222573</v>
      </c>
      <c r="I240" s="2">
        <v>0.7567567567567568</v>
      </c>
      <c r="J240" s="2">
        <v>0.88642857142857134</v>
      </c>
      <c r="K240" s="2">
        <v>0.1754704123801987</v>
      </c>
    </row>
    <row r="241" spans="1:11" x14ac:dyDescent="0.3">
      <c r="A241" s="122"/>
      <c r="B241" s="1">
        <v>240</v>
      </c>
      <c r="C241" s="1">
        <v>240000</v>
      </c>
      <c r="D241" s="1" t="s">
        <v>6</v>
      </c>
      <c r="E241" s="1" t="s">
        <v>64</v>
      </c>
      <c r="F241" s="2">
        <v>0.70270270270270274</v>
      </c>
      <c r="G241" s="2">
        <v>0.9813333333333335</v>
      </c>
      <c r="H241" s="2">
        <v>0.44176912246990019</v>
      </c>
      <c r="I241" s="2">
        <v>0.70270270270270274</v>
      </c>
      <c r="J241" s="2">
        <v>0.94269230769230761</v>
      </c>
      <c r="K241" s="2">
        <v>0.1068305959518403</v>
      </c>
    </row>
    <row r="242" spans="1:11" x14ac:dyDescent="0.3">
      <c r="A242" s="122"/>
      <c r="B242" s="1">
        <v>241</v>
      </c>
      <c r="C242" s="1">
        <v>241000</v>
      </c>
      <c r="D242" s="1" t="s">
        <v>6</v>
      </c>
      <c r="E242" s="1" t="s">
        <v>64</v>
      </c>
      <c r="F242" s="2">
        <v>0.70270270270270274</v>
      </c>
      <c r="G242" s="2">
        <v>0.98285714285714298</v>
      </c>
      <c r="H242" s="2">
        <v>0.42902749535899898</v>
      </c>
      <c r="I242" s="2">
        <v>0.70270270270270274</v>
      </c>
      <c r="J242" s="2">
        <v>0.94461538461538441</v>
      </c>
      <c r="K242" s="2">
        <v>7.9811687824821176E-4</v>
      </c>
    </row>
    <row r="243" spans="1:11" x14ac:dyDescent="0.3">
      <c r="A243" s="122"/>
      <c r="B243" s="1">
        <v>242</v>
      </c>
      <c r="C243" s="1">
        <v>242000</v>
      </c>
      <c r="D243" s="1" t="s">
        <v>6</v>
      </c>
      <c r="E243" s="1" t="s">
        <v>64</v>
      </c>
      <c r="F243" s="2">
        <v>0.7567567567567568</v>
      </c>
      <c r="G243" s="2">
        <v>0.98199999999999998</v>
      </c>
      <c r="H243" s="2">
        <v>0.42857142857142849</v>
      </c>
      <c r="I243" s="2">
        <v>0.7567567567567568</v>
      </c>
      <c r="J243" s="2">
        <v>0.88642857142857145</v>
      </c>
      <c r="K243" s="2">
        <v>0</v>
      </c>
    </row>
    <row r="244" spans="1:11" x14ac:dyDescent="0.3">
      <c r="A244" s="122"/>
      <c r="B244" s="1">
        <v>243</v>
      </c>
      <c r="C244" s="1">
        <v>243000</v>
      </c>
      <c r="D244" s="1" t="s">
        <v>6</v>
      </c>
      <c r="E244" s="1" t="s">
        <v>64</v>
      </c>
      <c r="F244" s="2">
        <v>0.67567567567567566</v>
      </c>
      <c r="G244" s="2">
        <v>0.97937500000000011</v>
      </c>
      <c r="H244" s="2">
        <v>0.42923711593801378</v>
      </c>
      <c r="I244" s="2">
        <v>0.67567567567567566</v>
      </c>
      <c r="J244" s="2">
        <v>0.97599999999999998</v>
      </c>
      <c r="K244" s="2">
        <v>1.1649528915240179E-3</v>
      </c>
    </row>
    <row r="245" spans="1:11" x14ac:dyDescent="0.3">
      <c r="A245" s="122"/>
      <c r="B245" s="1">
        <v>244</v>
      </c>
      <c r="C245" s="1">
        <v>244000</v>
      </c>
      <c r="D245" s="1" t="s">
        <v>6</v>
      </c>
      <c r="E245" s="1" t="s">
        <v>64</v>
      </c>
      <c r="F245" s="2">
        <v>0.67567567567567566</v>
      </c>
      <c r="G245" s="2">
        <v>0.98000000000000009</v>
      </c>
      <c r="H245" s="2">
        <v>0.42861694619254881</v>
      </c>
      <c r="I245" s="2">
        <v>0.67567567567567566</v>
      </c>
      <c r="J245" s="2">
        <v>0.97679999999999978</v>
      </c>
      <c r="K245" s="2">
        <v>7.9655836960503448E-5</v>
      </c>
    </row>
    <row r="246" spans="1:11" x14ac:dyDescent="0.3">
      <c r="A246" s="122"/>
      <c r="B246" s="1">
        <v>245</v>
      </c>
      <c r="C246" s="1">
        <v>245000</v>
      </c>
      <c r="D246" s="1" t="s">
        <v>6</v>
      </c>
      <c r="E246" s="1" t="s">
        <v>64</v>
      </c>
      <c r="F246" s="2">
        <v>0.67567567567567566</v>
      </c>
      <c r="G246" s="2">
        <v>0.98066666666666669</v>
      </c>
      <c r="H246" s="2">
        <v>0.42880357723228801</v>
      </c>
      <c r="I246" s="2">
        <v>0.67567567567567566</v>
      </c>
      <c r="J246" s="2">
        <v>0.97639999999999982</v>
      </c>
      <c r="K246" s="2">
        <v>4.0626015650390329E-4</v>
      </c>
    </row>
    <row r="247" spans="1:11" x14ac:dyDescent="0.3">
      <c r="A247" s="122"/>
      <c r="B247" s="1">
        <v>246</v>
      </c>
      <c r="C247" s="1">
        <v>246000</v>
      </c>
      <c r="D247" s="1" t="s">
        <v>6</v>
      </c>
      <c r="E247" s="1" t="s">
        <v>64</v>
      </c>
      <c r="F247" s="2">
        <v>0.67567567567567566</v>
      </c>
      <c r="G247" s="2">
        <v>0.98000000000000009</v>
      </c>
      <c r="H247" s="2">
        <v>0.42919882050316832</v>
      </c>
      <c r="I247" s="2">
        <v>0.67567567567567566</v>
      </c>
      <c r="J247" s="2">
        <v>0.97599999999999976</v>
      </c>
      <c r="K247" s="2">
        <v>1.097935880544576E-3</v>
      </c>
    </row>
    <row r="248" spans="1:11" x14ac:dyDescent="0.3">
      <c r="A248" s="122"/>
      <c r="B248" s="1">
        <v>247</v>
      </c>
      <c r="C248" s="1">
        <v>247000</v>
      </c>
      <c r="D248" s="1" t="s">
        <v>6</v>
      </c>
      <c r="E248" s="1" t="s">
        <v>64</v>
      </c>
      <c r="F248" s="2">
        <v>0.67567567567567566</v>
      </c>
      <c r="G248" s="2">
        <v>0.9813333333333335</v>
      </c>
      <c r="H248" s="2">
        <v>0.42918436745355087</v>
      </c>
      <c r="I248" s="2">
        <v>0.67567567567567566</v>
      </c>
      <c r="J248" s="2">
        <v>0.97639999999999971</v>
      </c>
      <c r="K248" s="2">
        <v>1.0726430437139609E-3</v>
      </c>
    </row>
    <row r="249" spans="1:11" x14ac:dyDescent="0.3">
      <c r="A249" s="122"/>
      <c r="B249" s="1">
        <v>248</v>
      </c>
      <c r="C249" s="1">
        <v>248000</v>
      </c>
      <c r="D249" s="1" t="s">
        <v>6</v>
      </c>
      <c r="E249" s="1" t="s">
        <v>64</v>
      </c>
      <c r="F249" s="2">
        <v>0.67567567567567566</v>
      </c>
      <c r="G249" s="2">
        <v>0.97875000000000012</v>
      </c>
      <c r="H249" s="2">
        <v>0.42913990444956002</v>
      </c>
      <c r="I249" s="2">
        <v>0.67567567567567566</v>
      </c>
      <c r="J249" s="2">
        <v>0.97599999999999998</v>
      </c>
      <c r="K249" s="2">
        <v>9.9483278673003395E-4</v>
      </c>
    </row>
    <row r="250" spans="1:11" x14ac:dyDescent="0.3">
      <c r="A250" s="122"/>
      <c r="B250" s="1">
        <v>249</v>
      </c>
      <c r="C250" s="1">
        <v>249000</v>
      </c>
      <c r="D250" s="1" t="s">
        <v>6</v>
      </c>
      <c r="E250" s="1" t="s">
        <v>64</v>
      </c>
      <c r="F250" s="2">
        <v>0.67567567567567566</v>
      </c>
      <c r="G250" s="2">
        <v>0.98000000000000009</v>
      </c>
      <c r="H250" s="2">
        <v>0.42880459504681739</v>
      </c>
      <c r="I250" s="2">
        <v>0.67567567567567566</v>
      </c>
      <c r="J250" s="2">
        <v>0.97639999999999971</v>
      </c>
      <c r="K250" s="2">
        <v>4.0804133193052722E-4</v>
      </c>
    </row>
    <row r="251" spans="1:11" x14ac:dyDescent="0.3">
      <c r="A251" s="122"/>
      <c r="B251" s="1">
        <v>250</v>
      </c>
      <c r="C251" s="1">
        <v>250000</v>
      </c>
      <c r="D251" s="1" t="s">
        <v>6</v>
      </c>
      <c r="E251" s="1" t="s">
        <v>64</v>
      </c>
      <c r="F251" s="2">
        <v>0.67567567567567566</v>
      </c>
      <c r="G251" s="2">
        <v>0.97937500000000011</v>
      </c>
      <c r="H251" s="2">
        <v>0.42921800262201848</v>
      </c>
      <c r="I251" s="2">
        <v>0.67567567567567566</v>
      </c>
      <c r="J251" s="2">
        <v>0.97599999999999965</v>
      </c>
      <c r="K251" s="2">
        <v>1.1315045885324231E-3</v>
      </c>
    </row>
    <row r="252" spans="1:11" x14ac:dyDescent="0.3">
      <c r="A252" s="122"/>
      <c r="B252" s="1">
        <v>251</v>
      </c>
      <c r="C252" s="1">
        <v>251000</v>
      </c>
      <c r="D252" s="1" t="s">
        <v>6</v>
      </c>
      <c r="E252" s="1" t="s">
        <v>64</v>
      </c>
      <c r="F252" s="2">
        <v>0.67567567567567566</v>
      </c>
      <c r="G252" s="2">
        <v>0.97937500000000011</v>
      </c>
      <c r="H252" s="2">
        <v>0.42920271556898631</v>
      </c>
      <c r="I252" s="2">
        <v>0.67567567567567566</v>
      </c>
      <c r="J252" s="2">
        <v>0.97599999999999976</v>
      </c>
      <c r="K252" s="2">
        <v>1.1047522457258709E-3</v>
      </c>
    </row>
    <row r="253" spans="1:11" x14ac:dyDescent="0.3">
      <c r="A253" s="122"/>
      <c r="B253" s="1">
        <v>252</v>
      </c>
      <c r="C253" s="1">
        <v>252000</v>
      </c>
      <c r="D253" s="1" t="s">
        <v>6</v>
      </c>
      <c r="E253" s="1" t="s">
        <v>64</v>
      </c>
      <c r="F253" s="2">
        <v>0.67567567567567566</v>
      </c>
      <c r="G253" s="2">
        <v>0.9813333333333335</v>
      </c>
      <c r="H253" s="2">
        <v>0.42919138098589188</v>
      </c>
      <c r="I253" s="2">
        <v>0.67567567567567566</v>
      </c>
      <c r="J253" s="2">
        <v>0.97639999999999971</v>
      </c>
      <c r="K253" s="2">
        <v>1.084916725310821E-3</v>
      </c>
    </row>
    <row r="254" spans="1:11" x14ac:dyDescent="0.3">
      <c r="A254" s="122"/>
      <c r="B254" s="1">
        <v>253</v>
      </c>
      <c r="C254" s="1">
        <v>253000</v>
      </c>
      <c r="D254" s="1" t="s">
        <v>6</v>
      </c>
      <c r="E254" s="1" t="s">
        <v>64</v>
      </c>
      <c r="F254" s="2">
        <v>0.67567567567567566</v>
      </c>
      <c r="G254" s="2">
        <v>0.97937500000000011</v>
      </c>
      <c r="H254" s="2">
        <v>0.42929873264511947</v>
      </c>
      <c r="I254" s="2">
        <v>0.67567567567567566</v>
      </c>
      <c r="J254" s="2">
        <v>0.97639999999999982</v>
      </c>
      <c r="K254" s="2">
        <v>1.272782128959167E-3</v>
      </c>
    </row>
    <row r="255" spans="1:11" x14ac:dyDescent="0.3">
      <c r="A255" s="122"/>
      <c r="B255" s="1">
        <v>254</v>
      </c>
      <c r="C255" s="1">
        <v>254000</v>
      </c>
      <c r="D255" s="1" t="s">
        <v>6</v>
      </c>
      <c r="E255" s="1" t="s">
        <v>64</v>
      </c>
      <c r="F255" s="2">
        <v>0.70270270270270274</v>
      </c>
      <c r="G255" s="2">
        <v>0.98000000000000009</v>
      </c>
      <c r="H255" s="2">
        <v>0.43195336975093779</v>
      </c>
      <c r="I255" s="2">
        <v>0.70270270270270274</v>
      </c>
      <c r="J255" s="2">
        <v>0.94384615384615367</v>
      </c>
      <c r="K255" s="2">
        <v>9.1125391601500474E-2</v>
      </c>
    </row>
    <row r="256" spans="1:11" x14ac:dyDescent="0.3">
      <c r="A256" s="122"/>
      <c r="B256" s="1">
        <v>255</v>
      </c>
      <c r="C256" s="1">
        <v>255000</v>
      </c>
      <c r="D256" s="1" t="s">
        <v>6</v>
      </c>
      <c r="E256" s="1" t="s">
        <v>64</v>
      </c>
      <c r="F256" s="2">
        <v>0.72972972972972971</v>
      </c>
      <c r="G256" s="2">
        <v>0.97937500000000011</v>
      </c>
      <c r="H256" s="2">
        <v>0.42867323169659199</v>
      </c>
      <c r="I256" s="2">
        <v>0.72972972972972971</v>
      </c>
      <c r="J256" s="2">
        <v>0.91111111111111087</v>
      </c>
      <c r="K256" s="2">
        <v>9.5877121531626877E-2</v>
      </c>
    </row>
    <row r="257" spans="1:11" x14ac:dyDescent="0.3">
      <c r="A257" s="122"/>
      <c r="B257" s="1">
        <v>256</v>
      </c>
      <c r="C257" s="1">
        <v>256000</v>
      </c>
      <c r="D257" s="1" t="s">
        <v>6</v>
      </c>
      <c r="E257" s="1" t="s">
        <v>64</v>
      </c>
      <c r="F257" s="2">
        <v>0.70270270270270274</v>
      </c>
      <c r="G257" s="2">
        <v>0.98000000000000009</v>
      </c>
      <c r="H257" s="2">
        <v>0.42914803425073</v>
      </c>
      <c r="I257" s="2">
        <v>0.70270270270270274</v>
      </c>
      <c r="J257" s="2">
        <v>0.94423076923076898</v>
      </c>
      <c r="K257" s="2">
        <v>1.0090599387775161E-3</v>
      </c>
    </row>
    <row r="258" spans="1:11" x14ac:dyDescent="0.3">
      <c r="A258" s="122"/>
      <c r="B258" s="1">
        <v>257</v>
      </c>
      <c r="C258" s="1">
        <v>257000</v>
      </c>
      <c r="D258" s="1" t="s">
        <v>6</v>
      </c>
      <c r="E258" s="1" t="s">
        <v>64</v>
      </c>
      <c r="F258" s="2">
        <v>0.70270270270270274</v>
      </c>
      <c r="G258" s="2">
        <v>0.98000000000000009</v>
      </c>
      <c r="H258" s="2">
        <v>0.42926255130705382</v>
      </c>
      <c r="I258" s="2">
        <v>0.70270270270270274</v>
      </c>
      <c r="J258" s="2">
        <v>0.94384615384615367</v>
      </c>
      <c r="K258" s="2">
        <v>1.209464787344146E-3</v>
      </c>
    </row>
    <row r="259" spans="1:11" x14ac:dyDescent="0.3">
      <c r="A259" s="122"/>
      <c r="B259" s="1">
        <v>258</v>
      </c>
      <c r="C259" s="1">
        <v>258000</v>
      </c>
      <c r="D259" s="1" t="s">
        <v>6</v>
      </c>
      <c r="E259" s="1" t="s">
        <v>64</v>
      </c>
      <c r="F259" s="2">
        <v>0.70270270270270274</v>
      </c>
      <c r="G259" s="2">
        <v>0.97937500000000011</v>
      </c>
      <c r="H259" s="2">
        <v>0.43780193236714982</v>
      </c>
      <c r="I259" s="2">
        <v>0.70270270270270274</v>
      </c>
      <c r="J259" s="2">
        <v>0.94307692307692292</v>
      </c>
      <c r="K259" s="2">
        <v>0.1004830917874396</v>
      </c>
    </row>
    <row r="260" spans="1:11" x14ac:dyDescent="0.3">
      <c r="A260" s="122"/>
      <c r="B260" s="1">
        <v>259</v>
      </c>
      <c r="C260" s="1">
        <v>259000</v>
      </c>
      <c r="D260" s="1" t="s">
        <v>6</v>
      </c>
      <c r="E260" s="1" t="s">
        <v>64</v>
      </c>
      <c r="F260" s="2">
        <v>0.78378378378378377</v>
      </c>
      <c r="G260" s="2">
        <v>0.97812500000000002</v>
      </c>
      <c r="H260" s="2">
        <v>0.42895485885620332</v>
      </c>
      <c r="I260" s="2">
        <v>0.78378378378378377</v>
      </c>
      <c r="J260" s="2">
        <v>0.8565517241379309</v>
      </c>
      <c r="K260" s="2">
        <v>0.1634111727382892</v>
      </c>
    </row>
    <row r="261" spans="1:11" x14ac:dyDescent="0.3">
      <c r="A261" s="122"/>
      <c r="B261" s="1">
        <v>260</v>
      </c>
      <c r="C261" s="1">
        <v>260000</v>
      </c>
      <c r="D261" s="1" t="s">
        <v>6</v>
      </c>
      <c r="E261" s="1" t="s">
        <v>64</v>
      </c>
      <c r="F261" s="2">
        <v>0.7567567567567568</v>
      </c>
      <c r="G261" s="2">
        <v>0.98133333333333339</v>
      </c>
      <c r="H261" s="2">
        <v>0.4403237640033415</v>
      </c>
      <c r="I261" s="2">
        <v>0.7567567567567568</v>
      </c>
      <c r="J261" s="2">
        <v>0.88785714285714279</v>
      </c>
      <c r="K261" s="2">
        <v>0.17787216152826479</v>
      </c>
    </row>
    <row r="262" spans="1:11" x14ac:dyDescent="0.3">
      <c r="A262" s="122"/>
      <c r="B262" s="1">
        <v>261</v>
      </c>
      <c r="C262" s="1">
        <v>261000</v>
      </c>
      <c r="D262" s="1" t="s">
        <v>6</v>
      </c>
      <c r="E262" s="1" t="s">
        <v>64</v>
      </c>
      <c r="F262" s="2">
        <v>0.72972972972972971</v>
      </c>
      <c r="G262" s="2">
        <v>0.9821428571428571</v>
      </c>
      <c r="H262" s="2">
        <v>0.44860105440251302</v>
      </c>
      <c r="I262" s="2">
        <v>0.72972972972972971</v>
      </c>
      <c r="J262" s="2">
        <v>0.91666666666666641</v>
      </c>
      <c r="K262" s="2">
        <v>0.17290158160376951</v>
      </c>
    </row>
    <row r="263" spans="1:11" x14ac:dyDescent="0.3">
      <c r="A263" s="122"/>
      <c r="B263" s="1">
        <v>262</v>
      </c>
      <c r="C263" s="1">
        <v>262000</v>
      </c>
      <c r="D263" s="1" t="s">
        <v>6</v>
      </c>
      <c r="E263" s="1" t="s">
        <v>64</v>
      </c>
      <c r="F263" s="2">
        <v>0.72972972972972971</v>
      </c>
      <c r="G263" s="2">
        <v>0.98199999999999998</v>
      </c>
      <c r="H263" s="2">
        <v>0.43749007484233721</v>
      </c>
      <c r="I263" s="2">
        <v>0.72972972972972971</v>
      </c>
      <c r="J263" s="2">
        <v>0.91666666666666641</v>
      </c>
      <c r="K263" s="2">
        <v>9.9984119747739547E-2</v>
      </c>
    </row>
    <row r="264" spans="1:11" x14ac:dyDescent="0.3">
      <c r="A264" s="122"/>
      <c r="B264" s="1">
        <v>263</v>
      </c>
      <c r="C264" s="1">
        <v>263000</v>
      </c>
      <c r="D264" s="1" t="s">
        <v>6</v>
      </c>
      <c r="E264" s="1" t="s">
        <v>64</v>
      </c>
      <c r="F264" s="2">
        <v>0.72972972972972971</v>
      </c>
      <c r="G264" s="2">
        <v>0.98066666666666669</v>
      </c>
      <c r="H264" s="2">
        <v>0.44741937124876152</v>
      </c>
      <c r="I264" s="2">
        <v>0.72972972972972971</v>
      </c>
      <c r="J264" s="2">
        <v>0.91666666666666652</v>
      </c>
      <c r="K264" s="2">
        <v>0.17112905687314231</v>
      </c>
    </row>
    <row r="265" spans="1:11" x14ac:dyDescent="0.3">
      <c r="A265" s="122"/>
      <c r="B265" s="1">
        <v>264</v>
      </c>
      <c r="C265" s="1">
        <v>264000</v>
      </c>
      <c r="D265" s="1" t="s">
        <v>6</v>
      </c>
      <c r="E265" s="1" t="s">
        <v>64</v>
      </c>
      <c r="F265" s="2">
        <v>0.70270270270270274</v>
      </c>
      <c r="G265" s="2">
        <v>0.97937500000000011</v>
      </c>
      <c r="H265" s="2">
        <v>0.4337503451305369</v>
      </c>
      <c r="I265" s="2">
        <v>0.70270270270270274</v>
      </c>
      <c r="J265" s="2">
        <v>0.94499999999999984</v>
      </c>
      <c r="K265" s="2">
        <v>9.4000552208859056E-2</v>
      </c>
    </row>
    <row r="266" spans="1:11" x14ac:dyDescent="0.3">
      <c r="A266" s="122"/>
      <c r="B266" s="1">
        <v>265</v>
      </c>
      <c r="C266" s="1">
        <v>265000</v>
      </c>
      <c r="D266" s="1" t="s">
        <v>6</v>
      </c>
      <c r="E266" s="1" t="s">
        <v>64</v>
      </c>
      <c r="F266" s="2">
        <v>0.67567567567567566</v>
      </c>
      <c r="G266" s="2">
        <v>0.98000000000000009</v>
      </c>
      <c r="H266" s="2">
        <v>0.42867482840097648</v>
      </c>
      <c r="I266" s="2">
        <v>0.67567567567567566</v>
      </c>
      <c r="J266" s="2">
        <v>0.97639999999999982</v>
      </c>
      <c r="K266" s="2">
        <v>1.8094970170890831E-4</v>
      </c>
    </row>
    <row r="267" spans="1:11" x14ac:dyDescent="0.3">
      <c r="A267" s="122"/>
      <c r="B267" s="1">
        <v>266</v>
      </c>
      <c r="C267" s="1">
        <v>266000</v>
      </c>
      <c r="D267" s="1" t="s">
        <v>6</v>
      </c>
      <c r="E267" s="1" t="s">
        <v>64</v>
      </c>
      <c r="F267" s="2">
        <v>0.70270270270270274</v>
      </c>
      <c r="G267" s="2">
        <v>0.98000000000000009</v>
      </c>
      <c r="H267" s="2">
        <v>0.42929325576384397</v>
      </c>
      <c r="I267" s="2">
        <v>0.70270270270270274</v>
      </c>
      <c r="J267" s="2">
        <v>0.94269230769230761</v>
      </c>
      <c r="K267" s="2">
        <v>1.2631975867270029E-3</v>
      </c>
    </row>
    <row r="268" spans="1:11" x14ac:dyDescent="0.3">
      <c r="A268" s="122"/>
      <c r="B268" s="1">
        <v>267</v>
      </c>
      <c r="C268" s="1">
        <v>267000</v>
      </c>
      <c r="D268" s="1" t="s">
        <v>6</v>
      </c>
      <c r="E268" s="1" t="s">
        <v>64</v>
      </c>
      <c r="F268" s="2">
        <v>0.70270270270270274</v>
      </c>
      <c r="G268" s="2">
        <v>0.98000000000000009</v>
      </c>
      <c r="H268" s="2">
        <v>0.43538056715536277</v>
      </c>
      <c r="I268" s="2">
        <v>0.70270270270270274</v>
      </c>
      <c r="J268" s="2">
        <v>0.94346153846153824</v>
      </c>
      <c r="K268" s="2">
        <v>9.66089074485805E-2</v>
      </c>
    </row>
    <row r="269" spans="1:11" x14ac:dyDescent="0.3">
      <c r="A269" s="122"/>
      <c r="B269" s="1">
        <v>268</v>
      </c>
      <c r="C269" s="1">
        <v>268000</v>
      </c>
      <c r="D269" s="1" t="s">
        <v>6</v>
      </c>
      <c r="E269" s="1" t="s">
        <v>64</v>
      </c>
      <c r="F269" s="2">
        <v>0.70270270270270274</v>
      </c>
      <c r="G269" s="2">
        <v>0.97937500000000022</v>
      </c>
      <c r="H269" s="2">
        <v>0.432560943040737</v>
      </c>
      <c r="I269" s="2">
        <v>0.70270270270270274</v>
      </c>
      <c r="J269" s="2">
        <v>0.9426923076923075</v>
      </c>
      <c r="K269" s="2">
        <v>9.2097508865179228E-2</v>
      </c>
    </row>
    <row r="270" spans="1:11" x14ac:dyDescent="0.3">
      <c r="A270" s="122"/>
      <c r="B270" s="1">
        <v>269</v>
      </c>
      <c r="C270" s="1">
        <v>269000</v>
      </c>
      <c r="D270" s="1" t="s">
        <v>6</v>
      </c>
      <c r="E270" s="1" t="s">
        <v>64</v>
      </c>
      <c r="F270" s="2">
        <v>0.67567567567567566</v>
      </c>
      <c r="G270" s="2">
        <v>0.97875000000000001</v>
      </c>
      <c r="H270" s="2">
        <v>0.42857142857142849</v>
      </c>
      <c r="I270" s="2">
        <v>0.67567567567567566</v>
      </c>
      <c r="J270" s="2">
        <v>0.97559999999999969</v>
      </c>
      <c r="K270" s="2">
        <v>0</v>
      </c>
    </row>
    <row r="271" spans="1:11" x14ac:dyDescent="0.3">
      <c r="A271" s="122"/>
      <c r="B271" s="1">
        <v>270</v>
      </c>
      <c r="C271" s="1">
        <v>270000</v>
      </c>
      <c r="D271" s="1" t="s">
        <v>6</v>
      </c>
      <c r="E271" s="1" t="s">
        <v>64</v>
      </c>
      <c r="F271" s="2">
        <v>0.67567567567567566</v>
      </c>
      <c r="G271" s="2">
        <v>0.97937500000000011</v>
      </c>
      <c r="H271" s="2">
        <v>0.42926093514328811</v>
      </c>
      <c r="I271" s="2">
        <v>0.67567567567567566</v>
      </c>
      <c r="J271" s="2">
        <v>0.97599999999999976</v>
      </c>
      <c r="K271" s="2">
        <v>1.2066365007541531E-3</v>
      </c>
    </row>
    <row r="272" spans="1:11" x14ac:dyDescent="0.3">
      <c r="A272" s="122"/>
      <c r="B272" s="1">
        <v>271</v>
      </c>
      <c r="C272" s="1">
        <v>271000</v>
      </c>
      <c r="D272" s="1" t="s">
        <v>6</v>
      </c>
      <c r="E272" s="1" t="s">
        <v>64</v>
      </c>
      <c r="F272" s="2">
        <v>0.67567567567567566</v>
      </c>
      <c r="G272" s="2">
        <v>0.98000000000000009</v>
      </c>
      <c r="H272" s="2">
        <v>0.42866456945472492</v>
      </c>
      <c r="I272" s="2">
        <v>0.67567567567567566</v>
      </c>
      <c r="J272" s="2">
        <v>0.97639999999999982</v>
      </c>
      <c r="K272" s="2">
        <v>1.6299654576856781E-4</v>
      </c>
    </row>
    <row r="273" spans="1:11" x14ac:dyDescent="0.3">
      <c r="A273" s="122"/>
      <c r="B273" s="1">
        <v>272</v>
      </c>
      <c r="C273" s="1">
        <v>272000</v>
      </c>
      <c r="D273" s="1" t="s">
        <v>6</v>
      </c>
      <c r="E273" s="1" t="s">
        <v>64</v>
      </c>
      <c r="F273" s="2">
        <v>0.67567567567567566</v>
      </c>
      <c r="G273" s="2">
        <v>0.98066666666666669</v>
      </c>
      <c r="H273" s="2">
        <v>0.42924229584677348</v>
      </c>
      <c r="I273" s="2">
        <v>0.67567567567567566</v>
      </c>
      <c r="J273" s="2">
        <v>0.97599999999999998</v>
      </c>
      <c r="K273" s="2">
        <v>1.1740177318535589E-3</v>
      </c>
    </row>
    <row r="274" spans="1:11" x14ac:dyDescent="0.3">
      <c r="A274" s="122"/>
      <c r="B274" s="1">
        <v>273</v>
      </c>
      <c r="C274" s="1">
        <v>273000</v>
      </c>
      <c r="D274" s="1" t="s">
        <v>6</v>
      </c>
      <c r="E274" s="1" t="s">
        <v>64</v>
      </c>
      <c r="F274" s="2">
        <v>0.72972972972972971</v>
      </c>
      <c r="G274" s="2">
        <v>0.97937500000000011</v>
      </c>
      <c r="H274" s="2">
        <v>0.42878998908228672</v>
      </c>
      <c r="I274" s="2">
        <v>0.72972972972972971</v>
      </c>
      <c r="J274" s="2">
        <v>0.91074074074074063</v>
      </c>
      <c r="K274" s="2">
        <v>9.7335687685498412E-2</v>
      </c>
    </row>
    <row r="275" spans="1:11" x14ac:dyDescent="0.3">
      <c r="A275" s="122"/>
      <c r="B275" s="1">
        <v>274</v>
      </c>
      <c r="C275" s="1">
        <v>274000</v>
      </c>
      <c r="D275" s="1" t="s">
        <v>6</v>
      </c>
      <c r="E275" s="1" t="s">
        <v>64</v>
      </c>
      <c r="F275" s="2">
        <v>0.78378378378378377</v>
      </c>
      <c r="G275" s="2">
        <v>0.97875000000000012</v>
      </c>
      <c r="H275" s="2">
        <v>0.42920525974821849</v>
      </c>
      <c r="I275" s="2">
        <v>0.78378378378378377</v>
      </c>
      <c r="J275" s="2">
        <v>0.85758620689655141</v>
      </c>
      <c r="K275" s="2">
        <v>9.7003868501874757E-2</v>
      </c>
    </row>
    <row r="276" spans="1:11" x14ac:dyDescent="0.3">
      <c r="A276" s="122"/>
      <c r="B276" s="1">
        <v>275</v>
      </c>
      <c r="C276" s="1">
        <v>275000</v>
      </c>
      <c r="D276" s="1" t="s">
        <v>6</v>
      </c>
      <c r="E276" s="1" t="s">
        <v>64</v>
      </c>
      <c r="F276" s="2">
        <v>0.7567567567567568</v>
      </c>
      <c r="G276" s="2">
        <v>0.98000000000000009</v>
      </c>
      <c r="H276" s="2">
        <v>0.42917513583413408</v>
      </c>
      <c r="I276" s="2">
        <v>0.7567567567567568</v>
      </c>
      <c r="J276" s="2">
        <v>0.88785714285714279</v>
      </c>
      <c r="K276" s="2">
        <v>1.0564877097346921E-3</v>
      </c>
    </row>
    <row r="277" spans="1:11" x14ac:dyDescent="0.3">
      <c r="A277" s="122"/>
      <c r="B277" s="1">
        <v>276</v>
      </c>
      <c r="C277" s="1">
        <v>276000</v>
      </c>
      <c r="D277" s="1" t="s">
        <v>6</v>
      </c>
      <c r="E277" s="1" t="s">
        <v>64</v>
      </c>
      <c r="F277" s="2">
        <v>0.7567567567567568</v>
      </c>
      <c r="G277" s="2">
        <v>0.97937500000000011</v>
      </c>
      <c r="H277" s="2">
        <v>0.42863431994656848</v>
      </c>
      <c r="I277" s="2">
        <v>0.7567567567567568</v>
      </c>
      <c r="J277" s="2">
        <v>0.88857142857142846</v>
      </c>
      <c r="K277" s="2">
        <v>1.100599064949674E-4</v>
      </c>
    </row>
    <row r="278" spans="1:11" x14ac:dyDescent="0.3">
      <c r="A278" s="122"/>
      <c r="B278" s="1">
        <v>277</v>
      </c>
      <c r="C278" s="1">
        <v>277000</v>
      </c>
      <c r="D278" s="1" t="s">
        <v>6</v>
      </c>
      <c r="E278" s="1" t="s">
        <v>64</v>
      </c>
      <c r="F278" s="2">
        <v>0.70270270270270274</v>
      </c>
      <c r="G278" s="2">
        <v>0.97937500000000011</v>
      </c>
      <c r="H278" s="2">
        <v>0.42897798653426622</v>
      </c>
      <c r="I278" s="2">
        <v>0.70270270270270274</v>
      </c>
      <c r="J278" s="2">
        <v>0.9442307692307691</v>
      </c>
      <c r="K278" s="2">
        <v>7.1147643496576507E-4</v>
      </c>
    </row>
    <row r="279" spans="1:11" x14ac:dyDescent="0.3">
      <c r="A279" s="122"/>
      <c r="B279" s="1">
        <v>278</v>
      </c>
      <c r="C279" s="1">
        <v>278000</v>
      </c>
      <c r="D279" s="1" t="s">
        <v>6</v>
      </c>
      <c r="E279" s="1" t="s">
        <v>64</v>
      </c>
      <c r="F279" s="2">
        <v>0.67567567567567566</v>
      </c>
      <c r="G279" s="2">
        <v>0.9806666666666668</v>
      </c>
      <c r="H279" s="2">
        <v>0.42858044535999529</v>
      </c>
      <c r="I279" s="2">
        <v>0.67567567567567566</v>
      </c>
      <c r="J279" s="2">
        <v>0.97599999999999998</v>
      </c>
      <c r="K279" s="2">
        <v>1.5779379991744578E-5</v>
      </c>
    </row>
    <row r="280" spans="1:11" x14ac:dyDescent="0.3">
      <c r="A280" s="122"/>
      <c r="B280" s="1">
        <v>279</v>
      </c>
      <c r="C280" s="1">
        <v>279000</v>
      </c>
      <c r="D280" s="1" t="s">
        <v>6</v>
      </c>
      <c r="E280" s="1" t="s">
        <v>64</v>
      </c>
      <c r="F280" s="2">
        <v>0.67567567567567566</v>
      </c>
      <c r="G280" s="2">
        <v>0.98000000000000009</v>
      </c>
      <c r="H280" s="2">
        <v>0.42863303899823768</v>
      </c>
      <c r="I280" s="2">
        <v>0.67567567567567566</v>
      </c>
      <c r="J280" s="2">
        <v>0.97639999999999982</v>
      </c>
      <c r="K280" s="2">
        <v>1.078182469159787E-4</v>
      </c>
    </row>
    <row r="281" spans="1:11" x14ac:dyDescent="0.3">
      <c r="A281" s="122"/>
      <c r="B281" s="1">
        <v>280</v>
      </c>
      <c r="C281" s="1">
        <v>280000</v>
      </c>
      <c r="D281" s="1" t="s">
        <v>6</v>
      </c>
      <c r="E281" s="1" t="s">
        <v>64</v>
      </c>
      <c r="F281" s="2">
        <v>0.67567567567567566</v>
      </c>
      <c r="G281" s="2">
        <v>0.9806666666666668</v>
      </c>
      <c r="H281" s="2">
        <v>0.42934504117630629</v>
      </c>
      <c r="I281" s="2">
        <v>0.67567567567567566</v>
      </c>
      <c r="J281" s="2">
        <v>0.97679999999999978</v>
      </c>
      <c r="K281" s="2">
        <v>1.3538220585359311E-3</v>
      </c>
    </row>
    <row r="282" spans="1:11" x14ac:dyDescent="0.3">
      <c r="A282" s="122"/>
      <c r="B282" s="1">
        <v>281</v>
      </c>
      <c r="C282" s="1">
        <v>281000</v>
      </c>
      <c r="D282" s="1" t="s">
        <v>6</v>
      </c>
      <c r="E282" s="1" t="s">
        <v>64</v>
      </c>
      <c r="F282" s="2">
        <v>0.70270270270270274</v>
      </c>
      <c r="G282" s="2">
        <v>0.98000000000000009</v>
      </c>
      <c r="H282" s="2">
        <v>0.42914282114962388</v>
      </c>
      <c r="I282" s="2">
        <v>0.70270270270270274</v>
      </c>
      <c r="J282" s="2">
        <v>0.94461538461538452</v>
      </c>
      <c r="K282" s="2">
        <v>9.9993701184177453E-4</v>
      </c>
    </row>
    <row r="283" spans="1:11" x14ac:dyDescent="0.3">
      <c r="A283" s="122"/>
      <c r="B283" s="1">
        <v>282</v>
      </c>
      <c r="C283" s="1">
        <v>282000</v>
      </c>
      <c r="D283" s="1" t="s">
        <v>6</v>
      </c>
      <c r="E283" s="1" t="s">
        <v>64</v>
      </c>
      <c r="F283" s="2">
        <v>0.7567567567567568</v>
      </c>
      <c r="G283" s="2">
        <v>0.97937500000000022</v>
      </c>
      <c r="H283" s="2">
        <v>0.42882339979114181</v>
      </c>
      <c r="I283" s="2">
        <v>0.7567567567567568</v>
      </c>
      <c r="J283" s="2">
        <v>0.88535714285714273</v>
      </c>
      <c r="K283" s="2">
        <v>8.035275970759842E-2</v>
      </c>
    </row>
    <row r="284" spans="1:11" x14ac:dyDescent="0.3">
      <c r="A284" s="122"/>
      <c r="B284" s="1">
        <v>283</v>
      </c>
      <c r="C284" s="1">
        <v>283000</v>
      </c>
      <c r="D284" s="1" t="s">
        <v>6</v>
      </c>
      <c r="E284" s="1" t="s">
        <v>64</v>
      </c>
      <c r="F284" s="2">
        <v>0.78378378378378377</v>
      </c>
      <c r="G284" s="2">
        <v>0.9813333333333335</v>
      </c>
      <c r="H284" s="2">
        <v>0.43065574928528089</v>
      </c>
      <c r="I284" s="2">
        <v>0.78378378378378377</v>
      </c>
      <c r="J284" s="2">
        <v>0.8613793103448274</v>
      </c>
      <c r="K284" s="2">
        <v>0.17358168762294099</v>
      </c>
    </row>
    <row r="285" spans="1:11" x14ac:dyDescent="0.3">
      <c r="A285" s="122"/>
      <c r="B285" s="1">
        <v>284</v>
      </c>
      <c r="C285" s="1">
        <v>284000</v>
      </c>
      <c r="D285" s="1" t="s">
        <v>6</v>
      </c>
      <c r="E285" s="1" t="s">
        <v>64</v>
      </c>
      <c r="F285" s="2">
        <v>0.78378378378378377</v>
      </c>
      <c r="G285" s="2">
        <v>0.97937500000000011</v>
      </c>
      <c r="H285" s="2">
        <v>0.42865561739160662</v>
      </c>
      <c r="I285" s="2">
        <v>0.78378378378378377</v>
      </c>
      <c r="J285" s="2">
        <v>0.85793103448275854</v>
      </c>
      <c r="K285" s="2">
        <v>0.17028213039185</v>
      </c>
    </row>
    <row r="286" spans="1:11" x14ac:dyDescent="0.3">
      <c r="A286" s="122"/>
      <c r="B286" s="1">
        <v>285</v>
      </c>
      <c r="C286" s="1">
        <v>285000</v>
      </c>
      <c r="D286" s="1" t="s">
        <v>6</v>
      </c>
      <c r="E286" s="1" t="s">
        <v>64</v>
      </c>
      <c r="F286" s="2">
        <v>0.67567567567567566</v>
      </c>
      <c r="G286" s="2">
        <v>0.98066666666666669</v>
      </c>
      <c r="H286" s="2">
        <v>0.42887761082675141</v>
      </c>
      <c r="I286" s="2">
        <v>0.67567567567567566</v>
      </c>
      <c r="J286" s="2">
        <v>0.97639999999999982</v>
      </c>
      <c r="K286" s="2">
        <v>5.3581894681494402E-4</v>
      </c>
    </row>
    <row r="287" spans="1:11" x14ac:dyDescent="0.3">
      <c r="A287" s="122"/>
      <c r="B287" s="1">
        <v>286</v>
      </c>
      <c r="C287" s="1">
        <v>286000</v>
      </c>
      <c r="D287" s="1" t="s">
        <v>6</v>
      </c>
      <c r="E287" s="1" t="s">
        <v>64</v>
      </c>
      <c r="F287" s="2">
        <v>0.67567567567567566</v>
      </c>
      <c r="G287" s="2">
        <v>0.9806666666666668</v>
      </c>
      <c r="H287" s="2">
        <v>0.42878242962407631</v>
      </c>
      <c r="I287" s="2">
        <v>0.67567567567567566</v>
      </c>
      <c r="J287" s="2">
        <v>0.97560000000000002</v>
      </c>
      <c r="K287" s="2">
        <v>3.6925184213349821E-4</v>
      </c>
    </row>
    <row r="288" spans="1:11" x14ac:dyDescent="0.3">
      <c r="A288" s="122"/>
      <c r="B288" s="1">
        <v>287</v>
      </c>
      <c r="C288" s="1">
        <v>287000</v>
      </c>
      <c r="D288" s="1" t="s">
        <v>6</v>
      </c>
      <c r="E288" s="1" t="s">
        <v>64</v>
      </c>
      <c r="F288" s="2">
        <v>0.67567567567567566</v>
      </c>
      <c r="G288" s="2">
        <v>0.97875000000000012</v>
      </c>
      <c r="H288" s="2">
        <v>0.42928463512708259</v>
      </c>
      <c r="I288" s="2">
        <v>0.67567567567567566</v>
      </c>
      <c r="J288" s="2">
        <v>0.97559999999999991</v>
      </c>
      <c r="K288" s="2">
        <v>1.2481114723946569E-3</v>
      </c>
    </row>
    <row r="289" spans="1:11" x14ac:dyDescent="0.3">
      <c r="A289" s="122"/>
      <c r="B289" s="1">
        <v>288</v>
      </c>
      <c r="C289" s="1">
        <v>288000</v>
      </c>
      <c r="D289" s="1" t="s">
        <v>6</v>
      </c>
      <c r="E289" s="1" t="s">
        <v>64</v>
      </c>
      <c r="F289" s="2">
        <v>0.70270270270270274</v>
      </c>
      <c r="G289" s="2">
        <v>0.97937500000000011</v>
      </c>
      <c r="H289" s="2">
        <v>0.42872980677858719</v>
      </c>
      <c r="I289" s="2">
        <v>0.70270270270270274</v>
      </c>
      <c r="J289" s="2">
        <v>0.94269230769230761</v>
      </c>
      <c r="K289" s="2">
        <v>7.5479461448785062E-2</v>
      </c>
    </row>
    <row r="290" spans="1:11" x14ac:dyDescent="0.3">
      <c r="A290" s="122"/>
      <c r="B290" s="1">
        <v>289</v>
      </c>
      <c r="C290" s="1">
        <v>289000</v>
      </c>
      <c r="D290" s="1" t="s">
        <v>6</v>
      </c>
      <c r="E290" s="1" t="s">
        <v>64</v>
      </c>
      <c r="F290" s="2">
        <v>0.72972972972972971</v>
      </c>
      <c r="G290" s="2">
        <v>0.97937500000000022</v>
      </c>
      <c r="H290" s="2">
        <v>0.43075823865692392</v>
      </c>
      <c r="I290" s="2">
        <v>0.72972972972972971</v>
      </c>
      <c r="J290" s="2">
        <v>0.91444444444444428</v>
      </c>
      <c r="K290" s="2">
        <v>0.14613735798538591</v>
      </c>
    </row>
    <row r="291" spans="1:11" x14ac:dyDescent="0.3">
      <c r="A291" s="122"/>
      <c r="B291" s="1">
        <v>290</v>
      </c>
      <c r="C291" s="1">
        <v>290000</v>
      </c>
      <c r="D291" s="1" t="s">
        <v>6</v>
      </c>
      <c r="E291" s="1" t="s">
        <v>64</v>
      </c>
      <c r="F291" s="2">
        <v>0.70270270270270274</v>
      </c>
      <c r="G291" s="2">
        <v>0.98000000000000009</v>
      </c>
      <c r="H291" s="2">
        <v>0.43530150753768843</v>
      </c>
      <c r="I291" s="2">
        <v>0.70270270270270274</v>
      </c>
      <c r="J291" s="2">
        <v>0.94230769230769229</v>
      </c>
      <c r="K291" s="2">
        <v>9.6482412060301503E-2</v>
      </c>
    </row>
    <row r="292" spans="1:11" x14ac:dyDescent="0.3">
      <c r="A292" s="122"/>
      <c r="B292" s="1">
        <v>291</v>
      </c>
      <c r="C292" s="1">
        <v>291000</v>
      </c>
      <c r="D292" s="1" t="s">
        <v>6</v>
      </c>
      <c r="E292" s="1" t="s">
        <v>64</v>
      </c>
      <c r="F292" s="2">
        <v>0.70270270270270274</v>
      </c>
      <c r="G292" s="2">
        <v>0.97944444444444434</v>
      </c>
      <c r="H292" s="2">
        <v>0.42857142857142849</v>
      </c>
      <c r="I292" s="2">
        <v>0.70270270270270274</v>
      </c>
      <c r="J292" s="2">
        <v>0.94307692307692292</v>
      </c>
      <c r="K292" s="2">
        <v>7.040816326530612E-2</v>
      </c>
    </row>
    <row r="293" spans="1:11" x14ac:dyDescent="0.3">
      <c r="A293" s="122"/>
      <c r="B293" s="1">
        <v>292</v>
      </c>
      <c r="C293" s="1">
        <v>292000</v>
      </c>
      <c r="D293" s="1" t="s">
        <v>6</v>
      </c>
      <c r="E293" s="1" t="s">
        <v>64</v>
      </c>
      <c r="F293" s="2">
        <v>0.70270270270270274</v>
      </c>
      <c r="G293" s="2">
        <v>0.97937500000000011</v>
      </c>
      <c r="H293" s="2">
        <v>0.42857142857142849</v>
      </c>
      <c r="I293" s="2">
        <v>0.70270270270270274</v>
      </c>
      <c r="J293" s="2">
        <v>0.94384615384615367</v>
      </c>
      <c r="K293" s="2">
        <v>0</v>
      </c>
    </row>
    <row r="294" spans="1:11" x14ac:dyDescent="0.3">
      <c r="A294" s="122"/>
      <c r="B294" s="1">
        <v>293</v>
      </c>
      <c r="C294" s="1">
        <v>293000</v>
      </c>
      <c r="D294" s="1" t="s">
        <v>6</v>
      </c>
      <c r="E294" s="1" t="s">
        <v>64</v>
      </c>
      <c r="F294" s="2">
        <v>0.72972972972972971</v>
      </c>
      <c r="G294" s="2">
        <v>0.98</v>
      </c>
      <c r="H294" s="2">
        <v>0.44638705265557332</v>
      </c>
      <c r="I294" s="2">
        <v>0.72972972972972971</v>
      </c>
      <c r="J294" s="2">
        <v>0.91222222222222205</v>
      </c>
      <c r="K294" s="2">
        <v>0.1695805789833599</v>
      </c>
    </row>
    <row r="295" spans="1:11" x14ac:dyDescent="0.3">
      <c r="A295" s="122"/>
      <c r="B295" s="1">
        <v>294</v>
      </c>
      <c r="C295" s="1">
        <v>294000</v>
      </c>
      <c r="D295" s="1" t="s">
        <v>6</v>
      </c>
      <c r="E295" s="1" t="s">
        <v>64</v>
      </c>
      <c r="F295" s="2">
        <v>0.70270270270270274</v>
      </c>
      <c r="G295" s="2">
        <v>0.98066666666666669</v>
      </c>
      <c r="H295" s="2">
        <v>0.43373980765852632</v>
      </c>
      <c r="I295" s="2">
        <v>0.70270270270270274</v>
      </c>
      <c r="J295" s="2">
        <v>0.9426923076923075</v>
      </c>
      <c r="K295" s="2">
        <v>9.3983692253642032E-2</v>
      </c>
    </row>
    <row r="296" spans="1:11" x14ac:dyDescent="0.3">
      <c r="A296" s="122"/>
      <c r="B296" s="1">
        <v>295</v>
      </c>
      <c r="C296" s="1">
        <v>295000</v>
      </c>
      <c r="D296" s="1" t="s">
        <v>6</v>
      </c>
      <c r="E296" s="1" t="s">
        <v>64</v>
      </c>
      <c r="F296" s="2">
        <v>0.67567567567567566</v>
      </c>
      <c r="G296" s="2">
        <v>0.98000000000000009</v>
      </c>
      <c r="H296" s="2">
        <v>0.42925103733339681</v>
      </c>
      <c r="I296" s="2">
        <v>0.67567567567567566</v>
      </c>
      <c r="J296" s="2">
        <v>0.97680000000000011</v>
      </c>
      <c r="K296" s="2">
        <v>1.18931533344437E-3</v>
      </c>
    </row>
    <row r="297" spans="1:11" x14ac:dyDescent="0.3">
      <c r="A297" s="122"/>
      <c r="B297" s="1">
        <v>296</v>
      </c>
      <c r="C297" s="1">
        <v>296000</v>
      </c>
      <c r="D297" s="1" t="s">
        <v>6</v>
      </c>
      <c r="E297" s="1" t="s">
        <v>64</v>
      </c>
      <c r="F297" s="2">
        <v>0.70270270270270274</v>
      </c>
      <c r="G297" s="2">
        <v>0.98000000000000009</v>
      </c>
      <c r="H297" s="2">
        <v>0.44025284129406872</v>
      </c>
      <c r="I297" s="2">
        <v>0.70270270270270274</v>
      </c>
      <c r="J297" s="2">
        <v>0.94230769230769229</v>
      </c>
      <c r="K297" s="2">
        <v>0.1044045460705099</v>
      </c>
    </row>
    <row r="298" spans="1:11" x14ac:dyDescent="0.3">
      <c r="A298" s="122"/>
      <c r="B298" s="1">
        <v>297</v>
      </c>
      <c r="C298" s="1">
        <v>297000</v>
      </c>
      <c r="D298" s="1" t="s">
        <v>6</v>
      </c>
      <c r="E298" s="1" t="s">
        <v>64</v>
      </c>
      <c r="F298" s="2">
        <v>0.70270270270270274</v>
      </c>
      <c r="G298" s="2">
        <v>0.98199999999999998</v>
      </c>
      <c r="H298" s="2">
        <v>0.43935035505987308</v>
      </c>
      <c r="I298" s="2">
        <v>0.70270270270270274</v>
      </c>
      <c r="J298" s="2">
        <v>0.94461538461538441</v>
      </c>
      <c r="K298" s="2">
        <v>0.1029605680957969</v>
      </c>
    </row>
    <row r="299" spans="1:11" x14ac:dyDescent="0.3">
      <c r="A299" s="122"/>
      <c r="B299" s="1">
        <v>298</v>
      </c>
      <c r="C299" s="1">
        <v>298000</v>
      </c>
      <c r="D299" s="1" t="s">
        <v>6</v>
      </c>
      <c r="E299" s="1" t="s">
        <v>64</v>
      </c>
      <c r="F299" s="2">
        <v>0.7567567567567568</v>
      </c>
      <c r="G299" s="2">
        <v>0.9813333333333335</v>
      </c>
      <c r="H299" s="2">
        <v>0.42891747301284611</v>
      </c>
      <c r="I299" s="2">
        <v>0.7567567567567568</v>
      </c>
      <c r="J299" s="2">
        <v>0.88535714285714262</v>
      </c>
      <c r="K299" s="2">
        <v>0.1081035098370321</v>
      </c>
    </row>
    <row r="300" spans="1:11" x14ac:dyDescent="0.3">
      <c r="A300" s="122"/>
      <c r="B300" s="1">
        <v>299</v>
      </c>
      <c r="C300" s="1">
        <v>299000</v>
      </c>
      <c r="D300" s="1" t="s">
        <v>6</v>
      </c>
      <c r="E300" s="1" t="s">
        <v>64</v>
      </c>
      <c r="F300" s="2">
        <v>0.67567567567567566</v>
      </c>
      <c r="G300" s="2">
        <v>0.9820000000000001</v>
      </c>
      <c r="H300" s="2">
        <v>0.42857830000687142</v>
      </c>
      <c r="I300" s="2">
        <v>0.67567567567567566</v>
      </c>
      <c r="J300" s="2">
        <v>0.97599999999999976</v>
      </c>
      <c r="K300" s="2">
        <v>1.202501202500946E-5</v>
      </c>
    </row>
    <row r="301" spans="1:11" x14ac:dyDescent="0.3">
      <c r="A301" s="122"/>
      <c r="B301" s="1">
        <v>300</v>
      </c>
      <c r="C301" s="1">
        <v>300000</v>
      </c>
      <c r="D301" s="1" t="s">
        <v>6</v>
      </c>
      <c r="E301" s="1" t="s">
        <v>64</v>
      </c>
      <c r="F301" s="2">
        <v>0.70270270270270274</v>
      </c>
      <c r="G301" s="2">
        <v>0.98133333333333339</v>
      </c>
      <c r="H301" s="2">
        <v>0.42878282136331691</v>
      </c>
      <c r="I301" s="2">
        <v>0.70270270270270274</v>
      </c>
      <c r="J301" s="2">
        <v>0.94499999999999984</v>
      </c>
      <c r="K301" s="2">
        <v>3.6993738580445862E-4</v>
      </c>
    </row>
    <row r="302" spans="1:11" x14ac:dyDescent="0.3">
      <c r="A302" s="122"/>
      <c r="B302" s="1">
        <v>301</v>
      </c>
      <c r="C302" s="1">
        <v>301000</v>
      </c>
      <c r="D302" s="1" t="s">
        <v>6</v>
      </c>
      <c r="E302" s="1" t="s">
        <v>64</v>
      </c>
      <c r="F302" s="2">
        <v>0.70270270270270274</v>
      </c>
      <c r="G302" s="2">
        <v>0.97875000000000012</v>
      </c>
      <c r="H302" s="2">
        <v>0.42857142857142849</v>
      </c>
      <c r="I302" s="2">
        <v>0.70270270270270274</v>
      </c>
      <c r="J302" s="2">
        <v>0.94346153846153846</v>
      </c>
      <c r="K302" s="2">
        <v>0</v>
      </c>
    </row>
    <row r="303" spans="1:11" x14ac:dyDescent="0.3">
      <c r="A303" s="122"/>
      <c r="B303" s="1">
        <v>302</v>
      </c>
      <c r="C303" s="1">
        <v>302000</v>
      </c>
      <c r="D303" s="1" t="s">
        <v>6</v>
      </c>
      <c r="E303" s="1" t="s">
        <v>64</v>
      </c>
      <c r="F303" s="2">
        <v>0.72972972972972971</v>
      </c>
      <c r="G303" s="2">
        <v>0.979375</v>
      </c>
      <c r="H303" s="2">
        <v>0.42866509189446822</v>
      </c>
      <c r="I303" s="2">
        <v>0.72972972972972971</v>
      </c>
      <c r="J303" s="2">
        <v>0.91074074074074074</v>
      </c>
      <c r="K303" s="2">
        <v>2.175275027387704E-2</v>
      </c>
    </row>
    <row r="304" spans="1:11" x14ac:dyDescent="0.3">
      <c r="A304" s="122"/>
      <c r="B304" s="1">
        <v>303</v>
      </c>
      <c r="C304" s="1">
        <v>303000</v>
      </c>
      <c r="D304" s="1" t="s">
        <v>6</v>
      </c>
      <c r="E304" s="1" t="s">
        <v>64</v>
      </c>
      <c r="F304" s="2">
        <v>0.72972972972972971</v>
      </c>
      <c r="G304" s="2">
        <v>0.98000000000000009</v>
      </c>
      <c r="H304" s="2">
        <v>0.42857142857142849</v>
      </c>
      <c r="I304" s="2">
        <v>0.72972972972972971</v>
      </c>
      <c r="J304" s="2">
        <v>0.91666666666666652</v>
      </c>
      <c r="K304" s="2">
        <v>0</v>
      </c>
    </row>
    <row r="305" spans="1:11" x14ac:dyDescent="0.3">
      <c r="A305" s="122"/>
      <c r="B305" s="1">
        <v>304</v>
      </c>
      <c r="C305" s="1">
        <v>304000</v>
      </c>
      <c r="D305" s="1" t="s">
        <v>6</v>
      </c>
      <c r="E305" s="1" t="s">
        <v>64</v>
      </c>
      <c r="F305" s="2">
        <v>0.70270270270270274</v>
      </c>
      <c r="G305" s="2">
        <v>0.97937500000000011</v>
      </c>
      <c r="H305" s="2">
        <v>0.42857142857142849</v>
      </c>
      <c r="I305" s="2">
        <v>0.70270270270270274</v>
      </c>
      <c r="J305" s="2">
        <v>0.94230769230769218</v>
      </c>
      <c r="K305" s="2">
        <v>0</v>
      </c>
    </row>
    <row r="306" spans="1:11" x14ac:dyDescent="0.3">
      <c r="A306" s="122"/>
      <c r="B306" s="1">
        <v>305</v>
      </c>
      <c r="C306" s="1">
        <v>305000</v>
      </c>
      <c r="D306" s="1" t="s">
        <v>6</v>
      </c>
      <c r="E306" s="1" t="s">
        <v>64</v>
      </c>
      <c r="F306" s="2">
        <v>0.70270270270270274</v>
      </c>
      <c r="G306" s="2">
        <v>0.97937500000000011</v>
      </c>
      <c r="H306" s="2">
        <v>0.42880827127599008</v>
      </c>
      <c r="I306" s="2">
        <v>0.70270270270270274</v>
      </c>
      <c r="J306" s="2">
        <v>0.94230769230769207</v>
      </c>
      <c r="K306" s="2">
        <v>4.1447473298262633E-4</v>
      </c>
    </row>
    <row r="307" spans="1:11" x14ac:dyDescent="0.3">
      <c r="A307" s="122"/>
      <c r="B307" s="1">
        <v>306</v>
      </c>
      <c r="C307" s="1">
        <v>306000</v>
      </c>
      <c r="D307" s="1" t="s">
        <v>6</v>
      </c>
      <c r="E307" s="1" t="s">
        <v>64</v>
      </c>
      <c r="F307" s="2">
        <v>0.67567567567567566</v>
      </c>
      <c r="G307" s="2">
        <v>0.97937500000000011</v>
      </c>
      <c r="H307" s="2">
        <v>0.42862124294127429</v>
      </c>
      <c r="I307" s="2">
        <v>0.67567567567567566</v>
      </c>
      <c r="J307" s="2">
        <v>0.97599999999999965</v>
      </c>
      <c r="K307" s="2">
        <v>8.7175147230056371E-5</v>
      </c>
    </row>
    <row r="308" spans="1:11" x14ac:dyDescent="0.3">
      <c r="A308" s="122"/>
      <c r="B308" s="1">
        <v>307</v>
      </c>
      <c r="C308" s="1">
        <v>307000</v>
      </c>
      <c r="D308" s="1" t="s">
        <v>6</v>
      </c>
      <c r="E308" s="1" t="s">
        <v>64</v>
      </c>
      <c r="F308" s="2">
        <v>0.72972972972972971</v>
      </c>
      <c r="G308" s="2">
        <v>0.98000000000000009</v>
      </c>
      <c r="H308" s="2">
        <v>0.42882732341901508</v>
      </c>
      <c r="I308" s="2">
        <v>0.72972972972972971</v>
      </c>
      <c r="J308" s="2">
        <v>0.91185185185185158</v>
      </c>
      <c r="K308" s="2">
        <v>4.4781598327648758E-4</v>
      </c>
    </row>
    <row r="309" spans="1:11" x14ac:dyDescent="0.3">
      <c r="A309" s="122"/>
      <c r="B309" s="1">
        <v>308</v>
      </c>
      <c r="C309" s="1">
        <v>308000</v>
      </c>
      <c r="D309" s="1" t="s">
        <v>6</v>
      </c>
      <c r="E309" s="1" t="s">
        <v>64</v>
      </c>
      <c r="F309" s="2">
        <v>0.67567567567567566</v>
      </c>
      <c r="G309" s="2">
        <v>0.98000000000000009</v>
      </c>
      <c r="H309" s="2">
        <v>0.42900068314007472</v>
      </c>
      <c r="I309" s="2">
        <v>0.67567567567567566</v>
      </c>
      <c r="J309" s="2">
        <v>0.97639999999999982</v>
      </c>
      <c r="K309" s="2">
        <v>7.5119549513080752E-4</v>
      </c>
    </row>
    <row r="310" spans="1:11" x14ac:dyDescent="0.3">
      <c r="A310" s="122"/>
      <c r="B310" s="1">
        <v>309</v>
      </c>
      <c r="C310" s="1">
        <v>309000</v>
      </c>
      <c r="D310" s="1" t="s">
        <v>6</v>
      </c>
      <c r="E310" s="1" t="s">
        <v>64</v>
      </c>
      <c r="F310" s="2">
        <v>0.7567567567567568</v>
      </c>
      <c r="G310" s="2">
        <v>0.97937500000000011</v>
      </c>
      <c r="H310" s="2">
        <v>0.43079470653782409</v>
      </c>
      <c r="I310" s="2">
        <v>0.7567567567567568</v>
      </c>
      <c r="J310" s="2">
        <v>0.88464285714285695</v>
      </c>
      <c r="K310" s="2">
        <v>0.16752793591004711</v>
      </c>
    </row>
    <row r="311" spans="1:11" x14ac:dyDescent="0.3">
      <c r="A311" s="122"/>
      <c r="B311" s="1">
        <v>310</v>
      </c>
      <c r="C311" s="1">
        <v>310000</v>
      </c>
      <c r="D311" s="1" t="s">
        <v>6</v>
      </c>
      <c r="E311" s="1" t="s">
        <v>64</v>
      </c>
      <c r="F311" s="2">
        <v>0.70270270270270274</v>
      </c>
      <c r="G311" s="2">
        <v>0.98000000000000009</v>
      </c>
      <c r="H311" s="2">
        <v>0.43523123500607969</v>
      </c>
      <c r="I311" s="2">
        <v>0.70270270270270274</v>
      </c>
      <c r="J311" s="2">
        <v>0.94538461538461516</v>
      </c>
      <c r="K311" s="2">
        <v>9.6369976009727562E-2</v>
      </c>
    </row>
    <row r="312" spans="1:11" x14ac:dyDescent="0.3">
      <c r="A312" s="122"/>
      <c r="B312" s="1">
        <v>311</v>
      </c>
      <c r="C312" s="1">
        <v>311000</v>
      </c>
      <c r="D312" s="1" t="s">
        <v>6</v>
      </c>
      <c r="E312" s="1" t="s">
        <v>64</v>
      </c>
      <c r="F312" s="2">
        <v>0.7567567567567568</v>
      </c>
      <c r="G312" s="2">
        <v>0.98000000000000009</v>
      </c>
      <c r="H312" s="2">
        <v>0.46024331960383441</v>
      </c>
      <c r="I312" s="2">
        <v>0.7567567567567568</v>
      </c>
      <c r="J312" s="2">
        <v>0.88642857142857101</v>
      </c>
      <c r="K312" s="2">
        <v>0.2289190280054777</v>
      </c>
    </row>
    <row r="313" spans="1:11" x14ac:dyDescent="0.3">
      <c r="A313" s="122"/>
      <c r="B313" s="1">
        <v>312</v>
      </c>
      <c r="C313" s="1">
        <v>312000</v>
      </c>
      <c r="D313" s="1" t="s">
        <v>6</v>
      </c>
      <c r="E313" s="1" t="s">
        <v>64</v>
      </c>
      <c r="F313" s="2">
        <v>0.67567567567567566</v>
      </c>
      <c r="G313" s="2">
        <v>0.98000000000000009</v>
      </c>
      <c r="H313" s="2">
        <v>0.42892507742990099</v>
      </c>
      <c r="I313" s="2">
        <v>0.67567567567567566</v>
      </c>
      <c r="J313" s="2">
        <v>0.97679999999999978</v>
      </c>
      <c r="K313" s="2">
        <v>6.188855023266937E-4</v>
      </c>
    </row>
    <row r="314" spans="1:11" x14ac:dyDescent="0.3">
      <c r="A314" s="122"/>
      <c r="B314" s="1">
        <v>313</v>
      </c>
      <c r="C314" s="1">
        <v>313000</v>
      </c>
      <c r="D314" s="1" t="s">
        <v>6</v>
      </c>
      <c r="E314" s="1" t="s">
        <v>64</v>
      </c>
      <c r="F314" s="2">
        <v>0.70270270270270274</v>
      </c>
      <c r="G314" s="2">
        <v>0.9806666666666668</v>
      </c>
      <c r="H314" s="2">
        <v>0.43957217565895462</v>
      </c>
      <c r="I314" s="2">
        <v>0.70270270270270274</v>
      </c>
      <c r="J314" s="2">
        <v>0.94230769230769218</v>
      </c>
      <c r="K314" s="2">
        <v>0.10331548105432729</v>
      </c>
    </row>
    <row r="315" spans="1:11" x14ac:dyDescent="0.3">
      <c r="A315" s="122"/>
      <c r="B315" s="1">
        <v>314</v>
      </c>
      <c r="C315" s="1">
        <v>314000</v>
      </c>
      <c r="D315" s="1" t="s">
        <v>6</v>
      </c>
      <c r="E315" s="1" t="s">
        <v>64</v>
      </c>
      <c r="F315" s="2">
        <v>0.67567567567567566</v>
      </c>
      <c r="G315" s="2">
        <v>0.97937500000000011</v>
      </c>
      <c r="H315" s="2">
        <v>0.42868009028710252</v>
      </c>
      <c r="I315" s="2">
        <v>0.67567567567567566</v>
      </c>
      <c r="J315" s="2">
        <v>0.97639999999999982</v>
      </c>
      <c r="K315" s="2">
        <v>1.9015800242937661E-4</v>
      </c>
    </row>
    <row r="316" spans="1:11" x14ac:dyDescent="0.3">
      <c r="A316" s="122"/>
      <c r="B316" s="1">
        <v>315</v>
      </c>
      <c r="C316" s="1">
        <v>315000</v>
      </c>
      <c r="D316" s="1" t="s">
        <v>6</v>
      </c>
      <c r="E316" s="1" t="s">
        <v>64</v>
      </c>
      <c r="F316" s="2">
        <v>0.67567567567567566</v>
      </c>
      <c r="G316" s="2">
        <v>0.98000000000000009</v>
      </c>
      <c r="H316" s="2">
        <v>0.42901614263640753</v>
      </c>
      <c r="I316" s="2">
        <v>0.67567567567567566</v>
      </c>
      <c r="J316" s="2">
        <v>0.97640000000000005</v>
      </c>
      <c r="K316" s="2">
        <v>7.7824961371313528E-4</v>
      </c>
    </row>
    <row r="317" spans="1:11" x14ac:dyDescent="0.3">
      <c r="A317" s="122"/>
      <c r="B317" s="1">
        <v>316</v>
      </c>
      <c r="C317" s="1">
        <v>316000</v>
      </c>
      <c r="D317" s="1" t="s">
        <v>6</v>
      </c>
      <c r="E317" s="1" t="s">
        <v>64</v>
      </c>
      <c r="F317" s="2">
        <v>0.70270270270270274</v>
      </c>
      <c r="G317" s="2">
        <v>0.97937500000000011</v>
      </c>
      <c r="H317" s="2">
        <v>0.43051579227470971</v>
      </c>
      <c r="I317" s="2">
        <v>0.70270270270270274</v>
      </c>
      <c r="J317" s="2">
        <v>0.94538461538461527</v>
      </c>
      <c r="K317" s="2">
        <v>8.8825267639535577E-2</v>
      </c>
    </row>
    <row r="318" spans="1:11" x14ac:dyDescent="0.3">
      <c r="A318" s="122"/>
      <c r="B318" s="1">
        <v>317</v>
      </c>
      <c r="C318" s="1">
        <v>317000</v>
      </c>
      <c r="D318" s="1" t="s">
        <v>6</v>
      </c>
      <c r="E318" s="1" t="s">
        <v>64</v>
      </c>
      <c r="F318" s="2">
        <v>0.70270270270270274</v>
      </c>
      <c r="G318" s="2">
        <v>0.98000000000000009</v>
      </c>
      <c r="H318" s="2">
        <v>0.43123562979994312</v>
      </c>
      <c r="I318" s="2">
        <v>0.70270270270270274</v>
      </c>
      <c r="J318" s="2">
        <v>0.94307692307692292</v>
      </c>
      <c r="K318" s="2">
        <v>8.9977007679908988E-2</v>
      </c>
    </row>
    <row r="319" spans="1:11" x14ac:dyDescent="0.3">
      <c r="A319" s="122"/>
      <c r="B319" s="1">
        <v>318</v>
      </c>
      <c r="C319" s="1">
        <v>318000</v>
      </c>
      <c r="D319" s="1" t="s">
        <v>6</v>
      </c>
      <c r="E319" s="1" t="s">
        <v>64</v>
      </c>
      <c r="F319" s="2">
        <v>0.67567567567567566</v>
      </c>
      <c r="G319" s="2">
        <v>0.97937500000000011</v>
      </c>
      <c r="H319" s="2">
        <v>0.42878714757686309</v>
      </c>
      <c r="I319" s="2">
        <v>0.67567567567567566</v>
      </c>
      <c r="J319" s="2">
        <v>0.97559999999999991</v>
      </c>
      <c r="K319" s="2">
        <v>3.7750825951042111E-4</v>
      </c>
    </row>
    <row r="320" spans="1:11" x14ac:dyDescent="0.3">
      <c r="A320" s="122"/>
      <c r="B320" s="1">
        <v>319</v>
      </c>
      <c r="C320" s="1">
        <v>319000</v>
      </c>
      <c r="D320" s="1" t="s">
        <v>6</v>
      </c>
      <c r="E320" s="1" t="s">
        <v>64</v>
      </c>
      <c r="F320" s="2">
        <v>0.67567567567567566</v>
      </c>
      <c r="G320" s="2">
        <v>0.979375</v>
      </c>
      <c r="H320" s="2">
        <v>0.42879526374074611</v>
      </c>
      <c r="I320" s="2">
        <v>0.67567567567567566</v>
      </c>
      <c r="J320" s="2">
        <v>0.97599999999999998</v>
      </c>
      <c r="K320" s="2">
        <v>3.9171154630561022E-4</v>
      </c>
    </row>
    <row r="321" spans="1:11" x14ac:dyDescent="0.3">
      <c r="A321" s="122"/>
      <c r="B321" s="1">
        <v>320</v>
      </c>
      <c r="C321" s="1">
        <v>320000</v>
      </c>
      <c r="D321" s="1" t="s">
        <v>6</v>
      </c>
      <c r="E321" s="1" t="s">
        <v>64</v>
      </c>
      <c r="F321" s="2">
        <v>0.70270270270270274</v>
      </c>
      <c r="G321" s="2">
        <v>0.979375</v>
      </c>
      <c r="H321" s="2">
        <v>0.44086888638119542</v>
      </c>
      <c r="I321" s="2">
        <v>0.70270270270270274</v>
      </c>
      <c r="J321" s="2">
        <v>0.94384615384615378</v>
      </c>
      <c r="K321" s="2">
        <v>0.1053902182099126</v>
      </c>
    </row>
    <row r="322" spans="1:11" x14ac:dyDescent="0.3">
      <c r="A322" s="122"/>
      <c r="B322" s="1">
        <v>321</v>
      </c>
      <c r="C322" s="1">
        <v>321000</v>
      </c>
      <c r="D322" s="1" t="s">
        <v>6</v>
      </c>
      <c r="E322" s="1" t="s">
        <v>64</v>
      </c>
      <c r="F322" s="2">
        <v>0.70270270270270274</v>
      </c>
      <c r="G322" s="2">
        <v>0.979375</v>
      </c>
      <c r="H322" s="2">
        <v>0.43988013920546137</v>
      </c>
      <c r="I322" s="2">
        <v>0.70270270270270274</v>
      </c>
      <c r="J322" s="2">
        <v>0.9442307692307691</v>
      </c>
      <c r="K322" s="2">
        <v>0.1038082227287383</v>
      </c>
    </row>
    <row r="323" spans="1:11" x14ac:dyDescent="0.3">
      <c r="A323" s="122"/>
      <c r="B323" s="1">
        <v>322</v>
      </c>
      <c r="C323" s="1">
        <v>322000</v>
      </c>
      <c r="D323" s="1" t="s">
        <v>6</v>
      </c>
      <c r="E323" s="1" t="s">
        <v>64</v>
      </c>
      <c r="F323" s="2">
        <v>0.70270270270270274</v>
      </c>
      <c r="G323" s="2">
        <v>0.98000000000000009</v>
      </c>
      <c r="H323" s="2">
        <v>0.44109365143638979</v>
      </c>
      <c r="I323" s="2">
        <v>0.70270270270270274</v>
      </c>
      <c r="J323" s="2">
        <v>0.94384615384615367</v>
      </c>
      <c r="K323" s="2">
        <v>0.10574984229822371</v>
      </c>
    </row>
    <row r="324" spans="1:11" x14ac:dyDescent="0.3">
      <c r="A324" s="122"/>
      <c r="B324" s="1">
        <v>323</v>
      </c>
      <c r="C324" s="1">
        <v>323000</v>
      </c>
      <c r="D324" s="1" t="s">
        <v>6</v>
      </c>
      <c r="E324" s="1" t="s">
        <v>64</v>
      </c>
      <c r="F324" s="2">
        <v>0.67567567567567566</v>
      </c>
      <c r="G324" s="2">
        <v>0.98000000000000009</v>
      </c>
      <c r="H324" s="2">
        <v>0.42862008345593089</v>
      </c>
      <c r="I324" s="2">
        <v>0.67567567567567566</v>
      </c>
      <c r="J324" s="2">
        <v>0.97679999999999989</v>
      </c>
      <c r="K324" s="2">
        <v>8.514604787896822E-5</v>
      </c>
    </row>
    <row r="325" spans="1:11" x14ac:dyDescent="0.3">
      <c r="A325" s="122"/>
      <c r="B325" s="1">
        <v>324</v>
      </c>
      <c r="C325" s="1">
        <v>324000</v>
      </c>
      <c r="D325" s="1" t="s">
        <v>6</v>
      </c>
      <c r="E325" s="1" t="s">
        <v>64</v>
      </c>
      <c r="F325" s="2">
        <v>0.67567567567567566</v>
      </c>
      <c r="G325" s="2">
        <v>0.98000000000000009</v>
      </c>
      <c r="H325" s="2">
        <v>0.42877286825562688</v>
      </c>
      <c r="I325" s="2">
        <v>0.67567567567567566</v>
      </c>
      <c r="J325" s="2">
        <v>0.97560000000000002</v>
      </c>
      <c r="K325" s="2">
        <v>3.5251944734703461E-4</v>
      </c>
    </row>
    <row r="326" spans="1:11" x14ac:dyDescent="0.3">
      <c r="A326" s="122"/>
      <c r="B326" s="1">
        <v>325</v>
      </c>
      <c r="C326" s="1">
        <v>325000</v>
      </c>
      <c r="D326" s="1" t="s">
        <v>6</v>
      </c>
      <c r="E326" s="1" t="s">
        <v>64</v>
      </c>
      <c r="F326" s="2">
        <v>0.72972972972972971</v>
      </c>
      <c r="G326" s="2">
        <v>0.98000000000000009</v>
      </c>
      <c r="H326" s="2">
        <v>0.42925528175145272</v>
      </c>
      <c r="I326" s="2">
        <v>0.72972972972972971</v>
      </c>
      <c r="J326" s="2">
        <v>0.9137037037037038</v>
      </c>
      <c r="K326" s="2">
        <v>0.10095739445203369</v>
      </c>
    </row>
    <row r="327" spans="1:11" x14ac:dyDescent="0.3">
      <c r="A327" s="122"/>
      <c r="B327" s="1">
        <v>326</v>
      </c>
      <c r="C327" s="1">
        <v>326000</v>
      </c>
      <c r="D327" s="1" t="s">
        <v>6</v>
      </c>
      <c r="E327" s="1" t="s">
        <v>64</v>
      </c>
      <c r="F327" s="2">
        <v>0.81081081081081086</v>
      </c>
      <c r="G327" s="2">
        <v>0.9806666666666668</v>
      </c>
      <c r="H327" s="2">
        <v>0.4425411973067771</v>
      </c>
      <c r="I327" s="2">
        <v>0.81081081081081086</v>
      </c>
      <c r="J327" s="2">
        <v>0.83499999999999985</v>
      </c>
      <c r="K327" s="2">
        <v>0.23067831187219709</v>
      </c>
    </row>
    <row r="328" spans="1:11" x14ac:dyDescent="0.3">
      <c r="A328" s="122"/>
      <c r="B328" s="1">
        <v>327</v>
      </c>
      <c r="C328" s="1">
        <v>327000</v>
      </c>
      <c r="D328" s="1" t="s">
        <v>6</v>
      </c>
      <c r="E328" s="1" t="s">
        <v>64</v>
      </c>
      <c r="F328" s="2">
        <v>0.7567567567567568</v>
      </c>
      <c r="G328" s="2">
        <v>0.97937500000000011</v>
      </c>
      <c r="H328" s="2">
        <v>0.46152777527303118</v>
      </c>
      <c r="I328" s="2">
        <v>0.7567567567567568</v>
      </c>
      <c r="J328" s="2">
        <v>0.88749999999999984</v>
      </c>
      <c r="K328" s="2">
        <v>0.2307539646757589</v>
      </c>
    </row>
    <row r="329" spans="1:11" x14ac:dyDescent="0.3">
      <c r="A329" s="122"/>
      <c r="B329" s="1">
        <v>328</v>
      </c>
      <c r="C329" s="1">
        <v>328000</v>
      </c>
      <c r="D329" s="1" t="s">
        <v>6</v>
      </c>
      <c r="E329" s="1" t="s">
        <v>64</v>
      </c>
      <c r="F329" s="2">
        <v>0.70270270270270274</v>
      </c>
      <c r="G329" s="2">
        <v>0.97937500000000011</v>
      </c>
      <c r="H329" s="2">
        <v>0.44694573205226718</v>
      </c>
      <c r="I329" s="2">
        <v>0.70270270270270274</v>
      </c>
      <c r="J329" s="2">
        <v>0.9426923076923075</v>
      </c>
      <c r="K329" s="2">
        <v>0.1151131712836275</v>
      </c>
    </row>
    <row r="330" spans="1:11" x14ac:dyDescent="0.3">
      <c r="A330" s="122"/>
      <c r="B330" s="1">
        <v>329</v>
      </c>
      <c r="C330" s="1">
        <v>329000</v>
      </c>
      <c r="D330" s="1" t="s">
        <v>6</v>
      </c>
      <c r="E330" s="1" t="s">
        <v>64</v>
      </c>
      <c r="F330" s="2">
        <v>0.67567567567567566</v>
      </c>
      <c r="G330" s="2">
        <v>0.97875000000000012</v>
      </c>
      <c r="H330" s="2">
        <v>0.42907738098171899</v>
      </c>
      <c r="I330" s="2">
        <v>0.67567567567567566</v>
      </c>
      <c r="J330" s="2">
        <v>0.97559999999999969</v>
      </c>
      <c r="K330" s="2">
        <v>8.8541671800825472E-4</v>
      </c>
    </row>
    <row r="331" spans="1:11" x14ac:dyDescent="0.3">
      <c r="A331" s="122" t="s">
        <v>59</v>
      </c>
      <c r="B331" s="1">
        <v>330</v>
      </c>
      <c r="C331" s="1">
        <v>330000</v>
      </c>
      <c r="D331" s="1" t="s">
        <v>6</v>
      </c>
      <c r="E331" s="1" t="s">
        <v>65</v>
      </c>
      <c r="F331" s="2">
        <v>0.59523809523809523</v>
      </c>
      <c r="G331" s="2">
        <v>0.97937500000000011</v>
      </c>
      <c r="H331" s="2">
        <v>0.40280027912532501</v>
      </c>
      <c r="I331" s="2">
        <v>0.59523809523809523</v>
      </c>
      <c r="J331" s="2">
        <v>0.97519999999999962</v>
      </c>
      <c r="K331" s="2">
        <v>3.9336147545102063E-4</v>
      </c>
    </row>
    <row r="332" spans="1:11" x14ac:dyDescent="0.3">
      <c r="A332" s="122"/>
      <c r="B332" s="1">
        <v>331</v>
      </c>
      <c r="C332" s="1">
        <v>331000</v>
      </c>
      <c r="D332" s="1" t="s">
        <v>6</v>
      </c>
      <c r="E332" s="1" t="s">
        <v>65</v>
      </c>
      <c r="F332" s="2">
        <v>0.65116279069767447</v>
      </c>
      <c r="G332" s="2">
        <v>0.99142857142857144</v>
      </c>
      <c r="H332" s="2">
        <v>0.2487309644670051</v>
      </c>
      <c r="I332" s="2">
        <v>0.65116279069767447</v>
      </c>
      <c r="J332" s="2">
        <v>0.88785714285714279</v>
      </c>
      <c r="K332" s="2">
        <v>9.9492385786802043E-2</v>
      </c>
    </row>
    <row r="333" spans="1:11" x14ac:dyDescent="0.3">
      <c r="A333" s="122"/>
      <c r="B333" s="1">
        <v>332</v>
      </c>
      <c r="C333" s="1">
        <v>332000</v>
      </c>
      <c r="D333" s="1" t="s">
        <v>6</v>
      </c>
      <c r="E333" s="1" t="s">
        <v>65</v>
      </c>
      <c r="F333" s="2">
        <v>0.65116279069767447</v>
      </c>
      <c r="G333" s="2">
        <v>0.9916666666666667</v>
      </c>
      <c r="H333" s="2">
        <v>0.4145101553166069</v>
      </c>
      <c r="I333" s="2">
        <v>0.65116279069767447</v>
      </c>
      <c r="J333" s="2">
        <v>0.8967857142857143</v>
      </c>
      <c r="K333" s="2">
        <v>0.4145101553166069</v>
      </c>
    </row>
    <row r="334" spans="1:11" x14ac:dyDescent="0.3">
      <c r="A334" s="122"/>
      <c r="B334" s="1">
        <v>333</v>
      </c>
      <c r="C334" s="1">
        <v>333000</v>
      </c>
      <c r="D334" s="1" t="s">
        <v>6</v>
      </c>
      <c r="E334" s="1" t="s">
        <v>65</v>
      </c>
      <c r="F334" s="2">
        <v>0.60465116279069764</v>
      </c>
      <c r="G334" s="2">
        <v>0.9916666666666667</v>
      </c>
      <c r="H334" s="2">
        <v>0.43140916300086779</v>
      </c>
      <c r="I334" s="2">
        <v>0.60465116279069764</v>
      </c>
      <c r="J334" s="2">
        <v>0.87</v>
      </c>
      <c r="K334" s="2">
        <v>0.32355687225065088</v>
      </c>
    </row>
    <row r="335" spans="1:11" x14ac:dyDescent="0.3">
      <c r="A335" s="122"/>
      <c r="B335" s="1">
        <v>334</v>
      </c>
      <c r="C335" s="1">
        <v>334000</v>
      </c>
      <c r="D335" s="1" t="s">
        <v>6</v>
      </c>
      <c r="E335" s="1" t="s">
        <v>65</v>
      </c>
      <c r="F335" s="2">
        <v>0.60526315789473684</v>
      </c>
      <c r="G335" s="2">
        <v>0.99125000000000008</v>
      </c>
      <c r="H335" s="2">
        <v>0.33067729083665343</v>
      </c>
      <c r="I335" s="2">
        <v>0.60526315789473684</v>
      </c>
      <c r="J335" s="2">
        <v>0.93826086956521737</v>
      </c>
      <c r="K335" s="2">
        <v>0.16533864541832671</v>
      </c>
    </row>
    <row r="336" spans="1:11" x14ac:dyDescent="0.3">
      <c r="A336" s="122"/>
      <c r="B336" s="1">
        <v>335</v>
      </c>
      <c r="C336" s="1">
        <v>335000</v>
      </c>
      <c r="D336" s="1" t="s">
        <v>6</v>
      </c>
      <c r="E336" s="1" t="s">
        <v>65</v>
      </c>
      <c r="F336" s="2">
        <v>0.60526315789473684</v>
      </c>
      <c r="G336" s="2">
        <v>0.99125000000000008</v>
      </c>
      <c r="H336" s="2">
        <v>0.34661354581673309</v>
      </c>
      <c r="I336" s="2">
        <v>0.60526315789473684</v>
      </c>
      <c r="J336" s="2">
        <v>0.93956521739130427</v>
      </c>
      <c r="K336" s="2">
        <v>0.17330677290836649</v>
      </c>
    </row>
    <row r="337" spans="1:11" x14ac:dyDescent="0.3">
      <c r="A337" s="122"/>
      <c r="B337" s="1">
        <v>336</v>
      </c>
      <c r="C337" s="1">
        <v>336000</v>
      </c>
      <c r="D337" s="1" t="s">
        <v>6</v>
      </c>
      <c r="E337" s="1" t="s">
        <v>65</v>
      </c>
      <c r="F337" s="2">
        <v>0.65789473684210531</v>
      </c>
      <c r="G337" s="2">
        <v>0.99125000000000008</v>
      </c>
      <c r="H337" s="2">
        <v>0.34262948207171318</v>
      </c>
      <c r="I337" s="2">
        <v>0.65789473684210531</v>
      </c>
      <c r="J337" s="2">
        <v>0.87320000000000009</v>
      </c>
      <c r="K337" s="2">
        <v>0.21248339973439581</v>
      </c>
    </row>
    <row r="338" spans="1:11" x14ac:dyDescent="0.3">
      <c r="A338" s="122"/>
      <c r="B338" s="1">
        <v>337</v>
      </c>
      <c r="C338" s="1">
        <v>337000</v>
      </c>
      <c r="D338" s="1" t="s">
        <v>6</v>
      </c>
      <c r="E338" s="1" t="s">
        <v>65</v>
      </c>
      <c r="F338" s="2">
        <v>0.63157894736842102</v>
      </c>
      <c r="G338" s="2">
        <v>0.99125000000000008</v>
      </c>
      <c r="H338" s="2">
        <v>0.32669322709163351</v>
      </c>
      <c r="I338" s="2">
        <v>0.63157894736842102</v>
      </c>
      <c r="J338" s="2">
        <v>0.90458333333333341</v>
      </c>
      <c r="K338" s="2">
        <v>0.20982735723771581</v>
      </c>
    </row>
    <row r="339" spans="1:11" x14ac:dyDescent="0.3">
      <c r="A339" s="122"/>
      <c r="B339" s="1">
        <v>338</v>
      </c>
      <c r="C339" s="1">
        <v>338000</v>
      </c>
      <c r="D339" s="1" t="s">
        <v>6</v>
      </c>
      <c r="E339" s="1" t="s">
        <v>65</v>
      </c>
      <c r="F339" s="2">
        <v>0.60526315789473684</v>
      </c>
      <c r="G339" s="2">
        <v>0.99142857142857144</v>
      </c>
      <c r="H339" s="2">
        <v>0.35600992257385561</v>
      </c>
      <c r="I339" s="2">
        <v>0.60526315789473684</v>
      </c>
      <c r="J339" s="2">
        <v>0.93826086956521748</v>
      </c>
      <c r="K339" s="2">
        <v>0.23733994838257039</v>
      </c>
    </row>
    <row r="340" spans="1:11" x14ac:dyDescent="0.3">
      <c r="A340" s="122"/>
      <c r="B340" s="1">
        <v>339</v>
      </c>
      <c r="C340" s="1">
        <v>339000</v>
      </c>
      <c r="D340" s="1" t="s">
        <v>6</v>
      </c>
      <c r="E340" s="1" t="s">
        <v>65</v>
      </c>
      <c r="F340" s="2">
        <v>0.63157894736842102</v>
      </c>
      <c r="G340" s="2">
        <v>0.99142857142857144</v>
      </c>
      <c r="H340" s="2">
        <v>0.33067729083665343</v>
      </c>
      <c r="I340" s="2">
        <v>0.63157894736842102</v>
      </c>
      <c r="J340" s="2">
        <v>0.90291666666666659</v>
      </c>
      <c r="K340" s="2">
        <v>0.20982735723771581</v>
      </c>
    </row>
    <row r="341" spans="1:11" x14ac:dyDescent="0.3">
      <c r="A341" s="122"/>
      <c r="B341" s="1">
        <v>340</v>
      </c>
      <c r="C341" s="1">
        <v>340000</v>
      </c>
      <c r="D341" s="1" t="s">
        <v>6</v>
      </c>
      <c r="E341" s="1" t="s">
        <v>65</v>
      </c>
      <c r="F341" s="2">
        <v>0.60526315789473684</v>
      </c>
      <c r="G341" s="2">
        <v>0.99142857142857144</v>
      </c>
      <c r="H341" s="2">
        <v>0.33466135458167329</v>
      </c>
      <c r="I341" s="2">
        <v>0.60526315789473684</v>
      </c>
      <c r="J341" s="2">
        <v>0.93695652173913047</v>
      </c>
      <c r="K341" s="2">
        <v>0.2138114209827357</v>
      </c>
    </row>
    <row r="342" spans="1:11" x14ac:dyDescent="0.3">
      <c r="A342" s="122"/>
      <c r="B342" s="1">
        <v>341</v>
      </c>
      <c r="C342" s="1">
        <v>341000</v>
      </c>
      <c r="D342" s="1" t="s">
        <v>6</v>
      </c>
      <c r="E342" s="1" t="s">
        <v>65</v>
      </c>
      <c r="F342" s="2">
        <v>0.60526315789473684</v>
      </c>
      <c r="G342" s="2">
        <v>0.99142857142857144</v>
      </c>
      <c r="H342" s="2">
        <v>0.40522303848191049</v>
      </c>
      <c r="I342" s="2">
        <v>0.60526315789473684</v>
      </c>
      <c r="J342" s="2">
        <v>0.9378260869565217</v>
      </c>
      <c r="K342" s="2">
        <v>0.2701486923212737</v>
      </c>
    </row>
    <row r="343" spans="1:11" x14ac:dyDescent="0.3">
      <c r="A343" s="122"/>
      <c r="B343" s="1">
        <v>342</v>
      </c>
      <c r="C343" s="1">
        <v>342000</v>
      </c>
      <c r="D343" s="1" t="s">
        <v>6</v>
      </c>
      <c r="E343" s="1" t="s">
        <v>65</v>
      </c>
      <c r="F343" s="2">
        <v>0.57894736842105265</v>
      </c>
      <c r="G343" s="2">
        <v>0.99142857142857144</v>
      </c>
      <c r="H343" s="2">
        <v>0.34661354581673309</v>
      </c>
      <c r="I343" s="2">
        <v>0.57894736842105265</v>
      </c>
      <c r="J343" s="2">
        <v>0.97500000000000009</v>
      </c>
      <c r="K343" s="2">
        <v>0.17330677290836649</v>
      </c>
    </row>
    <row r="344" spans="1:11" x14ac:dyDescent="0.3">
      <c r="A344" s="122"/>
      <c r="B344" s="1">
        <v>343</v>
      </c>
      <c r="C344" s="1">
        <v>343000</v>
      </c>
      <c r="D344" s="1" t="s">
        <v>6</v>
      </c>
      <c r="E344" s="1" t="s">
        <v>65</v>
      </c>
      <c r="F344" s="2">
        <v>0.57894736842105265</v>
      </c>
      <c r="G344" s="2">
        <v>0.9900000000000001</v>
      </c>
      <c r="H344" s="2">
        <v>0.33864541832669331</v>
      </c>
      <c r="I344" s="2">
        <v>0.57894736842105265</v>
      </c>
      <c r="J344" s="2">
        <v>0.97500000000000009</v>
      </c>
      <c r="K344" s="2">
        <v>0.1693227091633466</v>
      </c>
    </row>
    <row r="345" spans="1:11" x14ac:dyDescent="0.3">
      <c r="A345" s="122"/>
      <c r="B345" s="1">
        <v>344</v>
      </c>
      <c r="C345" s="1">
        <v>344000</v>
      </c>
      <c r="D345" s="1" t="s">
        <v>6</v>
      </c>
      <c r="E345" s="1" t="s">
        <v>65</v>
      </c>
      <c r="F345" s="2">
        <v>0.57894736842105265</v>
      </c>
      <c r="G345" s="2">
        <v>0.99142857142857144</v>
      </c>
      <c r="H345" s="2">
        <v>0.35059760956175301</v>
      </c>
      <c r="I345" s="2">
        <v>0.57894736842105265</v>
      </c>
      <c r="J345" s="2">
        <v>0.9745454545454546</v>
      </c>
      <c r="K345" s="2">
        <v>0.1752988047808765</v>
      </c>
    </row>
    <row r="346" spans="1:11" x14ac:dyDescent="0.3">
      <c r="A346" s="122"/>
      <c r="B346" s="1">
        <v>345</v>
      </c>
      <c r="C346" s="1">
        <v>345000</v>
      </c>
      <c r="D346" s="1" t="s">
        <v>6</v>
      </c>
      <c r="E346" s="1" t="s">
        <v>65</v>
      </c>
      <c r="F346" s="2">
        <v>0.65789473684210531</v>
      </c>
      <c r="G346" s="2">
        <v>0.99142857142857144</v>
      </c>
      <c r="H346" s="2">
        <v>0.4085681165354359</v>
      </c>
      <c r="I346" s="2">
        <v>0.65789473684210531</v>
      </c>
      <c r="J346" s="2">
        <v>0.87399999999999989</v>
      </c>
      <c r="K346" s="2">
        <v>0.4085681165354359</v>
      </c>
    </row>
    <row r="347" spans="1:11" x14ac:dyDescent="0.3">
      <c r="A347" s="122"/>
      <c r="B347" s="1">
        <v>346</v>
      </c>
      <c r="C347" s="1">
        <v>346000</v>
      </c>
      <c r="D347" s="1" t="s">
        <v>6</v>
      </c>
      <c r="E347" s="1" t="s">
        <v>65</v>
      </c>
      <c r="F347" s="2">
        <v>0.60526315789473684</v>
      </c>
      <c r="G347" s="2">
        <v>0.99142857142857144</v>
      </c>
      <c r="H347" s="2">
        <v>0.32669322709163351</v>
      </c>
      <c r="I347" s="2">
        <v>0.60526315789473684</v>
      </c>
      <c r="J347" s="2">
        <v>0.93782608695652159</v>
      </c>
      <c r="K347" s="2">
        <v>0.16334661354581681</v>
      </c>
    </row>
    <row r="348" spans="1:11" x14ac:dyDescent="0.3">
      <c r="A348" s="122"/>
      <c r="B348" s="1">
        <v>347</v>
      </c>
      <c r="C348" s="1">
        <v>347000</v>
      </c>
      <c r="D348" s="1" t="s">
        <v>6</v>
      </c>
      <c r="E348" s="1" t="s">
        <v>65</v>
      </c>
      <c r="F348" s="2">
        <v>0.60526315789473684</v>
      </c>
      <c r="G348" s="2">
        <v>0.99142857142857144</v>
      </c>
      <c r="H348" s="2">
        <v>0.32270916334661359</v>
      </c>
      <c r="I348" s="2">
        <v>0.60526315789473684</v>
      </c>
      <c r="J348" s="2">
        <v>0.93652173913043479</v>
      </c>
      <c r="K348" s="2">
        <v>0.1613545816733068</v>
      </c>
    </row>
    <row r="349" spans="1:11" x14ac:dyDescent="0.3">
      <c r="A349" s="122"/>
      <c r="B349" s="1">
        <v>348</v>
      </c>
      <c r="C349" s="1">
        <v>348000</v>
      </c>
      <c r="D349" s="1" t="s">
        <v>6</v>
      </c>
      <c r="E349" s="1" t="s">
        <v>65</v>
      </c>
      <c r="F349" s="2">
        <v>0.60526315789473684</v>
      </c>
      <c r="G349" s="2">
        <v>0.9900000000000001</v>
      </c>
      <c r="H349" s="2">
        <v>0.42236833014761771</v>
      </c>
      <c r="I349" s="2">
        <v>0.60526315789473684</v>
      </c>
      <c r="J349" s="2">
        <v>0.93652173913043479</v>
      </c>
      <c r="K349" s="2">
        <v>0.28157888676507842</v>
      </c>
    </row>
    <row r="350" spans="1:11" x14ac:dyDescent="0.3">
      <c r="A350" s="122"/>
      <c r="B350" s="1">
        <v>349</v>
      </c>
      <c r="C350" s="1">
        <v>349000</v>
      </c>
      <c r="D350" s="1" t="s">
        <v>6</v>
      </c>
      <c r="E350" s="1" t="s">
        <v>65</v>
      </c>
      <c r="F350" s="2">
        <v>0.60526315789473684</v>
      </c>
      <c r="G350" s="2">
        <v>0.99142857142857144</v>
      </c>
      <c r="H350" s="2">
        <v>0.41021142701919588</v>
      </c>
      <c r="I350" s="2">
        <v>0.60526315789473684</v>
      </c>
      <c r="J350" s="2">
        <v>0.93913043478260894</v>
      </c>
      <c r="K350" s="2">
        <v>0.27347428467946389</v>
      </c>
    </row>
    <row r="351" spans="1:11" x14ac:dyDescent="0.3">
      <c r="A351" s="122"/>
      <c r="B351" s="1">
        <v>350</v>
      </c>
      <c r="C351" s="1">
        <v>350000</v>
      </c>
      <c r="D351" s="1" t="s">
        <v>6</v>
      </c>
      <c r="E351" s="1" t="s">
        <v>65</v>
      </c>
      <c r="F351" s="2">
        <v>0.60526315789473684</v>
      </c>
      <c r="G351" s="2">
        <v>0.9900000000000001</v>
      </c>
      <c r="H351" s="2">
        <v>0.36491899070385131</v>
      </c>
      <c r="I351" s="2">
        <v>0.60526315789473684</v>
      </c>
      <c r="J351" s="2">
        <v>0.93652173913043502</v>
      </c>
      <c r="K351" s="2">
        <v>0.15537848605577689</v>
      </c>
    </row>
    <row r="352" spans="1:11" x14ac:dyDescent="0.3">
      <c r="A352" s="122"/>
      <c r="B352" s="1">
        <v>351</v>
      </c>
      <c r="C352" s="1">
        <v>351000</v>
      </c>
      <c r="D352" s="1" t="s">
        <v>6</v>
      </c>
      <c r="E352" s="1" t="s">
        <v>65</v>
      </c>
      <c r="F352" s="2">
        <v>0.65789473684210531</v>
      </c>
      <c r="G352" s="2">
        <v>0.9900000000000001</v>
      </c>
      <c r="H352" s="2">
        <v>0.29880478087649398</v>
      </c>
      <c r="I352" s="2">
        <v>0.65789473684210531</v>
      </c>
      <c r="J352" s="2">
        <v>0.87519999999999998</v>
      </c>
      <c r="K352" s="2">
        <v>0.14940239043824699</v>
      </c>
    </row>
    <row r="353" spans="1:11" x14ac:dyDescent="0.3">
      <c r="A353" s="122"/>
      <c r="B353" s="1">
        <v>352</v>
      </c>
      <c r="C353" s="1">
        <v>352000</v>
      </c>
      <c r="D353" s="1" t="s">
        <v>6</v>
      </c>
      <c r="E353" s="1" t="s">
        <v>65</v>
      </c>
      <c r="F353" s="2">
        <v>0.63157894736842102</v>
      </c>
      <c r="G353" s="2">
        <v>0.9900000000000001</v>
      </c>
      <c r="H353" s="2">
        <v>0.29083665338645409</v>
      </c>
      <c r="I353" s="2">
        <v>0.63157894736842102</v>
      </c>
      <c r="J353" s="2">
        <v>0.9029166666666667</v>
      </c>
      <c r="K353" s="2">
        <v>0.1454183266932271</v>
      </c>
    </row>
    <row r="354" spans="1:11" x14ac:dyDescent="0.3">
      <c r="A354" s="122"/>
      <c r="B354" s="1">
        <v>353</v>
      </c>
      <c r="C354" s="1">
        <v>353000</v>
      </c>
      <c r="D354" s="1" t="s">
        <v>6</v>
      </c>
      <c r="E354" s="1" t="s">
        <v>65</v>
      </c>
      <c r="F354" s="2">
        <v>0.60526315789473684</v>
      </c>
      <c r="G354" s="2">
        <v>0.98875000000000002</v>
      </c>
      <c r="H354" s="2">
        <v>0.35596536011642049</v>
      </c>
      <c r="I354" s="2">
        <v>0.60526315789473684</v>
      </c>
      <c r="J354" s="2">
        <v>0.94086956521739151</v>
      </c>
      <c r="K354" s="2">
        <v>0.2373102400776137</v>
      </c>
    </row>
    <row r="355" spans="1:11" x14ac:dyDescent="0.3">
      <c r="A355" s="122"/>
      <c r="B355" s="1">
        <v>354</v>
      </c>
      <c r="C355" s="1">
        <v>354000</v>
      </c>
      <c r="D355" s="1" t="s">
        <v>6</v>
      </c>
      <c r="E355" s="1" t="s">
        <v>65</v>
      </c>
      <c r="F355" s="2">
        <v>0.65789473684210531</v>
      </c>
      <c r="G355" s="2">
        <v>0.99142857142857144</v>
      </c>
      <c r="H355" s="2">
        <v>0.48171323839571267</v>
      </c>
      <c r="I355" s="2">
        <v>0.65789473684210531</v>
      </c>
      <c r="J355" s="2">
        <v>0.87560000000000004</v>
      </c>
      <c r="K355" s="2">
        <v>0.38537059071657009</v>
      </c>
    </row>
    <row r="356" spans="1:11" x14ac:dyDescent="0.3">
      <c r="A356" s="122"/>
      <c r="B356" s="1">
        <v>355</v>
      </c>
      <c r="C356" s="1">
        <v>355000</v>
      </c>
      <c r="D356" s="1" t="s">
        <v>6</v>
      </c>
      <c r="E356" s="1" t="s">
        <v>65</v>
      </c>
      <c r="F356" s="2">
        <v>0.63157894736842102</v>
      </c>
      <c r="G356" s="2">
        <v>0.98875000000000002</v>
      </c>
      <c r="H356" s="2">
        <v>0.4268283299984364</v>
      </c>
      <c r="I356" s="2">
        <v>0.63157894736842102</v>
      </c>
      <c r="J356" s="2">
        <v>0.90916666666666668</v>
      </c>
      <c r="K356" s="2">
        <v>0.32012124749882731</v>
      </c>
    </row>
    <row r="357" spans="1:11" x14ac:dyDescent="0.3">
      <c r="A357" s="122"/>
      <c r="B357" s="1">
        <v>356</v>
      </c>
      <c r="C357" s="1">
        <v>356000</v>
      </c>
      <c r="D357" s="1" t="s">
        <v>6</v>
      </c>
      <c r="E357" s="1" t="s">
        <v>65</v>
      </c>
      <c r="F357" s="2">
        <v>0.68421052631578949</v>
      </c>
      <c r="G357" s="2">
        <v>0.9900000000000001</v>
      </c>
      <c r="H357" s="2">
        <v>0.42268266183373332</v>
      </c>
      <c r="I357" s="2">
        <v>0.68421052631578949</v>
      </c>
      <c r="J357" s="2">
        <v>0.84230769230769242</v>
      </c>
      <c r="K357" s="2">
        <v>0.31701199637529998</v>
      </c>
    </row>
    <row r="358" spans="1:11" x14ac:dyDescent="0.3">
      <c r="A358" s="122"/>
      <c r="B358" s="1">
        <v>357</v>
      </c>
      <c r="C358" s="1">
        <v>357000</v>
      </c>
      <c r="D358" s="1" t="s">
        <v>6</v>
      </c>
      <c r="E358" s="1" t="s">
        <v>65</v>
      </c>
      <c r="F358" s="2">
        <v>0.65789473684210531</v>
      </c>
      <c r="G358" s="2">
        <v>0.9880000000000001</v>
      </c>
      <c r="H358" s="2">
        <v>0.2822874084686563</v>
      </c>
      <c r="I358" s="2">
        <v>0.65789473684210531</v>
      </c>
      <c r="J358" s="2">
        <v>0.8732000000000002</v>
      </c>
      <c r="K358" s="2">
        <v>0.22958265557100979</v>
      </c>
    </row>
    <row r="359" spans="1:11" x14ac:dyDescent="0.3">
      <c r="A359" s="122"/>
      <c r="B359" s="1">
        <v>358</v>
      </c>
      <c r="C359" s="1">
        <v>358000</v>
      </c>
      <c r="D359" s="1" t="s">
        <v>6</v>
      </c>
      <c r="E359" s="1" t="s">
        <v>65</v>
      </c>
      <c r="F359" s="2">
        <v>0.63157894736842102</v>
      </c>
      <c r="G359" s="2">
        <v>0.99125000000000008</v>
      </c>
      <c r="H359" s="2">
        <v>0.2425340654189963</v>
      </c>
      <c r="I359" s="2">
        <v>0.63157894736842102</v>
      </c>
      <c r="J359" s="2">
        <v>0.90541666666666665</v>
      </c>
      <c r="K359" s="2">
        <v>0.1195219123505976</v>
      </c>
    </row>
    <row r="360" spans="1:11" x14ac:dyDescent="0.3">
      <c r="A360" s="122"/>
      <c r="B360" s="1">
        <v>359</v>
      </c>
      <c r="C360" s="1">
        <v>359000</v>
      </c>
      <c r="D360" s="1" t="s">
        <v>6</v>
      </c>
      <c r="E360" s="1" t="s">
        <v>65</v>
      </c>
      <c r="F360" s="2">
        <v>0.60526315789473684</v>
      </c>
      <c r="G360" s="2">
        <v>0.99125000000000008</v>
      </c>
      <c r="H360" s="2">
        <v>0.27490039840637448</v>
      </c>
      <c r="I360" s="2">
        <v>0.60526315789473684</v>
      </c>
      <c r="J360" s="2">
        <v>0.93826086956521737</v>
      </c>
      <c r="K360" s="2">
        <v>0.13745019920318721</v>
      </c>
    </row>
    <row r="361" spans="1:11" x14ac:dyDescent="0.3">
      <c r="A361" s="122"/>
      <c r="B361" s="1">
        <v>360</v>
      </c>
      <c r="C361" s="1">
        <v>360000</v>
      </c>
      <c r="D361" s="1" t="s">
        <v>6</v>
      </c>
      <c r="E361" s="1" t="s">
        <v>65</v>
      </c>
      <c r="F361" s="2">
        <v>0.60526315789473684</v>
      </c>
      <c r="G361" s="2">
        <v>0.99142857142857144</v>
      </c>
      <c r="H361" s="2">
        <v>0.38074531143717821</v>
      </c>
      <c r="I361" s="2">
        <v>0.60526315789473684</v>
      </c>
      <c r="J361" s="2">
        <v>0.93739130434782592</v>
      </c>
      <c r="K361" s="2">
        <v>0.25383020762478542</v>
      </c>
    </row>
    <row r="362" spans="1:11" x14ac:dyDescent="0.3">
      <c r="A362" s="122"/>
      <c r="B362" s="1">
        <v>361</v>
      </c>
      <c r="C362" s="1">
        <v>361000</v>
      </c>
      <c r="D362" s="1" t="s">
        <v>6</v>
      </c>
      <c r="E362" s="1" t="s">
        <v>65</v>
      </c>
      <c r="F362" s="2">
        <v>0.57894736842105265</v>
      </c>
      <c r="G362" s="2">
        <v>0.99142857142857144</v>
      </c>
      <c r="H362" s="2">
        <v>0.35856573705179279</v>
      </c>
      <c r="I362" s="2">
        <v>0.57894736842105265</v>
      </c>
      <c r="J362" s="2">
        <v>0.97545454545454546</v>
      </c>
      <c r="K362" s="2">
        <v>0.17928286852589639</v>
      </c>
    </row>
    <row r="363" spans="1:11" x14ac:dyDescent="0.3">
      <c r="A363" s="122"/>
      <c r="B363" s="1">
        <v>362</v>
      </c>
      <c r="C363" s="1">
        <v>362000</v>
      </c>
      <c r="D363" s="1" t="s">
        <v>6</v>
      </c>
      <c r="E363" s="1" t="s">
        <v>65</v>
      </c>
      <c r="F363" s="2">
        <v>0.63157894736842102</v>
      </c>
      <c r="G363" s="2">
        <v>0.99142857142857144</v>
      </c>
      <c r="H363" s="2">
        <v>0.43788160965605027</v>
      </c>
      <c r="I363" s="2">
        <v>0.63157894736842102</v>
      </c>
      <c r="J363" s="2">
        <v>0.90666666666666662</v>
      </c>
      <c r="K363" s="2">
        <v>0.31525578796277132</v>
      </c>
    </row>
    <row r="364" spans="1:11" x14ac:dyDescent="0.3">
      <c r="A364" s="122"/>
      <c r="B364" s="1">
        <v>363</v>
      </c>
      <c r="C364" s="1">
        <v>363000</v>
      </c>
      <c r="D364" s="1" t="s">
        <v>6</v>
      </c>
      <c r="E364" s="1" t="s">
        <v>65</v>
      </c>
      <c r="F364" s="2">
        <v>0.60526315789473684</v>
      </c>
      <c r="G364" s="2">
        <v>0.99142857142857144</v>
      </c>
      <c r="H364" s="2">
        <v>0.40239043824701187</v>
      </c>
      <c r="I364" s="2">
        <v>0.60526315789473684</v>
      </c>
      <c r="J364" s="2">
        <v>0.94130434782608685</v>
      </c>
      <c r="K364" s="2">
        <v>0.23316395019514749</v>
      </c>
    </row>
    <row r="365" spans="1:11" x14ac:dyDescent="0.3">
      <c r="A365" s="122"/>
      <c r="B365" s="1">
        <v>364</v>
      </c>
      <c r="C365" s="1">
        <v>364000</v>
      </c>
      <c r="D365" s="1" t="s">
        <v>6</v>
      </c>
      <c r="E365" s="1" t="s">
        <v>65</v>
      </c>
      <c r="F365" s="2">
        <v>0.63157894736842102</v>
      </c>
      <c r="G365" s="2">
        <v>0.99142857142857144</v>
      </c>
      <c r="H365" s="2">
        <v>0.39912863167214191</v>
      </c>
      <c r="I365" s="2">
        <v>0.63157894736842102</v>
      </c>
      <c r="J365" s="2">
        <v>0.90125</v>
      </c>
      <c r="K365" s="2">
        <v>0.26608575444809462</v>
      </c>
    </row>
    <row r="366" spans="1:11" x14ac:dyDescent="0.3">
      <c r="A366" s="122"/>
      <c r="B366" s="1">
        <v>365</v>
      </c>
      <c r="C366" s="1">
        <v>365000</v>
      </c>
      <c r="D366" s="1" t="s">
        <v>6</v>
      </c>
      <c r="E366" s="1" t="s">
        <v>65</v>
      </c>
      <c r="F366" s="2">
        <v>0.60526315789473684</v>
      </c>
      <c r="G366" s="2">
        <v>0.9900000000000001</v>
      </c>
      <c r="H366" s="2">
        <v>0.28286852589641431</v>
      </c>
      <c r="I366" s="2">
        <v>0.60526315789473684</v>
      </c>
      <c r="J366" s="2">
        <v>0.93739130434782614</v>
      </c>
      <c r="K366" s="2">
        <v>0.14143426294820721</v>
      </c>
    </row>
    <row r="367" spans="1:11" x14ac:dyDescent="0.3">
      <c r="A367" s="122"/>
      <c r="B367" s="1">
        <v>366</v>
      </c>
      <c r="C367" s="1">
        <v>366000</v>
      </c>
      <c r="D367" s="1" t="s">
        <v>6</v>
      </c>
      <c r="E367" s="1" t="s">
        <v>65</v>
      </c>
      <c r="F367" s="2">
        <v>0.60526315789473684</v>
      </c>
      <c r="G367" s="2">
        <v>0.99</v>
      </c>
      <c r="H367" s="2">
        <v>0.1215139442231076</v>
      </c>
      <c r="I367" s="2">
        <v>0.60526315789473684</v>
      </c>
      <c r="J367" s="2">
        <v>0.94130434782608718</v>
      </c>
      <c r="K367" s="2">
        <v>0.1215139442231076</v>
      </c>
    </row>
    <row r="368" spans="1:11" x14ac:dyDescent="0.3">
      <c r="A368" s="122"/>
      <c r="B368" s="1">
        <v>367</v>
      </c>
      <c r="C368" s="1">
        <v>367000</v>
      </c>
      <c r="D368" s="1" t="s">
        <v>6</v>
      </c>
      <c r="E368" s="1" t="s">
        <v>65</v>
      </c>
      <c r="F368" s="2">
        <v>0.63157894736842102</v>
      </c>
      <c r="G368" s="2">
        <v>0.99</v>
      </c>
      <c r="H368" s="2">
        <v>0.2038676569442395</v>
      </c>
      <c r="I368" s="2">
        <v>0.63157894736842102</v>
      </c>
      <c r="J368" s="2">
        <v>0.90833333333333333</v>
      </c>
      <c r="K368" s="2">
        <v>0.2038676569442395</v>
      </c>
    </row>
    <row r="369" spans="1:11" x14ac:dyDescent="0.3">
      <c r="A369" s="122"/>
      <c r="B369" s="1">
        <v>368</v>
      </c>
      <c r="C369" s="1">
        <v>368000</v>
      </c>
      <c r="D369" s="1" t="s">
        <v>6</v>
      </c>
      <c r="E369" s="1" t="s">
        <v>65</v>
      </c>
      <c r="F369" s="2">
        <v>0.65789473684210531</v>
      </c>
      <c r="G369" s="2">
        <v>0.99142857142857144</v>
      </c>
      <c r="H369" s="2">
        <v>0.39682180369431358</v>
      </c>
      <c r="I369" s="2">
        <v>0.65789473684210531</v>
      </c>
      <c r="J369" s="2">
        <v>0.87280000000000013</v>
      </c>
      <c r="K369" s="2">
        <v>0.26454786912954242</v>
      </c>
    </row>
    <row r="370" spans="1:11" x14ac:dyDescent="0.3">
      <c r="A370" s="122"/>
      <c r="B370" s="1">
        <v>369</v>
      </c>
      <c r="C370" s="1">
        <v>369000</v>
      </c>
      <c r="D370" s="1" t="s">
        <v>6</v>
      </c>
      <c r="E370" s="1" t="s">
        <v>65</v>
      </c>
      <c r="F370" s="2">
        <v>0.57894736842105265</v>
      </c>
      <c r="G370" s="2">
        <v>0.99125000000000008</v>
      </c>
      <c r="H370" s="2">
        <v>0.3027888446215139</v>
      </c>
      <c r="I370" s="2">
        <v>0.57894736842105265</v>
      </c>
      <c r="J370" s="2">
        <v>0.97500000000000009</v>
      </c>
      <c r="K370" s="2">
        <v>0.15139442231075689</v>
      </c>
    </row>
    <row r="371" spans="1:11" x14ac:dyDescent="0.3">
      <c r="A371" s="122"/>
      <c r="B371" s="1">
        <v>370</v>
      </c>
      <c r="C371" s="1">
        <v>370000</v>
      </c>
      <c r="D371" s="1" t="s">
        <v>6</v>
      </c>
      <c r="E371" s="1" t="s">
        <v>65</v>
      </c>
      <c r="F371" s="2">
        <v>0.60526315789473684</v>
      </c>
      <c r="G371" s="2">
        <v>0.99142857142857144</v>
      </c>
      <c r="H371" s="2">
        <v>0.40357393953597381</v>
      </c>
      <c r="I371" s="2">
        <v>0.60526315789473684</v>
      </c>
      <c r="J371" s="2">
        <v>0.93695652173913058</v>
      </c>
      <c r="K371" s="2">
        <v>0.26904929302398251</v>
      </c>
    </row>
    <row r="372" spans="1:11" x14ac:dyDescent="0.3">
      <c r="A372" s="122"/>
      <c r="B372" s="1">
        <v>371</v>
      </c>
      <c r="C372" s="1">
        <v>371000</v>
      </c>
      <c r="D372" s="1" t="s">
        <v>6</v>
      </c>
      <c r="E372" s="1" t="s">
        <v>65</v>
      </c>
      <c r="F372" s="2">
        <v>0.57894736842105265</v>
      </c>
      <c r="G372" s="2">
        <v>0.99142857142857144</v>
      </c>
      <c r="H372" s="2">
        <v>0.36653386454183268</v>
      </c>
      <c r="I372" s="2">
        <v>0.57894736842105265</v>
      </c>
      <c r="J372" s="2">
        <v>0.97590909090909084</v>
      </c>
      <c r="K372" s="2">
        <v>0.18326693227091631</v>
      </c>
    </row>
    <row r="373" spans="1:11" x14ac:dyDescent="0.3">
      <c r="A373" s="122"/>
      <c r="B373" s="1">
        <v>372</v>
      </c>
      <c r="C373" s="1">
        <v>372000</v>
      </c>
      <c r="D373" s="1" t="s">
        <v>6</v>
      </c>
      <c r="E373" s="1" t="s">
        <v>65</v>
      </c>
      <c r="F373" s="2">
        <v>0.60526315789473684</v>
      </c>
      <c r="G373" s="2">
        <v>0.99142857142857144</v>
      </c>
      <c r="H373" s="2">
        <v>0.40637450199203179</v>
      </c>
      <c r="I373" s="2">
        <v>0.60526315789473684</v>
      </c>
      <c r="J373" s="2">
        <v>0.94173913043478241</v>
      </c>
      <c r="K373" s="2">
        <v>0.37779042559919052</v>
      </c>
    </row>
    <row r="374" spans="1:11" x14ac:dyDescent="0.3">
      <c r="A374" s="122"/>
      <c r="B374" s="1">
        <v>373</v>
      </c>
      <c r="C374" s="1">
        <v>373000</v>
      </c>
      <c r="D374" s="1" t="s">
        <v>6</v>
      </c>
      <c r="E374" s="1" t="s">
        <v>65</v>
      </c>
      <c r="F374" s="2">
        <v>0.65789473684210531</v>
      </c>
      <c r="G374" s="2">
        <v>0.99142857142857144</v>
      </c>
      <c r="H374" s="2">
        <v>0.39840637450199201</v>
      </c>
      <c r="I374" s="2">
        <v>0.65789473684210531</v>
      </c>
      <c r="J374" s="2">
        <v>0.87599999999999989</v>
      </c>
      <c r="K374" s="2">
        <v>0.23422076958558541</v>
      </c>
    </row>
    <row r="375" spans="1:11" x14ac:dyDescent="0.3">
      <c r="A375" s="122"/>
      <c r="B375" s="1">
        <v>374</v>
      </c>
      <c r="C375" s="1">
        <v>374000</v>
      </c>
      <c r="D375" s="1" t="s">
        <v>6</v>
      </c>
      <c r="E375" s="1" t="s">
        <v>65</v>
      </c>
      <c r="F375" s="2">
        <v>0.60526315789473684</v>
      </c>
      <c r="G375" s="2">
        <v>0.99142857142857144</v>
      </c>
      <c r="H375" s="2">
        <v>0.39449891583575392</v>
      </c>
      <c r="I375" s="2">
        <v>0.60526315789473684</v>
      </c>
      <c r="J375" s="2">
        <v>0.93826086956521737</v>
      </c>
      <c r="K375" s="2">
        <v>0.39449891583575392</v>
      </c>
    </row>
    <row r="376" spans="1:11" x14ac:dyDescent="0.3">
      <c r="A376" s="122"/>
      <c r="B376" s="1">
        <v>375</v>
      </c>
      <c r="C376" s="1">
        <v>375000</v>
      </c>
      <c r="D376" s="1" t="s">
        <v>6</v>
      </c>
      <c r="E376" s="1" t="s">
        <v>65</v>
      </c>
      <c r="F376" s="2">
        <v>0.57894736842105265</v>
      </c>
      <c r="G376" s="2">
        <v>0.99142857142857144</v>
      </c>
      <c r="H376" s="2">
        <v>0.34661354581673309</v>
      </c>
      <c r="I376" s="2">
        <v>0.57894736842105265</v>
      </c>
      <c r="J376" s="2">
        <v>0.97545454545454546</v>
      </c>
      <c r="K376" s="2">
        <v>0.17330677290836649</v>
      </c>
    </row>
    <row r="377" spans="1:11" x14ac:dyDescent="0.3">
      <c r="A377" s="122"/>
      <c r="B377" s="1">
        <v>376</v>
      </c>
      <c r="C377" s="1">
        <v>376000</v>
      </c>
      <c r="D377" s="1" t="s">
        <v>6</v>
      </c>
      <c r="E377" s="1" t="s">
        <v>65</v>
      </c>
      <c r="F377" s="2">
        <v>0.57894736842105265</v>
      </c>
      <c r="G377" s="2">
        <v>0.99142857142857144</v>
      </c>
      <c r="H377" s="2">
        <v>0.32270916334661359</v>
      </c>
      <c r="I377" s="2">
        <v>0.57894736842105265</v>
      </c>
      <c r="J377" s="2">
        <v>0.97545454545454546</v>
      </c>
      <c r="K377" s="2">
        <v>0.1613545816733068</v>
      </c>
    </row>
    <row r="378" spans="1:11" x14ac:dyDescent="0.3">
      <c r="A378" s="122"/>
      <c r="B378" s="1">
        <v>377</v>
      </c>
      <c r="C378" s="1">
        <v>377000</v>
      </c>
      <c r="D378" s="1" t="s">
        <v>6</v>
      </c>
      <c r="E378" s="1" t="s">
        <v>65</v>
      </c>
      <c r="F378" s="2">
        <v>0.60526315789473684</v>
      </c>
      <c r="G378" s="2">
        <v>0.9900000000000001</v>
      </c>
      <c r="H378" s="2">
        <v>0.3768221232716194</v>
      </c>
      <c r="I378" s="2">
        <v>0.60526315789473684</v>
      </c>
      <c r="J378" s="2">
        <v>0.93913043478260894</v>
      </c>
      <c r="K378" s="2">
        <v>0.25121474884774619</v>
      </c>
    </row>
    <row r="379" spans="1:11" x14ac:dyDescent="0.3">
      <c r="A379" s="122"/>
      <c r="B379" s="1">
        <v>378</v>
      </c>
      <c r="C379" s="1">
        <v>378000</v>
      </c>
      <c r="D379" s="1" t="s">
        <v>6</v>
      </c>
      <c r="E379" s="1" t="s">
        <v>65</v>
      </c>
      <c r="F379" s="2">
        <v>0.65789473684210531</v>
      </c>
      <c r="G379" s="2">
        <v>0.9900000000000001</v>
      </c>
      <c r="H379" s="2">
        <v>0.53059878909558622</v>
      </c>
      <c r="I379" s="2">
        <v>0.65789473684210531</v>
      </c>
      <c r="J379" s="2">
        <v>0.87240000000000006</v>
      </c>
      <c r="K379" s="2">
        <v>0.147410358565737</v>
      </c>
    </row>
    <row r="380" spans="1:11" x14ac:dyDescent="0.3">
      <c r="A380" s="122"/>
      <c r="B380" s="1">
        <v>379</v>
      </c>
      <c r="C380" s="1">
        <v>379000</v>
      </c>
      <c r="D380" s="1" t="s">
        <v>6</v>
      </c>
      <c r="E380" s="1" t="s">
        <v>65</v>
      </c>
      <c r="F380" s="2">
        <v>0.60526315789473684</v>
      </c>
      <c r="G380" s="2">
        <v>0.99125000000000008</v>
      </c>
      <c r="H380" s="2">
        <v>0.30677290836653381</v>
      </c>
      <c r="I380" s="2">
        <v>0.60526315789473684</v>
      </c>
      <c r="J380" s="2">
        <v>0.93739130434782603</v>
      </c>
      <c r="K380" s="2">
        <v>0.15338645418326691</v>
      </c>
    </row>
    <row r="381" spans="1:11" x14ac:dyDescent="0.3">
      <c r="A381" s="122"/>
      <c r="B381" s="1">
        <v>380</v>
      </c>
      <c r="C381" s="1">
        <v>380000</v>
      </c>
      <c r="D381" s="1" t="s">
        <v>6</v>
      </c>
      <c r="E381" s="1" t="s">
        <v>65</v>
      </c>
      <c r="F381" s="2">
        <v>0.63157894736842102</v>
      </c>
      <c r="G381" s="2">
        <v>0.99</v>
      </c>
      <c r="H381" s="2">
        <v>0.26332982247256193</v>
      </c>
      <c r="I381" s="2">
        <v>0.63157894736842102</v>
      </c>
      <c r="J381" s="2">
        <v>0.90208333333333357</v>
      </c>
      <c r="K381" s="2">
        <v>0.26332982247256193</v>
      </c>
    </row>
    <row r="382" spans="1:11" x14ac:dyDescent="0.3">
      <c r="A382" s="122"/>
      <c r="B382" s="1">
        <v>381</v>
      </c>
      <c r="C382" s="1">
        <v>381000</v>
      </c>
      <c r="D382" s="1" t="s">
        <v>6</v>
      </c>
      <c r="E382" s="1" t="s">
        <v>65</v>
      </c>
      <c r="F382" s="2">
        <v>0.60526315789473684</v>
      </c>
      <c r="G382" s="2">
        <v>0.9900000000000001</v>
      </c>
      <c r="H382" s="2">
        <v>0.35059760956175301</v>
      </c>
      <c r="I382" s="2">
        <v>0.60526315789473684</v>
      </c>
      <c r="J382" s="2">
        <v>0.93695652173913058</v>
      </c>
      <c r="K382" s="2">
        <v>0.1752988047808765</v>
      </c>
    </row>
    <row r="383" spans="1:11" x14ac:dyDescent="0.3">
      <c r="A383" s="122"/>
      <c r="B383" s="1">
        <v>382</v>
      </c>
      <c r="C383" s="1">
        <v>382000</v>
      </c>
      <c r="D383" s="1" t="s">
        <v>6</v>
      </c>
      <c r="E383" s="1" t="s">
        <v>65</v>
      </c>
      <c r="F383" s="2">
        <v>0.63157894736842102</v>
      </c>
      <c r="G383" s="2">
        <v>0.99125000000000008</v>
      </c>
      <c r="H383" s="2">
        <v>0.34661354581673309</v>
      </c>
      <c r="I383" s="2">
        <v>0.63157894736842102</v>
      </c>
      <c r="J383" s="2">
        <v>0.90874999999999995</v>
      </c>
      <c r="K383" s="2">
        <v>0.20584329349269589</v>
      </c>
    </row>
    <row r="384" spans="1:11" x14ac:dyDescent="0.3">
      <c r="A384" s="122"/>
      <c r="B384" s="1">
        <v>383</v>
      </c>
      <c r="C384" s="1">
        <v>383000</v>
      </c>
      <c r="D384" s="1" t="s">
        <v>6</v>
      </c>
      <c r="E384" s="1" t="s">
        <v>65</v>
      </c>
      <c r="F384" s="2">
        <v>0.63157894736842102</v>
      </c>
      <c r="G384" s="2">
        <v>0.99142857142857144</v>
      </c>
      <c r="H384" s="2">
        <v>0.35599999999999998</v>
      </c>
      <c r="I384" s="2">
        <v>0.63157894736842102</v>
      </c>
      <c r="J384" s="2">
        <v>0.90458333333333341</v>
      </c>
      <c r="K384" s="2">
        <v>0.21162815405046481</v>
      </c>
    </row>
    <row r="385" spans="1:11" x14ac:dyDescent="0.3">
      <c r="A385" s="122"/>
      <c r="B385" s="1">
        <v>384</v>
      </c>
      <c r="C385" s="1">
        <v>384000</v>
      </c>
      <c r="D385" s="1" t="s">
        <v>6</v>
      </c>
      <c r="E385" s="1" t="s">
        <v>65</v>
      </c>
      <c r="F385" s="2">
        <v>0.63157894736842102</v>
      </c>
      <c r="G385" s="2">
        <v>0.99125000000000008</v>
      </c>
      <c r="H385" s="2">
        <v>0.38228481423144628</v>
      </c>
      <c r="I385" s="2">
        <v>0.63157894736842102</v>
      </c>
      <c r="J385" s="2">
        <v>0.90249999999999986</v>
      </c>
      <c r="K385" s="2">
        <v>0.2548565428209642</v>
      </c>
    </row>
    <row r="386" spans="1:11" x14ac:dyDescent="0.3">
      <c r="A386" s="122"/>
      <c r="B386" s="1">
        <v>385</v>
      </c>
      <c r="C386" s="1">
        <v>385000</v>
      </c>
      <c r="D386" s="1" t="s">
        <v>6</v>
      </c>
      <c r="E386" s="1" t="s">
        <v>65</v>
      </c>
      <c r="F386" s="2">
        <v>0.68421052631578949</v>
      </c>
      <c r="G386" s="2">
        <v>0.99111111111111105</v>
      </c>
      <c r="H386" s="2">
        <v>0.41260892302996599</v>
      </c>
      <c r="I386" s="2">
        <v>0.68421052631578949</v>
      </c>
      <c r="J386" s="2">
        <v>0.84576923076923083</v>
      </c>
      <c r="K386" s="2">
        <v>0.31118929045721871</v>
      </c>
    </row>
    <row r="387" spans="1:11" x14ac:dyDescent="0.3">
      <c r="A387" s="122"/>
      <c r="B387" s="1">
        <v>386</v>
      </c>
      <c r="C387" s="1">
        <v>386000</v>
      </c>
      <c r="D387" s="1" t="s">
        <v>6</v>
      </c>
      <c r="E387" s="1" t="s">
        <v>65</v>
      </c>
      <c r="F387" s="2">
        <v>0.60526315789473684</v>
      </c>
      <c r="G387" s="2">
        <v>0.99125000000000008</v>
      </c>
      <c r="H387" s="2">
        <v>0.37303963337401841</v>
      </c>
      <c r="I387" s="2">
        <v>0.60526315789473684</v>
      </c>
      <c r="J387" s="2">
        <v>0.93956521739130427</v>
      </c>
      <c r="K387" s="2">
        <v>0.24869308891601219</v>
      </c>
    </row>
    <row r="388" spans="1:11" x14ac:dyDescent="0.3">
      <c r="A388" s="122"/>
      <c r="B388" s="1">
        <v>387</v>
      </c>
      <c r="C388" s="1">
        <v>387000</v>
      </c>
      <c r="D388" s="1" t="s">
        <v>6</v>
      </c>
      <c r="E388" s="1" t="s">
        <v>65</v>
      </c>
      <c r="F388" s="2">
        <v>0.63157894736842102</v>
      </c>
      <c r="G388" s="2">
        <v>0.9900000000000001</v>
      </c>
      <c r="H388" s="2">
        <v>0.30478087649402391</v>
      </c>
      <c r="I388" s="2">
        <v>0.63157894736842102</v>
      </c>
      <c r="J388" s="2">
        <v>0.90458333333333341</v>
      </c>
      <c r="K388" s="2">
        <v>0.20318725099601601</v>
      </c>
    </row>
    <row r="389" spans="1:11" x14ac:dyDescent="0.3">
      <c r="A389" s="122"/>
      <c r="B389" s="1">
        <v>388</v>
      </c>
      <c r="C389" s="1">
        <v>388000</v>
      </c>
      <c r="D389" s="1" t="s">
        <v>6</v>
      </c>
      <c r="E389" s="1" t="s">
        <v>65</v>
      </c>
      <c r="F389" s="2">
        <v>0.68421052631578949</v>
      </c>
      <c r="G389" s="2">
        <v>0.98875000000000002</v>
      </c>
      <c r="H389" s="2">
        <v>0.40277399175228912</v>
      </c>
      <c r="I389" s="2">
        <v>0.68421052631578949</v>
      </c>
      <c r="J389" s="2">
        <v>0.84807692307692295</v>
      </c>
      <c r="K389" s="2">
        <v>0.32221919340183119</v>
      </c>
    </row>
    <row r="390" spans="1:11" x14ac:dyDescent="0.3">
      <c r="A390" s="122"/>
      <c r="B390" s="1">
        <v>389</v>
      </c>
      <c r="C390" s="1">
        <v>389000</v>
      </c>
      <c r="D390" s="1" t="s">
        <v>6</v>
      </c>
      <c r="E390" s="1" t="s">
        <v>65</v>
      </c>
      <c r="F390" s="2">
        <v>0.65789473684210531</v>
      </c>
      <c r="G390" s="2">
        <v>0.99125000000000008</v>
      </c>
      <c r="H390" s="2">
        <v>0.36543481247424098</v>
      </c>
      <c r="I390" s="2">
        <v>0.65789473684210531</v>
      </c>
      <c r="J390" s="2">
        <v>0.87719999999999998</v>
      </c>
      <c r="K390" s="2">
        <v>0.27407610935568072</v>
      </c>
    </row>
    <row r="391" spans="1:11" x14ac:dyDescent="0.3">
      <c r="A391" s="122"/>
      <c r="B391" s="1">
        <v>390</v>
      </c>
      <c r="C391" s="1">
        <v>390000</v>
      </c>
      <c r="D391" s="1" t="s">
        <v>6</v>
      </c>
      <c r="E391" s="1" t="s">
        <v>65</v>
      </c>
      <c r="F391" s="2">
        <v>0.65789473684210531</v>
      </c>
      <c r="G391" s="2">
        <v>0.99142857142857144</v>
      </c>
      <c r="H391" s="2">
        <v>0.40841313110132571</v>
      </c>
      <c r="I391" s="2">
        <v>0.65789473684210531</v>
      </c>
      <c r="J391" s="2">
        <v>0.87439999999999996</v>
      </c>
      <c r="K391" s="2">
        <v>0.27227542073421712</v>
      </c>
    </row>
    <row r="392" spans="1:11" x14ac:dyDescent="0.3">
      <c r="A392" s="122"/>
      <c r="B392" s="1">
        <v>391</v>
      </c>
      <c r="C392" s="1">
        <v>391000</v>
      </c>
      <c r="D392" s="1" t="s">
        <v>6</v>
      </c>
      <c r="E392" s="1" t="s">
        <v>65</v>
      </c>
      <c r="F392" s="2">
        <v>0.63157894736842102</v>
      </c>
      <c r="G392" s="2">
        <v>0.99125000000000008</v>
      </c>
      <c r="H392" s="2">
        <v>0.34262948207171318</v>
      </c>
      <c r="I392" s="2">
        <v>0.63157894736842102</v>
      </c>
      <c r="J392" s="2">
        <v>0.90916666666666668</v>
      </c>
      <c r="K392" s="2">
        <v>0.17131474103585659</v>
      </c>
    </row>
    <row r="393" spans="1:11" x14ac:dyDescent="0.3">
      <c r="A393" s="122"/>
      <c r="B393" s="1">
        <v>392</v>
      </c>
      <c r="C393" s="1">
        <v>392000</v>
      </c>
      <c r="D393" s="1" t="s">
        <v>6</v>
      </c>
      <c r="E393" s="1" t="s">
        <v>65</v>
      </c>
      <c r="F393" s="2">
        <v>0.60526315789473684</v>
      </c>
      <c r="G393" s="2">
        <v>0.99125000000000008</v>
      </c>
      <c r="H393" s="2">
        <v>0.33067729083665343</v>
      </c>
      <c r="I393" s="2">
        <v>0.60526315789473684</v>
      </c>
      <c r="J393" s="2">
        <v>0.93826086956521737</v>
      </c>
      <c r="K393" s="2">
        <v>0.16533864541832671</v>
      </c>
    </row>
    <row r="394" spans="1:11" x14ac:dyDescent="0.3">
      <c r="A394" s="122"/>
      <c r="B394" s="1">
        <v>393</v>
      </c>
      <c r="C394" s="1">
        <v>393000</v>
      </c>
      <c r="D394" s="1" t="s">
        <v>6</v>
      </c>
      <c r="E394" s="1" t="s">
        <v>65</v>
      </c>
      <c r="F394" s="2">
        <v>0.60526315789473684</v>
      </c>
      <c r="G394" s="2">
        <v>0.9900000000000001</v>
      </c>
      <c r="H394" s="2">
        <v>0.33466135458167329</v>
      </c>
      <c r="I394" s="2">
        <v>0.60526315789473684</v>
      </c>
      <c r="J394" s="2">
        <v>0.9391304347826086</v>
      </c>
      <c r="K394" s="2">
        <v>0.1673306772908367</v>
      </c>
    </row>
    <row r="395" spans="1:11" x14ac:dyDescent="0.3">
      <c r="A395" s="122"/>
      <c r="B395" s="1">
        <v>394</v>
      </c>
      <c r="C395" s="1">
        <v>394000</v>
      </c>
      <c r="D395" s="1" t="s">
        <v>6</v>
      </c>
      <c r="E395" s="1" t="s">
        <v>65</v>
      </c>
      <c r="F395" s="2">
        <v>0.63157894736842102</v>
      </c>
      <c r="G395" s="2">
        <v>0.99142857142857144</v>
      </c>
      <c r="H395" s="2">
        <v>0.35532473281477273</v>
      </c>
      <c r="I395" s="2">
        <v>0.63157894736842102</v>
      </c>
      <c r="J395" s="2">
        <v>0.90333333333333332</v>
      </c>
      <c r="K395" s="2">
        <v>0.26649354961107952</v>
      </c>
    </row>
    <row r="396" spans="1:11" x14ac:dyDescent="0.3">
      <c r="A396" s="122"/>
      <c r="B396" s="1">
        <v>395</v>
      </c>
      <c r="C396" s="1">
        <v>395000</v>
      </c>
      <c r="D396" s="1" t="s">
        <v>6</v>
      </c>
      <c r="E396" s="1" t="s">
        <v>65</v>
      </c>
      <c r="F396" s="2">
        <v>0.60526315789473684</v>
      </c>
      <c r="G396" s="2">
        <v>0.99142857142857144</v>
      </c>
      <c r="H396" s="2">
        <v>0.38942475711190327</v>
      </c>
      <c r="I396" s="2">
        <v>0.60526315789473684</v>
      </c>
      <c r="J396" s="2">
        <v>0.94000000000000006</v>
      </c>
      <c r="K396" s="2">
        <v>0.25961650474126879</v>
      </c>
    </row>
    <row r="397" spans="1:11" x14ac:dyDescent="0.3">
      <c r="A397" s="122"/>
      <c r="B397" s="1">
        <v>396</v>
      </c>
      <c r="C397" s="1">
        <v>396000</v>
      </c>
      <c r="D397" s="1" t="s">
        <v>6</v>
      </c>
      <c r="E397" s="1" t="s">
        <v>65</v>
      </c>
      <c r="F397" s="2">
        <v>0.68421052631578949</v>
      </c>
      <c r="G397" s="2">
        <v>0.99125000000000008</v>
      </c>
      <c r="H397" s="2">
        <v>0.47935664037839559</v>
      </c>
      <c r="I397" s="2">
        <v>0.68421052631578949</v>
      </c>
      <c r="J397" s="2">
        <v>0.8438461538461538</v>
      </c>
      <c r="K397" s="2">
        <v>0.38348531230271649</v>
      </c>
    </row>
    <row r="398" spans="1:11" x14ac:dyDescent="0.3">
      <c r="A398" s="122"/>
      <c r="B398" s="1">
        <v>397</v>
      </c>
      <c r="C398" s="1">
        <v>397000</v>
      </c>
      <c r="D398" s="1" t="s">
        <v>6</v>
      </c>
      <c r="E398" s="1" t="s">
        <v>65</v>
      </c>
      <c r="F398" s="2">
        <v>0.68421052631578949</v>
      </c>
      <c r="G398" s="2">
        <v>0.99125000000000008</v>
      </c>
      <c r="H398" s="2">
        <v>0.48093186813186811</v>
      </c>
      <c r="I398" s="2">
        <v>0.68421052631578949</v>
      </c>
      <c r="J398" s="2">
        <v>0.846923076923077</v>
      </c>
      <c r="K398" s="2">
        <v>0.35116483516483521</v>
      </c>
    </row>
    <row r="399" spans="1:11" x14ac:dyDescent="0.3">
      <c r="A399" s="122"/>
      <c r="B399" s="1">
        <v>398</v>
      </c>
      <c r="C399" s="1">
        <v>398000</v>
      </c>
      <c r="D399" s="1" t="s">
        <v>6</v>
      </c>
      <c r="E399" s="1" t="s">
        <v>65</v>
      </c>
      <c r="F399" s="2">
        <v>0.60526315789473684</v>
      </c>
      <c r="G399" s="2">
        <v>0.99125000000000008</v>
      </c>
      <c r="H399" s="2">
        <v>0.35059760956175301</v>
      </c>
      <c r="I399" s="2">
        <v>0.60526315789473684</v>
      </c>
      <c r="J399" s="2">
        <v>0.94086956521739118</v>
      </c>
      <c r="K399" s="2">
        <v>0.1752988047808765</v>
      </c>
    </row>
    <row r="400" spans="1:11" x14ac:dyDescent="0.3">
      <c r="A400" s="122"/>
      <c r="B400" s="1">
        <v>399</v>
      </c>
      <c r="C400" s="1">
        <v>399000</v>
      </c>
      <c r="D400" s="1" t="s">
        <v>6</v>
      </c>
      <c r="E400" s="1" t="s">
        <v>65</v>
      </c>
      <c r="F400" s="2">
        <v>0.60526315789473684</v>
      </c>
      <c r="G400" s="2">
        <v>0.99125000000000008</v>
      </c>
      <c r="H400" s="2">
        <v>0.32669322709163351</v>
      </c>
      <c r="I400" s="2">
        <v>0.60526315789473684</v>
      </c>
      <c r="J400" s="2">
        <v>0.93782608695652159</v>
      </c>
      <c r="K400" s="2">
        <v>0.16334661354581681</v>
      </c>
    </row>
    <row r="401" spans="1:11" x14ac:dyDescent="0.3">
      <c r="A401" s="122"/>
      <c r="B401" s="1">
        <v>400</v>
      </c>
      <c r="C401" s="1">
        <v>400000</v>
      </c>
      <c r="D401" s="1" t="s">
        <v>6</v>
      </c>
      <c r="E401" s="1" t="s">
        <v>65</v>
      </c>
      <c r="F401" s="2">
        <v>0.63157894736842102</v>
      </c>
      <c r="G401" s="2">
        <v>0.99</v>
      </c>
      <c r="H401" s="2">
        <v>0.31822082865293388</v>
      </c>
      <c r="I401" s="2">
        <v>0.63157894736842102</v>
      </c>
      <c r="J401" s="2">
        <v>0.90333333333333332</v>
      </c>
      <c r="K401" s="2">
        <v>0.31822082865293388</v>
      </c>
    </row>
    <row r="402" spans="1:11" x14ac:dyDescent="0.3">
      <c r="A402" s="122"/>
      <c r="B402" s="1">
        <v>401</v>
      </c>
      <c r="C402" s="1">
        <v>401000</v>
      </c>
      <c r="D402" s="1" t="s">
        <v>6</v>
      </c>
      <c r="E402" s="1" t="s">
        <v>65</v>
      </c>
      <c r="F402" s="2">
        <v>0.60526315789473684</v>
      </c>
      <c r="G402" s="2">
        <v>0.99125000000000008</v>
      </c>
      <c r="H402" s="2">
        <v>0.42007551190586501</v>
      </c>
      <c r="I402" s="2">
        <v>0.60526315789473684</v>
      </c>
      <c r="J402" s="2">
        <v>0.93782608695652192</v>
      </c>
      <c r="K402" s="2">
        <v>0.28005034127057671</v>
      </c>
    </row>
    <row r="403" spans="1:11" x14ac:dyDescent="0.3">
      <c r="A403" s="122"/>
      <c r="B403" s="1">
        <v>402</v>
      </c>
      <c r="C403" s="1">
        <v>402000</v>
      </c>
      <c r="D403" s="1" t="s">
        <v>6</v>
      </c>
      <c r="E403" s="1" t="s">
        <v>65</v>
      </c>
      <c r="F403" s="2">
        <v>0.57894736842105265</v>
      </c>
      <c r="G403" s="2">
        <v>0.99125000000000008</v>
      </c>
      <c r="H403" s="2">
        <v>0.33067729083665343</v>
      </c>
      <c r="I403" s="2">
        <v>0.57894736842105265</v>
      </c>
      <c r="J403" s="2">
        <v>0.97590909090909106</v>
      </c>
      <c r="K403" s="2">
        <v>0.16533864541832671</v>
      </c>
    </row>
    <row r="404" spans="1:11" x14ac:dyDescent="0.3">
      <c r="A404" s="122"/>
      <c r="B404" s="1">
        <v>403</v>
      </c>
      <c r="C404" s="1">
        <v>403000</v>
      </c>
      <c r="D404" s="1" t="s">
        <v>6</v>
      </c>
      <c r="E404" s="1" t="s">
        <v>65</v>
      </c>
      <c r="F404" s="2">
        <v>0.65789473684210531</v>
      </c>
      <c r="G404" s="2">
        <v>0.99142857142857144</v>
      </c>
      <c r="H404" s="2">
        <v>0.54145154634465364</v>
      </c>
      <c r="I404" s="2">
        <v>0.65789473684210531</v>
      </c>
      <c r="J404" s="2">
        <v>0.87560000000000004</v>
      </c>
      <c r="K404" s="2">
        <v>0.1693227091633466</v>
      </c>
    </row>
    <row r="405" spans="1:11" x14ac:dyDescent="0.3">
      <c r="A405" s="122"/>
      <c r="B405" s="1">
        <v>404</v>
      </c>
      <c r="C405" s="1">
        <v>404000</v>
      </c>
      <c r="D405" s="1" t="s">
        <v>6</v>
      </c>
      <c r="E405" s="1" t="s">
        <v>65</v>
      </c>
      <c r="F405" s="2">
        <v>0.63157894736842102</v>
      </c>
      <c r="G405" s="2">
        <v>0.99142857142857144</v>
      </c>
      <c r="H405" s="2">
        <v>0.37552308251544891</v>
      </c>
      <c r="I405" s="2">
        <v>0.63157894736842102</v>
      </c>
      <c r="J405" s="2">
        <v>0.90625000000000011</v>
      </c>
      <c r="K405" s="2">
        <v>0.16</v>
      </c>
    </row>
    <row r="406" spans="1:11" x14ac:dyDescent="0.3">
      <c r="A406" s="122"/>
      <c r="B406" s="1">
        <v>405</v>
      </c>
      <c r="C406" s="1">
        <v>405000</v>
      </c>
      <c r="D406" s="1" t="s">
        <v>6</v>
      </c>
      <c r="E406" s="1" t="s">
        <v>65</v>
      </c>
      <c r="F406" s="2">
        <v>0.60526315789473684</v>
      </c>
      <c r="G406" s="2">
        <v>0.99142857142857144</v>
      </c>
      <c r="H406" s="2">
        <v>0.33200000000000002</v>
      </c>
      <c r="I406" s="2">
        <v>0.60526315789473684</v>
      </c>
      <c r="J406" s="2">
        <v>0.93739130434782636</v>
      </c>
      <c r="K406" s="2">
        <v>0.16600000000000001</v>
      </c>
    </row>
    <row r="407" spans="1:11" x14ac:dyDescent="0.3">
      <c r="A407" s="122"/>
      <c r="B407" s="1">
        <v>406</v>
      </c>
      <c r="C407" s="1">
        <v>406000</v>
      </c>
      <c r="D407" s="1" t="s">
        <v>6</v>
      </c>
      <c r="E407" s="1" t="s">
        <v>65</v>
      </c>
      <c r="F407" s="2">
        <v>0.60526315789473684</v>
      </c>
      <c r="G407" s="2">
        <v>0.9900000000000001</v>
      </c>
      <c r="H407" s="2">
        <v>0.32700000000000001</v>
      </c>
      <c r="I407" s="2">
        <v>0.60526315789473684</v>
      </c>
      <c r="J407" s="2">
        <v>0.93608695652173934</v>
      </c>
      <c r="K407" s="2">
        <v>0.154</v>
      </c>
    </row>
    <row r="408" spans="1:11" x14ac:dyDescent="0.3">
      <c r="A408" s="122"/>
      <c r="B408" s="1">
        <v>407</v>
      </c>
      <c r="C408" s="1">
        <v>407000</v>
      </c>
      <c r="D408" s="1" t="s">
        <v>6</v>
      </c>
      <c r="E408" s="1" t="s">
        <v>65</v>
      </c>
      <c r="F408" s="2">
        <v>0.65789473684210531</v>
      </c>
      <c r="G408" s="2">
        <v>0.99142857142857144</v>
      </c>
      <c r="H408" s="2">
        <v>0.4577161940473401</v>
      </c>
      <c r="I408" s="2">
        <v>0.65789473684210531</v>
      </c>
      <c r="J408" s="2">
        <v>0.87160000000000015</v>
      </c>
      <c r="K408" s="2">
        <v>0.27695492539645339</v>
      </c>
    </row>
    <row r="409" spans="1:11" x14ac:dyDescent="0.3">
      <c r="A409" s="122"/>
      <c r="B409" s="1">
        <v>408</v>
      </c>
      <c r="C409" s="1">
        <v>408000</v>
      </c>
      <c r="D409" s="1" t="s">
        <v>6</v>
      </c>
      <c r="E409" s="1" t="s">
        <v>65</v>
      </c>
      <c r="F409" s="2">
        <v>0.73684210526315785</v>
      </c>
      <c r="G409" s="2">
        <v>0.9900000000000001</v>
      </c>
      <c r="H409" s="2">
        <v>0.55025443951906883</v>
      </c>
      <c r="I409" s="2">
        <v>0.73684210526315785</v>
      </c>
      <c r="J409" s="2">
        <v>0.79892857142857132</v>
      </c>
      <c r="K409" s="2">
        <v>0.44841247960686081</v>
      </c>
    </row>
    <row r="410" spans="1:11" x14ac:dyDescent="0.3">
      <c r="A410" s="122"/>
      <c r="B410" s="1">
        <v>409</v>
      </c>
      <c r="C410" s="1">
        <v>409000</v>
      </c>
      <c r="D410" s="1" t="s">
        <v>6</v>
      </c>
      <c r="E410" s="1" t="s">
        <v>65</v>
      </c>
      <c r="F410" s="2">
        <v>0.68421052631578949</v>
      </c>
      <c r="G410" s="2">
        <v>0.99125000000000008</v>
      </c>
      <c r="H410" s="2">
        <v>0.49688621593925042</v>
      </c>
      <c r="I410" s="2">
        <v>0.68421052631578949</v>
      </c>
      <c r="J410" s="2">
        <v>0.85230769230769221</v>
      </c>
      <c r="K410" s="2">
        <v>0.39750897275140029</v>
      </c>
    </row>
    <row r="411" spans="1:11" x14ac:dyDescent="0.3">
      <c r="A411" s="122"/>
      <c r="B411" s="1">
        <v>410</v>
      </c>
      <c r="C411" s="1">
        <v>410000</v>
      </c>
      <c r="D411" s="1" t="s">
        <v>6</v>
      </c>
      <c r="E411" s="1" t="s">
        <v>65</v>
      </c>
      <c r="F411" s="2">
        <v>0.63157894736842102</v>
      </c>
      <c r="G411" s="2">
        <v>0.99142857142857144</v>
      </c>
      <c r="H411" s="2">
        <v>0.44687736449161342</v>
      </c>
      <c r="I411" s="2">
        <v>0.63157894736842102</v>
      </c>
      <c r="J411" s="2">
        <v>0.90583333333333316</v>
      </c>
      <c r="K411" s="2">
        <v>0.33515802336870998</v>
      </c>
    </row>
    <row r="412" spans="1:11" x14ac:dyDescent="0.3">
      <c r="A412" s="122"/>
      <c r="B412" s="1">
        <v>411</v>
      </c>
      <c r="C412" s="1">
        <v>411000</v>
      </c>
      <c r="D412" s="1" t="s">
        <v>6</v>
      </c>
      <c r="E412" s="1" t="s">
        <v>65</v>
      </c>
      <c r="F412" s="2">
        <v>0.60526315789473684</v>
      </c>
      <c r="G412" s="2">
        <v>0.99142857142857144</v>
      </c>
      <c r="H412" s="2">
        <v>0.42096354466526958</v>
      </c>
      <c r="I412" s="2">
        <v>0.60526315789473684</v>
      </c>
      <c r="J412" s="2">
        <v>0.93913043478260871</v>
      </c>
      <c r="K412" s="2">
        <v>0.2806423631101797</v>
      </c>
    </row>
    <row r="413" spans="1:11" x14ac:dyDescent="0.3">
      <c r="A413" s="122"/>
      <c r="B413" s="1">
        <v>412</v>
      </c>
      <c r="C413" s="1">
        <v>412000</v>
      </c>
      <c r="D413" s="1" t="s">
        <v>6</v>
      </c>
      <c r="E413" s="1" t="s">
        <v>65</v>
      </c>
      <c r="F413" s="2">
        <v>0.71052631578947367</v>
      </c>
      <c r="G413" s="2">
        <v>0.99142857142857144</v>
      </c>
      <c r="H413" s="2">
        <v>0.38562135638237999</v>
      </c>
      <c r="I413" s="2">
        <v>0.71052631578947367</v>
      </c>
      <c r="J413" s="2">
        <v>0.81925925925925924</v>
      </c>
      <c r="K413" s="2">
        <v>0.28921601728678498</v>
      </c>
    </row>
    <row r="414" spans="1:11" x14ac:dyDescent="0.3">
      <c r="A414" s="122"/>
      <c r="B414" s="1">
        <v>413</v>
      </c>
      <c r="C414" s="1">
        <v>413000</v>
      </c>
      <c r="D414" s="1" t="s">
        <v>6</v>
      </c>
      <c r="E414" s="1" t="s">
        <v>65</v>
      </c>
      <c r="F414" s="2">
        <v>0.65789473684210531</v>
      </c>
      <c r="G414" s="2">
        <v>0.9900000000000001</v>
      </c>
      <c r="H414" s="2">
        <v>0.45093248528458207</v>
      </c>
      <c r="I414" s="2">
        <v>0.65789473684210531</v>
      </c>
      <c r="J414" s="2">
        <v>0.87519999999999998</v>
      </c>
      <c r="K414" s="2">
        <v>0.33819936396343658</v>
      </c>
    </row>
    <row r="415" spans="1:11" x14ac:dyDescent="0.3">
      <c r="A415" s="122"/>
      <c r="B415" s="1">
        <v>414</v>
      </c>
      <c r="C415" s="1">
        <v>414000</v>
      </c>
      <c r="D415" s="1" t="s">
        <v>6</v>
      </c>
      <c r="E415" s="1" t="s">
        <v>65</v>
      </c>
      <c r="F415" s="2">
        <v>0.71052631578947367</v>
      </c>
      <c r="G415" s="2">
        <v>0.9900000000000001</v>
      </c>
      <c r="H415" s="2">
        <v>0.5035175033211986</v>
      </c>
      <c r="I415" s="2">
        <v>0.71052631578947367</v>
      </c>
      <c r="J415" s="2">
        <v>0.82629629629629642</v>
      </c>
      <c r="K415" s="2">
        <v>0.399956927067464</v>
      </c>
    </row>
    <row r="416" spans="1:11" x14ac:dyDescent="0.3">
      <c r="A416" s="122"/>
      <c r="B416" s="1">
        <v>415</v>
      </c>
      <c r="C416" s="1">
        <v>415000</v>
      </c>
      <c r="D416" s="1" t="s">
        <v>6</v>
      </c>
      <c r="E416" s="1" t="s">
        <v>65</v>
      </c>
      <c r="F416" s="2">
        <v>0.63157894736842102</v>
      </c>
      <c r="G416" s="2">
        <v>0.9900000000000001</v>
      </c>
      <c r="H416" s="2">
        <v>0.44386032648432489</v>
      </c>
      <c r="I416" s="2">
        <v>0.63157894736842102</v>
      </c>
      <c r="J416" s="2">
        <v>0.90624999999999989</v>
      </c>
      <c r="K416" s="2">
        <v>0.33289524486324368</v>
      </c>
    </row>
    <row r="417" spans="1:11" x14ac:dyDescent="0.3">
      <c r="A417" s="122"/>
      <c r="B417" s="1">
        <v>416</v>
      </c>
      <c r="C417" s="1">
        <v>416000</v>
      </c>
      <c r="D417" s="1" t="s">
        <v>6</v>
      </c>
      <c r="E417" s="1" t="s">
        <v>65</v>
      </c>
      <c r="F417" s="2">
        <v>0.71052631578947367</v>
      </c>
      <c r="G417" s="2">
        <v>0.99125000000000008</v>
      </c>
      <c r="H417" s="2">
        <v>0.41960565824871993</v>
      </c>
      <c r="I417" s="2">
        <v>0.71052631578947367</v>
      </c>
      <c r="J417" s="2">
        <v>0.82333333333333325</v>
      </c>
      <c r="K417" s="2">
        <v>0.31470424368653988</v>
      </c>
    </row>
    <row r="418" spans="1:11" x14ac:dyDescent="0.3">
      <c r="A418" s="122"/>
      <c r="B418" s="1">
        <v>417</v>
      </c>
      <c r="C418" s="1">
        <v>417000</v>
      </c>
      <c r="D418" s="1" t="s">
        <v>6</v>
      </c>
      <c r="E418" s="1" t="s">
        <v>65</v>
      </c>
      <c r="F418" s="2">
        <v>0.65789473684210531</v>
      </c>
      <c r="G418" s="2">
        <v>0.9900000000000001</v>
      </c>
      <c r="H418" s="2">
        <v>0.29880478087649398</v>
      </c>
      <c r="I418" s="2">
        <v>0.65789473684210531</v>
      </c>
      <c r="J418" s="2">
        <v>0.87559999999999993</v>
      </c>
      <c r="K418" s="2">
        <v>0.14940239043824699</v>
      </c>
    </row>
    <row r="419" spans="1:11" x14ac:dyDescent="0.3">
      <c r="A419" s="122"/>
      <c r="B419" s="1">
        <v>418</v>
      </c>
      <c r="C419" s="1">
        <v>418000</v>
      </c>
      <c r="D419" s="1" t="s">
        <v>6</v>
      </c>
      <c r="E419" s="1" t="s">
        <v>65</v>
      </c>
      <c r="F419" s="2">
        <v>0.57894736842105265</v>
      </c>
      <c r="G419" s="2">
        <v>0.99142857142857144</v>
      </c>
      <c r="H419" s="2">
        <v>0.34262948207171318</v>
      </c>
      <c r="I419" s="2">
        <v>0.57894736842105265</v>
      </c>
      <c r="J419" s="2">
        <v>0.97590909090909073</v>
      </c>
      <c r="K419" s="2">
        <v>0.17131474103585659</v>
      </c>
    </row>
    <row r="420" spans="1:11" x14ac:dyDescent="0.3">
      <c r="A420" s="122"/>
      <c r="B420" s="1">
        <v>419</v>
      </c>
      <c r="C420" s="1">
        <v>419000</v>
      </c>
      <c r="D420" s="1" t="s">
        <v>6</v>
      </c>
      <c r="E420" s="1" t="s">
        <v>65</v>
      </c>
      <c r="F420" s="2">
        <v>0.57894736842105265</v>
      </c>
      <c r="G420" s="2">
        <v>0.99142857142857144</v>
      </c>
      <c r="H420" s="2">
        <v>0.35458167330677293</v>
      </c>
      <c r="I420" s="2">
        <v>0.57894736842105265</v>
      </c>
      <c r="J420" s="2">
        <v>0.97545454545454535</v>
      </c>
      <c r="K420" s="2">
        <v>0.17729083665338649</v>
      </c>
    </row>
    <row r="421" spans="1:11" x14ac:dyDescent="0.3">
      <c r="A421" s="122"/>
      <c r="B421" s="1">
        <v>420</v>
      </c>
      <c r="C421" s="1">
        <v>420000</v>
      </c>
      <c r="D421" s="1" t="s">
        <v>6</v>
      </c>
      <c r="E421" s="1" t="s">
        <v>65</v>
      </c>
      <c r="F421" s="2">
        <v>0.60526315789473684</v>
      </c>
      <c r="G421" s="2">
        <v>0.99142857142857144</v>
      </c>
      <c r="H421" s="2">
        <v>0.39840637450199201</v>
      </c>
      <c r="I421" s="2">
        <v>0.60526315789473684</v>
      </c>
      <c r="J421" s="2">
        <v>0.93869565217391304</v>
      </c>
      <c r="K421" s="2">
        <v>0.36768842870887269</v>
      </c>
    </row>
    <row r="422" spans="1:11" x14ac:dyDescent="0.3">
      <c r="A422" s="122"/>
      <c r="B422" s="1">
        <v>421</v>
      </c>
      <c r="C422" s="1">
        <v>421000</v>
      </c>
      <c r="D422" s="1" t="s">
        <v>6</v>
      </c>
      <c r="E422" s="1" t="s">
        <v>65</v>
      </c>
      <c r="F422" s="2">
        <v>0.63157894736842102</v>
      </c>
      <c r="G422" s="2">
        <v>0.99142857142857144</v>
      </c>
      <c r="H422" s="2">
        <v>0.39840637450199201</v>
      </c>
      <c r="I422" s="2">
        <v>0.63157894736842102</v>
      </c>
      <c r="J422" s="2">
        <v>0.90541666666666665</v>
      </c>
      <c r="K422" s="2">
        <v>0.38864622698129092</v>
      </c>
    </row>
    <row r="423" spans="1:11" x14ac:dyDescent="0.3">
      <c r="A423" s="122"/>
      <c r="B423" s="1">
        <v>422</v>
      </c>
      <c r="C423" s="1">
        <v>422000</v>
      </c>
      <c r="D423" s="1" t="s">
        <v>6</v>
      </c>
      <c r="E423" s="1" t="s">
        <v>65</v>
      </c>
      <c r="F423" s="2">
        <v>0.63157894736842102</v>
      </c>
      <c r="G423" s="2">
        <v>0.99142857142857144</v>
      </c>
      <c r="H423" s="2">
        <v>0.38247011952191229</v>
      </c>
      <c r="I423" s="2">
        <v>0.63157894736842102</v>
      </c>
      <c r="J423" s="2">
        <v>0.90416666666666667</v>
      </c>
      <c r="K423" s="2">
        <v>0.23793301915935611</v>
      </c>
    </row>
    <row r="424" spans="1:11" x14ac:dyDescent="0.3">
      <c r="A424" s="122"/>
      <c r="B424" s="1">
        <v>423</v>
      </c>
      <c r="C424" s="1">
        <v>423000</v>
      </c>
      <c r="D424" s="1" t="s">
        <v>6</v>
      </c>
      <c r="E424" s="1" t="s">
        <v>65</v>
      </c>
      <c r="F424" s="2">
        <v>0.63157894736842102</v>
      </c>
      <c r="G424" s="2">
        <v>0.99142857142857144</v>
      </c>
      <c r="H424" s="2">
        <v>0.37450199203187251</v>
      </c>
      <c r="I424" s="2">
        <v>0.63157894736842102</v>
      </c>
      <c r="J424" s="2">
        <v>0.90500000000000014</v>
      </c>
      <c r="K424" s="2">
        <v>0.18725099601593631</v>
      </c>
    </row>
    <row r="425" spans="1:11" x14ac:dyDescent="0.3">
      <c r="A425" s="122"/>
      <c r="B425" s="1">
        <v>424</v>
      </c>
      <c r="C425" s="1">
        <v>424000</v>
      </c>
      <c r="D425" s="1" t="s">
        <v>6</v>
      </c>
      <c r="E425" s="1" t="s">
        <v>65</v>
      </c>
      <c r="F425" s="2">
        <v>0.60526315789473684</v>
      </c>
      <c r="G425" s="2">
        <v>0.99142857142857144</v>
      </c>
      <c r="H425" s="2">
        <v>0.33067729083665343</v>
      </c>
      <c r="I425" s="2">
        <v>0.60526315789473684</v>
      </c>
      <c r="J425" s="2">
        <v>0.93739130434782603</v>
      </c>
      <c r="K425" s="2">
        <v>0.16533864541832671</v>
      </c>
    </row>
    <row r="426" spans="1:11" x14ac:dyDescent="0.3">
      <c r="A426" s="122"/>
      <c r="B426" s="1">
        <v>425</v>
      </c>
      <c r="C426" s="1">
        <v>425000</v>
      </c>
      <c r="D426" s="1" t="s">
        <v>6</v>
      </c>
      <c r="E426" s="1" t="s">
        <v>65</v>
      </c>
      <c r="F426" s="2">
        <v>0.63157894736842102</v>
      </c>
      <c r="G426" s="2">
        <v>0.9900000000000001</v>
      </c>
      <c r="H426" s="2">
        <v>0.31075697211155368</v>
      </c>
      <c r="I426" s="2">
        <v>0.63157894736842102</v>
      </c>
      <c r="J426" s="2">
        <v>0.90375000000000005</v>
      </c>
      <c r="K426" s="2">
        <v>0.20451527224435589</v>
      </c>
    </row>
    <row r="427" spans="1:11" x14ac:dyDescent="0.3">
      <c r="A427" s="122"/>
      <c r="B427" s="1">
        <v>426</v>
      </c>
      <c r="C427" s="1">
        <v>426000</v>
      </c>
      <c r="D427" s="1" t="s">
        <v>6</v>
      </c>
      <c r="E427" s="1" t="s">
        <v>65</v>
      </c>
      <c r="F427" s="2">
        <v>0.63157894736842102</v>
      </c>
      <c r="G427" s="2">
        <v>0.9900000000000001</v>
      </c>
      <c r="H427" s="2">
        <v>0.31492491572172843</v>
      </c>
      <c r="I427" s="2">
        <v>0.63157894736842102</v>
      </c>
      <c r="J427" s="2">
        <v>0.90458333333333341</v>
      </c>
      <c r="K427" s="2">
        <v>0.20451527224435589</v>
      </c>
    </row>
    <row r="428" spans="1:11" x14ac:dyDescent="0.3">
      <c r="A428" s="122"/>
      <c r="B428" s="1">
        <v>427</v>
      </c>
      <c r="C428" s="1">
        <v>427000</v>
      </c>
      <c r="D428" s="1" t="s">
        <v>6</v>
      </c>
      <c r="E428" s="1" t="s">
        <v>65</v>
      </c>
      <c r="F428" s="2">
        <v>0.60526315789473684</v>
      </c>
      <c r="G428" s="2">
        <v>0.99142857142857144</v>
      </c>
      <c r="H428" s="2">
        <v>0.31599999999999989</v>
      </c>
      <c r="I428" s="2">
        <v>0.60526315789473684</v>
      </c>
      <c r="J428" s="2">
        <v>0.93695652173913047</v>
      </c>
      <c r="K428" s="2">
        <v>0.2089189907038512</v>
      </c>
    </row>
    <row r="429" spans="1:11" x14ac:dyDescent="0.3">
      <c r="A429" s="122"/>
      <c r="B429" s="1">
        <v>428</v>
      </c>
      <c r="C429" s="1">
        <v>428000</v>
      </c>
      <c r="D429" s="1" t="s">
        <v>6</v>
      </c>
      <c r="E429" s="1" t="s">
        <v>65</v>
      </c>
      <c r="F429" s="2">
        <v>0.60526315789473684</v>
      </c>
      <c r="G429" s="2">
        <v>0.9900000000000001</v>
      </c>
      <c r="H429" s="2">
        <v>0.38619754112384819</v>
      </c>
      <c r="I429" s="2">
        <v>0.60526315789473684</v>
      </c>
      <c r="J429" s="2">
        <v>0.93652173913043479</v>
      </c>
      <c r="K429" s="2">
        <v>0.25746502741589877</v>
      </c>
    </row>
    <row r="430" spans="1:11" x14ac:dyDescent="0.3">
      <c r="A430" s="122"/>
      <c r="B430" s="1">
        <v>429</v>
      </c>
      <c r="C430" s="1">
        <v>429000</v>
      </c>
      <c r="D430" s="1" t="s">
        <v>6</v>
      </c>
      <c r="E430" s="1" t="s">
        <v>65</v>
      </c>
      <c r="F430" s="2">
        <v>0.63157894736842102</v>
      </c>
      <c r="G430" s="2">
        <v>0.99</v>
      </c>
      <c r="H430" s="2">
        <v>0.38144697887342621</v>
      </c>
      <c r="I430" s="2">
        <v>0.63157894736842102</v>
      </c>
      <c r="J430" s="2">
        <v>0.90375000000000016</v>
      </c>
      <c r="K430" s="2">
        <v>0.38144697887342621</v>
      </c>
    </row>
    <row r="431" spans="1:11" x14ac:dyDescent="0.3">
      <c r="A431" s="122"/>
      <c r="B431" s="1">
        <v>430</v>
      </c>
      <c r="C431" s="1">
        <v>430000</v>
      </c>
      <c r="D431" s="1" t="s">
        <v>6</v>
      </c>
      <c r="E431" s="1" t="s">
        <v>65</v>
      </c>
      <c r="F431" s="2">
        <v>0.63157894736842102</v>
      </c>
      <c r="G431" s="2">
        <v>0.9900000000000001</v>
      </c>
      <c r="H431" s="2">
        <v>0.35059760956175301</v>
      </c>
      <c r="I431" s="2">
        <v>0.63157894736842102</v>
      </c>
      <c r="J431" s="2">
        <v>0.9058333333333336</v>
      </c>
      <c r="K431" s="2">
        <v>0.1752988047808765</v>
      </c>
    </row>
    <row r="432" spans="1:11" x14ac:dyDescent="0.3">
      <c r="A432" s="122"/>
      <c r="B432" s="1">
        <v>431</v>
      </c>
      <c r="C432" s="1">
        <v>431000</v>
      </c>
      <c r="D432" s="1" t="s">
        <v>6</v>
      </c>
      <c r="E432" s="1" t="s">
        <v>65</v>
      </c>
      <c r="F432" s="2">
        <v>0.65789473684210531</v>
      </c>
      <c r="G432" s="2">
        <v>0.99142857142857144</v>
      </c>
      <c r="H432" s="2">
        <v>0.39442231075697209</v>
      </c>
      <c r="I432" s="2">
        <v>0.65789473684210531</v>
      </c>
      <c r="J432" s="2">
        <v>0.87680000000000002</v>
      </c>
      <c r="K432" s="2">
        <v>0.37136584111035298</v>
      </c>
    </row>
    <row r="433" spans="1:11" x14ac:dyDescent="0.3">
      <c r="A433" s="122"/>
      <c r="B433" s="1">
        <v>432</v>
      </c>
      <c r="C433" s="1">
        <v>432000</v>
      </c>
      <c r="D433" s="1" t="s">
        <v>6</v>
      </c>
      <c r="E433" s="1" t="s">
        <v>65</v>
      </c>
      <c r="F433" s="2">
        <v>0.63157894736842102</v>
      </c>
      <c r="G433" s="2">
        <v>0.99142857142857144</v>
      </c>
      <c r="H433" s="2">
        <v>0.44028591516287791</v>
      </c>
      <c r="I433" s="2">
        <v>0.63157894736842102</v>
      </c>
      <c r="J433" s="2">
        <v>0.90375000000000005</v>
      </c>
      <c r="K433" s="2">
        <v>0.32254962126913272</v>
      </c>
    </row>
    <row r="434" spans="1:11" x14ac:dyDescent="0.3">
      <c r="A434" s="122"/>
      <c r="B434" s="1">
        <v>433</v>
      </c>
      <c r="C434" s="1">
        <v>433000</v>
      </c>
      <c r="D434" s="1" t="s">
        <v>6</v>
      </c>
      <c r="E434" s="1" t="s">
        <v>65</v>
      </c>
      <c r="F434" s="2">
        <v>0.60526315789473684</v>
      </c>
      <c r="G434" s="2">
        <v>0.99142857142857144</v>
      </c>
      <c r="H434" s="2">
        <v>0.34661354581673309</v>
      </c>
      <c r="I434" s="2">
        <v>0.60526315789473684</v>
      </c>
      <c r="J434" s="2">
        <v>0.93826086956521748</v>
      </c>
      <c r="K434" s="2">
        <v>0.22306473032600779</v>
      </c>
    </row>
    <row r="435" spans="1:11" x14ac:dyDescent="0.3">
      <c r="A435" s="122"/>
      <c r="B435" s="1">
        <v>434</v>
      </c>
      <c r="C435" s="1">
        <v>434000</v>
      </c>
      <c r="D435" s="1" t="s">
        <v>6</v>
      </c>
      <c r="E435" s="1" t="s">
        <v>65</v>
      </c>
      <c r="F435" s="2">
        <v>0.60526315789473684</v>
      </c>
      <c r="G435" s="2">
        <v>0.99142857142857144</v>
      </c>
      <c r="H435" s="2">
        <v>0.38247011952191229</v>
      </c>
      <c r="I435" s="2">
        <v>0.60526315789473684</v>
      </c>
      <c r="J435" s="2">
        <v>0.93782608695652159</v>
      </c>
      <c r="K435" s="2">
        <v>0.25427940589380721</v>
      </c>
    </row>
    <row r="436" spans="1:11" x14ac:dyDescent="0.3">
      <c r="A436" s="122"/>
      <c r="B436" s="1">
        <v>435</v>
      </c>
      <c r="C436" s="1">
        <v>435000</v>
      </c>
      <c r="D436" s="1" t="s">
        <v>6</v>
      </c>
      <c r="E436" s="1" t="s">
        <v>65</v>
      </c>
      <c r="F436" s="2">
        <v>0.57894736842105265</v>
      </c>
      <c r="G436" s="2">
        <v>0.99142857142857144</v>
      </c>
      <c r="H436" s="2">
        <v>0.36254980079681282</v>
      </c>
      <c r="I436" s="2">
        <v>0.57894736842105265</v>
      </c>
      <c r="J436" s="2">
        <v>0.97409090909090912</v>
      </c>
      <c r="K436" s="2">
        <v>0.18127490039840641</v>
      </c>
    </row>
    <row r="437" spans="1:11" x14ac:dyDescent="0.3">
      <c r="A437" s="122"/>
      <c r="B437" s="1">
        <v>436</v>
      </c>
      <c r="C437" s="1">
        <v>436000</v>
      </c>
      <c r="D437" s="1" t="s">
        <v>6</v>
      </c>
      <c r="E437" s="1" t="s">
        <v>65</v>
      </c>
      <c r="F437" s="2">
        <v>0.57894736842105265</v>
      </c>
      <c r="G437" s="2">
        <v>0.99142857142857144</v>
      </c>
      <c r="H437" s="2">
        <v>0.38645418326693232</v>
      </c>
      <c r="I437" s="2">
        <v>0.57894736842105265</v>
      </c>
      <c r="J437" s="2">
        <v>0.97590909090909084</v>
      </c>
      <c r="K437" s="2">
        <v>0.1932270916334661</v>
      </c>
    </row>
    <row r="438" spans="1:11" x14ac:dyDescent="0.3">
      <c r="A438" s="122"/>
      <c r="B438" s="1">
        <v>437</v>
      </c>
      <c r="C438" s="1">
        <v>437000</v>
      </c>
      <c r="D438" s="1" t="s">
        <v>6</v>
      </c>
      <c r="E438" s="1" t="s">
        <v>65</v>
      </c>
      <c r="F438" s="2">
        <v>0.57894736842105265</v>
      </c>
      <c r="G438" s="2">
        <v>0.99142857142857144</v>
      </c>
      <c r="H438" s="2">
        <v>0.37848605577689243</v>
      </c>
      <c r="I438" s="2">
        <v>0.57894736842105265</v>
      </c>
      <c r="J438" s="2">
        <v>0.97636363636363643</v>
      </c>
      <c r="K438" s="2">
        <v>0.18924302788844621</v>
      </c>
    </row>
    <row r="439" spans="1:11" x14ac:dyDescent="0.3">
      <c r="A439" s="122"/>
      <c r="B439" s="1">
        <v>438</v>
      </c>
      <c r="C439" s="1">
        <v>438000</v>
      </c>
      <c r="D439" s="1" t="s">
        <v>6</v>
      </c>
      <c r="E439" s="1" t="s">
        <v>65</v>
      </c>
      <c r="F439" s="2">
        <v>0.57894736842105265</v>
      </c>
      <c r="G439" s="2">
        <v>0.99142857142857144</v>
      </c>
      <c r="H439" s="2">
        <v>0.35059760956175301</v>
      </c>
      <c r="I439" s="2">
        <v>0.57894736842105265</v>
      </c>
      <c r="J439" s="2">
        <v>0.97590909090909106</v>
      </c>
      <c r="K439" s="2">
        <v>0.1752988047808765</v>
      </c>
    </row>
    <row r="440" spans="1:11" x14ac:dyDescent="0.3">
      <c r="A440" s="122"/>
      <c r="B440" s="1">
        <v>439</v>
      </c>
      <c r="C440" s="1">
        <v>439000</v>
      </c>
      <c r="D440" s="1" t="s">
        <v>6</v>
      </c>
      <c r="E440" s="1" t="s">
        <v>65</v>
      </c>
      <c r="F440" s="2">
        <v>0.57894736842105265</v>
      </c>
      <c r="G440" s="2">
        <v>0.99142857142857144</v>
      </c>
      <c r="H440" s="2">
        <v>0.34262948207171318</v>
      </c>
      <c r="I440" s="2">
        <v>0.57894736842105265</v>
      </c>
      <c r="J440" s="2">
        <v>0.97545454545454535</v>
      </c>
      <c r="K440" s="2">
        <v>0.17131474103585659</v>
      </c>
    </row>
    <row r="441" spans="1:11" x14ac:dyDescent="0.3">
      <c r="A441" s="122"/>
      <c r="B441" s="1">
        <v>440</v>
      </c>
      <c r="C441" s="1">
        <v>440000</v>
      </c>
      <c r="D441" s="1" t="s">
        <v>6</v>
      </c>
      <c r="E441" s="1" t="s">
        <v>65</v>
      </c>
      <c r="F441" s="2">
        <v>0.57894736842105265</v>
      </c>
      <c r="G441" s="2">
        <v>0.99142857142857144</v>
      </c>
      <c r="H441" s="2">
        <v>0.31474103585657381</v>
      </c>
      <c r="I441" s="2">
        <v>0.57894736842105265</v>
      </c>
      <c r="J441" s="2">
        <v>0.97454545454545449</v>
      </c>
      <c r="K441" s="2">
        <v>0.15737051792828691</v>
      </c>
    </row>
    <row r="442" spans="1:11" x14ac:dyDescent="0.3">
      <c r="A442" s="122"/>
      <c r="B442" s="1">
        <v>441</v>
      </c>
      <c r="C442" s="1">
        <v>441000</v>
      </c>
      <c r="D442" s="1" t="s">
        <v>6</v>
      </c>
      <c r="E442" s="1" t="s">
        <v>65</v>
      </c>
      <c r="F442" s="2">
        <v>0.57894736842105265</v>
      </c>
      <c r="G442" s="2">
        <v>0.99142857142857144</v>
      </c>
      <c r="H442" s="2">
        <v>0.32270916334661359</v>
      </c>
      <c r="I442" s="2">
        <v>0.57894736842105265</v>
      </c>
      <c r="J442" s="2">
        <v>0.97499999999999998</v>
      </c>
      <c r="K442" s="2">
        <v>0.1613545816733068</v>
      </c>
    </row>
    <row r="443" spans="1:11" x14ac:dyDescent="0.3">
      <c r="A443" s="122"/>
      <c r="B443" s="1">
        <v>442</v>
      </c>
      <c r="C443" s="1">
        <v>442000</v>
      </c>
      <c r="D443" s="1" t="s">
        <v>6</v>
      </c>
      <c r="E443" s="1" t="s">
        <v>65</v>
      </c>
      <c r="F443" s="2">
        <v>0.63157894736842102</v>
      </c>
      <c r="G443" s="2">
        <v>0.99142857142857144</v>
      </c>
      <c r="H443" s="2">
        <v>0.36623638778220452</v>
      </c>
      <c r="I443" s="2">
        <v>0.63157894736842102</v>
      </c>
      <c r="J443" s="2">
        <v>0.90416666666666679</v>
      </c>
      <c r="K443" s="2">
        <v>0.1613545816733068</v>
      </c>
    </row>
    <row r="444" spans="1:11" x14ac:dyDescent="0.3">
      <c r="A444" s="122"/>
      <c r="B444" s="1">
        <v>443</v>
      </c>
      <c r="C444" s="1">
        <v>443000</v>
      </c>
      <c r="D444" s="1" t="s">
        <v>6</v>
      </c>
      <c r="E444" s="1" t="s">
        <v>65</v>
      </c>
      <c r="F444" s="2">
        <v>0.57894736842105265</v>
      </c>
      <c r="G444" s="2">
        <v>0.99142857142857144</v>
      </c>
      <c r="H444" s="2">
        <v>0.3027888446215139</v>
      </c>
      <c r="I444" s="2">
        <v>0.57894736842105265</v>
      </c>
      <c r="J444" s="2">
        <v>0.97499999999999976</v>
      </c>
      <c r="K444" s="2">
        <v>0.15139442231075689</v>
      </c>
    </row>
    <row r="445" spans="1:11" x14ac:dyDescent="0.3">
      <c r="A445" s="122"/>
      <c r="B445" s="1">
        <v>444</v>
      </c>
      <c r="C445" s="1">
        <v>444000</v>
      </c>
      <c r="D445" s="1" t="s">
        <v>6</v>
      </c>
      <c r="E445" s="1" t="s">
        <v>65</v>
      </c>
      <c r="F445" s="2">
        <v>0.57894736842105265</v>
      </c>
      <c r="G445" s="2">
        <v>0.99142857142857144</v>
      </c>
      <c r="H445" s="2">
        <v>0.31872509960159368</v>
      </c>
      <c r="I445" s="2">
        <v>0.57894736842105265</v>
      </c>
      <c r="J445" s="2">
        <v>0.9745454545454546</v>
      </c>
      <c r="K445" s="2">
        <v>0.15936254980079681</v>
      </c>
    </row>
    <row r="446" spans="1:11" x14ac:dyDescent="0.3">
      <c r="A446" s="122"/>
      <c r="B446" s="1">
        <v>445</v>
      </c>
      <c r="C446" s="1">
        <v>445000</v>
      </c>
      <c r="D446" s="1" t="s">
        <v>6</v>
      </c>
      <c r="E446" s="1" t="s">
        <v>65</v>
      </c>
      <c r="F446" s="2">
        <v>0.60526315789473684</v>
      </c>
      <c r="G446" s="2">
        <v>0.99142857142857144</v>
      </c>
      <c r="H446" s="2">
        <v>0.33067729083665343</v>
      </c>
      <c r="I446" s="2">
        <v>0.60526315789473684</v>
      </c>
      <c r="J446" s="2">
        <v>0.93695652173913058</v>
      </c>
      <c r="K446" s="2">
        <v>0.16533864541832671</v>
      </c>
    </row>
  </sheetData>
  <autoFilter ref="A1:K446" xr:uid="{22154A27-5826-4A75-9F15-13467AF0C1EE}"/>
  <mergeCells count="4">
    <mergeCell ref="A2:A115"/>
    <mergeCell ref="A116:A230"/>
    <mergeCell ref="A231:A330"/>
    <mergeCell ref="A331:A4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E219-2400-4D42-8C0C-6A2DD0047488}">
  <dimension ref="A1:BF1336"/>
  <sheetViews>
    <sheetView topLeftCell="AJ1" workbookViewId="0">
      <selection activeCell="AN1" sqref="AN1:AW6"/>
    </sheetView>
  </sheetViews>
  <sheetFormatPr baseColWidth="10" defaultColWidth="8.88671875" defaultRowHeight="10.8" x14ac:dyDescent="0.25"/>
  <cols>
    <col min="1" max="4" width="8.88671875" style="1"/>
    <col min="5" max="5" width="17.109375" style="1" bestFit="1" customWidth="1"/>
    <col min="6" max="6" width="14.33203125" style="1" bestFit="1" customWidth="1"/>
    <col min="7" max="21" width="8.88671875" style="2"/>
    <col min="22" max="22" width="8.88671875" style="71"/>
    <col min="23" max="36" width="8.88671875" style="2"/>
    <col min="37" max="40" width="8.88671875" style="1"/>
    <col min="41" max="44" width="8.44140625" style="1" customWidth="1"/>
    <col min="45" max="45" width="8.44140625" style="76" customWidth="1"/>
    <col min="46" max="49" width="8.44140625" style="1" customWidth="1"/>
    <col min="50" max="16384" width="8.88671875" style="1"/>
  </cols>
  <sheetData>
    <row r="1" spans="1:58" s="74" customFormat="1" ht="43.8" thickBot="1" x14ac:dyDescent="0.35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3" t="s">
        <v>186</v>
      </c>
      <c r="H1" s="73" t="s">
        <v>191</v>
      </c>
      <c r="I1" s="73" t="s">
        <v>196</v>
      </c>
      <c r="J1" s="73" t="s">
        <v>187</v>
      </c>
      <c r="K1" s="73" t="s">
        <v>192</v>
      </c>
      <c r="L1" s="73" t="s">
        <v>197</v>
      </c>
      <c r="M1" s="73" t="s">
        <v>188</v>
      </c>
      <c r="N1" s="73" t="s">
        <v>193</v>
      </c>
      <c r="O1" s="73" t="s">
        <v>198</v>
      </c>
      <c r="P1" s="73" t="s">
        <v>189</v>
      </c>
      <c r="Q1" s="73" t="s">
        <v>194</v>
      </c>
      <c r="R1" s="73" t="s">
        <v>199</v>
      </c>
      <c r="S1" s="73" t="s">
        <v>190</v>
      </c>
      <c r="T1" s="73" t="s">
        <v>195</v>
      </c>
      <c r="U1" s="73" t="s">
        <v>200</v>
      </c>
      <c r="V1" s="73" t="s">
        <v>201</v>
      </c>
      <c r="W1" s="73" t="s">
        <v>206</v>
      </c>
      <c r="X1" s="73" t="s">
        <v>211</v>
      </c>
      <c r="Y1" s="73" t="s">
        <v>202</v>
      </c>
      <c r="Z1" s="73" t="s">
        <v>207</v>
      </c>
      <c r="AA1" s="73" t="s">
        <v>212</v>
      </c>
      <c r="AB1" s="73" t="s">
        <v>203</v>
      </c>
      <c r="AC1" s="73" t="s">
        <v>208</v>
      </c>
      <c r="AD1" s="73" t="s">
        <v>213</v>
      </c>
      <c r="AE1" s="73" t="s">
        <v>204</v>
      </c>
      <c r="AF1" s="73" t="s">
        <v>209</v>
      </c>
      <c r="AG1" s="73" t="s">
        <v>214</v>
      </c>
      <c r="AH1" s="73" t="s">
        <v>205</v>
      </c>
      <c r="AI1" s="73" t="s">
        <v>210</v>
      </c>
      <c r="AJ1" s="73" t="s">
        <v>215</v>
      </c>
      <c r="AM1" s="74" t="s">
        <v>277</v>
      </c>
      <c r="AN1" s="79" t="s">
        <v>216</v>
      </c>
      <c r="AO1" s="80" t="s">
        <v>279</v>
      </c>
      <c r="AP1" s="80" t="s">
        <v>280</v>
      </c>
      <c r="AQ1" s="80" t="s">
        <v>217</v>
      </c>
      <c r="AR1" s="80" t="s">
        <v>281</v>
      </c>
      <c r="AS1" s="86" t="s">
        <v>283</v>
      </c>
      <c r="AT1" s="80" t="s">
        <v>218</v>
      </c>
      <c r="AU1" s="80" t="s">
        <v>282</v>
      </c>
      <c r="AV1" s="80" t="s">
        <v>284</v>
      </c>
      <c r="AW1" s="81" t="s">
        <v>219</v>
      </c>
      <c r="BA1" s="75" t="s">
        <v>32</v>
      </c>
      <c r="BB1" s="75" t="s">
        <v>33</v>
      </c>
      <c r="BC1" s="75" t="s">
        <v>34</v>
      </c>
      <c r="BD1" s="74" t="s">
        <v>225</v>
      </c>
      <c r="BE1" s="74" t="s">
        <v>225</v>
      </c>
      <c r="BF1" s="74" t="s">
        <v>225</v>
      </c>
    </row>
    <row r="2" spans="1:58" x14ac:dyDescent="0.25">
      <c r="A2" s="1">
        <v>1</v>
      </c>
      <c r="B2" s="1">
        <v>1000</v>
      </c>
      <c r="C2" s="1" t="s">
        <v>6</v>
      </c>
      <c r="D2" s="1" t="s">
        <v>7</v>
      </c>
      <c r="E2" s="1" t="s">
        <v>8</v>
      </c>
      <c r="F2" s="1" t="s">
        <v>9</v>
      </c>
      <c r="G2" s="2">
        <v>0.1</v>
      </c>
      <c r="H2" s="2">
        <v>0.4</v>
      </c>
      <c r="I2" s="2">
        <v>0.05</v>
      </c>
      <c r="J2" s="2">
        <v>0.1</v>
      </c>
      <c r="K2" s="2">
        <v>0.4</v>
      </c>
      <c r="L2" s="2">
        <v>0.05</v>
      </c>
      <c r="M2" s="2">
        <v>0.1</v>
      </c>
      <c r="N2" s="2">
        <v>0.4</v>
      </c>
      <c r="O2" s="2">
        <v>0.05</v>
      </c>
      <c r="P2" s="2">
        <v>0.1</v>
      </c>
      <c r="Q2" s="2">
        <v>0.4</v>
      </c>
      <c r="R2" s="2">
        <v>0.05</v>
      </c>
      <c r="S2" s="2">
        <v>0.1</v>
      </c>
      <c r="T2" s="2">
        <v>0.4</v>
      </c>
      <c r="U2" s="2">
        <v>0.05</v>
      </c>
      <c r="V2" s="2">
        <v>0.62790697674418605</v>
      </c>
      <c r="W2" s="2">
        <v>0.8337037037037035</v>
      </c>
      <c r="X2" s="2">
        <v>2.0350020350020331E-3</v>
      </c>
      <c r="Y2" s="2">
        <v>0.62790697674418605</v>
      </c>
      <c r="Z2" s="2">
        <v>0.8337037037037035</v>
      </c>
      <c r="AA2" s="2">
        <v>2.0350020350020331E-3</v>
      </c>
      <c r="AB2" s="2">
        <v>0.62790697674418605</v>
      </c>
      <c r="AC2" s="2">
        <v>0.8337037037037035</v>
      </c>
      <c r="AD2" s="2">
        <v>2.0350020350020331E-3</v>
      </c>
      <c r="AE2" s="2">
        <v>0.62790697674418605</v>
      </c>
      <c r="AF2" s="2">
        <v>0.8337037037037035</v>
      </c>
      <c r="AG2" s="2">
        <v>2.0350020350020331E-3</v>
      </c>
      <c r="AH2" s="2">
        <v>0.62790697674418605</v>
      </c>
      <c r="AI2" s="2">
        <v>0.8337037037037035</v>
      </c>
      <c r="AJ2" s="2">
        <v>2.0350020350020331E-3</v>
      </c>
      <c r="AN2" s="78" t="s">
        <v>220</v>
      </c>
      <c r="AO2" s="87" cm="1">
        <f t="array" ref="AO2">AVERAGE(_xlfn._xlws.FILTER($V:$V, $D:$D=AO$7))</f>
        <v>0.68519863086319244</v>
      </c>
      <c r="AP2" s="87" cm="1">
        <f t="array" ref="AP2">_xlfn.VAR.S(_xlfn._xlws.FILTER($V:$V, $D:$D=AP$7))</f>
        <v>2.8412340337365554E-3</v>
      </c>
      <c r="AQ2" s="87" cm="1">
        <f t="array" ref="AQ2">STDEVA(_xlfn._xlws.FILTER($V:$V, $D:$D=AQ$7))</f>
        <v>5.3303227235661402E-2</v>
      </c>
      <c r="AR2" s="87" cm="1">
        <f t="array" ref="AR2">AVERAGE(_xlfn._xlws.FILTER($W:$W, $D:$D=AR$7))</f>
        <v>0.96546127993692554</v>
      </c>
      <c r="AS2" s="87" cm="1">
        <f t="array" ref="AS2">_xlfn.VAR.S(_xlfn._xlws.FILTER($W:$W, $D:$D=AS$7))</f>
        <v>9.8567742695497408E-5</v>
      </c>
      <c r="AT2" s="87" cm="1">
        <f t="array" ref="AT2">STDEVA(_xlfn._xlws.FILTER($W:$W, $D:$D=AT$7))</f>
        <v>9.9281288617491976E-3</v>
      </c>
      <c r="AU2" s="87" cm="1">
        <f t="array" ref="AU2">AVERAGE(_xlfn._xlws.FILTER($X:$X, $D:$D=AU$7))</f>
        <v>0.40670992359283376</v>
      </c>
      <c r="AV2" s="87" cm="1">
        <f t="array" ref="AV2">_xlfn.VAR.S(_xlfn._xlws.FILTER($X:$X, $D:$D=AV$7))</f>
        <v>1.6051439615430919E-2</v>
      </c>
      <c r="AW2" s="91" cm="1">
        <f t="array" ref="AW2">STDEVA(_xlfn._xlws.FILTER($X:$X, $D:$D=AW$7))</f>
        <v>0.12669427617469906</v>
      </c>
      <c r="BA2" s="2">
        <v>0.62790697674418605</v>
      </c>
      <c r="BB2" s="2">
        <v>0.8337037037037035</v>
      </c>
      <c r="BC2" s="2">
        <v>2.0350020350020331E-3</v>
      </c>
      <c r="BD2" s="66">
        <f>BA2-AB2</f>
        <v>0</v>
      </c>
      <c r="BE2" s="66">
        <f t="shared" ref="BE2:BF2" si="0">BB2-AC2</f>
        <v>0</v>
      </c>
      <c r="BF2" s="66">
        <f t="shared" si="0"/>
        <v>0</v>
      </c>
    </row>
    <row r="3" spans="1:58" x14ac:dyDescent="0.25">
      <c r="A3" s="1">
        <v>1</v>
      </c>
      <c r="B3" s="1">
        <v>1000</v>
      </c>
      <c r="C3" s="1" t="s">
        <v>6</v>
      </c>
      <c r="D3" s="1" t="s">
        <v>16</v>
      </c>
      <c r="E3" s="1" t="s">
        <v>8</v>
      </c>
      <c r="F3" s="1" t="s">
        <v>9</v>
      </c>
      <c r="G3" s="2">
        <v>0.1</v>
      </c>
      <c r="H3" s="2">
        <v>0.4</v>
      </c>
      <c r="I3" s="2">
        <v>0.18333333333333329</v>
      </c>
      <c r="J3" s="2">
        <v>0.1</v>
      </c>
      <c r="K3" s="2">
        <v>0.4</v>
      </c>
      <c r="L3" s="2">
        <v>0.18333333333333329</v>
      </c>
      <c r="M3" s="2">
        <v>0.1</v>
      </c>
      <c r="N3" s="2">
        <v>0.4</v>
      </c>
      <c r="O3" s="2">
        <v>0.18333333333333329</v>
      </c>
      <c r="P3" s="2">
        <v>0.1</v>
      </c>
      <c r="Q3" s="2">
        <v>0.4</v>
      </c>
      <c r="R3" s="2">
        <v>0.18333333333333329</v>
      </c>
      <c r="S3" s="2">
        <v>0.1</v>
      </c>
      <c r="T3" s="2">
        <v>0.4</v>
      </c>
      <c r="U3" s="2">
        <v>0.18333333333333329</v>
      </c>
      <c r="V3" s="2">
        <v>0.23255813953488369</v>
      </c>
      <c r="W3" s="2">
        <v>0.78499999999999992</v>
      </c>
      <c r="X3" s="2">
        <v>0.39601139601139601</v>
      </c>
      <c r="Y3" s="2">
        <v>0.23255813953488369</v>
      </c>
      <c r="Z3" s="2">
        <v>0.78499999999999992</v>
      </c>
      <c r="AA3" s="2">
        <v>0.39601139601139601</v>
      </c>
      <c r="AB3" s="2">
        <v>0.23255813953488369</v>
      </c>
      <c r="AC3" s="2">
        <v>0.78499999999999992</v>
      </c>
      <c r="AD3" s="2">
        <v>0.39601139601139601</v>
      </c>
      <c r="AE3" s="2">
        <v>0.23255813953488369</v>
      </c>
      <c r="AF3" s="2">
        <v>0.78499999999999992</v>
      </c>
      <c r="AG3" s="2">
        <v>0.39601139601139601</v>
      </c>
      <c r="AH3" s="2">
        <v>0.23255813953488369</v>
      </c>
      <c r="AI3" s="2">
        <v>0.78499999999999992</v>
      </c>
      <c r="AJ3" s="2">
        <v>0.39601139601139601</v>
      </c>
      <c r="AN3" s="77" t="s">
        <v>221</v>
      </c>
      <c r="AO3" s="88" cm="1">
        <f t="array" ref="AO3">AVERAGE(_xlfn._xlws.FILTER($Y:$Y, $D:$D=AO$7))</f>
        <v>0.66064001912166115</v>
      </c>
      <c r="AP3" s="88" cm="1">
        <f t="array" ref="AP3">_xlfn.VAR.S(_xlfn._xlws.FILTER($Y:$Y, $D:$D=AP$7))</f>
        <v>2.4120596404394968E-3</v>
      </c>
      <c r="AQ3" s="88" cm="1">
        <f t="array" ref="AQ3">STDEVA(_xlfn._xlws.FILTER($Y:$Y, $D:$D=AQ$7))</f>
        <v>4.9112723814094213E-2</v>
      </c>
      <c r="AR3" s="88" cm="1">
        <f t="array" ref="AR3">AVERAGE(_xlfn._xlws.FILTER($Z:$Z, $D:$D=AR$7))</f>
        <v>0.98065197277753247</v>
      </c>
      <c r="AS3" s="88" cm="1">
        <f t="array" ref="AS3">_xlfn.VAR.S(_xlfn._xlws.FILTER($Z:$Z, $D:$D=AS$7))</f>
        <v>3.0627104791022468E-5</v>
      </c>
      <c r="AT3" s="88" cm="1">
        <f t="array" ref="AT3">STDEVA(_xlfn._xlws.FILTER($Z:$Z, $D:$D=AT$7))</f>
        <v>5.5341760715595656E-3</v>
      </c>
      <c r="AU3" s="88" cm="1">
        <f t="array" ref="AU3">AVERAGE(_xlfn._xlws.FILTER($AA:$AA, $D:$D=AU$7))</f>
        <v>0.37064401724354651</v>
      </c>
      <c r="AV3" s="88" cm="1">
        <f t="array" ref="AV3">_xlfn.VAR.S(_xlfn._xlws.FILTER($AA:$AA, $D:$D=AV$7))</f>
        <v>1.3755930963469658E-2</v>
      </c>
      <c r="AW3" s="92" cm="1">
        <f t="array" ref="AW3">STDEVA(_xlfn._xlws.FILTER($AA:$AA, $D:$D=AW$7))</f>
        <v>0.11728568098224804</v>
      </c>
      <c r="BA3" s="2">
        <v>0.23255813953488369</v>
      </c>
      <c r="BB3" s="2">
        <v>0.78499999999999992</v>
      </c>
      <c r="BC3" s="2">
        <v>0.39601139601139601</v>
      </c>
      <c r="BD3" s="66">
        <f t="shared" ref="BD3:BD66" si="1">BA3-AB3</f>
        <v>0</v>
      </c>
      <c r="BE3" s="66">
        <f t="shared" ref="BE3:BE66" si="2">BB3-AC3</f>
        <v>0</v>
      </c>
      <c r="BF3" s="66">
        <f t="shared" ref="BF3:BF66" si="3">BC3-AD3</f>
        <v>0</v>
      </c>
    </row>
    <row r="4" spans="1:58" x14ac:dyDescent="0.25">
      <c r="A4" s="1">
        <v>1</v>
      </c>
      <c r="B4" s="1">
        <v>1000</v>
      </c>
      <c r="C4" s="1" t="s">
        <v>6</v>
      </c>
      <c r="D4" s="1" t="s">
        <v>17</v>
      </c>
      <c r="E4" s="1" t="s">
        <v>8</v>
      </c>
      <c r="F4" s="1" t="s">
        <v>9</v>
      </c>
      <c r="G4" s="2">
        <v>0.18888888888888891</v>
      </c>
      <c r="H4" s="2">
        <v>0.4</v>
      </c>
      <c r="I4" s="2">
        <v>0.25</v>
      </c>
      <c r="J4" s="2">
        <v>0.18888888888888891</v>
      </c>
      <c r="K4" s="2">
        <v>0.4</v>
      </c>
      <c r="L4" s="2">
        <v>0.25</v>
      </c>
      <c r="M4" s="2">
        <v>0.18888888888888891</v>
      </c>
      <c r="N4" s="2">
        <v>0.4</v>
      </c>
      <c r="O4" s="2">
        <v>0.25</v>
      </c>
      <c r="P4" s="2">
        <v>0.18888888888888891</v>
      </c>
      <c r="Q4" s="2">
        <v>0.4</v>
      </c>
      <c r="R4" s="2">
        <v>0.25</v>
      </c>
      <c r="S4" s="2">
        <v>0.18888888888888891</v>
      </c>
      <c r="T4" s="2">
        <v>0.4</v>
      </c>
      <c r="U4" s="2">
        <v>0.25</v>
      </c>
      <c r="V4" s="2">
        <v>0.16279069767441859</v>
      </c>
      <c r="W4" s="2">
        <v>0.95714285714285718</v>
      </c>
      <c r="X4" s="2">
        <v>1.424501424501423E-2</v>
      </c>
      <c r="Y4" s="2">
        <v>0.16279069767441859</v>
      </c>
      <c r="Z4" s="2">
        <v>0.95714285714285718</v>
      </c>
      <c r="AA4" s="2">
        <v>1.424501424501423E-2</v>
      </c>
      <c r="AB4" s="2">
        <v>0.16279069767441859</v>
      </c>
      <c r="AC4" s="2">
        <v>0.95714285714285718</v>
      </c>
      <c r="AD4" s="2">
        <v>1.424501424501423E-2</v>
      </c>
      <c r="AE4" s="2">
        <v>0.16279069767441859</v>
      </c>
      <c r="AF4" s="2">
        <v>0.95714285714285718</v>
      </c>
      <c r="AG4" s="2">
        <v>1.424501424501423E-2</v>
      </c>
      <c r="AH4" s="2">
        <v>0.16279069767441859</v>
      </c>
      <c r="AI4" s="2">
        <v>0.95714285714285718</v>
      </c>
      <c r="AJ4" s="2">
        <v>1.424501424501423E-2</v>
      </c>
      <c r="AN4" s="77" t="s">
        <v>222</v>
      </c>
      <c r="AO4" s="88" cm="1">
        <f t="array" ref="AO4">AVERAGE(_xlfn._xlws.FILTER($AB:$AB, $D:$D=AO$7))</f>
        <v>0.64413494312791086</v>
      </c>
      <c r="AP4" s="88" cm="1">
        <f t="array" ref="AP4">_xlfn.VAR.S(_xlfn._xlws.FILTER($AB:$AB, $D:$D=AP$7))</f>
        <v>2.3299470916342737E-3</v>
      </c>
      <c r="AQ4" s="88" cm="1">
        <f t="array" ref="AQ4">STDEVA(_xlfn._xlws.FILTER($AB:$AB, $D:$D=AQ$7))</f>
        <v>4.8269525496261859E-2</v>
      </c>
      <c r="AR4" s="88" cm="1">
        <f t="array" ref="AR4">AVERAGE(_xlfn._xlws.FILTER($AC:$AC, $D:$D=AR$7))</f>
        <v>0.98856363474228726</v>
      </c>
      <c r="AS4" s="88" cm="1">
        <f t="array" ref="AS4">_xlfn.VAR.S(_xlfn._xlws.FILTER($AC:$AC, $D:$D=AS$7))</f>
        <v>2.3886404631130331E-5</v>
      </c>
      <c r="AT4" s="88" cm="1">
        <f t="array" ref="AT4">STDEVA(_xlfn._xlws.FILTER($AC:$AC, $D:$D=AT$7))</f>
        <v>4.8873719554716043E-3</v>
      </c>
      <c r="AU4" s="88" cm="1">
        <f t="array" ref="AU4">AVERAGE(_xlfn._xlws.FILTER($AD:$AD, $D:$D=AU$7))</f>
        <v>0.33992334105905397</v>
      </c>
      <c r="AV4" s="88" cm="1">
        <f t="array" ref="AV4">_xlfn.VAR.S(_xlfn._xlws.FILTER($AD:$AD, $D:$D=AV$7))</f>
        <v>1.5664068173474266E-2</v>
      </c>
      <c r="AW4" s="92" cm="1">
        <f t="array" ref="AW4">STDEVA(_xlfn._xlws.FILTER($AD:$AD, $D:$D=AW$7))</f>
        <v>0.12515617513121063</v>
      </c>
      <c r="BA4" s="2">
        <v>0.16279069767441859</v>
      </c>
      <c r="BB4" s="2">
        <v>0.95714285714285718</v>
      </c>
      <c r="BC4" s="2">
        <v>1.424501424501423E-2</v>
      </c>
      <c r="BD4" s="66">
        <f t="shared" si="1"/>
        <v>0</v>
      </c>
      <c r="BE4" s="66">
        <f t="shared" si="2"/>
        <v>0</v>
      </c>
      <c r="BF4" s="66">
        <f t="shared" si="3"/>
        <v>0</v>
      </c>
    </row>
    <row r="5" spans="1:58" x14ac:dyDescent="0.25">
      <c r="A5" s="1">
        <v>2</v>
      </c>
      <c r="B5" s="1">
        <v>2000</v>
      </c>
      <c r="C5" s="1" t="s">
        <v>6</v>
      </c>
      <c r="D5" s="1" t="s">
        <v>7</v>
      </c>
      <c r="E5" s="1" t="s">
        <v>8</v>
      </c>
      <c r="F5" s="1" t="s">
        <v>9</v>
      </c>
      <c r="G5" s="2">
        <v>0.1</v>
      </c>
      <c r="H5" s="2">
        <v>0.4</v>
      </c>
      <c r="I5" s="2">
        <v>0.05</v>
      </c>
      <c r="J5" s="2">
        <v>0.1</v>
      </c>
      <c r="K5" s="2">
        <v>0.4</v>
      </c>
      <c r="L5" s="2">
        <v>0.05</v>
      </c>
      <c r="M5" s="2">
        <v>0.1</v>
      </c>
      <c r="N5" s="2">
        <v>0.4</v>
      </c>
      <c r="O5" s="2">
        <v>0.05</v>
      </c>
      <c r="P5" s="2">
        <v>0.1</v>
      </c>
      <c r="Q5" s="2">
        <v>0.4</v>
      </c>
      <c r="R5" s="2">
        <v>0.05</v>
      </c>
      <c r="S5" s="2">
        <v>0.1</v>
      </c>
      <c r="T5" s="2">
        <v>0.4</v>
      </c>
      <c r="U5" s="2">
        <v>0.05</v>
      </c>
      <c r="V5" s="2">
        <v>0.60465116279069764</v>
      </c>
      <c r="W5" s="2">
        <v>0.88692307692307704</v>
      </c>
      <c r="X5" s="2">
        <v>1.8654185320851899E-3</v>
      </c>
      <c r="Y5" s="2">
        <v>0.58139534883720934</v>
      </c>
      <c r="Z5" s="2">
        <v>0.94440000000000024</v>
      </c>
      <c r="AA5" s="2">
        <v>2.7571634714491861E-3</v>
      </c>
      <c r="AB5" s="2">
        <v>0.58139534883720934</v>
      </c>
      <c r="AC5" s="2">
        <v>0.94440000000000024</v>
      </c>
      <c r="AD5" s="2">
        <v>2.7571634714491861E-3</v>
      </c>
      <c r="AE5" s="2">
        <v>0.58139534883720934</v>
      </c>
      <c r="AF5" s="2">
        <v>0.94440000000000024</v>
      </c>
      <c r="AG5" s="2">
        <v>2.7571634714491861E-3</v>
      </c>
      <c r="AH5" s="2">
        <v>0.58139534883720934</v>
      </c>
      <c r="AI5" s="2">
        <v>0.94440000000000024</v>
      </c>
      <c r="AJ5" s="2">
        <v>2.7571634714491861E-3</v>
      </c>
      <c r="AN5" s="77" t="s">
        <v>223</v>
      </c>
      <c r="AO5" s="88" cm="1">
        <f t="array" ref="AO5">AVERAGE(_xlfn._xlws.FILTER($AE:$AE, $D:$D=AO$7))</f>
        <v>0.63134639810897586</v>
      </c>
      <c r="AP5" s="88" cm="1">
        <f t="array" ref="AP5">_xlfn.VAR.S(_xlfn._xlws.FILTER($AE:$AE, $D:$D=AP$7))</f>
        <v>1.9793421377083489E-3</v>
      </c>
      <c r="AQ5" s="88" cm="1">
        <f t="array" ref="AQ5">STDEVA(_xlfn._xlws.FILTER($AE:$AE, $D:$D=AQ$7))</f>
        <v>4.4489798130676529E-2</v>
      </c>
      <c r="AR5" s="88" cm="1">
        <f t="array" ref="AR5">AVERAGE(_xlfn._xlws.FILTER($AF:$AF, $D:$D=AR$7))</f>
        <v>0.99110199061238036</v>
      </c>
      <c r="AS5" s="88" cm="1">
        <f t="array" ref="AS5">_xlfn.VAR.S(_xlfn._xlws.FILTER($AF:$AF, $D:$D=AS$7))</f>
        <v>1.7579304097648703E-5</v>
      </c>
      <c r="AT5" s="88" cm="1">
        <f t="array" ref="AT5">STDEVA(_xlfn._xlws.FILTER($AF:$AF, $D:$D=AT$7))</f>
        <v>4.1927680710538593E-3</v>
      </c>
      <c r="AU5" s="88" cm="1">
        <f t="array" ref="AU5">AVERAGE(_xlfn._xlws.FILTER($AG:$AG, $D:$D=AU$7))</f>
        <v>0.3269513755631952</v>
      </c>
      <c r="AV5" s="88" cm="1">
        <f t="array" ref="AV5">_xlfn.VAR.S(_xlfn._xlws.FILTER($AG:$AG, $D:$D=AV$7))</f>
        <v>1.6079895963864901E-2</v>
      </c>
      <c r="AW5" s="92" cm="1">
        <f t="array" ref="AW5">STDEVA(_xlfn._xlws.FILTER($AG:$AG, $D:$D=AW$7))</f>
        <v>0.12680652965784098</v>
      </c>
      <c r="BA5" s="2">
        <v>0.58139534883720934</v>
      </c>
      <c r="BB5" s="2">
        <v>0.94440000000000024</v>
      </c>
      <c r="BC5" s="2">
        <v>2.7571634714491861E-3</v>
      </c>
      <c r="BD5" s="66">
        <f t="shared" si="1"/>
        <v>0</v>
      </c>
      <c r="BE5" s="66">
        <f t="shared" si="2"/>
        <v>0</v>
      </c>
      <c r="BF5" s="66">
        <f t="shared" si="3"/>
        <v>0</v>
      </c>
    </row>
    <row r="6" spans="1:58" ht="11.4" thickBot="1" x14ac:dyDescent="0.3">
      <c r="A6" s="1">
        <v>2</v>
      </c>
      <c r="B6" s="1">
        <v>2000</v>
      </c>
      <c r="C6" s="1" t="s">
        <v>6</v>
      </c>
      <c r="D6" s="1" t="s">
        <v>16</v>
      </c>
      <c r="E6" s="1" t="s">
        <v>8</v>
      </c>
      <c r="F6" s="1" t="s">
        <v>9</v>
      </c>
      <c r="G6" s="2">
        <v>0.1</v>
      </c>
      <c r="H6" s="2">
        <v>0.4</v>
      </c>
      <c r="I6" s="2">
        <v>0.1166666666666667</v>
      </c>
      <c r="J6" s="2">
        <v>0.1</v>
      </c>
      <c r="K6" s="2">
        <v>0.4</v>
      </c>
      <c r="L6" s="2">
        <v>0.18333333333333329</v>
      </c>
      <c r="M6" s="2">
        <v>0.1</v>
      </c>
      <c r="N6" s="2">
        <v>0.4</v>
      </c>
      <c r="O6" s="2">
        <v>0.18333333333333329</v>
      </c>
      <c r="P6" s="2">
        <v>0.1</v>
      </c>
      <c r="Q6" s="2">
        <v>0.4</v>
      </c>
      <c r="R6" s="2">
        <v>0.18333333333333329</v>
      </c>
      <c r="S6" s="2">
        <v>0.1</v>
      </c>
      <c r="T6" s="2">
        <v>0.4</v>
      </c>
      <c r="U6" s="2">
        <v>0.18333333333333329</v>
      </c>
      <c r="V6" s="2">
        <v>0.32558139534883718</v>
      </c>
      <c r="W6" s="2">
        <v>0.88642857142857145</v>
      </c>
      <c r="X6" s="2">
        <v>0.24548739501458169</v>
      </c>
      <c r="Y6" s="2">
        <v>0.16279069767441859</v>
      </c>
      <c r="Z6" s="2">
        <v>0.98142857142857154</v>
      </c>
      <c r="AA6" s="2">
        <v>1.93001443001443E-2</v>
      </c>
      <c r="AB6" s="2">
        <v>0.16279069767441859</v>
      </c>
      <c r="AC6" s="2">
        <v>0.98142857142857154</v>
      </c>
      <c r="AD6" s="2">
        <v>1.93001443001443E-2</v>
      </c>
      <c r="AE6" s="2">
        <v>0.16279069767441859</v>
      </c>
      <c r="AF6" s="2">
        <v>0.98142857142857154</v>
      </c>
      <c r="AG6" s="2">
        <v>1.93001443001443E-2</v>
      </c>
      <c r="AH6" s="2">
        <v>0.16279069767441859</v>
      </c>
      <c r="AI6" s="2">
        <v>0.98142857142857154</v>
      </c>
      <c r="AJ6" s="2">
        <v>1.93001443001443E-2</v>
      </c>
      <c r="AN6" s="82" t="s">
        <v>224</v>
      </c>
      <c r="AO6" s="89" cm="1">
        <f t="array" ref="AO6">AVERAGE(_xlfn._xlws.FILTER($AH:$AH, $D:$D=AO$7))</f>
        <v>0.62337853817466382</v>
      </c>
      <c r="AP6" s="89" cm="1">
        <f t="array" ref="AP6">_xlfn.VAR.S(_xlfn._xlws.FILTER($AH:$AH, $D:$D=AP$7))</f>
        <v>1.944048769851751E-3</v>
      </c>
      <c r="AQ6" s="89" cm="1">
        <f t="array" ref="AQ6">STDEVA(_xlfn._xlws.FILTER($AH:$AH, $D:$D=AQ$7))</f>
        <v>4.4091368427978631E-2</v>
      </c>
      <c r="AR6" s="89" cm="1">
        <f t="array" ref="AR6">AVERAGE(_xlfn._xlws.FILTER($AI:$AI, $D:$D=AR$7))</f>
        <v>0.99137314138978772</v>
      </c>
      <c r="AS6" s="89" cm="1">
        <f t="array" ref="AS6">_xlfn.VAR.S(_xlfn._xlws.FILTER($AI:$AI, $D:$D=AS$7))</f>
        <v>1.4395361457842456E-5</v>
      </c>
      <c r="AT6" s="89" cm="1">
        <f t="array" ref="AT6">STDEVA(_xlfn._xlws.FILTER($AI:$AI, $D:$D=AT$7))</f>
        <v>3.7941219613821663E-3</v>
      </c>
      <c r="AU6" s="89" cm="1">
        <f t="array" ref="AU6">AVERAGE(_xlfn._xlws.FILTER($AJ:$AJ, $D:$D=AU$7))</f>
        <v>0.31226452738190769</v>
      </c>
      <c r="AV6" s="89" cm="1">
        <f t="array" ref="AV6">_xlfn.VAR.S(_xlfn._xlws.FILTER($AJ:$AJ, $D:$D=AV$7))</f>
        <v>1.8878270350929652E-2</v>
      </c>
      <c r="AW6" s="93" cm="1">
        <f t="array" ref="AW6">STDEVA(_xlfn._xlws.FILTER($AJ:$AJ, $D:$D=AW$7))</f>
        <v>0.13739821815049005</v>
      </c>
      <c r="BA6" s="2">
        <v>0.16279069767441859</v>
      </c>
      <c r="BB6" s="2">
        <v>0.98142857142857154</v>
      </c>
      <c r="BC6" s="2">
        <v>1.93001443001443E-2</v>
      </c>
      <c r="BD6" s="66">
        <f t="shared" si="1"/>
        <v>0</v>
      </c>
      <c r="BE6" s="66">
        <f t="shared" si="2"/>
        <v>0</v>
      </c>
      <c r="BF6" s="66">
        <f t="shared" si="3"/>
        <v>0</v>
      </c>
    </row>
    <row r="7" spans="1:58" ht="11.4" thickBot="1" x14ac:dyDescent="0.3">
      <c r="A7" s="1">
        <v>2</v>
      </c>
      <c r="B7" s="1">
        <v>2000</v>
      </c>
      <c r="C7" s="1" t="s">
        <v>6</v>
      </c>
      <c r="D7" s="1" t="s">
        <v>17</v>
      </c>
      <c r="E7" s="1" t="s">
        <v>8</v>
      </c>
      <c r="F7" s="1" t="s">
        <v>9</v>
      </c>
      <c r="G7" s="2">
        <v>0.18888888888888891</v>
      </c>
      <c r="H7" s="2">
        <v>0.4</v>
      </c>
      <c r="I7" s="2">
        <v>0.25</v>
      </c>
      <c r="J7" s="2">
        <v>0.1</v>
      </c>
      <c r="K7" s="2">
        <v>0.4</v>
      </c>
      <c r="L7" s="2">
        <v>0.18333333333333329</v>
      </c>
      <c r="M7" s="2">
        <v>0.1</v>
      </c>
      <c r="N7" s="2">
        <v>0.4</v>
      </c>
      <c r="O7" s="2">
        <v>0.18333333333333329</v>
      </c>
      <c r="P7" s="2">
        <v>0.1</v>
      </c>
      <c r="Q7" s="2">
        <v>0.4</v>
      </c>
      <c r="R7" s="2">
        <v>0.18333333333333329</v>
      </c>
      <c r="S7" s="2">
        <v>0.1</v>
      </c>
      <c r="T7" s="2">
        <v>0.4</v>
      </c>
      <c r="U7" s="2">
        <v>0.18333333333333329</v>
      </c>
      <c r="V7" s="2">
        <v>0.1395348837209302</v>
      </c>
      <c r="W7" s="2">
        <v>0.97166666666666657</v>
      </c>
      <c r="X7" s="2">
        <v>0.2307692307692307</v>
      </c>
      <c r="Y7" s="2">
        <v>0.16279069767441859</v>
      </c>
      <c r="Z7" s="2">
        <v>0.98142857142857154</v>
      </c>
      <c r="AA7" s="2">
        <v>1.93001443001443E-2</v>
      </c>
      <c r="AB7" s="2">
        <v>0.16279069767441859</v>
      </c>
      <c r="AC7" s="2">
        <v>0.98142857142857154</v>
      </c>
      <c r="AD7" s="2">
        <v>1.93001443001443E-2</v>
      </c>
      <c r="AE7" s="2">
        <v>0.16279069767441859</v>
      </c>
      <c r="AF7" s="2">
        <v>0.98142857142857154</v>
      </c>
      <c r="AG7" s="2">
        <v>1.93001443001443E-2</v>
      </c>
      <c r="AH7" s="2">
        <v>0.16279069767441859</v>
      </c>
      <c r="AI7" s="2">
        <v>0.98142857142857154</v>
      </c>
      <c r="AJ7" s="2">
        <v>1.93001443001443E-2</v>
      </c>
      <c r="AN7" s="83" t="s">
        <v>226</v>
      </c>
      <c r="AO7" s="84" t="s">
        <v>7</v>
      </c>
      <c r="AP7" s="84" t="s">
        <v>7</v>
      </c>
      <c r="AQ7" s="84" t="s">
        <v>7</v>
      </c>
      <c r="AR7" s="84" t="s">
        <v>17</v>
      </c>
      <c r="AS7" s="90" t="s">
        <v>17</v>
      </c>
      <c r="AT7" s="84" t="s">
        <v>17</v>
      </c>
      <c r="AU7" s="84" t="s">
        <v>16</v>
      </c>
      <c r="AV7" s="84" t="s">
        <v>16</v>
      </c>
      <c r="AW7" s="85" t="s">
        <v>16</v>
      </c>
      <c r="BA7" s="2">
        <v>0.16279069767441859</v>
      </c>
      <c r="BB7" s="2">
        <v>0.98142857142857154</v>
      </c>
      <c r="BC7" s="2">
        <v>1.93001443001443E-2</v>
      </c>
      <c r="BD7" s="66">
        <f t="shared" si="1"/>
        <v>0</v>
      </c>
      <c r="BE7" s="66">
        <f t="shared" si="2"/>
        <v>0</v>
      </c>
      <c r="BF7" s="66">
        <f t="shared" si="3"/>
        <v>0</v>
      </c>
    </row>
    <row r="8" spans="1:58" x14ac:dyDescent="0.25">
      <c r="A8" s="1">
        <v>3</v>
      </c>
      <c r="B8" s="1">
        <v>3000</v>
      </c>
      <c r="C8" s="1" t="s">
        <v>6</v>
      </c>
      <c r="D8" s="1" t="s">
        <v>7</v>
      </c>
      <c r="E8" s="1" t="s">
        <v>8</v>
      </c>
      <c r="F8" s="1" t="s">
        <v>9</v>
      </c>
      <c r="G8" s="2">
        <v>0.1</v>
      </c>
      <c r="H8" s="2">
        <v>0.4</v>
      </c>
      <c r="I8" s="2">
        <v>0.05</v>
      </c>
      <c r="J8" s="2">
        <v>0.1</v>
      </c>
      <c r="K8" s="2">
        <v>0.4</v>
      </c>
      <c r="L8" s="2">
        <v>0.05</v>
      </c>
      <c r="M8" s="2">
        <v>0.1</v>
      </c>
      <c r="N8" s="2">
        <v>0.4</v>
      </c>
      <c r="O8" s="2">
        <v>0.05</v>
      </c>
      <c r="P8" s="2">
        <v>0.1</v>
      </c>
      <c r="Q8" s="2">
        <v>0.4</v>
      </c>
      <c r="R8" s="2">
        <v>0.05</v>
      </c>
      <c r="S8" s="2">
        <v>0.1</v>
      </c>
      <c r="T8" s="2">
        <v>0.4</v>
      </c>
      <c r="U8" s="2">
        <v>0.05</v>
      </c>
      <c r="V8" s="2">
        <v>0.62790697674418605</v>
      </c>
      <c r="W8" s="2">
        <v>0.83555555555555561</v>
      </c>
      <c r="X8" s="2">
        <v>0</v>
      </c>
      <c r="Y8" s="2">
        <v>0.62790697674418605</v>
      </c>
      <c r="Z8" s="2">
        <v>0.89555555555555566</v>
      </c>
      <c r="AA8" s="2">
        <v>0</v>
      </c>
      <c r="AB8" s="2">
        <v>0.62790697674418605</v>
      </c>
      <c r="AC8" s="2">
        <v>0.89962962962962989</v>
      </c>
      <c r="AD8" s="2">
        <v>3.5038994064465071E-4</v>
      </c>
      <c r="AE8" s="2">
        <v>0.62790697674418605</v>
      </c>
      <c r="AF8" s="2">
        <v>0.89962962962962989</v>
      </c>
      <c r="AG8" s="2">
        <v>3.5038994064465071E-4</v>
      </c>
      <c r="AH8" s="2">
        <v>0.62790697674418605</v>
      </c>
      <c r="AI8" s="2">
        <v>0.89962962962962989</v>
      </c>
      <c r="AJ8" s="2">
        <v>3.5038994064465071E-4</v>
      </c>
      <c r="BA8" s="2">
        <v>0.62790697674418605</v>
      </c>
      <c r="BB8" s="2">
        <v>0.89962962962962989</v>
      </c>
      <c r="BC8" s="2">
        <v>3.5038994064465071E-4</v>
      </c>
      <c r="BD8" s="66">
        <f t="shared" si="1"/>
        <v>0</v>
      </c>
      <c r="BE8" s="66">
        <f t="shared" si="2"/>
        <v>0</v>
      </c>
      <c r="BF8" s="66">
        <f t="shared" si="3"/>
        <v>0</v>
      </c>
    </row>
    <row r="9" spans="1:58" x14ac:dyDescent="0.25">
      <c r="A9" s="1">
        <v>3</v>
      </c>
      <c r="B9" s="1">
        <v>3000</v>
      </c>
      <c r="C9" s="1" t="s">
        <v>6</v>
      </c>
      <c r="D9" s="1" t="s">
        <v>16</v>
      </c>
      <c r="E9" s="1" t="s">
        <v>8</v>
      </c>
      <c r="F9" s="1" t="s">
        <v>9</v>
      </c>
      <c r="G9" s="2">
        <v>0.18888888888888891</v>
      </c>
      <c r="H9" s="2">
        <v>0.4</v>
      </c>
      <c r="I9" s="2">
        <v>0.25</v>
      </c>
      <c r="J9" s="2">
        <v>0.1</v>
      </c>
      <c r="K9" s="2">
        <v>0.4</v>
      </c>
      <c r="L9" s="2">
        <v>0.18333333333333329</v>
      </c>
      <c r="M9" s="2">
        <v>0.1</v>
      </c>
      <c r="N9" s="2">
        <v>0.4</v>
      </c>
      <c r="O9" s="2">
        <v>0.1166666666666667</v>
      </c>
      <c r="P9" s="2">
        <v>0.1</v>
      </c>
      <c r="Q9" s="2">
        <v>0.4</v>
      </c>
      <c r="R9" s="2">
        <v>0.1166666666666667</v>
      </c>
      <c r="S9" s="2">
        <v>0.1</v>
      </c>
      <c r="T9" s="2">
        <v>0.4</v>
      </c>
      <c r="U9" s="2">
        <v>0.1166666666666667</v>
      </c>
      <c r="V9" s="2">
        <v>0.16279069767441859</v>
      </c>
      <c r="W9" s="2">
        <v>0.86857142857142855</v>
      </c>
      <c r="X9" s="2">
        <v>0.34848484848484851</v>
      </c>
      <c r="Y9" s="2">
        <v>0.20930232558139539</v>
      </c>
      <c r="Z9" s="2">
        <v>0.79555555555555579</v>
      </c>
      <c r="AA9" s="2">
        <v>1.6129032258064498E-2</v>
      </c>
      <c r="AB9" s="2">
        <v>0.32558139534883718</v>
      </c>
      <c r="AC9" s="2">
        <v>0.8550000000000002</v>
      </c>
      <c r="AD9" s="2">
        <v>4.8495531980533952E-3</v>
      </c>
      <c r="AE9" s="2">
        <v>0.32558139534883718</v>
      </c>
      <c r="AF9" s="2">
        <v>0.8550000000000002</v>
      </c>
      <c r="AG9" s="2">
        <v>4.8495531980533952E-3</v>
      </c>
      <c r="AH9" s="2">
        <v>0.32558139534883718</v>
      </c>
      <c r="AI9" s="2">
        <v>0.8550000000000002</v>
      </c>
      <c r="AJ9" s="2">
        <v>4.8495531980533952E-3</v>
      </c>
      <c r="AM9" s="74" t="s">
        <v>278</v>
      </c>
      <c r="BA9" s="2">
        <v>0.32558139534883718</v>
      </c>
      <c r="BB9" s="2">
        <v>0.8550000000000002</v>
      </c>
      <c r="BC9" s="2">
        <v>4.8495531980533952E-3</v>
      </c>
      <c r="BD9" s="66">
        <f t="shared" si="1"/>
        <v>0</v>
      </c>
      <c r="BE9" s="66">
        <f t="shared" si="2"/>
        <v>0</v>
      </c>
      <c r="BF9" s="66">
        <f t="shared" si="3"/>
        <v>0</v>
      </c>
    </row>
    <row r="10" spans="1:58" x14ac:dyDescent="0.25">
      <c r="A10" s="1">
        <v>3</v>
      </c>
      <c r="B10" s="1">
        <v>3000</v>
      </c>
      <c r="C10" s="1" t="s">
        <v>6</v>
      </c>
      <c r="D10" s="1" t="s">
        <v>17</v>
      </c>
      <c r="E10" s="1" t="s">
        <v>8</v>
      </c>
      <c r="F10" s="1" t="s">
        <v>9</v>
      </c>
      <c r="G10" s="2">
        <v>0.27777777777777779</v>
      </c>
      <c r="H10" s="2">
        <v>0.4</v>
      </c>
      <c r="I10" s="2">
        <v>0.25</v>
      </c>
      <c r="J10" s="2">
        <v>0.18888888888888891</v>
      </c>
      <c r="K10" s="2">
        <v>0.4</v>
      </c>
      <c r="L10" s="2">
        <v>0.18333333333333329</v>
      </c>
      <c r="M10" s="2">
        <v>0.18888888888888891</v>
      </c>
      <c r="N10" s="2">
        <v>0.4</v>
      </c>
      <c r="O10" s="2">
        <v>0.18333333333333329</v>
      </c>
      <c r="P10" s="2">
        <v>0.18888888888888891</v>
      </c>
      <c r="Q10" s="2">
        <v>0.4</v>
      </c>
      <c r="R10" s="2">
        <v>0.18333333333333329</v>
      </c>
      <c r="S10" s="2">
        <v>0.18888888888888891</v>
      </c>
      <c r="T10" s="2">
        <v>0.4</v>
      </c>
      <c r="U10" s="2">
        <v>0.18333333333333329</v>
      </c>
      <c r="V10" s="2">
        <v>0.1395348837209302</v>
      </c>
      <c r="W10" s="2">
        <v>0.96999999999999986</v>
      </c>
      <c r="X10" s="2">
        <v>0.34848484848484851</v>
      </c>
      <c r="Y10" s="2">
        <v>0.16279069767441859</v>
      </c>
      <c r="Z10" s="2">
        <v>0.98142857142857154</v>
      </c>
      <c r="AA10" s="2">
        <v>0</v>
      </c>
      <c r="AB10" s="2">
        <v>0.16279069767441859</v>
      </c>
      <c r="AC10" s="2">
        <v>0.98428571428571432</v>
      </c>
      <c r="AD10" s="2">
        <v>2.452729584512555E-3</v>
      </c>
      <c r="AE10" s="2">
        <v>0.16279069767441859</v>
      </c>
      <c r="AF10" s="2">
        <v>0.98428571428571432</v>
      </c>
      <c r="AG10" s="2">
        <v>2.452729584512555E-3</v>
      </c>
      <c r="AH10" s="2">
        <v>0.16279069767441859</v>
      </c>
      <c r="AI10" s="2">
        <v>0.98428571428571432</v>
      </c>
      <c r="AJ10" s="2">
        <v>2.452729584512555E-3</v>
      </c>
      <c r="BA10" s="2">
        <v>0.16279069767441859</v>
      </c>
      <c r="BB10" s="2">
        <v>0.98428571428571432</v>
      </c>
      <c r="BC10" s="2">
        <v>2.452729584512555E-3</v>
      </c>
      <c r="BD10" s="66">
        <f t="shared" si="1"/>
        <v>0</v>
      </c>
      <c r="BE10" s="66">
        <f t="shared" si="2"/>
        <v>0</v>
      </c>
      <c r="BF10" s="66">
        <f t="shared" si="3"/>
        <v>0</v>
      </c>
    </row>
    <row r="11" spans="1:58" x14ac:dyDescent="0.25">
      <c r="A11" s="1">
        <v>4</v>
      </c>
      <c r="B11" s="1">
        <v>4000</v>
      </c>
      <c r="C11" s="1" t="s">
        <v>6</v>
      </c>
      <c r="D11" s="1" t="s">
        <v>7</v>
      </c>
      <c r="E11" s="1" t="s">
        <v>8</v>
      </c>
      <c r="F11" s="1" t="s">
        <v>9</v>
      </c>
      <c r="G11" s="2">
        <v>0.1</v>
      </c>
      <c r="H11" s="2">
        <v>0.4</v>
      </c>
      <c r="I11" s="2">
        <v>0.05</v>
      </c>
      <c r="J11" s="2">
        <v>0.1</v>
      </c>
      <c r="K11" s="2">
        <v>0.4</v>
      </c>
      <c r="L11" s="2">
        <v>0.05</v>
      </c>
      <c r="M11" s="2">
        <v>0.1</v>
      </c>
      <c r="N11" s="2">
        <v>0.4</v>
      </c>
      <c r="O11" s="2">
        <v>0.05</v>
      </c>
      <c r="P11" s="2">
        <v>0.1</v>
      </c>
      <c r="Q11" s="2">
        <v>0.4</v>
      </c>
      <c r="R11" s="2">
        <v>0.05</v>
      </c>
      <c r="S11" s="2">
        <v>0.1</v>
      </c>
      <c r="T11" s="2">
        <v>0.4</v>
      </c>
      <c r="U11" s="2">
        <v>0.05</v>
      </c>
      <c r="V11" s="2">
        <v>0.62790697674418605</v>
      </c>
      <c r="W11" s="2">
        <v>0.83259259259259277</v>
      </c>
      <c r="X11" s="2">
        <v>5.1703778677462897E-2</v>
      </c>
      <c r="Y11" s="2">
        <v>0.62790697674418605</v>
      </c>
      <c r="Z11" s="2">
        <v>0.89666666666666683</v>
      </c>
      <c r="AA11" s="2">
        <v>0</v>
      </c>
      <c r="AB11" s="2">
        <v>0.60465116279069764</v>
      </c>
      <c r="AC11" s="2">
        <v>0.93846153846153824</v>
      </c>
      <c r="AD11" s="2">
        <v>3.356615319568017E-4</v>
      </c>
      <c r="AE11" s="2">
        <v>0.60465116279069764</v>
      </c>
      <c r="AF11" s="2">
        <v>0.93884615384615366</v>
      </c>
      <c r="AG11" s="2">
        <v>3.3047267920397838E-4</v>
      </c>
      <c r="AH11" s="2">
        <v>0.60465116279069764</v>
      </c>
      <c r="AI11" s="2">
        <v>0.93884615384615366</v>
      </c>
      <c r="AJ11" s="2">
        <v>3.3047267920397838E-4</v>
      </c>
      <c r="BA11" s="2">
        <v>0.60465116279069764</v>
      </c>
      <c r="BB11" s="2">
        <v>0.93846153846153824</v>
      </c>
      <c r="BC11" s="2">
        <v>3.356615319568017E-4</v>
      </c>
      <c r="BD11" s="66">
        <f t="shared" si="1"/>
        <v>0</v>
      </c>
      <c r="BE11" s="66">
        <f t="shared" si="2"/>
        <v>0</v>
      </c>
      <c r="BF11" s="66">
        <f t="shared" si="3"/>
        <v>0</v>
      </c>
    </row>
    <row r="12" spans="1:58" x14ac:dyDescent="0.25">
      <c r="A12" s="1">
        <v>4</v>
      </c>
      <c r="B12" s="1">
        <v>4000</v>
      </c>
      <c r="C12" s="1" t="s">
        <v>6</v>
      </c>
      <c r="D12" s="1" t="s">
        <v>16</v>
      </c>
      <c r="E12" s="1" t="s">
        <v>8</v>
      </c>
      <c r="F12" s="1" t="s">
        <v>9</v>
      </c>
      <c r="G12" s="2">
        <v>0.1</v>
      </c>
      <c r="H12" s="2">
        <v>0.4</v>
      </c>
      <c r="I12" s="2">
        <v>0.1166666666666667</v>
      </c>
      <c r="J12" s="2">
        <v>0.1</v>
      </c>
      <c r="K12" s="2">
        <v>0.4</v>
      </c>
      <c r="L12" s="2">
        <v>0.1166666666666667</v>
      </c>
      <c r="M12" s="2">
        <v>0.1</v>
      </c>
      <c r="N12" s="2">
        <v>0.4</v>
      </c>
      <c r="O12" s="2">
        <v>0.18333333333333329</v>
      </c>
      <c r="P12" s="2">
        <v>0.1</v>
      </c>
      <c r="Q12" s="2">
        <v>0.4</v>
      </c>
      <c r="R12" s="2">
        <v>0.18333333333333329</v>
      </c>
      <c r="S12" s="2">
        <v>0.1</v>
      </c>
      <c r="T12" s="2">
        <v>0.4</v>
      </c>
      <c r="U12" s="2">
        <v>0.18333333333333329</v>
      </c>
      <c r="V12" s="2">
        <v>0.39534883720930231</v>
      </c>
      <c r="W12" s="2">
        <v>0.80117647058823538</v>
      </c>
      <c r="X12" s="2">
        <v>0.4211206300232056</v>
      </c>
      <c r="Y12" s="2">
        <v>0.39534883720930231</v>
      </c>
      <c r="Z12" s="2">
        <v>0.87117647058823544</v>
      </c>
      <c r="AA12" s="2">
        <v>0.18373493975903621</v>
      </c>
      <c r="AB12" s="2">
        <v>0.186046511627907</v>
      </c>
      <c r="AC12" s="2">
        <v>0.88000000000000012</v>
      </c>
      <c r="AD12" s="2">
        <v>2.3496307236976119E-3</v>
      </c>
      <c r="AE12" s="2">
        <v>0.186046511627907</v>
      </c>
      <c r="AF12" s="2">
        <v>0.88125000000000009</v>
      </c>
      <c r="AG12" s="2">
        <v>2.3133087544278492E-3</v>
      </c>
      <c r="AH12" s="2">
        <v>0.186046511627907</v>
      </c>
      <c r="AI12" s="2">
        <v>0.88125000000000009</v>
      </c>
      <c r="AJ12" s="2">
        <v>2.3133087544278492E-3</v>
      </c>
      <c r="BA12" s="2">
        <v>0.186046511627907</v>
      </c>
      <c r="BB12" s="2">
        <v>0.88000000000000012</v>
      </c>
      <c r="BC12" s="2">
        <v>2.3496307236976119E-3</v>
      </c>
      <c r="BD12" s="66">
        <f t="shared" si="1"/>
        <v>0</v>
      </c>
      <c r="BE12" s="66">
        <f t="shared" si="2"/>
        <v>0</v>
      </c>
      <c r="BF12" s="66">
        <f t="shared" si="3"/>
        <v>0</v>
      </c>
    </row>
    <row r="13" spans="1:58" x14ac:dyDescent="0.25">
      <c r="A13" s="1">
        <v>4</v>
      </c>
      <c r="B13" s="1">
        <v>4000</v>
      </c>
      <c r="C13" s="1" t="s">
        <v>6</v>
      </c>
      <c r="D13" s="1" t="s">
        <v>17</v>
      </c>
      <c r="E13" s="1" t="s">
        <v>8</v>
      </c>
      <c r="F13" s="1" t="s">
        <v>9</v>
      </c>
      <c r="G13" s="2">
        <v>0.18888888888888891</v>
      </c>
      <c r="H13" s="2">
        <v>0.4</v>
      </c>
      <c r="I13" s="2">
        <v>0.18333333333333329</v>
      </c>
      <c r="J13" s="2">
        <v>0.18888888888888891</v>
      </c>
      <c r="K13" s="2">
        <v>0.4</v>
      </c>
      <c r="L13" s="2">
        <v>0.18333333333333329</v>
      </c>
      <c r="M13" s="2">
        <v>0.18888888888888891</v>
      </c>
      <c r="N13" s="2">
        <v>0.4</v>
      </c>
      <c r="O13" s="2">
        <v>0.18333333333333329</v>
      </c>
      <c r="P13" s="2">
        <v>0.18888888888888891</v>
      </c>
      <c r="Q13" s="2">
        <v>0.4</v>
      </c>
      <c r="R13" s="2">
        <v>0.18333333333333329</v>
      </c>
      <c r="S13" s="2">
        <v>0.18888888888888891</v>
      </c>
      <c r="T13" s="2">
        <v>0.4</v>
      </c>
      <c r="U13" s="2">
        <v>0.18333333333333329</v>
      </c>
      <c r="V13" s="2">
        <v>0.16279069767441859</v>
      </c>
      <c r="W13" s="2">
        <v>0.96714285714285708</v>
      </c>
      <c r="X13" s="2">
        <v>1.0121457489878581E-2</v>
      </c>
      <c r="Y13" s="2">
        <v>0.16279069767441859</v>
      </c>
      <c r="Z13" s="2">
        <v>0.98285714285714298</v>
      </c>
      <c r="AA13" s="2">
        <v>0</v>
      </c>
      <c r="AB13" s="2">
        <v>0.16279069767441859</v>
      </c>
      <c r="AC13" s="2">
        <v>0.99142857142857144</v>
      </c>
      <c r="AD13" s="2">
        <v>2.3496307236976119E-3</v>
      </c>
      <c r="AE13" s="2">
        <v>0.16279069767441859</v>
      </c>
      <c r="AF13" s="2">
        <v>0.99142857142857144</v>
      </c>
      <c r="AG13" s="2">
        <v>2.3133087544278492E-3</v>
      </c>
      <c r="AH13" s="2">
        <v>0.16279069767441859</v>
      </c>
      <c r="AI13" s="2">
        <v>0.99142857142857144</v>
      </c>
      <c r="AJ13" s="2">
        <v>2.3133087544278492E-3</v>
      </c>
      <c r="BA13" s="2">
        <v>0.16279069767441859</v>
      </c>
      <c r="BB13" s="2">
        <v>0.99142857142857144</v>
      </c>
      <c r="BC13" s="2">
        <v>2.3496307236976119E-3</v>
      </c>
      <c r="BD13" s="66">
        <f t="shared" si="1"/>
        <v>0</v>
      </c>
      <c r="BE13" s="66">
        <f t="shared" si="2"/>
        <v>0</v>
      </c>
      <c r="BF13" s="66">
        <f t="shared" si="3"/>
        <v>0</v>
      </c>
    </row>
    <row r="14" spans="1:58" x14ac:dyDescent="0.25">
      <c r="A14" s="1">
        <v>5</v>
      </c>
      <c r="B14" s="1">
        <v>5000</v>
      </c>
      <c r="C14" s="1" t="s">
        <v>6</v>
      </c>
      <c r="D14" s="1" t="s">
        <v>7</v>
      </c>
      <c r="E14" s="1" t="s">
        <v>8</v>
      </c>
      <c r="F14" s="1" t="s">
        <v>9</v>
      </c>
      <c r="G14" s="2">
        <v>0.1</v>
      </c>
      <c r="H14" s="2">
        <v>0.4</v>
      </c>
      <c r="I14" s="2">
        <v>0.05</v>
      </c>
      <c r="J14" s="2">
        <v>0.1</v>
      </c>
      <c r="K14" s="2">
        <v>0.4</v>
      </c>
      <c r="L14" s="2">
        <v>0.05</v>
      </c>
      <c r="M14" s="2">
        <v>0.1</v>
      </c>
      <c r="N14" s="2">
        <v>0.4</v>
      </c>
      <c r="O14" s="2">
        <v>0.05</v>
      </c>
      <c r="P14" s="2">
        <v>0.1</v>
      </c>
      <c r="Q14" s="2">
        <v>0.4</v>
      </c>
      <c r="R14" s="2">
        <v>0.05</v>
      </c>
      <c r="S14" s="2">
        <v>0.1</v>
      </c>
      <c r="T14" s="2">
        <v>0.4</v>
      </c>
      <c r="U14" s="2">
        <v>0.05</v>
      </c>
      <c r="V14" s="2">
        <v>0.69767441860465118</v>
      </c>
      <c r="W14" s="2">
        <v>0.79266666666666663</v>
      </c>
      <c r="X14" s="2">
        <v>3.9699935725463903E-2</v>
      </c>
      <c r="Y14" s="2">
        <v>0.65116279069767447</v>
      </c>
      <c r="Z14" s="2">
        <v>0.86857142857142855</v>
      </c>
      <c r="AA14" s="2">
        <v>5.4361212546197073E-2</v>
      </c>
      <c r="AB14" s="2">
        <v>0.62790697674418605</v>
      </c>
      <c r="AC14" s="2">
        <v>0.90777777777777757</v>
      </c>
      <c r="AD14" s="2">
        <v>5.8689024390243899E-2</v>
      </c>
      <c r="AE14" s="2">
        <v>0.60465116279069764</v>
      </c>
      <c r="AF14" s="2">
        <v>0.94384615384615378</v>
      </c>
      <c r="AG14" s="2">
        <v>5.8903037837244078E-2</v>
      </c>
      <c r="AH14" s="2">
        <v>0.60465116279069764</v>
      </c>
      <c r="AI14" s="2">
        <v>0.94384615384615378</v>
      </c>
      <c r="AJ14" s="2">
        <v>5.8903037837244078E-2</v>
      </c>
      <c r="BA14" s="2">
        <v>0.62790697674418605</v>
      </c>
      <c r="BB14" s="2">
        <v>0.90777777777777757</v>
      </c>
      <c r="BC14" s="2">
        <v>5.8689024390243899E-2</v>
      </c>
      <c r="BD14" s="66">
        <f t="shared" si="1"/>
        <v>0</v>
      </c>
      <c r="BE14" s="66">
        <f t="shared" si="2"/>
        <v>0</v>
      </c>
      <c r="BF14" s="66">
        <f t="shared" si="3"/>
        <v>0</v>
      </c>
    </row>
    <row r="15" spans="1:58" x14ac:dyDescent="0.25">
      <c r="A15" s="1">
        <v>5</v>
      </c>
      <c r="B15" s="1">
        <v>5000</v>
      </c>
      <c r="C15" s="1" t="s">
        <v>6</v>
      </c>
      <c r="D15" s="1" t="s">
        <v>16</v>
      </c>
      <c r="E15" s="1" t="s">
        <v>8</v>
      </c>
      <c r="F15" s="1" t="s">
        <v>9</v>
      </c>
      <c r="G15" s="2">
        <v>0.1</v>
      </c>
      <c r="H15" s="2">
        <v>0.4</v>
      </c>
      <c r="I15" s="2">
        <v>0.1166666666666667</v>
      </c>
      <c r="J15" s="2">
        <v>0.1</v>
      </c>
      <c r="K15" s="2">
        <v>0.4</v>
      </c>
      <c r="L15" s="2">
        <v>0.18333333333333329</v>
      </c>
      <c r="M15" s="2">
        <v>0.1</v>
      </c>
      <c r="N15" s="2">
        <v>0.4</v>
      </c>
      <c r="O15" s="2">
        <v>0.1166666666666667</v>
      </c>
      <c r="P15" s="2">
        <v>0.1</v>
      </c>
      <c r="Q15" s="2">
        <v>0.4</v>
      </c>
      <c r="R15" s="2">
        <v>0.18333333333333329</v>
      </c>
      <c r="S15" s="2">
        <v>0.1</v>
      </c>
      <c r="T15" s="2">
        <v>0.4</v>
      </c>
      <c r="U15" s="2">
        <v>0.18333333333333329</v>
      </c>
      <c r="V15" s="2">
        <v>0.44186046511627908</v>
      </c>
      <c r="W15" s="2">
        <v>0.7400000000000001</v>
      </c>
      <c r="X15" s="2">
        <v>0.37348867780801259</v>
      </c>
      <c r="Y15" s="2">
        <v>0.23255813953488369</v>
      </c>
      <c r="Z15" s="2">
        <v>0.73000000000000009</v>
      </c>
      <c r="AA15" s="2">
        <v>0.21744485018478829</v>
      </c>
      <c r="AB15" s="2">
        <v>0.37209302325581389</v>
      </c>
      <c r="AC15" s="2">
        <v>0.87125000000000019</v>
      </c>
      <c r="AD15" s="2">
        <v>0.24056910569105691</v>
      </c>
      <c r="AE15" s="2">
        <v>0.186046511627907</v>
      </c>
      <c r="AF15" s="2">
        <v>0.88000000000000012</v>
      </c>
      <c r="AG15" s="2">
        <v>0.23561215134897631</v>
      </c>
      <c r="AH15" s="2">
        <v>0.186046511627907</v>
      </c>
      <c r="AI15" s="2">
        <v>0.88000000000000012</v>
      </c>
      <c r="AJ15" s="2">
        <v>0.23561215134897631</v>
      </c>
      <c r="BA15" s="2">
        <v>0.37209302325581389</v>
      </c>
      <c r="BB15" s="2">
        <v>0.87125000000000019</v>
      </c>
      <c r="BC15" s="2">
        <v>0.24056910569105691</v>
      </c>
      <c r="BD15" s="66">
        <f t="shared" si="1"/>
        <v>0</v>
      </c>
      <c r="BE15" s="66">
        <f t="shared" si="2"/>
        <v>0</v>
      </c>
      <c r="BF15" s="66">
        <f t="shared" si="3"/>
        <v>0</v>
      </c>
    </row>
    <row r="16" spans="1:58" x14ac:dyDescent="0.25">
      <c r="A16" s="1">
        <v>5</v>
      </c>
      <c r="B16" s="1">
        <v>5000</v>
      </c>
      <c r="C16" s="1" t="s">
        <v>6</v>
      </c>
      <c r="D16" s="1" t="s">
        <v>17</v>
      </c>
      <c r="E16" s="1" t="s">
        <v>8</v>
      </c>
      <c r="F16" s="1" t="s">
        <v>9</v>
      </c>
      <c r="G16" s="2">
        <v>0.27777777777777779</v>
      </c>
      <c r="H16" s="2">
        <v>0.4</v>
      </c>
      <c r="I16" s="2">
        <v>0.25</v>
      </c>
      <c r="J16" s="2">
        <v>0.18888888888888891</v>
      </c>
      <c r="K16" s="2">
        <v>0.4</v>
      </c>
      <c r="L16" s="2">
        <v>0.25</v>
      </c>
      <c r="M16" s="2">
        <v>0.18888888888888891</v>
      </c>
      <c r="N16" s="2">
        <v>0.4</v>
      </c>
      <c r="O16" s="2">
        <v>0.18333333333333329</v>
      </c>
      <c r="P16" s="2">
        <v>0.18888888888888891</v>
      </c>
      <c r="Q16" s="2">
        <v>0.4</v>
      </c>
      <c r="R16" s="2">
        <v>0.18333333333333329</v>
      </c>
      <c r="S16" s="2">
        <v>0.18888888888888891</v>
      </c>
      <c r="T16" s="2">
        <v>0.4</v>
      </c>
      <c r="U16" s="2">
        <v>0.18333333333333329</v>
      </c>
      <c r="V16" s="2">
        <v>0.1395348837209302</v>
      </c>
      <c r="W16" s="2">
        <v>0.97166666666666657</v>
      </c>
      <c r="X16" s="2">
        <v>2.8174603174603189E-2</v>
      </c>
      <c r="Y16" s="2">
        <v>0.1395348837209302</v>
      </c>
      <c r="Z16" s="2">
        <v>0.98333333333333339</v>
      </c>
      <c r="AA16" s="2">
        <v>8.9637744436506326E-3</v>
      </c>
      <c r="AB16" s="2">
        <v>0.16279069767441859</v>
      </c>
      <c r="AC16" s="2">
        <v>0.9900000000000001</v>
      </c>
      <c r="AD16" s="2">
        <v>0</v>
      </c>
      <c r="AE16" s="2">
        <v>0.16279069767441859</v>
      </c>
      <c r="AF16" s="2">
        <v>0.99142857142857144</v>
      </c>
      <c r="AG16" s="2">
        <v>4.2431706224809558E-3</v>
      </c>
      <c r="AH16" s="2">
        <v>0.16279069767441859</v>
      </c>
      <c r="AI16" s="2">
        <v>0.99142857142857144</v>
      </c>
      <c r="AJ16" s="2">
        <v>4.2431706224809558E-3</v>
      </c>
      <c r="BA16" s="2">
        <v>0.16279069767441859</v>
      </c>
      <c r="BB16" s="2">
        <v>0.9900000000000001</v>
      </c>
      <c r="BC16" s="2">
        <v>0</v>
      </c>
      <c r="BD16" s="66">
        <f t="shared" si="1"/>
        <v>0</v>
      </c>
      <c r="BE16" s="66">
        <f t="shared" si="2"/>
        <v>0</v>
      </c>
      <c r="BF16" s="66">
        <f t="shared" si="3"/>
        <v>0</v>
      </c>
    </row>
    <row r="17" spans="1:58" x14ac:dyDescent="0.25">
      <c r="A17" s="1">
        <v>6</v>
      </c>
      <c r="B17" s="1">
        <v>6000</v>
      </c>
      <c r="C17" s="1" t="s">
        <v>6</v>
      </c>
      <c r="D17" s="1" t="s">
        <v>7</v>
      </c>
      <c r="E17" s="1" t="s">
        <v>8</v>
      </c>
      <c r="F17" s="1" t="s">
        <v>9</v>
      </c>
      <c r="G17" s="2">
        <v>0.1</v>
      </c>
      <c r="H17" s="2">
        <v>0.4</v>
      </c>
      <c r="I17" s="2">
        <v>0.05</v>
      </c>
      <c r="J17" s="2">
        <v>0.1</v>
      </c>
      <c r="K17" s="2">
        <v>0.4</v>
      </c>
      <c r="L17" s="2">
        <v>0.05</v>
      </c>
      <c r="M17" s="2">
        <v>0.1</v>
      </c>
      <c r="N17" s="2">
        <v>0.4</v>
      </c>
      <c r="O17" s="2">
        <v>0.05</v>
      </c>
      <c r="P17" s="2">
        <v>0.1</v>
      </c>
      <c r="Q17" s="2">
        <v>0.4</v>
      </c>
      <c r="R17" s="2">
        <v>0.05</v>
      </c>
      <c r="S17" s="2">
        <v>0.1</v>
      </c>
      <c r="T17" s="2">
        <v>0.4</v>
      </c>
      <c r="U17" s="2">
        <v>0.05</v>
      </c>
      <c r="V17" s="2">
        <v>0.76744186046511631</v>
      </c>
      <c r="W17" s="2">
        <v>0.75303030303030283</v>
      </c>
      <c r="X17" s="2">
        <v>0.172998625942513</v>
      </c>
      <c r="Y17" s="2">
        <v>0.72093023255813948</v>
      </c>
      <c r="Z17" s="2">
        <v>0.80322580645161301</v>
      </c>
      <c r="AA17" s="2">
        <v>0.1624562409038609</v>
      </c>
      <c r="AB17" s="2">
        <v>0.69767441860465118</v>
      </c>
      <c r="AC17" s="2">
        <v>0.83333333333333326</v>
      </c>
      <c r="AD17" s="2">
        <v>0.1614437247375751</v>
      </c>
      <c r="AE17" s="2">
        <v>0.65116279069767447</v>
      </c>
      <c r="AF17" s="2">
        <v>0.88571428571428557</v>
      </c>
      <c r="AG17" s="2">
        <v>0.1072520214529252</v>
      </c>
      <c r="AH17" s="2">
        <v>0.60465116279069764</v>
      </c>
      <c r="AI17" s="2">
        <v>0.94923076923076932</v>
      </c>
      <c r="AJ17" s="2">
        <v>5.9528300937663488E-2</v>
      </c>
      <c r="BA17" s="2">
        <v>0.69767441860465118</v>
      </c>
      <c r="BB17" s="2">
        <v>0.83333333333333326</v>
      </c>
      <c r="BC17" s="2">
        <v>0.1614437247375751</v>
      </c>
      <c r="BD17" s="66">
        <f t="shared" si="1"/>
        <v>0</v>
      </c>
      <c r="BE17" s="66">
        <f t="shared" si="2"/>
        <v>0</v>
      </c>
      <c r="BF17" s="66">
        <f t="shared" si="3"/>
        <v>0</v>
      </c>
    </row>
    <row r="18" spans="1:58" x14ac:dyDescent="0.25">
      <c r="A18" s="1">
        <v>6</v>
      </c>
      <c r="B18" s="1">
        <v>6000</v>
      </c>
      <c r="C18" s="1" t="s">
        <v>6</v>
      </c>
      <c r="D18" s="1" t="s">
        <v>16</v>
      </c>
      <c r="E18" s="1" t="s">
        <v>8</v>
      </c>
      <c r="F18" s="1" t="s">
        <v>9</v>
      </c>
      <c r="G18" s="2">
        <v>0.1</v>
      </c>
      <c r="H18" s="2">
        <v>0.4</v>
      </c>
      <c r="I18" s="2">
        <v>0.1166666666666667</v>
      </c>
      <c r="J18" s="2">
        <v>0.1</v>
      </c>
      <c r="K18" s="2">
        <v>0.4</v>
      </c>
      <c r="L18" s="2">
        <v>0.1166666666666667</v>
      </c>
      <c r="M18" s="2">
        <v>0.1</v>
      </c>
      <c r="N18" s="2">
        <v>0.4</v>
      </c>
      <c r="O18" s="2">
        <v>0.1166666666666667</v>
      </c>
      <c r="P18" s="2">
        <v>0.1</v>
      </c>
      <c r="Q18" s="2">
        <v>0.4</v>
      </c>
      <c r="R18" s="2">
        <v>0.1166666666666667</v>
      </c>
      <c r="S18" s="2">
        <v>0.1</v>
      </c>
      <c r="T18" s="2">
        <v>0.4</v>
      </c>
      <c r="U18" s="2">
        <v>0.1166666666666667</v>
      </c>
      <c r="V18" s="2">
        <v>0.51162790697674421</v>
      </c>
      <c r="W18" s="2">
        <v>0.68727272727272737</v>
      </c>
      <c r="X18" s="2">
        <v>0.54349695010126908</v>
      </c>
      <c r="Y18" s="2">
        <v>0.44186046511627908</v>
      </c>
      <c r="Z18" s="2">
        <v>0.71578947368421053</v>
      </c>
      <c r="AA18" s="2">
        <v>0.55152052165306642</v>
      </c>
      <c r="AB18" s="2">
        <v>0.39534883720930231</v>
      </c>
      <c r="AC18" s="2">
        <v>0.73411764705882376</v>
      </c>
      <c r="AD18" s="2">
        <v>0.4854890754914104</v>
      </c>
      <c r="AE18" s="2">
        <v>0.37209302325581389</v>
      </c>
      <c r="AF18" s="2">
        <v>0.82312500000000011</v>
      </c>
      <c r="AG18" s="2">
        <v>0.43476942922146272</v>
      </c>
      <c r="AH18" s="2">
        <v>0.32558139534883718</v>
      </c>
      <c r="AI18" s="2">
        <v>0.92500000000000016</v>
      </c>
      <c r="AJ18" s="2">
        <v>0.23811320375065401</v>
      </c>
      <c r="BA18" s="2">
        <v>0.39534883720930231</v>
      </c>
      <c r="BB18" s="2">
        <v>0.73411764705882376</v>
      </c>
      <c r="BC18" s="2">
        <v>0.4854890754914104</v>
      </c>
      <c r="BD18" s="66">
        <f t="shared" si="1"/>
        <v>0</v>
      </c>
      <c r="BE18" s="66">
        <f t="shared" si="2"/>
        <v>0</v>
      </c>
      <c r="BF18" s="66">
        <f t="shared" si="3"/>
        <v>0</v>
      </c>
    </row>
    <row r="19" spans="1:58" x14ac:dyDescent="0.25">
      <c r="A19" s="1">
        <v>6</v>
      </c>
      <c r="B19" s="1">
        <v>6000</v>
      </c>
      <c r="C19" s="1" t="s">
        <v>6</v>
      </c>
      <c r="D19" s="1" t="s">
        <v>17</v>
      </c>
      <c r="E19" s="1" t="s">
        <v>8</v>
      </c>
      <c r="F19" s="1" t="s">
        <v>9</v>
      </c>
      <c r="G19" s="2">
        <v>0.3666666666666667</v>
      </c>
      <c r="H19" s="2">
        <v>0.4</v>
      </c>
      <c r="I19" s="2">
        <v>0.25</v>
      </c>
      <c r="J19" s="2">
        <v>0.27777777777777779</v>
      </c>
      <c r="K19" s="2">
        <v>0.4</v>
      </c>
      <c r="L19" s="2">
        <v>0.18333333333333329</v>
      </c>
      <c r="M19" s="2">
        <v>0.18888888888888891</v>
      </c>
      <c r="N19" s="2">
        <v>0.4</v>
      </c>
      <c r="O19" s="2">
        <v>0.18333333333333329</v>
      </c>
      <c r="P19" s="2">
        <v>0.18888888888888891</v>
      </c>
      <c r="Q19" s="2">
        <v>0.4</v>
      </c>
      <c r="R19" s="2">
        <v>0.18333333333333329</v>
      </c>
      <c r="S19" s="2">
        <v>0.18888888888888891</v>
      </c>
      <c r="T19" s="2">
        <v>0.4</v>
      </c>
      <c r="U19" s="2">
        <v>0.18333333333333329</v>
      </c>
      <c r="V19" s="2">
        <v>0.16279069767441859</v>
      </c>
      <c r="W19" s="2">
        <v>0.96714285714285708</v>
      </c>
      <c r="X19" s="2">
        <v>3.8202146490107971E-3</v>
      </c>
      <c r="Y19" s="2">
        <v>0.16279069767441859</v>
      </c>
      <c r="Z19" s="2">
        <v>0.98142857142857154</v>
      </c>
      <c r="AA19" s="2">
        <v>7.4822725089696736E-3</v>
      </c>
      <c r="AB19" s="2">
        <v>0.16279069767441859</v>
      </c>
      <c r="AC19" s="2">
        <v>0.99142857142857144</v>
      </c>
      <c r="AD19" s="2">
        <v>4.8878362134366542E-3</v>
      </c>
      <c r="AE19" s="2">
        <v>0.16279069767441859</v>
      </c>
      <c r="AF19" s="2">
        <v>0.99142857142857144</v>
      </c>
      <c r="AG19" s="2">
        <v>0</v>
      </c>
      <c r="AH19" s="2">
        <v>0.16279069767441859</v>
      </c>
      <c r="AI19" s="2">
        <v>0.99142857142857144</v>
      </c>
      <c r="AJ19" s="2">
        <v>2.741559016459413E-3</v>
      </c>
      <c r="BA19" s="2">
        <v>0.16279069767441859</v>
      </c>
      <c r="BB19" s="2">
        <v>0.99142857142857144</v>
      </c>
      <c r="BC19" s="2">
        <v>4.8878362134366542E-3</v>
      </c>
      <c r="BD19" s="66">
        <f t="shared" si="1"/>
        <v>0</v>
      </c>
      <c r="BE19" s="66">
        <f t="shared" si="2"/>
        <v>0</v>
      </c>
      <c r="BF19" s="66">
        <f t="shared" si="3"/>
        <v>0</v>
      </c>
    </row>
    <row r="20" spans="1:58" x14ac:dyDescent="0.25">
      <c r="A20" s="1">
        <v>7</v>
      </c>
      <c r="B20" s="1">
        <v>7000</v>
      </c>
      <c r="C20" s="1" t="s">
        <v>6</v>
      </c>
      <c r="D20" s="1" t="s">
        <v>7</v>
      </c>
      <c r="E20" s="1" t="s">
        <v>8</v>
      </c>
      <c r="F20" s="1" t="s">
        <v>9</v>
      </c>
      <c r="G20" s="2">
        <v>0.1</v>
      </c>
      <c r="H20" s="2">
        <v>0.4</v>
      </c>
      <c r="I20" s="2">
        <v>0.05</v>
      </c>
      <c r="J20" s="2">
        <v>0.1</v>
      </c>
      <c r="K20" s="2">
        <v>0.4</v>
      </c>
      <c r="L20" s="2">
        <v>0.05</v>
      </c>
      <c r="M20" s="2">
        <v>0.1</v>
      </c>
      <c r="N20" s="2">
        <v>0.4</v>
      </c>
      <c r="O20" s="2">
        <v>0.05</v>
      </c>
      <c r="P20" s="2">
        <v>0.1</v>
      </c>
      <c r="Q20" s="2">
        <v>0.4</v>
      </c>
      <c r="R20" s="2">
        <v>0.05</v>
      </c>
      <c r="S20" s="2">
        <v>0.1</v>
      </c>
      <c r="T20" s="2">
        <v>0.4</v>
      </c>
      <c r="U20" s="2">
        <v>0.05</v>
      </c>
      <c r="V20" s="2">
        <v>0.72093023255813948</v>
      </c>
      <c r="W20" s="2">
        <v>0.75354838709677441</v>
      </c>
      <c r="X20" s="2">
        <v>0.1682232523557789</v>
      </c>
      <c r="Y20" s="2">
        <v>0.7441860465116279</v>
      </c>
      <c r="Z20" s="2">
        <v>0.78718750000000026</v>
      </c>
      <c r="AA20" s="2">
        <v>0.16736079759445049</v>
      </c>
      <c r="AB20" s="2">
        <v>0.7441860465116279</v>
      </c>
      <c r="AC20" s="2">
        <v>0.79156250000000006</v>
      </c>
      <c r="AD20" s="2">
        <v>0.16263145949638261</v>
      </c>
      <c r="AE20" s="2">
        <v>0.69767441860465118</v>
      </c>
      <c r="AF20" s="2">
        <v>0.83766666666666656</v>
      </c>
      <c r="AG20" s="2">
        <v>0.16100194638190829</v>
      </c>
      <c r="AH20" s="2">
        <v>0.67441860465116277</v>
      </c>
      <c r="AI20" s="2">
        <v>0.86413793103448289</v>
      </c>
      <c r="AJ20" s="2">
        <v>0.1110532481075583</v>
      </c>
      <c r="BA20" s="2">
        <v>0.7441860465116279</v>
      </c>
      <c r="BB20" s="2">
        <v>0.79156250000000006</v>
      </c>
      <c r="BC20" s="2">
        <v>0.16263145949638261</v>
      </c>
      <c r="BD20" s="66">
        <f t="shared" si="1"/>
        <v>0</v>
      </c>
      <c r="BE20" s="66">
        <f t="shared" si="2"/>
        <v>0</v>
      </c>
      <c r="BF20" s="66">
        <f t="shared" si="3"/>
        <v>0</v>
      </c>
    </row>
    <row r="21" spans="1:58" x14ac:dyDescent="0.25">
      <c r="A21" s="1">
        <v>7</v>
      </c>
      <c r="B21" s="1">
        <v>7000</v>
      </c>
      <c r="C21" s="1" t="s">
        <v>6</v>
      </c>
      <c r="D21" s="1" t="s">
        <v>16</v>
      </c>
      <c r="E21" s="1" t="s">
        <v>8</v>
      </c>
      <c r="F21" s="1" t="s">
        <v>9</v>
      </c>
      <c r="G21" s="2">
        <v>0.1</v>
      </c>
      <c r="H21" s="2">
        <v>0.4</v>
      </c>
      <c r="I21" s="2">
        <v>0.18333333333333329</v>
      </c>
      <c r="J21" s="2">
        <v>0.1</v>
      </c>
      <c r="K21" s="2">
        <v>0.4</v>
      </c>
      <c r="L21" s="2">
        <v>0.1166666666666667</v>
      </c>
      <c r="M21" s="2">
        <v>0.1</v>
      </c>
      <c r="N21" s="2">
        <v>0.4</v>
      </c>
      <c r="O21" s="2">
        <v>0.18333333333333329</v>
      </c>
      <c r="P21" s="2">
        <v>0.1</v>
      </c>
      <c r="Q21" s="2">
        <v>0.4</v>
      </c>
      <c r="R21" s="2">
        <v>0.18333333333333329</v>
      </c>
      <c r="S21" s="2">
        <v>0.1</v>
      </c>
      <c r="T21" s="2">
        <v>0.4</v>
      </c>
      <c r="U21" s="2">
        <v>0.1166666666666667</v>
      </c>
      <c r="V21" s="2">
        <v>0.32558139534883718</v>
      </c>
      <c r="W21" s="2">
        <v>0.57857142857142851</v>
      </c>
      <c r="X21" s="2">
        <v>0.42055813088944721</v>
      </c>
      <c r="Y21" s="2">
        <v>0.46511627906976738</v>
      </c>
      <c r="Z21" s="2">
        <v>0.69600000000000006</v>
      </c>
      <c r="AA21" s="2">
        <v>0.60983234660065133</v>
      </c>
      <c r="AB21" s="2">
        <v>0.32558139534883718</v>
      </c>
      <c r="AC21" s="2">
        <v>0.56857142857142862</v>
      </c>
      <c r="AD21" s="2">
        <v>0.40657864874095639</v>
      </c>
      <c r="AE21" s="2">
        <v>0.27906976744186052</v>
      </c>
      <c r="AF21" s="2">
        <v>0.63500000000000001</v>
      </c>
      <c r="AG21" s="2">
        <v>0.40250486595477081</v>
      </c>
      <c r="AH21" s="2">
        <v>0.34883720930232559</v>
      </c>
      <c r="AI21" s="2">
        <v>0.75666666666666671</v>
      </c>
      <c r="AJ21" s="2">
        <v>0.33315974432267498</v>
      </c>
      <c r="BA21" s="2">
        <v>0.32558139534883718</v>
      </c>
      <c r="BB21" s="2">
        <v>0.56857142857142862</v>
      </c>
      <c r="BC21" s="2">
        <v>0.40657864874095639</v>
      </c>
      <c r="BD21" s="66">
        <f t="shared" si="1"/>
        <v>0</v>
      </c>
      <c r="BE21" s="66">
        <f t="shared" si="2"/>
        <v>0</v>
      </c>
      <c r="BF21" s="66">
        <f t="shared" si="3"/>
        <v>0</v>
      </c>
    </row>
    <row r="22" spans="1:58" x14ac:dyDescent="0.25">
      <c r="A22" s="1">
        <v>7</v>
      </c>
      <c r="B22" s="1">
        <v>7000</v>
      </c>
      <c r="C22" s="1" t="s">
        <v>6</v>
      </c>
      <c r="D22" s="1" t="s">
        <v>17</v>
      </c>
      <c r="E22" s="1" t="s">
        <v>8</v>
      </c>
      <c r="F22" s="1" t="s">
        <v>9</v>
      </c>
      <c r="G22" s="2">
        <v>0.27777777777777779</v>
      </c>
      <c r="H22" s="2">
        <v>0.4</v>
      </c>
      <c r="I22" s="2">
        <v>0.18333333333333329</v>
      </c>
      <c r="J22" s="2">
        <v>0.27777777777777779</v>
      </c>
      <c r="K22" s="2">
        <v>0.4</v>
      </c>
      <c r="L22" s="2">
        <v>0.18333333333333329</v>
      </c>
      <c r="M22" s="2">
        <v>0.27777777777777779</v>
      </c>
      <c r="N22" s="2">
        <v>0.4</v>
      </c>
      <c r="O22" s="2">
        <v>0.18333333333333329</v>
      </c>
      <c r="P22" s="2">
        <v>0.27777777777777779</v>
      </c>
      <c r="Q22" s="2">
        <v>0.4</v>
      </c>
      <c r="R22" s="2">
        <v>0.18333333333333329</v>
      </c>
      <c r="S22" s="2">
        <v>0.18888888888888891</v>
      </c>
      <c r="T22" s="2">
        <v>0.4</v>
      </c>
      <c r="U22" s="2">
        <v>0.18333333333333329</v>
      </c>
      <c r="V22" s="2">
        <v>0.16279069767441859</v>
      </c>
      <c r="W22" s="2">
        <v>0.96571428571428564</v>
      </c>
      <c r="X22" s="2">
        <v>6.0070811950511489E-3</v>
      </c>
      <c r="Y22" s="2">
        <v>0.16279069767441859</v>
      </c>
      <c r="Z22" s="2">
        <v>0.98142857142857154</v>
      </c>
      <c r="AA22" s="2">
        <v>5.683202078428244E-3</v>
      </c>
      <c r="AB22" s="2">
        <v>0.16279069767441859</v>
      </c>
      <c r="AC22" s="2">
        <v>0.99142857142857144</v>
      </c>
      <c r="AD22" s="2">
        <v>4.5931975979925932E-3</v>
      </c>
      <c r="AE22" s="2">
        <v>0.16279069767441859</v>
      </c>
      <c r="AF22" s="2">
        <v>0.99142857142857144</v>
      </c>
      <c r="AG22" s="2">
        <v>6.0954371299197041E-4</v>
      </c>
      <c r="AH22" s="2">
        <v>0.16279069767441859</v>
      </c>
      <c r="AI22" s="2">
        <v>0.99142857142857144</v>
      </c>
      <c r="AJ22" s="2">
        <v>0</v>
      </c>
      <c r="BA22" s="2">
        <v>0.16279069767441859</v>
      </c>
      <c r="BB22" s="2">
        <v>0.99142857142857144</v>
      </c>
      <c r="BC22" s="2">
        <v>4.5931975979925932E-3</v>
      </c>
      <c r="BD22" s="66">
        <f t="shared" si="1"/>
        <v>0</v>
      </c>
      <c r="BE22" s="66">
        <f t="shared" si="2"/>
        <v>0</v>
      </c>
      <c r="BF22" s="66">
        <f t="shared" si="3"/>
        <v>0</v>
      </c>
    </row>
    <row r="23" spans="1:58" x14ac:dyDescent="0.25">
      <c r="A23" s="1">
        <v>8</v>
      </c>
      <c r="B23" s="1">
        <v>8000</v>
      </c>
      <c r="C23" s="1" t="s">
        <v>6</v>
      </c>
      <c r="D23" s="1" t="s">
        <v>7</v>
      </c>
      <c r="E23" s="1" t="s">
        <v>8</v>
      </c>
      <c r="F23" s="1" t="s">
        <v>9</v>
      </c>
      <c r="G23" s="2">
        <v>0.1</v>
      </c>
      <c r="H23" s="2">
        <v>0.4</v>
      </c>
      <c r="I23" s="2">
        <v>0.05</v>
      </c>
      <c r="J23" s="2">
        <v>0.1</v>
      </c>
      <c r="K23" s="2">
        <v>0.4</v>
      </c>
      <c r="L23" s="2">
        <v>0.05</v>
      </c>
      <c r="M23" s="2">
        <v>0.1</v>
      </c>
      <c r="N23" s="2">
        <v>0.4</v>
      </c>
      <c r="O23" s="2">
        <v>0.05</v>
      </c>
      <c r="P23" s="2">
        <v>0.1</v>
      </c>
      <c r="Q23" s="2">
        <v>0.4</v>
      </c>
      <c r="R23" s="2">
        <v>0.05</v>
      </c>
      <c r="S23" s="2">
        <v>0.1</v>
      </c>
      <c r="T23" s="2">
        <v>0.4</v>
      </c>
      <c r="U23" s="2">
        <v>0.05</v>
      </c>
      <c r="V23" s="2">
        <v>0.65116279069767447</v>
      </c>
      <c r="W23" s="2">
        <v>0.79428571428571448</v>
      </c>
      <c r="X23" s="2">
        <v>0.11301504613873591</v>
      </c>
      <c r="Y23" s="2">
        <v>0.69767441860465118</v>
      </c>
      <c r="Z23" s="2">
        <v>0.82633333333333348</v>
      </c>
      <c r="AA23" s="2">
        <v>0.1672815994619691</v>
      </c>
      <c r="AB23" s="2">
        <v>0.72093023255813948</v>
      </c>
      <c r="AC23" s="2">
        <v>0.81774193548387097</v>
      </c>
      <c r="AD23" s="2">
        <v>0.16651784730052671</v>
      </c>
      <c r="AE23" s="2">
        <v>0.69767441860465118</v>
      </c>
      <c r="AF23" s="2">
        <v>0.84266666666666645</v>
      </c>
      <c r="AG23" s="2">
        <v>0.16403288467413241</v>
      </c>
      <c r="AH23" s="2">
        <v>0.72093023255813948</v>
      </c>
      <c r="AI23" s="2">
        <v>0.81612903225806477</v>
      </c>
      <c r="AJ23" s="2">
        <v>0.16065149126908529</v>
      </c>
      <c r="BA23" s="2">
        <v>0.72093023255813948</v>
      </c>
      <c r="BB23" s="2">
        <v>0.81774193548387097</v>
      </c>
      <c r="BC23" s="2">
        <v>0.16651784730052671</v>
      </c>
      <c r="BD23" s="66">
        <f t="shared" si="1"/>
        <v>0</v>
      </c>
      <c r="BE23" s="66">
        <f t="shared" si="2"/>
        <v>0</v>
      </c>
      <c r="BF23" s="66">
        <f t="shared" si="3"/>
        <v>0</v>
      </c>
    </row>
    <row r="24" spans="1:58" x14ac:dyDescent="0.25">
      <c r="A24" s="1">
        <v>8</v>
      </c>
      <c r="B24" s="1">
        <v>8000</v>
      </c>
      <c r="C24" s="1" t="s">
        <v>6</v>
      </c>
      <c r="D24" s="1" t="s">
        <v>16</v>
      </c>
      <c r="E24" s="1" t="s">
        <v>8</v>
      </c>
      <c r="F24" s="1" t="s">
        <v>9</v>
      </c>
      <c r="G24" s="2">
        <v>0.1</v>
      </c>
      <c r="H24" s="2">
        <v>0.4</v>
      </c>
      <c r="I24" s="2">
        <v>0.1166666666666667</v>
      </c>
      <c r="J24" s="2">
        <v>0.1</v>
      </c>
      <c r="K24" s="2">
        <v>0.4</v>
      </c>
      <c r="L24" s="2">
        <v>0.18333333333333329</v>
      </c>
      <c r="M24" s="2">
        <v>0.1</v>
      </c>
      <c r="N24" s="2">
        <v>0.4</v>
      </c>
      <c r="O24" s="2">
        <v>0.18333333333333329</v>
      </c>
      <c r="P24" s="2">
        <v>0.1</v>
      </c>
      <c r="Q24" s="2">
        <v>0.4</v>
      </c>
      <c r="R24" s="2">
        <v>0.18333333333333329</v>
      </c>
      <c r="S24" s="2">
        <v>0.1</v>
      </c>
      <c r="T24" s="2">
        <v>0.4</v>
      </c>
      <c r="U24" s="2">
        <v>0.18333333333333329</v>
      </c>
      <c r="V24" s="2">
        <v>0.44186046511627908</v>
      </c>
      <c r="W24" s="2">
        <v>0.75736842105263147</v>
      </c>
      <c r="X24" s="2">
        <v>0.36212370167178909</v>
      </c>
      <c r="Y24" s="2">
        <v>0.27906976744186052</v>
      </c>
      <c r="Z24" s="2">
        <v>0.65083333333333337</v>
      </c>
      <c r="AA24" s="2">
        <v>0.4182039986549228</v>
      </c>
      <c r="AB24" s="2">
        <v>0.30232558139534882</v>
      </c>
      <c r="AC24" s="2">
        <v>0.61615384615384627</v>
      </c>
      <c r="AD24" s="2">
        <v>0.41629461825131681</v>
      </c>
      <c r="AE24" s="2">
        <v>0.27906976744186052</v>
      </c>
      <c r="AF24" s="2">
        <v>0.64666666666666672</v>
      </c>
      <c r="AG24" s="2">
        <v>0.41008221168533099</v>
      </c>
      <c r="AH24" s="2">
        <v>0.30232558139534882</v>
      </c>
      <c r="AI24" s="2">
        <v>0.59000000000000008</v>
      </c>
      <c r="AJ24" s="2">
        <v>0.40162872817271322</v>
      </c>
      <c r="BA24" s="2">
        <v>0.30232558139534882</v>
      </c>
      <c r="BB24" s="2">
        <v>0.61615384615384627</v>
      </c>
      <c r="BC24" s="2">
        <v>0.41629461825131681</v>
      </c>
      <c r="BD24" s="66">
        <f t="shared" si="1"/>
        <v>0</v>
      </c>
      <c r="BE24" s="66">
        <f t="shared" si="2"/>
        <v>0</v>
      </c>
      <c r="BF24" s="66">
        <f t="shared" si="3"/>
        <v>0</v>
      </c>
    </row>
    <row r="25" spans="1:58" x14ac:dyDescent="0.25">
      <c r="A25" s="1">
        <v>8</v>
      </c>
      <c r="B25" s="1">
        <v>8000</v>
      </c>
      <c r="C25" s="1" t="s">
        <v>6</v>
      </c>
      <c r="D25" s="1" t="s">
        <v>17</v>
      </c>
      <c r="E25" s="1" t="s">
        <v>8</v>
      </c>
      <c r="F25" s="1" t="s">
        <v>9</v>
      </c>
      <c r="G25" s="2">
        <v>0.3666666666666667</v>
      </c>
      <c r="H25" s="2">
        <v>0.4</v>
      </c>
      <c r="I25" s="2">
        <v>0.25</v>
      </c>
      <c r="J25" s="2">
        <v>0.3666666666666667</v>
      </c>
      <c r="K25" s="2">
        <v>0.4</v>
      </c>
      <c r="L25" s="2">
        <v>0.18333333333333329</v>
      </c>
      <c r="M25" s="2">
        <v>0.3666666666666667</v>
      </c>
      <c r="N25" s="2">
        <v>0.4</v>
      </c>
      <c r="O25" s="2">
        <v>0.18333333333333329</v>
      </c>
      <c r="P25" s="2">
        <v>0.3666666666666667</v>
      </c>
      <c r="Q25" s="2">
        <v>0.4</v>
      </c>
      <c r="R25" s="2">
        <v>0.18333333333333329</v>
      </c>
      <c r="S25" s="2">
        <v>0.27777777777777779</v>
      </c>
      <c r="T25" s="2">
        <v>0.4</v>
      </c>
      <c r="U25" s="2">
        <v>0.18333333333333329</v>
      </c>
      <c r="V25" s="2">
        <v>0.16279069767441859</v>
      </c>
      <c r="W25" s="2">
        <v>0.96999999999999986</v>
      </c>
      <c r="X25" s="2">
        <v>2.6226324339531908E-2</v>
      </c>
      <c r="Y25" s="2">
        <v>0.16279069767441859</v>
      </c>
      <c r="Z25" s="2">
        <v>0.98142857142857154</v>
      </c>
      <c r="AA25" s="2">
        <v>1.4873363929967669E-2</v>
      </c>
      <c r="AB25" s="2">
        <v>0.16279069767441859</v>
      </c>
      <c r="AC25" s="2">
        <v>0.99142857142857144</v>
      </c>
      <c r="AD25" s="2">
        <v>7.8964582749275758E-3</v>
      </c>
      <c r="AE25" s="2">
        <v>0.16279069767441859</v>
      </c>
      <c r="AF25" s="2">
        <v>0.99142857142857144</v>
      </c>
      <c r="AG25" s="2">
        <v>6.4002753127526306E-3</v>
      </c>
      <c r="AH25" s="2">
        <v>0.16279069767441859</v>
      </c>
      <c r="AI25" s="2">
        <v>0.99142857142857144</v>
      </c>
      <c r="AJ25" s="2">
        <v>3.1161841025612782E-3</v>
      </c>
      <c r="BA25" s="2">
        <v>0.16279069767441859</v>
      </c>
      <c r="BB25" s="2">
        <v>0.99142857142857144</v>
      </c>
      <c r="BC25" s="2">
        <v>7.8964582749275758E-3</v>
      </c>
      <c r="BD25" s="66">
        <f t="shared" si="1"/>
        <v>0</v>
      </c>
      <c r="BE25" s="66">
        <f t="shared" si="2"/>
        <v>0</v>
      </c>
      <c r="BF25" s="66">
        <f t="shared" si="3"/>
        <v>0</v>
      </c>
    </row>
    <row r="26" spans="1:58" x14ac:dyDescent="0.25">
      <c r="A26" s="1">
        <v>9</v>
      </c>
      <c r="B26" s="1">
        <v>9000</v>
      </c>
      <c r="C26" s="1" t="s">
        <v>6</v>
      </c>
      <c r="D26" s="1" t="s">
        <v>7</v>
      </c>
      <c r="E26" s="1" t="s">
        <v>8</v>
      </c>
      <c r="F26" s="1" t="s">
        <v>9</v>
      </c>
      <c r="G26" s="2">
        <v>0.1</v>
      </c>
      <c r="H26" s="2">
        <v>0.4</v>
      </c>
      <c r="I26" s="2">
        <v>0.05</v>
      </c>
      <c r="J26" s="2">
        <v>0.1</v>
      </c>
      <c r="K26" s="2">
        <v>0.4</v>
      </c>
      <c r="L26" s="2">
        <v>0.05</v>
      </c>
      <c r="M26" s="2">
        <v>0.1</v>
      </c>
      <c r="N26" s="2">
        <v>0.4</v>
      </c>
      <c r="O26" s="2">
        <v>0.05</v>
      </c>
      <c r="P26" s="2">
        <v>0.1</v>
      </c>
      <c r="Q26" s="2">
        <v>0.4</v>
      </c>
      <c r="R26" s="2">
        <v>0.05</v>
      </c>
      <c r="S26" s="2">
        <v>0.1</v>
      </c>
      <c r="T26" s="2">
        <v>0.4</v>
      </c>
      <c r="U26" s="2">
        <v>0.05</v>
      </c>
      <c r="V26" s="2">
        <v>0.76744186046511631</v>
      </c>
      <c r="W26" s="2">
        <v>0.73696969696969694</v>
      </c>
      <c r="X26" s="2">
        <v>0.16846245152696759</v>
      </c>
      <c r="Y26" s="2">
        <v>0.65116279069767447</v>
      </c>
      <c r="Z26" s="2">
        <v>0.87071428571428577</v>
      </c>
      <c r="AA26" s="2">
        <v>0.1123633845200883</v>
      </c>
      <c r="AB26" s="2">
        <v>0.72093023255813948</v>
      </c>
      <c r="AC26" s="2">
        <v>0.8167741935483871</v>
      </c>
      <c r="AD26" s="2">
        <v>0.16570820390915941</v>
      </c>
      <c r="AE26" s="2">
        <v>0.72093023255813948</v>
      </c>
      <c r="AF26" s="2">
        <v>0.82193548387096749</v>
      </c>
      <c r="AG26" s="2">
        <v>0.1645354509708741</v>
      </c>
      <c r="AH26" s="2">
        <v>0.72093023255813948</v>
      </c>
      <c r="AI26" s="2">
        <v>0.82064516129032272</v>
      </c>
      <c r="AJ26" s="2">
        <v>0.16237564758264469</v>
      </c>
      <c r="BA26" s="2">
        <v>0.72093023255813948</v>
      </c>
      <c r="BB26" s="2">
        <v>0.8167741935483871</v>
      </c>
      <c r="BC26" s="2">
        <v>0.16570820390915941</v>
      </c>
      <c r="BD26" s="66">
        <f t="shared" si="1"/>
        <v>0</v>
      </c>
      <c r="BE26" s="66">
        <f t="shared" si="2"/>
        <v>0</v>
      </c>
      <c r="BF26" s="66">
        <f t="shared" si="3"/>
        <v>0</v>
      </c>
    </row>
    <row r="27" spans="1:58" x14ac:dyDescent="0.25">
      <c r="A27" s="1">
        <v>9</v>
      </c>
      <c r="B27" s="1">
        <v>9000</v>
      </c>
      <c r="C27" s="1" t="s">
        <v>6</v>
      </c>
      <c r="D27" s="1" t="s">
        <v>16</v>
      </c>
      <c r="E27" s="1" t="s">
        <v>8</v>
      </c>
      <c r="F27" s="1" t="s">
        <v>9</v>
      </c>
      <c r="G27" s="2">
        <v>0.18888888888888891</v>
      </c>
      <c r="H27" s="2">
        <v>0.4</v>
      </c>
      <c r="I27" s="2">
        <v>0.18333333333333329</v>
      </c>
      <c r="J27" s="2">
        <v>0.1</v>
      </c>
      <c r="K27" s="2">
        <v>0.4</v>
      </c>
      <c r="L27" s="2">
        <v>0.18333333333333329</v>
      </c>
      <c r="M27" s="2">
        <v>0.1</v>
      </c>
      <c r="N27" s="2">
        <v>0.4</v>
      </c>
      <c r="O27" s="2">
        <v>0.18333333333333329</v>
      </c>
      <c r="P27" s="2">
        <v>0.1</v>
      </c>
      <c r="Q27" s="2">
        <v>0.4</v>
      </c>
      <c r="R27" s="2">
        <v>0.18333333333333329</v>
      </c>
      <c r="S27" s="2">
        <v>0.1</v>
      </c>
      <c r="T27" s="2">
        <v>0.4</v>
      </c>
      <c r="U27" s="2">
        <v>0.18333333333333329</v>
      </c>
      <c r="V27" s="2">
        <v>0.23255813953488369</v>
      </c>
      <c r="W27" s="2">
        <v>0.76200000000000001</v>
      </c>
      <c r="X27" s="2">
        <v>0.42115612881741921</v>
      </c>
      <c r="Y27" s="2">
        <v>0.23255813953488369</v>
      </c>
      <c r="Z27" s="2">
        <v>0.73600000000000021</v>
      </c>
      <c r="AA27" s="2">
        <v>0.33709015356026489</v>
      </c>
      <c r="AB27" s="2">
        <v>0.30232558139534882</v>
      </c>
      <c r="AC27" s="2">
        <v>0.61230769230769233</v>
      </c>
      <c r="AD27" s="2">
        <v>0.41427050977289848</v>
      </c>
      <c r="AE27" s="2">
        <v>0.30232558139534882</v>
      </c>
      <c r="AF27" s="2">
        <v>0.61307692307692319</v>
      </c>
      <c r="AG27" s="2">
        <v>0.4113386274271853</v>
      </c>
      <c r="AH27" s="2">
        <v>0.30232558139534882</v>
      </c>
      <c r="AI27" s="2">
        <v>0.60153846153846158</v>
      </c>
      <c r="AJ27" s="2">
        <v>0.40593911895661178</v>
      </c>
      <c r="BA27" s="2">
        <v>0.30232558139534882</v>
      </c>
      <c r="BB27" s="2">
        <v>0.61230769230769233</v>
      </c>
      <c r="BC27" s="2">
        <v>0.41427050977289848</v>
      </c>
      <c r="BD27" s="66">
        <f t="shared" si="1"/>
        <v>0</v>
      </c>
      <c r="BE27" s="66">
        <f t="shared" si="2"/>
        <v>0</v>
      </c>
      <c r="BF27" s="66">
        <f t="shared" si="3"/>
        <v>0</v>
      </c>
    </row>
    <row r="28" spans="1:58" x14ac:dyDescent="0.25">
      <c r="A28" s="1">
        <v>9</v>
      </c>
      <c r="B28" s="1">
        <v>9000</v>
      </c>
      <c r="C28" s="1" t="s">
        <v>6</v>
      </c>
      <c r="D28" s="1" t="s">
        <v>17</v>
      </c>
      <c r="E28" s="1" t="s">
        <v>8</v>
      </c>
      <c r="F28" s="1" t="s">
        <v>9</v>
      </c>
      <c r="G28" s="2">
        <v>0.4555555555555556</v>
      </c>
      <c r="H28" s="2">
        <v>0.4</v>
      </c>
      <c r="I28" s="2">
        <v>0.25</v>
      </c>
      <c r="J28" s="2">
        <v>0.27777777777777779</v>
      </c>
      <c r="K28" s="2">
        <v>0.4</v>
      </c>
      <c r="L28" s="2">
        <v>0.18333333333333329</v>
      </c>
      <c r="M28" s="2">
        <v>0.3666666666666667</v>
      </c>
      <c r="N28" s="2">
        <v>0.4</v>
      </c>
      <c r="O28" s="2">
        <v>0.18333333333333329</v>
      </c>
      <c r="P28" s="2">
        <v>0.27777777777777779</v>
      </c>
      <c r="Q28" s="2">
        <v>0.4</v>
      </c>
      <c r="R28" s="2">
        <v>0.18333333333333329</v>
      </c>
      <c r="S28" s="2">
        <v>0.27777777777777779</v>
      </c>
      <c r="T28" s="2">
        <v>0.4</v>
      </c>
      <c r="U28" s="2">
        <v>0.18333333333333329</v>
      </c>
      <c r="V28" s="2">
        <v>0.1395348837209302</v>
      </c>
      <c r="W28" s="2">
        <v>0.97166666666666657</v>
      </c>
      <c r="X28" s="2">
        <v>7.665989924054502E-3</v>
      </c>
      <c r="Y28" s="2">
        <v>0.16279069767441859</v>
      </c>
      <c r="Z28" s="2">
        <v>0.98142857142857154</v>
      </c>
      <c r="AA28" s="2">
        <v>7.6007359101526823E-3</v>
      </c>
      <c r="AB28" s="2">
        <v>0.16279069767441859</v>
      </c>
      <c r="AC28" s="2">
        <v>0.99142857142857144</v>
      </c>
      <c r="AD28" s="2">
        <v>6.1904761904761907E-3</v>
      </c>
      <c r="AE28" s="2">
        <v>0.16279069767441859</v>
      </c>
      <c r="AF28" s="2">
        <v>0.99142857142857144</v>
      </c>
      <c r="AG28" s="2">
        <v>2.730294396961078E-3</v>
      </c>
      <c r="AH28" s="2">
        <v>0.16279069767441859</v>
      </c>
      <c r="AI28" s="2">
        <v>0.99142857142857144</v>
      </c>
      <c r="AJ28" s="2">
        <v>2.421795656431228E-3</v>
      </c>
      <c r="BA28" s="2">
        <v>0.16279069767441859</v>
      </c>
      <c r="BB28" s="2">
        <v>0.99142857142857144</v>
      </c>
      <c r="BC28" s="2">
        <v>6.1904761904761907E-3</v>
      </c>
      <c r="BD28" s="66">
        <f t="shared" si="1"/>
        <v>0</v>
      </c>
      <c r="BE28" s="66">
        <f t="shared" si="2"/>
        <v>0</v>
      </c>
      <c r="BF28" s="66">
        <f t="shared" si="3"/>
        <v>0</v>
      </c>
    </row>
    <row r="29" spans="1:58" x14ac:dyDescent="0.25">
      <c r="A29" s="1">
        <v>10</v>
      </c>
      <c r="B29" s="1">
        <v>10000</v>
      </c>
      <c r="C29" s="1" t="s">
        <v>6</v>
      </c>
      <c r="D29" s="1" t="s">
        <v>7</v>
      </c>
      <c r="E29" s="1" t="s">
        <v>8</v>
      </c>
      <c r="F29" s="1" t="s">
        <v>9</v>
      </c>
      <c r="G29" s="2">
        <v>0.1</v>
      </c>
      <c r="H29" s="2">
        <v>0.4</v>
      </c>
      <c r="I29" s="2">
        <v>0.05</v>
      </c>
      <c r="J29" s="2">
        <v>0.1</v>
      </c>
      <c r="K29" s="2">
        <v>0.4</v>
      </c>
      <c r="L29" s="2">
        <v>0.05</v>
      </c>
      <c r="M29" s="2">
        <v>0.1</v>
      </c>
      <c r="N29" s="2">
        <v>0.4</v>
      </c>
      <c r="O29" s="2">
        <v>0.05</v>
      </c>
      <c r="P29" s="2">
        <v>0.1</v>
      </c>
      <c r="Q29" s="2">
        <v>0.4</v>
      </c>
      <c r="R29" s="2">
        <v>0.05</v>
      </c>
      <c r="S29" s="2">
        <v>0.1</v>
      </c>
      <c r="T29" s="2">
        <v>0.4</v>
      </c>
      <c r="U29" s="2">
        <v>0.05</v>
      </c>
      <c r="V29" s="2">
        <v>0.72093023255813948</v>
      </c>
      <c r="W29" s="2">
        <v>0.75451612903225818</v>
      </c>
      <c r="X29" s="2">
        <v>3.9942035281854679E-2</v>
      </c>
      <c r="Y29" s="2">
        <v>0.67441860465116277</v>
      </c>
      <c r="Z29" s="2">
        <v>0.84724137931034482</v>
      </c>
      <c r="AA29" s="2">
        <v>7.1572580645161282E-2</v>
      </c>
      <c r="AB29" s="2">
        <v>0.67441860465116277</v>
      </c>
      <c r="AC29" s="2">
        <v>0.85862068965517246</v>
      </c>
      <c r="AD29" s="2">
        <v>0.1141292788088083</v>
      </c>
      <c r="AE29" s="2">
        <v>0.72093023255813948</v>
      </c>
      <c r="AF29" s="2">
        <v>0.82161290322580627</v>
      </c>
      <c r="AG29" s="2">
        <v>0.1633886710615356</v>
      </c>
      <c r="AH29" s="2">
        <v>0.72093023255813948</v>
      </c>
      <c r="AI29" s="2">
        <v>0.82129032258064527</v>
      </c>
      <c r="AJ29" s="2">
        <v>0.16110172277985119</v>
      </c>
      <c r="BA29" s="2">
        <v>0.67441860465116277</v>
      </c>
      <c r="BB29" s="2">
        <v>0.85862068965517246</v>
      </c>
      <c r="BC29" s="2">
        <v>0.1141292788088083</v>
      </c>
      <c r="BD29" s="66">
        <f t="shared" si="1"/>
        <v>0</v>
      </c>
      <c r="BE29" s="66">
        <f t="shared" si="2"/>
        <v>0</v>
      </c>
      <c r="BF29" s="66">
        <f t="shared" si="3"/>
        <v>0</v>
      </c>
    </row>
    <row r="30" spans="1:58" x14ac:dyDescent="0.25">
      <c r="A30" s="1">
        <v>10</v>
      </c>
      <c r="B30" s="1">
        <v>10000</v>
      </c>
      <c r="C30" s="1" t="s">
        <v>6</v>
      </c>
      <c r="D30" s="1" t="s">
        <v>16</v>
      </c>
      <c r="E30" s="1" t="s">
        <v>8</v>
      </c>
      <c r="F30" s="1" t="s">
        <v>9</v>
      </c>
      <c r="G30" s="2">
        <v>0.1</v>
      </c>
      <c r="H30" s="2">
        <v>0.4</v>
      </c>
      <c r="I30" s="2">
        <v>0.1166666666666667</v>
      </c>
      <c r="J30" s="2">
        <v>0.1</v>
      </c>
      <c r="K30" s="2">
        <v>0.4</v>
      </c>
      <c r="L30" s="2">
        <v>0.1166666666666667</v>
      </c>
      <c r="M30" s="2">
        <v>0.1</v>
      </c>
      <c r="N30" s="2">
        <v>0.4</v>
      </c>
      <c r="O30" s="2">
        <v>0.18333333333333329</v>
      </c>
      <c r="P30" s="2">
        <v>0.1</v>
      </c>
      <c r="Q30" s="2">
        <v>0.4</v>
      </c>
      <c r="R30" s="2">
        <v>0.18333333333333329</v>
      </c>
      <c r="S30" s="2">
        <v>0.1</v>
      </c>
      <c r="T30" s="2">
        <v>0.4</v>
      </c>
      <c r="U30" s="2">
        <v>0.18333333333333329</v>
      </c>
      <c r="V30" s="2">
        <v>0.53488372093023251</v>
      </c>
      <c r="W30" s="2">
        <v>0.71478260869565224</v>
      </c>
      <c r="X30" s="2">
        <v>0.46171140791914828</v>
      </c>
      <c r="Y30" s="2">
        <v>0.44186046511627908</v>
      </c>
      <c r="Z30" s="2">
        <v>0.80157894736842106</v>
      </c>
      <c r="AA30" s="2">
        <v>0.41524522095898891</v>
      </c>
      <c r="AB30" s="2">
        <v>0.2558139534883721</v>
      </c>
      <c r="AC30" s="2">
        <v>0.6890909090909092</v>
      </c>
      <c r="AD30" s="2">
        <v>0.34238783642642501</v>
      </c>
      <c r="AE30" s="2">
        <v>0.30232558139534882</v>
      </c>
      <c r="AF30" s="2">
        <v>0.61230769230769244</v>
      </c>
      <c r="AG30" s="2">
        <v>0.40847167765383902</v>
      </c>
      <c r="AH30" s="2">
        <v>0.30232558139534882</v>
      </c>
      <c r="AI30" s="2">
        <v>0.60461538461538467</v>
      </c>
      <c r="AJ30" s="2">
        <v>0.40275430694962799</v>
      </c>
      <c r="BA30" s="2">
        <v>0.2558139534883721</v>
      </c>
      <c r="BB30" s="2">
        <v>0.6890909090909092</v>
      </c>
      <c r="BC30" s="2">
        <v>0.34238783642642501</v>
      </c>
      <c r="BD30" s="66">
        <f t="shared" si="1"/>
        <v>0</v>
      </c>
      <c r="BE30" s="66">
        <f t="shared" si="2"/>
        <v>0</v>
      </c>
      <c r="BF30" s="66">
        <f t="shared" si="3"/>
        <v>0</v>
      </c>
    </row>
    <row r="31" spans="1:58" x14ac:dyDescent="0.25">
      <c r="A31" s="1">
        <v>10</v>
      </c>
      <c r="B31" s="1">
        <v>10000</v>
      </c>
      <c r="C31" s="1" t="s">
        <v>6</v>
      </c>
      <c r="D31" s="1" t="s">
        <v>17</v>
      </c>
      <c r="E31" s="1" t="s">
        <v>8</v>
      </c>
      <c r="F31" s="1" t="s">
        <v>9</v>
      </c>
      <c r="G31" s="2">
        <v>0.3666666666666667</v>
      </c>
      <c r="H31" s="2">
        <v>0.4</v>
      </c>
      <c r="I31" s="2">
        <v>0.25</v>
      </c>
      <c r="J31" s="2">
        <v>0.27777777777777779</v>
      </c>
      <c r="K31" s="2">
        <v>0.4</v>
      </c>
      <c r="L31" s="2">
        <v>0.25</v>
      </c>
      <c r="M31" s="2">
        <v>0.18888888888888891</v>
      </c>
      <c r="N31" s="2">
        <v>0.4</v>
      </c>
      <c r="O31" s="2">
        <v>0.18333333333333329</v>
      </c>
      <c r="P31" s="2">
        <v>0.27777777777777779</v>
      </c>
      <c r="Q31" s="2">
        <v>0.4</v>
      </c>
      <c r="R31" s="2">
        <v>0.18333333333333329</v>
      </c>
      <c r="S31" s="2">
        <v>0.27777777777777779</v>
      </c>
      <c r="T31" s="2">
        <v>0.4</v>
      </c>
      <c r="U31" s="2">
        <v>0.18333333333333329</v>
      </c>
      <c r="V31" s="2">
        <v>0.1395348837209302</v>
      </c>
      <c r="W31" s="2">
        <v>0.97166666666666657</v>
      </c>
      <c r="X31" s="2">
        <v>9.375E-2</v>
      </c>
      <c r="Y31" s="2">
        <v>0.1395348837209302</v>
      </c>
      <c r="Z31" s="2">
        <v>0.98333333333333339</v>
      </c>
      <c r="AA31" s="2">
        <v>0.1023622047244095</v>
      </c>
      <c r="AB31" s="2">
        <v>0.16279069767441859</v>
      </c>
      <c r="AC31" s="2">
        <v>0.99142857142857144</v>
      </c>
      <c r="AD31" s="2">
        <v>3.1666564075206369E-3</v>
      </c>
      <c r="AE31" s="2">
        <v>0.16279069767441859</v>
      </c>
      <c r="AF31" s="2">
        <v>0.99142857142857144</v>
      </c>
      <c r="AG31" s="2">
        <v>3.6750569114163039E-3</v>
      </c>
      <c r="AH31" s="2">
        <v>0.16279069767441859</v>
      </c>
      <c r="AI31" s="2">
        <v>0.99142857142857144</v>
      </c>
      <c r="AJ31" s="2">
        <v>3.0789580657072008E-4</v>
      </c>
      <c r="BA31" s="2">
        <v>0.16279069767441859</v>
      </c>
      <c r="BB31" s="2">
        <v>0.99142857142857144</v>
      </c>
      <c r="BC31" s="2">
        <v>3.1666564075206369E-3</v>
      </c>
      <c r="BD31" s="66">
        <f t="shared" si="1"/>
        <v>0</v>
      </c>
      <c r="BE31" s="66">
        <f t="shared" si="2"/>
        <v>0</v>
      </c>
      <c r="BF31" s="66">
        <f t="shared" si="3"/>
        <v>0</v>
      </c>
    </row>
    <row r="32" spans="1:58" x14ac:dyDescent="0.25">
      <c r="A32" s="1">
        <v>11</v>
      </c>
      <c r="B32" s="1">
        <v>11000</v>
      </c>
      <c r="C32" s="1" t="s">
        <v>6</v>
      </c>
      <c r="D32" s="1" t="s">
        <v>7</v>
      </c>
      <c r="E32" s="1" t="s">
        <v>8</v>
      </c>
      <c r="F32" s="1" t="s">
        <v>9</v>
      </c>
      <c r="G32" s="2">
        <v>0.1</v>
      </c>
      <c r="H32" s="2">
        <v>0.4</v>
      </c>
      <c r="I32" s="2">
        <v>0.05</v>
      </c>
      <c r="J32" s="2">
        <v>0.1</v>
      </c>
      <c r="K32" s="2">
        <v>0.4</v>
      </c>
      <c r="L32" s="2">
        <v>0.05</v>
      </c>
      <c r="M32" s="2">
        <v>0.1</v>
      </c>
      <c r="N32" s="2">
        <v>0.4</v>
      </c>
      <c r="O32" s="2">
        <v>0.05</v>
      </c>
      <c r="P32" s="2">
        <v>0.1</v>
      </c>
      <c r="Q32" s="2">
        <v>0.4</v>
      </c>
      <c r="R32" s="2">
        <v>0.05</v>
      </c>
      <c r="S32" s="2">
        <v>0.1</v>
      </c>
      <c r="T32" s="2">
        <v>0.4</v>
      </c>
      <c r="U32" s="2">
        <v>0.05</v>
      </c>
      <c r="V32" s="2">
        <v>0.62790697674418605</v>
      </c>
      <c r="W32" s="2">
        <v>0.86148148148148163</v>
      </c>
      <c r="X32" s="2">
        <v>2.4758866864130068E-3</v>
      </c>
      <c r="Y32" s="2">
        <v>0.67441860465116277</v>
      </c>
      <c r="Z32" s="2">
        <v>0.84379310344827607</v>
      </c>
      <c r="AA32" s="2">
        <v>6.3844113596319738E-2</v>
      </c>
      <c r="AB32" s="2">
        <v>0.65116279069767447</v>
      </c>
      <c r="AC32" s="2">
        <v>0.88071428571428567</v>
      </c>
      <c r="AD32" s="2">
        <v>6.8447242448564774E-2</v>
      </c>
      <c r="AE32" s="2">
        <v>0.65116279069767447</v>
      </c>
      <c r="AF32" s="2">
        <v>0.88892857142857129</v>
      </c>
      <c r="AG32" s="2">
        <v>0.11285458180793929</v>
      </c>
      <c r="AH32" s="2">
        <v>0.67441860465116277</v>
      </c>
      <c r="AI32" s="2">
        <v>0.8693103448275864</v>
      </c>
      <c r="AJ32" s="2">
        <v>0.115184270784918</v>
      </c>
      <c r="BA32" s="2">
        <v>0.65116279069767447</v>
      </c>
      <c r="BB32" s="2">
        <v>0.88071428571428567</v>
      </c>
      <c r="BC32" s="2">
        <v>6.8447242448564774E-2</v>
      </c>
      <c r="BD32" s="66">
        <f t="shared" si="1"/>
        <v>0</v>
      </c>
      <c r="BE32" s="66">
        <f t="shared" si="2"/>
        <v>0</v>
      </c>
      <c r="BF32" s="66">
        <f t="shared" si="3"/>
        <v>0</v>
      </c>
    </row>
    <row r="33" spans="1:58" x14ac:dyDescent="0.25">
      <c r="A33" s="1">
        <v>11</v>
      </c>
      <c r="B33" s="1">
        <v>11000</v>
      </c>
      <c r="C33" s="1" t="s">
        <v>6</v>
      </c>
      <c r="D33" s="1" t="s">
        <v>16</v>
      </c>
      <c r="E33" s="1" t="s">
        <v>8</v>
      </c>
      <c r="F33" s="1" t="s">
        <v>9</v>
      </c>
      <c r="G33" s="2">
        <v>0.1</v>
      </c>
      <c r="H33" s="2">
        <v>0.4</v>
      </c>
      <c r="I33" s="2">
        <v>0.1166666666666667</v>
      </c>
      <c r="J33" s="2">
        <v>0.1</v>
      </c>
      <c r="K33" s="2">
        <v>0.4</v>
      </c>
      <c r="L33" s="2">
        <v>0.18333333333333329</v>
      </c>
      <c r="M33" s="2">
        <v>0.1</v>
      </c>
      <c r="N33" s="2">
        <v>0.4</v>
      </c>
      <c r="O33" s="2">
        <v>0.18333333333333329</v>
      </c>
      <c r="P33" s="2">
        <v>0.1</v>
      </c>
      <c r="Q33" s="2">
        <v>0.4</v>
      </c>
      <c r="R33" s="2">
        <v>0.18333333333333329</v>
      </c>
      <c r="S33" s="2">
        <v>0.1</v>
      </c>
      <c r="T33" s="2">
        <v>0.4</v>
      </c>
      <c r="U33" s="2">
        <v>0.18333333333333329</v>
      </c>
      <c r="V33" s="2">
        <v>0.37209302325581389</v>
      </c>
      <c r="W33" s="2">
        <v>0.84750000000000003</v>
      </c>
      <c r="X33" s="2">
        <v>0.18290423027265129</v>
      </c>
      <c r="Y33" s="2">
        <v>0.2558139534883721</v>
      </c>
      <c r="Z33" s="2">
        <v>0.67818181818181833</v>
      </c>
      <c r="AA33" s="2">
        <v>0.25537645438527901</v>
      </c>
      <c r="AB33" s="2">
        <v>0.23255813953488369</v>
      </c>
      <c r="AC33" s="2">
        <v>0.73199999999999998</v>
      </c>
      <c r="AD33" s="2">
        <v>0.2737889697942591</v>
      </c>
      <c r="AE33" s="2">
        <v>0.23255813953488369</v>
      </c>
      <c r="AF33" s="2">
        <v>0.73599999999999999</v>
      </c>
      <c r="AG33" s="2">
        <v>0.33856374542381801</v>
      </c>
      <c r="AH33" s="2">
        <v>0.2558139534883721</v>
      </c>
      <c r="AI33" s="2">
        <v>0.69000000000000006</v>
      </c>
      <c r="AJ33" s="2">
        <v>0.34555281235475399</v>
      </c>
      <c r="BA33" s="2">
        <v>0.23255813953488369</v>
      </c>
      <c r="BB33" s="2">
        <v>0.73199999999999998</v>
      </c>
      <c r="BC33" s="2">
        <v>0.2737889697942591</v>
      </c>
      <c r="BD33" s="66">
        <f t="shared" si="1"/>
        <v>0</v>
      </c>
      <c r="BE33" s="66">
        <f t="shared" si="2"/>
        <v>0</v>
      </c>
      <c r="BF33" s="66">
        <f t="shared" si="3"/>
        <v>0</v>
      </c>
    </row>
    <row r="34" spans="1:58" x14ac:dyDescent="0.25">
      <c r="A34" s="1">
        <v>11</v>
      </c>
      <c r="B34" s="1">
        <v>11000</v>
      </c>
      <c r="C34" s="1" t="s">
        <v>6</v>
      </c>
      <c r="D34" s="1" t="s">
        <v>17</v>
      </c>
      <c r="E34" s="1" t="s">
        <v>8</v>
      </c>
      <c r="F34" s="1" t="s">
        <v>9</v>
      </c>
      <c r="G34" s="2">
        <v>0.18888888888888891</v>
      </c>
      <c r="H34" s="2">
        <v>0.4</v>
      </c>
      <c r="I34" s="2">
        <v>0.18333333333333329</v>
      </c>
      <c r="J34" s="2">
        <v>0.27777777777777779</v>
      </c>
      <c r="K34" s="2">
        <v>0.4</v>
      </c>
      <c r="L34" s="2">
        <v>0.18333333333333329</v>
      </c>
      <c r="M34" s="2">
        <v>0.18888888888888891</v>
      </c>
      <c r="N34" s="2">
        <v>0.4</v>
      </c>
      <c r="O34" s="2">
        <v>0.18333333333333329</v>
      </c>
      <c r="P34" s="2">
        <v>0.18888888888888891</v>
      </c>
      <c r="Q34" s="2">
        <v>0.4</v>
      </c>
      <c r="R34" s="2">
        <v>0.18333333333333329</v>
      </c>
      <c r="S34" s="2">
        <v>0.27777777777777779</v>
      </c>
      <c r="T34" s="2">
        <v>0.4</v>
      </c>
      <c r="U34" s="2">
        <v>0.18333333333333329</v>
      </c>
      <c r="V34" s="2">
        <v>0.16279069767441859</v>
      </c>
      <c r="W34" s="2">
        <v>0.96999999999999986</v>
      </c>
      <c r="X34" s="2">
        <v>1.7331206804891051E-2</v>
      </c>
      <c r="Y34" s="2">
        <v>0.16279069767441859</v>
      </c>
      <c r="Z34" s="2">
        <v>0.98142857142857154</v>
      </c>
      <c r="AA34" s="2">
        <v>6.4050826836013668E-3</v>
      </c>
      <c r="AB34" s="2">
        <v>0.16279069767441859</v>
      </c>
      <c r="AC34" s="2">
        <v>0.99142857142857144</v>
      </c>
      <c r="AD34" s="2">
        <v>1.129852156824263E-3</v>
      </c>
      <c r="AE34" s="2">
        <v>0.16279069767441859</v>
      </c>
      <c r="AF34" s="2">
        <v>0.99142857142857144</v>
      </c>
      <c r="AG34" s="2">
        <v>3.0858808601019381E-3</v>
      </c>
      <c r="AH34" s="2">
        <v>0.16279069767441859</v>
      </c>
      <c r="AI34" s="2">
        <v>0.99142857142857144</v>
      </c>
      <c r="AJ34" s="2">
        <v>1.8232121223775339E-3</v>
      </c>
      <c r="BA34" s="2">
        <v>0.16279069767441859</v>
      </c>
      <c r="BB34" s="2">
        <v>0.99142857142857144</v>
      </c>
      <c r="BC34" s="2">
        <v>1.129852156824263E-3</v>
      </c>
      <c r="BD34" s="66">
        <f t="shared" si="1"/>
        <v>0</v>
      </c>
      <c r="BE34" s="66">
        <f t="shared" si="2"/>
        <v>0</v>
      </c>
      <c r="BF34" s="66">
        <f t="shared" si="3"/>
        <v>0</v>
      </c>
    </row>
    <row r="35" spans="1:58" x14ac:dyDescent="0.25">
      <c r="A35" s="1">
        <v>12</v>
      </c>
      <c r="B35" s="1">
        <v>12000</v>
      </c>
      <c r="C35" s="1" t="s">
        <v>6</v>
      </c>
      <c r="D35" s="1" t="s">
        <v>7</v>
      </c>
      <c r="E35" s="1" t="s">
        <v>8</v>
      </c>
      <c r="F35" s="1" t="s">
        <v>9</v>
      </c>
      <c r="G35" s="2">
        <v>0.1</v>
      </c>
      <c r="H35" s="2">
        <v>0.4</v>
      </c>
      <c r="I35" s="2">
        <v>0.05</v>
      </c>
      <c r="J35" s="2">
        <v>0.1</v>
      </c>
      <c r="K35" s="2">
        <v>0.4</v>
      </c>
      <c r="L35" s="2">
        <v>0.05</v>
      </c>
      <c r="M35" s="2">
        <v>0.1</v>
      </c>
      <c r="N35" s="2">
        <v>0.4</v>
      </c>
      <c r="O35" s="2">
        <v>0.05</v>
      </c>
      <c r="P35" s="2">
        <v>0.1</v>
      </c>
      <c r="Q35" s="2">
        <v>0.4</v>
      </c>
      <c r="R35" s="2">
        <v>0.05</v>
      </c>
      <c r="S35" s="2">
        <v>0.1</v>
      </c>
      <c r="T35" s="2">
        <v>0.4</v>
      </c>
      <c r="U35" s="2">
        <v>0.05</v>
      </c>
      <c r="V35" s="2">
        <v>0.62790697674418605</v>
      </c>
      <c r="W35" s="2">
        <v>0.8355555555555555</v>
      </c>
      <c r="X35" s="2">
        <v>4.6866794309897507E-2</v>
      </c>
      <c r="Y35" s="2">
        <v>0.60465116279069764</v>
      </c>
      <c r="Z35" s="2">
        <v>0.92384615384615387</v>
      </c>
      <c r="AA35" s="2">
        <v>1.6156462585034011E-3</v>
      </c>
      <c r="AB35" s="2">
        <v>0.62790697674418605</v>
      </c>
      <c r="AC35" s="2">
        <v>0.91037037037037016</v>
      </c>
      <c r="AD35" s="2">
        <v>8.5165528403643336E-4</v>
      </c>
      <c r="AE35" s="2">
        <v>0.62790697674418605</v>
      </c>
      <c r="AF35" s="2">
        <v>0.91407407407407404</v>
      </c>
      <c r="AG35" s="2">
        <v>7.0450704137859602E-2</v>
      </c>
      <c r="AH35" s="2">
        <v>0.62790697674418605</v>
      </c>
      <c r="AI35" s="2">
        <v>0.92037037037037051</v>
      </c>
      <c r="AJ35" s="2">
        <v>6.9282168024924248E-2</v>
      </c>
      <c r="BA35" s="2">
        <v>0.62790697674418605</v>
      </c>
      <c r="BB35" s="2">
        <v>0.91037037037037016</v>
      </c>
      <c r="BC35" s="2">
        <v>8.5165528403643336E-4</v>
      </c>
      <c r="BD35" s="66">
        <f t="shared" si="1"/>
        <v>0</v>
      </c>
      <c r="BE35" s="66">
        <f t="shared" si="2"/>
        <v>0</v>
      </c>
      <c r="BF35" s="66">
        <f t="shared" si="3"/>
        <v>0</v>
      </c>
    </row>
    <row r="36" spans="1:58" x14ac:dyDescent="0.25">
      <c r="A36" s="1">
        <v>12</v>
      </c>
      <c r="B36" s="1">
        <v>12000</v>
      </c>
      <c r="C36" s="1" t="s">
        <v>6</v>
      </c>
      <c r="D36" s="1" t="s">
        <v>16</v>
      </c>
      <c r="E36" s="1" t="s">
        <v>8</v>
      </c>
      <c r="F36" s="1" t="s">
        <v>9</v>
      </c>
      <c r="G36" s="2">
        <v>0.1</v>
      </c>
      <c r="H36" s="2">
        <v>0.4</v>
      </c>
      <c r="I36" s="2">
        <v>0.1166666666666667</v>
      </c>
      <c r="J36" s="2">
        <v>0.1</v>
      </c>
      <c r="K36" s="2">
        <v>0.4</v>
      </c>
      <c r="L36" s="2">
        <v>0.1166666666666667</v>
      </c>
      <c r="M36" s="2">
        <v>0.1</v>
      </c>
      <c r="N36" s="2">
        <v>0.4</v>
      </c>
      <c r="O36" s="2">
        <v>0.1166666666666667</v>
      </c>
      <c r="P36" s="2">
        <v>0.1</v>
      </c>
      <c r="Q36" s="2">
        <v>0.4</v>
      </c>
      <c r="R36" s="2">
        <v>0.18333333333333329</v>
      </c>
      <c r="S36" s="2">
        <v>0.1</v>
      </c>
      <c r="T36" s="2">
        <v>0.4</v>
      </c>
      <c r="U36" s="2">
        <v>0.18333333333333329</v>
      </c>
      <c r="V36" s="2">
        <v>0.46511627906976738</v>
      </c>
      <c r="W36" s="2">
        <v>0.82250000000000012</v>
      </c>
      <c r="X36" s="2">
        <v>0.2630858601636924</v>
      </c>
      <c r="Y36" s="2">
        <v>0.34883720930232559</v>
      </c>
      <c r="Z36" s="2">
        <v>0.91266666666666674</v>
      </c>
      <c r="AA36" s="2">
        <v>0.22729925303454709</v>
      </c>
      <c r="AB36" s="2">
        <v>0.32558139534883718</v>
      </c>
      <c r="AC36" s="2">
        <v>0.86285714285714299</v>
      </c>
      <c r="AD36" s="2">
        <v>0.23353935851262439</v>
      </c>
      <c r="AE36" s="2">
        <v>0.20930232558139539</v>
      </c>
      <c r="AF36" s="2">
        <v>0.79666666666666675</v>
      </c>
      <c r="AG36" s="2">
        <v>0.28180281655143841</v>
      </c>
      <c r="AH36" s="2">
        <v>0.20930232558139539</v>
      </c>
      <c r="AI36" s="2">
        <v>0.80333333333333334</v>
      </c>
      <c r="AJ36" s="2">
        <v>0.27712867209969699</v>
      </c>
      <c r="BA36" s="2">
        <v>0.32558139534883718</v>
      </c>
      <c r="BB36" s="2">
        <v>0.86285714285714299</v>
      </c>
      <c r="BC36" s="2">
        <v>0.23353935851262439</v>
      </c>
      <c r="BD36" s="66">
        <f t="shared" si="1"/>
        <v>0</v>
      </c>
      <c r="BE36" s="66">
        <f t="shared" si="2"/>
        <v>0</v>
      </c>
      <c r="BF36" s="66">
        <f t="shared" si="3"/>
        <v>0</v>
      </c>
    </row>
    <row r="37" spans="1:58" x14ac:dyDescent="0.25">
      <c r="A37" s="1">
        <v>12</v>
      </c>
      <c r="B37" s="1">
        <v>12000</v>
      </c>
      <c r="C37" s="1" t="s">
        <v>6</v>
      </c>
      <c r="D37" s="1" t="s">
        <v>17</v>
      </c>
      <c r="E37" s="1" t="s">
        <v>8</v>
      </c>
      <c r="F37" s="1" t="s">
        <v>9</v>
      </c>
      <c r="G37" s="2">
        <v>0.27777777777777779</v>
      </c>
      <c r="H37" s="2">
        <v>0.4</v>
      </c>
      <c r="I37" s="2">
        <v>0.18333333333333329</v>
      </c>
      <c r="J37" s="2">
        <v>0.18888888888888891</v>
      </c>
      <c r="K37" s="2">
        <v>0.4</v>
      </c>
      <c r="L37" s="2">
        <v>0.18333333333333329</v>
      </c>
      <c r="M37" s="2">
        <v>0.18888888888888891</v>
      </c>
      <c r="N37" s="2">
        <v>0.4</v>
      </c>
      <c r="O37" s="2">
        <v>0.18333333333333329</v>
      </c>
      <c r="P37" s="2">
        <v>0.18888888888888891</v>
      </c>
      <c r="Q37" s="2">
        <v>0.4</v>
      </c>
      <c r="R37" s="2">
        <v>0.18333333333333329</v>
      </c>
      <c r="S37" s="2">
        <v>0.18888888888888891</v>
      </c>
      <c r="T37" s="2">
        <v>0.4</v>
      </c>
      <c r="U37" s="2">
        <v>0.18333333333333329</v>
      </c>
      <c r="V37" s="2">
        <v>0.16279069767441859</v>
      </c>
      <c r="W37" s="2">
        <v>0.96857142857142853</v>
      </c>
      <c r="X37" s="2">
        <v>2.3082502627328211E-2</v>
      </c>
      <c r="Y37" s="2">
        <v>0.16279069767441859</v>
      </c>
      <c r="Z37" s="2">
        <v>0.98142857142857154</v>
      </c>
      <c r="AA37" s="2">
        <v>1.1309523809523809E-2</v>
      </c>
      <c r="AB37" s="2">
        <v>0.16279069767441859</v>
      </c>
      <c r="AC37" s="2">
        <v>0.99142857142857144</v>
      </c>
      <c r="AD37" s="2">
        <v>5.9615869882550339E-3</v>
      </c>
      <c r="AE37" s="2">
        <v>0.16279069767441859</v>
      </c>
      <c r="AF37" s="2">
        <v>0.99142857142857144</v>
      </c>
      <c r="AG37" s="2">
        <v>5.2722997695434284E-3</v>
      </c>
      <c r="AH37" s="2">
        <v>0.16279069767441859</v>
      </c>
      <c r="AI37" s="2">
        <v>0.99142857142857144</v>
      </c>
      <c r="AJ37" s="2">
        <v>3.4376720682464481E-3</v>
      </c>
      <c r="BA37" s="2">
        <v>0.16279069767441859</v>
      </c>
      <c r="BB37" s="2">
        <v>0.99142857142857144</v>
      </c>
      <c r="BC37" s="2">
        <v>5.9615869882550339E-3</v>
      </c>
      <c r="BD37" s="66">
        <f t="shared" si="1"/>
        <v>0</v>
      </c>
      <c r="BE37" s="66">
        <f t="shared" si="2"/>
        <v>0</v>
      </c>
      <c r="BF37" s="66">
        <f t="shared" si="3"/>
        <v>0</v>
      </c>
    </row>
    <row r="38" spans="1:58" x14ac:dyDescent="0.25">
      <c r="A38" s="1">
        <v>13</v>
      </c>
      <c r="B38" s="1">
        <v>13000</v>
      </c>
      <c r="C38" s="1" t="s">
        <v>6</v>
      </c>
      <c r="D38" s="1" t="s">
        <v>7</v>
      </c>
      <c r="E38" s="1" t="s">
        <v>8</v>
      </c>
      <c r="F38" s="1" t="s">
        <v>9</v>
      </c>
      <c r="G38" s="2">
        <v>0.1</v>
      </c>
      <c r="H38" s="2">
        <v>0.4</v>
      </c>
      <c r="I38" s="2">
        <v>0.05</v>
      </c>
      <c r="J38" s="2">
        <v>0.1</v>
      </c>
      <c r="K38" s="2">
        <v>0.4</v>
      </c>
      <c r="L38" s="2">
        <v>0.05</v>
      </c>
      <c r="M38" s="2">
        <v>0.1</v>
      </c>
      <c r="N38" s="2">
        <v>0.4</v>
      </c>
      <c r="O38" s="2">
        <v>0.05</v>
      </c>
      <c r="P38" s="2">
        <v>0.1</v>
      </c>
      <c r="Q38" s="2">
        <v>0.4</v>
      </c>
      <c r="R38" s="2">
        <v>0.05</v>
      </c>
      <c r="S38" s="2">
        <v>0.1</v>
      </c>
      <c r="T38" s="2">
        <v>0.4</v>
      </c>
      <c r="U38" s="2">
        <v>0.05</v>
      </c>
      <c r="V38" s="2">
        <v>0.62790697674418605</v>
      </c>
      <c r="W38" s="2">
        <v>0.80518518518518523</v>
      </c>
      <c r="X38" s="2">
        <v>7.6370413012520205E-2</v>
      </c>
      <c r="Y38" s="2">
        <v>0.60465116279069764</v>
      </c>
      <c r="Z38" s="2">
        <v>0.92307692307692335</v>
      </c>
      <c r="AA38" s="2">
        <v>1.155780921152422E-3</v>
      </c>
      <c r="AB38" s="2">
        <v>0.60465116279069764</v>
      </c>
      <c r="AC38" s="2">
        <v>0.93807692307692314</v>
      </c>
      <c r="AD38" s="2">
        <v>7.2598932045937162E-4</v>
      </c>
      <c r="AE38" s="2">
        <v>0.65116279069767447</v>
      </c>
      <c r="AF38" s="2">
        <v>0.88500000000000001</v>
      </c>
      <c r="AG38" s="2">
        <v>7.7271393060866843E-4</v>
      </c>
      <c r="AH38" s="2">
        <v>0.65116279069767447</v>
      </c>
      <c r="AI38" s="2">
        <v>0.88785714285714312</v>
      </c>
      <c r="AJ38" s="2">
        <v>7.0631735035160778E-2</v>
      </c>
      <c r="BA38" s="2">
        <v>0.60465116279069764</v>
      </c>
      <c r="BB38" s="2">
        <v>0.93807692307692314</v>
      </c>
      <c r="BC38" s="2">
        <v>7.2598932045937162E-4</v>
      </c>
      <c r="BD38" s="66">
        <f t="shared" si="1"/>
        <v>0</v>
      </c>
      <c r="BE38" s="66">
        <f t="shared" si="2"/>
        <v>0</v>
      </c>
      <c r="BF38" s="66">
        <f t="shared" si="3"/>
        <v>0</v>
      </c>
    </row>
    <row r="39" spans="1:58" x14ac:dyDescent="0.25">
      <c r="A39" s="1">
        <v>13</v>
      </c>
      <c r="B39" s="1">
        <v>13000</v>
      </c>
      <c r="C39" s="1" t="s">
        <v>6</v>
      </c>
      <c r="D39" s="1" t="s">
        <v>16</v>
      </c>
      <c r="E39" s="1" t="s">
        <v>8</v>
      </c>
      <c r="F39" s="1" t="s">
        <v>9</v>
      </c>
      <c r="G39" s="2">
        <v>0.1</v>
      </c>
      <c r="H39" s="2">
        <v>0.4</v>
      </c>
      <c r="I39" s="2">
        <v>0.18333333333333329</v>
      </c>
      <c r="J39" s="2">
        <v>0.1</v>
      </c>
      <c r="K39" s="2">
        <v>0.4</v>
      </c>
      <c r="L39" s="2">
        <v>0.18333333333333329</v>
      </c>
      <c r="M39" s="2">
        <v>0.1</v>
      </c>
      <c r="N39" s="2">
        <v>0.4</v>
      </c>
      <c r="O39" s="2">
        <v>0.18333333333333329</v>
      </c>
      <c r="P39" s="2">
        <v>0.1</v>
      </c>
      <c r="Q39" s="2">
        <v>0.4</v>
      </c>
      <c r="R39" s="2">
        <v>0.1166666666666667</v>
      </c>
      <c r="S39" s="2">
        <v>0.1</v>
      </c>
      <c r="T39" s="2">
        <v>0.4</v>
      </c>
      <c r="U39" s="2">
        <v>0.18333333333333329</v>
      </c>
      <c r="V39" s="2">
        <v>0.2558139534883721</v>
      </c>
      <c r="W39" s="2">
        <v>0.66454545454545455</v>
      </c>
      <c r="X39" s="2">
        <v>0.2459473555971797</v>
      </c>
      <c r="Y39" s="2">
        <v>0.186046511627907</v>
      </c>
      <c r="Z39" s="2">
        <v>0.8762500000000002</v>
      </c>
      <c r="AA39" s="2">
        <v>8.0904664480669543E-3</v>
      </c>
      <c r="AB39" s="2">
        <v>0.186046511627907</v>
      </c>
      <c r="AC39" s="2">
        <v>0.88000000000000012</v>
      </c>
      <c r="AD39" s="2">
        <v>5.0819252432156006E-3</v>
      </c>
      <c r="AE39" s="2">
        <v>0.39534883720930231</v>
      </c>
      <c r="AF39" s="2">
        <v>0.83117647058823529</v>
      </c>
      <c r="AG39" s="2">
        <v>0.45439913434192608</v>
      </c>
      <c r="AH39" s="2">
        <v>0.23255813953488369</v>
      </c>
      <c r="AI39" s="2">
        <v>0.72499999999999998</v>
      </c>
      <c r="AJ39" s="2">
        <v>0.28252694014064311</v>
      </c>
      <c r="BA39" s="2">
        <v>0.186046511627907</v>
      </c>
      <c r="BB39" s="2">
        <v>0.88000000000000012</v>
      </c>
      <c r="BC39" s="2">
        <v>5.0819252432156006E-3</v>
      </c>
      <c r="BD39" s="66">
        <f t="shared" si="1"/>
        <v>0</v>
      </c>
      <c r="BE39" s="66">
        <f t="shared" si="2"/>
        <v>0</v>
      </c>
      <c r="BF39" s="66">
        <f t="shared" si="3"/>
        <v>0</v>
      </c>
    </row>
    <row r="40" spans="1:58" x14ac:dyDescent="0.25">
      <c r="A40" s="1">
        <v>13</v>
      </c>
      <c r="B40" s="1">
        <v>13000</v>
      </c>
      <c r="C40" s="1" t="s">
        <v>6</v>
      </c>
      <c r="D40" s="1" t="s">
        <v>17</v>
      </c>
      <c r="E40" s="1" t="s">
        <v>8</v>
      </c>
      <c r="F40" s="1" t="s">
        <v>9</v>
      </c>
      <c r="G40" s="2">
        <v>0.18888888888888891</v>
      </c>
      <c r="H40" s="2">
        <v>0.4</v>
      </c>
      <c r="I40" s="2">
        <v>0.18333333333333329</v>
      </c>
      <c r="J40" s="2">
        <v>0.18888888888888891</v>
      </c>
      <c r="K40" s="2">
        <v>0.4</v>
      </c>
      <c r="L40" s="2">
        <v>0.18333333333333329</v>
      </c>
      <c r="M40" s="2">
        <v>0.18888888888888891</v>
      </c>
      <c r="N40" s="2">
        <v>0.4</v>
      </c>
      <c r="O40" s="2">
        <v>0.18333333333333329</v>
      </c>
      <c r="P40" s="2">
        <v>0.18888888888888891</v>
      </c>
      <c r="Q40" s="2">
        <v>0.4</v>
      </c>
      <c r="R40" s="2">
        <v>0.18333333333333329</v>
      </c>
      <c r="S40" s="2">
        <v>0.18888888888888891</v>
      </c>
      <c r="T40" s="2">
        <v>0.4</v>
      </c>
      <c r="U40" s="2">
        <v>0.18333333333333329</v>
      </c>
      <c r="V40" s="2">
        <v>0.16279069767441859</v>
      </c>
      <c r="W40" s="2">
        <v>0.96857142857142853</v>
      </c>
      <c r="X40" s="2">
        <v>2.7608996908645159E-2</v>
      </c>
      <c r="Y40" s="2">
        <v>0.16279069767441859</v>
      </c>
      <c r="Z40" s="2">
        <v>0.98285714285714298</v>
      </c>
      <c r="AA40" s="2">
        <v>8.0904664480669543E-3</v>
      </c>
      <c r="AB40" s="2">
        <v>0.16279069767441859</v>
      </c>
      <c r="AC40" s="2">
        <v>0.99142857142857144</v>
      </c>
      <c r="AD40" s="2">
        <v>5.0819252432156006E-3</v>
      </c>
      <c r="AE40" s="2">
        <v>0.16279069767441859</v>
      </c>
      <c r="AF40" s="2">
        <v>0.99142857142857144</v>
      </c>
      <c r="AG40" s="2">
        <v>5.4089975142606788E-3</v>
      </c>
      <c r="AH40" s="2">
        <v>0.16279069767441859</v>
      </c>
      <c r="AI40" s="2">
        <v>0.99142857142857144</v>
      </c>
      <c r="AJ40" s="2">
        <v>3.9977746707251516E-3</v>
      </c>
      <c r="BA40" s="2">
        <v>0.16279069767441859</v>
      </c>
      <c r="BB40" s="2">
        <v>0.99142857142857144</v>
      </c>
      <c r="BC40" s="2">
        <v>5.0819252432156006E-3</v>
      </c>
      <c r="BD40" s="66">
        <f t="shared" si="1"/>
        <v>0</v>
      </c>
      <c r="BE40" s="66">
        <f t="shared" si="2"/>
        <v>0</v>
      </c>
      <c r="BF40" s="66">
        <f t="shared" si="3"/>
        <v>0</v>
      </c>
    </row>
    <row r="41" spans="1:58" x14ac:dyDescent="0.25">
      <c r="A41" s="1">
        <v>14</v>
      </c>
      <c r="B41" s="1">
        <v>14000</v>
      </c>
      <c r="C41" s="1" t="s">
        <v>6</v>
      </c>
      <c r="D41" s="1" t="s">
        <v>7</v>
      </c>
      <c r="E41" s="1" t="s">
        <v>8</v>
      </c>
      <c r="F41" s="1" t="s">
        <v>9</v>
      </c>
      <c r="G41" s="2">
        <v>0.1</v>
      </c>
      <c r="H41" s="2">
        <v>0.4</v>
      </c>
      <c r="I41" s="2">
        <v>0.05</v>
      </c>
      <c r="J41" s="2">
        <v>0.1</v>
      </c>
      <c r="K41" s="2">
        <v>0.4</v>
      </c>
      <c r="L41" s="2">
        <v>0.05</v>
      </c>
      <c r="M41" s="2">
        <v>0.1</v>
      </c>
      <c r="N41" s="2">
        <v>0.4</v>
      </c>
      <c r="O41" s="2">
        <v>0.05</v>
      </c>
      <c r="P41" s="2">
        <v>0.1</v>
      </c>
      <c r="Q41" s="2">
        <v>0.4</v>
      </c>
      <c r="R41" s="2">
        <v>0.05</v>
      </c>
      <c r="S41" s="2">
        <v>0.1</v>
      </c>
      <c r="T41" s="2">
        <v>0.4</v>
      </c>
      <c r="U41" s="2">
        <v>0.05</v>
      </c>
      <c r="V41" s="2">
        <v>0.62790697674418605</v>
      </c>
      <c r="W41" s="2">
        <v>0.7903703703703705</v>
      </c>
      <c r="X41" s="2">
        <v>8.4889091048511334E-2</v>
      </c>
      <c r="Y41" s="2">
        <v>0.65116279069767447</v>
      </c>
      <c r="Z41" s="2">
        <v>0.87250000000000028</v>
      </c>
      <c r="AA41" s="2">
        <v>0</v>
      </c>
      <c r="AB41" s="2">
        <v>0.65116279069767447</v>
      </c>
      <c r="AC41" s="2">
        <v>0.87928571428571423</v>
      </c>
      <c r="AD41" s="2">
        <v>0</v>
      </c>
      <c r="AE41" s="2">
        <v>0.65116279069767447</v>
      </c>
      <c r="AF41" s="2">
        <v>0.88714285714285723</v>
      </c>
      <c r="AG41" s="2">
        <v>1.165751683733044E-4</v>
      </c>
      <c r="AH41" s="2">
        <v>0.65116279069767447</v>
      </c>
      <c r="AI41" s="2">
        <v>0.88785714285714312</v>
      </c>
      <c r="AJ41" s="2">
        <v>6.879194630872483E-2</v>
      </c>
      <c r="BA41" s="2">
        <v>0.65116279069767447</v>
      </c>
      <c r="BB41" s="2">
        <v>0.87928571428571423</v>
      </c>
      <c r="BC41" s="2">
        <v>0</v>
      </c>
      <c r="BD41" s="66">
        <f t="shared" si="1"/>
        <v>0</v>
      </c>
      <c r="BE41" s="66">
        <f t="shared" si="2"/>
        <v>0</v>
      </c>
      <c r="BF41" s="66">
        <f t="shared" si="3"/>
        <v>0</v>
      </c>
    </row>
    <row r="42" spans="1:58" x14ac:dyDescent="0.25">
      <c r="A42" s="1">
        <v>14</v>
      </c>
      <c r="B42" s="1">
        <v>14000</v>
      </c>
      <c r="C42" s="1" t="s">
        <v>6</v>
      </c>
      <c r="D42" s="1" t="s">
        <v>16</v>
      </c>
      <c r="E42" s="1" t="s">
        <v>8</v>
      </c>
      <c r="F42" s="1" t="s">
        <v>9</v>
      </c>
      <c r="G42" s="2">
        <v>0.1</v>
      </c>
      <c r="H42" s="2">
        <v>0.4</v>
      </c>
      <c r="I42" s="2">
        <v>0.25</v>
      </c>
      <c r="J42" s="2">
        <v>0.1</v>
      </c>
      <c r="K42" s="2">
        <v>0.4</v>
      </c>
      <c r="L42" s="2">
        <v>0.1166666666666667</v>
      </c>
      <c r="M42" s="2">
        <v>0.1</v>
      </c>
      <c r="N42" s="2">
        <v>0.4</v>
      </c>
      <c r="O42" s="2">
        <v>0.1166666666666667</v>
      </c>
      <c r="P42" s="2">
        <v>0.1</v>
      </c>
      <c r="Q42" s="2">
        <v>0.4</v>
      </c>
      <c r="R42" s="2">
        <v>0.1166666666666667</v>
      </c>
      <c r="S42" s="2">
        <v>0.1</v>
      </c>
      <c r="T42" s="2">
        <v>0.4</v>
      </c>
      <c r="U42" s="2">
        <v>0.1166666666666667</v>
      </c>
      <c r="V42" s="2">
        <v>0.2558139534883721</v>
      </c>
      <c r="W42" s="2">
        <v>0.62272727272727257</v>
      </c>
      <c r="X42" s="2">
        <v>0.31625041625041622</v>
      </c>
      <c r="Y42" s="2">
        <v>0.39534883720930231</v>
      </c>
      <c r="Z42" s="2">
        <v>0.83058823529411774</v>
      </c>
      <c r="AA42" s="2">
        <v>0.23028815453384421</v>
      </c>
      <c r="AB42" s="2">
        <v>0.41860465116279072</v>
      </c>
      <c r="AC42" s="2">
        <v>0.83555555555555572</v>
      </c>
      <c r="AD42" s="2">
        <v>0.15275590551181101</v>
      </c>
      <c r="AE42" s="2">
        <v>0.44186046511627908</v>
      </c>
      <c r="AF42" s="2">
        <v>0.84894736842105278</v>
      </c>
      <c r="AG42" s="2">
        <v>0.17510816808498239</v>
      </c>
      <c r="AH42" s="2">
        <v>0.41860465116279072</v>
      </c>
      <c r="AI42" s="2">
        <v>0.83888888888888902</v>
      </c>
      <c r="AJ42" s="2">
        <v>0.28543692174581398</v>
      </c>
      <c r="BA42" s="2">
        <v>0.41860465116279072</v>
      </c>
      <c r="BB42" s="2">
        <v>0.83555555555555572</v>
      </c>
      <c r="BC42" s="2">
        <v>0.15275590551181101</v>
      </c>
      <c r="BD42" s="66">
        <f t="shared" si="1"/>
        <v>0</v>
      </c>
      <c r="BE42" s="66">
        <f t="shared" si="2"/>
        <v>0</v>
      </c>
      <c r="BF42" s="66">
        <f t="shared" si="3"/>
        <v>0</v>
      </c>
    </row>
    <row r="43" spans="1:58" x14ac:dyDescent="0.25">
      <c r="A43" s="1">
        <v>14</v>
      </c>
      <c r="B43" s="1">
        <v>14000</v>
      </c>
      <c r="C43" s="1" t="s">
        <v>6</v>
      </c>
      <c r="D43" s="1" t="s">
        <v>17</v>
      </c>
      <c r="E43" s="1" t="s">
        <v>8</v>
      </c>
      <c r="F43" s="1" t="s">
        <v>9</v>
      </c>
      <c r="G43" s="2">
        <v>0.4555555555555556</v>
      </c>
      <c r="H43" s="2">
        <v>0.4</v>
      </c>
      <c r="I43" s="2">
        <v>0.25</v>
      </c>
      <c r="J43" s="2">
        <v>0.27777777777777779</v>
      </c>
      <c r="K43" s="2">
        <v>0.4</v>
      </c>
      <c r="L43" s="2">
        <v>0.25</v>
      </c>
      <c r="M43" s="2">
        <v>0.18888888888888891</v>
      </c>
      <c r="N43" s="2">
        <v>0.4</v>
      </c>
      <c r="O43" s="2">
        <v>0.18333333333333329</v>
      </c>
      <c r="P43" s="2">
        <v>0.18888888888888891</v>
      </c>
      <c r="Q43" s="2">
        <v>0.4</v>
      </c>
      <c r="R43" s="2">
        <v>0.18333333333333329</v>
      </c>
      <c r="S43" s="2">
        <v>0.18888888888888891</v>
      </c>
      <c r="T43" s="2">
        <v>0.4</v>
      </c>
      <c r="U43" s="2">
        <v>0.18333333333333329</v>
      </c>
      <c r="V43" s="2">
        <v>0.1395348837209302</v>
      </c>
      <c r="W43" s="2">
        <v>0.96999999999999986</v>
      </c>
      <c r="X43" s="2">
        <v>0.2461538461538462</v>
      </c>
      <c r="Y43" s="2">
        <v>0.1395348837209302</v>
      </c>
      <c r="Z43" s="2">
        <v>0.98333333333333339</v>
      </c>
      <c r="AA43" s="2">
        <v>0.22222222222222221</v>
      </c>
      <c r="AB43" s="2">
        <v>0.16279069767441859</v>
      </c>
      <c r="AC43" s="2">
        <v>0.99142857142857144</v>
      </c>
      <c r="AD43" s="2">
        <v>0</v>
      </c>
      <c r="AE43" s="2">
        <v>0.16279069767441859</v>
      </c>
      <c r="AF43" s="2">
        <v>0.99142857142857144</v>
      </c>
      <c r="AG43" s="2">
        <v>8.1602617861313098E-4</v>
      </c>
      <c r="AH43" s="2">
        <v>0.16279069767441859</v>
      </c>
      <c r="AI43" s="2">
        <v>0.99142857142857144</v>
      </c>
      <c r="AJ43" s="2">
        <v>0</v>
      </c>
      <c r="BA43" s="2">
        <v>0.16279069767441859</v>
      </c>
      <c r="BB43" s="2">
        <v>0.99142857142857144</v>
      </c>
      <c r="BC43" s="2">
        <v>0</v>
      </c>
      <c r="BD43" s="66">
        <f t="shared" si="1"/>
        <v>0</v>
      </c>
      <c r="BE43" s="66">
        <f t="shared" si="2"/>
        <v>0</v>
      </c>
      <c r="BF43" s="66">
        <f t="shared" si="3"/>
        <v>0</v>
      </c>
    </row>
    <row r="44" spans="1:58" x14ac:dyDescent="0.25">
      <c r="A44" s="1">
        <v>15</v>
      </c>
      <c r="B44" s="1">
        <v>15000</v>
      </c>
      <c r="C44" s="1" t="s">
        <v>6</v>
      </c>
      <c r="D44" s="1" t="s">
        <v>7</v>
      </c>
      <c r="E44" s="1" t="s">
        <v>8</v>
      </c>
      <c r="F44" s="1" t="s">
        <v>9</v>
      </c>
      <c r="G44" s="2">
        <v>0.1</v>
      </c>
      <c r="H44" s="2">
        <v>0.4</v>
      </c>
      <c r="I44" s="2">
        <v>0.05</v>
      </c>
      <c r="J44" s="2">
        <v>0.1</v>
      </c>
      <c r="K44" s="2">
        <v>0.4</v>
      </c>
      <c r="L44" s="2">
        <v>0.05</v>
      </c>
      <c r="M44" s="2">
        <v>0.1</v>
      </c>
      <c r="N44" s="2">
        <v>0.4</v>
      </c>
      <c r="O44" s="2">
        <v>0.05</v>
      </c>
      <c r="P44" s="2">
        <v>0.1</v>
      </c>
      <c r="Q44" s="2">
        <v>0.4</v>
      </c>
      <c r="R44" s="2">
        <v>0.05</v>
      </c>
      <c r="S44" s="2">
        <v>0.1</v>
      </c>
      <c r="T44" s="2">
        <v>0.4</v>
      </c>
      <c r="U44" s="2">
        <v>0.05</v>
      </c>
      <c r="V44" s="2">
        <v>0.65116279069767447</v>
      </c>
      <c r="W44" s="2">
        <v>0.81142857142857139</v>
      </c>
      <c r="X44" s="2">
        <v>0</v>
      </c>
      <c r="Y44" s="2">
        <v>0.62790697674418605</v>
      </c>
      <c r="Z44" s="2">
        <v>0.89962962962962989</v>
      </c>
      <c r="AA44" s="2">
        <v>0</v>
      </c>
      <c r="AB44" s="2">
        <v>0.65116279069767447</v>
      </c>
      <c r="AC44" s="2">
        <v>0.8839285714285714</v>
      </c>
      <c r="AD44" s="2">
        <v>0</v>
      </c>
      <c r="AE44" s="2">
        <v>0.62790697674418605</v>
      </c>
      <c r="AF44" s="2">
        <v>0.91407407407407393</v>
      </c>
      <c r="AG44" s="2">
        <v>0</v>
      </c>
      <c r="AH44" s="2">
        <v>0.65116279069767447</v>
      </c>
      <c r="AI44" s="2">
        <v>0.89142857142857157</v>
      </c>
      <c r="AJ44" s="2">
        <v>0</v>
      </c>
      <c r="BA44" s="2">
        <v>0.65116279069767447</v>
      </c>
      <c r="BB44" s="2">
        <v>0.8839285714285714</v>
      </c>
      <c r="BC44" s="2">
        <v>0</v>
      </c>
      <c r="BD44" s="66">
        <f t="shared" si="1"/>
        <v>0</v>
      </c>
      <c r="BE44" s="66">
        <f t="shared" si="2"/>
        <v>0</v>
      </c>
      <c r="BF44" s="66">
        <f t="shared" si="3"/>
        <v>0</v>
      </c>
    </row>
    <row r="45" spans="1:58" x14ac:dyDescent="0.25">
      <c r="A45" s="1">
        <v>15</v>
      </c>
      <c r="B45" s="1">
        <v>15000</v>
      </c>
      <c r="C45" s="1" t="s">
        <v>6</v>
      </c>
      <c r="D45" s="1" t="s">
        <v>16</v>
      </c>
      <c r="E45" s="1" t="s">
        <v>8</v>
      </c>
      <c r="F45" s="1" t="s">
        <v>9</v>
      </c>
      <c r="G45" s="2">
        <v>0.1</v>
      </c>
      <c r="H45" s="2">
        <v>0.4</v>
      </c>
      <c r="I45" s="2">
        <v>0.1166666666666667</v>
      </c>
      <c r="J45" s="2">
        <v>0.1</v>
      </c>
      <c r="K45" s="2">
        <v>0.4</v>
      </c>
      <c r="L45" s="2">
        <v>0.25</v>
      </c>
      <c r="M45" s="2">
        <v>0.1</v>
      </c>
      <c r="N45" s="2">
        <v>0.4</v>
      </c>
      <c r="O45" s="2">
        <v>0.1166666666666667</v>
      </c>
      <c r="P45" s="2">
        <v>0.1</v>
      </c>
      <c r="Q45" s="2">
        <v>0.4</v>
      </c>
      <c r="R45" s="2">
        <v>0.1166666666666667</v>
      </c>
      <c r="S45" s="2">
        <v>0.1</v>
      </c>
      <c r="T45" s="2">
        <v>0.4</v>
      </c>
      <c r="U45" s="2">
        <v>0.1166666666666667</v>
      </c>
      <c r="V45" s="2">
        <v>0.44186046511627908</v>
      </c>
      <c r="W45" s="2">
        <v>0.78105263157894733</v>
      </c>
      <c r="X45" s="2">
        <v>0.43971755368814203</v>
      </c>
      <c r="Y45" s="2">
        <v>0.186046511627907</v>
      </c>
      <c r="Z45" s="2">
        <v>0.79125000000000001</v>
      </c>
      <c r="AA45" s="2">
        <v>0.2461538461538462</v>
      </c>
      <c r="AB45" s="2">
        <v>0.34883720930232559</v>
      </c>
      <c r="AC45" s="2">
        <v>0.81666666666666676</v>
      </c>
      <c r="AD45" s="2">
        <v>0.24806201550387599</v>
      </c>
      <c r="AE45" s="2">
        <v>0.34883720930232559</v>
      </c>
      <c r="AF45" s="2">
        <v>0.87000000000000022</v>
      </c>
      <c r="AG45" s="2">
        <v>0.2583826429980276</v>
      </c>
      <c r="AH45" s="2">
        <v>0.41860465116279072</v>
      </c>
      <c r="AI45" s="2">
        <v>0.84388888888888902</v>
      </c>
      <c r="AJ45" s="2">
        <v>0.27041210288917511</v>
      </c>
      <c r="BA45" s="2">
        <v>0.34883720930232559</v>
      </c>
      <c r="BB45" s="2">
        <v>0.81666666666666676</v>
      </c>
      <c r="BC45" s="2">
        <v>0.24806201550387599</v>
      </c>
      <c r="BD45" s="66">
        <f t="shared" si="1"/>
        <v>0</v>
      </c>
      <c r="BE45" s="66">
        <f t="shared" si="2"/>
        <v>0</v>
      </c>
      <c r="BF45" s="66">
        <f t="shared" si="3"/>
        <v>0</v>
      </c>
    </row>
    <row r="46" spans="1:58" x14ac:dyDescent="0.25">
      <c r="A46" s="1">
        <v>15</v>
      </c>
      <c r="B46" s="1">
        <v>15000</v>
      </c>
      <c r="C46" s="1" t="s">
        <v>6</v>
      </c>
      <c r="D46" s="1" t="s">
        <v>17</v>
      </c>
      <c r="E46" s="1" t="s">
        <v>8</v>
      </c>
      <c r="F46" s="1" t="s">
        <v>9</v>
      </c>
      <c r="G46" s="2">
        <v>0.27777777777777779</v>
      </c>
      <c r="H46" s="2">
        <v>0.4</v>
      </c>
      <c r="I46" s="2">
        <v>0.18333333333333329</v>
      </c>
      <c r="J46" s="2">
        <v>0.3666666666666667</v>
      </c>
      <c r="K46" s="2">
        <v>0.4</v>
      </c>
      <c r="L46" s="2">
        <v>0.25</v>
      </c>
      <c r="M46" s="2">
        <v>0.27777777777777779</v>
      </c>
      <c r="N46" s="2">
        <v>0.4</v>
      </c>
      <c r="O46" s="2">
        <v>0.25</v>
      </c>
      <c r="P46" s="2">
        <v>0.18888888888888891</v>
      </c>
      <c r="Q46" s="2">
        <v>0.4</v>
      </c>
      <c r="R46" s="2">
        <v>0.18333333333333329</v>
      </c>
      <c r="S46" s="2">
        <v>0.18888888888888891</v>
      </c>
      <c r="T46" s="2">
        <v>0.4</v>
      </c>
      <c r="U46" s="2">
        <v>0.18333333333333329</v>
      </c>
      <c r="V46" s="2">
        <v>0.1395348837209302</v>
      </c>
      <c r="W46" s="2">
        <v>0.97166666666666657</v>
      </c>
      <c r="X46" s="2">
        <v>0.30434782608695649</v>
      </c>
      <c r="Y46" s="2">
        <v>0.1395348837209302</v>
      </c>
      <c r="Z46" s="2">
        <v>0.98333333333333339</v>
      </c>
      <c r="AA46" s="2">
        <v>0.2461538461538462</v>
      </c>
      <c r="AB46" s="2">
        <v>0.1395348837209302</v>
      </c>
      <c r="AC46" s="2">
        <v>0.9916666666666667</v>
      </c>
      <c r="AD46" s="2">
        <v>0.20526315789473679</v>
      </c>
      <c r="AE46" s="2">
        <v>0.16279069767441859</v>
      </c>
      <c r="AF46" s="2">
        <v>0.99142857142857144</v>
      </c>
      <c r="AG46" s="2">
        <v>0</v>
      </c>
      <c r="AH46" s="2">
        <v>0.16279069767441859</v>
      </c>
      <c r="AI46" s="2">
        <v>0.99142857142857144</v>
      </c>
      <c r="AJ46" s="2">
        <v>0</v>
      </c>
      <c r="BA46" s="2">
        <v>0.1395348837209302</v>
      </c>
      <c r="BB46" s="2">
        <v>0.9916666666666667</v>
      </c>
      <c r="BC46" s="2">
        <v>0.20526315789473679</v>
      </c>
      <c r="BD46" s="66">
        <f t="shared" si="1"/>
        <v>0</v>
      </c>
      <c r="BE46" s="66">
        <f t="shared" si="2"/>
        <v>0</v>
      </c>
      <c r="BF46" s="66">
        <f t="shared" si="3"/>
        <v>0</v>
      </c>
    </row>
    <row r="47" spans="1:58" x14ac:dyDescent="0.25">
      <c r="A47" s="1">
        <v>16</v>
      </c>
      <c r="B47" s="1">
        <v>16000</v>
      </c>
      <c r="C47" s="1" t="s">
        <v>6</v>
      </c>
      <c r="D47" s="1" t="s">
        <v>7</v>
      </c>
      <c r="E47" s="1" t="s">
        <v>8</v>
      </c>
      <c r="F47" s="1" t="s">
        <v>9</v>
      </c>
      <c r="G47" s="2">
        <v>0.1</v>
      </c>
      <c r="H47" s="2">
        <v>0.4</v>
      </c>
      <c r="I47" s="2">
        <v>0.05</v>
      </c>
      <c r="J47" s="2">
        <v>0.1</v>
      </c>
      <c r="K47" s="2">
        <v>0.4</v>
      </c>
      <c r="L47" s="2">
        <v>0.05</v>
      </c>
      <c r="M47" s="2">
        <v>0.1</v>
      </c>
      <c r="N47" s="2">
        <v>0.4</v>
      </c>
      <c r="O47" s="2">
        <v>0.05</v>
      </c>
      <c r="P47" s="2">
        <v>0.1</v>
      </c>
      <c r="Q47" s="2">
        <v>0.4</v>
      </c>
      <c r="R47" s="2">
        <v>0.05</v>
      </c>
      <c r="S47" s="2">
        <v>0.1</v>
      </c>
      <c r="T47" s="2">
        <v>0.4</v>
      </c>
      <c r="U47" s="2">
        <v>0.05</v>
      </c>
      <c r="V47" s="2">
        <v>0.65116279069767447</v>
      </c>
      <c r="W47" s="2">
        <v>0.8075</v>
      </c>
      <c r="X47" s="2">
        <v>8.1621078558465121E-2</v>
      </c>
      <c r="Y47" s="2">
        <v>0.69767441860465118</v>
      </c>
      <c r="Z47" s="2">
        <v>0.81800000000000006</v>
      </c>
      <c r="AA47" s="2">
        <v>7.0833333333333331E-2</v>
      </c>
      <c r="AB47" s="2">
        <v>0.65116279069767447</v>
      </c>
      <c r="AC47" s="2">
        <v>0.88178571428571417</v>
      </c>
      <c r="AD47" s="2">
        <v>6.9751381215469616E-2</v>
      </c>
      <c r="AE47" s="2">
        <v>0.65116279069767447</v>
      </c>
      <c r="AF47" s="2">
        <v>0.88678571428571407</v>
      </c>
      <c r="AG47" s="2">
        <v>0</v>
      </c>
      <c r="AH47" s="2">
        <v>0.62790697674418605</v>
      </c>
      <c r="AI47" s="2">
        <v>0.91777777777777791</v>
      </c>
      <c r="AJ47" s="2">
        <v>6.7796610169491525E-2</v>
      </c>
      <c r="BA47" s="2">
        <v>0.65116279069767447</v>
      </c>
      <c r="BB47" s="2">
        <v>0.88178571428571417</v>
      </c>
      <c r="BC47" s="2">
        <v>6.9751381215469616E-2</v>
      </c>
      <c r="BD47" s="66">
        <f t="shared" si="1"/>
        <v>0</v>
      </c>
      <c r="BE47" s="66">
        <f t="shared" si="2"/>
        <v>0</v>
      </c>
      <c r="BF47" s="66">
        <f t="shared" si="3"/>
        <v>0</v>
      </c>
    </row>
    <row r="48" spans="1:58" x14ac:dyDescent="0.25">
      <c r="A48" s="1">
        <v>16</v>
      </c>
      <c r="B48" s="1">
        <v>16000</v>
      </c>
      <c r="C48" s="1" t="s">
        <v>6</v>
      </c>
      <c r="D48" s="1" t="s">
        <v>16</v>
      </c>
      <c r="E48" s="1" t="s">
        <v>8</v>
      </c>
      <c r="F48" s="1" t="s">
        <v>9</v>
      </c>
      <c r="G48" s="2">
        <v>0.1</v>
      </c>
      <c r="H48" s="2">
        <v>0.4</v>
      </c>
      <c r="I48" s="2">
        <v>0.1166666666666667</v>
      </c>
      <c r="J48" s="2">
        <v>0.1</v>
      </c>
      <c r="K48" s="2">
        <v>0.4</v>
      </c>
      <c r="L48" s="2">
        <v>0.1166666666666667</v>
      </c>
      <c r="M48" s="2">
        <v>0.1</v>
      </c>
      <c r="N48" s="2">
        <v>0.4</v>
      </c>
      <c r="O48" s="2">
        <v>0.1166666666666667</v>
      </c>
      <c r="P48" s="2">
        <v>0.1</v>
      </c>
      <c r="Q48" s="2">
        <v>0.4</v>
      </c>
      <c r="R48" s="2">
        <v>0.1166666666666667</v>
      </c>
      <c r="S48" s="2">
        <v>0.1</v>
      </c>
      <c r="T48" s="2">
        <v>0.4</v>
      </c>
      <c r="U48" s="2">
        <v>0.18333333333333329</v>
      </c>
      <c r="V48" s="2">
        <v>0.41860465116279072</v>
      </c>
      <c r="W48" s="2">
        <v>0.77055555555555533</v>
      </c>
      <c r="X48" s="2">
        <v>0.36021237938470868</v>
      </c>
      <c r="Y48" s="2">
        <v>0.41860465116279072</v>
      </c>
      <c r="Z48" s="2">
        <v>0.73611111111111116</v>
      </c>
      <c r="AA48" s="2">
        <v>0.45091660125367988</v>
      </c>
      <c r="AB48" s="2">
        <v>0.37209302325581389</v>
      </c>
      <c r="AC48" s="2">
        <v>0.8237500000000002</v>
      </c>
      <c r="AD48" s="2">
        <v>0.34286097138616312</v>
      </c>
      <c r="AE48" s="2">
        <v>0.39534883720930231</v>
      </c>
      <c r="AF48" s="2">
        <v>0.83352941176470607</v>
      </c>
      <c r="AG48" s="2">
        <v>0.46275207868862672</v>
      </c>
      <c r="AH48" s="2">
        <v>0.20930232558139539</v>
      </c>
      <c r="AI48" s="2">
        <v>0.79444444444444451</v>
      </c>
      <c r="AJ48" s="2">
        <v>0.2711864406779661</v>
      </c>
      <c r="BA48" s="2">
        <v>0.37209302325581389</v>
      </c>
      <c r="BB48" s="2">
        <v>0.8237500000000002</v>
      </c>
      <c r="BC48" s="2">
        <v>0.34286097138616312</v>
      </c>
      <c r="BD48" s="66">
        <f t="shared" si="1"/>
        <v>0</v>
      </c>
      <c r="BE48" s="66">
        <f t="shared" si="2"/>
        <v>0</v>
      </c>
      <c r="BF48" s="66">
        <f t="shared" si="3"/>
        <v>0</v>
      </c>
    </row>
    <row r="49" spans="1:58" x14ac:dyDescent="0.25">
      <c r="A49" s="1">
        <v>16</v>
      </c>
      <c r="B49" s="1">
        <v>16000</v>
      </c>
      <c r="C49" s="1" t="s">
        <v>6</v>
      </c>
      <c r="D49" s="1" t="s">
        <v>17</v>
      </c>
      <c r="E49" s="1" t="s">
        <v>8</v>
      </c>
      <c r="F49" s="1" t="s">
        <v>9</v>
      </c>
      <c r="G49" s="2">
        <v>0.27777777777777779</v>
      </c>
      <c r="H49" s="2">
        <v>0.4</v>
      </c>
      <c r="I49" s="2">
        <v>0.18333333333333329</v>
      </c>
      <c r="J49" s="2">
        <v>0.18888888888888891</v>
      </c>
      <c r="K49" s="2">
        <v>0.4</v>
      </c>
      <c r="L49" s="2">
        <v>0.25</v>
      </c>
      <c r="M49" s="2">
        <v>0.18888888888888891</v>
      </c>
      <c r="N49" s="2">
        <v>0.4</v>
      </c>
      <c r="O49" s="2">
        <v>0.18333333333333329</v>
      </c>
      <c r="P49" s="2">
        <v>0.18888888888888891</v>
      </c>
      <c r="Q49" s="2">
        <v>0.4</v>
      </c>
      <c r="R49" s="2">
        <v>0.18333333333333329</v>
      </c>
      <c r="S49" s="2">
        <v>0.18888888888888891</v>
      </c>
      <c r="T49" s="2">
        <v>0.4</v>
      </c>
      <c r="U49" s="2">
        <v>0.18333333333333329</v>
      </c>
      <c r="V49" s="2">
        <v>0.16279069767441859</v>
      </c>
      <c r="W49" s="2">
        <v>0.96857142857142853</v>
      </c>
      <c r="X49" s="2">
        <v>1.804799354708608E-2</v>
      </c>
      <c r="Y49" s="2">
        <v>0.1395348837209302</v>
      </c>
      <c r="Z49" s="2">
        <v>0.9816666666666668</v>
      </c>
      <c r="AA49" s="2">
        <v>0.27131782945736438</v>
      </c>
      <c r="AB49" s="2">
        <v>0.16279069767441859</v>
      </c>
      <c r="AC49" s="2">
        <v>0.99</v>
      </c>
      <c r="AD49" s="2">
        <v>0</v>
      </c>
      <c r="AE49" s="2">
        <v>0.16279069767441859</v>
      </c>
      <c r="AF49" s="2">
        <v>0.99142857142857144</v>
      </c>
      <c r="AG49" s="2">
        <v>0</v>
      </c>
      <c r="AH49" s="2">
        <v>0.16279069767441859</v>
      </c>
      <c r="AI49" s="2">
        <v>0.99142857142857144</v>
      </c>
      <c r="AJ49" s="2">
        <v>0</v>
      </c>
      <c r="BA49" s="2">
        <v>0.16279069767441859</v>
      </c>
      <c r="BB49" s="2">
        <v>0.99</v>
      </c>
      <c r="BC49" s="2">
        <v>0</v>
      </c>
      <c r="BD49" s="66">
        <f t="shared" si="1"/>
        <v>0</v>
      </c>
      <c r="BE49" s="66">
        <f t="shared" si="2"/>
        <v>0</v>
      </c>
      <c r="BF49" s="66">
        <f t="shared" si="3"/>
        <v>0</v>
      </c>
    </row>
    <row r="50" spans="1:58" x14ac:dyDescent="0.25">
      <c r="A50" s="1">
        <v>17</v>
      </c>
      <c r="B50" s="1">
        <v>17000</v>
      </c>
      <c r="C50" s="1" t="s">
        <v>6</v>
      </c>
      <c r="D50" s="1" t="s">
        <v>7</v>
      </c>
      <c r="E50" s="1" t="s">
        <v>8</v>
      </c>
      <c r="F50" s="1" t="s">
        <v>9</v>
      </c>
      <c r="G50" s="2">
        <v>0.1</v>
      </c>
      <c r="H50" s="2">
        <v>0.4</v>
      </c>
      <c r="I50" s="2">
        <v>0.05</v>
      </c>
      <c r="J50" s="2">
        <v>0.1</v>
      </c>
      <c r="K50" s="2">
        <v>0.4</v>
      </c>
      <c r="L50" s="2">
        <v>0.05</v>
      </c>
      <c r="M50" s="2">
        <v>0.1</v>
      </c>
      <c r="N50" s="2">
        <v>0.4</v>
      </c>
      <c r="O50" s="2">
        <v>0.05</v>
      </c>
      <c r="P50" s="2">
        <v>0.1</v>
      </c>
      <c r="Q50" s="2">
        <v>0.4</v>
      </c>
      <c r="R50" s="2">
        <v>0.05</v>
      </c>
      <c r="S50" s="2">
        <v>0.1</v>
      </c>
      <c r="T50" s="2">
        <v>0.4</v>
      </c>
      <c r="U50" s="2">
        <v>0.05</v>
      </c>
      <c r="V50" s="2">
        <v>0.67441860465116277</v>
      </c>
      <c r="W50" s="2">
        <v>0.78965517241379291</v>
      </c>
      <c r="X50" s="2">
        <v>0.102376709567791</v>
      </c>
      <c r="Y50" s="2">
        <v>0.60465116279069764</v>
      </c>
      <c r="Z50" s="2">
        <v>0.89423076923076938</v>
      </c>
      <c r="AA50" s="2">
        <v>1.371203752156127E-3</v>
      </c>
      <c r="AB50" s="2">
        <v>0.62790697674418605</v>
      </c>
      <c r="AC50" s="2">
        <v>0.90740740740740744</v>
      </c>
      <c r="AD50" s="2">
        <v>0</v>
      </c>
      <c r="AE50" s="2">
        <v>0.60465116279069764</v>
      </c>
      <c r="AF50" s="2">
        <v>0.94538461538461527</v>
      </c>
      <c r="AG50" s="2">
        <v>0</v>
      </c>
      <c r="AH50" s="2">
        <v>0.58139534883720934</v>
      </c>
      <c r="AI50" s="2">
        <v>0.98240000000000027</v>
      </c>
      <c r="AJ50" s="2">
        <v>0</v>
      </c>
      <c r="BA50" s="2">
        <v>0.62790697674418605</v>
      </c>
      <c r="BB50" s="2">
        <v>0.90740740740740744</v>
      </c>
      <c r="BC50" s="2">
        <v>0</v>
      </c>
      <c r="BD50" s="66">
        <f t="shared" si="1"/>
        <v>0</v>
      </c>
      <c r="BE50" s="66">
        <f t="shared" si="2"/>
        <v>0</v>
      </c>
      <c r="BF50" s="66">
        <f t="shared" si="3"/>
        <v>0</v>
      </c>
    </row>
    <row r="51" spans="1:58" x14ac:dyDescent="0.25">
      <c r="A51" s="1">
        <v>17</v>
      </c>
      <c r="B51" s="1">
        <v>17000</v>
      </c>
      <c r="C51" s="1" t="s">
        <v>6</v>
      </c>
      <c r="D51" s="1" t="s">
        <v>16</v>
      </c>
      <c r="E51" s="1" t="s">
        <v>8</v>
      </c>
      <c r="F51" s="1" t="s">
        <v>9</v>
      </c>
      <c r="G51" s="2">
        <v>0.1</v>
      </c>
      <c r="H51" s="2">
        <v>0.4</v>
      </c>
      <c r="I51" s="2">
        <v>0.18333333333333329</v>
      </c>
      <c r="J51" s="2">
        <v>0.1</v>
      </c>
      <c r="K51" s="2">
        <v>0.4</v>
      </c>
      <c r="L51" s="2">
        <v>0.18333333333333329</v>
      </c>
      <c r="M51" s="2">
        <v>0.1</v>
      </c>
      <c r="N51" s="2">
        <v>0.4</v>
      </c>
      <c r="O51" s="2">
        <v>0.1166666666666667</v>
      </c>
      <c r="P51" s="2">
        <v>0.1</v>
      </c>
      <c r="Q51" s="2">
        <v>0.4</v>
      </c>
      <c r="R51" s="2">
        <v>0.05</v>
      </c>
      <c r="S51" s="2">
        <v>0.1</v>
      </c>
      <c r="T51" s="2">
        <v>0.4</v>
      </c>
      <c r="U51" s="2">
        <v>0.05</v>
      </c>
      <c r="V51" s="2">
        <v>0.32558139534883718</v>
      </c>
      <c r="W51" s="2">
        <v>0.68071428571428583</v>
      </c>
      <c r="X51" s="2">
        <v>0.4636261066118475</v>
      </c>
      <c r="Y51" s="2">
        <v>0.20930232558139539</v>
      </c>
      <c r="Z51" s="2">
        <v>0.79444444444444451</v>
      </c>
      <c r="AA51" s="2">
        <v>9.5984262650928853E-3</v>
      </c>
      <c r="AB51" s="2">
        <v>0.39534883720930231</v>
      </c>
      <c r="AC51" s="2">
        <v>0.87705882352941189</v>
      </c>
      <c r="AD51" s="2">
        <v>0.2829396325459318</v>
      </c>
      <c r="AE51" s="2">
        <v>0.60465116279069764</v>
      </c>
      <c r="AF51" s="2">
        <v>0.94538461538461527</v>
      </c>
      <c r="AG51" s="2">
        <v>0</v>
      </c>
      <c r="AH51" s="2">
        <v>0.58139534883720934</v>
      </c>
      <c r="AI51" s="2">
        <v>0.98240000000000027</v>
      </c>
      <c r="AJ51" s="2">
        <v>0</v>
      </c>
      <c r="BA51" s="2">
        <v>0.39534883720930231</v>
      </c>
      <c r="BB51" s="2">
        <v>0.87705882352941189</v>
      </c>
      <c r="BC51" s="2">
        <v>0.2829396325459318</v>
      </c>
      <c r="BD51" s="66">
        <f t="shared" si="1"/>
        <v>0</v>
      </c>
      <c r="BE51" s="66">
        <f t="shared" si="2"/>
        <v>0</v>
      </c>
      <c r="BF51" s="66">
        <f t="shared" si="3"/>
        <v>0</v>
      </c>
    </row>
    <row r="52" spans="1:58" x14ac:dyDescent="0.25">
      <c r="A52" s="1">
        <v>17</v>
      </c>
      <c r="B52" s="1">
        <v>17000</v>
      </c>
      <c r="C52" s="1" t="s">
        <v>6</v>
      </c>
      <c r="D52" s="1" t="s">
        <v>17</v>
      </c>
      <c r="E52" s="1" t="s">
        <v>8</v>
      </c>
      <c r="F52" s="1" t="s">
        <v>9</v>
      </c>
      <c r="G52" s="2">
        <v>0.27777777777777779</v>
      </c>
      <c r="H52" s="2">
        <v>0.4</v>
      </c>
      <c r="I52" s="2">
        <v>0.25</v>
      </c>
      <c r="J52" s="2">
        <v>0.18888888888888891</v>
      </c>
      <c r="K52" s="2">
        <v>0.4</v>
      </c>
      <c r="L52" s="2">
        <v>0.18333333333333329</v>
      </c>
      <c r="M52" s="2">
        <v>0.18888888888888891</v>
      </c>
      <c r="N52" s="2">
        <v>0.4</v>
      </c>
      <c r="O52" s="2">
        <v>0.18333333333333329</v>
      </c>
      <c r="P52" s="2">
        <v>0.18888888888888891</v>
      </c>
      <c r="Q52" s="2">
        <v>0.4</v>
      </c>
      <c r="R52" s="2">
        <v>0.18333333333333329</v>
      </c>
      <c r="S52" s="2">
        <v>0.1</v>
      </c>
      <c r="T52" s="2">
        <v>0.4</v>
      </c>
      <c r="U52" s="2">
        <v>0.18333333333333329</v>
      </c>
      <c r="V52" s="2">
        <v>0.16279069767441859</v>
      </c>
      <c r="W52" s="2">
        <v>0.96714285714285708</v>
      </c>
      <c r="X52" s="2">
        <v>1.9660867337301768E-2</v>
      </c>
      <c r="Y52" s="2">
        <v>0.16279069767441859</v>
      </c>
      <c r="Z52" s="2">
        <v>0.98142857142857154</v>
      </c>
      <c r="AA52" s="2">
        <v>9.5984262650928853E-3</v>
      </c>
      <c r="AB52" s="2">
        <v>0.16279069767441859</v>
      </c>
      <c r="AC52" s="2">
        <v>0.99142857142857144</v>
      </c>
      <c r="AD52" s="2">
        <v>0</v>
      </c>
      <c r="AE52" s="2">
        <v>0.16279069767441859</v>
      </c>
      <c r="AF52" s="2">
        <v>0.99142857142857144</v>
      </c>
      <c r="AG52" s="2">
        <v>0</v>
      </c>
      <c r="AH52" s="2">
        <v>0.16279069767441859</v>
      </c>
      <c r="AI52" s="2">
        <v>0.99142857142857144</v>
      </c>
      <c r="AJ52" s="2">
        <v>0</v>
      </c>
      <c r="BA52" s="2">
        <v>0.16279069767441859</v>
      </c>
      <c r="BB52" s="2">
        <v>0.99142857142857144</v>
      </c>
      <c r="BC52" s="2">
        <v>0</v>
      </c>
      <c r="BD52" s="66">
        <f t="shared" si="1"/>
        <v>0</v>
      </c>
      <c r="BE52" s="66">
        <f t="shared" si="2"/>
        <v>0</v>
      </c>
      <c r="BF52" s="66">
        <f t="shared" si="3"/>
        <v>0</v>
      </c>
    </row>
    <row r="53" spans="1:58" x14ac:dyDescent="0.25">
      <c r="A53" s="1">
        <v>18</v>
      </c>
      <c r="B53" s="1">
        <v>18000</v>
      </c>
      <c r="C53" s="1" t="s">
        <v>6</v>
      </c>
      <c r="D53" s="1" t="s">
        <v>7</v>
      </c>
      <c r="E53" s="1" t="s">
        <v>8</v>
      </c>
      <c r="F53" s="1" t="s">
        <v>9</v>
      </c>
      <c r="G53" s="2">
        <v>0.1</v>
      </c>
      <c r="H53" s="2">
        <v>0.4</v>
      </c>
      <c r="I53" s="2">
        <v>0.05</v>
      </c>
      <c r="J53" s="2">
        <v>0.1</v>
      </c>
      <c r="K53" s="2">
        <v>0.4</v>
      </c>
      <c r="L53" s="2">
        <v>0.05</v>
      </c>
      <c r="M53" s="2">
        <v>0.1</v>
      </c>
      <c r="N53" s="2">
        <v>0.4</v>
      </c>
      <c r="O53" s="2">
        <v>0.05</v>
      </c>
      <c r="P53" s="2">
        <v>0.1</v>
      </c>
      <c r="Q53" s="2">
        <v>0.4</v>
      </c>
      <c r="R53" s="2">
        <v>0.05</v>
      </c>
      <c r="S53" s="2">
        <v>0.1</v>
      </c>
      <c r="T53" s="2">
        <v>0.4</v>
      </c>
      <c r="U53" s="2">
        <v>0.05</v>
      </c>
      <c r="V53" s="2">
        <v>0.69767441860465118</v>
      </c>
      <c r="W53" s="2">
        <v>0.76800000000000024</v>
      </c>
      <c r="X53" s="2">
        <v>0.1128325374106435</v>
      </c>
      <c r="Y53" s="2">
        <v>0.65116279069767447</v>
      </c>
      <c r="Z53" s="2">
        <v>0.8678571428571431</v>
      </c>
      <c r="AA53" s="2">
        <v>5.2319716603455538E-2</v>
      </c>
      <c r="AB53" s="2">
        <v>0.62790697674418605</v>
      </c>
      <c r="AC53" s="2">
        <v>0.90814814814814804</v>
      </c>
      <c r="AD53" s="2">
        <v>2.1047843105304051E-4</v>
      </c>
      <c r="AE53" s="2">
        <v>0.60465116279069764</v>
      </c>
      <c r="AF53" s="2">
        <v>0.94461538461538475</v>
      </c>
      <c r="AG53" s="2">
        <v>8.1642390836226625E-5</v>
      </c>
      <c r="AH53" s="2">
        <v>0.58139534883720934</v>
      </c>
      <c r="AI53" s="2">
        <v>0.98280000000000012</v>
      </c>
      <c r="AJ53" s="2">
        <v>0</v>
      </c>
      <c r="BA53" s="2">
        <v>0.62790697674418605</v>
      </c>
      <c r="BB53" s="2">
        <v>0.90814814814814804</v>
      </c>
      <c r="BC53" s="2">
        <v>2.1047843105304051E-4</v>
      </c>
      <c r="BD53" s="66">
        <f t="shared" si="1"/>
        <v>0</v>
      </c>
      <c r="BE53" s="66">
        <f t="shared" si="2"/>
        <v>0</v>
      </c>
      <c r="BF53" s="66">
        <f t="shared" si="3"/>
        <v>0</v>
      </c>
    </row>
    <row r="54" spans="1:58" x14ac:dyDescent="0.25">
      <c r="A54" s="1">
        <v>18</v>
      </c>
      <c r="B54" s="1">
        <v>18000</v>
      </c>
      <c r="C54" s="1" t="s">
        <v>6</v>
      </c>
      <c r="D54" s="1" t="s">
        <v>16</v>
      </c>
      <c r="E54" s="1" t="s">
        <v>8</v>
      </c>
      <c r="F54" s="1" t="s">
        <v>9</v>
      </c>
      <c r="G54" s="2">
        <v>0.1</v>
      </c>
      <c r="H54" s="2">
        <v>0.4</v>
      </c>
      <c r="I54" s="2">
        <v>0.1166666666666667</v>
      </c>
      <c r="J54" s="2">
        <v>0.1</v>
      </c>
      <c r="K54" s="2">
        <v>0.4</v>
      </c>
      <c r="L54" s="2">
        <v>0.1166666666666667</v>
      </c>
      <c r="M54" s="2">
        <v>0.1</v>
      </c>
      <c r="N54" s="2">
        <v>0.4</v>
      </c>
      <c r="O54" s="2">
        <v>0.1166666666666667</v>
      </c>
      <c r="P54" s="2">
        <v>0.1</v>
      </c>
      <c r="Q54" s="2">
        <v>0.4</v>
      </c>
      <c r="R54" s="2">
        <v>0.18333333333333329</v>
      </c>
      <c r="S54" s="2">
        <v>0.1</v>
      </c>
      <c r="T54" s="2">
        <v>0.4</v>
      </c>
      <c r="U54" s="2">
        <v>0.05</v>
      </c>
      <c r="V54" s="2">
        <v>0.51162790697674421</v>
      </c>
      <c r="W54" s="2">
        <v>0.73272727272727278</v>
      </c>
      <c r="X54" s="2">
        <v>0.42064408758017119</v>
      </c>
      <c r="Y54" s="2">
        <v>0.39534883720930231</v>
      </c>
      <c r="Z54" s="2">
        <v>0.82352941176470584</v>
      </c>
      <c r="AA54" s="2">
        <v>0.26274446837622839</v>
      </c>
      <c r="AB54" s="2">
        <v>0.34883720930232559</v>
      </c>
      <c r="AC54" s="2">
        <v>0.86533333333333351</v>
      </c>
      <c r="AD54" s="2">
        <v>0.18045308301705471</v>
      </c>
      <c r="AE54" s="2">
        <v>0.186046511627907</v>
      </c>
      <c r="AF54" s="2">
        <v>0.88000000000000012</v>
      </c>
      <c r="AG54" s="2">
        <v>5.714967358535864E-4</v>
      </c>
      <c r="AH54" s="2">
        <v>0.58139534883720934</v>
      </c>
      <c r="AI54" s="2">
        <v>0.98280000000000012</v>
      </c>
      <c r="AJ54" s="2">
        <v>0</v>
      </c>
      <c r="BA54" s="2">
        <v>0.34883720930232559</v>
      </c>
      <c r="BB54" s="2">
        <v>0.86533333333333351</v>
      </c>
      <c r="BC54" s="2">
        <v>0.18045308301705471</v>
      </c>
      <c r="BD54" s="66">
        <f t="shared" si="1"/>
        <v>0</v>
      </c>
      <c r="BE54" s="66">
        <f t="shared" si="2"/>
        <v>0</v>
      </c>
      <c r="BF54" s="66">
        <f t="shared" si="3"/>
        <v>0</v>
      </c>
    </row>
    <row r="55" spans="1:58" x14ac:dyDescent="0.25">
      <c r="A55" s="1">
        <v>18</v>
      </c>
      <c r="B55" s="1">
        <v>18000</v>
      </c>
      <c r="C55" s="1" t="s">
        <v>6</v>
      </c>
      <c r="D55" s="1" t="s">
        <v>17</v>
      </c>
      <c r="E55" s="1" t="s">
        <v>8</v>
      </c>
      <c r="F55" s="1" t="s">
        <v>9</v>
      </c>
      <c r="G55" s="2">
        <v>0.27777777777777779</v>
      </c>
      <c r="H55" s="2">
        <v>0.4</v>
      </c>
      <c r="I55" s="2">
        <v>0.18333333333333329</v>
      </c>
      <c r="J55" s="2">
        <v>0.27777777777777779</v>
      </c>
      <c r="K55" s="2">
        <v>0.4</v>
      </c>
      <c r="L55" s="2">
        <v>0.18333333333333329</v>
      </c>
      <c r="M55" s="2">
        <v>0.18888888888888891</v>
      </c>
      <c r="N55" s="2">
        <v>0.4</v>
      </c>
      <c r="O55" s="2">
        <v>0.18333333333333329</v>
      </c>
      <c r="P55" s="2">
        <v>0.18888888888888891</v>
      </c>
      <c r="Q55" s="2">
        <v>0.4</v>
      </c>
      <c r="R55" s="2">
        <v>0.18333333333333329</v>
      </c>
      <c r="S55" s="2">
        <v>0.1</v>
      </c>
      <c r="T55" s="2">
        <v>0.4</v>
      </c>
      <c r="U55" s="2">
        <v>0.18333333333333329</v>
      </c>
      <c r="V55" s="2">
        <v>0.16279069767441859</v>
      </c>
      <c r="W55" s="2">
        <v>0.96857142857142853</v>
      </c>
      <c r="X55" s="2">
        <v>1.8549241252612741E-2</v>
      </c>
      <c r="Y55" s="2">
        <v>0.16279069767441859</v>
      </c>
      <c r="Z55" s="2">
        <v>0.98142857142857154</v>
      </c>
      <c r="AA55" s="2">
        <v>9.4668237367352415E-3</v>
      </c>
      <c r="AB55" s="2">
        <v>0.16279069767441859</v>
      </c>
      <c r="AC55" s="2">
        <v>0.99142857142857144</v>
      </c>
      <c r="AD55" s="2">
        <v>1.473349017371284E-3</v>
      </c>
      <c r="AE55" s="2">
        <v>0.16279069767441859</v>
      </c>
      <c r="AF55" s="2">
        <v>0.99142857142857144</v>
      </c>
      <c r="AG55" s="2">
        <v>5.714967358535864E-4</v>
      </c>
      <c r="AH55" s="2">
        <v>0.16279069767441859</v>
      </c>
      <c r="AI55" s="2">
        <v>0.99142857142857144</v>
      </c>
      <c r="AJ55" s="2">
        <v>0</v>
      </c>
      <c r="BA55" s="2">
        <v>0.16279069767441859</v>
      </c>
      <c r="BB55" s="2">
        <v>0.99142857142857144</v>
      </c>
      <c r="BC55" s="2">
        <v>1.473349017371284E-3</v>
      </c>
      <c r="BD55" s="66">
        <f t="shared" si="1"/>
        <v>0</v>
      </c>
      <c r="BE55" s="66">
        <f t="shared" si="2"/>
        <v>0</v>
      </c>
      <c r="BF55" s="66">
        <f t="shared" si="3"/>
        <v>0</v>
      </c>
    </row>
    <row r="56" spans="1:58" x14ac:dyDescent="0.25">
      <c r="A56" s="1">
        <v>19</v>
      </c>
      <c r="B56" s="1">
        <v>19000</v>
      </c>
      <c r="C56" s="1" t="s">
        <v>6</v>
      </c>
      <c r="D56" s="1" t="s">
        <v>7</v>
      </c>
      <c r="E56" s="1" t="s">
        <v>8</v>
      </c>
      <c r="F56" s="1" t="s">
        <v>9</v>
      </c>
      <c r="G56" s="2">
        <v>0.1</v>
      </c>
      <c r="H56" s="2">
        <v>0.4</v>
      </c>
      <c r="I56" s="2">
        <v>0.05</v>
      </c>
      <c r="J56" s="2">
        <v>0.1</v>
      </c>
      <c r="K56" s="2">
        <v>0.4</v>
      </c>
      <c r="L56" s="2">
        <v>0.05</v>
      </c>
      <c r="M56" s="2">
        <v>0.1</v>
      </c>
      <c r="N56" s="2">
        <v>0.4</v>
      </c>
      <c r="O56" s="2">
        <v>0.05</v>
      </c>
      <c r="P56" s="2">
        <v>0.1</v>
      </c>
      <c r="Q56" s="2">
        <v>0.4</v>
      </c>
      <c r="R56" s="2">
        <v>0.05</v>
      </c>
      <c r="S56" s="2">
        <v>0.1</v>
      </c>
      <c r="T56" s="2">
        <v>0.4</v>
      </c>
      <c r="U56" s="2">
        <v>0.05</v>
      </c>
      <c r="V56" s="2">
        <v>0.7441860465116279</v>
      </c>
      <c r="W56" s="2">
        <v>0.73156250000000012</v>
      </c>
      <c r="X56" s="2">
        <v>8.4286972786483172E-2</v>
      </c>
      <c r="Y56" s="2">
        <v>0.69767441860465118</v>
      </c>
      <c r="Z56" s="2">
        <v>0.82600000000000018</v>
      </c>
      <c r="AA56" s="2">
        <v>4.8490730751760157E-2</v>
      </c>
      <c r="AB56" s="2">
        <v>0.72093023255813948</v>
      </c>
      <c r="AC56" s="2">
        <v>0.81032258064516105</v>
      </c>
      <c r="AD56" s="2">
        <v>5.4191662873357853E-2</v>
      </c>
      <c r="AE56" s="2">
        <v>0.72093023255813948</v>
      </c>
      <c r="AF56" s="2">
        <v>0.81</v>
      </c>
      <c r="AG56" s="2">
        <v>5.6592115317431073E-2</v>
      </c>
      <c r="AH56" s="2">
        <v>0.62790697674418605</v>
      </c>
      <c r="AI56" s="2">
        <v>0.91740740740740756</v>
      </c>
      <c r="AJ56" s="2">
        <v>0</v>
      </c>
      <c r="BA56" s="2">
        <v>0.72093023255813948</v>
      </c>
      <c r="BB56" s="2">
        <v>0.81032258064516105</v>
      </c>
      <c r="BC56" s="2">
        <v>5.4191662873357853E-2</v>
      </c>
      <c r="BD56" s="66">
        <f t="shared" si="1"/>
        <v>0</v>
      </c>
      <c r="BE56" s="66">
        <f t="shared" si="2"/>
        <v>0</v>
      </c>
      <c r="BF56" s="66">
        <f t="shared" si="3"/>
        <v>0</v>
      </c>
    </row>
    <row r="57" spans="1:58" x14ac:dyDescent="0.25">
      <c r="A57" s="1">
        <v>19</v>
      </c>
      <c r="B57" s="1">
        <v>19000</v>
      </c>
      <c r="C57" s="1" t="s">
        <v>6</v>
      </c>
      <c r="D57" s="1" t="s">
        <v>16</v>
      </c>
      <c r="E57" s="1" t="s">
        <v>8</v>
      </c>
      <c r="F57" s="1" t="s">
        <v>9</v>
      </c>
      <c r="G57" s="2">
        <v>0.1</v>
      </c>
      <c r="H57" s="2">
        <v>0.4</v>
      </c>
      <c r="I57" s="2">
        <v>0.18333333333333329</v>
      </c>
      <c r="J57" s="2">
        <v>0.1</v>
      </c>
      <c r="K57" s="2">
        <v>0.4</v>
      </c>
      <c r="L57" s="2">
        <v>0.1166666666666667</v>
      </c>
      <c r="M57" s="2">
        <v>0.1</v>
      </c>
      <c r="N57" s="2">
        <v>0.4</v>
      </c>
      <c r="O57" s="2">
        <v>0.1166666666666667</v>
      </c>
      <c r="P57" s="2">
        <v>0.1</v>
      </c>
      <c r="Q57" s="2">
        <v>0.4</v>
      </c>
      <c r="R57" s="2">
        <v>0.1166666666666667</v>
      </c>
      <c r="S57" s="2">
        <v>0.1</v>
      </c>
      <c r="T57" s="2">
        <v>0.4</v>
      </c>
      <c r="U57" s="2">
        <v>0.1166666666666667</v>
      </c>
      <c r="V57" s="2">
        <v>0.37209302325581389</v>
      </c>
      <c r="W57" s="2">
        <v>0.56562499999999993</v>
      </c>
      <c r="X57" s="2">
        <v>0.25286091835944952</v>
      </c>
      <c r="Y57" s="2">
        <v>0.46511627906976738</v>
      </c>
      <c r="Z57" s="2">
        <v>0.77000000000000024</v>
      </c>
      <c r="AA57" s="2">
        <v>0.37883997791135171</v>
      </c>
      <c r="AB57" s="2">
        <v>0.48837209302325579</v>
      </c>
      <c r="AC57" s="2">
        <v>0.73952380952380958</v>
      </c>
      <c r="AD57" s="2">
        <v>0.30140664936200778</v>
      </c>
      <c r="AE57" s="2">
        <v>0.51162790697674421</v>
      </c>
      <c r="AF57" s="2">
        <v>0.74545454545454559</v>
      </c>
      <c r="AG57" s="2">
        <v>0.28558230364359388</v>
      </c>
      <c r="AH57" s="2">
        <v>0.41860465116279072</v>
      </c>
      <c r="AI57" s="2">
        <v>0.88722222222222236</v>
      </c>
      <c r="AJ57" s="2">
        <v>0.15145631067961171</v>
      </c>
      <c r="BA57" s="2">
        <v>0.48837209302325579</v>
      </c>
      <c r="BB57" s="2">
        <v>0.73952380952380958</v>
      </c>
      <c r="BC57" s="2">
        <v>0.30140664936200778</v>
      </c>
      <c r="BD57" s="66">
        <f t="shared" si="1"/>
        <v>0</v>
      </c>
      <c r="BE57" s="66">
        <f t="shared" si="2"/>
        <v>0</v>
      </c>
      <c r="BF57" s="66">
        <f t="shared" si="3"/>
        <v>0</v>
      </c>
    </row>
    <row r="58" spans="1:58" x14ac:dyDescent="0.25">
      <c r="A58" s="1">
        <v>19</v>
      </c>
      <c r="B58" s="1">
        <v>19000</v>
      </c>
      <c r="C58" s="1" t="s">
        <v>6</v>
      </c>
      <c r="D58" s="1" t="s">
        <v>17</v>
      </c>
      <c r="E58" s="1" t="s">
        <v>8</v>
      </c>
      <c r="F58" s="1" t="s">
        <v>9</v>
      </c>
      <c r="G58" s="2">
        <v>0.3666666666666667</v>
      </c>
      <c r="H58" s="2">
        <v>0.4</v>
      </c>
      <c r="I58" s="2">
        <v>0.25</v>
      </c>
      <c r="J58" s="2">
        <v>0.27777777777777779</v>
      </c>
      <c r="K58" s="2">
        <v>0.4</v>
      </c>
      <c r="L58" s="2">
        <v>0.18333333333333329</v>
      </c>
      <c r="M58" s="2">
        <v>0.18888888888888891</v>
      </c>
      <c r="N58" s="2">
        <v>0.4</v>
      </c>
      <c r="O58" s="2">
        <v>0.18333333333333329</v>
      </c>
      <c r="P58" s="2">
        <v>0.18888888888888891</v>
      </c>
      <c r="Q58" s="2">
        <v>0.4</v>
      </c>
      <c r="R58" s="2">
        <v>0.18333333333333329</v>
      </c>
      <c r="S58" s="2">
        <v>0.18888888888888891</v>
      </c>
      <c r="T58" s="2">
        <v>0.4</v>
      </c>
      <c r="U58" s="2">
        <v>0.18333333333333329</v>
      </c>
      <c r="V58" s="2">
        <v>0.16279069767441859</v>
      </c>
      <c r="W58" s="2">
        <v>0.96571428571428564</v>
      </c>
      <c r="X58" s="2">
        <v>5.6888252376974258E-3</v>
      </c>
      <c r="Y58" s="2">
        <v>0.16279069767441859</v>
      </c>
      <c r="Z58" s="2">
        <v>0.98285714285714298</v>
      </c>
      <c r="AA58" s="2">
        <v>3.9972745855098761E-3</v>
      </c>
      <c r="AB58" s="2">
        <v>0.16279069767441859</v>
      </c>
      <c r="AC58" s="2">
        <v>0.99142857142857144</v>
      </c>
      <c r="AD58" s="2">
        <v>4.9618744154341643E-3</v>
      </c>
      <c r="AE58" s="2">
        <v>0.16279069767441859</v>
      </c>
      <c r="AF58" s="2">
        <v>0.99142857142857144</v>
      </c>
      <c r="AG58" s="2">
        <v>1.844065396591432E-3</v>
      </c>
      <c r="AH58" s="2">
        <v>0.16279069767441859</v>
      </c>
      <c r="AI58" s="2">
        <v>0.99142857142857144</v>
      </c>
      <c r="AJ58" s="2">
        <v>0</v>
      </c>
      <c r="BA58" s="2">
        <v>0.16279069767441859</v>
      </c>
      <c r="BB58" s="2">
        <v>0.99142857142857144</v>
      </c>
      <c r="BC58" s="2">
        <v>4.9618744154341643E-3</v>
      </c>
      <c r="BD58" s="66">
        <f t="shared" si="1"/>
        <v>0</v>
      </c>
      <c r="BE58" s="66">
        <f t="shared" si="2"/>
        <v>0</v>
      </c>
      <c r="BF58" s="66">
        <f t="shared" si="3"/>
        <v>0</v>
      </c>
    </row>
    <row r="59" spans="1:58" x14ac:dyDescent="0.25">
      <c r="A59" s="1">
        <v>20</v>
      </c>
      <c r="B59" s="1">
        <v>20000</v>
      </c>
      <c r="C59" s="1" t="s">
        <v>6</v>
      </c>
      <c r="D59" s="1" t="s">
        <v>7</v>
      </c>
      <c r="E59" s="1" t="s">
        <v>8</v>
      </c>
      <c r="F59" s="1" t="s">
        <v>9</v>
      </c>
      <c r="G59" s="2">
        <v>0.1</v>
      </c>
      <c r="H59" s="2">
        <v>0.4</v>
      </c>
      <c r="I59" s="2">
        <v>0.05</v>
      </c>
      <c r="J59" s="2">
        <v>0.1</v>
      </c>
      <c r="K59" s="2">
        <v>0.4</v>
      </c>
      <c r="L59" s="2">
        <v>0.05</v>
      </c>
      <c r="M59" s="2">
        <v>0.1</v>
      </c>
      <c r="N59" s="2">
        <v>0.4</v>
      </c>
      <c r="O59" s="2">
        <v>0.05</v>
      </c>
      <c r="P59" s="2">
        <v>0.1</v>
      </c>
      <c r="Q59" s="2">
        <v>0.4</v>
      </c>
      <c r="R59" s="2">
        <v>0.05</v>
      </c>
      <c r="S59" s="2">
        <v>0.1</v>
      </c>
      <c r="T59" s="2">
        <v>0.4</v>
      </c>
      <c r="U59" s="2">
        <v>0.05</v>
      </c>
      <c r="V59" s="2">
        <v>0.65116279069767447</v>
      </c>
      <c r="W59" s="2">
        <v>0.83357142857142874</v>
      </c>
      <c r="X59" s="2">
        <v>1.1699107282894361E-3</v>
      </c>
      <c r="Y59" s="2">
        <v>0.69767441860465118</v>
      </c>
      <c r="Z59" s="2">
        <v>0.82266666666666666</v>
      </c>
      <c r="AA59" s="2">
        <v>0.10736207739379219</v>
      </c>
      <c r="AB59" s="2">
        <v>0.69767441860465118</v>
      </c>
      <c r="AC59" s="2">
        <v>0.83366666666666644</v>
      </c>
      <c r="AD59" s="2">
        <v>5.0421338533324041E-2</v>
      </c>
      <c r="AE59" s="2">
        <v>0.67441860465116277</v>
      </c>
      <c r="AF59" s="2">
        <v>0.86137931034482762</v>
      </c>
      <c r="AG59" s="2">
        <v>5.740557596643122E-2</v>
      </c>
      <c r="AH59" s="2">
        <v>0.60465116279069764</v>
      </c>
      <c r="AI59" s="2">
        <v>0.94884615384615401</v>
      </c>
      <c r="AJ59" s="2">
        <v>2.6443538363281799E-4</v>
      </c>
      <c r="BA59" s="2">
        <v>0.69767441860465118</v>
      </c>
      <c r="BB59" s="2">
        <v>0.83366666666666644</v>
      </c>
      <c r="BC59" s="2">
        <v>5.0421338533324041E-2</v>
      </c>
      <c r="BD59" s="66">
        <f t="shared" si="1"/>
        <v>0</v>
      </c>
      <c r="BE59" s="66">
        <f t="shared" si="2"/>
        <v>0</v>
      </c>
      <c r="BF59" s="66">
        <f t="shared" si="3"/>
        <v>0</v>
      </c>
    </row>
    <row r="60" spans="1:58" x14ac:dyDescent="0.25">
      <c r="A60" s="1">
        <v>20</v>
      </c>
      <c r="B60" s="1">
        <v>20000</v>
      </c>
      <c r="C60" s="1" t="s">
        <v>6</v>
      </c>
      <c r="D60" s="1" t="s">
        <v>16</v>
      </c>
      <c r="E60" s="1" t="s">
        <v>8</v>
      </c>
      <c r="F60" s="1" t="s">
        <v>9</v>
      </c>
      <c r="G60" s="2">
        <v>0.1</v>
      </c>
      <c r="H60" s="2">
        <v>0.4</v>
      </c>
      <c r="I60" s="2">
        <v>0.1166666666666667</v>
      </c>
      <c r="J60" s="2">
        <v>0.1</v>
      </c>
      <c r="K60" s="2">
        <v>0.4</v>
      </c>
      <c r="L60" s="2">
        <v>0.18333333333333329</v>
      </c>
      <c r="M60" s="2">
        <v>0.1</v>
      </c>
      <c r="N60" s="2">
        <v>0.4</v>
      </c>
      <c r="O60" s="2">
        <v>0.1166666666666667</v>
      </c>
      <c r="P60" s="2">
        <v>0.1</v>
      </c>
      <c r="Q60" s="2">
        <v>0.4</v>
      </c>
      <c r="R60" s="2">
        <v>0.1166666666666667</v>
      </c>
      <c r="S60" s="2">
        <v>0.1</v>
      </c>
      <c r="T60" s="2">
        <v>0.4</v>
      </c>
      <c r="U60" s="2">
        <v>0.18333333333333329</v>
      </c>
      <c r="V60" s="2">
        <v>0.41860465116279072</v>
      </c>
      <c r="W60" s="2">
        <v>0.80499999999999994</v>
      </c>
      <c r="X60" s="2">
        <v>0.40686508041962299</v>
      </c>
      <c r="Y60" s="2">
        <v>0.27906976744186052</v>
      </c>
      <c r="Z60" s="2">
        <v>0.63833333333333331</v>
      </c>
      <c r="AA60" s="2">
        <v>0.32208623218137672</v>
      </c>
      <c r="AB60" s="2">
        <v>0.46511627906976738</v>
      </c>
      <c r="AC60" s="2">
        <v>0.77100000000000024</v>
      </c>
      <c r="AD60" s="2">
        <v>0.38625079906196852</v>
      </c>
      <c r="AE60" s="2">
        <v>0.44186046511627908</v>
      </c>
      <c r="AF60" s="2">
        <v>0.80473684210526342</v>
      </c>
      <c r="AG60" s="2">
        <v>0.39878945856293802</v>
      </c>
      <c r="AH60" s="2">
        <v>0.186046511627907</v>
      </c>
      <c r="AI60" s="2">
        <v>0.88125000000000009</v>
      </c>
      <c r="AJ60" s="2">
        <v>1.851047685429726E-3</v>
      </c>
      <c r="BA60" s="2">
        <v>0.46511627906976738</v>
      </c>
      <c r="BB60" s="2">
        <v>0.77100000000000024</v>
      </c>
      <c r="BC60" s="2">
        <v>0.38625079906196852</v>
      </c>
      <c r="BD60" s="66">
        <f t="shared" si="1"/>
        <v>0</v>
      </c>
      <c r="BE60" s="66">
        <f t="shared" si="2"/>
        <v>0</v>
      </c>
      <c r="BF60" s="66">
        <f t="shared" si="3"/>
        <v>0</v>
      </c>
    </row>
    <row r="61" spans="1:58" x14ac:dyDescent="0.25">
      <c r="A61" s="1">
        <v>20</v>
      </c>
      <c r="B61" s="1">
        <v>20000</v>
      </c>
      <c r="C61" s="1" t="s">
        <v>6</v>
      </c>
      <c r="D61" s="1" t="s">
        <v>17</v>
      </c>
      <c r="E61" s="1" t="s">
        <v>8</v>
      </c>
      <c r="F61" s="1" t="s">
        <v>9</v>
      </c>
      <c r="G61" s="2">
        <v>0.18888888888888891</v>
      </c>
      <c r="H61" s="2">
        <v>0.4</v>
      </c>
      <c r="I61" s="2">
        <v>0.18333333333333329</v>
      </c>
      <c r="J61" s="2">
        <v>0.27777777777777779</v>
      </c>
      <c r="K61" s="2">
        <v>0.4</v>
      </c>
      <c r="L61" s="2">
        <v>0.18333333333333329</v>
      </c>
      <c r="M61" s="2">
        <v>0.18888888888888891</v>
      </c>
      <c r="N61" s="2">
        <v>0.4</v>
      </c>
      <c r="O61" s="2">
        <v>0.18333333333333329</v>
      </c>
      <c r="P61" s="2">
        <v>0.18888888888888891</v>
      </c>
      <c r="Q61" s="2">
        <v>0.4</v>
      </c>
      <c r="R61" s="2">
        <v>0.18333333333333329</v>
      </c>
      <c r="S61" s="2">
        <v>0.18888888888888891</v>
      </c>
      <c r="T61" s="2">
        <v>0.4</v>
      </c>
      <c r="U61" s="2">
        <v>0.18333333333333329</v>
      </c>
      <c r="V61" s="2">
        <v>0.16279069767441859</v>
      </c>
      <c r="W61" s="2">
        <v>0.96857142857142853</v>
      </c>
      <c r="X61" s="2">
        <v>8.1893750980260496E-3</v>
      </c>
      <c r="Y61" s="2">
        <v>0.16279069767441859</v>
      </c>
      <c r="Z61" s="2">
        <v>0.98142857142857154</v>
      </c>
      <c r="AA61" s="2">
        <v>9.1839747635259483E-3</v>
      </c>
      <c r="AB61" s="2">
        <v>0.16279069767441859</v>
      </c>
      <c r="AC61" s="2">
        <v>0.99142857142857144</v>
      </c>
      <c r="AD61" s="2">
        <v>5.7803468208092266E-3</v>
      </c>
      <c r="AE61" s="2">
        <v>0.16279069767441859</v>
      </c>
      <c r="AF61" s="2">
        <v>0.99142857142857144</v>
      </c>
      <c r="AG61" s="2">
        <v>3.1042568542568229E-3</v>
      </c>
      <c r="AH61" s="2">
        <v>0.16279069767441859</v>
      </c>
      <c r="AI61" s="2">
        <v>0.99142857142857144</v>
      </c>
      <c r="AJ61" s="2">
        <v>1.851047685429726E-3</v>
      </c>
      <c r="BA61" s="2">
        <v>0.16279069767441859</v>
      </c>
      <c r="BB61" s="2">
        <v>0.99142857142857144</v>
      </c>
      <c r="BC61" s="2">
        <v>5.7803468208092266E-3</v>
      </c>
      <c r="BD61" s="66">
        <f t="shared" si="1"/>
        <v>0</v>
      </c>
      <c r="BE61" s="66">
        <f t="shared" si="2"/>
        <v>0</v>
      </c>
      <c r="BF61" s="66">
        <f t="shared" si="3"/>
        <v>0</v>
      </c>
    </row>
    <row r="62" spans="1:58" x14ac:dyDescent="0.25">
      <c r="A62" s="1">
        <v>21</v>
      </c>
      <c r="B62" s="1">
        <v>21000</v>
      </c>
      <c r="C62" s="1" t="s">
        <v>6</v>
      </c>
      <c r="D62" s="1" t="s">
        <v>7</v>
      </c>
      <c r="E62" s="1" t="s">
        <v>8</v>
      </c>
      <c r="F62" s="1" t="s">
        <v>9</v>
      </c>
      <c r="G62" s="2">
        <v>0.1</v>
      </c>
      <c r="H62" s="2">
        <v>0.4</v>
      </c>
      <c r="I62" s="2">
        <v>0.05</v>
      </c>
      <c r="J62" s="2">
        <v>0.1</v>
      </c>
      <c r="K62" s="2">
        <v>0.4</v>
      </c>
      <c r="L62" s="2">
        <v>0.05</v>
      </c>
      <c r="M62" s="2">
        <v>0.1</v>
      </c>
      <c r="N62" s="2">
        <v>0.4</v>
      </c>
      <c r="O62" s="2">
        <v>0.05</v>
      </c>
      <c r="P62" s="2">
        <v>0.1</v>
      </c>
      <c r="Q62" s="2">
        <v>0.4</v>
      </c>
      <c r="R62" s="2">
        <v>0.05</v>
      </c>
      <c r="S62" s="2">
        <v>0.1</v>
      </c>
      <c r="T62" s="2">
        <v>0.4</v>
      </c>
      <c r="U62" s="2">
        <v>0.05</v>
      </c>
      <c r="V62" s="2">
        <v>0.62790697674418605</v>
      </c>
      <c r="W62" s="2">
        <v>0.84074074074074068</v>
      </c>
      <c r="X62" s="2">
        <v>0.1165218548388509</v>
      </c>
      <c r="Y62" s="2">
        <v>0.55813953488372092</v>
      </c>
      <c r="Z62" s="2">
        <v>0.9587500000000001</v>
      </c>
      <c r="AA62" s="2">
        <v>1.1701955344246881E-3</v>
      </c>
      <c r="AB62" s="2">
        <v>0.62790697674418605</v>
      </c>
      <c r="AC62" s="2">
        <v>0.90888888888888886</v>
      </c>
      <c r="AD62" s="2">
        <v>6.4389933583126141E-2</v>
      </c>
      <c r="AE62" s="2">
        <v>0.60465116279069764</v>
      </c>
      <c r="AF62" s="2">
        <v>0.94499999999999984</v>
      </c>
      <c r="AG62" s="2">
        <v>4.2109827418768651E-4</v>
      </c>
      <c r="AH62" s="2">
        <v>0.58139534883720934</v>
      </c>
      <c r="AI62" s="2">
        <v>0.98280000000000012</v>
      </c>
      <c r="AJ62" s="2">
        <v>5.0296304056027914E-4</v>
      </c>
      <c r="BA62" s="2">
        <v>0.62790697674418605</v>
      </c>
      <c r="BB62" s="2">
        <v>0.90888888888888886</v>
      </c>
      <c r="BC62" s="2">
        <v>6.4389933583126141E-2</v>
      </c>
      <c r="BD62" s="66">
        <f t="shared" si="1"/>
        <v>0</v>
      </c>
      <c r="BE62" s="66">
        <f t="shared" si="2"/>
        <v>0</v>
      </c>
      <c r="BF62" s="66">
        <f t="shared" si="3"/>
        <v>0</v>
      </c>
    </row>
    <row r="63" spans="1:58" x14ac:dyDescent="0.25">
      <c r="A63" s="1">
        <v>21</v>
      </c>
      <c r="B63" s="1">
        <v>21000</v>
      </c>
      <c r="C63" s="1" t="s">
        <v>6</v>
      </c>
      <c r="D63" s="1" t="s">
        <v>16</v>
      </c>
      <c r="E63" s="1" t="s">
        <v>8</v>
      </c>
      <c r="F63" s="1" t="s">
        <v>9</v>
      </c>
      <c r="G63" s="2">
        <v>0.1</v>
      </c>
      <c r="H63" s="2">
        <v>0.4</v>
      </c>
      <c r="I63" s="2">
        <v>0.18333333333333329</v>
      </c>
      <c r="J63" s="2">
        <v>0.1</v>
      </c>
      <c r="K63" s="2">
        <v>0.4</v>
      </c>
      <c r="L63" s="2">
        <v>0.18333333333333329</v>
      </c>
      <c r="M63" s="2">
        <v>0.1</v>
      </c>
      <c r="N63" s="2">
        <v>0.4</v>
      </c>
      <c r="O63" s="2">
        <v>0.1166666666666667</v>
      </c>
      <c r="P63" s="2">
        <v>0.1</v>
      </c>
      <c r="Q63" s="2">
        <v>0.4</v>
      </c>
      <c r="R63" s="2">
        <v>0.1166666666666667</v>
      </c>
      <c r="S63" s="2">
        <v>0.1</v>
      </c>
      <c r="T63" s="2">
        <v>0.4</v>
      </c>
      <c r="U63" s="2">
        <v>0.18333333333333329</v>
      </c>
      <c r="V63" s="2">
        <v>0.2558139534883721</v>
      </c>
      <c r="W63" s="2">
        <v>0.75454545454545441</v>
      </c>
      <c r="X63" s="2">
        <v>0.34956556451655268</v>
      </c>
      <c r="Y63" s="2">
        <v>0.16279069767441859</v>
      </c>
      <c r="Z63" s="2">
        <v>0.98142857142857154</v>
      </c>
      <c r="AA63" s="2">
        <v>8.1913687409728153E-3</v>
      </c>
      <c r="AB63" s="2">
        <v>0.37209302325581389</v>
      </c>
      <c r="AC63" s="2">
        <v>0.87437500000000012</v>
      </c>
      <c r="AD63" s="2">
        <v>0.32953744292382797</v>
      </c>
      <c r="AE63" s="2">
        <v>0.34883720930232559</v>
      </c>
      <c r="AF63" s="2">
        <v>0.92666666666666686</v>
      </c>
      <c r="AG63" s="2">
        <v>0.26883970549691411</v>
      </c>
      <c r="AH63" s="2">
        <v>0.16279069767441859</v>
      </c>
      <c r="AI63" s="2">
        <v>0.99142857142857144</v>
      </c>
      <c r="AJ63" s="2">
        <v>3.5207412839219541E-3</v>
      </c>
      <c r="BA63" s="2">
        <v>0.37209302325581389</v>
      </c>
      <c r="BB63" s="2">
        <v>0.87437500000000012</v>
      </c>
      <c r="BC63" s="2">
        <v>0.32953744292382797</v>
      </c>
      <c r="BD63" s="66">
        <f t="shared" si="1"/>
        <v>0</v>
      </c>
      <c r="BE63" s="66">
        <f t="shared" si="2"/>
        <v>0</v>
      </c>
      <c r="BF63" s="66">
        <f t="shared" si="3"/>
        <v>0</v>
      </c>
    </row>
    <row r="64" spans="1:58" x14ac:dyDescent="0.25">
      <c r="A64" s="1">
        <v>21</v>
      </c>
      <c r="B64" s="1">
        <v>21000</v>
      </c>
      <c r="C64" s="1" t="s">
        <v>6</v>
      </c>
      <c r="D64" s="1" t="s">
        <v>17</v>
      </c>
      <c r="E64" s="1" t="s">
        <v>8</v>
      </c>
      <c r="F64" s="1" t="s">
        <v>9</v>
      </c>
      <c r="G64" s="2">
        <v>0.27777777777777779</v>
      </c>
      <c r="H64" s="2">
        <v>0.4</v>
      </c>
      <c r="I64" s="2">
        <v>0.25</v>
      </c>
      <c r="J64" s="2">
        <v>0.1</v>
      </c>
      <c r="K64" s="2">
        <v>0.4</v>
      </c>
      <c r="L64" s="2">
        <v>0.18333333333333329</v>
      </c>
      <c r="M64" s="2">
        <v>0.18888888888888891</v>
      </c>
      <c r="N64" s="2">
        <v>0.4</v>
      </c>
      <c r="O64" s="2">
        <v>0.18333333333333329</v>
      </c>
      <c r="P64" s="2">
        <v>0.18888888888888891</v>
      </c>
      <c r="Q64" s="2">
        <v>0.4</v>
      </c>
      <c r="R64" s="2">
        <v>0.18333333333333329</v>
      </c>
      <c r="S64" s="2">
        <v>0.1</v>
      </c>
      <c r="T64" s="2">
        <v>0.4</v>
      </c>
      <c r="U64" s="2">
        <v>0.18333333333333329</v>
      </c>
      <c r="V64" s="2">
        <v>0.16279069767441859</v>
      </c>
      <c r="W64" s="2">
        <v>0.96857142857142853</v>
      </c>
      <c r="X64" s="2">
        <v>6.2518718179095378E-3</v>
      </c>
      <c r="Y64" s="2">
        <v>0.16279069767441859</v>
      </c>
      <c r="Z64" s="2">
        <v>0.98142857142857154</v>
      </c>
      <c r="AA64" s="2">
        <v>8.1913687409728153E-3</v>
      </c>
      <c r="AB64" s="2">
        <v>0.16279069767441859</v>
      </c>
      <c r="AC64" s="2">
        <v>0.99142857142857144</v>
      </c>
      <c r="AD64" s="2">
        <v>6.3475388404476973E-3</v>
      </c>
      <c r="AE64" s="2">
        <v>0.16279069767441859</v>
      </c>
      <c r="AF64" s="2">
        <v>0.99142857142857144</v>
      </c>
      <c r="AG64" s="2">
        <v>2.9476879193138048E-3</v>
      </c>
      <c r="AH64" s="2">
        <v>0.16279069767441859</v>
      </c>
      <c r="AI64" s="2">
        <v>0.99142857142857144</v>
      </c>
      <c r="AJ64" s="2">
        <v>3.5207412839219541E-3</v>
      </c>
      <c r="BA64" s="2">
        <v>0.16279069767441859</v>
      </c>
      <c r="BB64" s="2">
        <v>0.99142857142857144</v>
      </c>
      <c r="BC64" s="2">
        <v>6.3475388404476973E-3</v>
      </c>
      <c r="BD64" s="66">
        <f t="shared" si="1"/>
        <v>0</v>
      </c>
      <c r="BE64" s="66">
        <f t="shared" si="2"/>
        <v>0</v>
      </c>
      <c r="BF64" s="66">
        <f t="shared" si="3"/>
        <v>0</v>
      </c>
    </row>
    <row r="65" spans="1:58" x14ac:dyDescent="0.25">
      <c r="A65" s="1">
        <v>22</v>
      </c>
      <c r="B65" s="1">
        <v>22000</v>
      </c>
      <c r="C65" s="1" t="s">
        <v>6</v>
      </c>
      <c r="D65" s="1" t="s">
        <v>7</v>
      </c>
      <c r="E65" s="1" t="s">
        <v>8</v>
      </c>
      <c r="F65" s="1" t="s">
        <v>9</v>
      </c>
      <c r="G65" s="2">
        <v>0.1</v>
      </c>
      <c r="H65" s="2">
        <v>0.4</v>
      </c>
      <c r="I65" s="2">
        <v>0.05</v>
      </c>
      <c r="J65" s="2">
        <v>0.1</v>
      </c>
      <c r="K65" s="2">
        <v>0.4</v>
      </c>
      <c r="L65" s="2">
        <v>0.05</v>
      </c>
      <c r="M65" s="2">
        <v>0.1</v>
      </c>
      <c r="N65" s="2">
        <v>0.4</v>
      </c>
      <c r="O65" s="2">
        <v>0.05</v>
      </c>
      <c r="P65" s="2">
        <v>0.1</v>
      </c>
      <c r="Q65" s="2">
        <v>0.4</v>
      </c>
      <c r="R65" s="2">
        <v>0.05</v>
      </c>
      <c r="S65" s="2">
        <v>0.1</v>
      </c>
      <c r="T65" s="2">
        <v>0.4</v>
      </c>
      <c r="U65" s="2">
        <v>0.05</v>
      </c>
      <c r="V65" s="2">
        <v>0.67441860465116277</v>
      </c>
      <c r="W65" s="2">
        <v>0.80931034482758646</v>
      </c>
      <c r="X65" s="2">
        <v>6.0007090610538889E-2</v>
      </c>
      <c r="Y65" s="2">
        <v>0.65116279069767447</v>
      </c>
      <c r="Z65" s="2">
        <v>0.83714285714285719</v>
      </c>
      <c r="AA65" s="2">
        <v>7.1700569499252437E-2</v>
      </c>
      <c r="AB65" s="2">
        <v>0.62790697674418605</v>
      </c>
      <c r="AC65" s="2">
        <v>0.90777777777777757</v>
      </c>
      <c r="AD65" s="2">
        <v>5.2931660677699797E-2</v>
      </c>
      <c r="AE65" s="2">
        <v>0.65116279069767447</v>
      </c>
      <c r="AF65" s="2">
        <v>0.88607142857142851</v>
      </c>
      <c r="AG65" s="2">
        <v>6.303686531528789E-2</v>
      </c>
      <c r="AH65" s="2">
        <v>0.60465116279069764</v>
      </c>
      <c r="AI65" s="2">
        <v>0.94884615384615401</v>
      </c>
      <c r="AJ65" s="2">
        <v>4.9868765385517925E-4</v>
      </c>
      <c r="BA65" s="2">
        <v>0.62790697674418605</v>
      </c>
      <c r="BB65" s="2">
        <v>0.90777777777777757</v>
      </c>
      <c r="BC65" s="2">
        <v>5.2931660677699797E-2</v>
      </c>
      <c r="BD65" s="66">
        <f t="shared" si="1"/>
        <v>0</v>
      </c>
      <c r="BE65" s="66">
        <f t="shared" si="2"/>
        <v>0</v>
      </c>
      <c r="BF65" s="66">
        <f t="shared" si="3"/>
        <v>0</v>
      </c>
    </row>
    <row r="66" spans="1:58" x14ac:dyDescent="0.25">
      <c r="A66" s="1">
        <v>22</v>
      </c>
      <c r="B66" s="1">
        <v>22000</v>
      </c>
      <c r="C66" s="1" t="s">
        <v>6</v>
      </c>
      <c r="D66" s="1" t="s">
        <v>16</v>
      </c>
      <c r="E66" s="1" t="s">
        <v>8</v>
      </c>
      <c r="F66" s="1" t="s">
        <v>9</v>
      </c>
      <c r="G66" s="2">
        <v>0.1</v>
      </c>
      <c r="H66" s="2">
        <v>0.4</v>
      </c>
      <c r="I66" s="2">
        <v>0.1166666666666667</v>
      </c>
      <c r="J66" s="2">
        <v>0.1</v>
      </c>
      <c r="K66" s="2">
        <v>0.4</v>
      </c>
      <c r="L66" s="2">
        <v>0.1166666666666667</v>
      </c>
      <c r="M66" s="2">
        <v>0.1</v>
      </c>
      <c r="N66" s="2">
        <v>0.4</v>
      </c>
      <c r="O66" s="2">
        <v>0.1166666666666667</v>
      </c>
      <c r="P66" s="2">
        <v>0.1</v>
      </c>
      <c r="Q66" s="2">
        <v>0.4</v>
      </c>
      <c r="R66" s="2">
        <v>0.1166666666666667</v>
      </c>
      <c r="S66" s="2">
        <v>0.1</v>
      </c>
      <c r="T66" s="2">
        <v>0.4</v>
      </c>
      <c r="U66" s="2">
        <v>0.18333333333333329</v>
      </c>
      <c r="V66" s="2">
        <v>0.48837209302325579</v>
      </c>
      <c r="W66" s="2">
        <v>0.79142857142857148</v>
      </c>
      <c r="X66" s="2">
        <v>0.28459706234475102</v>
      </c>
      <c r="Y66" s="2">
        <v>0.46511627906976738</v>
      </c>
      <c r="Z66" s="2">
        <v>0.79649999999999999</v>
      </c>
      <c r="AA66" s="2">
        <v>0.34966093758699551</v>
      </c>
      <c r="AB66" s="2">
        <v>0.39534883720930231</v>
      </c>
      <c r="AC66" s="2">
        <v>0.87764705882352967</v>
      </c>
      <c r="AD66" s="2">
        <v>0.29947234391179062</v>
      </c>
      <c r="AE66" s="2">
        <v>0.39534883720930231</v>
      </c>
      <c r="AF66" s="2">
        <v>0.8329411764705883</v>
      </c>
      <c r="AG66" s="2">
        <v>0.4078491392161343</v>
      </c>
      <c r="AH66" s="2">
        <v>0.186046511627907</v>
      </c>
      <c r="AI66" s="2">
        <v>0.88125000000000009</v>
      </c>
      <c r="AJ66" s="2">
        <v>3.4908135769862549E-3</v>
      </c>
      <c r="BA66" s="2">
        <v>0.39534883720930231</v>
      </c>
      <c r="BB66" s="2">
        <v>0.87764705882352967</v>
      </c>
      <c r="BC66" s="2">
        <v>0.29947234391179062</v>
      </c>
      <c r="BD66" s="66">
        <f t="shared" si="1"/>
        <v>0</v>
      </c>
      <c r="BE66" s="66">
        <f t="shared" si="2"/>
        <v>0</v>
      </c>
      <c r="BF66" s="66">
        <f t="shared" si="3"/>
        <v>0</v>
      </c>
    </row>
    <row r="67" spans="1:58" x14ac:dyDescent="0.25">
      <c r="A67" s="1">
        <v>22</v>
      </c>
      <c r="B67" s="1">
        <v>22000</v>
      </c>
      <c r="C67" s="1" t="s">
        <v>6</v>
      </c>
      <c r="D67" s="1" t="s">
        <v>17</v>
      </c>
      <c r="E67" s="1" t="s">
        <v>8</v>
      </c>
      <c r="F67" s="1" t="s">
        <v>9</v>
      </c>
      <c r="G67" s="2">
        <v>0.27777777777777779</v>
      </c>
      <c r="H67" s="2">
        <v>0.4</v>
      </c>
      <c r="I67" s="2">
        <v>0.18333333333333329</v>
      </c>
      <c r="J67" s="2">
        <v>0.18888888888888891</v>
      </c>
      <c r="K67" s="2">
        <v>0.4</v>
      </c>
      <c r="L67" s="2">
        <v>0.18333333333333329</v>
      </c>
      <c r="M67" s="2">
        <v>0.18888888888888891</v>
      </c>
      <c r="N67" s="2">
        <v>0.4</v>
      </c>
      <c r="O67" s="2">
        <v>0.18333333333333329</v>
      </c>
      <c r="P67" s="2">
        <v>0.18888888888888891</v>
      </c>
      <c r="Q67" s="2">
        <v>0.4</v>
      </c>
      <c r="R67" s="2">
        <v>0.18333333333333329</v>
      </c>
      <c r="S67" s="2">
        <v>0.18888888888888891</v>
      </c>
      <c r="T67" s="2">
        <v>0.4</v>
      </c>
      <c r="U67" s="2">
        <v>0.18333333333333329</v>
      </c>
      <c r="V67" s="2">
        <v>0.16279069767441859</v>
      </c>
      <c r="W67" s="2">
        <v>0.96999999999999986</v>
      </c>
      <c r="X67" s="2">
        <v>1.5771010598596799E-2</v>
      </c>
      <c r="Y67" s="2">
        <v>0.16279069767441859</v>
      </c>
      <c r="Z67" s="2">
        <v>0.98142857142857154</v>
      </c>
      <c r="AA67" s="2">
        <v>4.7035424393914536E-3</v>
      </c>
      <c r="AB67" s="2">
        <v>0.16279069767441859</v>
      </c>
      <c r="AC67" s="2">
        <v>0.99142857142857144</v>
      </c>
      <c r="AD67" s="2">
        <v>4.7032854215984434E-3</v>
      </c>
      <c r="AE67" s="2">
        <v>0.16279069767441859</v>
      </c>
      <c r="AF67" s="2">
        <v>0.99142857142857144</v>
      </c>
      <c r="AG67" s="2">
        <v>4.2949225223031613E-3</v>
      </c>
      <c r="AH67" s="2">
        <v>0.16279069767441859</v>
      </c>
      <c r="AI67" s="2">
        <v>0.99142857142857144</v>
      </c>
      <c r="AJ67" s="2">
        <v>3.4908135769862549E-3</v>
      </c>
      <c r="BA67" s="2">
        <v>0.16279069767441859</v>
      </c>
      <c r="BB67" s="2">
        <v>0.99142857142857144</v>
      </c>
      <c r="BC67" s="2">
        <v>4.7032854215984434E-3</v>
      </c>
      <c r="BD67" s="66">
        <f t="shared" ref="BD67:BD130" si="4">BA67-AB67</f>
        <v>0</v>
      </c>
      <c r="BE67" s="66">
        <f t="shared" ref="BE67:BE130" si="5">BB67-AC67</f>
        <v>0</v>
      </c>
      <c r="BF67" s="66">
        <f t="shared" ref="BF67:BF130" si="6">BC67-AD67</f>
        <v>0</v>
      </c>
    </row>
    <row r="68" spans="1:58" x14ac:dyDescent="0.25">
      <c r="A68" s="1">
        <v>23</v>
      </c>
      <c r="B68" s="1">
        <v>23000</v>
      </c>
      <c r="C68" s="1" t="s">
        <v>6</v>
      </c>
      <c r="D68" s="1" t="s">
        <v>7</v>
      </c>
      <c r="E68" s="1" t="s">
        <v>8</v>
      </c>
      <c r="F68" s="1" t="s">
        <v>9</v>
      </c>
      <c r="G68" s="2">
        <v>0.1</v>
      </c>
      <c r="H68" s="2">
        <v>0.4</v>
      </c>
      <c r="I68" s="2">
        <v>0.05</v>
      </c>
      <c r="J68" s="2">
        <v>0.1</v>
      </c>
      <c r="K68" s="2">
        <v>0.4</v>
      </c>
      <c r="L68" s="2">
        <v>0.05</v>
      </c>
      <c r="M68" s="2">
        <v>0.1</v>
      </c>
      <c r="N68" s="2">
        <v>0.4</v>
      </c>
      <c r="O68" s="2">
        <v>0.05</v>
      </c>
      <c r="P68" s="2">
        <v>0.1</v>
      </c>
      <c r="Q68" s="2">
        <v>0.4</v>
      </c>
      <c r="R68" s="2">
        <v>0.05</v>
      </c>
      <c r="S68" s="2">
        <v>0.1</v>
      </c>
      <c r="T68" s="2">
        <v>0.4</v>
      </c>
      <c r="U68" s="2">
        <v>0.05</v>
      </c>
      <c r="V68" s="2">
        <v>0.65116279069767447</v>
      </c>
      <c r="W68" s="2">
        <v>0.78357142857142859</v>
      </c>
      <c r="X68" s="2">
        <v>5.6260272291383071E-2</v>
      </c>
      <c r="Y68" s="2">
        <v>0.60465116279069764</v>
      </c>
      <c r="Z68" s="2">
        <v>0.92192307692307718</v>
      </c>
      <c r="AA68" s="2">
        <v>5.5355586880633398E-2</v>
      </c>
      <c r="AB68" s="2">
        <v>0.60465116279069764</v>
      </c>
      <c r="AC68" s="2">
        <v>0.93769230769230738</v>
      </c>
      <c r="AD68" s="2">
        <v>5.3240740740740741E-2</v>
      </c>
      <c r="AE68" s="2">
        <v>0.60465116279069764</v>
      </c>
      <c r="AF68" s="2">
        <v>0.94500000000000017</v>
      </c>
      <c r="AG68" s="2">
        <v>4.2198881574874122E-4</v>
      </c>
      <c r="AH68" s="2">
        <v>0.62790697674418605</v>
      </c>
      <c r="AI68" s="2">
        <v>0.91629629629629639</v>
      </c>
      <c r="AJ68" s="2">
        <v>6.0950236256148427E-2</v>
      </c>
      <c r="BA68" s="2">
        <v>0.60465116279069764</v>
      </c>
      <c r="BB68" s="2">
        <v>0.93769230769230738</v>
      </c>
      <c r="BC68" s="2">
        <v>5.3240740740740741E-2</v>
      </c>
      <c r="BD68" s="66">
        <f t="shared" si="4"/>
        <v>0</v>
      </c>
      <c r="BE68" s="66">
        <f t="shared" si="5"/>
        <v>0</v>
      </c>
      <c r="BF68" s="66">
        <f t="shared" si="6"/>
        <v>0</v>
      </c>
    </row>
    <row r="69" spans="1:58" x14ac:dyDescent="0.25">
      <c r="A69" s="1">
        <v>23</v>
      </c>
      <c r="B69" s="1">
        <v>23000</v>
      </c>
      <c r="C69" s="1" t="s">
        <v>6</v>
      </c>
      <c r="D69" s="1" t="s">
        <v>16</v>
      </c>
      <c r="E69" s="1" t="s">
        <v>8</v>
      </c>
      <c r="F69" s="1" t="s">
        <v>9</v>
      </c>
      <c r="G69" s="2">
        <v>0.1</v>
      </c>
      <c r="H69" s="2">
        <v>0.4</v>
      </c>
      <c r="I69" s="2">
        <v>0.18333333333333329</v>
      </c>
      <c r="J69" s="2">
        <v>0.1</v>
      </c>
      <c r="K69" s="2">
        <v>0.4</v>
      </c>
      <c r="L69" s="2">
        <v>0.18333333333333329</v>
      </c>
      <c r="M69" s="2">
        <v>0.1</v>
      </c>
      <c r="N69" s="2">
        <v>0.4</v>
      </c>
      <c r="O69" s="2">
        <v>0.18333333333333329</v>
      </c>
      <c r="P69" s="2">
        <v>0.1</v>
      </c>
      <c r="Q69" s="2">
        <v>0.4</v>
      </c>
      <c r="R69" s="2">
        <v>0.1166666666666667</v>
      </c>
      <c r="S69" s="2">
        <v>0.1</v>
      </c>
      <c r="T69" s="2">
        <v>0.4</v>
      </c>
      <c r="U69" s="2">
        <v>0.18333333333333329</v>
      </c>
      <c r="V69" s="2">
        <v>0.30232558139534882</v>
      </c>
      <c r="W69" s="2">
        <v>0.64923076923076917</v>
      </c>
      <c r="X69" s="2">
        <v>0.42013939075617052</v>
      </c>
      <c r="Y69" s="2">
        <v>0.186046511627907</v>
      </c>
      <c r="Z69" s="2">
        <v>0.87250000000000005</v>
      </c>
      <c r="AA69" s="2">
        <v>0.22142234752253359</v>
      </c>
      <c r="AB69" s="2">
        <v>0.186046511627907</v>
      </c>
      <c r="AC69" s="2">
        <v>0.88</v>
      </c>
      <c r="AD69" s="2">
        <v>0.21296296296296299</v>
      </c>
      <c r="AE69" s="2">
        <v>0.41860465116279072</v>
      </c>
      <c r="AF69" s="2">
        <v>0.93611111111111123</v>
      </c>
      <c r="AG69" s="2">
        <v>0.1309685107612307</v>
      </c>
      <c r="AH69" s="2">
        <v>0.20930232558139539</v>
      </c>
      <c r="AI69" s="2">
        <v>0.79333333333333345</v>
      </c>
      <c r="AJ69" s="2">
        <v>0.24380094502459371</v>
      </c>
      <c r="BA69" s="2">
        <v>0.186046511627907</v>
      </c>
      <c r="BB69" s="2">
        <v>0.88</v>
      </c>
      <c r="BC69" s="2">
        <v>0.21296296296296299</v>
      </c>
      <c r="BD69" s="66">
        <f t="shared" si="4"/>
        <v>0</v>
      </c>
      <c r="BE69" s="66">
        <f t="shared" si="5"/>
        <v>0</v>
      </c>
      <c r="BF69" s="66">
        <f t="shared" si="6"/>
        <v>0</v>
      </c>
    </row>
    <row r="70" spans="1:58" x14ac:dyDescent="0.25">
      <c r="A70" s="1">
        <v>23</v>
      </c>
      <c r="B70" s="1">
        <v>23000</v>
      </c>
      <c r="C70" s="1" t="s">
        <v>6</v>
      </c>
      <c r="D70" s="1" t="s">
        <v>17</v>
      </c>
      <c r="E70" s="1" t="s">
        <v>8</v>
      </c>
      <c r="F70" s="1" t="s">
        <v>9</v>
      </c>
      <c r="G70" s="2">
        <v>0.27777777777777779</v>
      </c>
      <c r="H70" s="2">
        <v>0.4</v>
      </c>
      <c r="I70" s="2">
        <v>0.25</v>
      </c>
      <c r="J70" s="2">
        <v>0.18888888888888891</v>
      </c>
      <c r="K70" s="2">
        <v>0.4</v>
      </c>
      <c r="L70" s="2">
        <v>0.18333333333333329</v>
      </c>
      <c r="M70" s="2">
        <v>0.18888888888888891</v>
      </c>
      <c r="N70" s="2">
        <v>0.4</v>
      </c>
      <c r="O70" s="2">
        <v>0.18333333333333329</v>
      </c>
      <c r="P70" s="2">
        <v>0.18888888888888891</v>
      </c>
      <c r="Q70" s="2">
        <v>0.4</v>
      </c>
      <c r="R70" s="2">
        <v>0.18333333333333329</v>
      </c>
      <c r="S70" s="2">
        <v>0.18888888888888891</v>
      </c>
      <c r="T70" s="2">
        <v>0.4</v>
      </c>
      <c r="U70" s="2">
        <v>0.18333333333333329</v>
      </c>
      <c r="V70" s="2">
        <v>0.16279069767441859</v>
      </c>
      <c r="W70" s="2">
        <v>0.96714285714285708</v>
      </c>
      <c r="X70" s="2">
        <v>5.8455705514529237E-3</v>
      </c>
      <c r="Y70" s="2">
        <v>0.16279069767441859</v>
      </c>
      <c r="Z70" s="2">
        <v>0.98142857142857154</v>
      </c>
      <c r="AA70" s="2">
        <v>2.4777225680030122E-3</v>
      </c>
      <c r="AB70" s="2">
        <v>0.16279069767441859</v>
      </c>
      <c r="AC70" s="2">
        <v>0.99142857142857144</v>
      </c>
      <c r="AD70" s="2">
        <v>0</v>
      </c>
      <c r="AE70" s="2">
        <v>0.16279069767441859</v>
      </c>
      <c r="AF70" s="2">
        <v>0.99142857142857144</v>
      </c>
      <c r="AG70" s="2">
        <v>2.9539217102411879E-3</v>
      </c>
      <c r="AH70" s="2">
        <v>0.16279069767441859</v>
      </c>
      <c r="AI70" s="2">
        <v>0.99142857142857144</v>
      </c>
      <c r="AJ70" s="2">
        <v>2.094643672375847E-3</v>
      </c>
      <c r="BA70" s="2">
        <v>0.16279069767441859</v>
      </c>
      <c r="BB70" s="2">
        <v>0.99142857142857144</v>
      </c>
      <c r="BC70" s="2">
        <v>0</v>
      </c>
      <c r="BD70" s="66">
        <f t="shared" si="4"/>
        <v>0</v>
      </c>
      <c r="BE70" s="66">
        <f t="shared" si="5"/>
        <v>0</v>
      </c>
      <c r="BF70" s="66">
        <f t="shared" si="6"/>
        <v>0</v>
      </c>
    </row>
    <row r="71" spans="1:58" x14ac:dyDescent="0.25">
      <c r="A71" s="1">
        <v>24</v>
      </c>
      <c r="B71" s="1">
        <v>24000</v>
      </c>
      <c r="C71" s="1" t="s">
        <v>6</v>
      </c>
      <c r="D71" s="1" t="s">
        <v>7</v>
      </c>
      <c r="E71" s="1" t="s">
        <v>8</v>
      </c>
      <c r="F71" s="1" t="s">
        <v>9</v>
      </c>
      <c r="G71" s="2">
        <v>0.1</v>
      </c>
      <c r="H71" s="2">
        <v>0.4</v>
      </c>
      <c r="I71" s="2">
        <v>0.05</v>
      </c>
      <c r="J71" s="2">
        <v>0.1</v>
      </c>
      <c r="K71" s="2">
        <v>0.4</v>
      </c>
      <c r="L71" s="2">
        <v>0.05</v>
      </c>
      <c r="M71" s="2">
        <v>0.1</v>
      </c>
      <c r="N71" s="2">
        <v>0.4</v>
      </c>
      <c r="O71" s="2">
        <v>0.05</v>
      </c>
      <c r="P71" s="2">
        <v>0.1</v>
      </c>
      <c r="Q71" s="2">
        <v>0.4</v>
      </c>
      <c r="R71" s="2">
        <v>0.05</v>
      </c>
      <c r="S71" s="2">
        <v>0.1</v>
      </c>
      <c r="T71" s="2">
        <v>0.4</v>
      </c>
      <c r="U71" s="2">
        <v>0.05</v>
      </c>
      <c r="V71" s="2">
        <v>0.65116279069767447</v>
      </c>
      <c r="W71" s="2">
        <v>0.83464285714285702</v>
      </c>
      <c r="X71" s="2">
        <v>5.7841853705435077E-2</v>
      </c>
      <c r="Y71" s="2">
        <v>0.65116279069767447</v>
      </c>
      <c r="Z71" s="2">
        <v>0.86571428571428599</v>
      </c>
      <c r="AA71" s="2">
        <v>0.1105065980100586</v>
      </c>
      <c r="AB71" s="2">
        <v>0.58139534883720934</v>
      </c>
      <c r="AC71" s="2">
        <v>0.97159999999999969</v>
      </c>
      <c r="AD71" s="2">
        <v>5.720940425770442E-4</v>
      </c>
      <c r="AE71" s="2">
        <v>0.58139534883720934</v>
      </c>
      <c r="AF71" s="2">
        <v>0.97840000000000005</v>
      </c>
      <c r="AG71" s="2">
        <v>3.2616554865295103E-5</v>
      </c>
      <c r="AH71" s="2">
        <v>0.60465116279069764</v>
      </c>
      <c r="AI71" s="2">
        <v>0.94769230769230783</v>
      </c>
      <c r="AJ71" s="2">
        <v>3.3547588314322029E-4</v>
      </c>
      <c r="BA71" s="2">
        <v>0.58139534883720934</v>
      </c>
      <c r="BB71" s="2">
        <v>0.97159999999999969</v>
      </c>
      <c r="BC71" s="2">
        <v>5.720940425770442E-4</v>
      </c>
      <c r="BD71" s="66">
        <f t="shared" si="4"/>
        <v>0</v>
      </c>
      <c r="BE71" s="66">
        <f t="shared" si="5"/>
        <v>0</v>
      </c>
      <c r="BF71" s="66">
        <f t="shared" si="6"/>
        <v>0</v>
      </c>
    </row>
    <row r="72" spans="1:58" x14ac:dyDescent="0.25">
      <c r="A72" s="1">
        <v>24</v>
      </c>
      <c r="B72" s="1">
        <v>24000</v>
      </c>
      <c r="C72" s="1" t="s">
        <v>6</v>
      </c>
      <c r="D72" s="1" t="s">
        <v>16</v>
      </c>
      <c r="E72" s="1" t="s">
        <v>8</v>
      </c>
      <c r="F72" s="1" t="s">
        <v>9</v>
      </c>
      <c r="G72" s="2">
        <v>0.1</v>
      </c>
      <c r="H72" s="2">
        <v>0.4</v>
      </c>
      <c r="I72" s="2">
        <v>0.1166666666666667</v>
      </c>
      <c r="J72" s="2">
        <v>0.1</v>
      </c>
      <c r="K72" s="2">
        <v>0.4</v>
      </c>
      <c r="L72" s="2">
        <v>0.18333333333333329</v>
      </c>
      <c r="M72" s="2">
        <v>0.1</v>
      </c>
      <c r="N72" s="2">
        <v>0.4</v>
      </c>
      <c r="O72" s="2">
        <v>0.18333333333333329</v>
      </c>
      <c r="P72" s="2">
        <v>0.1</v>
      </c>
      <c r="Q72" s="2">
        <v>0.4</v>
      </c>
      <c r="R72" s="2">
        <v>0.18333333333333329</v>
      </c>
      <c r="S72" s="2">
        <v>0.1</v>
      </c>
      <c r="T72" s="2">
        <v>0.4</v>
      </c>
      <c r="U72" s="2">
        <v>0.1166666666666667</v>
      </c>
      <c r="V72" s="2">
        <v>0.37209302325581389</v>
      </c>
      <c r="W72" s="2">
        <v>0.79249999999999998</v>
      </c>
      <c r="X72" s="2">
        <v>0.25533766360311472</v>
      </c>
      <c r="Y72" s="2">
        <v>0.23255813953488369</v>
      </c>
      <c r="Z72" s="2">
        <v>0.72399999999999998</v>
      </c>
      <c r="AA72" s="2">
        <v>0.33151979403017579</v>
      </c>
      <c r="AB72" s="2">
        <v>0.16279069767441859</v>
      </c>
      <c r="AC72" s="2">
        <v>0.99142857142857144</v>
      </c>
      <c r="AD72" s="2">
        <v>4.0046582980393097E-3</v>
      </c>
      <c r="AE72" s="2">
        <v>0.16279069767441859</v>
      </c>
      <c r="AF72" s="2">
        <v>0.99142857142857144</v>
      </c>
      <c r="AG72" s="2">
        <v>2.2831588405706571E-4</v>
      </c>
      <c r="AH72" s="2">
        <v>0.39534883720930231</v>
      </c>
      <c r="AI72" s="2">
        <v>0.93294117647058838</v>
      </c>
      <c r="AJ72" s="2">
        <v>0.1593481709092977</v>
      </c>
      <c r="BA72" s="2">
        <v>0.16279069767441859</v>
      </c>
      <c r="BB72" s="2">
        <v>0.99142857142857144</v>
      </c>
      <c r="BC72" s="2">
        <v>4.0046582980393097E-3</v>
      </c>
      <c r="BD72" s="66">
        <f t="shared" si="4"/>
        <v>0</v>
      </c>
      <c r="BE72" s="66">
        <f t="shared" si="5"/>
        <v>0</v>
      </c>
      <c r="BF72" s="66">
        <f t="shared" si="6"/>
        <v>0</v>
      </c>
    </row>
    <row r="73" spans="1:58" x14ac:dyDescent="0.25">
      <c r="A73" s="1">
        <v>24</v>
      </c>
      <c r="B73" s="1">
        <v>24000</v>
      </c>
      <c r="C73" s="1" t="s">
        <v>6</v>
      </c>
      <c r="D73" s="1" t="s">
        <v>17</v>
      </c>
      <c r="E73" s="1" t="s">
        <v>8</v>
      </c>
      <c r="F73" s="1" t="s">
        <v>9</v>
      </c>
      <c r="G73" s="2">
        <v>0.18888888888888891</v>
      </c>
      <c r="H73" s="2">
        <v>0.4</v>
      </c>
      <c r="I73" s="2">
        <v>0.18333333333333329</v>
      </c>
      <c r="J73" s="2">
        <v>0.18888888888888891</v>
      </c>
      <c r="K73" s="2">
        <v>0.4</v>
      </c>
      <c r="L73" s="2">
        <v>0.18333333333333329</v>
      </c>
      <c r="M73" s="2">
        <v>0.1</v>
      </c>
      <c r="N73" s="2">
        <v>0.4</v>
      </c>
      <c r="O73" s="2">
        <v>0.18333333333333329</v>
      </c>
      <c r="P73" s="2">
        <v>0.1</v>
      </c>
      <c r="Q73" s="2">
        <v>0.4</v>
      </c>
      <c r="R73" s="2">
        <v>0.18333333333333329</v>
      </c>
      <c r="S73" s="2">
        <v>0.18888888888888891</v>
      </c>
      <c r="T73" s="2">
        <v>0.4</v>
      </c>
      <c r="U73" s="2">
        <v>0.18333333333333329</v>
      </c>
      <c r="V73" s="2">
        <v>0.16279069767441859</v>
      </c>
      <c r="W73" s="2">
        <v>0.96857142857142853</v>
      </c>
      <c r="X73" s="2">
        <v>8.1893750980260496E-3</v>
      </c>
      <c r="Y73" s="2">
        <v>0.16279069767441859</v>
      </c>
      <c r="Z73" s="2">
        <v>0.98142857142857154</v>
      </c>
      <c r="AA73" s="2">
        <v>2.2726307293657881E-3</v>
      </c>
      <c r="AB73" s="2">
        <v>0.16279069767441859</v>
      </c>
      <c r="AC73" s="2">
        <v>0.99142857142857144</v>
      </c>
      <c r="AD73" s="2">
        <v>4.0046582980393097E-3</v>
      </c>
      <c r="AE73" s="2">
        <v>0.16279069767441859</v>
      </c>
      <c r="AF73" s="2">
        <v>0.99142857142857144</v>
      </c>
      <c r="AG73" s="2">
        <v>2.2831588405706571E-4</v>
      </c>
      <c r="AH73" s="2">
        <v>0.16279069767441859</v>
      </c>
      <c r="AI73" s="2">
        <v>0.99142857142857144</v>
      </c>
      <c r="AJ73" s="2">
        <v>2.3483311820025419E-3</v>
      </c>
      <c r="BA73" s="2">
        <v>0.16279069767441859</v>
      </c>
      <c r="BB73" s="2">
        <v>0.99142857142857144</v>
      </c>
      <c r="BC73" s="2">
        <v>4.0046582980393097E-3</v>
      </c>
      <c r="BD73" s="66">
        <f t="shared" si="4"/>
        <v>0</v>
      </c>
      <c r="BE73" s="66">
        <f t="shared" si="5"/>
        <v>0</v>
      </c>
      <c r="BF73" s="66">
        <f t="shared" si="6"/>
        <v>0</v>
      </c>
    </row>
    <row r="74" spans="1:58" x14ac:dyDescent="0.25">
      <c r="A74" s="1">
        <v>25</v>
      </c>
      <c r="B74" s="1">
        <v>25000</v>
      </c>
      <c r="C74" s="1" t="s">
        <v>6</v>
      </c>
      <c r="D74" s="1" t="s">
        <v>7</v>
      </c>
      <c r="E74" s="1" t="s">
        <v>8</v>
      </c>
      <c r="F74" s="1" t="s">
        <v>9</v>
      </c>
      <c r="G74" s="2">
        <v>0.1</v>
      </c>
      <c r="H74" s="2">
        <v>0.4</v>
      </c>
      <c r="I74" s="2">
        <v>0.05</v>
      </c>
      <c r="J74" s="2">
        <v>0.1</v>
      </c>
      <c r="K74" s="2">
        <v>0.4</v>
      </c>
      <c r="L74" s="2">
        <v>0.05</v>
      </c>
      <c r="M74" s="2">
        <v>0.1</v>
      </c>
      <c r="N74" s="2">
        <v>0.4</v>
      </c>
      <c r="O74" s="2">
        <v>0.05</v>
      </c>
      <c r="P74" s="2">
        <v>0.1</v>
      </c>
      <c r="Q74" s="2">
        <v>0.4</v>
      </c>
      <c r="R74" s="2">
        <v>0.05</v>
      </c>
      <c r="S74" s="2">
        <v>0.1</v>
      </c>
      <c r="T74" s="2">
        <v>0.4</v>
      </c>
      <c r="U74" s="2">
        <v>0.05</v>
      </c>
      <c r="V74" s="2">
        <v>0.65116279069767447</v>
      </c>
      <c r="W74" s="2">
        <v>0.8125</v>
      </c>
      <c r="X74" s="2">
        <v>7.0424771579976536E-2</v>
      </c>
      <c r="Y74" s="2">
        <v>0.62790697674418605</v>
      </c>
      <c r="Z74" s="2">
        <v>0.89296296296296296</v>
      </c>
      <c r="AA74" s="2">
        <v>5.5413779892946567E-2</v>
      </c>
      <c r="AB74" s="2">
        <v>0.58139534883720934</v>
      </c>
      <c r="AC74" s="2">
        <v>0.97199999999999986</v>
      </c>
      <c r="AD74" s="2">
        <v>0</v>
      </c>
      <c r="AE74" s="2">
        <v>0.58139534883720934</v>
      </c>
      <c r="AF74" s="2">
        <v>0.97960000000000025</v>
      </c>
      <c r="AG74" s="2">
        <v>1.9472334829997339E-4</v>
      </c>
      <c r="AH74" s="2">
        <v>0.58139534883720934</v>
      </c>
      <c r="AI74" s="2">
        <v>0.98240000000000027</v>
      </c>
      <c r="AJ74" s="2">
        <v>2.400411953987822E-4</v>
      </c>
      <c r="BA74" s="2">
        <v>0.58139534883720934</v>
      </c>
      <c r="BB74" s="2">
        <v>0.97199999999999986</v>
      </c>
      <c r="BC74" s="2">
        <v>0</v>
      </c>
      <c r="BD74" s="66">
        <f t="shared" si="4"/>
        <v>0</v>
      </c>
      <c r="BE74" s="66">
        <f t="shared" si="5"/>
        <v>0</v>
      </c>
      <c r="BF74" s="66">
        <f t="shared" si="6"/>
        <v>0</v>
      </c>
    </row>
    <row r="75" spans="1:58" x14ac:dyDescent="0.25">
      <c r="A75" s="1">
        <v>25</v>
      </c>
      <c r="B75" s="1">
        <v>25000</v>
      </c>
      <c r="C75" s="1" t="s">
        <v>6</v>
      </c>
      <c r="D75" s="1" t="s">
        <v>16</v>
      </c>
      <c r="E75" s="1" t="s">
        <v>8</v>
      </c>
      <c r="F75" s="1" t="s">
        <v>9</v>
      </c>
      <c r="G75" s="2">
        <v>0.1</v>
      </c>
      <c r="H75" s="2">
        <v>0.4</v>
      </c>
      <c r="I75" s="2">
        <v>0.1166666666666667</v>
      </c>
      <c r="J75" s="2">
        <v>0.1</v>
      </c>
      <c r="K75" s="2">
        <v>0.4</v>
      </c>
      <c r="L75" s="2">
        <v>0.18333333333333329</v>
      </c>
      <c r="M75" s="2">
        <v>0.1</v>
      </c>
      <c r="N75" s="2">
        <v>0.4</v>
      </c>
      <c r="O75" s="2">
        <v>0.05</v>
      </c>
      <c r="P75" s="2">
        <v>0.1</v>
      </c>
      <c r="Q75" s="2">
        <v>0.4</v>
      </c>
      <c r="R75" s="2">
        <v>0.18333333333333329</v>
      </c>
      <c r="S75" s="2">
        <v>0.1</v>
      </c>
      <c r="T75" s="2">
        <v>0.4</v>
      </c>
      <c r="U75" s="2">
        <v>0.18333333333333329</v>
      </c>
      <c r="V75" s="2">
        <v>0.46511627906976738</v>
      </c>
      <c r="W75" s="2">
        <v>0.78499999999999992</v>
      </c>
      <c r="X75" s="2">
        <v>0.22433447804866441</v>
      </c>
      <c r="Y75" s="2">
        <v>0.20930232558139539</v>
      </c>
      <c r="Z75" s="2">
        <v>0.78555555555555578</v>
      </c>
      <c r="AA75" s="2">
        <v>0.2216551195717863</v>
      </c>
      <c r="AB75" s="2">
        <v>0.58139534883720934</v>
      </c>
      <c r="AC75" s="2">
        <v>0.97199999999999986</v>
      </c>
      <c r="AD75" s="2">
        <v>0</v>
      </c>
      <c r="AE75" s="2">
        <v>0.16279069767441859</v>
      </c>
      <c r="AF75" s="2">
        <v>0.99142857142857144</v>
      </c>
      <c r="AG75" s="2">
        <v>1.363063438099813E-3</v>
      </c>
      <c r="AH75" s="2">
        <v>0.16279069767441859</v>
      </c>
      <c r="AI75" s="2">
        <v>0.99142857142857144</v>
      </c>
      <c r="AJ75" s="2">
        <v>1.6802883677914751E-3</v>
      </c>
      <c r="BA75" s="2">
        <v>0.58139534883720934</v>
      </c>
      <c r="BB75" s="2">
        <v>0.97199999999999986</v>
      </c>
      <c r="BC75" s="2">
        <v>0</v>
      </c>
      <c r="BD75" s="66">
        <f t="shared" si="4"/>
        <v>0</v>
      </c>
      <c r="BE75" s="66">
        <f t="shared" si="5"/>
        <v>0</v>
      </c>
      <c r="BF75" s="66">
        <f t="shared" si="6"/>
        <v>0</v>
      </c>
    </row>
    <row r="76" spans="1:58" x14ac:dyDescent="0.25">
      <c r="A76" s="1">
        <v>25</v>
      </c>
      <c r="B76" s="1">
        <v>25000</v>
      </c>
      <c r="C76" s="1" t="s">
        <v>6</v>
      </c>
      <c r="D76" s="1" t="s">
        <v>17</v>
      </c>
      <c r="E76" s="1" t="s">
        <v>8</v>
      </c>
      <c r="F76" s="1" t="s">
        <v>9</v>
      </c>
      <c r="G76" s="2">
        <v>0.27777777777777779</v>
      </c>
      <c r="H76" s="2">
        <v>0.4</v>
      </c>
      <c r="I76" s="2">
        <v>0.18333333333333329</v>
      </c>
      <c r="J76" s="2">
        <v>0.18888888888888891</v>
      </c>
      <c r="K76" s="2">
        <v>0.4</v>
      </c>
      <c r="L76" s="2">
        <v>0.18333333333333329</v>
      </c>
      <c r="M76" s="2">
        <v>0.1</v>
      </c>
      <c r="N76" s="2">
        <v>0.4</v>
      </c>
      <c r="O76" s="2">
        <v>0.18333333333333329</v>
      </c>
      <c r="P76" s="2">
        <v>0.1</v>
      </c>
      <c r="Q76" s="2">
        <v>0.4</v>
      </c>
      <c r="R76" s="2">
        <v>0.18333333333333329</v>
      </c>
      <c r="S76" s="2">
        <v>0.1</v>
      </c>
      <c r="T76" s="2">
        <v>0.4</v>
      </c>
      <c r="U76" s="2">
        <v>0.18333333333333329</v>
      </c>
      <c r="V76" s="2">
        <v>0.16279069767441859</v>
      </c>
      <c r="W76" s="2">
        <v>0.96857142857142853</v>
      </c>
      <c r="X76" s="2">
        <v>1.6041162227602879E-2</v>
      </c>
      <c r="Y76" s="2">
        <v>0.16279069767441859</v>
      </c>
      <c r="Z76" s="2">
        <v>0.98142857142857154</v>
      </c>
      <c r="AA76" s="2">
        <v>5.8102391435725194E-3</v>
      </c>
      <c r="AB76" s="2">
        <v>0.16279069767441859</v>
      </c>
      <c r="AC76" s="2">
        <v>0.99142857142857144</v>
      </c>
      <c r="AD76" s="2">
        <v>0</v>
      </c>
      <c r="AE76" s="2">
        <v>0.16279069767441859</v>
      </c>
      <c r="AF76" s="2">
        <v>0.99142857142857144</v>
      </c>
      <c r="AG76" s="2">
        <v>1.363063438099813E-3</v>
      </c>
      <c r="AH76" s="2">
        <v>0.16279069767441859</v>
      </c>
      <c r="AI76" s="2">
        <v>0.99142857142857144</v>
      </c>
      <c r="AJ76" s="2">
        <v>1.6802883677914751E-3</v>
      </c>
      <c r="BA76" s="2">
        <v>0.16279069767441859</v>
      </c>
      <c r="BB76" s="2">
        <v>0.99142857142857144</v>
      </c>
      <c r="BC76" s="2">
        <v>0</v>
      </c>
      <c r="BD76" s="66">
        <f t="shared" si="4"/>
        <v>0</v>
      </c>
      <c r="BE76" s="66">
        <f t="shared" si="5"/>
        <v>0</v>
      </c>
      <c r="BF76" s="66">
        <f t="shared" si="6"/>
        <v>0</v>
      </c>
    </row>
    <row r="77" spans="1:58" x14ac:dyDescent="0.25">
      <c r="A77" s="1">
        <v>26</v>
      </c>
      <c r="B77" s="1">
        <v>26000</v>
      </c>
      <c r="C77" s="1" t="s">
        <v>6</v>
      </c>
      <c r="D77" s="1" t="s">
        <v>7</v>
      </c>
      <c r="E77" s="1" t="s">
        <v>8</v>
      </c>
      <c r="F77" s="1" t="s">
        <v>9</v>
      </c>
      <c r="G77" s="2">
        <v>0.1</v>
      </c>
      <c r="H77" s="2">
        <v>0.4</v>
      </c>
      <c r="I77" s="2">
        <v>0.05</v>
      </c>
      <c r="J77" s="2">
        <v>0.1</v>
      </c>
      <c r="K77" s="2">
        <v>0.4</v>
      </c>
      <c r="L77" s="2">
        <v>0.05</v>
      </c>
      <c r="M77" s="2">
        <v>0.1</v>
      </c>
      <c r="N77" s="2">
        <v>0.4</v>
      </c>
      <c r="O77" s="2">
        <v>0.05</v>
      </c>
      <c r="P77" s="2">
        <v>0.1</v>
      </c>
      <c r="Q77" s="2">
        <v>0.4</v>
      </c>
      <c r="R77" s="2">
        <v>0.05</v>
      </c>
      <c r="S77" s="2">
        <v>0.1</v>
      </c>
      <c r="T77" s="2">
        <v>0.4</v>
      </c>
      <c r="U77" s="2">
        <v>0.05</v>
      </c>
      <c r="V77" s="2">
        <v>0.69767441860465118</v>
      </c>
      <c r="W77" s="2">
        <v>0.76733333333333342</v>
      </c>
      <c r="X77" s="2">
        <v>0.1085628746645696</v>
      </c>
      <c r="Y77" s="2">
        <v>0.60465116279069764</v>
      </c>
      <c r="Z77" s="2">
        <v>0.92384615384615387</v>
      </c>
      <c r="AA77" s="2">
        <v>1.21239251674034E-3</v>
      </c>
      <c r="AB77" s="2">
        <v>0.60465116279069764</v>
      </c>
      <c r="AC77" s="2">
        <v>0.93961538461538463</v>
      </c>
      <c r="AD77" s="2">
        <v>8.5254479912906457E-4</v>
      </c>
      <c r="AE77" s="2">
        <v>0.60465116279069764</v>
      </c>
      <c r="AF77" s="2">
        <v>0.94461538461538452</v>
      </c>
      <c r="AG77" s="2">
        <v>6.1873284323942228E-2</v>
      </c>
      <c r="AH77" s="2">
        <v>0.58139534883720934</v>
      </c>
      <c r="AI77" s="2">
        <v>0.98200000000000021</v>
      </c>
      <c r="AJ77" s="2">
        <v>4.1386664190651561E-4</v>
      </c>
      <c r="BA77" s="2">
        <v>0.60465116279069764</v>
      </c>
      <c r="BB77" s="2">
        <v>0.93961538461538463</v>
      </c>
      <c r="BC77" s="2">
        <v>8.5254479912906457E-4</v>
      </c>
      <c r="BD77" s="66">
        <f t="shared" si="4"/>
        <v>0</v>
      </c>
      <c r="BE77" s="66">
        <f t="shared" si="5"/>
        <v>0</v>
      </c>
      <c r="BF77" s="66">
        <f t="shared" si="6"/>
        <v>0</v>
      </c>
    </row>
    <row r="78" spans="1:58" x14ac:dyDescent="0.25">
      <c r="A78" s="1">
        <v>26</v>
      </c>
      <c r="B78" s="1">
        <v>26000</v>
      </c>
      <c r="C78" s="1" t="s">
        <v>6</v>
      </c>
      <c r="D78" s="1" t="s">
        <v>16</v>
      </c>
      <c r="E78" s="1" t="s">
        <v>8</v>
      </c>
      <c r="F78" s="1" t="s">
        <v>9</v>
      </c>
      <c r="G78" s="2">
        <v>0.1</v>
      </c>
      <c r="H78" s="2">
        <v>0.4</v>
      </c>
      <c r="I78" s="2">
        <v>0.18333333333333329</v>
      </c>
      <c r="J78" s="2">
        <v>0.1</v>
      </c>
      <c r="K78" s="2">
        <v>0.4</v>
      </c>
      <c r="L78" s="2">
        <v>0.1166666666666667</v>
      </c>
      <c r="M78" s="2">
        <v>0.1</v>
      </c>
      <c r="N78" s="2">
        <v>0.4</v>
      </c>
      <c r="O78" s="2">
        <v>0.18333333333333329</v>
      </c>
      <c r="P78" s="2">
        <v>0.1</v>
      </c>
      <c r="Q78" s="2">
        <v>0.4</v>
      </c>
      <c r="R78" s="2">
        <v>0.18333333333333329</v>
      </c>
      <c r="S78" s="2">
        <v>0.1</v>
      </c>
      <c r="T78" s="2">
        <v>0.4</v>
      </c>
      <c r="U78" s="2">
        <v>0.18333333333333329</v>
      </c>
      <c r="V78" s="2">
        <v>0.30232558139534882</v>
      </c>
      <c r="W78" s="2">
        <v>0.59</v>
      </c>
      <c r="X78" s="2">
        <v>0.32568862399370868</v>
      </c>
      <c r="Y78" s="2">
        <v>0.32558139534883718</v>
      </c>
      <c r="Z78" s="2">
        <v>0.90571428571428569</v>
      </c>
      <c r="AA78" s="2">
        <v>0.27267018571366403</v>
      </c>
      <c r="AB78" s="2">
        <v>0.186046511627907</v>
      </c>
      <c r="AC78" s="2">
        <v>0.88375000000000015</v>
      </c>
      <c r="AD78" s="2">
        <v>5.9678135939034522E-3</v>
      </c>
      <c r="AE78" s="2">
        <v>0.186046511627907</v>
      </c>
      <c r="AF78" s="2">
        <v>0.88</v>
      </c>
      <c r="AG78" s="2">
        <v>0.24749313729576891</v>
      </c>
      <c r="AH78" s="2">
        <v>0.16279069767441859</v>
      </c>
      <c r="AI78" s="2">
        <v>0.99142857142857144</v>
      </c>
      <c r="AJ78" s="2">
        <v>2.8970664933456089E-3</v>
      </c>
      <c r="BA78" s="2">
        <v>0.186046511627907</v>
      </c>
      <c r="BB78" s="2">
        <v>0.88375000000000015</v>
      </c>
      <c r="BC78" s="2">
        <v>5.9678135939034522E-3</v>
      </c>
      <c r="BD78" s="66">
        <f t="shared" si="4"/>
        <v>0</v>
      </c>
      <c r="BE78" s="66">
        <f t="shared" si="5"/>
        <v>0</v>
      </c>
      <c r="BF78" s="66">
        <f t="shared" si="6"/>
        <v>0</v>
      </c>
    </row>
    <row r="79" spans="1:58" x14ac:dyDescent="0.25">
      <c r="A79" s="1">
        <v>26</v>
      </c>
      <c r="B79" s="1">
        <v>26000</v>
      </c>
      <c r="C79" s="1" t="s">
        <v>6</v>
      </c>
      <c r="D79" s="1" t="s">
        <v>17</v>
      </c>
      <c r="E79" s="1" t="s">
        <v>8</v>
      </c>
      <c r="F79" s="1" t="s">
        <v>9</v>
      </c>
      <c r="G79" s="2">
        <v>0.18888888888888891</v>
      </c>
      <c r="H79" s="2">
        <v>0.4</v>
      </c>
      <c r="I79" s="2">
        <v>0.18333333333333329</v>
      </c>
      <c r="J79" s="2">
        <v>0.18888888888888891</v>
      </c>
      <c r="K79" s="2">
        <v>0.4</v>
      </c>
      <c r="L79" s="2">
        <v>0.18333333333333329</v>
      </c>
      <c r="M79" s="2">
        <v>0.18888888888888891</v>
      </c>
      <c r="N79" s="2">
        <v>0.4</v>
      </c>
      <c r="O79" s="2">
        <v>0.18333333333333329</v>
      </c>
      <c r="P79" s="2">
        <v>0.18888888888888891</v>
      </c>
      <c r="Q79" s="2">
        <v>0.4</v>
      </c>
      <c r="R79" s="2">
        <v>0.18333333333333329</v>
      </c>
      <c r="S79" s="2">
        <v>0.1</v>
      </c>
      <c r="T79" s="2">
        <v>0.4</v>
      </c>
      <c r="U79" s="2">
        <v>0.18333333333333329</v>
      </c>
      <c r="V79" s="2">
        <v>0.16279069767441859</v>
      </c>
      <c r="W79" s="2">
        <v>0.96714285714285708</v>
      </c>
      <c r="X79" s="2">
        <v>8.018252933507183E-3</v>
      </c>
      <c r="Y79" s="2">
        <v>0.16279069767441859</v>
      </c>
      <c r="Z79" s="2">
        <v>0.98142857142857154</v>
      </c>
      <c r="AA79" s="2">
        <v>8.4867476171823775E-3</v>
      </c>
      <c r="AB79" s="2">
        <v>0.16279069767441859</v>
      </c>
      <c r="AC79" s="2">
        <v>0.99142857142857144</v>
      </c>
      <c r="AD79" s="2">
        <v>5.9678135939034522E-3</v>
      </c>
      <c r="AE79" s="2">
        <v>0.16279069767441859</v>
      </c>
      <c r="AF79" s="2">
        <v>0.99142857142857144</v>
      </c>
      <c r="AG79" s="2">
        <v>3.9148460201092012E-3</v>
      </c>
      <c r="AH79" s="2">
        <v>0.16279069767441859</v>
      </c>
      <c r="AI79" s="2">
        <v>0.99142857142857144</v>
      </c>
      <c r="AJ79" s="2">
        <v>2.8970664933456089E-3</v>
      </c>
      <c r="BA79" s="2">
        <v>0.16279069767441859</v>
      </c>
      <c r="BB79" s="2">
        <v>0.99142857142857144</v>
      </c>
      <c r="BC79" s="2">
        <v>5.9678135939034522E-3</v>
      </c>
      <c r="BD79" s="66">
        <f t="shared" si="4"/>
        <v>0</v>
      </c>
      <c r="BE79" s="66">
        <f t="shared" si="5"/>
        <v>0</v>
      </c>
      <c r="BF79" s="66">
        <f t="shared" si="6"/>
        <v>0</v>
      </c>
    </row>
    <row r="80" spans="1:58" x14ac:dyDescent="0.25">
      <c r="A80" s="1">
        <v>27</v>
      </c>
      <c r="B80" s="1">
        <v>27000</v>
      </c>
      <c r="C80" s="1" t="s">
        <v>6</v>
      </c>
      <c r="D80" s="1" t="s">
        <v>7</v>
      </c>
      <c r="E80" s="1" t="s">
        <v>8</v>
      </c>
      <c r="F80" s="1" t="s">
        <v>9</v>
      </c>
      <c r="G80" s="2">
        <v>0.1</v>
      </c>
      <c r="H80" s="2">
        <v>0.4</v>
      </c>
      <c r="I80" s="2">
        <v>0.05</v>
      </c>
      <c r="J80" s="2">
        <v>0.1</v>
      </c>
      <c r="K80" s="2">
        <v>0.4</v>
      </c>
      <c r="L80" s="2">
        <v>0.05</v>
      </c>
      <c r="M80" s="2">
        <v>0.1</v>
      </c>
      <c r="N80" s="2">
        <v>0.4</v>
      </c>
      <c r="O80" s="2">
        <v>0.05</v>
      </c>
      <c r="P80" s="2">
        <v>0.1</v>
      </c>
      <c r="Q80" s="2">
        <v>0.4</v>
      </c>
      <c r="R80" s="2">
        <v>0.05</v>
      </c>
      <c r="S80" s="2">
        <v>0.1</v>
      </c>
      <c r="T80" s="2">
        <v>0.4</v>
      </c>
      <c r="U80" s="2">
        <v>0.05</v>
      </c>
      <c r="V80" s="2">
        <v>0.65116279069767447</v>
      </c>
      <c r="W80" s="2">
        <v>0.83142857142857163</v>
      </c>
      <c r="X80" s="2">
        <v>6.005365024950627E-2</v>
      </c>
      <c r="Y80" s="2">
        <v>0.58139534883720934</v>
      </c>
      <c r="Z80" s="2">
        <v>0.95720000000000027</v>
      </c>
      <c r="AA80" s="2">
        <v>1.2186649354790999E-3</v>
      </c>
      <c r="AB80" s="2">
        <v>0.58139534883720934</v>
      </c>
      <c r="AC80" s="2">
        <v>0.97199999999999998</v>
      </c>
      <c r="AD80" s="2">
        <v>8.2314121437648564E-4</v>
      </c>
      <c r="AE80" s="2">
        <v>0.58139534883720934</v>
      </c>
      <c r="AF80" s="2">
        <v>0.97920000000000007</v>
      </c>
      <c r="AG80" s="2">
        <v>5.400394729882862E-4</v>
      </c>
      <c r="AH80" s="2">
        <v>0.58139534883720934</v>
      </c>
      <c r="AI80" s="2">
        <v>0.98280000000000034</v>
      </c>
      <c r="AJ80" s="2">
        <v>4.0538330095575759E-4</v>
      </c>
      <c r="BA80" s="2">
        <v>0.58139534883720934</v>
      </c>
      <c r="BB80" s="2">
        <v>0.97199999999999998</v>
      </c>
      <c r="BC80" s="2">
        <v>8.2314121437648564E-4</v>
      </c>
      <c r="BD80" s="66">
        <f t="shared" si="4"/>
        <v>0</v>
      </c>
      <c r="BE80" s="66">
        <f t="shared" si="5"/>
        <v>0</v>
      </c>
      <c r="BF80" s="66">
        <f t="shared" si="6"/>
        <v>0</v>
      </c>
    </row>
    <row r="81" spans="1:58" x14ac:dyDescent="0.25">
      <c r="A81" s="1">
        <v>27</v>
      </c>
      <c r="B81" s="1">
        <v>27000</v>
      </c>
      <c r="C81" s="1" t="s">
        <v>6</v>
      </c>
      <c r="D81" s="1" t="s">
        <v>16</v>
      </c>
      <c r="E81" s="1" t="s">
        <v>8</v>
      </c>
      <c r="F81" s="1" t="s">
        <v>9</v>
      </c>
      <c r="G81" s="2">
        <v>0.1</v>
      </c>
      <c r="H81" s="2">
        <v>0.4</v>
      </c>
      <c r="I81" s="2">
        <v>0.18333333333333329</v>
      </c>
      <c r="J81" s="2">
        <v>0.1</v>
      </c>
      <c r="K81" s="2">
        <v>0.4</v>
      </c>
      <c r="L81" s="2">
        <v>0.18333333333333329</v>
      </c>
      <c r="M81" s="2">
        <v>0.1</v>
      </c>
      <c r="N81" s="2">
        <v>0.4</v>
      </c>
      <c r="O81" s="2">
        <v>0.1166666666666667</v>
      </c>
      <c r="P81" s="2">
        <v>0.1</v>
      </c>
      <c r="Q81" s="2">
        <v>0.4</v>
      </c>
      <c r="R81" s="2">
        <v>0.18333333333333329</v>
      </c>
      <c r="S81" s="2">
        <v>0.1</v>
      </c>
      <c r="T81" s="2">
        <v>0.4</v>
      </c>
      <c r="U81" s="2">
        <v>0.18333333333333329</v>
      </c>
      <c r="V81" s="2">
        <v>0.2558139534883721</v>
      </c>
      <c r="W81" s="2">
        <v>0.73727272727272719</v>
      </c>
      <c r="X81" s="2">
        <v>0.24021460099802511</v>
      </c>
      <c r="Y81" s="2">
        <v>0.16279069767441859</v>
      </c>
      <c r="Z81" s="2">
        <v>0.98142857142857154</v>
      </c>
      <c r="AA81" s="2">
        <v>8.5306545483537031E-3</v>
      </c>
      <c r="AB81" s="2">
        <v>0.2558139534883721</v>
      </c>
      <c r="AC81" s="2">
        <v>0.98363636363636386</v>
      </c>
      <c r="AD81" s="2">
        <v>5.7619885006353986E-3</v>
      </c>
      <c r="AE81" s="2">
        <v>0.16279069767441859</v>
      </c>
      <c r="AF81" s="2">
        <v>0.99142857142857144</v>
      </c>
      <c r="AG81" s="2">
        <v>3.780276310918004E-3</v>
      </c>
      <c r="AH81" s="2">
        <v>0.16279069767441859</v>
      </c>
      <c r="AI81" s="2">
        <v>0.99142857142857144</v>
      </c>
      <c r="AJ81" s="2">
        <v>2.837683106690303E-3</v>
      </c>
      <c r="BA81" s="2">
        <v>0.2558139534883721</v>
      </c>
      <c r="BB81" s="2">
        <v>0.98363636363636386</v>
      </c>
      <c r="BC81" s="2">
        <v>5.7619885006353986E-3</v>
      </c>
      <c r="BD81" s="66">
        <f t="shared" si="4"/>
        <v>0</v>
      </c>
      <c r="BE81" s="66">
        <f t="shared" si="5"/>
        <v>0</v>
      </c>
      <c r="BF81" s="66">
        <f t="shared" si="6"/>
        <v>0</v>
      </c>
    </row>
    <row r="82" spans="1:58" x14ac:dyDescent="0.25">
      <c r="A82" s="1">
        <v>27</v>
      </c>
      <c r="B82" s="1">
        <v>27000</v>
      </c>
      <c r="C82" s="1" t="s">
        <v>6</v>
      </c>
      <c r="D82" s="1" t="s">
        <v>17</v>
      </c>
      <c r="E82" s="1" t="s">
        <v>8</v>
      </c>
      <c r="F82" s="1" t="s">
        <v>9</v>
      </c>
      <c r="G82" s="2">
        <v>0.27777777777777779</v>
      </c>
      <c r="H82" s="2">
        <v>0.4</v>
      </c>
      <c r="I82" s="2">
        <v>0.25</v>
      </c>
      <c r="J82" s="2">
        <v>0.1</v>
      </c>
      <c r="K82" s="2">
        <v>0.4</v>
      </c>
      <c r="L82" s="2">
        <v>0.18333333333333329</v>
      </c>
      <c r="M82" s="2">
        <v>0.1</v>
      </c>
      <c r="N82" s="2">
        <v>0.4</v>
      </c>
      <c r="O82" s="2">
        <v>0.18333333333333329</v>
      </c>
      <c r="P82" s="2">
        <v>0.1</v>
      </c>
      <c r="Q82" s="2">
        <v>0.4</v>
      </c>
      <c r="R82" s="2">
        <v>0.18333333333333329</v>
      </c>
      <c r="S82" s="2">
        <v>0.1</v>
      </c>
      <c r="T82" s="2">
        <v>0.4</v>
      </c>
      <c r="U82" s="2">
        <v>0.18333333333333329</v>
      </c>
      <c r="V82" s="2">
        <v>0.1395348837209302</v>
      </c>
      <c r="W82" s="2">
        <v>0.96999999999999986</v>
      </c>
      <c r="X82" s="2">
        <v>1.614348771033584E-2</v>
      </c>
      <c r="Y82" s="2">
        <v>0.16279069767441859</v>
      </c>
      <c r="Z82" s="2">
        <v>0.98142857142857154</v>
      </c>
      <c r="AA82" s="2">
        <v>8.5306545483537031E-3</v>
      </c>
      <c r="AB82" s="2">
        <v>0.16279069767441859</v>
      </c>
      <c r="AC82" s="2">
        <v>0.99142857142857144</v>
      </c>
      <c r="AD82" s="2">
        <v>5.7619885006353986E-3</v>
      </c>
      <c r="AE82" s="2">
        <v>0.16279069767441859</v>
      </c>
      <c r="AF82" s="2">
        <v>0.99142857142857144</v>
      </c>
      <c r="AG82" s="2">
        <v>3.780276310918004E-3</v>
      </c>
      <c r="AH82" s="2">
        <v>0.16279069767441859</v>
      </c>
      <c r="AI82" s="2">
        <v>0.99142857142857144</v>
      </c>
      <c r="AJ82" s="2">
        <v>2.837683106690303E-3</v>
      </c>
      <c r="BA82" s="2">
        <v>0.16279069767441859</v>
      </c>
      <c r="BB82" s="2">
        <v>0.99142857142857144</v>
      </c>
      <c r="BC82" s="2">
        <v>5.7619885006353986E-3</v>
      </c>
      <c r="BD82" s="66">
        <f t="shared" si="4"/>
        <v>0</v>
      </c>
      <c r="BE82" s="66">
        <f t="shared" si="5"/>
        <v>0</v>
      </c>
      <c r="BF82" s="66">
        <f t="shared" si="6"/>
        <v>0</v>
      </c>
    </row>
    <row r="83" spans="1:58" x14ac:dyDescent="0.25">
      <c r="A83" s="1">
        <v>28</v>
      </c>
      <c r="B83" s="1">
        <v>28000</v>
      </c>
      <c r="C83" s="1" t="s">
        <v>6</v>
      </c>
      <c r="D83" s="1" t="s">
        <v>7</v>
      </c>
      <c r="E83" s="1" t="s">
        <v>8</v>
      </c>
      <c r="F83" s="1" t="s">
        <v>9</v>
      </c>
      <c r="G83" s="2">
        <v>0.1</v>
      </c>
      <c r="H83" s="2">
        <v>0.4</v>
      </c>
      <c r="I83" s="2">
        <v>0.05</v>
      </c>
      <c r="J83" s="2">
        <v>0.1</v>
      </c>
      <c r="K83" s="2">
        <v>0.4</v>
      </c>
      <c r="L83" s="2">
        <v>0.05</v>
      </c>
      <c r="M83" s="2">
        <v>0.1</v>
      </c>
      <c r="N83" s="2">
        <v>0.4</v>
      </c>
      <c r="O83" s="2">
        <v>0.05</v>
      </c>
      <c r="P83" s="2">
        <v>0.1</v>
      </c>
      <c r="Q83" s="2">
        <v>0.4</v>
      </c>
      <c r="R83" s="2">
        <v>0.05</v>
      </c>
      <c r="S83" s="2">
        <v>0.1</v>
      </c>
      <c r="T83" s="2">
        <v>0.4</v>
      </c>
      <c r="U83" s="2">
        <v>0.05</v>
      </c>
      <c r="V83" s="2">
        <v>0.67441860465116277</v>
      </c>
      <c r="W83" s="2">
        <v>0.77172413793103456</v>
      </c>
      <c r="X83" s="2">
        <v>0.14147126149614761</v>
      </c>
      <c r="Y83" s="2">
        <v>0.62790697674418605</v>
      </c>
      <c r="Z83" s="2">
        <v>0.89518518518518519</v>
      </c>
      <c r="AA83" s="2">
        <v>6.1705955205063147E-2</v>
      </c>
      <c r="AB83" s="2">
        <v>0.58139534883720934</v>
      </c>
      <c r="AC83" s="2">
        <v>0.97199999999999986</v>
      </c>
      <c r="AD83" s="2">
        <v>8.5373470745583478E-4</v>
      </c>
      <c r="AE83" s="2">
        <v>0.60465116279069764</v>
      </c>
      <c r="AF83" s="2">
        <v>0.94538461538461527</v>
      </c>
      <c r="AG83" s="2">
        <v>6.4454064454064349E-4</v>
      </c>
      <c r="AH83" s="2">
        <v>0.58139534883720934</v>
      </c>
      <c r="AI83" s="2">
        <v>0.98200000000000021</v>
      </c>
      <c r="AJ83" s="2">
        <v>1.029430821643185E-4</v>
      </c>
      <c r="BA83" s="2">
        <v>0.58139534883720934</v>
      </c>
      <c r="BB83" s="2">
        <v>0.97199999999999986</v>
      </c>
      <c r="BC83" s="2">
        <v>8.5373470745583478E-4</v>
      </c>
      <c r="BD83" s="66">
        <f t="shared" si="4"/>
        <v>0</v>
      </c>
      <c r="BE83" s="66">
        <f t="shared" si="5"/>
        <v>0</v>
      </c>
      <c r="BF83" s="66">
        <f t="shared" si="6"/>
        <v>0</v>
      </c>
    </row>
    <row r="84" spans="1:58" x14ac:dyDescent="0.25">
      <c r="A84" s="1">
        <v>28</v>
      </c>
      <c r="B84" s="1">
        <v>28000</v>
      </c>
      <c r="C84" s="1" t="s">
        <v>6</v>
      </c>
      <c r="D84" s="1" t="s">
        <v>16</v>
      </c>
      <c r="E84" s="1" t="s">
        <v>8</v>
      </c>
      <c r="F84" s="1" t="s">
        <v>9</v>
      </c>
      <c r="G84" s="2">
        <v>0.18888888888888891</v>
      </c>
      <c r="H84" s="2">
        <v>0.4</v>
      </c>
      <c r="I84" s="2">
        <v>0.18333333333333329</v>
      </c>
      <c r="J84" s="2">
        <v>0.1</v>
      </c>
      <c r="K84" s="2">
        <v>0.4</v>
      </c>
      <c r="L84" s="2">
        <v>0.1166666666666667</v>
      </c>
      <c r="M84" s="2">
        <v>0.1</v>
      </c>
      <c r="N84" s="2">
        <v>0.4</v>
      </c>
      <c r="O84" s="2">
        <v>0.18333333333333329</v>
      </c>
      <c r="P84" s="2">
        <v>0.1</v>
      </c>
      <c r="Q84" s="2">
        <v>0.4</v>
      </c>
      <c r="R84" s="2">
        <v>0.1166666666666667</v>
      </c>
      <c r="S84" s="2">
        <v>0.1</v>
      </c>
      <c r="T84" s="2">
        <v>0.4</v>
      </c>
      <c r="U84" s="2">
        <v>0.18333333333333329</v>
      </c>
      <c r="V84" s="2">
        <v>0.23255813953488369</v>
      </c>
      <c r="W84" s="2">
        <v>0.7569999999999999</v>
      </c>
      <c r="X84" s="2">
        <v>0.35253814979577919</v>
      </c>
      <c r="Y84" s="2">
        <v>0.39534883720930231</v>
      </c>
      <c r="Z84" s="2">
        <v>0.86941176470588244</v>
      </c>
      <c r="AA84" s="2">
        <v>0.26194791913269871</v>
      </c>
      <c r="AB84" s="2">
        <v>0.16279069767441859</v>
      </c>
      <c r="AC84" s="2">
        <v>0.99142857142857144</v>
      </c>
      <c r="AD84" s="2">
        <v>5.9761429521908438E-3</v>
      </c>
      <c r="AE84" s="2">
        <v>0.37209302325581389</v>
      </c>
      <c r="AF84" s="2">
        <v>0.93000000000000016</v>
      </c>
      <c r="AG84" s="2">
        <v>0.25451597636336593</v>
      </c>
      <c r="AH84" s="2">
        <v>0.16279069767441859</v>
      </c>
      <c r="AI84" s="2">
        <v>0.99142857142857144</v>
      </c>
      <c r="AJ84" s="2">
        <v>7.206015751502296E-4</v>
      </c>
      <c r="BA84" s="2">
        <v>0.16279069767441859</v>
      </c>
      <c r="BB84" s="2">
        <v>0.99142857142857144</v>
      </c>
      <c r="BC84" s="2">
        <v>5.9761429521908438E-3</v>
      </c>
      <c r="BD84" s="66">
        <f t="shared" si="4"/>
        <v>0</v>
      </c>
      <c r="BE84" s="66">
        <f t="shared" si="5"/>
        <v>0</v>
      </c>
      <c r="BF84" s="66">
        <f t="shared" si="6"/>
        <v>0</v>
      </c>
    </row>
    <row r="85" spans="1:58" x14ac:dyDescent="0.25">
      <c r="A85" s="1">
        <v>28</v>
      </c>
      <c r="B85" s="1">
        <v>28000</v>
      </c>
      <c r="C85" s="1" t="s">
        <v>6</v>
      </c>
      <c r="D85" s="1" t="s">
        <v>17</v>
      </c>
      <c r="E85" s="1" t="s">
        <v>8</v>
      </c>
      <c r="F85" s="1" t="s">
        <v>9</v>
      </c>
      <c r="G85" s="2">
        <v>0.3666666666666667</v>
      </c>
      <c r="H85" s="2">
        <v>0.4</v>
      </c>
      <c r="I85" s="2">
        <v>0.18333333333333329</v>
      </c>
      <c r="J85" s="2">
        <v>0.18888888888888891</v>
      </c>
      <c r="K85" s="2">
        <v>0.4</v>
      </c>
      <c r="L85" s="2">
        <v>0.18333333333333329</v>
      </c>
      <c r="M85" s="2">
        <v>0.1</v>
      </c>
      <c r="N85" s="2">
        <v>0.4</v>
      </c>
      <c r="O85" s="2">
        <v>0.18333333333333329</v>
      </c>
      <c r="P85" s="2">
        <v>0.18888888888888891</v>
      </c>
      <c r="Q85" s="2">
        <v>0.4</v>
      </c>
      <c r="R85" s="2">
        <v>0.18333333333333329</v>
      </c>
      <c r="S85" s="2">
        <v>0.1</v>
      </c>
      <c r="T85" s="2">
        <v>0.4</v>
      </c>
      <c r="U85" s="2">
        <v>0.18333333333333329</v>
      </c>
      <c r="V85" s="2">
        <v>0.16279069767441859</v>
      </c>
      <c r="W85" s="2">
        <v>0.96999999999999986</v>
      </c>
      <c r="X85" s="2">
        <v>1.9384546271338711E-2</v>
      </c>
      <c r="Y85" s="2">
        <v>0.16279069767441859</v>
      </c>
      <c r="Z85" s="2">
        <v>0.98142857142857154</v>
      </c>
      <c r="AA85" s="2">
        <v>2.1222179116915738E-3</v>
      </c>
      <c r="AB85" s="2">
        <v>0.16279069767441859</v>
      </c>
      <c r="AC85" s="2">
        <v>0.99142857142857144</v>
      </c>
      <c r="AD85" s="2">
        <v>5.9761429521908438E-3</v>
      </c>
      <c r="AE85" s="2">
        <v>0.16279069767441859</v>
      </c>
      <c r="AF85" s="2">
        <v>0.99142857142857144</v>
      </c>
      <c r="AG85" s="2">
        <v>4.5117845117845041E-3</v>
      </c>
      <c r="AH85" s="2">
        <v>0.16279069767441859</v>
      </c>
      <c r="AI85" s="2">
        <v>0.99142857142857144</v>
      </c>
      <c r="AJ85" s="2">
        <v>7.206015751502296E-4</v>
      </c>
      <c r="BA85" s="2">
        <v>0.16279069767441859</v>
      </c>
      <c r="BB85" s="2">
        <v>0.99142857142857144</v>
      </c>
      <c r="BC85" s="2">
        <v>5.9761429521908438E-3</v>
      </c>
      <c r="BD85" s="66">
        <f t="shared" si="4"/>
        <v>0</v>
      </c>
      <c r="BE85" s="66">
        <f t="shared" si="5"/>
        <v>0</v>
      </c>
      <c r="BF85" s="66">
        <f t="shared" si="6"/>
        <v>0</v>
      </c>
    </row>
    <row r="86" spans="1:58" x14ac:dyDescent="0.25">
      <c r="A86" s="1">
        <v>29</v>
      </c>
      <c r="B86" s="1">
        <v>29000</v>
      </c>
      <c r="C86" s="1" t="s">
        <v>6</v>
      </c>
      <c r="D86" s="1" t="s">
        <v>7</v>
      </c>
      <c r="E86" s="1" t="s">
        <v>8</v>
      </c>
      <c r="F86" s="1" t="s">
        <v>9</v>
      </c>
      <c r="G86" s="2">
        <v>0.1</v>
      </c>
      <c r="H86" s="2">
        <v>0.4</v>
      </c>
      <c r="I86" s="2">
        <v>0.05</v>
      </c>
      <c r="J86" s="2">
        <v>0.1</v>
      </c>
      <c r="K86" s="2">
        <v>0.4</v>
      </c>
      <c r="L86" s="2">
        <v>0.05</v>
      </c>
      <c r="M86" s="2">
        <v>0.1</v>
      </c>
      <c r="N86" s="2">
        <v>0.4</v>
      </c>
      <c r="O86" s="2">
        <v>0.05</v>
      </c>
      <c r="P86" s="2">
        <v>0.1</v>
      </c>
      <c r="Q86" s="2">
        <v>0.4</v>
      </c>
      <c r="R86" s="2">
        <v>0.05</v>
      </c>
      <c r="S86" s="2">
        <v>0.1</v>
      </c>
      <c r="T86" s="2">
        <v>0.4</v>
      </c>
      <c r="U86" s="2">
        <v>0.05</v>
      </c>
      <c r="V86" s="2">
        <v>0.60465116279069764</v>
      </c>
      <c r="W86" s="2">
        <v>0.8153846153846156</v>
      </c>
      <c r="X86" s="2">
        <v>0.11818002195471761</v>
      </c>
      <c r="Y86" s="2">
        <v>0.62790697674418605</v>
      </c>
      <c r="Z86" s="2">
        <v>0.8659259259259261</v>
      </c>
      <c r="AA86" s="2">
        <v>5.4129469640701429E-2</v>
      </c>
      <c r="AB86" s="2">
        <v>0.58139534883720934</v>
      </c>
      <c r="AC86" s="2">
        <v>0.97160000000000013</v>
      </c>
      <c r="AD86" s="2">
        <v>8.1025857817233825E-4</v>
      </c>
      <c r="AE86" s="2">
        <v>0.60465116279069764</v>
      </c>
      <c r="AF86" s="2">
        <v>0.94538461538461527</v>
      </c>
      <c r="AG86" s="2">
        <v>6.4658418654726208E-4</v>
      </c>
      <c r="AH86" s="2">
        <v>0.58139534883720934</v>
      </c>
      <c r="AI86" s="2">
        <v>0.98280000000000034</v>
      </c>
      <c r="AJ86" s="2">
        <v>5.2882369429131334E-4</v>
      </c>
      <c r="BA86" s="2">
        <v>0.58139534883720934</v>
      </c>
      <c r="BB86" s="2">
        <v>0.97160000000000013</v>
      </c>
      <c r="BC86" s="2">
        <v>8.1025857817233825E-4</v>
      </c>
      <c r="BD86" s="66">
        <f t="shared" si="4"/>
        <v>0</v>
      </c>
      <c r="BE86" s="66">
        <f t="shared" si="5"/>
        <v>0</v>
      </c>
      <c r="BF86" s="66">
        <f t="shared" si="6"/>
        <v>0</v>
      </c>
    </row>
    <row r="87" spans="1:58" x14ac:dyDescent="0.25">
      <c r="A87" s="1">
        <v>29</v>
      </c>
      <c r="B87" s="1">
        <v>29000</v>
      </c>
      <c r="C87" s="1" t="s">
        <v>6</v>
      </c>
      <c r="D87" s="1" t="s">
        <v>16</v>
      </c>
      <c r="E87" s="1" t="s">
        <v>8</v>
      </c>
      <c r="F87" s="1" t="s">
        <v>9</v>
      </c>
      <c r="G87" s="2">
        <v>0.1</v>
      </c>
      <c r="H87" s="2">
        <v>0.4</v>
      </c>
      <c r="I87" s="2">
        <v>0.1166666666666667</v>
      </c>
      <c r="J87" s="2">
        <v>0.1</v>
      </c>
      <c r="K87" s="2">
        <v>0.4</v>
      </c>
      <c r="L87" s="2">
        <v>0.1166666666666667</v>
      </c>
      <c r="M87" s="2">
        <v>0.1</v>
      </c>
      <c r="N87" s="2">
        <v>0.4</v>
      </c>
      <c r="O87" s="2">
        <v>0.18333333333333329</v>
      </c>
      <c r="P87" s="2">
        <v>0.1</v>
      </c>
      <c r="Q87" s="2">
        <v>0.4</v>
      </c>
      <c r="R87" s="2">
        <v>0.1166666666666667</v>
      </c>
      <c r="S87" s="2">
        <v>0.1</v>
      </c>
      <c r="T87" s="2">
        <v>0.4</v>
      </c>
      <c r="U87" s="2">
        <v>0.18333333333333329</v>
      </c>
      <c r="V87" s="2">
        <v>0.46511627906976738</v>
      </c>
      <c r="W87" s="2">
        <v>0.7965000000000001</v>
      </c>
      <c r="X87" s="2">
        <v>0.2444853746351788</v>
      </c>
      <c r="Y87" s="2">
        <v>0.41860465116279072</v>
      </c>
      <c r="Z87" s="2">
        <v>0.82944444444444465</v>
      </c>
      <c r="AA87" s="2">
        <v>0.2388798786978496</v>
      </c>
      <c r="AB87" s="2">
        <v>0.16279069767441859</v>
      </c>
      <c r="AC87" s="2">
        <v>0.99142857142857144</v>
      </c>
      <c r="AD87" s="2">
        <v>5.6718100472063684E-3</v>
      </c>
      <c r="AE87" s="2">
        <v>0.34883720930232559</v>
      </c>
      <c r="AF87" s="2">
        <v>0.92733333333333345</v>
      </c>
      <c r="AG87" s="2">
        <v>0.25713241831666761</v>
      </c>
      <c r="AH87" s="2">
        <v>0.16279069767441859</v>
      </c>
      <c r="AI87" s="2">
        <v>0.99142857142857144</v>
      </c>
      <c r="AJ87" s="2">
        <v>3.7017658600391932E-3</v>
      </c>
      <c r="BA87" s="2">
        <v>0.16279069767441859</v>
      </c>
      <c r="BB87" s="2">
        <v>0.99142857142857144</v>
      </c>
      <c r="BC87" s="2">
        <v>5.6718100472063684E-3</v>
      </c>
      <c r="BD87" s="66">
        <f t="shared" si="4"/>
        <v>0</v>
      </c>
      <c r="BE87" s="66">
        <f t="shared" si="5"/>
        <v>0</v>
      </c>
      <c r="BF87" s="66">
        <f t="shared" si="6"/>
        <v>0</v>
      </c>
    </row>
    <row r="88" spans="1:58" x14ac:dyDescent="0.25">
      <c r="A88" s="1">
        <v>29</v>
      </c>
      <c r="B88" s="1">
        <v>29000</v>
      </c>
      <c r="C88" s="1" t="s">
        <v>6</v>
      </c>
      <c r="D88" s="1" t="s">
        <v>17</v>
      </c>
      <c r="E88" s="1" t="s">
        <v>8</v>
      </c>
      <c r="F88" s="1" t="s">
        <v>9</v>
      </c>
      <c r="G88" s="2">
        <v>0.3666666666666667</v>
      </c>
      <c r="H88" s="2">
        <v>0.4</v>
      </c>
      <c r="I88" s="2">
        <v>0.18333333333333329</v>
      </c>
      <c r="J88" s="2">
        <v>0.18888888888888891</v>
      </c>
      <c r="K88" s="2">
        <v>0.4</v>
      </c>
      <c r="L88" s="2">
        <v>0.18333333333333329</v>
      </c>
      <c r="M88" s="2">
        <v>0.1</v>
      </c>
      <c r="N88" s="2">
        <v>0.4</v>
      </c>
      <c r="O88" s="2">
        <v>0.18333333333333329</v>
      </c>
      <c r="P88" s="2">
        <v>0.18888888888888891</v>
      </c>
      <c r="Q88" s="2">
        <v>0.4</v>
      </c>
      <c r="R88" s="2">
        <v>0.18333333333333329</v>
      </c>
      <c r="S88" s="2">
        <v>0.1</v>
      </c>
      <c r="T88" s="2">
        <v>0.4</v>
      </c>
      <c r="U88" s="2">
        <v>0.18333333333333329</v>
      </c>
      <c r="V88" s="2">
        <v>0.16279069767441859</v>
      </c>
      <c r="W88" s="2">
        <v>0.96857142857142853</v>
      </c>
      <c r="X88" s="2">
        <v>1.7230576441102749E-2</v>
      </c>
      <c r="Y88" s="2">
        <v>0.16279069767441859</v>
      </c>
      <c r="Z88" s="2">
        <v>0.98142857142857154</v>
      </c>
      <c r="AA88" s="2">
        <v>8.2569960636645536E-3</v>
      </c>
      <c r="AB88" s="2">
        <v>0.16279069767441859</v>
      </c>
      <c r="AC88" s="2">
        <v>0.99142857142857144</v>
      </c>
      <c r="AD88" s="2">
        <v>5.6718100472063684E-3</v>
      </c>
      <c r="AE88" s="2">
        <v>0.16279069767441859</v>
      </c>
      <c r="AF88" s="2">
        <v>0.99142857142857144</v>
      </c>
      <c r="AG88" s="2">
        <v>4.5260893058308342E-3</v>
      </c>
      <c r="AH88" s="2">
        <v>0.16279069767441859</v>
      </c>
      <c r="AI88" s="2">
        <v>0.99142857142857144</v>
      </c>
      <c r="AJ88" s="2">
        <v>3.7017658600391932E-3</v>
      </c>
      <c r="BA88" s="2">
        <v>0.16279069767441859</v>
      </c>
      <c r="BB88" s="2">
        <v>0.99142857142857144</v>
      </c>
      <c r="BC88" s="2">
        <v>5.6718100472063684E-3</v>
      </c>
      <c r="BD88" s="66">
        <f t="shared" si="4"/>
        <v>0</v>
      </c>
      <c r="BE88" s="66">
        <f t="shared" si="5"/>
        <v>0</v>
      </c>
      <c r="BF88" s="66">
        <f t="shared" si="6"/>
        <v>0</v>
      </c>
    </row>
    <row r="89" spans="1:58" x14ac:dyDescent="0.25">
      <c r="A89" s="1">
        <v>30</v>
      </c>
      <c r="B89" s="1">
        <v>30000</v>
      </c>
      <c r="C89" s="1" t="s">
        <v>6</v>
      </c>
      <c r="D89" s="1" t="s">
        <v>7</v>
      </c>
      <c r="E89" s="1" t="s">
        <v>8</v>
      </c>
      <c r="F89" s="1" t="s">
        <v>9</v>
      </c>
      <c r="G89" s="2">
        <v>0.1</v>
      </c>
      <c r="H89" s="2">
        <v>0.4</v>
      </c>
      <c r="I89" s="2">
        <v>0.05</v>
      </c>
      <c r="J89" s="2">
        <v>0.1</v>
      </c>
      <c r="K89" s="2">
        <v>0.4</v>
      </c>
      <c r="L89" s="2">
        <v>0.05</v>
      </c>
      <c r="M89" s="2">
        <v>0.1</v>
      </c>
      <c r="N89" s="2">
        <v>0.4</v>
      </c>
      <c r="O89" s="2">
        <v>0.05</v>
      </c>
      <c r="P89" s="2">
        <v>0.1</v>
      </c>
      <c r="Q89" s="2">
        <v>0.4</v>
      </c>
      <c r="R89" s="2">
        <v>0.05</v>
      </c>
      <c r="S89" s="2">
        <v>0.1</v>
      </c>
      <c r="T89" s="2">
        <v>0.4</v>
      </c>
      <c r="U89" s="2">
        <v>0.05</v>
      </c>
      <c r="V89" s="2">
        <v>0.69767441860465118</v>
      </c>
      <c r="W89" s="2">
        <v>0.79733333333333323</v>
      </c>
      <c r="X89" s="2">
        <v>0.11873407799333729</v>
      </c>
      <c r="Y89" s="2">
        <v>0.62790697674418605</v>
      </c>
      <c r="Z89" s="2">
        <v>0.86851851851851858</v>
      </c>
      <c r="AA89" s="2">
        <v>0.1131158496095916</v>
      </c>
      <c r="AB89" s="2">
        <v>0.60465116279069764</v>
      </c>
      <c r="AC89" s="2">
        <v>0.93807692307692314</v>
      </c>
      <c r="AD89" s="2">
        <v>8.2156230214472782E-4</v>
      </c>
      <c r="AE89" s="2">
        <v>0.58139534883720934</v>
      </c>
      <c r="AF89" s="2">
        <v>0.97879999999999978</v>
      </c>
      <c r="AG89" s="2">
        <v>4.9302080756863907E-4</v>
      </c>
      <c r="AH89" s="2">
        <v>0.60465116279069764</v>
      </c>
      <c r="AI89" s="2">
        <v>0.94846153846153869</v>
      </c>
      <c r="AJ89" s="2">
        <v>4.0965353921557362E-4</v>
      </c>
      <c r="BA89" s="2">
        <v>0.60465116279069764</v>
      </c>
      <c r="BB89" s="2">
        <v>0.93807692307692314</v>
      </c>
      <c r="BC89" s="2">
        <v>8.2156230214472782E-4</v>
      </c>
      <c r="BD89" s="66">
        <f t="shared" si="4"/>
        <v>0</v>
      </c>
      <c r="BE89" s="66">
        <f t="shared" si="5"/>
        <v>0</v>
      </c>
      <c r="BF89" s="66">
        <f t="shared" si="6"/>
        <v>0</v>
      </c>
    </row>
    <row r="90" spans="1:58" x14ac:dyDescent="0.25">
      <c r="A90" s="1">
        <v>30</v>
      </c>
      <c r="B90" s="1">
        <v>30000</v>
      </c>
      <c r="C90" s="1" t="s">
        <v>6</v>
      </c>
      <c r="D90" s="1" t="s">
        <v>16</v>
      </c>
      <c r="E90" s="1" t="s">
        <v>8</v>
      </c>
      <c r="F90" s="1" t="s">
        <v>9</v>
      </c>
      <c r="G90" s="2">
        <v>0.1</v>
      </c>
      <c r="H90" s="2">
        <v>0.4</v>
      </c>
      <c r="I90" s="2">
        <v>0.1166666666666667</v>
      </c>
      <c r="J90" s="2">
        <v>0.1</v>
      </c>
      <c r="K90" s="2">
        <v>0.4</v>
      </c>
      <c r="L90" s="2">
        <v>0.18333333333333329</v>
      </c>
      <c r="M90" s="2">
        <v>0.1</v>
      </c>
      <c r="N90" s="2">
        <v>0.4</v>
      </c>
      <c r="O90" s="2">
        <v>0.18333333333333329</v>
      </c>
      <c r="P90" s="2">
        <v>0.1</v>
      </c>
      <c r="Q90" s="2">
        <v>0.4</v>
      </c>
      <c r="R90" s="2">
        <v>0.18333333333333329</v>
      </c>
      <c r="S90" s="2">
        <v>0.1</v>
      </c>
      <c r="T90" s="2">
        <v>0.4</v>
      </c>
      <c r="U90" s="2">
        <v>0.1166666666666667</v>
      </c>
      <c r="V90" s="2">
        <v>0.39534883720930231</v>
      </c>
      <c r="W90" s="2">
        <v>0.73411764705882354</v>
      </c>
      <c r="X90" s="2">
        <v>0.38455467372134039</v>
      </c>
      <c r="Y90" s="2">
        <v>0.2558139534883721</v>
      </c>
      <c r="Z90" s="2">
        <v>0.75545454545454538</v>
      </c>
      <c r="AA90" s="2">
        <v>0.33934754882877488</v>
      </c>
      <c r="AB90" s="2">
        <v>0.186046511627907</v>
      </c>
      <c r="AC90" s="2">
        <v>0.88125000000000009</v>
      </c>
      <c r="AD90" s="2">
        <v>5.7509361150130944E-3</v>
      </c>
      <c r="AE90" s="2">
        <v>0.16279069767441859</v>
      </c>
      <c r="AF90" s="2">
        <v>0.99142857142857144</v>
      </c>
      <c r="AG90" s="2">
        <v>3.4511456529804732E-3</v>
      </c>
      <c r="AH90" s="2">
        <v>0.34883720930232559</v>
      </c>
      <c r="AI90" s="2">
        <v>0.92666666666666686</v>
      </c>
      <c r="AJ90" s="2">
        <v>0.18884820682494041</v>
      </c>
      <c r="BA90" s="2">
        <v>0.186046511627907</v>
      </c>
      <c r="BB90" s="2">
        <v>0.88125000000000009</v>
      </c>
      <c r="BC90" s="2">
        <v>5.7509361150130944E-3</v>
      </c>
      <c r="BD90" s="66">
        <f t="shared" si="4"/>
        <v>0</v>
      </c>
      <c r="BE90" s="66">
        <f t="shared" si="5"/>
        <v>0</v>
      </c>
      <c r="BF90" s="66">
        <f t="shared" si="6"/>
        <v>0</v>
      </c>
    </row>
    <row r="91" spans="1:58" x14ac:dyDescent="0.25">
      <c r="A91" s="1">
        <v>30</v>
      </c>
      <c r="B91" s="1">
        <v>30000</v>
      </c>
      <c r="C91" s="1" t="s">
        <v>6</v>
      </c>
      <c r="D91" s="1" t="s">
        <v>17</v>
      </c>
      <c r="E91" s="1" t="s">
        <v>8</v>
      </c>
      <c r="F91" s="1" t="s">
        <v>9</v>
      </c>
      <c r="G91" s="2">
        <v>0.27777777777777779</v>
      </c>
      <c r="H91" s="2">
        <v>0.4</v>
      </c>
      <c r="I91" s="2">
        <v>0.25</v>
      </c>
      <c r="J91" s="2">
        <v>0.27777777777777779</v>
      </c>
      <c r="K91" s="2">
        <v>0.4</v>
      </c>
      <c r="L91" s="2">
        <v>0.25</v>
      </c>
      <c r="M91" s="2">
        <v>0.18888888888888891</v>
      </c>
      <c r="N91" s="2">
        <v>0.4</v>
      </c>
      <c r="O91" s="2">
        <v>0.18333333333333329</v>
      </c>
      <c r="P91" s="2">
        <v>0.1</v>
      </c>
      <c r="Q91" s="2">
        <v>0.4</v>
      </c>
      <c r="R91" s="2">
        <v>0.18333333333333329</v>
      </c>
      <c r="S91" s="2">
        <v>0.18888888888888891</v>
      </c>
      <c r="T91" s="2">
        <v>0.4</v>
      </c>
      <c r="U91" s="2">
        <v>0.18333333333333329</v>
      </c>
      <c r="V91" s="2">
        <v>0.186046511627907</v>
      </c>
      <c r="W91" s="2">
        <v>0.96749999999999992</v>
      </c>
      <c r="X91" s="2">
        <v>1.146384479717814E-2</v>
      </c>
      <c r="Y91" s="2">
        <v>0.16279069767441859</v>
      </c>
      <c r="Z91" s="2">
        <v>0.98142857142857154</v>
      </c>
      <c r="AA91" s="2">
        <v>5.1497013899899358E-3</v>
      </c>
      <c r="AB91" s="2">
        <v>0.16279069767441859</v>
      </c>
      <c r="AC91" s="2">
        <v>0.99142857142857144</v>
      </c>
      <c r="AD91" s="2">
        <v>5.7509361150130944E-3</v>
      </c>
      <c r="AE91" s="2">
        <v>0.16279069767441859</v>
      </c>
      <c r="AF91" s="2">
        <v>0.99142857142857144</v>
      </c>
      <c r="AG91" s="2">
        <v>3.4511456529804732E-3</v>
      </c>
      <c r="AH91" s="2">
        <v>0.16279069767441859</v>
      </c>
      <c r="AI91" s="2">
        <v>0.99142857142857144</v>
      </c>
      <c r="AJ91" s="2">
        <v>2.867574774509015E-3</v>
      </c>
      <c r="BA91" s="2">
        <v>0.16279069767441859</v>
      </c>
      <c r="BB91" s="2">
        <v>0.99142857142857144</v>
      </c>
      <c r="BC91" s="2">
        <v>5.7509361150130944E-3</v>
      </c>
      <c r="BD91" s="66">
        <f t="shared" si="4"/>
        <v>0</v>
      </c>
      <c r="BE91" s="66">
        <f t="shared" si="5"/>
        <v>0</v>
      </c>
      <c r="BF91" s="66">
        <f t="shared" si="6"/>
        <v>0</v>
      </c>
    </row>
    <row r="92" spans="1:58" x14ac:dyDescent="0.25">
      <c r="A92" s="1">
        <v>31</v>
      </c>
      <c r="B92" s="1">
        <v>31000</v>
      </c>
      <c r="C92" s="1" t="s">
        <v>6</v>
      </c>
      <c r="D92" s="1" t="s">
        <v>7</v>
      </c>
      <c r="E92" s="1" t="s">
        <v>8</v>
      </c>
      <c r="F92" s="1" t="s">
        <v>9</v>
      </c>
      <c r="G92" s="2">
        <v>0.1</v>
      </c>
      <c r="H92" s="2">
        <v>0.4</v>
      </c>
      <c r="I92" s="2">
        <v>0.05</v>
      </c>
      <c r="J92" s="2">
        <v>0.1</v>
      </c>
      <c r="K92" s="2">
        <v>0.4</v>
      </c>
      <c r="L92" s="2">
        <v>0.05</v>
      </c>
      <c r="M92" s="2">
        <v>0.1</v>
      </c>
      <c r="N92" s="2">
        <v>0.4</v>
      </c>
      <c r="O92" s="2">
        <v>0.05</v>
      </c>
      <c r="P92" s="2">
        <v>0.1</v>
      </c>
      <c r="Q92" s="2">
        <v>0.4</v>
      </c>
      <c r="R92" s="2">
        <v>0.05</v>
      </c>
      <c r="S92" s="2">
        <v>0.1</v>
      </c>
      <c r="T92" s="2">
        <v>0.4</v>
      </c>
      <c r="U92" s="2">
        <v>0.05</v>
      </c>
      <c r="V92" s="2">
        <v>0.62790697674418605</v>
      </c>
      <c r="W92" s="2">
        <v>0.84111111111111125</v>
      </c>
      <c r="X92" s="2">
        <v>2.0423760926390989E-3</v>
      </c>
      <c r="Y92" s="2">
        <v>0.67441860465116277</v>
      </c>
      <c r="Z92" s="2">
        <v>0.84551724137931028</v>
      </c>
      <c r="AA92" s="2">
        <v>7.1720972315705183E-4</v>
      </c>
      <c r="AB92" s="2">
        <v>0.65116279069767447</v>
      </c>
      <c r="AC92" s="2">
        <v>0.88107142857142851</v>
      </c>
      <c r="AD92" s="2">
        <v>3.7933650596591991E-4</v>
      </c>
      <c r="AE92" s="2">
        <v>0.60465116279069764</v>
      </c>
      <c r="AF92" s="2">
        <v>0.94461538461538452</v>
      </c>
      <c r="AG92" s="2">
        <v>5.8435668805310675E-4</v>
      </c>
      <c r="AH92" s="2">
        <v>0.58139534883720934</v>
      </c>
      <c r="AI92" s="2">
        <v>0.98240000000000027</v>
      </c>
      <c r="AJ92" s="2">
        <v>4.0501102805586459E-4</v>
      </c>
      <c r="BA92" s="2">
        <v>0.65116279069767447</v>
      </c>
      <c r="BB92" s="2">
        <v>0.88107142857142851</v>
      </c>
      <c r="BC92" s="2">
        <v>3.7933650596591991E-4</v>
      </c>
      <c r="BD92" s="66">
        <f t="shared" si="4"/>
        <v>0</v>
      </c>
      <c r="BE92" s="66">
        <f t="shared" si="5"/>
        <v>0</v>
      </c>
      <c r="BF92" s="66">
        <f t="shared" si="6"/>
        <v>0</v>
      </c>
    </row>
    <row r="93" spans="1:58" x14ac:dyDescent="0.25">
      <c r="A93" s="1">
        <v>31</v>
      </c>
      <c r="B93" s="1">
        <v>31000</v>
      </c>
      <c r="C93" s="1" t="s">
        <v>6</v>
      </c>
      <c r="D93" s="1" t="s">
        <v>16</v>
      </c>
      <c r="E93" s="1" t="s">
        <v>8</v>
      </c>
      <c r="F93" s="1" t="s">
        <v>9</v>
      </c>
      <c r="G93" s="2">
        <v>0.1</v>
      </c>
      <c r="H93" s="2">
        <v>0.4</v>
      </c>
      <c r="I93" s="2">
        <v>0.1166666666666667</v>
      </c>
      <c r="J93" s="2">
        <v>0.1</v>
      </c>
      <c r="K93" s="2">
        <v>0.4</v>
      </c>
      <c r="L93" s="2">
        <v>0.1166666666666667</v>
      </c>
      <c r="M93" s="2">
        <v>0.1</v>
      </c>
      <c r="N93" s="2">
        <v>0.4</v>
      </c>
      <c r="O93" s="2">
        <v>0.1166666666666667</v>
      </c>
      <c r="P93" s="2">
        <v>0.1</v>
      </c>
      <c r="Q93" s="2">
        <v>0.4</v>
      </c>
      <c r="R93" s="2">
        <v>0.18333333333333329</v>
      </c>
      <c r="S93" s="2">
        <v>0.1</v>
      </c>
      <c r="T93" s="2">
        <v>0.4</v>
      </c>
      <c r="U93" s="2">
        <v>0.18333333333333329</v>
      </c>
      <c r="V93" s="2">
        <v>0.46511627906976738</v>
      </c>
      <c r="W93" s="2">
        <v>0.82499999999999996</v>
      </c>
      <c r="X93" s="2">
        <v>0.32181149586175889</v>
      </c>
      <c r="Y93" s="2">
        <v>0.37209302325581389</v>
      </c>
      <c r="Z93" s="2">
        <v>0.76687500000000008</v>
      </c>
      <c r="AA93" s="2">
        <v>0.19892953562017601</v>
      </c>
      <c r="AB93" s="2">
        <v>0.37209302325581389</v>
      </c>
      <c r="AC93" s="2">
        <v>0.82187500000000013</v>
      </c>
      <c r="AD93" s="2">
        <v>0.19011696388544039</v>
      </c>
      <c r="AE93" s="2">
        <v>0.186046511627907</v>
      </c>
      <c r="AF93" s="2">
        <v>0.88125000000000009</v>
      </c>
      <c r="AG93" s="2">
        <v>4.090496816371747E-3</v>
      </c>
      <c r="AH93" s="2">
        <v>0.16279069767441859</v>
      </c>
      <c r="AI93" s="2">
        <v>0.99142857142857144</v>
      </c>
      <c r="AJ93" s="2">
        <v>2.8350771963910519E-3</v>
      </c>
      <c r="BA93" s="2">
        <v>0.37209302325581389</v>
      </c>
      <c r="BB93" s="2">
        <v>0.82187500000000013</v>
      </c>
      <c r="BC93" s="2">
        <v>0.19011696388544039</v>
      </c>
      <c r="BD93" s="66">
        <f t="shared" si="4"/>
        <v>0</v>
      </c>
      <c r="BE93" s="66">
        <f t="shared" si="5"/>
        <v>0</v>
      </c>
      <c r="BF93" s="66">
        <f t="shared" si="6"/>
        <v>0</v>
      </c>
    </row>
    <row r="94" spans="1:58" x14ac:dyDescent="0.25">
      <c r="A94" s="1">
        <v>31</v>
      </c>
      <c r="B94" s="1">
        <v>31000</v>
      </c>
      <c r="C94" s="1" t="s">
        <v>6</v>
      </c>
      <c r="D94" s="1" t="s">
        <v>17</v>
      </c>
      <c r="E94" s="1" t="s">
        <v>8</v>
      </c>
      <c r="F94" s="1" t="s">
        <v>9</v>
      </c>
      <c r="G94" s="2">
        <v>0.27777777777777779</v>
      </c>
      <c r="H94" s="2">
        <v>0.4</v>
      </c>
      <c r="I94" s="2">
        <v>0.18333333333333329</v>
      </c>
      <c r="J94" s="2">
        <v>0.27777777777777779</v>
      </c>
      <c r="K94" s="2">
        <v>0.4</v>
      </c>
      <c r="L94" s="2">
        <v>0.18333333333333329</v>
      </c>
      <c r="M94" s="2">
        <v>0.18888888888888891</v>
      </c>
      <c r="N94" s="2">
        <v>0.4</v>
      </c>
      <c r="O94" s="2">
        <v>0.18333333333333329</v>
      </c>
      <c r="P94" s="2">
        <v>0.18888888888888891</v>
      </c>
      <c r="Q94" s="2">
        <v>0.4</v>
      </c>
      <c r="R94" s="2">
        <v>0.18333333333333329</v>
      </c>
      <c r="S94" s="2">
        <v>0.1</v>
      </c>
      <c r="T94" s="2">
        <v>0.4</v>
      </c>
      <c r="U94" s="2">
        <v>0.18333333333333329</v>
      </c>
      <c r="V94" s="2">
        <v>0.16279069767441859</v>
      </c>
      <c r="W94" s="2">
        <v>0.96857142857142853</v>
      </c>
      <c r="X94" s="2">
        <v>1.429663264847369E-2</v>
      </c>
      <c r="Y94" s="2">
        <v>0.16279069767441859</v>
      </c>
      <c r="Z94" s="2">
        <v>0.98142857142857154</v>
      </c>
      <c r="AA94" s="2">
        <v>5.0204680620993631E-3</v>
      </c>
      <c r="AB94" s="2">
        <v>0.16279069767441859</v>
      </c>
      <c r="AC94" s="2">
        <v>0.99142857142857144</v>
      </c>
      <c r="AD94" s="2">
        <v>2.655355541761439E-3</v>
      </c>
      <c r="AE94" s="2">
        <v>0.16279069767441859</v>
      </c>
      <c r="AF94" s="2">
        <v>0.99142857142857144</v>
      </c>
      <c r="AG94" s="2">
        <v>4.090496816371747E-3</v>
      </c>
      <c r="AH94" s="2">
        <v>0.16279069767441859</v>
      </c>
      <c r="AI94" s="2">
        <v>0.99142857142857144</v>
      </c>
      <c r="AJ94" s="2">
        <v>2.8350771963910519E-3</v>
      </c>
      <c r="BA94" s="2">
        <v>0.16279069767441859</v>
      </c>
      <c r="BB94" s="2">
        <v>0.99142857142857144</v>
      </c>
      <c r="BC94" s="2">
        <v>2.655355541761439E-3</v>
      </c>
      <c r="BD94" s="66">
        <f t="shared" si="4"/>
        <v>0</v>
      </c>
      <c r="BE94" s="66">
        <f t="shared" si="5"/>
        <v>0</v>
      </c>
      <c r="BF94" s="66">
        <f t="shared" si="6"/>
        <v>0</v>
      </c>
    </row>
    <row r="95" spans="1:58" x14ac:dyDescent="0.25">
      <c r="A95" s="1">
        <v>32</v>
      </c>
      <c r="B95" s="1">
        <v>32000</v>
      </c>
      <c r="C95" s="1" t="s">
        <v>6</v>
      </c>
      <c r="D95" s="1" t="s">
        <v>7</v>
      </c>
      <c r="E95" s="1" t="s">
        <v>8</v>
      </c>
      <c r="F95" s="1" t="s">
        <v>9</v>
      </c>
      <c r="G95" s="2">
        <v>0.1</v>
      </c>
      <c r="H95" s="2">
        <v>0.4</v>
      </c>
      <c r="I95" s="2">
        <v>0.05</v>
      </c>
      <c r="J95" s="2">
        <v>0.1</v>
      </c>
      <c r="K95" s="2">
        <v>0.4</v>
      </c>
      <c r="L95" s="2">
        <v>0.05</v>
      </c>
      <c r="M95" s="2">
        <v>0.1</v>
      </c>
      <c r="N95" s="2">
        <v>0.4</v>
      </c>
      <c r="O95" s="2">
        <v>0.05</v>
      </c>
      <c r="P95" s="2">
        <v>0.1</v>
      </c>
      <c r="Q95" s="2">
        <v>0.4</v>
      </c>
      <c r="R95" s="2">
        <v>0.05</v>
      </c>
      <c r="S95" s="2">
        <v>0.1</v>
      </c>
      <c r="T95" s="2">
        <v>0.4</v>
      </c>
      <c r="U95" s="2">
        <v>0.05</v>
      </c>
      <c r="V95" s="2">
        <v>0.72093023255813948</v>
      </c>
      <c r="W95" s="2">
        <v>0.78322580645161299</v>
      </c>
      <c r="X95" s="2">
        <v>0.17017537664073251</v>
      </c>
      <c r="Y95" s="2">
        <v>0.62790697674418605</v>
      </c>
      <c r="Z95" s="2">
        <v>0.89592592592592613</v>
      </c>
      <c r="AA95" s="2">
        <v>6.3380700553350017E-2</v>
      </c>
      <c r="AB95" s="2">
        <v>0.62790697674418605</v>
      </c>
      <c r="AC95" s="2">
        <v>0.90925925925925932</v>
      </c>
      <c r="AD95" s="2">
        <v>6.5440698863879665E-4</v>
      </c>
      <c r="AE95" s="2">
        <v>0.58139534883720934</v>
      </c>
      <c r="AF95" s="2">
        <v>0.9788</v>
      </c>
      <c r="AG95" s="2">
        <v>5.6753226226261401E-4</v>
      </c>
      <c r="AH95" s="2">
        <v>0.58139534883720934</v>
      </c>
      <c r="AI95" s="2">
        <v>0.98240000000000027</v>
      </c>
      <c r="AJ95" s="2">
        <v>3.9634786927205442E-4</v>
      </c>
      <c r="BA95" s="2">
        <v>0.62790697674418605</v>
      </c>
      <c r="BB95" s="2">
        <v>0.90925925925925932</v>
      </c>
      <c r="BC95" s="2">
        <v>6.5440698863879665E-4</v>
      </c>
      <c r="BD95" s="66">
        <f t="shared" si="4"/>
        <v>0</v>
      </c>
      <c r="BE95" s="66">
        <f t="shared" si="5"/>
        <v>0</v>
      </c>
      <c r="BF95" s="66">
        <f t="shared" si="6"/>
        <v>0</v>
      </c>
    </row>
    <row r="96" spans="1:58" x14ac:dyDescent="0.25">
      <c r="A96" s="1">
        <v>32</v>
      </c>
      <c r="B96" s="1">
        <v>32000</v>
      </c>
      <c r="C96" s="1" t="s">
        <v>6</v>
      </c>
      <c r="D96" s="1" t="s">
        <v>16</v>
      </c>
      <c r="E96" s="1" t="s">
        <v>8</v>
      </c>
      <c r="F96" s="1" t="s">
        <v>9</v>
      </c>
      <c r="G96" s="2">
        <v>0.1</v>
      </c>
      <c r="H96" s="2">
        <v>0.4</v>
      </c>
      <c r="I96" s="2">
        <v>0.18333333333333329</v>
      </c>
      <c r="J96" s="2">
        <v>0.1</v>
      </c>
      <c r="K96" s="2">
        <v>0.4</v>
      </c>
      <c r="L96" s="2">
        <v>0.18333333333333329</v>
      </c>
      <c r="M96" s="2">
        <v>0.1</v>
      </c>
      <c r="N96" s="2">
        <v>0.4</v>
      </c>
      <c r="O96" s="2">
        <v>0.18333333333333329</v>
      </c>
      <c r="P96" s="2">
        <v>0.1</v>
      </c>
      <c r="Q96" s="2">
        <v>0.4</v>
      </c>
      <c r="R96" s="2">
        <v>0.18333333333333329</v>
      </c>
      <c r="S96" s="2">
        <v>0.1</v>
      </c>
      <c r="T96" s="2">
        <v>0.4</v>
      </c>
      <c r="U96" s="2">
        <v>0.1166666666666667</v>
      </c>
      <c r="V96" s="2">
        <v>0.30232558139534882</v>
      </c>
      <c r="W96" s="2">
        <v>0.62615384615384617</v>
      </c>
      <c r="X96" s="2">
        <v>0.42543844160183131</v>
      </c>
      <c r="Y96" s="2">
        <v>0.20930232558139539</v>
      </c>
      <c r="Z96" s="2">
        <v>0.79777777777777792</v>
      </c>
      <c r="AA96" s="2">
        <v>0.25352280221340012</v>
      </c>
      <c r="AB96" s="2">
        <v>0.20930232558139539</v>
      </c>
      <c r="AC96" s="2">
        <v>0.8</v>
      </c>
      <c r="AD96" s="2">
        <v>4.5808489204715768E-3</v>
      </c>
      <c r="AE96" s="2">
        <v>0.16279069767441859</v>
      </c>
      <c r="AF96" s="2">
        <v>0.99142857142857144</v>
      </c>
      <c r="AG96" s="2">
        <v>3.9727258358382977E-3</v>
      </c>
      <c r="AH96" s="2">
        <v>0.2558139534883721</v>
      </c>
      <c r="AI96" s="2">
        <v>0.98727272727272741</v>
      </c>
      <c r="AJ96" s="2">
        <v>2.7744350849043808E-3</v>
      </c>
      <c r="BA96" s="2">
        <v>0.20930232558139539</v>
      </c>
      <c r="BB96" s="2">
        <v>0.8</v>
      </c>
      <c r="BC96" s="2">
        <v>4.5808489204715768E-3</v>
      </c>
      <c r="BD96" s="66">
        <f t="shared" si="4"/>
        <v>0</v>
      </c>
      <c r="BE96" s="66">
        <f t="shared" si="5"/>
        <v>0</v>
      </c>
      <c r="BF96" s="66">
        <f t="shared" si="6"/>
        <v>0</v>
      </c>
    </row>
    <row r="97" spans="1:58" x14ac:dyDescent="0.25">
      <c r="A97" s="1">
        <v>32</v>
      </c>
      <c r="B97" s="1">
        <v>32000</v>
      </c>
      <c r="C97" s="1" t="s">
        <v>6</v>
      </c>
      <c r="D97" s="1" t="s">
        <v>17</v>
      </c>
      <c r="E97" s="1" t="s">
        <v>8</v>
      </c>
      <c r="F97" s="1" t="s">
        <v>9</v>
      </c>
      <c r="G97" s="2">
        <v>0.3666666666666667</v>
      </c>
      <c r="H97" s="2">
        <v>0.4</v>
      </c>
      <c r="I97" s="2">
        <v>0.18333333333333329</v>
      </c>
      <c r="J97" s="2">
        <v>0.18888888888888891</v>
      </c>
      <c r="K97" s="2">
        <v>0.4</v>
      </c>
      <c r="L97" s="2">
        <v>0.18333333333333329</v>
      </c>
      <c r="M97" s="2">
        <v>0.18888888888888891</v>
      </c>
      <c r="N97" s="2">
        <v>0.4</v>
      </c>
      <c r="O97" s="2">
        <v>0.18333333333333329</v>
      </c>
      <c r="P97" s="2">
        <v>0.1</v>
      </c>
      <c r="Q97" s="2">
        <v>0.4</v>
      </c>
      <c r="R97" s="2">
        <v>0.18333333333333329</v>
      </c>
      <c r="S97" s="2">
        <v>0.1</v>
      </c>
      <c r="T97" s="2">
        <v>0.4</v>
      </c>
      <c r="U97" s="2">
        <v>0.18333333333333329</v>
      </c>
      <c r="V97" s="2">
        <v>0.16279069767441859</v>
      </c>
      <c r="W97" s="2">
        <v>0.96999999999999986</v>
      </c>
      <c r="X97" s="2">
        <v>1.47108912496959E-2</v>
      </c>
      <c r="Y97" s="2">
        <v>0.16279069767441859</v>
      </c>
      <c r="Z97" s="2">
        <v>0.98142857142857154</v>
      </c>
      <c r="AA97" s="2">
        <v>2.772100153295876E-3</v>
      </c>
      <c r="AB97" s="2">
        <v>0.16279069767441859</v>
      </c>
      <c r="AC97" s="2">
        <v>0.99142857142857144</v>
      </c>
      <c r="AD97" s="2">
        <v>4.5808489204715768E-3</v>
      </c>
      <c r="AE97" s="2">
        <v>0.16279069767441859</v>
      </c>
      <c r="AF97" s="2">
        <v>0.99142857142857144</v>
      </c>
      <c r="AG97" s="2">
        <v>3.9727258358382977E-3</v>
      </c>
      <c r="AH97" s="2">
        <v>0.16279069767441859</v>
      </c>
      <c r="AI97" s="2">
        <v>0.99142857142857144</v>
      </c>
      <c r="AJ97" s="2">
        <v>2.7744350849043808E-3</v>
      </c>
      <c r="BA97" s="2">
        <v>0.16279069767441859</v>
      </c>
      <c r="BB97" s="2">
        <v>0.99142857142857144</v>
      </c>
      <c r="BC97" s="2">
        <v>4.5808489204715768E-3</v>
      </c>
      <c r="BD97" s="66">
        <f t="shared" si="4"/>
        <v>0</v>
      </c>
      <c r="BE97" s="66">
        <f t="shared" si="5"/>
        <v>0</v>
      </c>
      <c r="BF97" s="66">
        <f t="shared" si="6"/>
        <v>0</v>
      </c>
    </row>
    <row r="98" spans="1:58" x14ac:dyDescent="0.25">
      <c r="A98" s="1">
        <v>33</v>
      </c>
      <c r="B98" s="1">
        <v>33000</v>
      </c>
      <c r="C98" s="1" t="s">
        <v>6</v>
      </c>
      <c r="D98" s="1" t="s">
        <v>7</v>
      </c>
      <c r="E98" s="1" t="s">
        <v>8</v>
      </c>
      <c r="F98" s="1" t="s">
        <v>9</v>
      </c>
      <c r="G98" s="2">
        <v>0.1</v>
      </c>
      <c r="H98" s="2">
        <v>0.4</v>
      </c>
      <c r="I98" s="2">
        <v>0.05</v>
      </c>
      <c r="J98" s="2">
        <v>0.1</v>
      </c>
      <c r="K98" s="2">
        <v>0.4</v>
      </c>
      <c r="L98" s="2">
        <v>0.05</v>
      </c>
      <c r="M98" s="2">
        <v>0.1</v>
      </c>
      <c r="N98" s="2">
        <v>0.4</v>
      </c>
      <c r="O98" s="2">
        <v>0.05</v>
      </c>
      <c r="P98" s="2">
        <v>0.1</v>
      </c>
      <c r="Q98" s="2">
        <v>0.4</v>
      </c>
      <c r="R98" s="2">
        <v>0.05</v>
      </c>
      <c r="S98" s="2">
        <v>0.1</v>
      </c>
      <c r="T98" s="2">
        <v>0.4</v>
      </c>
      <c r="U98" s="2">
        <v>0.05</v>
      </c>
      <c r="V98" s="2">
        <v>0.60465116279069764</v>
      </c>
      <c r="W98" s="2">
        <v>0.88961538461538481</v>
      </c>
      <c r="X98" s="2">
        <v>4.5869965859995768E-2</v>
      </c>
      <c r="Y98" s="2">
        <v>0.62790697674418605</v>
      </c>
      <c r="Z98" s="2">
        <v>0.89444444444444438</v>
      </c>
      <c r="AA98" s="2">
        <v>0.1129654696054631</v>
      </c>
      <c r="AB98" s="2">
        <v>0.60465116279069764</v>
      </c>
      <c r="AC98" s="2">
        <v>0.94115384615384612</v>
      </c>
      <c r="AD98" s="2">
        <v>0</v>
      </c>
      <c r="AE98" s="2">
        <v>0.60465116279069764</v>
      </c>
      <c r="AF98" s="2">
        <v>0.94461538461538441</v>
      </c>
      <c r="AG98" s="2">
        <v>9.3491947757349899E-5</v>
      </c>
      <c r="AH98" s="2">
        <v>0.58139534883720934</v>
      </c>
      <c r="AI98" s="2">
        <v>0.98280000000000034</v>
      </c>
      <c r="AJ98" s="2">
        <v>3.7225365668288761E-4</v>
      </c>
      <c r="BA98" s="2">
        <v>0.60465116279069764</v>
      </c>
      <c r="BB98" s="2">
        <v>0.94115384615384612</v>
      </c>
      <c r="BC98" s="2">
        <v>0</v>
      </c>
      <c r="BD98" s="66">
        <f t="shared" si="4"/>
        <v>0</v>
      </c>
      <c r="BE98" s="66">
        <f t="shared" si="5"/>
        <v>0</v>
      </c>
      <c r="BF98" s="66">
        <f t="shared" si="6"/>
        <v>0</v>
      </c>
    </row>
    <row r="99" spans="1:58" x14ac:dyDescent="0.25">
      <c r="A99" s="1">
        <v>33</v>
      </c>
      <c r="B99" s="1">
        <v>33000</v>
      </c>
      <c r="C99" s="1" t="s">
        <v>6</v>
      </c>
      <c r="D99" s="1" t="s">
        <v>16</v>
      </c>
      <c r="E99" s="1" t="s">
        <v>8</v>
      </c>
      <c r="F99" s="1" t="s">
        <v>9</v>
      </c>
      <c r="G99" s="2">
        <v>0.1</v>
      </c>
      <c r="H99" s="2">
        <v>0.4</v>
      </c>
      <c r="I99" s="2">
        <v>0.1166666666666667</v>
      </c>
      <c r="J99" s="2">
        <v>0.1</v>
      </c>
      <c r="K99" s="2">
        <v>0.4</v>
      </c>
      <c r="L99" s="2">
        <v>0.18333333333333329</v>
      </c>
      <c r="M99" s="2">
        <v>0.1</v>
      </c>
      <c r="N99" s="2">
        <v>0.4</v>
      </c>
      <c r="O99" s="2">
        <v>0.05</v>
      </c>
      <c r="P99" s="2">
        <v>0.1</v>
      </c>
      <c r="Q99" s="2">
        <v>0.4</v>
      </c>
      <c r="R99" s="2">
        <v>0.18333333333333329</v>
      </c>
      <c r="S99" s="2">
        <v>0.1</v>
      </c>
      <c r="T99" s="2">
        <v>0.4</v>
      </c>
      <c r="U99" s="2">
        <v>0.1166666666666667</v>
      </c>
      <c r="V99" s="2">
        <v>0.32558139534883718</v>
      </c>
      <c r="W99" s="2">
        <v>0.88928571428571435</v>
      </c>
      <c r="X99" s="2">
        <v>0.1834798634399831</v>
      </c>
      <c r="Y99" s="2">
        <v>0.20930232558139539</v>
      </c>
      <c r="Z99" s="2">
        <v>0.79000000000000015</v>
      </c>
      <c r="AA99" s="2">
        <v>0.33889640881638933</v>
      </c>
      <c r="AB99" s="2">
        <v>0.60465116279069764</v>
      </c>
      <c r="AC99" s="2">
        <v>0.94115384615384612</v>
      </c>
      <c r="AD99" s="2">
        <v>0</v>
      </c>
      <c r="AE99" s="2">
        <v>0.186046511627907</v>
      </c>
      <c r="AF99" s="2">
        <v>0.88125000000000009</v>
      </c>
      <c r="AG99" s="2">
        <v>6.5444363430144925E-4</v>
      </c>
      <c r="AH99" s="2">
        <v>0.2558139534883721</v>
      </c>
      <c r="AI99" s="2">
        <v>0.98727272727272741</v>
      </c>
      <c r="AJ99" s="2">
        <v>2.6057755967802132E-3</v>
      </c>
      <c r="BA99" s="2">
        <v>0.60465116279069764</v>
      </c>
      <c r="BB99" s="2">
        <v>0.94115384615384612</v>
      </c>
      <c r="BC99" s="2">
        <v>0</v>
      </c>
      <c r="BD99" s="66">
        <f t="shared" si="4"/>
        <v>0</v>
      </c>
      <c r="BE99" s="66">
        <f t="shared" si="5"/>
        <v>0</v>
      </c>
      <c r="BF99" s="66">
        <f t="shared" si="6"/>
        <v>0</v>
      </c>
    </row>
    <row r="100" spans="1:58" x14ac:dyDescent="0.25">
      <c r="A100" s="1">
        <v>33</v>
      </c>
      <c r="B100" s="1">
        <v>33000</v>
      </c>
      <c r="C100" s="1" t="s">
        <v>6</v>
      </c>
      <c r="D100" s="1" t="s">
        <v>17</v>
      </c>
      <c r="E100" s="1" t="s">
        <v>8</v>
      </c>
      <c r="F100" s="1" t="s">
        <v>9</v>
      </c>
      <c r="G100" s="2">
        <v>0.18888888888888891</v>
      </c>
      <c r="H100" s="2">
        <v>0.4</v>
      </c>
      <c r="I100" s="2">
        <v>0.25</v>
      </c>
      <c r="J100" s="2">
        <v>0.18888888888888891</v>
      </c>
      <c r="K100" s="2">
        <v>0.4</v>
      </c>
      <c r="L100" s="2">
        <v>0.18333333333333329</v>
      </c>
      <c r="M100" s="2">
        <v>0.18888888888888891</v>
      </c>
      <c r="N100" s="2">
        <v>0.4</v>
      </c>
      <c r="O100" s="2">
        <v>0.18333333333333329</v>
      </c>
      <c r="P100" s="2">
        <v>0.18888888888888891</v>
      </c>
      <c r="Q100" s="2">
        <v>0.4</v>
      </c>
      <c r="R100" s="2">
        <v>0.18333333333333329</v>
      </c>
      <c r="S100" s="2">
        <v>0.1</v>
      </c>
      <c r="T100" s="2">
        <v>0.4</v>
      </c>
      <c r="U100" s="2">
        <v>0.18333333333333329</v>
      </c>
      <c r="V100" s="2">
        <v>0.1395348837209302</v>
      </c>
      <c r="W100" s="2">
        <v>0.96999999999999986</v>
      </c>
      <c r="X100" s="2">
        <v>3.3233632436024951E-3</v>
      </c>
      <c r="Y100" s="2">
        <v>0.16279069767441859</v>
      </c>
      <c r="Z100" s="2">
        <v>0.98142857142857154</v>
      </c>
      <c r="AA100" s="2">
        <v>5.8196612317763892E-3</v>
      </c>
      <c r="AB100" s="2">
        <v>0.16279069767441859</v>
      </c>
      <c r="AC100" s="2">
        <v>0.99142857142857144</v>
      </c>
      <c r="AD100" s="2">
        <v>0</v>
      </c>
      <c r="AE100" s="2">
        <v>0.16279069767441859</v>
      </c>
      <c r="AF100" s="2">
        <v>0.99142857142857144</v>
      </c>
      <c r="AG100" s="2">
        <v>6.5444363430144925E-4</v>
      </c>
      <c r="AH100" s="2">
        <v>0.16279069767441859</v>
      </c>
      <c r="AI100" s="2">
        <v>0.99142857142857144</v>
      </c>
      <c r="AJ100" s="2">
        <v>2.6057755967802132E-3</v>
      </c>
      <c r="BA100" s="2">
        <v>0.16279069767441859</v>
      </c>
      <c r="BB100" s="2">
        <v>0.99142857142857144</v>
      </c>
      <c r="BC100" s="2">
        <v>0</v>
      </c>
      <c r="BD100" s="66">
        <f t="shared" si="4"/>
        <v>0</v>
      </c>
      <c r="BE100" s="66">
        <f t="shared" si="5"/>
        <v>0</v>
      </c>
      <c r="BF100" s="66">
        <f t="shared" si="6"/>
        <v>0</v>
      </c>
    </row>
    <row r="101" spans="1:58" x14ac:dyDescent="0.25">
      <c r="A101" s="1">
        <v>34</v>
      </c>
      <c r="B101" s="1">
        <v>34000</v>
      </c>
      <c r="C101" s="1" t="s">
        <v>6</v>
      </c>
      <c r="D101" s="1" t="s">
        <v>7</v>
      </c>
      <c r="E101" s="1" t="s">
        <v>8</v>
      </c>
      <c r="F101" s="1" t="s">
        <v>9</v>
      </c>
      <c r="G101" s="2">
        <v>0.1</v>
      </c>
      <c r="H101" s="2">
        <v>0.4</v>
      </c>
      <c r="I101" s="2">
        <v>0.05</v>
      </c>
      <c r="J101" s="2">
        <v>0.1</v>
      </c>
      <c r="K101" s="2">
        <v>0.4</v>
      </c>
      <c r="L101" s="2">
        <v>0.05</v>
      </c>
      <c r="M101" s="2">
        <v>0.1</v>
      </c>
      <c r="N101" s="2">
        <v>0.4</v>
      </c>
      <c r="O101" s="2">
        <v>0.05</v>
      </c>
      <c r="P101" s="2">
        <v>0.1</v>
      </c>
      <c r="Q101" s="2">
        <v>0.4</v>
      </c>
      <c r="R101" s="2">
        <v>0.05</v>
      </c>
      <c r="S101" s="2">
        <v>0.1</v>
      </c>
      <c r="T101" s="2">
        <v>0.4</v>
      </c>
      <c r="U101" s="2">
        <v>0.05</v>
      </c>
      <c r="V101" s="2">
        <v>0.67441860465116277</v>
      </c>
      <c r="W101" s="2">
        <v>0.78724137931034499</v>
      </c>
      <c r="X101" s="2">
        <v>0.1391411878271073</v>
      </c>
      <c r="Y101" s="2">
        <v>0.58139534883720934</v>
      </c>
      <c r="Z101" s="2">
        <v>0.95599999999999996</v>
      </c>
      <c r="AA101" s="2">
        <v>1.429142196989953E-3</v>
      </c>
      <c r="AB101" s="2">
        <v>0.60465116279069764</v>
      </c>
      <c r="AC101" s="2">
        <v>0.93884615384615389</v>
      </c>
      <c r="AD101" s="2">
        <v>6.3993500015870203E-2</v>
      </c>
      <c r="AE101" s="2">
        <v>0.60465116279069764</v>
      </c>
      <c r="AF101" s="2">
        <v>0.94538461538461527</v>
      </c>
      <c r="AG101" s="2">
        <v>5.4437466371813951E-4</v>
      </c>
      <c r="AH101" s="2">
        <v>0.58139534883720934</v>
      </c>
      <c r="AI101" s="2">
        <v>0.98280000000000012</v>
      </c>
      <c r="AJ101" s="2">
        <v>3.8720782143451609E-4</v>
      </c>
      <c r="BA101" s="2">
        <v>0.60465116279069764</v>
      </c>
      <c r="BB101" s="2">
        <v>0.93884615384615389</v>
      </c>
      <c r="BC101" s="2">
        <v>6.3993500015870203E-2</v>
      </c>
      <c r="BD101" s="66">
        <f t="shared" si="4"/>
        <v>0</v>
      </c>
      <c r="BE101" s="66">
        <f t="shared" si="5"/>
        <v>0</v>
      </c>
      <c r="BF101" s="66">
        <f t="shared" si="6"/>
        <v>0</v>
      </c>
    </row>
    <row r="102" spans="1:58" x14ac:dyDescent="0.25">
      <c r="A102" s="1">
        <v>34</v>
      </c>
      <c r="B102" s="1">
        <v>34000</v>
      </c>
      <c r="C102" s="1" t="s">
        <v>6</v>
      </c>
      <c r="D102" s="1" t="s">
        <v>16</v>
      </c>
      <c r="E102" s="1" t="s">
        <v>8</v>
      </c>
      <c r="F102" s="1" t="s">
        <v>9</v>
      </c>
      <c r="G102" s="2">
        <v>0.1</v>
      </c>
      <c r="H102" s="2">
        <v>0.4</v>
      </c>
      <c r="I102" s="2">
        <v>0.18333333333333329</v>
      </c>
      <c r="J102" s="2">
        <v>0.1</v>
      </c>
      <c r="K102" s="2">
        <v>0.4</v>
      </c>
      <c r="L102" s="2">
        <v>0.18333333333333329</v>
      </c>
      <c r="M102" s="2">
        <v>0.1</v>
      </c>
      <c r="N102" s="2">
        <v>0.4</v>
      </c>
      <c r="O102" s="2">
        <v>0.18333333333333329</v>
      </c>
      <c r="P102" s="2">
        <v>0.1</v>
      </c>
      <c r="Q102" s="2">
        <v>0.4</v>
      </c>
      <c r="R102" s="2">
        <v>0.1166666666666667</v>
      </c>
      <c r="S102" s="2">
        <v>0.1</v>
      </c>
      <c r="T102" s="2">
        <v>0.4</v>
      </c>
      <c r="U102" s="2">
        <v>0.18333333333333329</v>
      </c>
      <c r="V102" s="2">
        <v>0.30232558139534882</v>
      </c>
      <c r="W102" s="2">
        <v>0.65076923076923066</v>
      </c>
      <c r="X102" s="2">
        <v>0.45180661398151167</v>
      </c>
      <c r="Y102" s="2">
        <v>0.16279069767441859</v>
      </c>
      <c r="Z102" s="2">
        <v>0.98142857142857154</v>
      </c>
      <c r="AA102" s="2">
        <v>1.0003995378929671E-2</v>
      </c>
      <c r="AB102" s="2">
        <v>0.186046511627907</v>
      </c>
      <c r="AC102" s="2">
        <v>0.88000000000000012</v>
      </c>
      <c r="AD102" s="2">
        <v>0.25597400006348081</v>
      </c>
      <c r="AE102" s="2">
        <v>0.37209302325581389</v>
      </c>
      <c r="AF102" s="2">
        <v>0.93000000000000016</v>
      </c>
      <c r="AG102" s="2">
        <v>0.193260347969199</v>
      </c>
      <c r="AH102" s="2">
        <v>0.16279069767441859</v>
      </c>
      <c r="AI102" s="2">
        <v>0.99142857142857144</v>
      </c>
      <c r="AJ102" s="2">
        <v>2.7104547500416132E-3</v>
      </c>
      <c r="BA102" s="2">
        <v>0.186046511627907</v>
      </c>
      <c r="BB102" s="2">
        <v>0.88000000000000012</v>
      </c>
      <c r="BC102" s="2">
        <v>0.25597400006348081</v>
      </c>
      <c r="BD102" s="66">
        <f t="shared" si="4"/>
        <v>0</v>
      </c>
      <c r="BE102" s="66">
        <f t="shared" si="5"/>
        <v>0</v>
      </c>
      <c r="BF102" s="66">
        <f t="shared" si="6"/>
        <v>0</v>
      </c>
    </row>
    <row r="103" spans="1:58" x14ac:dyDescent="0.25">
      <c r="A103" s="1">
        <v>34</v>
      </c>
      <c r="B103" s="1">
        <v>34000</v>
      </c>
      <c r="C103" s="1" t="s">
        <v>6</v>
      </c>
      <c r="D103" s="1" t="s">
        <v>17</v>
      </c>
      <c r="E103" s="1" t="s">
        <v>8</v>
      </c>
      <c r="F103" s="1" t="s">
        <v>9</v>
      </c>
      <c r="G103" s="2">
        <v>0.27777777777777779</v>
      </c>
      <c r="H103" s="2">
        <v>0.4</v>
      </c>
      <c r="I103" s="2">
        <v>0.25</v>
      </c>
      <c r="J103" s="2">
        <v>0.1</v>
      </c>
      <c r="K103" s="2">
        <v>0.4</v>
      </c>
      <c r="L103" s="2">
        <v>0.18333333333333329</v>
      </c>
      <c r="M103" s="2">
        <v>0.18888888888888891</v>
      </c>
      <c r="N103" s="2">
        <v>0.4</v>
      </c>
      <c r="O103" s="2">
        <v>0.18333333333333329</v>
      </c>
      <c r="P103" s="2">
        <v>0.18888888888888891</v>
      </c>
      <c r="Q103" s="2">
        <v>0.4</v>
      </c>
      <c r="R103" s="2">
        <v>0.18333333333333329</v>
      </c>
      <c r="S103" s="2">
        <v>0.1</v>
      </c>
      <c r="T103" s="2">
        <v>0.4</v>
      </c>
      <c r="U103" s="2">
        <v>0.18333333333333329</v>
      </c>
      <c r="V103" s="2">
        <v>0.16279069767441859</v>
      </c>
      <c r="W103" s="2">
        <v>0.96857142857142853</v>
      </c>
      <c r="X103" s="2">
        <v>1.9805194805194829E-2</v>
      </c>
      <c r="Y103" s="2">
        <v>0.16279069767441859</v>
      </c>
      <c r="Z103" s="2">
        <v>0.98142857142857154</v>
      </c>
      <c r="AA103" s="2">
        <v>1.0003995378929671E-2</v>
      </c>
      <c r="AB103" s="2">
        <v>0.16279069767441859</v>
      </c>
      <c r="AC103" s="2">
        <v>0.99142857142857144</v>
      </c>
      <c r="AD103" s="2">
        <v>6.2661819451434644E-3</v>
      </c>
      <c r="AE103" s="2">
        <v>0.16279069767441859</v>
      </c>
      <c r="AF103" s="2">
        <v>0.99142857142857144</v>
      </c>
      <c r="AG103" s="2">
        <v>3.8106226460269772E-3</v>
      </c>
      <c r="AH103" s="2">
        <v>0.16279069767441859</v>
      </c>
      <c r="AI103" s="2">
        <v>0.99142857142857144</v>
      </c>
      <c r="AJ103" s="2">
        <v>2.7104547500416132E-3</v>
      </c>
      <c r="BA103" s="2">
        <v>0.16279069767441859</v>
      </c>
      <c r="BB103" s="2">
        <v>0.99142857142857144</v>
      </c>
      <c r="BC103" s="2">
        <v>6.2661819451434644E-3</v>
      </c>
      <c r="BD103" s="66">
        <f t="shared" si="4"/>
        <v>0</v>
      </c>
      <c r="BE103" s="66">
        <f t="shared" si="5"/>
        <v>0</v>
      </c>
      <c r="BF103" s="66">
        <f t="shared" si="6"/>
        <v>0</v>
      </c>
    </row>
    <row r="104" spans="1:58" x14ac:dyDescent="0.25">
      <c r="A104" s="1">
        <v>35</v>
      </c>
      <c r="B104" s="1">
        <v>35000</v>
      </c>
      <c r="C104" s="1" t="s">
        <v>6</v>
      </c>
      <c r="D104" s="1" t="s">
        <v>7</v>
      </c>
      <c r="E104" s="1" t="s">
        <v>8</v>
      </c>
      <c r="F104" s="1" t="s">
        <v>9</v>
      </c>
      <c r="G104" s="2">
        <v>0.1</v>
      </c>
      <c r="H104" s="2">
        <v>0.4</v>
      </c>
      <c r="I104" s="2">
        <v>0.05</v>
      </c>
      <c r="J104" s="2">
        <v>0.1</v>
      </c>
      <c r="K104" s="2">
        <v>0.4</v>
      </c>
      <c r="L104" s="2">
        <v>0.05</v>
      </c>
      <c r="M104" s="2">
        <v>0.1</v>
      </c>
      <c r="N104" s="2">
        <v>0.4</v>
      </c>
      <c r="O104" s="2">
        <v>0.05</v>
      </c>
      <c r="P104" s="2">
        <v>0.1</v>
      </c>
      <c r="Q104" s="2">
        <v>0.4</v>
      </c>
      <c r="R104" s="2">
        <v>0.05</v>
      </c>
      <c r="S104" s="2">
        <v>0.1</v>
      </c>
      <c r="T104" s="2">
        <v>0.4</v>
      </c>
      <c r="U104" s="2">
        <v>0.05</v>
      </c>
      <c r="V104" s="2">
        <v>0.62790697674418605</v>
      </c>
      <c r="W104" s="2">
        <v>0.86444444444444413</v>
      </c>
      <c r="X104" s="2">
        <v>5.6619046969924168E-2</v>
      </c>
      <c r="Y104" s="2">
        <v>0.67441860465116277</v>
      </c>
      <c r="Z104" s="2">
        <v>0.84586206896551741</v>
      </c>
      <c r="AA104" s="2">
        <v>0.1093704267133014</v>
      </c>
      <c r="AB104" s="2">
        <v>0.58139534883720934</v>
      </c>
      <c r="AC104" s="2">
        <v>0.97240000000000004</v>
      </c>
      <c r="AD104" s="2">
        <v>7.0601339951184962E-4</v>
      </c>
      <c r="AE104" s="2">
        <v>0.58139534883720934</v>
      </c>
      <c r="AF104" s="2">
        <v>0.97919999999999985</v>
      </c>
      <c r="AG104" s="2">
        <v>5.7438687716424681E-4</v>
      </c>
      <c r="AH104" s="2">
        <v>0.58139534883720934</v>
      </c>
      <c r="AI104" s="2">
        <v>0.98280000000000012</v>
      </c>
      <c r="AJ104" s="2">
        <v>3.1603269046191301E-4</v>
      </c>
      <c r="BA104" s="2">
        <v>0.58139534883720934</v>
      </c>
      <c r="BB104" s="2">
        <v>0.97240000000000004</v>
      </c>
      <c r="BC104" s="2">
        <v>7.0601339951184962E-4</v>
      </c>
      <c r="BD104" s="66">
        <f t="shared" si="4"/>
        <v>0</v>
      </c>
      <c r="BE104" s="66">
        <f t="shared" si="5"/>
        <v>0</v>
      </c>
      <c r="BF104" s="66">
        <f t="shared" si="6"/>
        <v>0</v>
      </c>
    </row>
    <row r="105" spans="1:58" x14ac:dyDescent="0.25">
      <c r="A105" s="1">
        <v>35</v>
      </c>
      <c r="B105" s="1">
        <v>35000</v>
      </c>
      <c r="C105" s="1" t="s">
        <v>6</v>
      </c>
      <c r="D105" s="1" t="s">
        <v>16</v>
      </c>
      <c r="E105" s="1" t="s">
        <v>8</v>
      </c>
      <c r="F105" s="1" t="s">
        <v>9</v>
      </c>
      <c r="G105" s="2">
        <v>0.1</v>
      </c>
      <c r="H105" s="2">
        <v>0.4</v>
      </c>
      <c r="I105" s="2">
        <v>0.18333333333333329</v>
      </c>
      <c r="J105" s="2">
        <v>0.1</v>
      </c>
      <c r="K105" s="2">
        <v>0.4</v>
      </c>
      <c r="L105" s="2">
        <v>0.18333333333333329</v>
      </c>
      <c r="M105" s="2">
        <v>0.1</v>
      </c>
      <c r="N105" s="2">
        <v>0.4</v>
      </c>
      <c r="O105" s="2">
        <v>0.18333333333333329</v>
      </c>
      <c r="P105" s="2">
        <v>0.1</v>
      </c>
      <c r="Q105" s="2">
        <v>0.4</v>
      </c>
      <c r="R105" s="2">
        <v>0.18333333333333329</v>
      </c>
      <c r="S105" s="2">
        <v>0.1</v>
      </c>
      <c r="T105" s="2">
        <v>0.4</v>
      </c>
      <c r="U105" s="2">
        <v>0.18333333333333329</v>
      </c>
      <c r="V105" s="2">
        <v>0.20930232558139539</v>
      </c>
      <c r="W105" s="2">
        <v>0.7977777777777777</v>
      </c>
      <c r="X105" s="2">
        <v>0.1698571409097725</v>
      </c>
      <c r="Y105" s="2">
        <v>0.2558139534883721</v>
      </c>
      <c r="Z105" s="2">
        <v>0.6836363636363636</v>
      </c>
      <c r="AA105" s="2">
        <v>0.32811128013990409</v>
      </c>
      <c r="AB105" s="2">
        <v>0.16279069767441859</v>
      </c>
      <c r="AC105" s="2">
        <v>0.99142857142857144</v>
      </c>
      <c r="AD105" s="2">
        <v>4.942093796582947E-3</v>
      </c>
      <c r="AE105" s="2">
        <v>0.16279069767441859</v>
      </c>
      <c r="AF105" s="2">
        <v>0.99142857142857144</v>
      </c>
      <c r="AG105" s="2">
        <v>4.0207081401497273E-3</v>
      </c>
      <c r="AH105" s="2">
        <v>0.16279069767441859</v>
      </c>
      <c r="AI105" s="2">
        <v>0.99142857142857144</v>
      </c>
      <c r="AJ105" s="2">
        <v>2.2122288332333908E-3</v>
      </c>
      <c r="BA105" s="2">
        <v>0.16279069767441859</v>
      </c>
      <c r="BB105" s="2">
        <v>0.99142857142857144</v>
      </c>
      <c r="BC105" s="2">
        <v>4.942093796582947E-3</v>
      </c>
      <c r="BD105" s="66">
        <f t="shared" si="4"/>
        <v>0</v>
      </c>
      <c r="BE105" s="66">
        <f t="shared" si="5"/>
        <v>0</v>
      </c>
      <c r="BF105" s="66">
        <f t="shared" si="6"/>
        <v>0</v>
      </c>
    </row>
    <row r="106" spans="1:58" x14ac:dyDescent="0.25">
      <c r="A106" s="1">
        <v>35</v>
      </c>
      <c r="B106" s="1">
        <v>35000</v>
      </c>
      <c r="C106" s="1" t="s">
        <v>6</v>
      </c>
      <c r="D106" s="1" t="s">
        <v>17</v>
      </c>
      <c r="E106" s="1" t="s">
        <v>8</v>
      </c>
      <c r="F106" s="1" t="s">
        <v>9</v>
      </c>
      <c r="G106" s="2">
        <v>0.3666666666666667</v>
      </c>
      <c r="H106" s="2">
        <v>0.4</v>
      </c>
      <c r="I106" s="2">
        <v>0.18333333333333329</v>
      </c>
      <c r="J106" s="2">
        <v>0.27777777777777779</v>
      </c>
      <c r="K106" s="2">
        <v>0.4</v>
      </c>
      <c r="L106" s="2">
        <v>0.18333333333333329</v>
      </c>
      <c r="M106" s="2">
        <v>0.1</v>
      </c>
      <c r="N106" s="2">
        <v>0.4</v>
      </c>
      <c r="O106" s="2">
        <v>0.18333333333333329</v>
      </c>
      <c r="P106" s="2">
        <v>0.1</v>
      </c>
      <c r="Q106" s="2">
        <v>0.4</v>
      </c>
      <c r="R106" s="2">
        <v>0.18333333333333329</v>
      </c>
      <c r="S106" s="2">
        <v>0.1</v>
      </c>
      <c r="T106" s="2">
        <v>0.4</v>
      </c>
      <c r="U106" s="2">
        <v>0.18333333333333329</v>
      </c>
      <c r="V106" s="2">
        <v>0.16279069767441859</v>
      </c>
      <c r="W106" s="2">
        <v>0.96571428571428564</v>
      </c>
      <c r="X106" s="2">
        <v>1.7331206804891051E-2</v>
      </c>
      <c r="Y106" s="2">
        <v>0.16279069767441859</v>
      </c>
      <c r="Z106" s="2">
        <v>0.98285714285714298</v>
      </c>
      <c r="AA106" s="2">
        <v>6.6436492990165066E-3</v>
      </c>
      <c r="AB106" s="2">
        <v>0.16279069767441859</v>
      </c>
      <c r="AC106" s="2">
        <v>0.99142857142857144</v>
      </c>
      <c r="AD106" s="2">
        <v>4.942093796582947E-3</v>
      </c>
      <c r="AE106" s="2">
        <v>0.16279069767441859</v>
      </c>
      <c r="AF106" s="2">
        <v>0.99142857142857144</v>
      </c>
      <c r="AG106" s="2">
        <v>4.0207081401497273E-3</v>
      </c>
      <c r="AH106" s="2">
        <v>0.16279069767441859</v>
      </c>
      <c r="AI106" s="2">
        <v>0.99142857142857144</v>
      </c>
      <c r="AJ106" s="2">
        <v>2.2122288332333908E-3</v>
      </c>
      <c r="BA106" s="2">
        <v>0.16279069767441859</v>
      </c>
      <c r="BB106" s="2">
        <v>0.99142857142857144</v>
      </c>
      <c r="BC106" s="2">
        <v>4.942093796582947E-3</v>
      </c>
      <c r="BD106" s="66">
        <f t="shared" si="4"/>
        <v>0</v>
      </c>
      <c r="BE106" s="66">
        <f t="shared" si="5"/>
        <v>0</v>
      </c>
      <c r="BF106" s="66">
        <f t="shared" si="6"/>
        <v>0</v>
      </c>
    </row>
    <row r="107" spans="1:58" x14ac:dyDescent="0.25">
      <c r="A107" s="1">
        <v>36</v>
      </c>
      <c r="B107" s="1">
        <v>36000</v>
      </c>
      <c r="C107" s="1" t="s">
        <v>6</v>
      </c>
      <c r="D107" s="1" t="s">
        <v>7</v>
      </c>
      <c r="E107" s="1" t="s">
        <v>8</v>
      </c>
      <c r="F107" s="1" t="s">
        <v>9</v>
      </c>
      <c r="G107" s="2">
        <v>0.1</v>
      </c>
      <c r="H107" s="2">
        <v>0.4</v>
      </c>
      <c r="I107" s="2">
        <v>0.05</v>
      </c>
      <c r="J107" s="2">
        <v>0.1</v>
      </c>
      <c r="K107" s="2">
        <v>0.4</v>
      </c>
      <c r="L107" s="2">
        <v>0.05</v>
      </c>
      <c r="M107" s="2">
        <v>0.1</v>
      </c>
      <c r="N107" s="2">
        <v>0.4</v>
      </c>
      <c r="O107" s="2">
        <v>0.05</v>
      </c>
      <c r="P107" s="2">
        <v>0.1</v>
      </c>
      <c r="Q107" s="2">
        <v>0.4</v>
      </c>
      <c r="R107" s="2">
        <v>0.05</v>
      </c>
      <c r="S107" s="2">
        <v>0.1</v>
      </c>
      <c r="T107" s="2">
        <v>0.4</v>
      </c>
      <c r="U107" s="2">
        <v>0.05</v>
      </c>
      <c r="V107" s="2">
        <v>0.62790697674418605</v>
      </c>
      <c r="W107" s="2">
        <v>0.83370370370370361</v>
      </c>
      <c r="X107" s="2">
        <v>8.0022058257102277E-2</v>
      </c>
      <c r="Y107" s="2">
        <v>0.60465116279069764</v>
      </c>
      <c r="Z107" s="2">
        <v>0.92500000000000016</v>
      </c>
      <c r="AA107" s="2">
        <v>5.4432932217305392E-2</v>
      </c>
      <c r="AB107" s="2">
        <v>0.62790697674418605</v>
      </c>
      <c r="AC107" s="2">
        <v>0.90888888888888886</v>
      </c>
      <c r="AD107" s="2">
        <v>5.9252591608653253E-2</v>
      </c>
      <c r="AE107" s="2">
        <v>0.60465116279069764</v>
      </c>
      <c r="AF107" s="2">
        <v>0.94461538461538441</v>
      </c>
      <c r="AG107" s="2">
        <v>5.6467457497791543E-2</v>
      </c>
      <c r="AH107" s="2">
        <v>0.58139534883720934</v>
      </c>
      <c r="AI107" s="2">
        <v>0.98240000000000005</v>
      </c>
      <c r="AJ107" s="2">
        <v>2.4987014820754272E-4</v>
      </c>
      <c r="BA107" s="2">
        <v>0.62790697674418605</v>
      </c>
      <c r="BB107" s="2">
        <v>0.90888888888888886</v>
      </c>
      <c r="BC107" s="2">
        <v>5.9252591608653253E-2</v>
      </c>
      <c r="BD107" s="66">
        <f t="shared" si="4"/>
        <v>0</v>
      </c>
      <c r="BE107" s="66">
        <f t="shared" si="5"/>
        <v>0</v>
      </c>
      <c r="BF107" s="66">
        <f t="shared" si="6"/>
        <v>0</v>
      </c>
    </row>
    <row r="108" spans="1:58" x14ac:dyDescent="0.25">
      <c r="A108" s="1">
        <v>36</v>
      </c>
      <c r="B108" s="1">
        <v>36000</v>
      </c>
      <c r="C108" s="1" t="s">
        <v>6</v>
      </c>
      <c r="D108" s="1" t="s">
        <v>16</v>
      </c>
      <c r="E108" s="1" t="s">
        <v>8</v>
      </c>
      <c r="F108" s="1" t="s">
        <v>9</v>
      </c>
      <c r="G108" s="2">
        <v>0.1</v>
      </c>
      <c r="H108" s="2">
        <v>0.4</v>
      </c>
      <c r="I108" s="2">
        <v>0.18333333333333329</v>
      </c>
      <c r="J108" s="2">
        <v>0.1</v>
      </c>
      <c r="K108" s="2">
        <v>0.4</v>
      </c>
      <c r="L108" s="2">
        <v>0.1166666666666667</v>
      </c>
      <c r="M108" s="2">
        <v>0.1</v>
      </c>
      <c r="N108" s="2">
        <v>0.4</v>
      </c>
      <c r="O108" s="2">
        <v>0.18333333333333329</v>
      </c>
      <c r="P108" s="2">
        <v>0.1</v>
      </c>
      <c r="Q108" s="2">
        <v>0.4</v>
      </c>
      <c r="R108" s="2">
        <v>0.18333333333333329</v>
      </c>
      <c r="S108" s="2">
        <v>0.1</v>
      </c>
      <c r="T108" s="2">
        <v>0.4</v>
      </c>
      <c r="U108" s="2">
        <v>0.18333333333333329</v>
      </c>
      <c r="V108" s="2">
        <v>0.2558139534883721</v>
      </c>
      <c r="W108" s="2">
        <v>0.74363636363636365</v>
      </c>
      <c r="X108" s="2">
        <v>0.19583475741915751</v>
      </c>
      <c r="Y108" s="2">
        <v>0.27906976744186052</v>
      </c>
      <c r="Z108" s="2">
        <v>0.90333333333333343</v>
      </c>
      <c r="AA108" s="2">
        <v>0.21773172886922151</v>
      </c>
      <c r="AB108" s="2">
        <v>0.20930232558139539</v>
      </c>
      <c r="AC108" s="2">
        <v>0.79888888888888898</v>
      </c>
      <c r="AD108" s="2">
        <v>0.23701036643461301</v>
      </c>
      <c r="AE108" s="2">
        <v>0.186046511627907</v>
      </c>
      <c r="AF108" s="2">
        <v>0.88125000000000009</v>
      </c>
      <c r="AG108" s="2">
        <v>0.2258698299911662</v>
      </c>
      <c r="AH108" s="2">
        <v>0.16279069767441859</v>
      </c>
      <c r="AI108" s="2">
        <v>0.99142857142857144</v>
      </c>
      <c r="AJ108" s="2">
        <v>1.749091037452799E-3</v>
      </c>
      <c r="BA108" s="2">
        <v>0.20930232558139539</v>
      </c>
      <c r="BB108" s="2">
        <v>0.79888888888888898</v>
      </c>
      <c r="BC108" s="2">
        <v>0.23701036643461301</v>
      </c>
      <c r="BD108" s="66">
        <f t="shared" si="4"/>
        <v>0</v>
      </c>
      <c r="BE108" s="66">
        <f t="shared" si="5"/>
        <v>0</v>
      </c>
      <c r="BF108" s="66">
        <f t="shared" si="6"/>
        <v>0</v>
      </c>
    </row>
    <row r="109" spans="1:58" x14ac:dyDescent="0.25">
      <c r="A109" s="1">
        <v>36</v>
      </c>
      <c r="B109" s="1">
        <v>36000</v>
      </c>
      <c r="C109" s="1" t="s">
        <v>6</v>
      </c>
      <c r="D109" s="1" t="s">
        <v>17</v>
      </c>
      <c r="E109" s="1" t="s">
        <v>8</v>
      </c>
      <c r="F109" s="1" t="s">
        <v>9</v>
      </c>
      <c r="G109" s="2">
        <v>0.27777777777777779</v>
      </c>
      <c r="H109" s="2">
        <v>0.4</v>
      </c>
      <c r="I109" s="2">
        <v>0.25</v>
      </c>
      <c r="J109" s="2">
        <v>0.18888888888888891</v>
      </c>
      <c r="K109" s="2">
        <v>0.4</v>
      </c>
      <c r="L109" s="2">
        <v>0.18333333333333329</v>
      </c>
      <c r="M109" s="2">
        <v>0.18888888888888891</v>
      </c>
      <c r="N109" s="2">
        <v>0.4</v>
      </c>
      <c r="O109" s="2">
        <v>0.18333333333333329</v>
      </c>
      <c r="P109" s="2">
        <v>0.18888888888888891</v>
      </c>
      <c r="Q109" s="2">
        <v>0.4</v>
      </c>
      <c r="R109" s="2">
        <v>0.18333333333333329</v>
      </c>
      <c r="S109" s="2">
        <v>0.1</v>
      </c>
      <c r="T109" s="2">
        <v>0.4</v>
      </c>
      <c r="U109" s="2">
        <v>0.18333333333333329</v>
      </c>
      <c r="V109" s="2">
        <v>0.16279069767441859</v>
      </c>
      <c r="W109" s="2">
        <v>0.96857142857142853</v>
      </c>
      <c r="X109" s="2">
        <v>2.2288485286587889E-3</v>
      </c>
      <c r="Y109" s="2">
        <v>0.16279069767441859</v>
      </c>
      <c r="Z109" s="2">
        <v>0.98285714285714298</v>
      </c>
      <c r="AA109" s="2">
        <v>4.4289749798224198E-3</v>
      </c>
      <c r="AB109" s="2">
        <v>0.16279069767441859</v>
      </c>
      <c r="AC109" s="2">
        <v>0.99142857142857144</v>
      </c>
      <c r="AD109" s="2">
        <v>5.0941791969096499E-3</v>
      </c>
      <c r="AE109" s="2">
        <v>0.16279069767441859</v>
      </c>
      <c r="AF109" s="2">
        <v>0.99142857142857144</v>
      </c>
      <c r="AG109" s="2">
        <v>2.8507710934434489E-3</v>
      </c>
      <c r="AH109" s="2">
        <v>0.16279069767441859</v>
      </c>
      <c r="AI109" s="2">
        <v>0.99142857142857144</v>
      </c>
      <c r="AJ109" s="2">
        <v>1.749091037452799E-3</v>
      </c>
      <c r="BA109" s="2">
        <v>0.16279069767441859</v>
      </c>
      <c r="BB109" s="2">
        <v>0.99142857142857144</v>
      </c>
      <c r="BC109" s="2">
        <v>5.0941791969096499E-3</v>
      </c>
      <c r="BD109" s="66">
        <f t="shared" si="4"/>
        <v>0</v>
      </c>
      <c r="BE109" s="66">
        <f t="shared" si="5"/>
        <v>0</v>
      </c>
      <c r="BF109" s="66">
        <f t="shared" si="6"/>
        <v>0</v>
      </c>
    </row>
    <row r="110" spans="1:58" x14ac:dyDescent="0.25">
      <c r="A110" s="1">
        <v>37</v>
      </c>
      <c r="B110" s="1">
        <v>37000</v>
      </c>
      <c r="C110" s="1" t="s">
        <v>6</v>
      </c>
      <c r="D110" s="1" t="s">
        <v>7</v>
      </c>
      <c r="E110" s="1" t="s">
        <v>8</v>
      </c>
      <c r="F110" s="1" t="s">
        <v>9</v>
      </c>
      <c r="G110" s="2">
        <v>0.1</v>
      </c>
      <c r="H110" s="2">
        <v>0.4</v>
      </c>
      <c r="I110" s="2">
        <v>0.05</v>
      </c>
      <c r="J110" s="2">
        <v>0.1</v>
      </c>
      <c r="K110" s="2">
        <v>0.4</v>
      </c>
      <c r="L110" s="2">
        <v>0.05</v>
      </c>
      <c r="M110" s="2">
        <v>0.1</v>
      </c>
      <c r="N110" s="2">
        <v>0.4</v>
      </c>
      <c r="O110" s="2">
        <v>0.05</v>
      </c>
      <c r="P110" s="2">
        <v>0.1</v>
      </c>
      <c r="Q110" s="2">
        <v>0.4</v>
      </c>
      <c r="R110" s="2">
        <v>0.05</v>
      </c>
      <c r="S110" s="2">
        <v>0.1</v>
      </c>
      <c r="T110" s="2">
        <v>0.4</v>
      </c>
      <c r="U110" s="2">
        <v>0.05</v>
      </c>
      <c r="V110" s="2">
        <v>0.60465116279069764</v>
      </c>
      <c r="W110" s="2">
        <v>0.83307692307692338</v>
      </c>
      <c r="X110" s="2">
        <v>0.1114434162218878</v>
      </c>
      <c r="Y110" s="2">
        <v>0.62790697674418605</v>
      </c>
      <c r="Z110" s="2">
        <v>0.89407407407407435</v>
      </c>
      <c r="AA110" s="2">
        <v>2.207779663589611E-4</v>
      </c>
      <c r="AB110" s="2">
        <v>0.60465116279069764</v>
      </c>
      <c r="AC110" s="2">
        <v>0.9376923076923076</v>
      </c>
      <c r="AD110" s="2">
        <v>6.0838578578678387E-2</v>
      </c>
      <c r="AE110" s="2">
        <v>0.60465116279069764</v>
      </c>
      <c r="AF110" s="2">
        <v>0.94461538461538452</v>
      </c>
      <c r="AG110" s="2">
        <v>4.136313757023782E-4</v>
      </c>
      <c r="AH110" s="2">
        <v>0.58139534883720934</v>
      </c>
      <c r="AI110" s="2">
        <v>0.98240000000000027</v>
      </c>
      <c r="AJ110" s="2">
        <v>3.7403099509674981E-4</v>
      </c>
      <c r="BA110" s="2">
        <v>0.60465116279069764</v>
      </c>
      <c r="BB110" s="2">
        <v>0.9376923076923076</v>
      </c>
      <c r="BC110" s="2">
        <v>6.0838578578678387E-2</v>
      </c>
      <c r="BD110" s="66">
        <f t="shared" si="4"/>
        <v>0</v>
      </c>
      <c r="BE110" s="66">
        <f t="shared" si="5"/>
        <v>0</v>
      </c>
      <c r="BF110" s="66">
        <f t="shared" si="6"/>
        <v>0</v>
      </c>
    </row>
    <row r="111" spans="1:58" x14ac:dyDescent="0.25">
      <c r="A111" s="1">
        <v>37</v>
      </c>
      <c r="B111" s="1">
        <v>37000</v>
      </c>
      <c r="C111" s="1" t="s">
        <v>6</v>
      </c>
      <c r="D111" s="1" t="s">
        <v>16</v>
      </c>
      <c r="E111" s="1" t="s">
        <v>8</v>
      </c>
      <c r="F111" s="1" t="s">
        <v>9</v>
      </c>
      <c r="G111" s="2">
        <v>0.1</v>
      </c>
      <c r="H111" s="2">
        <v>0.4</v>
      </c>
      <c r="I111" s="2">
        <v>0.18333333333333329</v>
      </c>
      <c r="J111" s="2">
        <v>0.1</v>
      </c>
      <c r="K111" s="2">
        <v>0.4</v>
      </c>
      <c r="L111" s="2">
        <v>0.1166666666666667</v>
      </c>
      <c r="M111" s="2">
        <v>0.1</v>
      </c>
      <c r="N111" s="2">
        <v>0.4</v>
      </c>
      <c r="O111" s="2">
        <v>0.18333333333333329</v>
      </c>
      <c r="P111" s="2">
        <v>0.1</v>
      </c>
      <c r="Q111" s="2">
        <v>0.4</v>
      </c>
      <c r="R111" s="2">
        <v>0.18333333333333329</v>
      </c>
      <c r="S111" s="2">
        <v>0.1</v>
      </c>
      <c r="T111" s="2">
        <v>0.4</v>
      </c>
      <c r="U111" s="2">
        <v>0.18333333333333329</v>
      </c>
      <c r="V111" s="2">
        <v>0.23255813953488369</v>
      </c>
      <c r="W111" s="2">
        <v>0.71699999999999986</v>
      </c>
      <c r="X111" s="2">
        <v>0.31816863250404731</v>
      </c>
      <c r="Y111" s="2">
        <v>0.37209302325581389</v>
      </c>
      <c r="Z111" s="2">
        <v>0.86437499999999989</v>
      </c>
      <c r="AA111" s="2">
        <v>0.31291413116970929</v>
      </c>
      <c r="AB111" s="2">
        <v>0.186046511627907</v>
      </c>
      <c r="AC111" s="2">
        <v>0.88</v>
      </c>
      <c r="AD111" s="2">
        <v>0.2433543143147136</v>
      </c>
      <c r="AE111" s="2">
        <v>0.186046511627907</v>
      </c>
      <c r="AF111" s="2">
        <v>0.88250000000000006</v>
      </c>
      <c r="AG111" s="2">
        <v>2.8954196299166481E-3</v>
      </c>
      <c r="AH111" s="2">
        <v>0.16279069767441859</v>
      </c>
      <c r="AI111" s="2">
        <v>0.99142857142857144</v>
      </c>
      <c r="AJ111" s="2">
        <v>2.6182169656772478E-3</v>
      </c>
      <c r="BA111" s="2">
        <v>0.186046511627907</v>
      </c>
      <c r="BB111" s="2">
        <v>0.88</v>
      </c>
      <c r="BC111" s="2">
        <v>0.2433543143147136</v>
      </c>
      <c r="BD111" s="66">
        <f t="shared" si="4"/>
        <v>0</v>
      </c>
      <c r="BE111" s="66">
        <f t="shared" si="5"/>
        <v>0</v>
      </c>
      <c r="BF111" s="66">
        <f t="shared" si="6"/>
        <v>0</v>
      </c>
    </row>
    <row r="112" spans="1:58" x14ac:dyDescent="0.25">
      <c r="A112" s="1">
        <v>37</v>
      </c>
      <c r="B112" s="1">
        <v>37000</v>
      </c>
      <c r="C112" s="1" t="s">
        <v>6</v>
      </c>
      <c r="D112" s="1" t="s">
        <v>17</v>
      </c>
      <c r="E112" s="1" t="s">
        <v>8</v>
      </c>
      <c r="F112" s="1" t="s">
        <v>9</v>
      </c>
      <c r="G112" s="2">
        <v>0.18888888888888891</v>
      </c>
      <c r="H112" s="2">
        <v>0.4</v>
      </c>
      <c r="I112" s="2">
        <v>0.18333333333333329</v>
      </c>
      <c r="J112" s="2">
        <v>0.18888888888888891</v>
      </c>
      <c r="K112" s="2">
        <v>0.4</v>
      </c>
      <c r="L112" s="2">
        <v>0.18333333333333329</v>
      </c>
      <c r="M112" s="2">
        <v>0.18888888888888891</v>
      </c>
      <c r="N112" s="2">
        <v>0.4</v>
      </c>
      <c r="O112" s="2">
        <v>0.18333333333333329</v>
      </c>
      <c r="P112" s="2">
        <v>0.18888888888888891</v>
      </c>
      <c r="Q112" s="2">
        <v>0.4</v>
      </c>
      <c r="R112" s="2">
        <v>0.18333333333333329</v>
      </c>
      <c r="S112" s="2">
        <v>0.1</v>
      </c>
      <c r="T112" s="2">
        <v>0.4</v>
      </c>
      <c r="U112" s="2">
        <v>0.18333333333333329</v>
      </c>
      <c r="V112" s="2">
        <v>0.16279069767441859</v>
      </c>
      <c r="W112" s="2">
        <v>0.96714285714285708</v>
      </c>
      <c r="X112" s="2">
        <v>7.1374764595103866E-3</v>
      </c>
      <c r="Y112" s="2">
        <v>0.16279069767441859</v>
      </c>
      <c r="Z112" s="2">
        <v>0.98285714285714298</v>
      </c>
      <c r="AA112" s="2">
        <v>1.545445764512728E-3</v>
      </c>
      <c r="AB112" s="2">
        <v>0.16279069767441859</v>
      </c>
      <c r="AC112" s="2">
        <v>0.99142857142857144</v>
      </c>
      <c r="AD112" s="2">
        <v>3.754083174881758E-3</v>
      </c>
      <c r="AE112" s="2">
        <v>0.16279069767441859</v>
      </c>
      <c r="AF112" s="2">
        <v>0.99142857142857144</v>
      </c>
      <c r="AG112" s="2">
        <v>2.8954196299166481E-3</v>
      </c>
      <c r="AH112" s="2">
        <v>0.16279069767441859</v>
      </c>
      <c r="AI112" s="2">
        <v>0.99142857142857144</v>
      </c>
      <c r="AJ112" s="2">
        <v>2.6182169656772478E-3</v>
      </c>
      <c r="BA112" s="2">
        <v>0.16279069767441859</v>
      </c>
      <c r="BB112" s="2">
        <v>0.99142857142857144</v>
      </c>
      <c r="BC112" s="2">
        <v>3.754083174881758E-3</v>
      </c>
      <c r="BD112" s="66">
        <f t="shared" si="4"/>
        <v>0</v>
      </c>
      <c r="BE112" s="66">
        <f t="shared" si="5"/>
        <v>0</v>
      </c>
      <c r="BF112" s="66">
        <f t="shared" si="6"/>
        <v>0</v>
      </c>
    </row>
    <row r="113" spans="1:58" x14ac:dyDescent="0.25">
      <c r="A113" s="1">
        <v>38</v>
      </c>
      <c r="B113" s="1">
        <v>38000</v>
      </c>
      <c r="C113" s="1" t="s">
        <v>6</v>
      </c>
      <c r="D113" s="1" t="s">
        <v>7</v>
      </c>
      <c r="E113" s="1" t="s">
        <v>8</v>
      </c>
      <c r="F113" s="1" t="s">
        <v>9</v>
      </c>
      <c r="G113" s="2">
        <v>0.1</v>
      </c>
      <c r="H113" s="2">
        <v>0.4</v>
      </c>
      <c r="I113" s="2">
        <v>0.05</v>
      </c>
      <c r="J113" s="2">
        <v>0.1</v>
      </c>
      <c r="K113" s="2">
        <v>0.4</v>
      </c>
      <c r="L113" s="2">
        <v>0.05</v>
      </c>
      <c r="M113" s="2">
        <v>0.1</v>
      </c>
      <c r="N113" s="2">
        <v>0.4</v>
      </c>
      <c r="O113" s="2">
        <v>0.05</v>
      </c>
      <c r="P113" s="2">
        <v>0.1</v>
      </c>
      <c r="Q113" s="2">
        <v>0.4</v>
      </c>
      <c r="R113" s="2">
        <v>0.05</v>
      </c>
      <c r="S113" s="2">
        <v>0.1</v>
      </c>
      <c r="T113" s="2">
        <v>0.4</v>
      </c>
      <c r="U113" s="2">
        <v>0.05</v>
      </c>
      <c r="V113" s="2">
        <v>0.67441860465116277</v>
      </c>
      <c r="W113" s="2">
        <v>0.77482758620689673</v>
      </c>
      <c r="X113" s="2">
        <v>0.104290775797964</v>
      </c>
      <c r="Y113" s="2">
        <v>0.65116279069767447</v>
      </c>
      <c r="Z113" s="2">
        <v>0.86642857142857166</v>
      </c>
      <c r="AA113" s="2">
        <v>8.8422683513351378E-4</v>
      </c>
      <c r="AB113" s="2">
        <v>0.60465116279069764</v>
      </c>
      <c r="AC113" s="2">
        <v>0.93884615384615389</v>
      </c>
      <c r="AD113" s="2">
        <v>5.4126781136361259E-4</v>
      </c>
      <c r="AE113" s="2">
        <v>0.65116279069767447</v>
      </c>
      <c r="AF113" s="2">
        <v>0.88500000000000001</v>
      </c>
      <c r="AG113" s="2">
        <v>0.1119825791637216</v>
      </c>
      <c r="AH113" s="2">
        <v>0.60465116279069764</v>
      </c>
      <c r="AI113" s="2">
        <v>0.94846153846153858</v>
      </c>
      <c r="AJ113" s="2">
        <v>4.4228633260732857E-4</v>
      </c>
      <c r="BA113" s="2">
        <v>0.60465116279069764</v>
      </c>
      <c r="BB113" s="2">
        <v>0.93884615384615389</v>
      </c>
      <c r="BC113" s="2">
        <v>5.4126781136361259E-4</v>
      </c>
      <c r="BD113" s="66">
        <f t="shared" si="4"/>
        <v>0</v>
      </c>
      <c r="BE113" s="66">
        <f t="shared" si="5"/>
        <v>0</v>
      </c>
      <c r="BF113" s="66">
        <f t="shared" si="6"/>
        <v>0</v>
      </c>
    </row>
    <row r="114" spans="1:58" x14ac:dyDescent="0.25">
      <c r="A114" s="1">
        <v>38</v>
      </c>
      <c r="B114" s="1">
        <v>38000</v>
      </c>
      <c r="C114" s="1" t="s">
        <v>6</v>
      </c>
      <c r="D114" s="1" t="s">
        <v>16</v>
      </c>
      <c r="E114" s="1" t="s">
        <v>8</v>
      </c>
      <c r="F114" s="1" t="s">
        <v>9</v>
      </c>
      <c r="G114" s="2">
        <v>0.1</v>
      </c>
      <c r="H114" s="2">
        <v>0.4</v>
      </c>
      <c r="I114" s="2">
        <v>0.18333333333333329</v>
      </c>
      <c r="J114" s="2">
        <v>0.1</v>
      </c>
      <c r="K114" s="2">
        <v>0.4</v>
      </c>
      <c r="L114" s="2">
        <v>0.1166666666666667</v>
      </c>
      <c r="M114" s="2">
        <v>0.1</v>
      </c>
      <c r="N114" s="2">
        <v>0.4</v>
      </c>
      <c r="O114" s="2">
        <v>0.18333333333333329</v>
      </c>
      <c r="P114" s="2">
        <v>0.1</v>
      </c>
      <c r="Q114" s="2">
        <v>0.4</v>
      </c>
      <c r="R114" s="2">
        <v>0.18333333333333329</v>
      </c>
      <c r="S114" s="2">
        <v>0.1</v>
      </c>
      <c r="T114" s="2">
        <v>0.4</v>
      </c>
      <c r="U114" s="2">
        <v>0.18333333333333329</v>
      </c>
      <c r="V114" s="2">
        <v>0.34883720930232559</v>
      </c>
      <c r="W114" s="2">
        <v>0.66333333333333333</v>
      </c>
      <c r="X114" s="2">
        <v>0.53273687352528398</v>
      </c>
      <c r="Y114" s="2">
        <v>0.39534883720930231</v>
      </c>
      <c r="Z114" s="2">
        <v>0.82235294117647062</v>
      </c>
      <c r="AA114" s="2">
        <v>0.30644864553853562</v>
      </c>
      <c r="AB114" s="2">
        <v>0.186046511627907</v>
      </c>
      <c r="AC114" s="2">
        <v>0.88500000000000012</v>
      </c>
      <c r="AD114" s="2">
        <v>3.7888746795452879E-3</v>
      </c>
      <c r="AE114" s="2">
        <v>0.23255813953488369</v>
      </c>
      <c r="AF114" s="2">
        <v>0.72700000000000009</v>
      </c>
      <c r="AG114" s="2">
        <v>0.33594773749116469</v>
      </c>
      <c r="AH114" s="2">
        <v>0.186046511627907</v>
      </c>
      <c r="AI114" s="2">
        <v>0.88125000000000009</v>
      </c>
      <c r="AJ114" s="2">
        <v>3.096004328251301E-3</v>
      </c>
      <c r="BA114" s="2">
        <v>0.186046511627907</v>
      </c>
      <c r="BB114" s="2">
        <v>0.88500000000000012</v>
      </c>
      <c r="BC114" s="2">
        <v>3.7888746795452879E-3</v>
      </c>
      <c r="BD114" s="66">
        <f t="shared" si="4"/>
        <v>0</v>
      </c>
      <c r="BE114" s="66">
        <f t="shared" si="5"/>
        <v>0</v>
      </c>
      <c r="BF114" s="66">
        <f t="shared" si="6"/>
        <v>0</v>
      </c>
    </row>
    <row r="115" spans="1:58" x14ac:dyDescent="0.25">
      <c r="A115" s="1">
        <v>38</v>
      </c>
      <c r="B115" s="1">
        <v>38000</v>
      </c>
      <c r="C115" s="1" t="s">
        <v>6</v>
      </c>
      <c r="D115" s="1" t="s">
        <v>17</v>
      </c>
      <c r="E115" s="1" t="s">
        <v>8</v>
      </c>
      <c r="F115" s="1" t="s">
        <v>9</v>
      </c>
      <c r="G115" s="2">
        <v>0.27777777777777779</v>
      </c>
      <c r="H115" s="2">
        <v>0.4</v>
      </c>
      <c r="I115" s="2">
        <v>0.25</v>
      </c>
      <c r="J115" s="2">
        <v>0.18888888888888891</v>
      </c>
      <c r="K115" s="2">
        <v>0.4</v>
      </c>
      <c r="L115" s="2">
        <v>0.25</v>
      </c>
      <c r="M115" s="2">
        <v>0.18888888888888891</v>
      </c>
      <c r="N115" s="2">
        <v>0.4</v>
      </c>
      <c r="O115" s="2">
        <v>0.18333333333333329</v>
      </c>
      <c r="P115" s="2">
        <v>0.18888888888888891</v>
      </c>
      <c r="Q115" s="2">
        <v>0.4</v>
      </c>
      <c r="R115" s="2">
        <v>0.18333333333333329</v>
      </c>
      <c r="S115" s="2">
        <v>0.18888888888888891</v>
      </c>
      <c r="T115" s="2">
        <v>0.4</v>
      </c>
      <c r="U115" s="2">
        <v>0.18333333333333329</v>
      </c>
      <c r="V115" s="2">
        <v>0.1395348837209302</v>
      </c>
      <c r="W115" s="2">
        <v>0.97166666666666657</v>
      </c>
      <c r="X115" s="2">
        <v>1.6149523211670111E-2</v>
      </c>
      <c r="Y115" s="2">
        <v>0.16279069767441859</v>
      </c>
      <c r="Z115" s="2">
        <v>0.98142857142857154</v>
      </c>
      <c r="AA115" s="2">
        <v>6.1895878459345974E-3</v>
      </c>
      <c r="AB115" s="2">
        <v>0.16279069767441859</v>
      </c>
      <c r="AC115" s="2">
        <v>0.99142857142857144</v>
      </c>
      <c r="AD115" s="2">
        <v>3.7888746795452879E-3</v>
      </c>
      <c r="AE115" s="2">
        <v>0.16279069767441859</v>
      </c>
      <c r="AF115" s="2">
        <v>0.99142857142857144</v>
      </c>
      <c r="AG115" s="2">
        <v>3.3789267592084409E-3</v>
      </c>
      <c r="AH115" s="2">
        <v>0.16279069767441859</v>
      </c>
      <c r="AI115" s="2">
        <v>0.99142857142857144</v>
      </c>
      <c r="AJ115" s="2">
        <v>3.096004328251301E-3</v>
      </c>
      <c r="BA115" s="2">
        <v>0.16279069767441859</v>
      </c>
      <c r="BB115" s="2">
        <v>0.99142857142857144</v>
      </c>
      <c r="BC115" s="2">
        <v>3.7888746795452879E-3</v>
      </c>
      <c r="BD115" s="66">
        <f t="shared" si="4"/>
        <v>0</v>
      </c>
      <c r="BE115" s="66">
        <f t="shared" si="5"/>
        <v>0</v>
      </c>
      <c r="BF115" s="66">
        <f t="shared" si="6"/>
        <v>0</v>
      </c>
    </row>
    <row r="116" spans="1:58" x14ac:dyDescent="0.25">
      <c r="A116" s="1">
        <v>39</v>
      </c>
      <c r="B116" s="1">
        <v>39000</v>
      </c>
      <c r="C116" s="1" t="s">
        <v>6</v>
      </c>
      <c r="D116" s="1" t="s">
        <v>7</v>
      </c>
      <c r="E116" s="1" t="s">
        <v>8</v>
      </c>
      <c r="F116" s="1" t="s">
        <v>9</v>
      </c>
      <c r="G116" s="2">
        <v>0.1</v>
      </c>
      <c r="H116" s="2">
        <v>0.4</v>
      </c>
      <c r="I116" s="2">
        <v>0.05</v>
      </c>
      <c r="J116" s="2">
        <v>0.1</v>
      </c>
      <c r="K116" s="2">
        <v>0.4</v>
      </c>
      <c r="L116" s="2">
        <v>0.05</v>
      </c>
      <c r="M116" s="2">
        <v>0.1</v>
      </c>
      <c r="N116" s="2">
        <v>0.4</v>
      </c>
      <c r="O116" s="2">
        <v>0.05</v>
      </c>
      <c r="P116" s="2">
        <v>0.1</v>
      </c>
      <c r="Q116" s="2">
        <v>0.4</v>
      </c>
      <c r="R116" s="2">
        <v>0.05</v>
      </c>
      <c r="S116" s="2">
        <v>0.1</v>
      </c>
      <c r="T116" s="2">
        <v>0.4</v>
      </c>
      <c r="U116" s="2">
        <v>0.05</v>
      </c>
      <c r="V116" s="2">
        <v>0.67441860465116277</v>
      </c>
      <c r="W116" s="2">
        <v>0.81172413793103426</v>
      </c>
      <c r="X116" s="2">
        <v>3.2393175055866288E-3</v>
      </c>
      <c r="Y116" s="2">
        <v>0.60465116279069764</v>
      </c>
      <c r="Z116" s="2">
        <v>0.9242307692307693</v>
      </c>
      <c r="AA116" s="2">
        <v>5.1255731486709748E-2</v>
      </c>
      <c r="AB116" s="2">
        <v>0.58139534883720934</v>
      </c>
      <c r="AC116" s="2">
        <v>0.97160000000000013</v>
      </c>
      <c r="AD116" s="2">
        <v>1.017012624656044E-3</v>
      </c>
      <c r="AE116" s="2">
        <v>0.58139534883720934</v>
      </c>
      <c r="AF116" s="2">
        <v>0.97799999999999987</v>
      </c>
      <c r="AG116" s="2">
        <v>7.6248092903166557E-4</v>
      </c>
      <c r="AH116" s="2">
        <v>0.60465116279069764</v>
      </c>
      <c r="AI116" s="2">
        <v>0.94846153846153858</v>
      </c>
      <c r="AJ116" s="2">
        <v>6.7965400743472788E-4</v>
      </c>
      <c r="BA116" s="2">
        <v>0.58139534883720934</v>
      </c>
      <c r="BB116" s="2">
        <v>0.97160000000000013</v>
      </c>
      <c r="BC116" s="2">
        <v>1.017012624656044E-3</v>
      </c>
      <c r="BD116" s="66">
        <f t="shared" si="4"/>
        <v>0</v>
      </c>
      <c r="BE116" s="66">
        <f t="shared" si="5"/>
        <v>0</v>
      </c>
      <c r="BF116" s="66">
        <f t="shared" si="6"/>
        <v>0</v>
      </c>
    </row>
    <row r="117" spans="1:58" x14ac:dyDescent="0.25">
      <c r="A117" s="1">
        <v>39</v>
      </c>
      <c r="B117" s="1">
        <v>39000</v>
      </c>
      <c r="C117" s="1" t="s">
        <v>6</v>
      </c>
      <c r="D117" s="1" t="s">
        <v>16</v>
      </c>
      <c r="E117" s="1" t="s">
        <v>8</v>
      </c>
      <c r="F117" s="1" t="s">
        <v>9</v>
      </c>
      <c r="G117" s="2">
        <v>0.1</v>
      </c>
      <c r="H117" s="2">
        <v>0.4</v>
      </c>
      <c r="I117" s="2">
        <v>0.1166666666666667</v>
      </c>
      <c r="J117" s="2">
        <v>0.1</v>
      </c>
      <c r="K117" s="2">
        <v>0.4</v>
      </c>
      <c r="L117" s="2">
        <v>0.18333333333333329</v>
      </c>
      <c r="M117" s="2">
        <v>0.1</v>
      </c>
      <c r="N117" s="2">
        <v>0.4</v>
      </c>
      <c r="O117" s="2">
        <v>0.1166666666666667</v>
      </c>
      <c r="P117" s="2">
        <v>0.1</v>
      </c>
      <c r="Q117" s="2">
        <v>0.4</v>
      </c>
      <c r="R117" s="2">
        <v>0.1166666666666667</v>
      </c>
      <c r="S117" s="2">
        <v>0.1</v>
      </c>
      <c r="T117" s="2">
        <v>0.4</v>
      </c>
      <c r="U117" s="2">
        <v>0.18333333333333329</v>
      </c>
      <c r="V117" s="2">
        <v>0.41860465116279072</v>
      </c>
      <c r="W117" s="2">
        <v>0.76555555555555554</v>
      </c>
      <c r="X117" s="2">
        <v>0.33286579386182652</v>
      </c>
      <c r="Y117" s="2">
        <v>0.186046511627907</v>
      </c>
      <c r="Z117" s="2">
        <v>0.87250000000000028</v>
      </c>
      <c r="AA117" s="2">
        <v>0.20502292594683899</v>
      </c>
      <c r="AB117" s="2">
        <v>0.30232558139534882</v>
      </c>
      <c r="AC117" s="2">
        <v>0.98230769230769244</v>
      </c>
      <c r="AD117" s="2">
        <v>7.1190883725923042E-3</v>
      </c>
      <c r="AE117" s="2">
        <v>0.27906976744186052</v>
      </c>
      <c r="AF117" s="2">
        <v>0.9866666666666668</v>
      </c>
      <c r="AG117" s="2">
        <v>5.3373665032216593E-3</v>
      </c>
      <c r="AH117" s="2">
        <v>0.186046511627907</v>
      </c>
      <c r="AI117" s="2">
        <v>0.88000000000000012</v>
      </c>
      <c r="AJ117" s="2">
        <v>4.7575780520430948E-3</v>
      </c>
      <c r="BA117" s="2">
        <v>0.30232558139534882</v>
      </c>
      <c r="BB117" s="2">
        <v>0.98230769230769244</v>
      </c>
      <c r="BC117" s="2">
        <v>7.1190883725923042E-3</v>
      </c>
      <c r="BD117" s="66">
        <f t="shared" si="4"/>
        <v>0</v>
      </c>
      <c r="BE117" s="66">
        <f t="shared" si="5"/>
        <v>0</v>
      </c>
      <c r="BF117" s="66">
        <f t="shared" si="6"/>
        <v>0</v>
      </c>
    </row>
    <row r="118" spans="1:58" x14ac:dyDescent="0.25">
      <c r="A118" s="1">
        <v>39</v>
      </c>
      <c r="B118" s="1">
        <v>39000</v>
      </c>
      <c r="C118" s="1" t="s">
        <v>6</v>
      </c>
      <c r="D118" s="1" t="s">
        <v>17</v>
      </c>
      <c r="E118" s="1" t="s">
        <v>8</v>
      </c>
      <c r="F118" s="1" t="s">
        <v>9</v>
      </c>
      <c r="G118" s="2">
        <v>0.27777777777777779</v>
      </c>
      <c r="H118" s="2">
        <v>0.4</v>
      </c>
      <c r="I118" s="2">
        <v>0.18333333333333329</v>
      </c>
      <c r="J118" s="2">
        <v>0.18888888888888891</v>
      </c>
      <c r="K118" s="2">
        <v>0.4</v>
      </c>
      <c r="L118" s="2">
        <v>0.18333333333333329</v>
      </c>
      <c r="M118" s="2">
        <v>0.1</v>
      </c>
      <c r="N118" s="2">
        <v>0.4</v>
      </c>
      <c r="O118" s="2">
        <v>0.18333333333333329</v>
      </c>
      <c r="P118" s="2">
        <v>0.1</v>
      </c>
      <c r="Q118" s="2">
        <v>0.4</v>
      </c>
      <c r="R118" s="2">
        <v>0.18333333333333329</v>
      </c>
      <c r="S118" s="2">
        <v>0.18888888888888891</v>
      </c>
      <c r="T118" s="2">
        <v>0.4</v>
      </c>
      <c r="U118" s="2">
        <v>0.18333333333333329</v>
      </c>
      <c r="V118" s="2">
        <v>0.16279069767441859</v>
      </c>
      <c r="W118" s="2">
        <v>0.96714285714285708</v>
      </c>
      <c r="X118" s="2">
        <v>2.26752225391064E-2</v>
      </c>
      <c r="Y118" s="2">
        <v>0.16279069767441859</v>
      </c>
      <c r="Z118" s="2">
        <v>0.98142857142857154</v>
      </c>
      <c r="AA118" s="2">
        <v>1.1897703745529861E-2</v>
      </c>
      <c r="AB118" s="2">
        <v>0.16279069767441859</v>
      </c>
      <c r="AC118" s="2">
        <v>0.99142857142857144</v>
      </c>
      <c r="AD118" s="2">
        <v>7.1190883725923042E-3</v>
      </c>
      <c r="AE118" s="2">
        <v>0.16279069767441859</v>
      </c>
      <c r="AF118" s="2">
        <v>0.99142857142857144</v>
      </c>
      <c r="AG118" s="2">
        <v>5.3373665032216593E-3</v>
      </c>
      <c r="AH118" s="2">
        <v>0.16279069767441859</v>
      </c>
      <c r="AI118" s="2">
        <v>0.99142857142857144</v>
      </c>
      <c r="AJ118" s="2">
        <v>4.7575780520430948E-3</v>
      </c>
      <c r="BA118" s="2">
        <v>0.16279069767441859</v>
      </c>
      <c r="BB118" s="2">
        <v>0.99142857142857144</v>
      </c>
      <c r="BC118" s="2">
        <v>7.1190883725923042E-3</v>
      </c>
      <c r="BD118" s="66">
        <f t="shared" si="4"/>
        <v>0</v>
      </c>
      <c r="BE118" s="66">
        <f t="shared" si="5"/>
        <v>0</v>
      </c>
      <c r="BF118" s="66">
        <f t="shared" si="6"/>
        <v>0</v>
      </c>
    </row>
    <row r="119" spans="1:58" x14ac:dyDescent="0.25">
      <c r="A119" s="1">
        <v>40</v>
      </c>
      <c r="B119" s="1">
        <v>40000</v>
      </c>
      <c r="C119" s="1" t="s">
        <v>6</v>
      </c>
      <c r="D119" s="1" t="s">
        <v>7</v>
      </c>
      <c r="E119" s="1" t="s">
        <v>8</v>
      </c>
      <c r="F119" s="1" t="s">
        <v>9</v>
      </c>
      <c r="G119" s="2">
        <v>0.1</v>
      </c>
      <c r="H119" s="2">
        <v>0.4</v>
      </c>
      <c r="I119" s="2">
        <v>0.05</v>
      </c>
      <c r="J119" s="2">
        <v>0.1</v>
      </c>
      <c r="K119" s="2">
        <v>0.4</v>
      </c>
      <c r="L119" s="2">
        <v>0.05</v>
      </c>
      <c r="M119" s="2">
        <v>0.1</v>
      </c>
      <c r="N119" s="2">
        <v>0.4</v>
      </c>
      <c r="O119" s="2">
        <v>0.05</v>
      </c>
      <c r="P119" s="2">
        <v>0.1</v>
      </c>
      <c r="Q119" s="2">
        <v>0.4</v>
      </c>
      <c r="R119" s="2">
        <v>0.05</v>
      </c>
      <c r="S119" s="2">
        <v>0.1</v>
      </c>
      <c r="T119" s="2">
        <v>0.4</v>
      </c>
      <c r="U119" s="2">
        <v>0.05</v>
      </c>
      <c r="V119" s="2">
        <v>0.65116279069767447</v>
      </c>
      <c r="W119" s="2">
        <v>0.83678571428571424</v>
      </c>
      <c r="X119" s="2">
        <v>0.1189834809647784</v>
      </c>
      <c r="Y119" s="2">
        <v>0.58139534883720934</v>
      </c>
      <c r="Z119" s="2">
        <v>0.95720000000000016</v>
      </c>
      <c r="AA119" s="2">
        <v>1.1703100212417041E-3</v>
      </c>
      <c r="AB119" s="2">
        <v>0.58139534883720934</v>
      </c>
      <c r="AC119" s="2">
        <v>0.97200000000000031</v>
      </c>
      <c r="AD119" s="2">
        <v>8.5450199997056091E-4</v>
      </c>
      <c r="AE119" s="2">
        <v>0.58139534883720934</v>
      </c>
      <c r="AF119" s="2">
        <v>0.97919999999999985</v>
      </c>
      <c r="AG119" s="2">
        <v>2.315530387585051E-4</v>
      </c>
      <c r="AH119" s="2">
        <v>0.58139534883720934</v>
      </c>
      <c r="AI119" s="2">
        <v>0.98200000000000021</v>
      </c>
      <c r="AJ119" s="2">
        <v>3.595426921902691E-4</v>
      </c>
      <c r="BA119" s="2">
        <v>0.58139534883720934</v>
      </c>
      <c r="BB119" s="2">
        <v>0.97200000000000031</v>
      </c>
      <c r="BC119" s="2">
        <v>8.5450199997056091E-4</v>
      </c>
      <c r="BD119" s="66">
        <f t="shared" si="4"/>
        <v>0</v>
      </c>
      <c r="BE119" s="66">
        <f t="shared" si="5"/>
        <v>0</v>
      </c>
      <c r="BF119" s="66">
        <f t="shared" si="6"/>
        <v>0</v>
      </c>
    </row>
    <row r="120" spans="1:58" x14ac:dyDescent="0.25">
      <c r="A120" s="1">
        <v>40</v>
      </c>
      <c r="B120" s="1">
        <v>40000</v>
      </c>
      <c r="C120" s="1" t="s">
        <v>6</v>
      </c>
      <c r="D120" s="1" t="s">
        <v>16</v>
      </c>
      <c r="E120" s="1" t="s">
        <v>8</v>
      </c>
      <c r="F120" s="1" t="s">
        <v>9</v>
      </c>
      <c r="G120" s="2">
        <v>0.1</v>
      </c>
      <c r="H120" s="2">
        <v>0.4</v>
      </c>
      <c r="I120" s="2">
        <v>0.18333333333333329</v>
      </c>
      <c r="J120" s="2">
        <v>0.1</v>
      </c>
      <c r="K120" s="2">
        <v>0.4</v>
      </c>
      <c r="L120" s="2">
        <v>0.18333333333333329</v>
      </c>
      <c r="M120" s="2">
        <v>0.1</v>
      </c>
      <c r="N120" s="2">
        <v>0.4</v>
      </c>
      <c r="O120" s="2">
        <v>0.18333333333333329</v>
      </c>
      <c r="P120" s="2">
        <v>0.1</v>
      </c>
      <c r="Q120" s="2">
        <v>0.4</v>
      </c>
      <c r="R120" s="2">
        <v>0.18333333333333329</v>
      </c>
      <c r="S120" s="2">
        <v>0.1</v>
      </c>
      <c r="T120" s="2">
        <v>0.4</v>
      </c>
      <c r="U120" s="2">
        <v>0.18333333333333329</v>
      </c>
      <c r="V120" s="2">
        <v>0.23255813953488369</v>
      </c>
      <c r="W120" s="2">
        <v>0.72299999999999998</v>
      </c>
      <c r="X120" s="2">
        <v>0.35695044289433531</v>
      </c>
      <c r="Y120" s="2">
        <v>0.16279069767441859</v>
      </c>
      <c r="Z120" s="2">
        <v>0.98142857142857154</v>
      </c>
      <c r="AA120" s="2">
        <v>8.1921701486919272E-3</v>
      </c>
      <c r="AB120" s="2">
        <v>0.16279069767441859</v>
      </c>
      <c r="AC120" s="2">
        <v>0.99142857142857144</v>
      </c>
      <c r="AD120" s="2">
        <v>5.9815139997939264E-3</v>
      </c>
      <c r="AE120" s="2">
        <v>0.16279069767441859</v>
      </c>
      <c r="AF120" s="2">
        <v>0.99142857142857144</v>
      </c>
      <c r="AG120" s="2">
        <v>1.6208712713095359E-3</v>
      </c>
      <c r="AH120" s="2">
        <v>0.16279069767441859</v>
      </c>
      <c r="AI120" s="2">
        <v>0.99142857142857144</v>
      </c>
      <c r="AJ120" s="2">
        <v>2.5167988453318841E-3</v>
      </c>
      <c r="BA120" s="2">
        <v>0.16279069767441859</v>
      </c>
      <c r="BB120" s="2">
        <v>0.99142857142857144</v>
      </c>
      <c r="BC120" s="2">
        <v>5.9815139997939264E-3</v>
      </c>
      <c r="BD120" s="66">
        <f t="shared" si="4"/>
        <v>0</v>
      </c>
      <c r="BE120" s="66">
        <f t="shared" si="5"/>
        <v>0</v>
      </c>
      <c r="BF120" s="66">
        <f t="shared" si="6"/>
        <v>0</v>
      </c>
    </row>
    <row r="121" spans="1:58" x14ac:dyDescent="0.25">
      <c r="A121" s="1">
        <v>40</v>
      </c>
      <c r="B121" s="1">
        <v>40000</v>
      </c>
      <c r="C121" s="1" t="s">
        <v>6</v>
      </c>
      <c r="D121" s="1" t="s">
        <v>17</v>
      </c>
      <c r="E121" s="1" t="s">
        <v>8</v>
      </c>
      <c r="F121" s="1" t="s">
        <v>9</v>
      </c>
      <c r="G121" s="2">
        <v>0.18888888888888891</v>
      </c>
      <c r="H121" s="2">
        <v>0.4</v>
      </c>
      <c r="I121" s="2">
        <v>0.18333333333333329</v>
      </c>
      <c r="J121" s="2">
        <v>0.1</v>
      </c>
      <c r="K121" s="2">
        <v>0.4</v>
      </c>
      <c r="L121" s="2">
        <v>0.18333333333333329</v>
      </c>
      <c r="M121" s="2">
        <v>0.1</v>
      </c>
      <c r="N121" s="2">
        <v>0.4</v>
      </c>
      <c r="O121" s="2">
        <v>0.18333333333333329</v>
      </c>
      <c r="P121" s="2">
        <v>0.1</v>
      </c>
      <c r="Q121" s="2">
        <v>0.4</v>
      </c>
      <c r="R121" s="2">
        <v>0.18333333333333329</v>
      </c>
      <c r="S121" s="2">
        <v>0.1</v>
      </c>
      <c r="T121" s="2">
        <v>0.4</v>
      </c>
      <c r="U121" s="2">
        <v>0.18333333333333329</v>
      </c>
      <c r="V121" s="2">
        <v>0.16279069767441859</v>
      </c>
      <c r="W121" s="2">
        <v>0.96857142857142853</v>
      </c>
      <c r="X121" s="2">
        <v>1.096432303328857E-2</v>
      </c>
      <c r="Y121" s="2">
        <v>0.16279069767441859</v>
      </c>
      <c r="Z121" s="2">
        <v>0.98142857142857154</v>
      </c>
      <c r="AA121" s="2">
        <v>8.1921701486919272E-3</v>
      </c>
      <c r="AB121" s="2">
        <v>0.16279069767441859</v>
      </c>
      <c r="AC121" s="2">
        <v>0.99142857142857144</v>
      </c>
      <c r="AD121" s="2">
        <v>5.9815139997939264E-3</v>
      </c>
      <c r="AE121" s="2">
        <v>0.16279069767441859</v>
      </c>
      <c r="AF121" s="2">
        <v>0.99142857142857144</v>
      </c>
      <c r="AG121" s="2">
        <v>1.6208712713095359E-3</v>
      </c>
      <c r="AH121" s="2">
        <v>0.16279069767441859</v>
      </c>
      <c r="AI121" s="2">
        <v>0.99142857142857144</v>
      </c>
      <c r="AJ121" s="2">
        <v>2.5167988453318841E-3</v>
      </c>
      <c r="BA121" s="2">
        <v>0.16279069767441859</v>
      </c>
      <c r="BB121" s="2">
        <v>0.99142857142857144</v>
      </c>
      <c r="BC121" s="2">
        <v>5.9815139997939264E-3</v>
      </c>
      <c r="BD121" s="66">
        <f t="shared" si="4"/>
        <v>0</v>
      </c>
      <c r="BE121" s="66">
        <f t="shared" si="5"/>
        <v>0</v>
      </c>
      <c r="BF121" s="66">
        <f t="shared" si="6"/>
        <v>0</v>
      </c>
    </row>
    <row r="122" spans="1:58" x14ac:dyDescent="0.25">
      <c r="A122" s="1">
        <v>41</v>
      </c>
      <c r="B122" s="1">
        <v>41000</v>
      </c>
      <c r="C122" s="1" t="s">
        <v>6</v>
      </c>
      <c r="D122" s="1" t="s">
        <v>7</v>
      </c>
      <c r="E122" s="1" t="s">
        <v>8</v>
      </c>
      <c r="F122" s="1" t="s">
        <v>9</v>
      </c>
      <c r="G122" s="2">
        <v>0.1</v>
      </c>
      <c r="H122" s="2">
        <v>0.4</v>
      </c>
      <c r="I122" s="2">
        <v>0.05</v>
      </c>
      <c r="J122" s="2">
        <v>0.1</v>
      </c>
      <c r="K122" s="2">
        <v>0.4</v>
      </c>
      <c r="L122" s="2">
        <v>0.05</v>
      </c>
      <c r="M122" s="2">
        <v>0.1</v>
      </c>
      <c r="N122" s="2">
        <v>0.4</v>
      </c>
      <c r="O122" s="2">
        <v>0.05</v>
      </c>
      <c r="P122" s="2">
        <v>0.1</v>
      </c>
      <c r="Q122" s="2">
        <v>0.4</v>
      </c>
      <c r="R122" s="2">
        <v>0.05</v>
      </c>
      <c r="S122" s="2">
        <v>0.1</v>
      </c>
      <c r="T122" s="2">
        <v>0.4</v>
      </c>
      <c r="U122" s="2">
        <v>0.05</v>
      </c>
      <c r="V122" s="2">
        <v>0.58139534883720934</v>
      </c>
      <c r="W122" s="2">
        <v>0.84639999999999982</v>
      </c>
      <c r="X122" s="2">
        <v>0</v>
      </c>
      <c r="Y122" s="2">
        <v>0.65116279069767447</v>
      </c>
      <c r="Z122" s="2">
        <v>0.86964285714285716</v>
      </c>
      <c r="AA122" s="2">
        <v>5.3769014119457073E-2</v>
      </c>
      <c r="AB122" s="2">
        <v>0.62790697674418605</v>
      </c>
      <c r="AC122" s="2">
        <v>0.90814814814814826</v>
      </c>
      <c r="AD122" s="2">
        <v>3.7939679131074192E-4</v>
      </c>
      <c r="AE122" s="2">
        <v>0.60465116279069764</v>
      </c>
      <c r="AF122" s="2">
        <v>0.94461538461538441</v>
      </c>
      <c r="AG122" s="2">
        <v>4.8729674901611591E-4</v>
      </c>
      <c r="AH122" s="2">
        <v>0.60465116279069764</v>
      </c>
      <c r="AI122" s="2">
        <v>0.94884615384615389</v>
      </c>
      <c r="AJ122" s="2">
        <v>3.2939324291331439E-4</v>
      </c>
      <c r="BA122" s="2">
        <v>0.62790697674418605</v>
      </c>
      <c r="BB122" s="2">
        <v>0.90814814814814826</v>
      </c>
      <c r="BC122" s="2">
        <v>3.7939679131074192E-4</v>
      </c>
      <c r="BD122" s="66">
        <f t="shared" si="4"/>
        <v>0</v>
      </c>
      <c r="BE122" s="66">
        <f t="shared" si="5"/>
        <v>0</v>
      </c>
      <c r="BF122" s="66">
        <f t="shared" si="6"/>
        <v>0</v>
      </c>
    </row>
    <row r="123" spans="1:58" x14ac:dyDescent="0.25">
      <c r="A123" s="1">
        <v>41</v>
      </c>
      <c r="B123" s="1">
        <v>41000</v>
      </c>
      <c r="C123" s="1" t="s">
        <v>6</v>
      </c>
      <c r="D123" s="1" t="s">
        <v>16</v>
      </c>
      <c r="E123" s="1" t="s">
        <v>8</v>
      </c>
      <c r="F123" s="1" t="s">
        <v>9</v>
      </c>
      <c r="G123" s="2">
        <v>0.1</v>
      </c>
      <c r="H123" s="2">
        <v>0.4</v>
      </c>
      <c r="I123" s="2">
        <v>0.1166666666666667</v>
      </c>
      <c r="J123" s="2">
        <v>0.1</v>
      </c>
      <c r="K123" s="2">
        <v>0.4</v>
      </c>
      <c r="L123" s="2">
        <v>0.18333333333333329</v>
      </c>
      <c r="M123" s="2">
        <v>0.1</v>
      </c>
      <c r="N123" s="2">
        <v>0.4</v>
      </c>
      <c r="O123" s="2">
        <v>0.18333333333333329</v>
      </c>
      <c r="P123" s="2">
        <v>0.1</v>
      </c>
      <c r="Q123" s="2">
        <v>0.4</v>
      </c>
      <c r="R123" s="2">
        <v>0.1166666666666667</v>
      </c>
      <c r="S123" s="2">
        <v>0.1</v>
      </c>
      <c r="T123" s="2">
        <v>0.4</v>
      </c>
      <c r="U123" s="2">
        <v>0.18333333333333329</v>
      </c>
      <c r="V123" s="2">
        <v>0.48837209302325579</v>
      </c>
      <c r="W123" s="2">
        <v>0.83952380952380967</v>
      </c>
      <c r="X123" s="2">
        <v>0.2371926757629923</v>
      </c>
      <c r="Y123" s="2">
        <v>0.23255813953488369</v>
      </c>
      <c r="Z123" s="2">
        <v>0.73000000000000009</v>
      </c>
      <c r="AA123" s="2">
        <v>0.21507605647782829</v>
      </c>
      <c r="AB123" s="2">
        <v>0.20930232558139539</v>
      </c>
      <c r="AC123" s="2">
        <v>0.79555555555555568</v>
      </c>
      <c r="AD123" s="2">
        <v>2.655777539175193E-3</v>
      </c>
      <c r="AE123" s="2">
        <v>0.32558139534883718</v>
      </c>
      <c r="AF123" s="2">
        <v>0.92285714285714293</v>
      </c>
      <c r="AG123" s="2">
        <v>0.19845755972993989</v>
      </c>
      <c r="AH123" s="2">
        <v>0.186046511627907</v>
      </c>
      <c r="AI123" s="2">
        <v>0.88125000000000009</v>
      </c>
      <c r="AJ123" s="2">
        <v>2.3057527003932008E-3</v>
      </c>
      <c r="BA123" s="2">
        <v>0.20930232558139539</v>
      </c>
      <c r="BB123" s="2">
        <v>0.79555555555555568</v>
      </c>
      <c r="BC123" s="2">
        <v>2.655777539175193E-3</v>
      </c>
      <c r="BD123" s="66">
        <f t="shared" si="4"/>
        <v>0</v>
      </c>
      <c r="BE123" s="66">
        <f t="shared" si="5"/>
        <v>0</v>
      </c>
      <c r="BF123" s="66">
        <f t="shared" si="6"/>
        <v>0</v>
      </c>
    </row>
    <row r="124" spans="1:58" x14ac:dyDescent="0.25">
      <c r="A124" s="1">
        <v>41</v>
      </c>
      <c r="B124" s="1">
        <v>41000</v>
      </c>
      <c r="C124" s="1" t="s">
        <v>6</v>
      </c>
      <c r="D124" s="1" t="s">
        <v>17</v>
      </c>
      <c r="E124" s="1" t="s">
        <v>8</v>
      </c>
      <c r="F124" s="1" t="s">
        <v>9</v>
      </c>
      <c r="G124" s="2">
        <v>0.3666666666666667</v>
      </c>
      <c r="H124" s="2">
        <v>0.4</v>
      </c>
      <c r="I124" s="2">
        <v>0.25</v>
      </c>
      <c r="J124" s="2">
        <v>0.27777777777777779</v>
      </c>
      <c r="K124" s="2">
        <v>0.4</v>
      </c>
      <c r="L124" s="2">
        <v>0.18333333333333329</v>
      </c>
      <c r="M124" s="2">
        <v>0.18888888888888891</v>
      </c>
      <c r="N124" s="2">
        <v>0.4</v>
      </c>
      <c r="O124" s="2">
        <v>0.18333333333333329</v>
      </c>
      <c r="P124" s="2">
        <v>0.18888888888888891</v>
      </c>
      <c r="Q124" s="2">
        <v>0.4</v>
      </c>
      <c r="R124" s="2">
        <v>0.18333333333333329</v>
      </c>
      <c r="S124" s="2">
        <v>0.18888888888888891</v>
      </c>
      <c r="T124" s="2">
        <v>0.4</v>
      </c>
      <c r="U124" s="2">
        <v>0.18333333333333329</v>
      </c>
      <c r="V124" s="2">
        <v>0.1395348837209302</v>
      </c>
      <c r="W124" s="2">
        <v>0.96999999999999986</v>
      </c>
      <c r="X124" s="2">
        <v>0.125</v>
      </c>
      <c r="Y124" s="2">
        <v>0.16279069767441859</v>
      </c>
      <c r="Z124" s="2">
        <v>0.98285714285714298</v>
      </c>
      <c r="AA124" s="2">
        <v>1.5806843842279079E-3</v>
      </c>
      <c r="AB124" s="2">
        <v>0.16279069767441859</v>
      </c>
      <c r="AC124" s="2">
        <v>0.99142857142857144</v>
      </c>
      <c r="AD124" s="2">
        <v>2.655777539175193E-3</v>
      </c>
      <c r="AE124" s="2">
        <v>0.16279069767441859</v>
      </c>
      <c r="AF124" s="2">
        <v>0.99142857142857144</v>
      </c>
      <c r="AG124" s="2">
        <v>3.4110772431128109E-3</v>
      </c>
      <c r="AH124" s="2">
        <v>0.16279069767441859</v>
      </c>
      <c r="AI124" s="2">
        <v>0.99142857142857144</v>
      </c>
      <c r="AJ124" s="2">
        <v>2.3057527003932008E-3</v>
      </c>
      <c r="BA124" s="2">
        <v>0.16279069767441859</v>
      </c>
      <c r="BB124" s="2">
        <v>0.99142857142857144</v>
      </c>
      <c r="BC124" s="2">
        <v>2.655777539175193E-3</v>
      </c>
      <c r="BD124" s="66">
        <f t="shared" si="4"/>
        <v>0</v>
      </c>
      <c r="BE124" s="66">
        <f t="shared" si="5"/>
        <v>0</v>
      </c>
      <c r="BF124" s="66">
        <f t="shared" si="6"/>
        <v>0</v>
      </c>
    </row>
    <row r="125" spans="1:58" x14ac:dyDescent="0.25">
      <c r="A125" s="1">
        <v>42</v>
      </c>
      <c r="B125" s="1">
        <v>42000</v>
      </c>
      <c r="C125" s="1" t="s">
        <v>6</v>
      </c>
      <c r="D125" s="1" t="s">
        <v>7</v>
      </c>
      <c r="E125" s="1" t="s">
        <v>8</v>
      </c>
      <c r="F125" s="1" t="s">
        <v>9</v>
      </c>
      <c r="G125" s="2">
        <v>0.1</v>
      </c>
      <c r="H125" s="2">
        <v>0.4</v>
      </c>
      <c r="I125" s="2">
        <v>0.05</v>
      </c>
      <c r="J125" s="2">
        <v>0.1</v>
      </c>
      <c r="K125" s="2">
        <v>0.4</v>
      </c>
      <c r="L125" s="2">
        <v>0.05</v>
      </c>
      <c r="M125" s="2">
        <v>0.1</v>
      </c>
      <c r="N125" s="2">
        <v>0.4</v>
      </c>
      <c r="O125" s="2">
        <v>0.05</v>
      </c>
      <c r="P125" s="2">
        <v>0.1</v>
      </c>
      <c r="Q125" s="2">
        <v>0.4</v>
      </c>
      <c r="R125" s="2">
        <v>0.05</v>
      </c>
      <c r="S125" s="2">
        <v>0.1</v>
      </c>
      <c r="T125" s="2">
        <v>0.4</v>
      </c>
      <c r="U125" s="2">
        <v>0.05</v>
      </c>
      <c r="V125" s="2">
        <v>0.65116279069767447</v>
      </c>
      <c r="W125" s="2">
        <v>0.78785714285714281</v>
      </c>
      <c r="X125" s="2">
        <v>0.1646789450427939</v>
      </c>
      <c r="Y125" s="2">
        <v>0.67441860465116277</v>
      </c>
      <c r="Z125" s="2">
        <v>0.84517241379310359</v>
      </c>
      <c r="AA125" s="2">
        <v>5.7033081136096751E-2</v>
      </c>
      <c r="AB125" s="2">
        <v>0.62790697674418605</v>
      </c>
      <c r="AC125" s="2">
        <v>0.91148148148148156</v>
      </c>
      <c r="AD125" s="2">
        <v>4.4393742783502673E-4</v>
      </c>
      <c r="AE125" s="2">
        <v>0.62790697674418605</v>
      </c>
      <c r="AF125" s="2">
        <v>0.91555555555555534</v>
      </c>
      <c r="AG125" s="2">
        <v>7.9958650678311842E-4</v>
      </c>
      <c r="AH125" s="2">
        <v>0.60465116279069764</v>
      </c>
      <c r="AI125" s="2">
        <v>0.94846153846153858</v>
      </c>
      <c r="AJ125" s="2">
        <v>7.6038300853401421E-4</v>
      </c>
      <c r="BA125" s="2">
        <v>0.62790697674418605</v>
      </c>
      <c r="BB125" s="2">
        <v>0.91148148148148156</v>
      </c>
      <c r="BC125" s="2">
        <v>4.4393742783502673E-4</v>
      </c>
      <c r="BD125" s="66">
        <f t="shared" si="4"/>
        <v>0</v>
      </c>
      <c r="BE125" s="66">
        <f t="shared" si="5"/>
        <v>0</v>
      </c>
      <c r="BF125" s="66">
        <f t="shared" si="6"/>
        <v>0</v>
      </c>
    </row>
    <row r="126" spans="1:58" x14ac:dyDescent="0.25">
      <c r="A126" s="1">
        <v>42</v>
      </c>
      <c r="B126" s="1">
        <v>42000</v>
      </c>
      <c r="C126" s="1" t="s">
        <v>6</v>
      </c>
      <c r="D126" s="1" t="s">
        <v>16</v>
      </c>
      <c r="E126" s="1" t="s">
        <v>8</v>
      </c>
      <c r="F126" s="1" t="s">
        <v>9</v>
      </c>
      <c r="G126" s="2">
        <v>0.1</v>
      </c>
      <c r="H126" s="2">
        <v>0.4</v>
      </c>
      <c r="I126" s="2">
        <v>0.18333333333333329</v>
      </c>
      <c r="J126" s="2">
        <v>0.1</v>
      </c>
      <c r="K126" s="2">
        <v>0.4</v>
      </c>
      <c r="L126" s="2">
        <v>0.1166666666666667</v>
      </c>
      <c r="M126" s="2">
        <v>0.1</v>
      </c>
      <c r="N126" s="2">
        <v>0.4</v>
      </c>
      <c r="O126" s="2">
        <v>0.18333333333333329</v>
      </c>
      <c r="P126" s="2">
        <v>0.1</v>
      </c>
      <c r="Q126" s="2">
        <v>0.4</v>
      </c>
      <c r="R126" s="2">
        <v>0.18333333333333329</v>
      </c>
      <c r="S126" s="2">
        <v>0.1</v>
      </c>
      <c r="T126" s="2">
        <v>0.4</v>
      </c>
      <c r="U126" s="2">
        <v>0.1166666666666667</v>
      </c>
      <c r="V126" s="2">
        <v>0.30232558139534882</v>
      </c>
      <c r="W126" s="2">
        <v>0.66153846153846152</v>
      </c>
      <c r="X126" s="2">
        <v>0.25403683512838171</v>
      </c>
      <c r="Y126" s="2">
        <v>0.41860465116279072</v>
      </c>
      <c r="Z126" s="2">
        <v>0.79055555555555579</v>
      </c>
      <c r="AA126" s="2">
        <v>0.25377939955779522</v>
      </c>
      <c r="AB126" s="2">
        <v>0.20930232558139539</v>
      </c>
      <c r="AC126" s="2">
        <v>0.80777777777777782</v>
      </c>
      <c r="AD126" s="2">
        <v>3.1075619948451871E-3</v>
      </c>
      <c r="AE126" s="2">
        <v>0.20930232558139539</v>
      </c>
      <c r="AF126" s="2">
        <v>0.79888888888888898</v>
      </c>
      <c r="AG126" s="2">
        <v>5.5971055474818288E-3</v>
      </c>
      <c r="AH126" s="2">
        <v>0.32558139534883718</v>
      </c>
      <c r="AI126" s="2">
        <v>0.92285714285714293</v>
      </c>
      <c r="AJ126" s="2">
        <v>0.24633034092276029</v>
      </c>
      <c r="BA126" s="2">
        <v>0.20930232558139539</v>
      </c>
      <c r="BB126" s="2">
        <v>0.80777777777777782</v>
      </c>
      <c r="BC126" s="2">
        <v>3.1075619948451871E-3</v>
      </c>
      <c r="BD126" s="66">
        <f t="shared" si="4"/>
        <v>0</v>
      </c>
      <c r="BE126" s="66">
        <f t="shared" si="5"/>
        <v>0</v>
      </c>
      <c r="BF126" s="66">
        <f t="shared" si="6"/>
        <v>0</v>
      </c>
    </row>
    <row r="127" spans="1:58" x14ac:dyDescent="0.25">
      <c r="A127" s="1">
        <v>42</v>
      </c>
      <c r="B127" s="1">
        <v>42000</v>
      </c>
      <c r="C127" s="1" t="s">
        <v>6</v>
      </c>
      <c r="D127" s="1" t="s">
        <v>17</v>
      </c>
      <c r="E127" s="1" t="s">
        <v>8</v>
      </c>
      <c r="F127" s="1" t="s">
        <v>9</v>
      </c>
      <c r="G127" s="2">
        <v>0.27777777777777779</v>
      </c>
      <c r="H127" s="2">
        <v>0.4</v>
      </c>
      <c r="I127" s="2">
        <v>0.25</v>
      </c>
      <c r="J127" s="2">
        <v>0.27777777777777779</v>
      </c>
      <c r="K127" s="2">
        <v>0.4</v>
      </c>
      <c r="L127" s="2">
        <v>0.18333333333333329</v>
      </c>
      <c r="M127" s="2">
        <v>0.27777777777777779</v>
      </c>
      <c r="N127" s="2">
        <v>0.4</v>
      </c>
      <c r="O127" s="2">
        <v>0.18333333333333329</v>
      </c>
      <c r="P127" s="2">
        <v>0.18888888888888891</v>
      </c>
      <c r="Q127" s="2">
        <v>0.4</v>
      </c>
      <c r="R127" s="2">
        <v>0.18333333333333329</v>
      </c>
      <c r="S127" s="2">
        <v>0.18888888888888891</v>
      </c>
      <c r="T127" s="2">
        <v>0.4</v>
      </c>
      <c r="U127" s="2">
        <v>0.18333333333333329</v>
      </c>
      <c r="V127" s="2">
        <v>0.16279069767441859</v>
      </c>
      <c r="W127" s="2">
        <v>0.96714285714285708</v>
      </c>
      <c r="X127" s="2">
        <v>2.26613448493969E-2</v>
      </c>
      <c r="Y127" s="2">
        <v>0.16279069767441859</v>
      </c>
      <c r="Z127" s="2">
        <v>0.98285714285714298</v>
      </c>
      <c r="AA127" s="2">
        <v>3.2731960973210929E-3</v>
      </c>
      <c r="AB127" s="2">
        <v>0.16279069767441859</v>
      </c>
      <c r="AC127" s="2">
        <v>0.99142857142857144</v>
      </c>
      <c r="AD127" s="2">
        <v>3.1075619948451871E-3</v>
      </c>
      <c r="AE127" s="2">
        <v>0.16279069767441859</v>
      </c>
      <c r="AF127" s="2">
        <v>0.99142857142857144</v>
      </c>
      <c r="AG127" s="2">
        <v>5.5971055474818288E-3</v>
      </c>
      <c r="AH127" s="2">
        <v>0.16279069767441859</v>
      </c>
      <c r="AI127" s="2">
        <v>0.99142857142857144</v>
      </c>
      <c r="AJ127" s="2">
        <v>5.3226810597380991E-3</v>
      </c>
      <c r="BA127" s="2">
        <v>0.16279069767441859</v>
      </c>
      <c r="BB127" s="2">
        <v>0.99142857142857144</v>
      </c>
      <c r="BC127" s="2">
        <v>3.1075619948451871E-3</v>
      </c>
      <c r="BD127" s="66">
        <f t="shared" si="4"/>
        <v>0</v>
      </c>
      <c r="BE127" s="66">
        <f t="shared" si="5"/>
        <v>0</v>
      </c>
      <c r="BF127" s="66">
        <f t="shared" si="6"/>
        <v>0</v>
      </c>
    </row>
    <row r="128" spans="1:58" x14ac:dyDescent="0.25">
      <c r="A128" s="1">
        <v>43</v>
      </c>
      <c r="B128" s="1">
        <v>43000</v>
      </c>
      <c r="C128" s="1" t="s">
        <v>6</v>
      </c>
      <c r="D128" s="1" t="s">
        <v>7</v>
      </c>
      <c r="E128" s="1" t="s">
        <v>8</v>
      </c>
      <c r="F128" s="1" t="s">
        <v>9</v>
      </c>
      <c r="G128" s="2">
        <v>0.1</v>
      </c>
      <c r="H128" s="2">
        <v>0.4</v>
      </c>
      <c r="I128" s="2">
        <v>0.05</v>
      </c>
      <c r="J128" s="2">
        <v>0.1</v>
      </c>
      <c r="K128" s="2">
        <v>0.4</v>
      </c>
      <c r="L128" s="2">
        <v>0.05</v>
      </c>
      <c r="M128" s="2">
        <v>0.1</v>
      </c>
      <c r="N128" s="2">
        <v>0.4</v>
      </c>
      <c r="O128" s="2">
        <v>0.05</v>
      </c>
      <c r="P128" s="2">
        <v>0.1</v>
      </c>
      <c r="Q128" s="2">
        <v>0.4</v>
      </c>
      <c r="R128" s="2">
        <v>0.05</v>
      </c>
      <c r="S128" s="2">
        <v>0.1</v>
      </c>
      <c r="T128" s="2">
        <v>0.4</v>
      </c>
      <c r="U128" s="2">
        <v>0.05</v>
      </c>
      <c r="V128" s="2">
        <v>0.62790697674418605</v>
      </c>
      <c r="W128" s="2">
        <v>0.81037037037037052</v>
      </c>
      <c r="X128" s="2">
        <v>0.1179665059177073</v>
      </c>
      <c r="Y128" s="2">
        <v>0.72093023255813948</v>
      </c>
      <c r="Z128" s="2">
        <v>0.79225806451612923</v>
      </c>
      <c r="AA128" s="2">
        <v>8.3572018600869255E-2</v>
      </c>
      <c r="AB128" s="2">
        <v>0.65116279069767447</v>
      </c>
      <c r="AC128" s="2">
        <v>0.88178571428571451</v>
      </c>
      <c r="AD128" s="2">
        <v>5.9551666278495771E-2</v>
      </c>
      <c r="AE128" s="2">
        <v>0.62790697674418605</v>
      </c>
      <c r="AF128" s="2">
        <v>0.91407407407407404</v>
      </c>
      <c r="AG128" s="2">
        <v>1.2481657140776879E-4</v>
      </c>
      <c r="AH128" s="2">
        <v>0.60465116279069764</v>
      </c>
      <c r="AI128" s="2">
        <v>0.94807692307692326</v>
      </c>
      <c r="AJ128" s="2">
        <v>2.8443812489549941E-4</v>
      </c>
      <c r="BA128" s="2">
        <v>0.65116279069767447</v>
      </c>
      <c r="BB128" s="2">
        <v>0.88178571428571451</v>
      </c>
      <c r="BC128" s="2">
        <v>5.9551666278495771E-2</v>
      </c>
      <c r="BD128" s="66">
        <f t="shared" si="4"/>
        <v>0</v>
      </c>
      <c r="BE128" s="66">
        <f t="shared" si="5"/>
        <v>0</v>
      </c>
      <c r="BF128" s="66">
        <f t="shared" si="6"/>
        <v>0</v>
      </c>
    </row>
    <row r="129" spans="1:58" x14ac:dyDescent="0.25">
      <c r="A129" s="1">
        <v>43</v>
      </c>
      <c r="B129" s="1">
        <v>43000</v>
      </c>
      <c r="C129" s="1" t="s">
        <v>6</v>
      </c>
      <c r="D129" s="1" t="s">
        <v>16</v>
      </c>
      <c r="E129" s="1" t="s">
        <v>8</v>
      </c>
      <c r="F129" s="1" t="s">
        <v>9</v>
      </c>
      <c r="G129" s="2">
        <v>0.18888888888888891</v>
      </c>
      <c r="H129" s="2">
        <v>0.4</v>
      </c>
      <c r="I129" s="2">
        <v>0.18333333333333329</v>
      </c>
      <c r="J129" s="2">
        <v>0.1</v>
      </c>
      <c r="K129" s="2">
        <v>0.4</v>
      </c>
      <c r="L129" s="2">
        <v>0.18333333333333329</v>
      </c>
      <c r="M129" s="2">
        <v>0.1</v>
      </c>
      <c r="N129" s="2">
        <v>0.4</v>
      </c>
      <c r="O129" s="2">
        <v>0.18333333333333329</v>
      </c>
      <c r="P129" s="2">
        <v>0.1</v>
      </c>
      <c r="Q129" s="2">
        <v>0.4</v>
      </c>
      <c r="R129" s="2">
        <v>0.18333333333333329</v>
      </c>
      <c r="S129" s="2">
        <v>0.1</v>
      </c>
      <c r="T129" s="2">
        <v>0.4</v>
      </c>
      <c r="U129" s="2">
        <v>0.18333333333333329</v>
      </c>
      <c r="V129" s="2">
        <v>0.23255813953488369</v>
      </c>
      <c r="W129" s="2">
        <v>0.81099999999999994</v>
      </c>
      <c r="X129" s="2">
        <v>0.35389951775312189</v>
      </c>
      <c r="Y129" s="2">
        <v>0.30232558139534882</v>
      </c>
      <c r="Z129" s="2">
        <v>0.58153846153846167</v>
      </c>
      <c r="AA129" s="2">
        <v>0.2345486697589326</v>
      </c>
      <c r="AB129" s="2">
        <v>0.23255813953488369</v>
      </c>
      <c r="AC129" s="2">
        <v>0.7330000000000001</v>
      </c>
      <c r="AD129" s="2">
        <v>0.23820666511398311</v>
      </c>
      <c r="AE129" s="2">
        <v>0.20930232558139539</v>
      </c>
      <c r="AF129" s="2">
        <v>0.79555555555555557</v>
      </c>
      <c r="AG129" s="2">
        <v>8.7371599985438164E-4</v>
      </c>
      <c r="AH129" s="2">
        <v>0.186046511627907</v>
      </c>
      <c r="AI129" s="2">
        <v>0.88</v>
      </c>
      <c r="AJ129" s="2">
        <v>1.9910668742684949E-3</v>
      </c>
      <c r="BA129" s="2">
        <v>0.23255813953488369</v>
      </c>
      <c r="BB129" s="2">
        <v>0.7330000000000001</v>
      </c>
      <c r="BC129" s="2">
        <v>0.23820666511398311</v>
      </c>
      <c r="BD129" s="66">
        <f t="shared" si="4"/>
        <v>0</v>
      </c>
      <c r="BE129" s="66">
        <f t="shared" si="5"/>
        <v>0</v>
      </c>
      <c r="BF129" s="66">
        <f t="shared" si="6"/>
        <v>0</v>
      </c>
    </row>
    <row r="130" spans="1:58" x14ac:dyDescent="0.25">
      <c r="A130" s="1">
        <v>43</v>
      </c>
      <c r="B130" s="1">
        <v>43000</v>
      </c>
      <c r="C130" s="1" t="s">
        <v>6</v>
      </c>
      <c r="D130" s="1" t="s">
        <v>17</v>
      </c>
      <c r="E130" s="1" t="s">
        <v>8</v>
      </c>
      <c r="F130" s="1" t="s">
        <v>9</v>
      </c>
      <c r="G130" s="2">
        <v>0.27777777777777779</v>
      </c>
      <c r="H130" s="2">
        <v>0.4</v>
      </c>
      <c r="I130" s="2">
        <v>0.25</v>
      </c>
      <c r="J130" s="2">
        <v>0.18888888888888891</v>
      </c>
      <c r="K130" s="2">
        <v>0.4</v>
      </c>
      <c r="L130" s="2">
        <v>0.18333333333333329</v>
      </c>
      <c r="M130" s="2">
        <v>0.18888888888888891</v>
      </c>
      <c r="N130" s="2">
        <v>0.4</v>
      </c>
      <c r="O130" s="2">
        <v>0.18333333333333329</v>
      </c>
      <c r="P130" s="2">
        <v>0.18888888888888891</v>
      </c>
      <c r="Q130" s="2">
        <v>0.4</v>
      </c>
      <c r="R130" s="2">
        <v>0.18333333333333329</v>
      </c>
      <c r="S130" s="2">
        <v>0.18888888888888891</v>
      </c>
      <c r="T130" s="2">
        <v>0.4</v>
      </c>
      <c r="U130" s="2">
        <v>0.18333333333333329</v>
      </c>
      <c r="V130" s="2">
        <v>0.16279069767441859</v>
      </c>
      <c r="W130" s="2">
        <v>0.96714285714285708</v>
      </c>
      <c r="X130" s="2">
        <v>2.0186125972215922E-2</v>
      </c>
      <c r="Y130" s="2">
        <v>0.16279069767441859</v>
      </c>
      <c r="Z130" s="2">
        <v>0.98428571428571432</v>
      </c>
      <c r="AA130" s="2">
        <v>5.434782608695639E-3</v>
      </c>
      <c r="AB130" s="2">
        <v>0.16279069767441859</v>
      </c>
      <c r="AC130" s="2">
        <v>0.99142857142857144</v>
      </c>
      <c r="AD130" s="2">
        <v>2.1276159422518588E-3</v>
      </c>
      <c r="AE130" s="2">
        <v>0.16279069767441859</v>
      </c>
      <c r="AF130" s="2">
        <v>0.99142857142857144</v>
      </c>
      <c r="AG130" s="2">
        <v>8.7371599985438164E-4</v>
      </c>
      <c r="AH130" s="2">
        <v>0.16279069767441859</v>
      </c>
      <c r="AI130" s="2">
        <v>0.99142857142857144</v>
      </c>
      <c r="AJ130" s="2">
        <v>1.9910668742684949E-3</v>
      </c>
      <c r="BA130" s="2">
        <v>0.16279069767441859</v>
      </c>
      <c r="BB130" s="2">
        <v>0.99142857142857144</v>
      </c>
      <c r="BC130" s="2">
        <v>2.1276159422518588E-3</v>
      </c>
      <c r="BD130" s="66">
        <f t="shared" si="4"/>
        <v>0</v>
      </c>
      <c r="BE130" s="66">
        <f t="shared" si="5"/>
        <v>0</v>
      </c>
      <c r="BF130" s="66">
        <f t="shared" si="6"/>
        <v>0</v>
      </c>
    </row>
    <row r="131" spans="1:58" x14ac:dyDescent="0.25">
      <c r="A131" s="1">
        <v>44</v>
      </c>
      <c r="B131" s="1">
        <v>44000</v>
      </c>
      <c r="C131" s="1" t="s">
        <v>6</v>
      </c>
      <c r="D131" s="1" t="s">
        <v>7</v>
      </c>
      <c r="E131" s="1" t="s">
        <v>8</v>
      </c>
      <c r="F131" s="1" t="s">
        <v>9</v>
      </c>
      <c r="G131" s="2">
        <v>0.1</v>
      </c>
      <c r="H131" s="2">
        <v>0.4</v>
      </c>
      <c r="I131" s="2">
        <v>0.05</v>
      </c>
      <c r="J131" s="2">
        <v>0.1</v>
      </c>
      <c r="K131" s="2">
        <v>0.4</v>
      </c>
      <c r="L131" s="2">
        <v>0.05</v>
      </c>
      <c r="M131" s="2">
        <v>0.1</v>
      </c>
      <c r="N131" s="2">
        <v>0.4</v>
      </c>
      <c r="O131" s="2">
        <v>0.05</v>
      </c>
      <c r="P131" s="2">
        <v>0.1</v>
      </c>
      <c r="Q131" s="2">
        <v>0.4</v>
      </c>
      <c r="R131" s="2">
        <v>0.05</v>
      </c>
      <c r="S131" s="2">
        <v>0.1</v>
      </c>
      <c r="T131" s="2">
        <v>0.4</v>
      </c>
      <c r="U131" s="2">
        <v>0.05</v>
      </c>
      <c r="V131" s="2">
        <v>0.72093023255813948</v>
      </c>
      <c r="W131" s="2">
        <v>0.77935483870967759</v>
      </c>
      <c r="X131" s="2">
        <v>0.16845479674928071</v>
      </c>
      <c r="Y131" s="2">
        <v>0.65116279069767447</v>
      </c>
      <c r="Z131" s="2">
        <v>0.87142857142857166</v>
      </c>
      <c r="AA131" s="2">
        <v>0.16386490438979531</v>
      </c>
      <c r="AB131" s="2">
        <v>0.65116279069767447</v>
      </c>
      <c r="AC131" s="2">
        <v>0.88035714285714295</v>
      </c>
      <c r="AD131" s="2">
        <v>0.1132232964608193</v>
      </c>
      <c r="AE131" s="2">
        <v>0.60465116279069764</v>
      </c>
      <c r="AF131" s="2">
        <v>0.9461538461538459</v>
      </c>
      <c r="AG131" s="2">
        <v>5.8808509477448673E-2</v>
      </c>
      <c r="AH131" s="2">
        <v>0.62790697674418605</v>
      </c>
      <c r="AI131" s="2">
        <v>0.91666666666666685</v>
      </c>
      <c r="AJ131" s="2">
        <v>0.1155371961063678</v>
      </c>
      <c r="BA131" s="2">
        <v>0.65116279069767447</v>
      </c>
      <c r="BB131" s="2">
        <v>0.88035714285714295</v>
      </c>
      <c r="BC131" s="2">
        <v>0.1132232964608193</v>
      </c>
      <c r="BD131" s="66">
        <f t="shared" ref="BD131:BD194" si="7">BA131-AB131</f>
        <v>0</v>
      </c>
      <c r="BE131" s="66">
        <f t="shared" ref="BE131:BE194" si="8">BB131-AC131</f>
        <v>0</v>
      </c>
      <c r="BF131" s="66">
        <f t="shared" ref="BF131:BF194" si="9">BC131-AD131</f>
        <v>0</v>
      </c>
    </row>
    <row r="132" spans="1:58" x14ac:dyDescent="0.25">
      <c r="A132" s="1">
        <v>44</v>
      </c>
      <c r="B132" s="1">
        <v>44000</v>
      </c>
      <c r="C132" s="1" t="s">
        <v>6</v>
      </c>
      <c r="D132" s="1" t="s">
        <v>16</v>
      </c>
      <c r="E132" s="1" t="s">
        <v>8</v>
      </c>
      <c r="F132" s="1" t="s">
        <v>9</v>
      </c>
      <c r="G132" s="2">
        <v>0.18888888888888891</v>
      </c>
      <c r="H132" s="2">
        <v>0.4</v>
      </c>
      <c r="I132" s="2">
        <v>0.18333333333333329</v>
      </c>
      <c r="J132" s="2">
        <v>0.1</v>
      </c>
      <c r="K132" s="2">
        <v>0.4</v>
      </c>
      <c r="L132" s="2">
        <v>0.18333333333333329</v>
      </c>
      <c r="M132" s="2">
        <v>0.1</v>
      </c>
      <c r="N132" s="2">
        <v>0.4</v>
      </c>
      <c r="O132" s="2">
        <v>0.18333333333333329</v>
      </c>
      <c r="P132" s="2">
        <v>0.1</v>
      </c>
      <c r="Q132" s="2">
        <v>0.4</v>
      </c>
      <c r="R132" s="2">
        <v>0.18333333333333329</v>
      </c>
      <c r="S132" s="2">
        <v>0.1</v>
      </c>
      <c r="T132" s="2">
        <v>0.4</v>
      </c>
      <c r="U132" s="2">
        <v>0.18333333333333329</v>
      </c>
      <c r="V132" s="2">
        <v>0.2558139534883721</v>
      </c>
      <c r="W132" s="2">
        <v>0.70272727272727264</v>
      </c>
      <c r="X132" s="2">
        <v>0.42113699187320169</v>
      </c>
      <c r="Y132" s="2">
        <v>0.23255813953488369</v>
      </c>
      <c r="Z132" s="2">
        <v>0.7380000000000001</v>
      </c>
      <c r="AA132" s="2">
        <v>0.40966226097448838</v>
      </c>
      <c r="AB132" s="2">
        <v>0.23255813953488369</v>
      </c>
      <c r="AC132" s="2">
        <v>0.73100000000000009</v>
      </c>
      <c r="AD132" s="2">
        <v>0.33966988938245801</v>
      </c>
      <c r="AE132" s="2">
        <v>0.186046511627907</v>
      </c>
      <c r="AF132" s="2">
        <v>0.88500000000000012</v>
      </c>
      <c r="AG132" s="2">
        <v>0.23523403790979469</v>
      </c>
      <c r="AH132" s="2">
        <v>0.20930232558139539</v>
      </c>
      <c r="AI132" s="2">
        <v>0.79333333333333345</v>
      </c>
      <c r="AJ132" s="2">
        <v>0.34661158831910349</v>
      </c>
      <c r="BA132" s="2">
        <v>0.23255813953488369</v>
      </c>
      <c r="BB132" s="2">
        <v>0.73100000000000009</v>
      </c>
      <c r="BC132" s="2">
        <v>0.33966988938245801</v>
      </c>
      <c r="BD132" s="66">
        <f t="shared" si="7"/>
        <v>0</v>
      </c>
      <c r="BE132" s="66">
        <f t="shared" si="8"/>
        <v>0</v>
      </c>
      <c r="BF132" s="66">
        <f t="shared" si="9"/>
        <v>0</v>
      </c>
    </row>
    <row r="133" spans="1:58" x14ac:dyDescent="0.25">
      <c r="A133" s="1">
        <v>44</v>
      </c>
      <c r="B133" s="1">
        <v>44000</v>
      </c>
      <c r="C133" s="1" t="s">
        <v>6</v>
      </c>
      <c r="D133" s="1" t="s">
        <v>17</v>
      </c>
      <c r="E133" s="1" t="s">
        <v>8</v>
      </c>
      <c r="F133" s="1" t="s">
        <v>9</v>
      </c>
      <c r="G133" s="2">
        <v>0.3666666666666667</v>
      </c>
      <c r="H133" s="2">
        <v>0.4</v>
      </c>
      <c r="I133" s="2">
        <v>0.18333333333333329</v>
      </c>
      <c r="J133" s="2">
        <v>0.27777777777777779</v>
      </c>
      <c r="K133" s="2">
        <v>0.4</v>
      </c>
      <c r="L133" s="2">
        <v>0.18333333333333329</v>
      </c>
      <c r="M133" s="2">
        <v>0.18888888888888891</v>
      </c>
      <c r="N133" s="2">
        <v>0.4</v>
      </c>
      <c r="O133" s="2">
        <v>0.18333333333333329</v>
      </c>
      <c r="P133" s="2">
        <v>0.18888888888888891</v>
      </c>
      <c r="Q133" s="2">
        <v>0.4</v>
      </c>
      <c r="R133" s="2">
        <v>0.18333333333333329</v>
      </c>
      <c r="S133" s="2">
        <v>0.18888888888888891</v>
      </c>
      <c r="T133" s="2">
        <v>0.4</v>
      </c>
      <c r="U133" s="2">
        <v>0.18333333333333329</v>
      </c>
      <c r="V133" s="2">
        <v>0.16279069767441859</v>
      </c>
      <c r="W133" s="2">
        <v>0.96714285714285708</v>
      </c>
      <c r="X133" s="2">
        <v>3.6624215870998031E-3</v>
      </c>
      <c r="Y133" s="2">
        <v>0.16279069767441859</v>
      </c>
      <c r="Z133" s="2">
        <v>0.98142857142857154</v>
      </c>
      <c r="AA133" s="2">
        <v>7.501502914346962E-3</v>
      </c>
      <c r="AB133" s="2">
        <v>0.16279069767441859</v>
      </c>
      <c r="AC133" s="2">
        <v>0.99142857142857144</v>
      </c>
      <c r="AD133" s="2">
        <v>0</v>
      </c>
      <c r="AE133" s="2">
        <v>0.16279069767441859</v>
      </c>
      <c r="AF133" s="2">
        <v>0.99142857142857144</v>
      </c>
      <c r="AG133" s="2">
        <v>2.656917021306104E-3</v>
      </c>
      <c r="AH133" s="2">
        <v>0.16279069767441859</v>
      </c>
      <c r="AI133" s="2">
        <v>0.99142857142857144</v>
      </c>
      <c r="AJ133" s="2">
        <v>1.743463947448139E-3</v>
      </c>
      <c r="BA133" s="2">
        <v>0.16279069767441859</v>
      </c>
      <c r="BB133" s="2">
        <v>0.99142857142857144</v>
      </c>
      <c r="BC133" s="2">
        <v>0</v>
      </c>
      <c r="BD133" s="66">
        <f t="shared" si="7"/>
        <v>0</v>
      </c>
      <c r="BE133" s="66">
        <f t="shared" si="8"/>
        <v>0</v>
      </c>
      <c r="BF133" s="66">
        <f t="shared" si="9"/>
        <v>0</v>
      </c>
    </row>
    <row r="134" spans="1:58" x14ac:dyDescent="0.25">
      <c r="A134" s="1">
        <v>45</v>
      </c>
      <c r="B134" s="1">
        <v>45000</v>
      </c>
      <c r="C134" s="1" t="s">
        <v>6</v>
      </c>
      <c r="D134" s="1" t="s">
        <v>7</v>
      </c>
      <c r="E134" s="1" t="s">
        <v>8</v>
      </c>
      <c r="F134" s="1" t="s">
        <v>9</v>
      </c>
      <c r="G134" s="2">
        <v>0.1</v>
      </c>
      <c r="H134" s="2">
        <v>0.4</v>
      </c>
      <c r="I134" s="2">
        <v>0.05</v>
      </c>
      <c r="J134" s="2">
        <v>0.1</v>
      </c>
      <c r="K134" s="2">
        <v>0.4</v>
      </c>
      <c r="L134" s="2">
        <v>0.05</v>
      </c>
      <c r="M134" s="2">
        <v>0.1</v>
      </c>
      <c r="N134" s="2">
        <v>0.4</v>
      </c>
      <c r="O134" s="2">
        <v>0.05</v>
      </c>
      <c r="P134" s="2">
        <v>0.1</v>
      </c>
      <c r="Q134" s="2">
        <v>0.4</v>
      </c>
      <c r="R134" s="2">
        <v>0.05</v>
      </c>
      <c r="S134" s="2">
        <v>0.1</v>
      </c>
      <c r="T134" s="2">
        <v>0.4</v>
      </c>
      <c r="U134" s="2">
        <v>0.05</v>
      </c>
      <c r="V134" s="2">
        <v>0.67441860465116277</v>
      </c>
      <c r="W134" s="2">
        <v>0.81034482758620707</v>
      </c>
      <c r="X134" s="2">
        <v>0.1060669580706011</v>
      </c>
      <c r="Y134" s="2">
        <v>0.67441860465116277</v>
      </c>
      <c r="Z134" s="2">
        <v>0.84413793103448276</v>
      </c>
      <c r="AA134" s="2">
        <v>0.16311087014809431</v>
      </c>
      <c r="AB134" s="2">
        <v>0.65116279069767447</v>
      </c>
      <c r="AC134" s="2">
        <v>0.8839285714285714</v>
      </c>
      <c r="AD134" s="2">
        <v>0.1207645080214766</v>
      </c>
      <c r="AE134" s="2">
        <v>0.65116279069767447</v>
      </c>
      <c r="AF134" s="2">
        <v>0.88678571428571418</v>
      </c>
      <c r="AG134" s="2">
        <v>0.11884987107670419</v>
      </c>
      <c r="AH134" s="2">
        <v>0.62790697674418605</v>
      </c>
      <c r="AI134" s="2">
        <v>0.91925925925925955</v>
      </c>
      <c r="AJ134" s="2">
        <v>0.1205687856263656</v>
      </c>
      <c r="BA134" s="2">
        <v>0.65116279069767447</v>
      </c>
      <c r="BB134" s="2">
        <v>0.8839285714285714</v>
      </c>
      <c r="BC134" s="2">
        <v>0.1207645080214766</v>
      </c>
      <c r="BD134" s="66">
        <f t="shared" si="7"/>
        <v>0</v>
      </c>
      <c r="BE134" s="66">
        <f t="shared" si="8"/>
        <v>0</v>
      </c>
      <c r="BF134" s="66">
        <f t="shared" si="9"/>
        <v>0</v>
      </c>
    </row>
    <row r="135" spans="1:58" x14ac:dyDescent="0.25">
      <c r="A135" s="1">
        <v>45</v>
      </c>
      <c r="B135" s="1">
        <v>45000</v>
      </c>
      <c r="C135" s="1" t="s">
        <v>6</v>
      </c>
      <c r="D135" s="1" t="s">
        <v>16</v>
      </c>
      <c r="E135" s="1" t="s">
        <v>8</v>
      </c>
      <c r="F135" s="1" t="s">
        <v>9</v>
      </c>
      <c r="G135" s="2">
        <v>0.1</v>
      </c>
      <c r="H135" s="2">
        <v>0.4</v>
      </c>
      <c r="I135" s="2">
        <v>0.18333333333333329</v>
      </c>
      <c r="J135" s="2">
        <v>0.1</v>
      </c>
      <c r="K135" s="2">
        <v>0.4</v>
      </c>
      <c r="L135" s="2">
        <v>0.18333333333333329</v>
      </c>
      <c r="M135" s="2">
        <v>0.1</v>
      </c>
      <c r="N135" s="2">
        <v>0.4</v>
      </c>
      <c r="O135" s="2">
        <v>0.18333333333333329</v>
      </c>
      <c r="P135" s="2">
        <v>0.1</v>
      </c>
      <c r="Q135" s="2">
        <v>0.4</v>
      </c>
      <c r="R135" s="2">
        <v>0.18333333333333329</v>
      </c>
      <c r="S135" s="2">
        <v>0.1</v>
      </c>
      <c r="T135" s="2">
        <v>0.4</v>
      </c>
      <c r="U135" s="2">
        <v>0.1166666666666667</v>
      </c>
      <c r="V135" s="2">
        <v>0.2558139534883721</v>
      </c>
      <c r="W135" s="2">
        <v>0.66727272727272713</v>
      </c>
      <c r="X135" s="2">
        <v>0.31820087421180321</v>
      </c>
      <c r="Y135" s="2">
        <v>0.2558139534883721</v>
      </c>
      <c r="Z135" s="2">
        <v>0.6763636363636365</v>
      </c>
      <c r="AA135" s="2">
        <v>0.40777717537023578</v>
      </c>
      <c r="AB135" s="2">
        <v>0.23255813953488369</v>
      </c>
      <c r="AC135" s="2">
        <v>0.74</v>
      </c>
      <c r="AD135" s="2">
        <v>0.36229352406442977</v>
      </c>
      <c r="AE135" s="2">
        <v>0.23255813953488369</v>
      </c>
      <c r="AF135" s="2">
        <v>0.73100000000000009</v>
      </c>
      <c r="AG135" s="2">
        <v>0.35654961323011258</v>
      </c>
      <c r="AH135" s="2">
        <v>0.32558139534883718</v>
      </c>
      <c r="AI135" s="2">
        <v>0.86285714285714299</v>
      </c>
      <c r="AJ135" s="2">
        <v>0.36170635687909658</v>
      </c>
      <c r="BA135" s="2">
        <v>0.23255813953488369</v>
      </c>
      <c r="BB135" s="2">
        <v>0.74</v>
      </c>
      <c r="BC135" s="2">
        <v>0.36229352406442977</v>
      </c>
      <c r="BD135" s="66">
        <f t="shared" si="7"/>
        <v>0</v>
      </c>
      <c r="BE135" s="66">
        <f t="shared" si="8"/>
        <v>0</v>
      </c>
      <c r="BF135" s="66">
        <f t="shared" si="9"/>
        <v>0</v>
      </c>
    </row>
    <row r="136" spans="1:58" x14ac:dyDescent="0.25">
      <c r="A136" s="1">
        <v>45</v>
      </c>
      <c r="B136" s="1">
        <v>45000</v>
      </c>
      <c r="C136" s="1" t="s">
        <v>6</v>
      </c>
      <c r="D136" s="1" t="s">
        <v>17</v>
      </c>
      <c r="E136" s="1" t="s">
        <v>8</v>
      </c>
      <c r="F136" s="1" t="s">
        <v>9</v>
      </c>
      <c r="G136" s="2">
        <v>0.27777777777777779</v>
      </c>
      <c r="H136" s="2">
        <v>0.4</v>
      </c>
      <c r="I136" s="2">
        <v>0.18333333333333329</v>
      </c>
      <c r="J136" s="2">
        <v>0.18888888888888891</v>
      </c>
      <c r="K136" s="2">
        <v>0.4</v>
      </c>
      <c r="L136" s="2">
        <v>0.18333333333333329</v>
      </c>
      <c r="M136" s="2">
        <v>0.27777777777777779</v>
      </c>
      <c r="N136" s="2">
        <v>0.4</v>
      </c>
      <c r="O136" s="2">
        <v>0.18333333333333329</v>
      </c>
      <c r="P136" s="2">
        <v>0.18888888888888891</v>
      </c>
      <c r="Q136" s="2">
        <v>0.4</v>
      </c>
      <c r="R136" s="2">
        <v>0.18333333333333329</v>
      </c>
      <c r="S136" s="2">
        <v>0.18888888888888891</v>
      </c>
      <c r="T136" s="2">
        <v>0.4</v>
      </c>
      <c r="U136" s="2">
        <v>0.18333333333333329</v>
      </c>
      <c r="V136" s="2">
        <v>0.16279069767441859</v>
      </c>
      <c r="W136" s="2">
        <v>0.96857142857142853</v>
      </c>
      <c r="X136" s="2">
        <v>1.7195767195767171E-2</v>
      </c>
      <c r="Y136" s="2">
        <v>0.16279069767441859</v>
      </c>
      <c r="Z136" s="2">
        <v>0.98142857142857154</v>
      </c>
      <c r="AA136" s="2">
        <v>8.1309926191626136E-3</v>
      </c>
      <c r="AB136" s="2">
        <v>0.16279069767441859</v>
      </c>
      <c r="AC136" s="2">
        <v>0.99142857142857144</v>
      </c>
      <c r="AD136" s="2">
        <v>6.1884046158757382E-3</v>
      </c>
      <c r="AE136" s="2">
        <v>0.16279069767441859</v>
      </c>
      <c r="AF136" s="2">
        <v>0.99142857142857144</v>
      </c>
      <c r="AG136" s="2">
        <v>1.616704085146766E-3</v>
      </c>
      <c r="AH136" s="2">
        <v>0.16279069767441859</v>
      </c>
      <c r="AI136" s="2">
        <v>0.99142857142857144</v>
      </c>
      <c r="AJ136" s="2">
        <v>2.2729780425907449E-3</v>
      </c>
      <c r="BA136" s="2">
        <v>0.16279069767441859</v>
      </c>
      <c r="BB136" s="2">
        <v>0.99142857142857144</v>
      </c>
      <c r="BC136" s="2">
        <v>6.1884046158757382E-3</v>
      </c>
      <c r="BD136" s="66">
        <f t="shared" si="7"/>
        <v>0</v>
      </c>
      <c r="BE136" s="66">
        <f t="shared" si="8"/>
        <v>0</v>
      </c>
      <c r="BF136" s="66">
        <f t="shared" si="9"/>
        <v>0</v>
      </c>
    </row>
    <row r="137" spans="1:58" x14ac:dyDescent="0.25">
      <c r="A137" s="1">
        <v>46</v>
      </c>
      <c r="B137" s="1">
        <v>46000</v>
      </c>
      <c r="C137" s="1" t="s">
        <v>6</v>
      </c>
      <c r="D137" s="1" t="s">
        <v>7</v>
      </c>
      <c r="E137" s="1" t="s">
        <v>8</v>
      </c>
      <c r="F137" s="1" t="s">
        <v>9</v>
      </c>
      <c r="G137" s="2">
        <v>0.1</v>
      </c>
      <c r="H137" s="2">
        <v>0.4</v>
      </c>
      <c r="I137" s="2">
        <v>0.05</v>
      </c>
      <c r="J137" s="2">
        <v>0.1</v>
      </c>
      <c r="K137" s="2">
        <v>0.4</v>
      </c>
      <c r="L137" s="2">
        <v>0.05</v>
      </c>
      <c r="M137" s="2">
        <v>0.1</v>
      </c>
      <c r="N137" s="2">
        <v>0.4</v>
      </c>
      <c r="O137" s="2">
        <v>0.05</v>
      </c>
      <c r="P137" s="2">
        <v>0.1</v>
      </c>
      <c r="Q137" s="2">
        <v>0.4</v>
      </c>
      <c r="R137" s="2">
        <v>0.05</v>
      </c>
      <c r="S137" s="2">
        <v>0.1</v>
      </c>
      <c r="T137" s="2">
        <v>0.4</v>
      </c>
      <c r="U137" s="2">
        <v>0.05</v>
      </c>
      <c r="V137" s="2">
        <v>0.69767441860465118</v>
      </c>
      <c r="W137" s="2">
        <v>0.79666666666666697</v>
      </c>
      <c r="X137" s="2">
        <v>0.11327173120502811</v>
      </c>
      <c r="Y137" s="2">
        <v>0.62790697674418605</v>
      </c>
      <c r="Z137" s="2">
        <v>0.89407407407407435</v>
      </c>
      <c r="AA137" s="2">
        <v>1.102087308983857E-3</v>
      </c>
      <c r="AB137" s="2">
        <v>0.60465116279069764</v>
      </c>
      <c r="AC137" s="2">
        <v>0.93961538461538452</v>
      </c>
      <c r="AD137" s="2">
        <v>7.664542684645612E-4</v>
      </c>
      <c r="AE137" s="2">
        <v>0.60465116279069764</v>
      </c>
      <c r="AF137" s="2">
        <v>0.94461538461538441</v>
      </c>
      <c r="AG137" s="2">
        <v>6.1153016862065507E-2</v>
      </c>
      <c r="AH137" s="2">
        <v>0.58139534883720934</v>
      </c>
      <c r="AI137" s="2">
        <v>0.98280000000000012</v>
      </c>
      <c r="AJ137" s="2">
        <v>4.9179297364656442E-5</v>
      </c>
      <c r="BA137" s="2">
        <v>0.60465116279069764</v>
      </c>
      <c r="BB137" s="2">
        <v>0.93961538461538452</v>
      </c>
      <c r="BC137" s="2">
        <v>7.664542684645612E-4</v>
      </c>
      <c r="BD137" s="66">
        <f t="shared" si="7"/>
        <v>0</v>
      </c>
      <c r="BE137" s="66">
        <f t="shared" si="8"/>
        <v>0</v>
      </c>
      <c r="BF137" s="66">
        <f t="shared" si="9"/>
        <v>0</v>
      </c>
    </row>
    <row r="138" spans="1:58" x14ac:dyDescent="0.25">
      <c r="A138" s="1">
        <v>46</v>
      </c>
      <c r="B138" s="1">
        <v>46000</v>
      </c>
      <c r="C138" s="1" t="s">
        <v>6</v>
      </c>
      <c r="D138" s="1" t="s">
        <v>16</v>
      </c>
      <c r="E138" s="1" t="s">
        <v>8</v>
      </c>
      <c r="F138" s="1" t="s">
        <v>9</v>
      </c>
      <c r="G138" s="2">
        <v>0.1</v>
      </c>
      <c r="H138" s="2">
        <v>0.4</v>
      </c>
      <c r="I138" s="2">
        <v>0.1166666666666667</v>
      </c>
      <c r="J138" s="2">
        <v>0.1</v>
      </c>
      <c r="K138" s="2">
        <v>0.4</v>
      </c>
      <c r="L138" s="2">
        <v>0.1166666666666667</v>
      </c>
      <c r="M138" s="2">
        <v>0.1</v>
      </c>
      <c r="N138" s="2">
        <v>0.4</v>
      </c>
      <c r="O138" s="2">
        <v>0.1166666666666667</v>
      </c>
      <c r="P138" s="2">
        <v>0.1</v>
      </c>
      <c r="Q138" s="2">
        <v>0.4</v>
      </c>
      <c r="R138" s="2">
        <v>0.18333333333333329</v>
      </c>
      <c r="S138" s="2">
        <v>0.1</v>
      </c>
      <c r="T138" s="2">
        <v>0.4</v>
      </c>
      <c r="U138" s="2">
        <v>0.18333333333333329</v>
      </c>
      <c r="V138" s="2">
        <v>0.48837209302325579</v>
      </c>
      <c r="W138" s="2">
        <v>0.76380952380952394</v>
      </c>
      <c r="X138" s="2">
        <v>0.37134936869217899</v>
      </c>
      <c r="Y138" s="2">
        <v>0.37209302325581389</v>
      </c>
      <c r="Z138" s="2">
        <v>0.86312500000000014</v>
      </c>
      <c r="AA138" s="2">
        <v>0.17380365279072171</v>
      </c>
      <c r="AB138" s="2">
        <v>0.39534883720930231</v>
      </c>
      <c r="AC138" s="2">
        <v>0.92882352941176494</v>
      </c>
      <c r="AD138" s="2">
        <v>0.14438012259002361</v>
      </c>
      <c r="AE138" s="2">
        <v>0.186046511627907</v>
      </c>
      <c r="AF138" s="2">
        <v>0.88000000000000012</v>
      </c>
      <c r="AG138" s="2">
        <v>0.244612067448262</v>
      </c>
      <c r="AH138" s="2">
        <v>0.16279069767441859</v>
      </c>
      <c r="AI138" s="2">
        <v>0.99142857142857144</v>
      </c>
      <c r="AJ138" s="2">
        <v>3.4425508155259499E-4</v>
      </c>
      <c r="BA138" s="2">
        <v>0.39534883720930231</v>
      </c>
      <c r="BB138" s="2">
        <v>0.92882352941176494</v>
      </c>
      <c r="BC138" s="2">
        <v>0.14438012259002361</v>
      </c>
      <c r="BD138" s="66">
        <f t="shared" si="7"/>
        <v>0</v>
      </c>
      <c r="BE138" s="66">
        <f t="shared" si="8"/>
        <v>0</v>
      </c>
      <c r="BF138" s="66">
        <f t="shared" si="9"/>
        <v>0</v>
      </c>
    </row>
    <row r="139" spans="1:58" x14ac:dyDescent="0.25">
      <c r="A139" s="1">
        <v>46</v>
      </c>
      <c r="B139" s="1">
        <v>46000</v>
      </c>
      <c r="C139" s="1" t="s">
        <v>6</v>
      </c>
      <c r="D139" s="1" t="s">
        <v>17</v>
      </c>
      <c r="E139" s="1" t="s">
        <v>8</v>
      </c>
      <c r="F139" s="1" t="s">
        <v>9</v>
      </c>
      <c r="G139" s="2">
        <v>0.3666666666666667</v>
      </c>
      <c r="H139" s="2">
        <v>0.4</v>
      </c>
      <c r="I139" s="2">
        <v>0.18333333333333329</v>
      </c>
      <c r="J139" s="2">
        <v>0.18888888888888891</v>
      </c>
      <c r="K139" s="2">
        <v>0.4</v>
      </c>
      <c r="L139" s="2">
        <v>0.18333333333333329</v>
      </c>
      <c r="M139" s="2">
        <v>0.18888888888888891</v>
      </c>
      <c r="N139" s="2">
        <v>0.4</v>
      </c>
      <c r="O139" s="2">
        <v>0.18333333333333329</v>
      </c>
      <c r="P139" s="2">
        <v>0.18888888888888891</v>
      </c>
      <c r="Q139" s="2">
        <v>0.4</v>
      </c>
      <c r="R139" s="2">
        <v>0.18333333333333329</v>
      </c>
      <c r="S139" s="2">
        <v>0.1</v>
      </c>
      <c r="T139" s="2">
        <v>0.4</v>
      </c>
      <c r="U139" s="2">
        <v>0.18333333333333329</v>
      </c>
      <c r="V139" s="2">
        <v>0.16279069767441859</v>
      </c>
      <c r="W139" s="2">
        <v>0.96857142857142853</v>
      </c>
      <c r="X139" s="2">
        <v>2.4964283028799201E-3</v>
      </c>
      <c r="Y139" s="2">
        <v>0.16279069767441859</v>
      </c>
      <c r="Z139" s="2">
        <v>0.98142857142857154</v>
      </c>
      <c r="AA139" s="2">
        <v>7.7146111628870013E-3</v>
      </c>
      <c r="AB139" s="2">
        <v>0.16279069767441859</v>
      </c>
      <c r="AC139" s="2">
        <v>0.99142857142857144</v>
      </c>
      <c r="AD139" s="2">
        <v>5.3651798792519294E-3</v>
      </c>
      <c r="AE139" s="2">
        <v>0.16279069767441859</v>
      </c>
      <c r="AF139" s="2">
        <v>0.99142857142857144</v>
      </c>
      <c r="AG139" s="2">
        <v>2.0446477170368289E-3</v>
      </c>
      <c r="AH139" s="2">
        <v>0.16279069767441859</v>
      </c>
      <c r="AI139" s="2">
        <v>0.99142857142857144</v>
      </c>
      <c r="AJ139" s="2">
        <v>3.4425508155259499E-4</v>
      </c>
      <c r="BA139" s="2">
        <v>0.16279069767441859</v>
      </c>
      <c r="BB139" s="2">
        <v>0.99142857142857144</v>
      </c>
      <c r="BC139" s="2">
        <v>5.3651798792519294E-3</v>
      </c>
      <c r="BD139" s="66">
        <f t="shared" si="7"/>
        <v>0</v>
      </c>
      <c r="BE139" s="66">
        <f t="shared" si="8"/>
        <v>0</v>
      </c>
      <c r="BF139" s="66">
        <f t="shared" si="9"/>
        <v>0</v>
      </c>
    </row>
    <row r="140" spans="1:58" x14ac:dyDescent="0.25">
      <c r="A140" s="1">
        <v>47</v>
      </c>
      <c r="B140" s="1">
        <v>47000</v>
      </c>
      <c r="C140" s="1" t="s">
        <v>6</v>
      </c>
      <c r="D140" s="1" t="s">
        <v>7</v>
      </c>
      <c r="E140" s="1" t="s">
        <v>8</v>
      </c>
      <c r="F140" s="1" t="s">
        <v>9</v>
      </c>
      <c r="G140" s="2">
        <v>0.1</v>
      </c>
      <c r="H140" s="2">
        <v>0.4</v>
      </c>
      <c r="I140" s="2">
        <v>0.05</v>
      </c>
      <c r="J140" s="2">
        <v>0.1</v>
      </c>
      <c r="K140" s="2">
        <v>0.4</v>
      </c>
      <c r="L140" s="2">
        <v>0.05</v>
      </c>
      <c r="M140" s="2">
        <v>0.1</v>
      </c>
      <c r="N140" s="2">
        <v>0.4</v>
      </c>
      <c r="O140" s="2">
        <v>0.05</v>
      </c>
      <c r="P140" s="2">
        <v>0.1</v>
      </c>
      <c r="Q140" s="2">
        <v>0.4</v>
      </c>
      <c r="R140" s="2">
        <v>0.05</v>
      </c>
      <c r="S140" s="2">
        <v>0.1</v>
      </c>
      <c r="T140" s="2">
        <v>0.4</v>
      </c>
      <c r="U140" s="2">
        <v>0.05</v>
      </c>
      <c r="V140" s="2">
        <v>0.65116279069767447</v>
      </c>
      <c r="W140" s="2">
        <v>0.81428571428571428</v>
      </c>
      <c r="X140" s="2">
        <v>0.12283847978484221</v>
      </c>
      <c r="Y140" s="2">
        <v>0.69767441860465118</v>
      </c>
      <c r="Z140" s="2">
        <v>0.81833333333333347</v>
      </c>
      <c r="AA140" s="2">
        <v>0.11120444314048861</v>
      </c>
      <c r="AB140" s="2">
        <v>0.60465116279069764</v>
      </c>
      <c r="AC140" s="2">
        <v>0.93884615384615366</v>
      </c>
      <c r="AD140" s="2">
        <v>5.9327061615391653E-4</v>
      </c>
      <c r="AE140" s="2">
        <v>0.60465116279069764</v>
      </c>
      <c r="AF140" s="2">
        <v>0.94538461538461527</v>
      </c>
      <c r="AG140" s="2">
        <v>4.7444448774469102E-4</v>
      </c>
      <c r="AH140" s="2">
        <v>0.60465116279069764</v>
      </c>
      <c r="AI140" s="2">
        <v>0.94807692307692326</v>
      </c>
      <c r="AJ140" s="2">
        <v>2.9617430562895689E-4</v>
      </c>
      <c r="BA140" s="2">
        <v>0.60465116279069764</v>
      </c>
      <c r="BB140" s="2">
        <v>0.93884615384615366</v>
      </c>
      <c r="BC140" s="2">
        <v>5.9327061615391653E-4</v>
      </c>
      <c r="BD140" s="66">
        <f t="shared" si="7"/>
        <v>0</v>
      </c>
      <c r="BE140" s="66">
        <f t="shared" si="8"/>
        <v>0</v>
      </c>
      <c r="BF140" s="66">
        <f t="shared" si="9"/>
        <v>0</v>
      </c>
    </row>
    <row r="141" spans="1:58" x14ac:dyDescent="0.25">
      <c r="A141" s="1">
        <v>47</v>
      </c>
      <c r="B141" s="1">
        <v>47000</v>
      </c>
      <c r="C141" s="1" t="s">
        <v>6</v>
      </c>
      <c r="D141" s="1" t="s">
        <v>16</v>
      </c>
      <c r="E141" s="1" t="s">
        <v>8</v>
      </c>
      <c r="F141" s="1" t="s">
        <v>9</v>
      </c>
      <c r="G141" s="2">
        <v>0.1</v>
      </c>
      <c r="H141" s="2">
        <v>0.4</v>
      </c>
      <c r="I141" s="2">
        <v>0.1166666666666667</v>
      </c>
      <c r="J141" s="2">
        <v>0.1</v>
      </c>
      <c r="K141" s="2">
        <v>0.4</v>
      </c>
      <c r="L141" s="2">
        <v>0.1166666666666667</v>
      </c>
      <c r="M141" s="2">
        <v>0.1</v>
      </c>
      <c r="N141" s="2">
        <v>0.4</v>
      </c>
      <c r="O141" s="2">
        <v>0.18333333333333329</v>
      </c>
      <c r="P141" s="2">
        <v>0.1</v>
      </c>
      <c r="Q141" s="2">
        <v>0.4</v>
      </c>
      <c r="R141" s="2">
        <v>0.1166666666666667</v>
      </c>
      <c r="S141" s="2">
        <v>0.1</v>
      </c>
      <c r="T141" s="2">
        <v>0.4</v>
      </c>
      <c r="U141" s="2">
        <v>0.18333333333333329</v>
      </c>
      <c r="V141" s="2">
        <v>0.44186046511627908</v>
      </c>
      <c r="W141" s="2">
        <v>0.78263157894736846</v>
      </c>
      <c r="X141" s="2">
        <v>0.36542915805479059</v>
      </c>
      <c r="Y141" s="2">
        <v>0.41860465116279072</v>
      </c>
      <c r="Z141" s="2">
        <v>0.73444444444444457</v>
      </c>
      <c r="AA141" s="2">
        <v>0.47120843369763499</v>
      </c>
      <c r="AB141" s="2">
        <v>0.186046511627907</v>
      </c>
      <c r="AC141" s="2">
        <v>0.88125000000000009</v>
      </c>
      <c r="AD141" s="2">
        <v>4.1528943130774154E-3</v>
      </c>
      <c r="AE141" s="2">
        <v>0.34883720930232559</v>
      </c>
      <c r="AF141" s="2">
        <v>0.92733333333333345</v>
      </c>
      <c r="AG141" s="2">
        <v>0.18208027785355321</v>
      </c>
      <c r="AH141" s="2">
        <v>0.186046511627907</v>
      </c>
      <c r="AI141" s="2">
        <v>0.88</v>
      </c>
      <c r="AJ141" s="2">
        <v>2.0732201394026979E-3</v>
      </c>
      <c r="BA141" s="2">
        <v>0.186046511627907</v>
      </c>
      <c r="BB141" s="2">
        <v>0.88125000000000009</v>
      </c>
      <c r="BC141" s="2">
        <v>4.1528943130774154E-3</v>
      </c>
      <c r="BD141" s="66">
        <f t="shared" si="7"/>
        <v>0</v>
      </c>
      <c r="BE141" s="66">
        <f t="shared" si="8"/>
        <v>0</v>
      </c>
      <c r="BF141" s="66">
        <f t="shared" si="9"/>
        <v>0</v>
      </c>
    </row>
    <row r="142" spans="1:58" x14ac:dyDescent="0.25">
      <c r="A142" s="1">
        <v>47</v>
      </c>
      <c r="B142" s="1">
        <v>47000</v>
      </c>
      <c r="C142" s="1" t="s">
        <v>6</v>
      </c>
      <c r="D142" s="1" t="s">
        <v>17</v>
      </c>
      <c r="E142" s="1" t="s">
        <v>8</v>
      </c>
      <c r="F142" s="1" t="s">
        <v>9</v>
      </c>
      <c r="G142" s="2">
        <v>0.3666666666666667</v>
      </c>
      <c r="H142" s="2">
        <v>0.4</v>
      </c>
      <c r="I142" s="2">
        <v>0.18333333333333329</v>
      </c>
      <c r="J142" s="2">
        <v>0.18888888888888891</v>
      </c>
      <c r="K142" s="2">
        <v>0.4</v>
      </c>
      <c r="L142" s="2">
        <v>0.18333333333333329</v>
      </c>
      <c r="M142" s="2">
        <v>0.18888888888888891</v>
      </c>
      <c r="N142" s="2">
        <v>0.4</v>
      </c>
      <c r="O142" s="2">
        <v>0.18333333333333329</v>
      </c>
      <c r="P142" s="2">
        <v>0.18888888888888891</v>
      </c>
      <c r="Q142" s="2">
        <v>0.4</v>
      </c>
      <c r="R142" s="2">
        <v>0.18333333333333329</v>
      </c>
      <c r="S142" s="2">
        <v>0.18888888888888891</v>
      </c>
      <c r="T142" s="2">
        <v>0.4</v>
      </c>
      <c r="U142" s="2">
        <v>0.18333333333333329</v>
      </c>
      <c r="V142" s="2">
        <v>0.16279069767441859</v>
      </c>
      <c r="W142" s="2">
        <v>0.96714285714285708</v>
      </c>
      <c r="X142" s="2">
        <v>1.1076061433186769E-2</v>
      </c>
      <c r="Y142" s="2">
        <v>0.16279069767441859</v>
      </c>
      <c r="Z142" s="2">
        <v>0.98142857142857154</v>
      </c>
      <c r="AA142" s="2">
        <v>6.0920891047334296E-3</v>
      </c>
      <c r="AB142" s="2">
        <v>0.16279069767441859</v>
      </c>
      <c r="AC142" s="2">
        <v>0.99142857142857144</v>
      </c>
      <c r="AD142" s="2">
        <v>4.1528943130774154E-3</v>
      </c>
      <c r="AE142" s="2">
        <v>0.16279069767441859</v>
      </c>
      <c r="AF142" s="2">
        <v>0.99142857142857144</v>
      </c>
      <c r="AG142" s="2">
        <v>3.3211114142128371E-3</v>
      </c>
      <c r="AH142" s="2">
        <v>0.16279069767441859</v>
      </c>
      <c r="AI142" s="2">
        <v>0.99142857142857144</v>
      </c>
      <c r="AJ142" s="2">
        <v>2.0732201394026979E-3</v>
      </c>
      <c r="BA142" s="2">
        <v>0.16279069767441859</v>
      </c>
      <c r="BB142" s="2">
        <v>0.99142857142857144</v>
      </c>
      <c r="BC142" s="2">
        <v>4.1528943130774154E-3</v>
      </c>
      <c r="BD142" s="66">
        <f t="shared" si="7"/>
        <v>0</v>
      </c>
      <c r="BE142" s="66">
        <f t="shared" si="8"/>
        <v>0</v>
      </c>
      <c r="BF142" s="66">
        <f t="shared" si="9"/>
        <v>0</v>
      </c>
    </row>
    <row r="143" spans="1:58" x14ac:dyDescent="0.25">
      <c r="A143" s="1">
        <v>48</v>
      </c>
      <c r="B143" s="1">
        <v>48000</v>
      </c>
      <c r="C143" s="1" t="s">
        <v>6</v>
      </c>
      <c r="D143" s="1" t="s">
        <v>7</v>
      </c>
      <c r="E143" s="1" t="s">
        <v>8</v>
      </c>
      <c r="F143" s="1" t="s">
        <v>9</v>
      </c>
      <c r="G143" s="2">
        <v>0.1</v>
      </c>
      <c r="H143" s="2">
        <v>0.4</v>
      </c>
      <c r="I143" s="2">
        <v>0.05</v>
      </c>
      <c r="J143" s="2">
        <v>0.1</v>
      </c>
      <c r="K143" s="2">
        <v>0.4</v>
      </c>
      <c r="L143" s="2">
        <v>0.05</v>
      </c>
      <c r="M143" s="2">
        <v>0.1</v>
      </c>
      <c r="N143" s="2">
        <v>0.4</v>
      </c>
      <c r="O143" s="2">
        <v>0.05</v>
      </c>
      <c r="P143" s="2">
        <v>0.1</v>
      </c>
      <c r="Q143" s="2">
        <v>0.4</v>
      </c>
      <c r="R143" s="2">
        <v>0.05</v>
      </c>
      <c r="S143" s="2">
        <v>0.1</v>
      </c>
      <c r="T143" s="2">
        <v>0.4</v>
      </c>
      <c r="U143" s="2">
        <v>0.05</v>
      </c>
      <c r="V143" s="2">
        <v>0.65116279069767447</v>
      </c>
      <c r="W143" s="2">
        <v>0.83892857142857158</v>
      </c>
      <c r="X143" s="2">
        <v>0.1649498672319788</v>
      </c>
      <c r="Y143" s="2">
        <v>0.67441860465116277</v>
      </c>
      <c r="Z143" s="2">
        <v>0.84206896551724142</v>
      </c>
      <c r="AA143" s="2">
        <v>0.1158735953076082</v>
      </c>
      <c r="AB143" s="2">
        <v>0.67441860465116277</v>
      </c>
      <c r="AC143" s="2">
        <v>0.85586206896551709</v>
      </c>
      <c r="AD143" s="2">
        <v>0.15976786171215029</v>
      </c>
      <c r="AE143" s="2">
        <v>0.58139534883720934</v>
      </c>
      <c r="AF143" s="2">
        <v>0.9788</v>
      </c>
      <c r="AG143" s="2">
        <v>3.2169087162992049E-4</v>
      </c>
      <c r="AH143" s="2">
        <v>0.58139534883720934</v>
      </c>
      <c r="AI143" s="2">
        <v>0.98320000000000018</v>
      </c>
      <c r="AJ143" s="2">
        <v>3.8996495509872962E-4</v>
      </c>
      <c r="BA143" s="2">
        <v>0.67441860465116277</v>
      </c>
      <c r="BB143" s="2">
        <v>0.85586206896551709</v>
      </c>
      <c r="BC143" s="2">
        <v>0.15976786171215029</v>
      </c>
      <c r="BD143" s="66">
        <f t="shared" si="7"/>
        <v>0</v>
      </c>
      <c r="BE143" s="66">
        <f t="shared" si="8"/>
        <v>0</v>
      </c>
      <c r="BF143" s="66">
        <f t="shared" si="9"/>
        <v>0</v>
      </c>
    </row>
    <row r="144" spans="1:58" x14ac:dyDescent="0.25">
      <c r="A144" s="1">
        <v>48</v>
      </c>
      <c r="B144" s="1">
        <v>48000</v>
      </c>
      <c r="C144" s="1" t="s">
        <v>6</v>
      </c>
      <c r="D144" s="1" t="s">
        <v>16</v>
      </c>
      <c r="E144" s="1" t="s">
        <v>8</v>
      </c>
      <c r="F144" s="1" t="s">
        <v>9</v>
      </c>
      <c r="G144" s="2">
        <v>0.1</v>
      </c>
      <c r="H144" s="2">
        <v>0.4</v>
      </c>
      <c r="I144" s="2">
        <v>0.18333333333333329</v>
      </c>
      <c r="J144" s="2">
        <v>0.1</v>
      </c>
      <c r="K144" s="2">
        <v>0.4</v>
      </c>
      <c r="L144" s="2">
        <v>0.18333333333333329</v>
      </c>
      <c r="M144" s="2">
        <v>0.1</v>
      </c>
      <c r="N144" s="2">
        <v>0.4</v>
      </c>
      <c r="O144" s="2">
        <v>0.18333333333333329</v>
      </c>
      <c r="P144" s="2">
        <v>0.1</v>
      </c>
      <c r="Q144" s="2">
        <v>0.4</v>
      </c>
      <c r="R144" s="2">
        <v>0.18333333333333329</v>
      </c>
      <c r="S144" s="2">
        <v>0.1</v>
      </c>
      <c r="T144" s="2">
        <v>0.4</v>
      </c>
      <c r="U144" s="2">
        <v>0.18333333333333329</v>
      </c>
      <c r="V144" s="2">
        <v>0.23255813953488369</v>
      </c>
      <c r="W144" s="2">
        <v>0.73</v>
      </c>
      <c r="X144" s="2">
        <v>0.41237466807994699</v>
      </c>
      <c r="Y144" s="2">
        <v>0.2558139534883721</v>
      </c>
      <c r="Z144" s="2">
        <v>0.67272727272727284</v>
      </c>
      <c r="AA144" s="2">
        <v>0.34762078592282458</v>
      </c>
      <c r="AB144" s="2">
        <v>0.2558139534883721</v>
      </c>
      <c r="AC144" s="2">
        <v>0.67727272727272736</v>
      </c>
      <c r="AD144" s="2">
        <v>0.3994196542803759</v>
      </c>
      <c r="AE144" s="2">
        <v>0.16279069767441859</v>
      </c>
      <c r="AF144" s="2">
        <v>0.99142857142857144</v>
      </c>
      <c r="AG144" s="2">
        <v>2.251836101409443E-3</v>
      </c>
      <c r="AH144" s="2">
        <v>0.16279069767441859</v>
      </c>
      <c r="AI144" s="2">
        <v>0.99142857142857144</v>
      </c>
      <c r="AJ144" s="2">
        <v>2.7297546856911068E-3</v>
      </c>
      <c r="BA144" s="2">
        <v>0.2558139534883721</v>
      </c>
      <c r="BB144" s="2">
        <v>0.67727272727272736</v>
      </c>
      <c r="BC144" s="2">
        <v>0.3994196542803759</v>
      </c>
      <c r="BD144" s="66">
        <f t="shared" si="7"/>
        <v>0</v>
      </c>
      <c r="BE144" s="66">
        <f t="shared" si="8"/>
        <v>0</v>
      </c>
      <c r="BF144" s="66">
        <f t="shared" si="9"/>
        <v>0</v>
      </c>
    </row>
    <row r="145" spans="1:58" x14ac:dyDescent="0.25">
      <c r="A145" s="1">
        <v>48</v>
      </c>
      <c r="B145" s="1">
        <v>48000</v>
      </c>
      <c r="C145" s="1" t="s">
        <v>6</v>
      </c>
      <c r="D145" s="1" t="s">
        <v>17</v>
      </c>
      <c r="E145" s="1" t="s">
        <v>8</v>
      </c>
      <c r="F145" s="1" t="s">
        <v>9</v>
      </c>
      <c r="G145" s="2">
        <v>0.27777777777777779</v>
      </c>
      <c r="H145" s="2">
        <v>0.4</v>
      </c>
      <c r="I145" s="2">
        <v>0.18333333333333329</v>
      </c>
      <c r="J145" s="2">
        <v>0.18888888888888891</v>
      </c>
      <c r="K145" s="2">
        <v>0.4</v>
      </c>
      <c r="L145" s="2">
        <v>0.18333333333333329</v>
      </c>
      <c r="M145" s="2">
        <v>0.18888888888888891</v>
      </c>
      <c r="N145" s="2">
        <v>0.4</v>
      </c>
      <c r="O145" s="2">
        <v>0.18333333333333329</v>
      </c>
      <c r="P145" s="2">
        <v>0.1</v>
      </c>
      <c r="Q145" s="2">
        <v>0.4</v>
      </c>
      <c r="R145" s="2">
        <v>0.18333333333333329</v>
      </c>
      <c r="S145" s="2">
        <v>0.1</v>
      </c>
      <c r="T145" s="2">
        <v>0.4</v>
      </c>
      <c r="U145" s="2">
        <v>0.18333333333333329</v>
      </c>
      <c r="V145" s="2">
        <v>0.16279069767441859</v>
      </c>
      <c r="W145" s="2">
        <v>0.96714285714285708</v>
      </c>
      <c r="X145" s="2">
        <v>6.9756525414378014E-3</v>
      </c>
      <c r="Y145" s="2">
        <v>0.16279069767441859</v>
      </c>
      <c r="Z145" s="2">
        <v>0.98142857142857154</v>
      </c>
      <c r="AA145" s="2">
        <v>6.2769919148152704E-3</v>
      </c>
      <c r="AB145" s="2">
        <v>0.16279069767441859</v>
      </c>
      <c r="AC145" s="2">
        <v>0.99142857142857144</v>
      </c>
      <c r="AD145" s="2">
        <v>2.2250856857031578E-3</v>
      </c>
      <c r="AE145" s="2">
        <v>0.16279069767441859</v>
      </c>
      <c r="AF145" s="2">
        <v>0.99142857142857144</v>
      </c>
      <c r="AG145" s="2">
        <v>2.251836101409443E-3</v>
      </c>
      <c r="AH145" s="2">
        <v>0.16279069767441859</v>
      </c>
      <c r="AI145" s="2">
        <v>0.99142857142857144</v>
      </c>
      <c r="AJ145" s="2">
        <v>2.7297546856911068E-3</v>
      </c>
      <c r="BA145" s="2">
        <v>0.16279069767441859</v>
      </c>
      <c r="BB145" s="2">
        <v>0.99142857142857144</v>
      </c>
      <c r="BC145" s="2">
        <v>2.2250856857031578E-3</v>
      </c>
      <c r="BD145" s="66">
        <f t="shared" si="7"/>
        <v>0</v>
      </c>
      <c r="BE145" s="66">
        <f t="shared" si="8"/>
        <v>0</v>
      </c>
      <c r="BF145" s="66">
        <f t="shared" si="9"/>
        <v>0</v>
      </c>
    </row>
    <row r="146" spans="1:58" x14ac:dyDescent="0.25">
      <c r="A146" s="1">
        <v>49</v>
      </c>
      <c r="B146" s="1">
        <v>49000</v>
      </c>
      <c r="C146" s="1" t="s">
        <v>6</v>
      </c>
      <c r="D146" s="1" t="s">
        <v>7</v>
      </c>
      <c r="E146" s="1" t="s">
        <v>8</v>
      </c>
      <c r="F146" s="1" t="s">
        <v>9</v>
      </c>
      <c r="G146" s="2">
        <v>0.1</v>
      </c>
      <c r="H146" s="2">
        <v>0.4</v>
      </c>
      <c r="I146" s="2">
        <v>0.05</v>
      </c>
      <c r="J146" s="2">
        <v>0.1</v>
      </c>
      <c r="K146" s="2">
        <v>0.4</v>
      </c>
      <c r="L146" s="2">
        <v>0.05</v>
      </c>
      <c r="M146" s="2">
        <v>0.1</v>
      </c>
      <c r="N146" s="2">
        <v>0.4</v>
      </c>
      <c r="O146" s="2">
        <v>0.05</v>
      </c>
      <c r="P146" s="2">
        <v>0.1</v>
      </c>
      <c r="Q146" s="2">
        <v>0.4</v>
      </c>
      <c r="R146" s="2">
        <v>0.05</v>
      </c>
      <c r="S146" s="2">
        <v>0.1</v>
      </c>
      <c r="T146" s="2">
        <v>0.4</v>
      </c>
      <c r="U146" s="2">
        <v>0.05</v>
      </c>
      <c r="V146" s="2">
        <v>0.60465116279069764</v>
      </c>
      <c r="W146" s="2">
        <v>0.88769230769230778</v>
      </c>
      <c r="X146" s="2">
        <v>5.9051036682615618E-2</v>
      </c>
      <c r="Y146" s="2">
        <v>0.62790697674418605</v>
      </c>
      <c r="Z146" s="2">
        <v>0.89666666666666683</v>
      </c>
      <c r="AA146" s="2">
        <v>0.1196699279514839</v>
      </c>
      <c r="AB146" s="2">
        <v>0.60465116279069764</v>
      </c>
      <c r="AC146" s="2">
        <v>0.94153846153846155</v>
      </c>
      <c r="AD146" s="2">
        <v>6.1511075867839798E-2</v>
      </c>
      <c r="AE146" s="2">
        <v>0.60465116279069764</v>
      </c>
      <c r="AF146" s="2">
        <v>0.94576923076923058</v>
      </c>
      <c r="AG146" s="2">
        <v>6.5389475301700528E-2</v>
      </c>
      <c r="AH146" s="2">
        <v>0.58139534883720934</v>
      </c>
      <c r="AI146" s="2">
        <v>0.98280000000000034</v>
      </c>
      <c r="AJ146" s="2">
        <v>4.5708753297306408E-4</v>
      </c>
      <c r="BA146" s="2">
        <v>0.60465116279069764</v>
      </c>
      <c r="BB146" s="2">
        <v>0.94153846153846155</v>
      </c>
      <c r="BC146" s="2">
        <v>6.1511075867839798E-2</v>
      </c>
      <c r="BD146" s="66">
        <f t="shared" si="7"/>
        <v>0</v>
      </c>
      <c r="BE146" s="66">
        <f t="shared" si="8"/>
        <v>0</v>
      </c>
      <c r="BF146" s="66">
        <f t="shared" si="9"/>
        <v>0</v>
      </c>
    </row>
    <row r="147" spans="1:58" x14ac:dyDescent="0.25">
      <c r="A147" s="1">
        <v>49</v>
      </c>
      <c r="B147" s="1">
        <v>49000</v>
      </c>
      <c r="C147" s="1" t="s">
        <v>6</v>
      </c>
      <c r="D147" s="1" t="s">
        <v>16</v>
      </c>
      <c r="E147" s="1" t="s">
        <v>8</v>
      </c>
      <c r="F147" s="1" t="s">
        <v>9</v>
      </c>
      <c r="G147" s="2">
        <v>0.1</v>
      </c>
      <c r="H147" s="2">
        <v>0.4</v>
      </c>
      <c r="I147" s="2">
        <v>0.18333333333333329</v>
      </c>
      <c r="J147" s="2">
        <v>0.1</v>
      </c>
      <c r="K147" s="2">
        <v>0.4</v>
      </c>
      <c r="L147" s="2">
        <v>0.18333333333333329</v>
      </c>
      <c r="M147" s="2">
        <v>0.1</v>
      </c>
      <c r="N147" s="2">
        <v>0.4</v>
      </c>
      <c r="O147" s="2">
        <v>0.18333333333333329</v>
      </c>
      <c r="P147" s="2">
        <v>0.1</v>
      </c>
      <c r="Q147" s="2">
        <v>0.4</v>
      </c>
      <c r="R147" s="2">
        <v>0.18333333333333329</v>
      </c>
      <c r="S147" s="2">
        <v>0.1</v>
      </c>
      <c r="T147" s="2">
        <v>0.4</v>
      </c>
      <c r="U147" s="2">
        <v>0.18333333333333329</v>
      </c>
      <c r="V147" s="2">
        <v>0.186046511627907</v>
      </c>
      <c r="W147" s="2">
        <v>0.86999999999999988</v>
      </c>
      <c r="X147" s="2">
        <v>0.2362041467304625</v>
      </c>
      <c r="Y147" s="2">
        <v>0.20930232558139539</v>
      </c>
      <c r="Z147" s="2">
        <v>0.79777777777777792</v>
      </c>
      <c r="AA147" s="2">
        <v>0.35900978385445181</v>
      </c>
      <c r="AB147" s="2">
        <v>0.186046511627907</v>
      </c>
      <c r="AC147" s="2">
        <v>0.89000000000000012</v>
      </c>
      <c r="AD147" s="2">
        <v>0.24604430347135919</v>
      </c>
      <c r="AE147" s="2">
        <v>0.186046511627907</v>
      </c>
      <c r="AF147" s="2">
        <v>0.88250000000000006</v>
      </c>
      <c r="AG147" s="2">
        <v>0.26155790120680211</v>
      </c>
      <c r="AH147" s="2">
        <v>0.16279069767441859</v>
      </c>
      <c r="AI147" s="2">
        <v>0.99142857142857144</v>
      </c>
      <c r="AJ147" s="2">
        <v>3.1996127308114479E-3</v>
      </c>
      <c r="BA147" s="2">
        <v>0.186046511627907</v>
      </c>
      <c r="BB147" s="2">
        <v>0.89000000000000012</v>
      </c>
      <c r="BC147" s="2">
        <v>0.24604430347135919</v>
      </c>
      <c r="BD147" s="66">
        <f t="shared" si="7"/>
        <v>0</v>
      </c>
      <c r="BE147" s="66">
        <f t="shared" si="8"/>
        <v>0</v>
      </c>
      <c r="BF147" s="66">
        <f t="shared" si="9"/>
        <v>0</v>
      </c>
    </row>
    <row r="148" spans="1:58" x14ac:dyDescent="0.25">
      <c r="A148" s="1">
        <v>49</v>
      </c>
      <c r="B148" s="1">
        <v>49000</v>
      </c>
      <c r="C148" s="1" t="s">
        <v>6</v>
      </c>
      <c r="D148" s="1" t="s">
        <v>17</v>
      </c>
      <c r="E148" s="1" t="s">
        <v>8</v>
      </c>
      <c r="F148" s="1" t="s">
        <v>9</v>
      </c>
      <c r="G148" s="2">
        <v>0.18888888888888891</v>
      </c>
      <c r="H148" s="2">
        <v>0.4</v>
      </c>
      <c r="I148" s="2">
        <v>0.18333333333333329</v>
      </c>
      <c r="J148" s="2">
        <v>0.27777777777777779</v>
      </c>
      <c r="K148" s="2">
        <v>0.4</v>
      </c>
      <c r="L148" s="2">
        <v>0.18333333333333329</v>
      </c>
      <c r="M148" s="2">
        <v>0.18888888888888891</v>
      </c>
      <c r="N148" s="2">
        <v>0.4</v>
      </c>
      <c r="O148" s="2">
        <v>0.18333333333333329</v>
      </c>
      <c r="P148" s="2">
        <v>0.18888888888888891</v>
      </c>
      <c r="Q148" s="2">
        <v>0.4</v>
      </c>
      <c r="R148" s="2">
        <v>0.18333333333333329</v>
      </c>
      <c r="S148" s="2">
        <v>0.1</v>
      </c>
      <c r="T148" s="2">
        <v>0.4</v>
      </c>
      <c r="U148" s="2">
        <v>0.18333333333333329</v>
      </c>
      <c r="V148" s="2">
        <v>0.16279069767441859</v>
      </c>
      <c r="W148" s="2">
        <v>0.96857142857142853</v>
      </c>
      <c r="X148" s="2">
        <v>1.6267942583732029E-2</v>
      </c>
      <c r="Y148" s="2">
        <v>0.16279069767441859</v>
      </c>
      <c r="Z148" s="2">
        <v>0.98142857142857154</v>
      </c>
      <c r="AA148" s="2">
        <v>8.1109182180444384E-3</v>
      </c>
      <c r="AB148" s="2">
        <v>0.16279069767441859</v>
      </c>
      <c r="AC148" s="2">
        <v>0.99142857142857144</v>
      </c>
      <c r="AD148" s="2">
        <v>3.4522433063547409E-3</v>
      </c>
      <c r="AE148" s="2">
        <v>0.16279069767441859</v>
      </c>
      <c r="AF148" s="2">
        <v>0.99142857142857144</v>
      </c>
      <c r="AG148" s="2">
        <v>1.9293617356381429E-3</v>
      </c>
      <c r="AH148" s="2">
        <v>0.16279069767441859</v>
      </c>
      <c r="AI148" s="2">
        <v>0.99142857142857144</v>
      </c>
      <c r="AJ148" s="2">
        <v>3.1996127308114479E-3</v>
      </c>
      <c r="BA148" s="2">
        <v>0.16279069767441859</v>
      </c>
      <c r="BB148" s="2">
        <v>0.99142857142857144</v>
      </c>
      <c r="BC148" s="2">
        <v>3.4522433063547409E-3</v>
      </c>
      <c r="BD148" s="66">
        <f t="shared" si="7"/>
        <v>0</v>
      </c>
      <c r="BE148" s="66">
        <f t="shared" si="8"/>
        <v>0</v>
      </c>
      <c r="BF148" s="66">
        <f t="shared" si="9"/>
        <v>0</v>
      </c>
    </row>
    <row r="149" spans="1:58" x14ac:dyDescent="0.25">
      <c r="A149" s="1">
        <v>50</v>
      </c>
      <c r="B149" s="1">
        <v>50000</v>
      </c>
      <c r="C149" s="1" t="s">
        <v>6</v>
      </c>
      <c r="D149" s="1" t="s">
        <v>7</v>
      </c>
      <c r="E149" s="1" t="s">
        <v>8</v>
      </c>
      <c r="F149" s="1" t="s">
        <v>9</v>
      </c>
      <c r="G149" s="2">
        <v>0.1</v>
      </c>
      <c r="H149" s="2">
        <v>0.4</v>
      </c>
      <c r="I149" s="2">
        <v>0.05</v>
      </c>
      <c r="J149" s="2">
        <v>0.1</v>
      </c>
      <c r="K149" s="2">
        <v>0.4</v>
      </c>
      <c r="L149" s="2">
        <v>0.05</v>
      </c>
      <c r="M149" s="2">
        <v>0.1</v>
      </c>
      <c r="N149" s="2">
        <v>0.4</v>
      </c>
      <c r="O149" s="2">
        <v>0.05</v>
      </c>
      <c r="P149" s="2">
        <v>0.1</v>
      </c>
      <c r="Q149" s="2">
        <v>0.4</v>
      </c>
      <c r="R149" s="2">
        <v>0.05</v>
      </c>
      <c r="S149" s="2">
        <v>0.1</v>
      </c>
      <c r="T149" s="2">
        <v>0.4</v>
      </c>
      <c r="U149" s="2">
        <v>0.05</v>
      </c>
      <c r="V149" s="2">
        <v>0.67441860465116277</v>
      </c>
      <c r="W149" s="2">
        <v>0.80586206896551726</v>
      </c>
      <c r="X149" s="2">
        <v>0.11960033957077471</v>
      </c>
      <c r="Y149" s="2">
        <v>0.58139534883720934</v>
      </c>
      <c r="Z149" s="2">
        <v>0.95440000000000025</v>
      </c>
      <c r="AA149" s="2">
        <v>1.602107796798057E-3</v>
      </c>
      <c r="AB149" s="2">
        <v>0.60465116279069764</v>
      </c>
      <c r="AC149" s="2">
        <v>0.94115384615384612</v>
      </c>
      <c r="AD149" s="2">
        <v>5.9050297498493422E-2</v>
      </c>
      <c r="AE149" s="2">
        <v>0.60465116279069764</v>
      </c>
      <c r="AF149" s="2">
        <v>0.9461538461538459</v>
      </c>
      <c r="AG149" s="2">
        <v>6.2146242445155493E-2</v>
      </c>
      <c r="AH149" s="2">
        <v>0.58139534883720934</v>
      </c>
      <c r="AI149" s="2">
        <v>0.98280000000000034</v>
      </c>
      <c r="AJ149" s="2">
        <v>4.7218763467435501E-4</v>
      </c>
      <c r="BA149" s="2">
        <v>0.60465116279069764</v>
      </c>
      <c r="BB149" s="2">
        <v>0.94115384615384612</v>
      </c>
      <c r="BC149" s="2">
        <v>5.9050297498493422E-2</v>
      </c>
      <c r="BD149" s="66">
        <f t="shared" si="7"/>
        <v>0</v>
      </c>
      <c r="BE149" s="66">
        <f t="shared" si="8"/>
        <v>0</v>
      </c>
      <c r="BF149" s="66">
        <f t="shared" si="9"/>
        <v>0</v>
      </c>
    </row>
    <row r="150" spans="1:58" x14ac:dyDescent="0.25">
      <c r="A150" s="1">
        <v>50</v>
      </c>
      <c r="B150" s="1">
        <v>50000</v>
      </c>
      <c r="C150" s="1" t="s">
        <v>6</v>
      </c>
      <c r="D150" s="1" t="s">
        <v>16</v>
      </c>
      <c r="E150" s="1" t="s">
        <v>8</v>
      </c>
      <c r="F150" s="1" t="s">
        <v>9</v>
      </c>
      <c r="G150" s="2">
        <v>0.1</v>
      </c>
      <c r="H150" s="2">
        <v>0.4</v>
      </c>
      <c r="I150" s="2">
        <v>0.18333333333333329</v>
      </c>
      <c r="J150" s="2">
        <v>0.1</v>
      </c>
      <c r="K150" s="2">
        <v>0.4</v>
      </c>
      <c r="L150" s="2">
        <v>0.18333333333333329</v>
      </c>
      <c r="M150" s="2">
        <v>0.1</v>
      </c>
      <c r="N150" s="2">
        <v>0.4</v>
      </c>
      <c r="O150" s="2">
        <v>0.18333333333333329</v>
      </c>
      <c r="P150" s="2">
        <v>0.1</v>
      </c>
      <c r="Q150" s="2">
        <v>0.4</v>
      </c>
      <c r="R150" s="2">
        <v>0.18333333333333329</v>
      </c>
      <c r="S150" s="2">
        <v>0.1</v>
      </c>
      <c r="T150" s="2">
        <v>0.4</v>
      </c>
      <c r="U150" s="2">
        <v>0.18333333333333329</v>
      </c>
      <c r="V150" s="2">
        <v>0.2558139534883721</v>
      </c>
      <c r="W150" s="2">
        <v>0.65818181818181809</v>
      </c>
      <c r="X150" s="2">
        <v>0.35880101871232412</v>
      </c>
      <c r="Y150" s="2">
        <v>0.16279069767441859</v>
      </c>
      <c r="Z150" s="2">
        <v>0.98142857142857154</v>
      </c>
      <c r="AA150" s="2">
        <v>1.1214754577586399E-2</v>
      </c>
      <c r="AB150" s="2">
        <v>0.186046511627907</v>
      </c>
      <c r="AC150" s="2">
        <v>0.88750000000000007</v>
      </c>
      <c r="AD150" s="2">
        <v>0.23620118999397369</v>
      </c>
      <c r="AE150" s="2">
        <v>0.186046511627907</v>
      </c>
      <c r="AF150" s="2">
        <v>0.88250000000000006</v>
      </c>
      <c r="AG150" s="2">
        <v>0.248584969780622</v>
      </c>
      <c r="AH150" s="2">
        <v>0.16279069767441859</v>
      </c>
      <c r="AI150" s="2">
        <v>0.99142857142857144</v>
      </c>
      <c r="AJ150" s="2">
        <v>3.3053134427204851E-3</v>
      </c>
      <c r="BA150" s="2">
        <v>0.186046511627907</v>
      </c>
      <c r="BB150" s="2">
        <v>0.88750000000000007</v>
      </c>
      <c r="BC150" s="2">
        <v>0.23620118999397369</v>
      </c>
      <c r="BD150" s="66">
        <f t="shared" si="7"/>
        <v>0</v>
      </c>
      <c r="BE150" s="66">
        <f t="shared" si="8"/>
        <v>0</v>
      </c>
      <c r="BF150" s="66">
        <f t="shared" si="9"/>
        <v>0</v>
      </c>
    </row>
    <row r="151" spans="1:58" x14ac:dyDescent="0.25">
      <c r="A151" s="1">
        <v>50</v>
      </c>
      <c r="B151" s="1">
        <v>50000</v>
      </c>
      <c r="C151" s="1" t="s">
        <v>6</v>
      </c>
      <c r="D151" s="1" t="s">
        <v>17</v>
      </c>
      <c r="E151" s="1" t="s">
        <v>8</v>
      </c>
      <c r="F151" s="1" t="s">
        <v>9</v>
      </c>
      <c r="G151" s="2">
        <v>0.18888888888888891</v>
      </c>
      <c r="H151" s="2">
        <v>0.4</v>
      </c>
      <c r="I151" s="2">
        <v>0.18333333333333329</v>
      </c>
      <c r="J151" s="2">
        <v>0.1</v>
      </c>
      <c r="K151" s="2">
        <v>0.4</v>
      </c>
      <c r="L151" s="2">
        <v>0.18333333333333329</v>
      </c>
      <c r="M151" s="2">
        <v>0.18888888888888891</v>
      </c>
      <c r="N151" s="2">
        <v>0.4</v>
      </c>
      <c r="O151" s="2">
        <v>0.18333333333333329</v>
      </c>
      <c r="P151" s="2">
        <v>0.18888888888888891</v>
      </c>
      <c r="Q151" s="2">
        <v>0.4</v>
      </c>
      <c r="R151" s="2">
        <v>0.18333333333333329</v>
      </c>
      <c r="S151" s="2">
        <v>0.1</v>
      </c>
      <c r="T151" s="2">
        <v>0.4</v>
      </c>
      <c r="U151" s="2">
        <v>0.18333333333333329</v>
      </c>
      <c r="V151" s="2">
        <v>0.16279069767441859</v>
      </c>
      <c r="W151" s="2">
        <v>0.96999999999999986</v>
      </c>
      <c r="X151" s="2">
        <v>1.7645993990080041E-2</v>
      </c>
      <c r="Y151" s="2">
        <v>0.16279069767441859</v>
      </c>
      <c r="Z151" s="2">
        <v>0.98142857142857154</v>
      </c>
      <c r="AA151" s="2">
        <v>1.1214754577586399E-2</v>
      </c>
      <c r="AB151" s="2">
        <v>0.16279069767441859</v>
      </c>
      <c r="AC151" s="2">
        <v>0.99142857142857144</v>
      </c>
      <c r="AD151" s="2">
        <v>6.8851386086370052E-3</v>
      </c>
      <c r="AE151" s="2">
        <v>0.16279069767441859</v>
      </c>
      <c r="AF151" s="2">
        <v>0.99142857142857144</v>
      </c>
      <c r="AG151" s="2">
        <v>3.6634460547504042E-3</v>
      </c>
      <c r="AH151" s="2">
        <v>0.16279069767441859</v>
      </c>
      <c r="AI151" s="2">
        <v>0.99142857142857144</v>
      </c>
      <c r="AJ151" s="2">
        <v>3.3053134427204851E-3</v>
      </c>
      <c r="BA151" s="2">
        <v>0.16279069767441859</v>
      </c>
      <c r="BB151" s="2">
        <v>0.99142857142857144</v>
      </c>
      <c r="BC151" s="2">
        <v>6.8851386086370052E-3</v>
      </c>
      <c r="BD151" s="66">
        <f t="shared" si="7"/>
        <v>0</v>
      </c>
      <c r="BE151" s="66">
        <f t="shared" si="8"/>
        <v>0</v>
      </c>
      <c r="BF151" s="66">
        <f t="shared" si="9"/>
        <v>0</v>
      </c>
    </row>
    <row r="152" spans="1:58" x14ac:dyDescent="0.25">
      <c r="A152" s="1">
        <v>51</v>
      </c>
      <c r="B152" s="1">
        <v>51000</v>
      </c>
      <c r="C152" s="1" t="s">
        <v>6</v>
      </c>
      <c r="D152" s="1" t="s">
        <v>7</v>
      </c>
      <c r="E152" s="1" t="s">
        <v>8</v>
      </c>
      <c r="F152" s="1" t="s">
        <v>9</v>
      </c>
      <c r="G152" s="2">
        <v>0.1</v>
      </c>
      <c r="H152" s="2">
        <v>0.4</v>
      </c>
      <c r="I152" s="2">
        <v>0.05</v>
      </c>
      <c r="J152" s="2">
        <v>0.1</v>
      </c>
      <c r="K152" s="2">
        <v>0.4</v>
      </c>
      <c r="L152" s="2">
        <v>0.05</v>
      </c>
      <c r="M152" s="2">
        <v>0.1</v>
      </c>
      <c r="N152" s="2">
        <v>0.4</v>
      </c>
      <c r="O152" s="2">
        <v>0.05</v>
      </c>
      <c r="P152" s="2">
        <v>0.1</v>
      </c>
      <c r="Q152" s="2">
        <v>0.4</v>
      </c>
      <c r="R152" s="2">
        <v>0.05</v>
      </c>
      <c r="S152" s="2">
        <v>0.1</v>
      </c>
      <c r="T152" s="2">
        <v>0.4</v>
      </c>
      <c r="U152" s="2">
        <v>0.05</v>
      </c>
      <c r="V152" s="2">
        <v>0.72093023255813948</v>
      </c>
      <c r="W152" s="2">
        <v>0.7687096774193547</v>
      </c>
      <c r="X152" s="2">
        <v>0.10770674964223351</v>
      </c>
      <c r="Y152" s="2">
        <v>0.69767441860465118</v>
      </c>
      <c r="Z152" s="2">
        <v>0.81900000000000017</v>
      </c>
      <c r="AA152" s="2">
        <v>0.16144020317884031</v>
      </c>
      <c r="AB152" s="2">
        <v>0.58139534883720934</v>
      </c>
      <c r="AC152" s="2">
        <v>0.97279999999999989</v>
      </c>
      <c r="AD152" s="2">
        <v>3.1692852387394619E-4</v>
      </c>
      <c r="AE152" s="2">
        <v>0.58139534883720934</v>
      </c>
      <c r="AF152" s="2">
        <v>0.97839999999999994</v>
      </c>
      <c r="AG152" s="2">
        <v>4.62437169713535E-4</v>
      </c>
      <c r="AH152" s="2">
        <v>0.58139534883720934</v>
      </c>
      <c r="AI152" s="2">
        <v>0.98280000000000012</v>
      </c>
      <c r="AJ152" s="2">
        <v>2.9578017505807328E-4</v>
      </c>
      <c r="BA152" s="2">
        <v>0.58139534883720934</v>
      </c>
      <c r="BB152" s="2">
        <v>0.97279999999999989</v>
      </c>
      <c r="BC152" s="2">
        <v>3.1692852387394619E-4</v>
      </c>
      <c r="BD152" s="66">
        <f t="shared" si="7"/>
        <v>0</v>
      </c>
      <c r="BE152" s="66">
        <f t="shared" si="8"/>
        <v>0</v>
      </c>
      <c r="BF152" s="66">
        <f t="shared" si="9"/>
        <v>0</v>
      </c>
    </row>
    <row r="153" spans="1:58" x14ac:dyDescent="0.25">
      <c r="A153" s="1">
        <v>51</v>
      </c>
      <c r="B153" s="1">
        <v>51000</v>
      </c>
      <c r="C153" s="1" t="s">
        <v>6</v>
      </c>
      <c r="D153" s="1" t="s">
        <v>16</v>
      </c>
      <c r="E153" s="1" t="s">
        <v>8</v>
      </c>
      <c r="F153" s="1" t="s">
        <v>9</v>
      </c>
      <c r="G153" s="2">
        <v>0.1</v>
      </c>
      <c r="H153" s="2">
        <v>0.4</v>
      </c>
      <c r="I153" s="2">
        <v>0.1166666666666667</v>
      </c>
      <c r="J153" s="2">
        <v>0.1</v>
      </c>
      <c r="K153" s="2">
        <v>0.4</v>
      </c>
      <c r="L153" s="2">
        <v>0.18333333333333329</v>
      </c>
      <c r="M153" s="2">
        <v>0.1</v>
      </c>
      <c r="N153" s="2">
        <v>0.4</v>
      </c>
      <c r="O153" s="2">
        <v>0.18333333333333329</v>
      </c>
      <c r="P153" s="2">
        <v>0.1</v>
      </c>
      <c r="Q153" s="2">
        <v>0.4</v>
      </c>
      <c r="R153" s="2">
        <v>0.18333333333333329</v>
      </c>
      <c r="S153" s="2">
        <v>0.1</v>
      </c>
      <c r="T153" s="2">
        <v>0.4</v>
      </c>
      <c r="U153" s="2">
        <v>0.18333333333333329</v>
      </c>
      <c r="V153" s="2">
        <v>0.44186046511627908</v>
      </c>
      <c r="W153" s="2">
        <v>0.69684210526315804</v>
      </c>
      <c r="X153" s="2">
        <v>0.34189625575119459</v>
      </c>
      <c r="Y153" s="2">
        <v>0.27906976744186052</v>
      </c>
      <c r="Z153" s="2">
        <v>0.62666666666666671</v>
      </c>
      <c r="AA153" s="2">
        <v>0.40360050794710062</v>
      </c>
      <c r="AB153" s="2">
        <v>0.16279069767441859</v>
      </c>
      <c r="AC153" s="2">
        <v>0.99142857142857144</v>
      </c>
      <c r="AD153" s="2">
        <v>2.2184996671176238E-3</v>
      </c>
      <c r="AE153" s="2">
        <v>0.16279069767441859</v>
      </c>
      <c r="AF153" s="2">
        <v>0.99142857142857144</v>
      </c>
      <c r="AG153" s="2">
        <v>3.2370601879947451E-3</v>
      </c>
      <c r="AH153" s="2">
        <v>0.16279069767441859</v>
      </c>
      <c r="AI153" s="2">
        <v>0.99142857142857144</v>
      </c>
      <c r="AJ153" s="2">
        <v>2.0704612254065129E-3</v>
      </c>
      <c r="BA153" s="2">
        <v>0.16279069767441859</v>
      </c>
      <c r="BB153" s="2">
        <v>0.99142857142857144</v>
      </c>
      <c r="BC153" s="2">
        <v>2.2184996671176238E-3</v>
      </c>
      <c r="BD153" s="66">
        <f t="shared" si="7"/>
        <v>0</v>
      </c>
      <c r="BE153" s="66">
        <f t="shared" si="8"/>
        <v>0</v>
      </c>
      <c r="BF153" s="66">
        <f t="shared" si="9"/>
        <v>0</v>
      </c>
    </row>
    <row r="154" spans="1:58" x14ac:dyDescent="0.25">
      <c r="A154" s="1">
        <v>51</v>
      </c>
      <c r="B154" s="1">
        <v>51000</v>
      </c>
      <c r="C154" s="1" t="s">
        <v>6</v>
      </c>
      <c r="D154" s="1" t="s">
        <v>17</v>
      </c>
      <c r="E154" s="1" t="s">
        <v>8</v>
      </c>
      <c r="F154" s="1" t="s">
        <v>9</v>
      </c>
      <c r="G154" s="2">
        <v>0.27777777777777779</v>
      </c>
      <c r="H154" s="2">
        <v>0.4</v>
      </c>
      <c r="I154" s="2">
        <v>0.18333333333333329</v>
      </c>
      <c r="J154" s="2">
        <v>0.18888888888888891</v>
      </c>
      <c r="K154" s="2">
        <v>0.4</v>
      </c>
      <c r="L154" s="2">
        <v>0.18333333333333329</v>
      </c>
      <c r="M154" s="2">
        <v>0.1</v>
      </c>
      <c r="N154" s="2">
        <v>0.4</v>
      </c>
      <c r="O154" s="2">
        <v>0.18333333333333329</v>
      </c>
      <c r="P154" s="2">
        <v>0.1</v>
      </c>
      <c r="Q154" s="2">
        <v>0.4</v>
      </c>
      <c r="R154" s="2">
        <v>0.18333333333333329</v>
      </c>
      <c r="S154" s="2">
        <v>0.1</v>
      </c>
      <c r="T154" s="2">
        <v>0.4</v>
      </c>
      <c r="U154" s="2">
        <v>0.18333333333333329</v>
      </c>
      <c r="V154" s="2">
        <v>0.16279069767441859</v>
      </c>
      <c r="W154" s="2">
        <v>0.96857142857142853</v>
      </c>
      <c r="X154" s="2">
        <v>1.6113993533348341E-2</v>
      </c>
      <c r="Y154" s="2">
        <v>0.16279069767441859</v>
      </c>
      <c r="Z154" s="2">
        <v>0.98142857142857154</v>
      </c>
      <c r="AA154" s="2">
        <v>8.3750211050724142E-3</v>
      </c>
      <c r="AB154" s="2">
        <v>0.16279069767441859</v>
      </c>
      <c r="AC154" s="2">
        <v>0.99142857142857144</v>
      </c>
      <c r="AD154" s="2">
        <v>2.2184996671176238E-3</v>
      </c>
      <c r="AE154" s="2">
        <v>0.16279069767441859</v>
      </c>
      <c r="AF154" s="2">
        <v>0.99142857142857144</v>
      </c>
      <c r="AG154" s="2">
        <v>3.2370601879947451E-3</v>
      </c>
      <c r="AH154" s="2">
        <v>0.16279069767441859</v>
      </c>
      <c r="AI154" s="2">
        <v>0.99142857142857144</v>
      </c>
      <c r="AJ154" s="2">
        <v>2.0704612254065129E-3</v>
      </c>
      <c r="BA154" s="2">
        <v>0.16279069767441859</v>
      </c>
      <c r="BB154" s="2">
        <v>0.99142857142857144</v>
      </c>
      <c r="BC154" s="2">
        <v>2.2184996671176238E-3</v>
      </c>
      <c r="BD154" s="66">
        <f t="shared" si="7"/>
        <v>0</v>
      </c>
      <c r="BE154" s="66">
        <f t="shared" si="8"/>
        <v>0</v>
      </c>
      <c r="BF154" s="66">
        <f t="shared" si="9"/>
        <v>0</v>
      </c>
    </row>
    <row r="155" spans="1:58" x14ac:dyDescent="0.25">
      <c r="A155" s="1">
        <v>52</v>
      </c>
      <c r="B155" s="1">
        <v>52000</v>
      </c>
      <c r="C155" s="1" t="s">
        <v>6</v>
      </c>
      <c r="D155" s="1" t="s">
        <v>7</v>
      </c>
      <c r="E155" s="1" t="s">
        <v>8</v>
      </c>
      <c r="F155" s="1" t="s">
        <v>9</v>
      </c>
      <c r="G155" s="2">
        <v>0.1</v>
      </c>
      <c r="H155" s="2">
        <v>0.4</v>
      </c>
      <c r="I155" s="2">
        <v>0.05</v>
      </c>
      <c r="J155" s="2">
        <v>0.1</v>
      </c>
      <c r="K155" s="2">
        <v>0.4</v>
      </c>
      <c r="L155" s="2">
        <v>0.05</v>
      </c>
      <c r="M155" s="2">
        <v>0.1</v>
      </c>
      <c r="N155" s="2">
        <v>0.4</v>
      </c>
      <c r="O155" s="2">
        <v>0.05</v>
      </c>
      <c r="P155" s="2">
        <v>0.1</v>
      </c>
      <c r="Q155" s="2">
        <v>0.4</v>
      </c>
      <c r="R155" s="2">
        <v>0.05</v>
      </c>
      <c r="S155" s="2">
        <v>0.1</v>
      </c>
      <c r="T155" s="2">
        <v>0.4</v>
      </c>
      <c r="U155" s="2">
        <v>0.05</v>
      </c>
      <c r="V155" s="2">
        <v>0.72093023255813948</v>
      </c>
      <c r="W155" s="2">
        <v>0.77064516129032257</v>
      </c>
      <c r="X155" s="2">
        <v>0.1656458632139137</v>
      </c>
      <c r="Y155" s="2">
        <v>0.67441860465116277</v>
      </c>
      <c r="Z155" s="2">
        <v>0.84758620689655184</v>
      </c>
      <c r="AA155" s="2">
        <v>5.0675675675675672E-2</v>
      </c>
      <c r="AB155" s="2">
        <v>0.67441860465116277</v>
      </c>
      <c r="AC155" s="2">
        <v>0.8551724137931036</v>
      </c>
      <c r="AD155" s="2">
        <v>0.11264271415135541</v>
      </c>
      <c r="AE155" s="2">
        <v>0.58139534883720934</v>
      </c>
      <c r="AF155" s="2">
        <v>0.97919999999999974</v>
      </c>
      <c r="AG155" s="2">
        <v>5.5841911998198517E-4</v>
      </c>
      <c r="AH155" s="2">
        <v>0.58139534883720934</v>
      </c>
      <c r="AI155" s="2">
        <v>0.98280000000000012</v>
      </c>
      <c r="AJ155" s="2">
        <v>5.6496536762312963E-6</v>
      </c>
      <c r="BA155" s="2">
        <v>0.67441860465116277</v>
      </c>
      <c r="BB155" s="2">
        <v>0.8551724137931036</v>
      </c>
      <c r="BC155" s="2">
        <v>0.11264271415135541</v>
      </c>
      <c r="BD155" s="66">
        <f t="shared" si="7"/>
        <v>0</v>
      </c>
      <c r="BE155" s="66">
        <f t="shared" si="8"/>
        <v>0</v>
      </c>
      <c r="BF155" s="66">
        <f t="shared" si="9"/>
        <v>0</v>
      </c>
    </row>
    <row r="156" spans="1:58" x14ac:dyDescent="0.25">
      <c r="A156" s="1">
        <v>52</v>
      </c>
      <c r="B156" s="1">
        <v>52000</v>
      </c>
      <c r="C156" s="1" t="s">
        <v>6</v>
      </c>
      <c r="D156" s="1" t="s">
        <v>16</v>
      </c>
      <c r="E156" s="1" t="s">
        <v>8</v>
      </c>
      <c r="F156" s="1" t="s">
        <v>9</v>
      </c>
      <c r="G156" s="2">
        <v>0.1</v>
      </c>
      <c r="H156" s="2">
        <v>0.4</v>
      </c>
      <c r="I156" s="2">
        <v>0.18333333333333329</v>
      </c>
      <c r="J156" s="2">
        <v>0.1</v>
      </c>
      <c r="K156" s="2">
        <v>0.4</v>
      </c>
      <c r="L156" s="2">
        <v>0.1166666666666667</v>
      </c>
      <c r="M156" s="2">
        <v>0.1</v>
      </c>
      <c r="N156" s="2">
        <v>0.4</v>
      </c>
      <c r="O156" s="2">
        <v>0.18333333333333329</v>
      </c>
      <c r="P156" s="2">
        <v>0.1</v>
      </c>
      <c r="Q156" s="2">
        <v>0.4</v>
      </c>
      <c r="R156" s="2">
        <v>0.18333333333333329</v>
      </c>
      <c r="S156" s="2">
        <v>0.1</v>
      </c>
      <c r="T156" s="2">
        <v>0.4</v>
      </c>
      <c r="U156" s="2">
        <v>0.18333333333333329</v>
      </c>
      <c r="V156" s="2">
        <v>0.30232558139534882</v>
      </c>
      <c r="W156" s="2">
        <v>0.59615384615384603</v>
      </c>
      <c r="X156" s="2">
        <v>0.41411465803478431</v>
      </c>
      <c r="Y156" s="2">
        <v>0.46511627906976738</v>
      </c>
      <c r="Z156" s="2">
        <v>0.80649999999999999</v>
      </c>
      <c r="AA156" s="2">
        <v>0.28225024653596081</v>
      </c>
      <c r="AB156" s="2">
        <v>0.2558139534883721</v>
      </c>
      <c r="AC156" s="2">
        <v>0.67636363636363639</v>
      </c>
      <c r="AD156" s="2">
        <v>0.33792814245406633</v>
      </c>
      <c r="AE156" s="2">
        <v>0.16279069767441859</v>
      </c>
      <c r="AF156" s="2">
        <v>0.99142857142857144</v>
      </c>
      <c r="AG156" s="2">
        <v>3.908933839873896E-3</v>
      </c>
      <c r="AH156" s="2">
        <v>0.16279069767441859</v>
      </c>
      <c r="AI156" s="2">
        <v>0.99142857142857144</v>
      </c>
      <c r="AJ156" s="2">
        <v>3.9547575733619077E-5</v>
      </c>
      <c r="BA156" s="2">
        <v>0.2558139534883721</v>
      </c>
      <c r="BB156" s="2">
        <v>0.67636363636363639</v>
      </c>
      <c r="BC156" s="2">
        <v>0.33792814245406633</v>
      </c>
      <c r="BD156" s="66">
        <f t="shared" si="7"/>
        <v>0</v>
      </c>
      <c r="BE156" s="66">
        <f t="shared" si="8"/>
        <v>0</v>
      </c>
      <c r="BF156" s="66">
        <f t="shared" si="9"/>
        <v>0</v>
      </c>
    </row>
    <row r="157" spans="1:58" x14ac:dyDescent="0.25">
      <c r="A157" s="1">
        <v>52</v>
      </c>
      <c r="B157" s="1">
        <v>52000</v>
      </c>
      <c r="C157" s="1" t="s">
        <v>6</v>
      </c>
      <c r="D157" s="1" t="s">
        <v>17</v>
      </c>
      <c r="E157" s="1" t="s">
        <v>8</v>
      </c>
      <c r="F157" s="1" t="s">
        <v>9</v>
      </c>
      <c r="G157" s="2">
        <v>0.27777777777777779</v>
      </c>
      <c r="H157" s="2">
        <v>0.4</v>
      </c>
      <c r="I157" s="2">
        <v>0.18333333333333329</v>
      </c>
      <c r="J157" s="2">
        <v>0.27777777777777779</v>
      </c>
      <c r="K157" s="2">
        <v>0.4</v>
      </c>
      <c r="L157" s="2">
        <v>0.18333333333333329</v>
      </c>
      <c r="M157" s="2">
        <v>0.18888888888888891</v>
      </c>
      <c r="N157" s="2">
        <v>0.4</v>
      </c>
      <c r="O157" s="2">
        <v>0.18333333333333329</v>
      </c>
      <c r="P157" s="2">
        <v>0.1</v>
      </c>
      <c r="Q157" s="2">
        <v>0.4</v>
      </c>
      <c r="R157" s="2">
        <v>0.18333333333333329</v>
      </c>
      <c r="S157" s="2">
        <v>0.1</v>
      </c>
      <c r="T157" s="2">
        <v>0.4</v>
      </c>
      <c r="U157" s="2">
        <v>0.18333333333333329</v>
      </c>
      <c r="V157" s="2">
        <v>0.16279069767441859</v>
      </c>
      <c r="W157" s="2">
        <v>0.96857142857142853</v>
      </c>
      <c r="X157" s="2">
        <v>1.334127590702686E-2</v>
      </c>
      <c r="Y157" s="2">
        <v>0.16279069767441859</v>
      </c>
      <c r="Z157" s="2">
        <v>0.98285714285714298</v>
      </c>
      <c r="AA157" s="2">
        <v>0</v>
      </c>
      <c r="AB157" s="2">
        <v>0.16279069767441859</v>
      </c>
      <c r="AC157" s="2">
        <v>0.99142857142857144</v>
      </c>
      <c r="AD157" s="2">
        <v>5.4386457164234958E-3</v>
      </c>
      <c r="AE157" s="2">
        <v>0.16279069767441859</v>
      </c>
      <c r="AF157" s="2">
        <v>0.99142857142857144</v>
      </c>
      <c r="AG157" s="2">
        <v>3.908933839873896E-3</v>
      </c>
      <c r="AH157" s="2">
        <v>0.16279069767441859</v>
      </c>
      <c r="AI157" s="2">
        <v>0.99142857142857144</v>
      </c>
      <c r="AJ157" s="2">
        <v>3.9547575733619077E-5</v>
      </c>
      <c r="BA157" s="2">
        <v>0.16279069767441859</v>
      </c>
      <c r="BB157" s="2">
        <v>0.99142857142857144</v>
      </c>
      <c r="BC157" s="2">
        <v>5.4386457164234958E-3</v>
      </c>
      <c r="BD157" s="66">
        <f t="shared" si="7"/>
        <v>0</v>
      </c>
      <c r="BE157" s="66">
        <f t="shared" si="8"/>
        <v>0</v>
      </c>
      <c r="BF157" s="66">
        <f t="shared" si="9"/>
        <v>0</v>
      </c>
    </row>
    <row r="158" spans="1:58" x14ac:dyDescent="0.25">
      <c r="A158" s="1">
        <v>53</v>
      </c>
      <c r="B158" s="1">
        <v>53000</v>
      </c>
      <c r="C158" s="1" t="s">
        <v>6</v>
      </c>
      <c r="D158" s="1" t="s">
        <v>7</v>
      </c>
      <c r="E158" s="1" t="s">
        <v>8</v>
      </c>
      <c r="F158" s="1" t="s">
        <v>9</v>
      </c>
      <c r="G158" s="2">
        <v>0.1</v>
      </c>
      <c r="H158" s="2">
        <v>0.4</v>
      </c>
      <c r="I158" s="2">
        <v>0.05</v>
      </c>
      <c r="J158" s="2">
        <v>0.1</v>
      </c>
      <c r="K158" s="2">
        <v>0.4</v>
      </c>
      <c r="L158" s="2">
        <v>0.05</v>
      </c>
      <c r="M158" s="2">
        <v>0.1</v>
      </c>
      <c r="N158" s="2">
        <v>0.4</v>
      </c>
      <c r="O158" s="2">
        <v>0.05</v>
      </c>
      <c r="P158" s="2">
        <v>0.1</v>
      </c>
      <c r="Q158" s="2">
        <v>0.4</v>
      </c>
      <c r="R158" s="2">
        <v>0.05</v>
      </c>
      <c r="S158" s="2">
        <v>0.1</v>
      </c>
      <c r="T158" s="2">
        <v>0.4</v>
      </c>
      <c r="U158" s="2">
        <v>0.05</v>
      </c>
      <c r="V158" s="2">
        <v>0.72093023255813948</v>
      </c>
      <c r="W158" s="2">
        <v>0.77677419354838739</v>
      </c>
      <c r="X158" s="2">
        <v>0.1137453983452872</v>
      </c>
      <c r="Y158" s="2">
        <v>0.65116279069767447</v>
      </c>
      <c r="Z158" s="2">
        <v>0.87214285714285711</v>
      </c>
      <c r="AA158" s="2">
        <v>0.16349705532323969</v>
      </c>
      <c r="AB158" s="2">
        <v>0.65116279069767447</v>
      </c>
      <c r="AC158" s="2">
        <v>0.88535714285714273</v>
      </c>
      <c r="AD158" s="2">
        <v>0.16181347226953161</v>
      </c>
      <c r="AE158" s="2">
        <v>0.62790697674418605</v>
      </c>
      <c r="AF158" s="2">
        <v>0.91666666666666652</v>
      </c>
      <c r="AG158" s="2">
        <v>0.11559515741607761</v>
      </c>
      <c r="AH158" s="2">
        <v>0.58139534883720934</v>
      </c>
      <c r="AI158" s="2">
        <v>0.98240000000000027</v>
      </c>
      <c r="AJ158" s="2">
        <v>5.2072066245043144E-4</v>
      </c>
      <c r="BA158" s="2">
        <v>0.65116279069767447</v>
      </c>
      <c r="BB158" s="2">
        <v>0.88535714285714273</v>
      </c>
      <c r="BC158" s="2">
        <v>0.16181347226953161</v>
      </c>
      <c r="BD158" s="66">
        <f t="shared" si="7"/>
        <v>0</v>
      </c>
      <c r="BE158" s="66">
        <f t="shared" si="8"/>
        <v>0</v>
      </c>
      <c r="BF158" s="66">
        <f t="shared" si="9"/>
        <v>0</v>
      </c>
    </row>
    <row r="159" spans="1:58" x14ac:dyDescent="0.25">
      <c r="A159" s="1">
        <v>53</v>
      </c>
      <c r="B159" s="1">
        <v>53000</v>
      </c>
      <c r="C159" s="1" t="s">
        <v>6</v>
      </c>
      <c r="D159" s="1" t="s">
        <v>16</v>
      </c>
      <c r="E159" s="1" t="s">
        <v>8</v>
      </c>
      <c r="F159" s="1" t="s">
        <v>9</v>
      </c>
      <c r="G159" s="2">
        <v>0.1</v>
      </c>
      <c r="H159" s="2">
        <v>0.4</v>
      </c>
      <c r="I159" s="2">
        <v>0.18333333333333329</v>
      </c>
      <c r="J159" s="2">
        <v>0.1</v>
      </c>
      <c r="K159" s="2">
        <v>0.4</v>
      </c>
      <c r="L159" s="2">
        <v>0.18333333333333329</v>
      </c>
      <c r="M159" s="2">
        <v>0.1</v>
      </c>
      <c r="N159" s="2">
        <v>0.4</v>
      </c>
      <c r="O159" s="2">
        <v>0.1166666666666667</v>
      </c>
      <c r="P159" s="2">
        <v>0.1</v>
      </c>
      <c r="Q159" s="2">
        <v>0.4</v>
      </c>
      <c r="R159" s="2">
        <v>0.18333333333333329</v>
      </c>
      <c r="S159" s="2">
        <v>0.1</v>
      </c>
      <c r="T159" s="2">
        <v>0.4</v>
      </c>
      <c r="U159" s="2">
        <v>0.18333333333333329</v>
      </c>
      <c r="V159" s="2">
        <v>0.30232558139534882</v>
      </c>
      <c r="W159" s="2">
        <v>0.60999999999999988</v>
      </c>
      <c r="X159" s="2">
        <v>0.34123619503586161</v>
      </c>
      <c r="Y159" s="2">
        <v>0.23255813953488369</v>
      </c>
      <c r="Z159" s="2">
        <v>0.7370000000000001</v>
      </c>
      <c r="AA159" s="2">
        <v>0.40874263830809943</v>
      </c>
      <c r="AB159" s="2">
        <v>0.30232558139534882</v>
      </c>
      <c r="AC159" s="2">
        <v>0.79384615384615387</v>
      </c>
      <c r="AD159" s="2">
        <v>0.404533680673829</v>
      </c>
      <c r="AE159" s="2">
        <v>0.20930232558139539</v>
      </c>
      <c r="AF159" s="2">
        <v>0.80111111111111122</v>
      </c>
      <c r="AG159" s="2">
        <v>0.34678547224823281</v>
      </c>
      <c r="AH159" s="2">
        <v>0.16279069767441859</v>
      </c>
      <c r="AI159" s="2">
        <v>0.99142857142857144</v>
      </c>
      <c r="AJ159" s="2">
        <v>3.6450446371530201E-3</v>
      </c>
      <c r="BA159" s="2">
        <v>0.30232558139534882</v>
      </c>
      <c r="BB159" s="2">
        <v>0.79384615384615387</v>
      </c>
      <c r="BC159" s="2">
        <v>0.404533680673829</v>
      </c>
      <c r="BD159" s="66">
        <f t="shared" si="7"/>
        <v>0</v>
      </c>
      <c r="BE159" s="66">
        <f t="shared" si="8"/>
        <v>0</v>
      </c>
      <c r="BF159" s="66">
        <f t="shared" si="9"/>
        <v>0</v>
      </c>
    </row>
    <row r="160" spans="1:58" x14ac:dyDescent="0.25">
      <c r="A160" s="1">
        <v>53</v>
      </c>
      <c r="B160" s="1">
        <v>53000</v>
      </c>
      <c r="C160" s="1" t="s">
        <v>6</v>
      </c>
      <c r="D160" s="1" t="s">
        <v>17</v>
      </c>
      <c r="E160" s="1" t="s">
        <v>8</v>
      </c>
      <c r="F160" s="1" t="s">
        <v>9</v>
      </c>
      <c r="G160" s="2">
        <v>0.3666666666666667</v>
      </c>
      <c r="H160" s="2">
        <v>0.4</v>
      </c>
      <c r="I160" s="2">
        <v>0.18333333333333329</v>
      </c>
      <c r="J160" s="2">
        <v>0.18888888888888891</v>
      </c>
      <c r="K160" s="2">
        <v>0.4</v>
      </c>
      <c r="L160" s="2">
        <v>0.18333333333333329</v>
      </c>
      <c r="M160" s="2">
        <v>0.18888888888888891</v>
      </c>
      <c r="N160" s="2">
        <v>0.4</v>
      </c>
      <c r="O160" s="2">
        <v>0.18333333333333329</v>
      </c>
      <c r="P160" s="2">
        <v>0.18888888888888891</v>
      </c>
      <c r="Q160" s="2">
        <v>0.4</v>
      </c>
      <c r="R160" s="2">
        <v>0.18333333333333329</v>
      </c>
      <c r="S160" s="2">
        <v>0.1</v>
      </c>
      <c r="T160" s="2">
        <v>0.4</v>
      </c>
      <c r="U160" s="2">
        <v>0.18333333333333329</v>
      </c>
      <c r="V160" s="2">
        <v>0.16279069767441859</v>
      </c>
      <c r="W160" s="2">
        <v>0.96857142857142853</v>
      </c>
      <c r="X160" s="2">
        <v>1.410406533357352E-2</v>
      </c>
      <c r="Y160" s="2">
        <v>0.16279069767441859</v>
      </c>
      <c r="Z160" s="2">
        <v>0.98142857142857154</v>
      </c>
      <c r="AA160" s="2">
        <v>7.5274776348936614E-3</v>
      </c>
      <c r="AB160" s="2">
        <v>0.16279069767441859</v>
      </c>
      <c r="AC160" s="2">
        <v>0.99142857142857144</v>
      </c>
      <c r="AD160" s="2">
        <v>5.2481029520207167E-3</v>
      </c>
      <c r="AE160" s="2">
        <v>0.16279069767441859</v>
      </c>
      <c r="AF160" s="2">
        <v>0.99142857142857144</v>
      </c>
      <c r="AG160" s="2">
        <v>4.4128299606845944E-3</v>
      </c>
      <c r="AH160" s="2">
        <v>0.16279069767441859</v>
      </c>
      <c r="AI160" s="2">
        <v>0.99142857142857144</v>
      </c>
      <c r="AJ160" s="2">
        <v>3.6450446371530201E-3</v>
      </c>
      <c r="BA160" s="2">
        <v>0.16279069767441859</v>
      </c>
      <c r="BB160" s="2">
        <v>0.99142857142857144</v>
      </c>
      <c r="BC160" s="2">
        <v>5.2481029520207167E-3</v>
      </c>
      <c r="BD160" s="66">
        <f t="shared" si="7"/>
        <v>0</v>
      </c>
      <c r="BE160" s="66">
        <f t="shared" si="8"/>
        <v>0</v>
      </c>
      <c r="BF160" s="66">
        <f t="shared" si="9"/>
        <v>0</v>
      </c>
    </row>
    <row r="161" spans="1:58" x14ac:dyDescent="0.25">
      <c r="A161" s="1">
        <v>54</v>
      </c>
      <c r="B161" s="1">
        <v>54000</v>
      </c>
      <c r="C161" s="1" t="s">
        <v>6</v>
      </c>
      <c r="D161" s="1" t="s">
        <v>7</v>
      </c>
      <c r="E161" s="1" t="s">
        <v>8</v>
      </c>
      <c r="F161" s="1" t="s">
        <v>9</v>
      </c>
      <c r="G161" s="2">
        <v>0.1</v>
      </c>
      <c r="H161" s="2">
        <v>0.4</v>
      </c>
      <c r="I161" s="2">
        <v>0.05</v>
      </c>
      <c r="J161" s="2">
        <v>0.1</v>
      </c>
      <c r="K161" s="2">
        <v>0.4</v>
      </c>
      <c r="L161" s="2">
        <v>0.05</v>
      </c>
      <c r="M161" s="2">
        <v>0.1</v>
      </c>
      <c r="N161" s="2">
        <v>0.4</v>
      </c>
      <c r="O161" s="2">
        <v>0.05</v>
      </c>
      <c r="P161" s="2">
        <v>0.1</v>
      </c>
      <c r="Q161" s="2">
        <v>0.4</v>
      </c>
      <c r="R161" s="2">
        <v>0.05</v>
      </c>
      <c r="S161" s="2">
        <v>0.1</v>
      </c>
      <c r="T161" s="2">
        <v>0.4</v>
      </c>
      <c r="U161" s="2">
        <v>0.05</v>
      </c>
      <c r="V161" s="2">
        <v>0.65116279069767447</v>
      </c>
      <c r="W161" s="2">
        <v>0.78785714285714303</v>
      </c>
      <c r="X161" s="2">
        <v>0.10851568339879269</v>
      </c>
      <c r="Y161" s="2">
        <v>0.65116279069767447</v>
      </c>
      <c r="Z161" s="2">
        <v>0.86785714285714277</v>
      </c>
      <c r="AA161" s="2">
        <v>0.1092636587082598</v>
      </c>
      <c r="AB161" s="2">
        <v>0.65116279069767447</v>
      </c>
      <c r="AC161" s="2">
        <v>0.88071428571428545</v>
      </c>
      <c r="AD161" s="2">
        <v>0.1595391204665014</v>
      </c>
      <c r="AE161" s="2">
        <v>0.65116279069767447</v>
      </c>
      <c r="AF161" s="2">
        <v>0.88714285714285701</v>
      </c>
      <c r="AG161" s="2">
        <v>0.15967388681658301</v>
      </c>
      <c r="AH161" s="2">
        <v>0.60465116279069764</v>
      </c>
      <c r="AI161" s="2">
        <v>0.94769230769230772</v>
      </c>
      <c r="AJ161" s="2">
        <v>6.4242010236487415E-2</v>
      </c>
      <c r="BA161" s="2">
        <v>0.65116279069767447</v>
      </c>
      <c r="BB161" s="2">
        <v>0.88071428571428545</v>
      </c>
      <c r="BC161" s="2">
        <v>0.1595391204665014</v>
      </c>
      <c r="BD161" s="66">
        <f t="shared" si="7"/>
        <v>0</v>
      </c>
      <c r="BE161" s="66">
        <f t="shared" si="8"/>
        <v>0</v>
      </c>
      <c r="BF161" s="66">
        <f t="shared" si="9"/>
        <v>0</v>
      </c>
    </row>
    <row r="162" spans="1:58" x14ac:dyDescent="0.25">
      <c r="A162" s="1">
        <v>54</v>
      </c>
      <c r="B162" s="1">
        <v>54000</v>
      </c>
      <c r="C162" s="1" t="s">
        <v>6</v>
      </c>
      <c r="D162" s="1" t="s">
        <v>16</v>
      </c>
      <c r="E162" s="1" t="s">
        <v>8</v>
      </c>
      <c r="F162" s="1" t="s">
        <v>9</v>
      </c>
      <c r="G162" s="2">
        <v>0.1</v>
      </c>
      <c r="H162" s="2">
        <v>0.4</v>
      </c>
      <c r="I162" s="2">
        <v>0.1166666666666667</v>
      </c>
      <c r="J162" s="2">
        <v>0.1</v>
      </c>
      <c r="K162" s="2">
        <v>0.4</v>
      </c>
      <c r="L162" s="2">
        <v>0.1166666666666667</v>
      </c>
      <c r="M162" s="2">
        <v>0.1</v>
      </c>
      <c r="N162" s="2">
        <v>0.4</v>
      </c>
      <c r="O162" s="2">
        <v>0.1166666666666667</v>
      </c>
      <c r="P162" s="2">
        <v>0.1</v>
      </c>
      <c r="Q162" s="2">
        <v>0.4</v>
      </c>
      <c r="R162" s="2">
        <v>0.18333333333333329</v>
      </c>
      <c r="S162" s="2">
        <v>0.1</v>
      </c>
      <c r="T162" s="2">
        <v>0.4</v>
      </c>
      <c r="U162" s="2">
        <v>0.18333333333333329</v>
      </c>
      <c r="V162" s="2">
        <v>0.44186046511627908</v>
      </c>
      <c r="W162" s="2">
        <v>0.73736842105263156</v>
      </c>
      <c r="X162" s="2">
        <v>0.36596232685855051</v>
      </c>
      <c r="Y162" s="2">
        <v>0.37209302325581389</v>
      </c>
      <c r="Z162" s="2">
        <v>0.81437500000000007</v>
      </c>
      <c r="AA162" s="2">
        <v>0.33569897591877013</v>
      </c>
      <c r="AB162" s="2">
        <v>0.34883720930232559</v>
      </c>
      <c r="AC162" s="2">
        <v>0.81000000000000016</v>
      </c>
      <c r="AD162" s="2">
        <v>0.39884780116625362</v>
      </c>
      <c r="AE162" s="2">
        <v>0.23255813953488369</v>
      </c>
      <c r="AF162" s="2">
        <v>0.73100000000000009</v>
      </c>
      <c r="AG162" s="2">
        <v>0.39918471704145758</v>
      </c>
      <c r="AH162" s="2">
        <v>0.186046511627907</v>
      </c>
      <c r="AI162" s="2">
        <v>0.88000000000000012</v>
      </c>
      <c r="AJ162" s="2">
        <v>0.25696804094594972</v>
      </c>
      <c r="BA162" s="2">
        <v>0.34883720930232559</v>
      </c>
      <c r="BB162" s="2">
        <v>0.81000000000000016</v>
      </c>
      <c r="BC162" s="2">
        <v>0.39884780116625362</v>
      </c>
      <c r="BD162" s="66">
        <f t="shared" si="7"/>
        <v>0</v>
      </c>
      <c r="BE162" s="66">
        <f t="shared" si="8"/>
        <v>0</v>
      </c>
      <c r="BF162" s="66">
        <f t="shared" si="9"/>
        <v>0</v>
      </c>
    </row>
    <row r="163" spans="1:58" x14ac:dyDescent="0.25">
      <c r="A163" s="1">
        <v>54</v>
      </c>
      <c r="B163" s="1">
        <v>54000</v>
      </c>
      <c r="C163" s="1" t="s">
        <v>6</v>
      </c>
      <c r="D163" s="1" t="s">
        <v>17</v>
      </c>
      <c r="E163" s="1" t="s">
        <v>8</v>
      </c>
      <c r="F163" s="1" t="s">
        <v>9</v>
      </c>
      <c r="G163" s="2">
        <v>0.18888888888888891</v>
      </c>
      <c r="H163" s="2">
        <v>0.4</v>
      </c>
      <c r="I163" s="2">
        <v>0.25</v>
      </c>
      <c r="J163" s="2">
        <v>0.18888888888888891</v>
      </c>
      <c r="K163" s="2">
        <v>0.4</v>
      </c>
      <c r="L163" s="2">
        <v>0.18333333333333329</v>
      </c>
      <c r="M163" s="2">
        <v>0.18888888888888891</v>
      </c>
      <c r="N163" s="2">
        <v>0.4</v>
      </c>
      <c r="O163" s="2">
        <v>0.18333333333333329</v>
      </c>
      <c r="P163" s="2">
        <v>0.18888888888888891</v>
      </c>
      <c r="Q163" s="2">
        <v>0.4</v>
      </c>
      <c r="R163" s="2">
        <v>0.18333333333333329</v>
      </c>
      <c r="S163" s="2">
        <v>0.18888888888888891</v>
      </c>
      <c r="T163" s="2">
        <v>0.4</v>
      </c>
      <c r="U163" s="2">
        <v>0.18333333333333329</v>
      </c>
      <c r="V163" s="2">
        <v>0.16279069767441859</v>
      </c>
      <c r="W163" s="2">
        <v>0.96999999999999986</v>
      </c>
      <c r="X163" s="2">
        <v>1.901403194506646E-2</v>
      </c>
      <c r="Y163" s="2">
        <v>0.16279069767441859</v>
      </c>
      <c r="Z163" s="2">
        <v>0.98142857142857154</v>
      </c>
      <c r="AA163" s="2">
        <v>8.6423449481026759E-3</v>
      </c>
      <c r="AB163" s="2">
        <v>0.16279069767441859</v>
      </c>
      <c r="AC163" s="2">
        <v>0.99142857142857144</v>
      </c>
      <c r="AD163" s="2">
        <v>5.0566796394780527E-3</v>
      </c>
      <c r="AE163" s="2">
        <v>0.16279069767441859</v>
      </c>
      <c r="AF163" s="2">
        <v>0.99142857142857144</v>
      </c>
      <c r="AG163" s="2">
        <v>3.873917176008046E-3</v>
      </c>
      <c r="AH163" s="2">
        <v>0.16279069767441859</v>
      </c>
      <c r="AI163" s="2">
        <v>0.99142857142857144</v>
      </c>
      <c r="AJ163" s="2">
        <v>3.519415225232617E-3</v>
      </c>
      <c r="BA163" s="2">
        <v>0.16279069767441859</v>
      </c>
      <c r="BB163" s="2">
        <v>0.99142857142857144</v>
      </c>
      <c r="BC163" s="2">
        <v>5.0566796394780527E-3</v>
      </c>
      <c r="BD163" s="66">
        <f t="shared" si="7"/>
        <v>0</v>
      </c>
      <c r="BE163" s="66">
        <f t="shared" si="8"/>
        <v>0</v>
      </c>
      <c r="BF163" s="66">
        <f t="shared" si="9"/>
        <v>0</v>
      </c>
    </row>
    <row r="164" spans="1:58" x14ac:dyDescent="0.25">
      <c r="A164" s="1">
        <v>55</v>
      </c>
      <c r="B164" s="1">
        <v>55000</v>
      </c>
      <c r="C164" s="1" t="s">
        <v>6</v>
      </c>
      <c r="D164" s="1" t="s">
        <v>7</v>
      </c>
      <c r="E164" s="1" t="s">
        <v>8</v>
      </c>
      <c r="F164" s="1" t="s">
        <v>9</v>
      </c>
      <c r="G164" s="2">
        <v>0.1</v>
      </c>
      <c r="H164" s="2">
        <v>0.4</v>
      </c>
      <c r="I164" s="2">
        <v>0.05</v>
      </c>
      <c r="J164" s="2">
        <v>0.1</v>
      </c>
      <c r="K164" s="2">
        <v>0.4</v>
      </c>
      <c r="L164" s="2">
        <v>0.05</v>
      </c>
      <c r="M164" s="2">
        <v>0.1</v>
      </c>
      <c r="N164" s="2">
        <v>0.4</v>
      </c>
      <c r="O164" s="2">
        <v>0.05</v>
      </c>
      <c r="P164" s="2">
        <v>0.1</v>
      </c>
      <c r="Q164" s="2">
        <v>0.4</v>
      </c>
      <c r="R164" s="2">
        <v>0.05</v>
      </c>
      <c r="S164" s="2">
        <v>0.1</v>
      </c>
      <c r="T164" s="2">
        <v>0.4</v>
      </c>
      <c r="U164" s="2">
        <v>0.05</v>
      </c>
      <c r="V164" s="2">
        <v>0.67441860465116277</v>
      </c>
      <c r="W164" s="2">
        <v>0.78517241379310354</v>
      </c>
      <c r="X164" s="2">
        <v>7.2475631015350997E-2</v>
      </c>
      <c r="Y164" s="2">
        <v>0.67441860465116277</v>
      </c>
      <c r="Z164" s="2">
        <v>0.84344827586206894</v>
      </c>
      <c r="AA164" s="2">
        <v>0.16172583273037361</v>
      </c>
      <c r="AB164" s="2">
        <v>0.67441860465116277</v>
      </c>
      <c r="AC164" s="2">
        <v>0.85448275862068945</v>
      </c>
      <c r="AD164" s="2">
        <v>0.16067502639462319</v>
      </c>
      <c r="AE164" s="2">
        <v>0.65116279069767447</v>
      </c>
      <c r="AF164" s="2">
        <v>0.88642857142857145</v>
      </c>
      <c r="AG164" s="2">
        <v>0.15970167267939181</v>
      </c>
      <c r="AH164" s="2">
        <v>0.65116279069767447</v>
      </c>
      <c r="AI164" s="2">
        <v>0.89107142857142863</v>
      </c>
      <c r="AJ164" s="2">
        <v>0.16011230357462691</v>
      </c>
      <c r="BA164" s="2">
        <v>0.67441860465116277</v>
      </c>
      <c r="BB164" s="2">
        <v>0.85448275862068945</v>
      </c>
      <c r="BC164" s="2">
        <v>0.16067502639462319</v>
      </c>
      <c r="BD164" s="66">
        <f t="shared" si="7"/>
        <v>0</v>
      </c>
      <c r="BE164" s="66">
        <f t="shared" si="8"/>
        <v>0</v>
      </c>
      <c r="BF164" s="66">
        <f t="shared" si="9"/>
        <v>0</v>
      </c>
    </row>
    <row r="165" spans="1:58" x14ac:dyDescent="0.25">
      <c r="A165" s="1">
        <v>55</v>
      </c>
      <c r="B165" s="1">
        <v>55000</v>
      </c>
      <c r="C165" s="1" t="s">
        <v>6</v>
      </c>
      <c r="D165" s="1" t="s">
        <v>16</v>
      </c>
      <c r="E165" s="1" t="s">
        <v>8</v>
      </c>
      <c r="F165" s="1" t="s">
        <v>9</v>
      </c>
      <c r="G165" s="2">
        <v>0.1</v>
      </c>
      <c r="H165" s="2">
        <v>0.4</v>
      </c>
      <c r="I165" s="2">
        <v>0.1166666666666667</v>
      </c>
      <c r="J165" s="2">
        <v>0.1</v>
      </c>
      <c r="K165" s="2">
        <v>0.4</v>
      </c>
      <c r="L165" s="2">
        <v>0.18333333333333329</v>
      </c>
      <c r="M165" s="2">
        <v>0.1</v>
      </c>
      <c r="N165" s="2">
        <v>0.4</v>
      </c>
      <c r="O165" s="2">
        <v>0.18333333333333329</v>
      </c>
      <c r="P165" s="2">
        <v>0.1</v>
      </c>
      <c r="Q165" s="2">
        <v>0.4</v>
      </c>
      <c r="R165" s="2">
        <v>0.18333333333333329</v>
      </c>
      <c r="S165" s="2">
        <v>0.1</v>
      </c>
      <c r="T165" s="2">
        <v>0.4</v>
      </c>
      <c r="U165" s="2">
        <v>0.18333333333333329</v>
      </c>
      <c r="V165" s="2">
        <v>0.44186046511627908</v>
      </c>
      <c r="W165" s="2">
        <v>0.7342105263157892</v>
      </c>
      <c r="X165" s="2">
        <v>0.36616279421575421</v>
      </c>
      <c r="Y165" s="2">
        <v>0.2558139534883721</v>
      </c>
      <c r="Z165" s="2">
        <v>0.67636363636363628</v>
      </c>
      <c r="AA165" s="2">
        <v>0.40431458182593388</v>
      </c>
      <c r="AB165" s="2">
        <v>0.2558139534883721</v>
      </c>
      <c r="AC165" s="2">
        <v>0.67636363636363639</v>
      </c>
      <c r="AD165" s="2">
        <v>0.40168756598655808</v>
      </c>
      <c r="AE165" s="2">
        <v>0.23255813953488369</v>
      </c>
      <c r="AF165" s="2">
        <v>0.73000000000000009</v>
      </c>
      <c r="AG165" s="2">
        <v>0.39925418169847943</v>
      </c>
      <c r="AH165" s="2">
        <v>0.23255813953488369</v>
      </c>
      <c r="AI165" s="2">
        <v>0.73299999999999998</v>
      </c>
      <c r="AJ165" s="2">
        <v>0.40028075893656723</v>
      </c>
      <c r="BA165" s="2">
        <v>0.2558139534883721</v>
      </c>
      <c r="BB165" s="2">
        <v>0.67636363636363639</v>
      </c>
      <c r="BC165" s="2">
        <v>0.40168756598655808</v>
      </c>
      <c r="BD165" s="66">
        <f t="shared" si="7"/>
        <v>0</v>
      </c>
      <c r="BE165" s="66">
        <f t="shared" si="8"/>
        <v>0</v>
      </c>
      <c r="BF165" s="66">
        <f t="shared" si="9"/>
        <v>0</v>
      </c>
    </row>
    <row r="166" spans="1:58" x14ac:dyDescent="0.25">
      <c r="A166" s="1">
        <v>55</v>
      </c>
      <c r="B166" s="1">
        <v>55000</v>
      </c>
      <c r="C166" s="1" t="s">
        <v>6</v>
      </c>
      <c r="D166" s="1" t="s">
        <v>17</v>
      </c>
      <c r="E166" s="1" t="s">
        <v>8</v>
      </c>
      <c r="F166" s="1" t="s">
        <v>9</v>
      </c>
      <c r="G166" s="2">
        <v>0.18888888888888891</v>
      </c>
      <c r="H166" s="2">
        <v>0.4</v>
      </c>
      <c r="I166" s="2">
        <v>0.25</v>
      </c>
      <c r="J166" s="2">
        <v>0.18888888888888891</v>
      </c>
      <c r="K166" s="2">
        <v>0.4</v>
      </c>
      <c r="L166" s="2">
        <v>0.18333333333333329</v>
      </c>
      <c r="M166" s="2">
        <v>0.18888888888888891</v>
      </c>
      <c r="N166" s="2">
        <v>0.4</v>
      </c>
      <c r="O166" s="2">
        <v>0.18333333333333329</v>
      </c>
      <c r="P166" s="2">
        <v>0.18888888888888891</v>
      </c>
      <c r="Q166" s="2">
        <v>0.4</v>
      </c>
      <c r="R166" s="2">
        <v>0.18333333333333329</v>
      </c>
      <c r="S166" s="2">
        <v>0.18888888888888891</v>
      </c>
      <c r="T166" s="2">
        <v>0.4</v>
      </c>
      <c r="U166" s="2">
        <v>0.18333333333333329</v>
      </c>
      <c r="V166" s="2">
        <v>0.16279069767441859</v>
      </c>
      <c r="W166" s="2">
        <v>0.96999999999999986</v>
      </c>
      <c r="X166" s="2">
        <v>1.8181818181818191E-2</v>
      </c>
      <c r="Y166" s="2">
        <v>0.16279069767441859</v>
      </c>
      <c r="Z166" s="2">
        <v>0.98142857142857154</v>
      </c>
      <c r="AA166" s="2">
        <v>6.581572364685484E-3</v>
      </c>
      <c r="AB166" s="2">
        <v>0.16279069767441859</v>
      </c>
      <c r="AC166" s="2">
        <v>0.99142857142857144</v>
      </c>
      <c r="AD166" s="2">
        <v>6.5019947372889257E-3</v>
      </c>
      <c r="AE166" s="2">
        <v>0.16279069767441859</v>
      </c>
      <c r="AF166" s="2">
        <v>0.99142857142857144</v>
      </c>
      <c r="AG166" s="2">
        <v>4.4907375344594991E-3</v>
      </c>
      <c r="AH166" s="2">
        <v>0.16279069767441859</v>
      </c>
      <c r="AI166" s="2">
        <v>0.99142857142857144</v>
      </c>
      <c r="AJ166" s="2">
        <v>1.9605681939707238E-3</v>
      </c>
      <c r="BA166" s="2">
        <v>0.16279069767441859</v>
      </c>
      <c r="BB166" s="2">
        <v>0.99142857142857144</v>
      </c>
      <c r="BC166" s="2">
        <v>6.5019947372889257E-3</v>
      </c>
      <c r="BD166" s="66">
        <f t="shared" si="7"/>
        <v>0</v>
      </c>
      <c r="BE166" s="66">
        <f t="shared" si="8"/>
        <v>0</v>
      </c>
      <c r="BF166" s="66">
        <f t="shared" si="9"/>
        <v>0</v>
      </c>
    </row>
    <row r="167" spans="1:58" x14ac:dyDescent="0.25">
      <c r="A167" s="1">
        <v>56</v>
      </c>
      <c r="B167" s="1">
        <v>56000</v>
      </c>
      <c r="C167" s="1" t="s">
        <v>6</v>
      </c>
      <c r="D167" s="1" t="s">
        <v>7</v>
      </c>
      <c r="E167" s="1" t="s">
        <v>8</v>
      </c>
      <c r="F167" s="1" t="s">
        <v>9</v>
      </c>
      <c r="G167" s="2">
        <v>0.1</v>
      </c>
      <c r="H167" s="2">
        <v>0.4</v>
      </c>
      <c r="I167" s="2">
        <v>0.05</v>
      </c>
      <c r="J167" s="2">
        <v>0.1</v>
      </c>
      <c r="K167" s="2">
        <v>0.4</v>
      </c>
      <c r="L167" s="2">
        <v>0.05</v>
      </c>
      <c r="M167" s="2">
        <v>0.1</v>
      </c>
      <c r="N167" s="2">
        <v>0.4</v>
      </c>
      <c r="O167" s="2">
        <v>0.05</v>
      </c>
      <c r="P167" s="2">
        <v>0.1</v>
      </c>
      <c r="Q167" s="2">
        <v>0.4</v>
      </c>
      <c r="R167" s="2">
        <v>0.05</v>
      </c>
      <c r="S167" s="2">
        <v>0.1</v>
      </c>
      <c r="T167" s="2">
        <v>0.4</v>
      </c>
      <c r="U167" s="2">
        <v>0.05</v>
      </c>
      <c r="V167" s="2">
        <v>0.58139534883720934</v>
      </c>
      <c r="W167" s="2">
        <v>0.86600000000000033</v>
      </c>
      <c r="X167" s="2">
        <v>0</v>
      </c>
      <c r="Y167" s="2">
        <v>0.60465116279069764</v>
      </c>
      <c r="Z167" s="2">
        <v>0.89653846153846162</v>
      </c>
      <c r="AA167" s="2">
        <v>5.8933037473173147E-2</v>
      </c>
      <c r="AB167" s="2">
        <v>0.62790697674418605</v>
      </c>
      <c r="AC167" s="2">
        <v>0.91148148148148134</v>
      </c>
      <c r="AD167" s="2">
        <v>6.3205085002017644E-2</v>
      </c>
      <c r="AE167" s="2">
        <v>0.62790697674418605</v>
      </c>
      <c r="AF167" s="2">
        <v>0.91592592592592592</v>
      </c>
      <c r="AG167" s="2">
        <v>6.4066221659428768E-2</v>
      </c>
      <c r="AH167" s="2">
        <v>0.65116279069767447</v>
      </c>
      <c r="AI167" s="2">
        <v>0.88928571428571435</v>
      </c>
      <c r="AJ167" s="2">
        <v>0.11342673450150691</v>
      </c>
      <c r="BA167" s="2">
        <v>0.62790697674418605</v>
      </c>
      <c r="BB167" s="2">
        <v>0.91148148148148134</v>
      </c>
      <c r="BC167" s="2">
        <v>6.3205085002017644E-2</v>
      </c>
      <c r="BD167" s="66">
        <f t="shared" si="7"/>
        <v>0</v>
      </c>
      <c r="BE167" s="66">
        <f t="shared" si="8"/>
        <v>0</v>
      </c>
      <c r="BF167" s="66">
        <f t="shared" si="9"/>
        <v>0</v>
      </c>
    </row>
    <row r="168" spans="1:58" x14ac:dyDescent="0.25">
      <c r="A168" s="1">
        <v>56</v>
      </c>
      <c r="B168" s="1">
        <v>56000</v>
      </c>
      <c r="C168" s="1" t="s">
        <v>6</v>
      </c>
      <c r="D168" s="1" t="s">
        <v>16</v>
      </c>
      <c r="E168" s="1" t="s">
        <v>8</v>
      </c>
      <c r="F168" s="1" t="s">
        <v>9</v>
      </c>
      <c r="G168" s="2">
        <v>0.1</v>
      </c>
      <c r="H168" s="2">
        <v>0.4</v>
      </c>
      <c r="I168" s="2">
        <v>0.25</v>
      </c>
      <c r="J168" s="2">
        <v>0.1</v>
      </c>
      <c r="K168" s="2">
        <v>0.4</v>
      </c>
      <c r="L168" s="2">
        <v>0.18333333333333329</v>
      </c>
      <c r="M168" s="2">
        <v>0.1</v>
      </c>
      <c r="N168" s="2">
        <v>0.4</v>
      </c>
      <c r="O168" s="2">
        <v>0.18333333333333329</v>
      </c>
      <c r="P168" s="2">
        <v>0.1</v>
      </c>
      <c r="Q168" s="2">
        <v>0.4</v>
      </c>
      <c r="R168" s="2">
        <v>0.18333333333333329</v>
      </c>
      <c r="S168" s="2">
        <v>0.1</v>
      </c>
      <c r="T168" s="2">
        <v>0.4</v>
      </c>
      <c r="U168" s="2">
        <v>0.18333333333333329</v>
      </c>
      <c r="V168" s="2">
        <v>0.186046511627907</v>
      </c>
      <c r="W168" s="2">
        <v>0.77499999999999991</v>
      </c>
      <c r="X168" s="2">
        <v>0.23880597014925381</v>
      </c>
      <c r="Y168" s="2">
        <v>0.20930232558139539</v>
      </c>
      <c r="Z168" s="2">
        <v>0.80111111111111122</v>
      </c>
      <c r="AA168" s="2">
        <v>0.23573214989269259</v>
      </c>
      <c r="AB168" s="2">
        <v>0.20930232558139539</v>
      </c>
      <c r="AC168" s="2">
        <v>0.80888888888888888</v>
      </c>
      <c r="AD168" s="2">
        <v>0.25282034000807058</v>
      </c>
      <c r="AE168" s="2">
        <v>0.20930232558139539</v>
      </c>
      <c r="AF168" s="2">
        <v>0.80222222222222228</v>
      </c>
      <c r="AG168" s="2">
        <v>0.25626488663771507</v>
      </c>
      <c r="AH168" s="2">
        <v>0.23255813953488369</v>
      </c>
      <c r="AI168" s="2">
        <v>0.72900000000000009</v>
      </c>
      <c r="AJ168" s="2">
        <v>0.34028020350452087</v>
      </c>
      <c r="BA168" s="2">
        <v>0.20930232558139539</v>
      </c>
      <c r="BB168" s="2">
        <v>0.80888888888888888</v>
      </c>
      <c r="BC168" s="2">
        <v>0.25282034000807058</v>
      </c>
      <c r="BD168" s="66">
        <f t="shared" si="7"/>
        <v>0</v>
      </c>
      <c r="BE168" s="66">
        <f t="shared" si="8"/>
        <v>0</v>
      </c>
      <c r="BF168" s="66">
        <f t="shared" si="9"/>
        <v>0</v>
      </c>
    </row>
    <row r="169" spans="1:58" x14ac:dyDescent="0.25">
      <c r="A169" s="1">
        <v>56</v>
      </c>
      <c r="B169" s="1">
        <v>56000</v>
      </c>
      <c r="C169" s="1" t="s">
        <v>6</v>
      </c>
      <c r="D169" s="1" t="s">
        <v>17</v>
      </c>
      <c r="E169" s="1" t="s">
        <v>8</v>
      </c>
      <c r="F169" s="1" t="s">
        <v>9</v>
      </c>
      <c r="G169" s="2">
        <v>0.27777777777777779</v>
      </c>
      <c r="H169" s="2">
        <v>0.4</v>
      </c>
      <c r="I169" s="2">
        <v>0.25</v>
      </c>
      <c r="J169" s="2">
        <v>0.27777777777777779</v>
      </c>
      <c r="K169" s="2">
        <v>0.4</v>
      </c>
      <c r="L169" s="2">
        <v>0.18333333333333329</v>
      </c>
      <c r="M169" s="2">
        <v>0.27777777777777779</v>
      </c>
      <c r="N169" s="2">
        <v>0.4</v>
      </c>
      <c r="O169" s="2">
        <v>0.18333333333333329</v>
      </c>
      <c r="P169" s="2">
        <v>0.18888888888888891</v>
      </c>
      <c r="Q169" s="2">
        <v>0.4</v>
      </c>
      <c r="R169" s="2">
        <v>0.18333333333333329</v>
      </c>
      <c r="S169" s="2">
        <v>0.18888888888888891</v>
      </c>
      <c r="T169" s="2">
        <v>0.4</v>
      </c>
      <c r="U169" s="2">
        <v>0.18333333333333329</v>
      </c>
      <c r="V169" s="2">
        <v>0.1395348837209302</v>
      </c>
      <c r="W169" s="2">
        <v>0.97166666666666657</v>
      </c>
      <c r="X169" s="2">
        <v>0.23880597014925381</v>
      </c>
      <c r="Y169" s="2">
        <v>0.16279069767441859</v>
      </c>
      <c r="Z169" s="2">
        <v>0.98142857142857154</v>
      </c>
      <c r="AA169" s="2">
        <v>5.94705840607479E-3</v>
      </c>
      <c r="AB169" s="2">
        <v>0.16279069767441859</v>
      </c>
      <c r="AC169" s="2">
        <v>0.99142857142857144</v>
      </c>
      <c r="AD169" s="2">
        <v>5.640680016141153E-3</v>
      </c>
      <c r="AE169" s="2">
        <v>0.16279069767441859</v>
      </c>
      <c r="AF169" s="2">
        <v>0.99142857142857144</v>
      </c>
      <c r="AG169" s="2">
        <v>3.982764728421591E-3</v>
      </c>
      <c r="AH169" s="2">
        <v>0.16279069767441859</v>
      </c>
      <c r="AI169" s="2">
        <v>0.99142857142857144</v>
      </c>
      <c r="AJ169" s="2">
        <v>2.4923152218045228E-3</v>
      </c>
      <c r="BA169" s="2">
        <v>0.16279069767441859</v>
      </c>
      <c r="BB169" s="2">
        <v>0.99142857142857144</v>
      </c>
      <c r="BC169" s="2">
        <v>5.640680016141153E-3</v>
      </c>
      <c r="BD169" s="66">
        <f t="shared" si="7"/>
        <v>0</v>
      </c>
      <c r="BE169" s="66">
        <f t="shared" si="8"/>
        <v>0</v>
      </c>
      <c r="BF169" s="66">
        <f t="shared" si="9"/>
        <v>0</v>
      </c>
    </row>
    <row r="170" spans="1:58" x14ac:dyDescent="0.25">
      <c r="A170" s="1">
        <v>57</v>
      </c>
      <c r="B170" s="1">
        <v>57000</v>
      </c>
      <c r="C170" s="1" t="s">
        <v>6</v>
      </c>
      <c r="D170" s="1" t="s">
        <v>7</v>
      </c>
      <c r="E170" s="1" t="s">
        <v>8</v>
      </c>
      <c r="F170" s="1" t="s">
        <v>9</v>
      </c>
      <c r="G170" s="2">
        <v>0.1</v>
      </c>
      <c r="H170" s="2">
        <v>0.4</v>
      </c>
      <c r="I170" s="2">
        <v>0.05</v>
      </c>
      <c r="J170" s="2">
        <v>0.1</v>
      </c>
      <c r="K170" s="2">
        <v>0.4</v>
      </c>
      <c r="L170" s="2">
        <v>0.05</v>
      </c>
      <c r="M170" s="2">
        <v>0.1</v>
      </c>
      <c r="N170" s="2">
        <v>0.4</v>
      </c>
      <c r="O170" s="2">
        <v>0.05</v>
      </c>
      <c r="P170" s="2">
        <v>0.1</v>
      </c>
      <c r="Q170" s="2">
        <v>0.4</v>
      </c>
      <c r="R170" s="2">
        <v>0.05</v>
      </c>
      <c r="S170" s="2">
        <v>0.1</v>
      </c>
      <c r="T170" s="2">
        <v>0.4</v>
      </c>
      <c r="U170" s="2">
        <v>0.05</v>
      </c>
      <c r="V170" s="2">
        <v>0.62790697674418605</v>
      </c>
      <c r="W170" s="2">
        <v>0.86111111111111116</v>
      </c>
      <c r="X170" s="2">
        <v>2.1324354657688061E-3</v>
      </c>
      <c r="Y170" s="2">
        <v>0.62790697674418605</v>
      </c>
      <c r="Z170" s="2">
        <v>0.8918518518518519</v>
      </c>
      <c r="AA170" s="2">
        <v>6.1585587901377833E-4</v>
      </c>
      <c r="AB170" s="2">
        <v>0.62790697674418605</v>
      </c>
      <c r="AC170" s="2">
        <v>0.90851851851851839</v>
      </c>
      <c r="AD170" s="2">
        <v>6.1501376139735837E-2</v>
      </c>
      <c r="AE170" s="2">
        <v>0.62790697674418605</v>
      </c>
      <c r="AF170" s="2">
        <v>0.9151851851851851</v>
      </c>
      <c r="AG170" s="2">
        <v>6.5924853308615819E-2</v>
      </c>
      <c r="AH170" s="2">
        <v>0.65116279069767447</v>
      </c>
      <c r="AI170" s="2">
        <v>0.88928571428571435</v>
      </c>
      <c r="AJ170" s="2">
        <v>0.1160614799375395</v>
      </c>
      <c r="BA170" s="2">
        <v>0.62790697674418605</v>
      </c>
      <c r="BB170" s="2">
        <v>0.90851851851851839</v>
      </c>
      <c r="BC170" s="2">
        <v>6.1501376139735837E-2</v>
      </c>
      <c r="BD170" s="66">
        <f t="shared" si="7"/>
        <v>0</v>
      </c>
      <c r="BE170" s="66">
        <f t="shared" si="8"/>
        <v>0</v>
      </c>
      <c r="BF170" s="66">
        <f t="shared" si="9"/>
        <v>0</v>
      </c>
    </row>
    <row r="171" spans="1:58" x14ac:dyDescent="0.25">
      <c r="A171" s="1">
        <v>57</v>
      </c>
      <c r="B171" s="1">
        <v>57000</v>
      </c>
      <c r="C171" s="1" t="s">
        <v>6</v>
      </c>
      <c r="D171" s="1" t="s">
        <v>16</v>
      </c>
      <c r="E171" s="1" t="s">
        <v>8</v>
      </c>
      <c r="F171" s="1" t="s">
        <v>9</v>
      </c>
      <c r="G171" s="2">
        <v>0.1</v>
      </c>
      <c r="H171" s="2">
        <v>0.4</v>
      </c>
      <c r="I171" s="2">
        <v>0.1166666666666667</v>
      </c>
      <c r="J171" s="2">
        <v>0.1</v>
      </c>
      <c r="K171" s="2">
        <v>0.4</v>
      </c>
      <c r="L171" s="2">
        <v>0.1166666666666667</v>
      </c>
      <c r="M171" s="2">
        <v>0.1</v>
      </c>
      <c r="N171" s="2">
        <v>0.4</v>
      </c>
      <c r="O171" s="2">
        <v>0.18333333333333329</v>
      </c>
      <c r="P171" s="2">
        <v>0.1</v>
      </c>
      <c r="Q171" s="2">
        <v>0.4</v>
      </c>
      <c r="R171" s="2">
        <v>0.18333333333333329</v>
      </c>
      <c r="S171" s="2">
        <v>0.1</v>
      </c>
      <c r="T171" s="2">
        <v>0.4</v>
      </c>
      <c r="U171" s="2">
        <v>0.18333333333333329</v>
      </c>
      <c r="V171" s="2">
        <v>0.37209302325581389</v>
      </c>
      <c r="W171" s="2">
        <v>0.85125000000000006</v>
      </c>
      <c r="X171" s="2">
        <v>0.21649771951190391</v>
      </c>
      <c r="Y171" s="2">
        <v>0.37209302325581389</v>
      </c>
      <c r="Z171" s="2">
        <v>0.859375</v>
      </c>
      <c r="AA171" s="2">
        <v>0.28652050544065072</v>
      </c>
      <c r="AB171" s="2">
        <v>0.20930232558139539</v>
      </c>
      <c r="AC171" s="2">
        <v>0.79777777777777781</v>
      </c>
      <c r="AD171" s="2">
        <v>0.24600550455894329</v>
      </c>
      <c r="AE171" s="2">
        <v>0.20930232558139539</v>
      </c>
      <c r="AF171" s="2">
        <v>0.79777777777777781</v>
      </c>
      <c r="AG171" s="2">
        <v>0.26369941323446328</v>
      </c>
      <c r="AH171" s="2">
        <v>0.23255813953488369</v>
      </c>
      <c r="AI171" s="2">
        <v>0.72800000000000009</v>
      </c>
      <c r="AJ171" s="2">
        <v>0.34818443981261837</v>
      </c>
      <c r="BA171" s="2">
        <v>0.20930232558139539</v>
      </c>
      <c r="BB171" s="2">
        <v>0.79777777777777781</v>
      </c>
      <c r="BC171" s="2">
        <v>0.24600550455894329</v>
      </c>
      <c r="BD171" s="66">
        <f t="shared" si="7"/>
        <v>0</v>
      </c>
      <c r="BE171" s="66">
        <f t="shared" si="8"/>
        <v>0</v>
      </c>
      <c r="BF171" s="66">
        <f t="shared" si="9"/>
        <v>0</v>
      </c>
    </row>
    <row r="172" spans="1:58" x14ac:dyDescent="0.25">
      <c r="A172" s="1">
        <v>57</v>
      </c>
      <c r="B172" s="1">
        <v>57000</v>
      </c>
      <c r="C172" s="1" t="s">
        <v>6</v>
      </c>
      <c r="D172" s="1" t="s">
        <v>17</v>
      </c>
      <c r="E172" s="1" t="s">
        <v>8</v>
      </c>
      <c r="F172" s="1" t="s">
        <v>9</v>
      </c>
      <c r="G172" s="2">
        <v>0.27777777777777779</v>
      </c>
      <c r="H172" s="2">
        <v>0.4</v>
      </c>
      <c r="I172" s="2">
        <v>0.25</v>
      </c>
      <c r="J172" s="2">
        <v>0.18888888888888891</v>
      </c>
      <c r="K172" s="2">
        <v>0.4</v>
      </c>
      <c r="L172" s="2">
        <v>0.18333333333333329</v>
      </c>
      <c r="M172" s="2">
        <v>0.18888888888888891</v>
      </c>
      <c r="N172" s="2">
        <v>0.4</v>
      </c>
      <c r="O172" s="2">
        <v>0.18333333333333329</v>
      </c>
      <c r="P172" s="2">
        <v>0.18888888888888891</v>
      </c>
      <c r="Q172" s="2">
        <v>0.4</v>
      </c>
      <c r="R172" s="2">
        <v>0.18333333333333329</v>
      </c>
      <c r="S172" s="2">
        <v>0.18888888888888891</v>
      </c>
      <c r="T172" s="2">
        <v>0.4</v>
      </c>
      <c r="U172" s="2">
        <v>0.18333333333333329</v>
      </c>
      <c r="V172" s="2">
        <v>0.16279069767441859</v>
      </c>
      <c r="W172" s="2">
        <v>0.96999999999999986</v>
      </c>
      <c r="X172" s="2">
        <v>1.492704826038164E-2</v>
      </c>
      <c r="Y172" s="2">
        <v>0.16279069767441859</v>
      </c>
      <c r="Z172" s="2">
        <v>0.98142857142857154</v>
      </c>
      <c r="AA172" s="2">
        <v>4.310991153096448E-3</v>
      </c>
      <c r="AB172" s="2">
        <v>0.16279069767441859</v>
      </c>
      <c r="AC172" s="2">
        <v>0.99142857142857144</v>
      </c>
      <c r="AD172" s="2">
        <v>7.8293894244814888E-4</v>
      </c>
      <c r="AE172" s="2">
        <v>0.16279069767441859</v>
      </c>
      <c r="AF172" s="2">
        <v>0.99142857142857144</v>
      </c>
      <c r="AG172" s="2">
        <v>3.589302659402752E-3</v>
      </c>
      <c r="AH172" s="2">
        <v>0.16279069767441859</v>
      </c>
      <c r="AI172" s="2">
        <v>0.99142857142857144</v>
      </c>
      <c r="AJ172" s="2">
        <v>2.163042909337813E-3</v>
      </c>
      <c r="BA172" s="2">
        <v>0.16279069767441859</v>
      </c>
      <c r="BB172" s="2">
        <v>0.99142857142857144</v>
      </c>
      <c r="BC172" s="2">
        <v>7.8293894244814888E-4</v>
      </c>
      <c r="BD172" s="66">
        <f t="shared" si="7"/>
        <v>0</v>
      </c>
      <c r="BE172" s="66">
        <f t="shared" si="8"/>
        <v>0</v>
      </c>
      <c r="BF172" s="66">
        <f t="shared" si="9"/>
        <v>0</v>
      </c>
    </row>
    <row r="173" spans="1:58" x14ac:dyDescent="0.25">
      <c r="A173" s="1">
        <v>58</v>
      </c>
      <c r="B173" s="1">
        <v>58000</v>
      </c>
      <c r="C173" s="1" t="s">
        <v>6</v>
      </c>
      <c r="D173" s="1" t="s">
        <v>7</v>
      </c>
      <c r="E173" s="1" t="s">
        <v>8</v>
      </c>
      <c r="F173" s="1" t="s">
        <v>9</v>
      </c>
      <c r="G173" s="2">
        <v>0.1</v>
      </c>
      <c r="H173" s="2">
        <v>0.4</v>
      </c>
      <c r="I173" s="2">
        <v>0.05</v>
      </c>
      <c r="J173" s="2">
        <v>0.1</v>
      </c>
      <c r="K173" s="2">
        <v>0.4</v>
      </c>
      <c r="L173" s="2">
        <v>0.05</v>
      </c>
      <c r="M173" s="2">
        <v>0.1</v>
      </c>
      <c r="N173" s="2">
        <v>0.4</v>
      </c>
      <c r="O173" s="2">
        <v>0.05</v>
      </c>
      <c r="P173" s="2">
        <v>0.1</v>
      </c>
      <c r="Q173" s="2">
        <v>0.4</v>
      </c>
      <c r="R173" s="2">
        <v>0.05</v>
      </c>
      <c r="S173" s="2">
        <v>0.1</v>
      </c>
      <c r="T173" s="2">
        <v>0.4</v>
      </c>
      <c r="U173" s="2">
        <v>0.05</v>
      </c>
      <c r="V173" s="2">
        <v>0.67441860465116277</v>
      </c>
      <c r="W173" s="2">
        <v>0.81103448275862067</v>
      </c>
      <c r="X173" s="2">
        <v>6.1403508771929821E-2</v>
      </c>
      <c r="Y173" s="2">
        <v>0.65116279069767447</v>
      </c>
      <c r="Z173" s="2">
        <v>0.86642857142857144</v>
      </c>
      <c r="AA173" s="2">
        <v>7.9331364378093256E-4</v>
      </c>
      <c r="AB173" s="2">
        <v>0.62790697674418605</v>
      </c>
      <c r="AC173" s="2">
        <v>0.91</v>
      </c>
      <c r="AD173" s="2">
        <v>2.5724728968345458E-4</v>
      </c>
      <c r="AE173" s="2">
        <v>0.60465116279069764</v>
      </c>
      <c r="AF173" s="2">
        <v>0.94692307692307687</v>
      </c>
      <c r="AG173" s="2">
        <v>3.1742309009123802E-4</v>
      </c>
      <c r="AH173" s="2">
        <v>0.60465116279069764</v>
      </c>
      <c r="AI173" s="2">
        <v>0.95038461538461561</v>
      </c>
      <c r="AJ173" s="2">
        <v>2.0444419378489489E-4</v>
      </c>
      <c r="BA173" s="2">
        <v>0.62790697674418605</v>
      </c>
      <c r="BB173" s="2">
        <v>0.91</v>
      </c>
      <c r="BC173" s="2">
        <v>2.5724728968345458E-4</v>
      </c>
      <c r="BD173" s="66">
        <f t="shared" si="7"/>
        <v>0</v>
      </c>
      <c r="BE173" s="66">
        <f t="shared" si="8"/>
        <v>0</v>
      </c>
      <c r="BF173" s="66">
        <f t="shared" si="9"/>
        <v>0</v>
      </c>
    </row>
    <row r="174" spans="1:58" x14ac:dyDescent="0.25">
      <c r="A174" s="1">
        <v>58</v>
      </c>
      <c r="B174" s="1">
        <v>58000</v>
      </c>
      <c r="C174" s="1" t="s">
        <v>6</v>
      </c>
      <c r="D174" s="1" t="s">
        <v>16</v>
      </c>
      <c r="E174" s="1" t="s">
        <v>8</v>
      </c>
      <c r="F174" s="1" t="s">
        <v>9</v>
      </c>
      <c r="G174" s="2">
        <v>0.1</v>
      </c>
      <c r="H174" s="2">
        <v>0.4</v>
      </c>
      <c r="I174" s="2">
        <v>0.25</v>
      </c>
      <c r="J174" s="2">
        <v>0.1</v>
      </c>
      <c r="K174" s="2">
        <v>0.4</v>
      </c>
      <c r="L174" s="2">
        <v>0.1166666666666667</v>
      </c>
      <c r="M174" s="2">
        <v>0.1</v>
      </c>
      <c r="N174" s="2">
        <v>0.4</v>
      </c>
      <c r="O174" s="2">
        <v>0.1166666666666667</v>
      </c>
      <c r="P174" s="2">
        <v>0.1</v>
      </c>
      <c r="Q174" s="2">
        <v>0.4</v>
      </c>
      <c r="R174" s="2">
        <v>0.18333333333333329</v>
      </c>
      <c r="S174" s="2">
        <v>0.1</v>
      </c>
      <c r="T174" s="2">
        <v>0.4</v>
      </c>
      <c r="U174" s="2">
        <v>0.18333333333333329</v>
      </c>
      <c r="V174" s="2">
        <v>0.23255813953488369</v>
      </c>
      <c r="W174" s="2">
        <v>0.64200000000000002</v>
      </c>
      <c r="X174" s="2">
        <v>0.3668261562998405</v>
      </c>
      <c r="Y174" s="2">
        <v>0.39534883720930231</v>
      </c>
      <c r="Z174" s="2">
        <v>0.81823529411764706</v>
      </c>
      <c r="AA174" s="2">
        <v>0.33091359476631788</v>
      </c>
      <c r="AB174" s="2">
        <v>0.34883720930232559</v>
      </c>
      <c r="AC174" s="2">
        <v>0.87000000000000022</v>
      </c>
      <c r="AD174" s="2">
        <v>0.26125187274860978</v>
      </c>
      <c r="AE174" s="2">
        <v>0.186046511627907</v>
      </c>
      <c r="AF174" s="2">
        <v>0.88625000000000009</v>
      </c>
      <c r="AG174" s="2">
        <v>2.221961630638666E-3</v>
      </c>
      <c r="AH174" s="2">
        <v>0.186046511627907</v>
      </c>
      <c r="AI174" s="2">
        <v>0.88500000000000012</v>
      </c>
      <c r="AJ174" s="2">
        <v>1.431109356494265E-3</v>
      </c>
      <c r="BA174" s="2">
        <v>0.34883720930232559</v>
      </c>
      <c r="BB174" s="2">
        <v>0.87000000000000022</v>
      </c>
      <c r="BC174" s="2">
        <v>0.26125187274860978</v>
      </c>
      <c r="BD174" s="66">
        <f t="shared" si="7"/>
        <v>0</v>
      </c>
      <c r="BE174" s="66">
        <f t="shared" si="8"/>
        <v>0</v>
      </c>
      <c r="BF174" s="66">
        <f t="shared" si="9"/>
        <v>0</v>
      </c>
    </row>
    <row r="175" spans="1:58" x14ac:dyDescent="0.25">
      <c r="A175" s="1">
        <v>58</v>
      </c>
      <c r="B175" s="1">
        <v>58000</v>
      </c>
      <c r="C175" s="1" t="s">
        <v>6</v>
      </c>
      <c r="D175" s="1" t="s">
        <v>17</v>
      </c>
      <c r="E175" s="1" t="s">
        <v>8</v>
      </c>
      <c r="F175" s="1" t="s">
        <v>9</v>
      </c>
      <c r="G175" s="2">
        <v>0.27777777777777779</v>
      </c>
      <c r="H175" s="2">
        <v>0.4</v>
      </c>
      <c r="I175" s="2">
        <v>0.25</v>
      </c>
      <c r="J175" s="2">
        <v>0.18888888888888891</v>
      </c>
      <c r="K175" s="2">
        <v>0.4</v>
      </c>
      <c r="L175" s="2">
        <v>0.18333333333333329</v>
      </c>
      <c r="M175" s="2">
        <v>0.18888888888888891</v>
      </c>
      <c r="N175" s="2">
        <v>0.4</v>
      </c>
      <c r="O175" s="2">
        <v>0.18333333333333329</v>
      </c>
      <c r="P175" s="2">
        <v>0.18888888888888891</v>
      </c>
      <c r="Q175" s="2">
        <v>0.4</v>
      </c>
      <c r="R175" s="2">
        <v>0.18333333333333329</v>
      </c>
      <c r="S175" s="2">
        <v>0.18888888888888891</v>
      </c>
      <c r="T175" s="2">
        <v>0.4</v>
      </c>
      <c r="U175" s="2">
        <v>0.18333333333333329</v>
      </c>
      <c r="V175" s="2">
        <v>0.1395348837209302</v>
      </c>
      <c r="W175" s="2">
        <v>0.97166666666666657</v>
      </c>
      <c r="X175" s="2">
        <v>0.2424242424242424</v>
      </c>
      <c r="Y175" s="2">
        <v>0.16279069767441859</v>
      </c>
      <c r="Z175" s="2">
        <v>0.98142857142857154</v>
      </c>
      <c r="AA175" s="2">
        <v>5.5531955064665279E-3</v>
      </c>
      <c r="AB175" s="2">
        <v>0.16279069767441859</v>
      </c>
      <c r="AC175" s="2">
        <v>0.99142857142857144</v>
      </c>
      <c r="AD175" s="2">
        <v>1.8007310277841819E-3</v>
      </c>
      <c r="AE175" s="2">
        <v>0.16279069767441859</v>
      </c>
      <c r="AF175" s="2">
        <v>0.99142857142857144</v>
      </c>
      <c r="AG175" s="2">
        <v>2.221961630638666E-3</v>
      </c>
      <c r="AH175" s="2">
        <v>0.16279069767441859</v>
      </c>
      <c r="AI175" s="2">
        <v>0.99142857142857144</v>
      </c>
      <c r="AJ175" s="2">
        <v>1.431109356494265E-3</v>
      </c>
      <c r="BA175" s="2">
        <v>0.16279069767441859</v>
      </c>
      <c r="BB175" s="2">
        <v>0.99142857142857144</v>
      </c>
      <c r="BC175" s="2">
        <v>1.8007310277841819E-3</v>
      </c>
      <c r="BD175" s="66">
        <f t="shared" si="7"/>
        <v>0</v>
      </c>
      <c r="BE175" s="66">
        <f t="shared" si="8"/>
        <v>0</v>
      </c>
      <c r="BF175" s="66">
        <f t="shared" si="9"/>
        <v>0</v>
      </c>
    </row>
    <row r="176" spans="1:58" x14ac:dyDescent="0.25">
      <c r="A176" s="1">
        <v>59</v>
      </c>
      <c r="B176" s="1">
        <v>59000</v>
      </c>
      <c r="C176" s="1" t="s">
        <v>6</v>
      </c>
      <c r="D176" s="1" t="s">
        <v>7</v>
      </c>
      <c r="E176" s="1" t="s">
        <v>8</v>
      </c>
      <c r="F176" s="1" t="s">
        <v>9</v>
      </c>
      <c r="G176" s="2">
        <v>0.1</v>
      </c>
      <c r="H176" s="2">
        <v>0.4</v>
      </c>
      <c r="I176" s="2">
        <v>0.05</v>
      </c>
      <c r="J176" s="2">
        <v>0.1</v>
      </c>
      <c r="K176" s="2">
        <v>0.4</v>
      </c>
      <c r="L176" s="2">
        <v>0.05</v>
      </c>
      <c r="M176" s="2">
        <v>0.1</v>
      </c>
      <c r="N176" s="2">
        <v>0.4</v>
      </c>
      <c r="O176" s="2">
        <v>0.05</v>
      </c>
      <c r="P176" s="2">
        <v>0.1</v>
      </c>
      <c r="Q176" s="2">
        <v>0.4</v>
      </c>
      <c r="R176" s="2">
        <v>0.05</v>
      </c>
      <c r="S176" s="2">
        <v>0.1</v>
      </c>
      <c r="T176" s="2">
        <v>0.4</v>
      </c>
      <c r="U176" s="2">
        <v>0.05</v>
      </c>
      <c r="V176" s="2">
        <v>0.62790697674418605</v>
      </c>
      <c r="W176" s="2">
        <v>0.83148148148148182</v>
      </c>
      <c r="X176" s="2">
        <v>1.9766538128120062E-3</v>
      </c>
      <c r="Y176" s="2">
        <v>0.58139534883720934</v>
      </c>
      <c r="Z176" s="2">
        <v>0.95719999999999994</v>
      </c>
      <c r="AA176" s="2">
        <v>6.988044035850093E-4</v>
      </c>
      <c r="AB176" s="2">
        <v>0.58139534883720934</v>
      </c>
      <c r="AC176" s="2">
        <v>0.97160000000000002</v>
      </c>
      <c r="AD176" s="2">
        <v>6.0742230422768562E-4</v>
      </c>
      <c r="AE176" s="2">
        <v>0.60465116279069764</v>
      </c>
      <c r="AF176" s="2">
        <v>0.94653846153846155</v>
      </c>
      <c r="AG176" s="2">
        <v>4.4877130384958697E-4</v>
      </c>
      <c r="AH176" s="2">
        <v>0.60465116279069764</v>
      </c>
      <c r="AI176" s="2">
        <v>0.94961538461538475</v>
      </c>
      <c r="AJ176" s="2">
        <v>2.6434093740359957E-4</v>
      </c>
      <c r="BA176" s="2">
        <v>0.58139534883720934</v>
      </c>
      <c r="BB176" s="2">
        <v>0.97160000000000002</v>
      </c>
      <c r="BC176" s="2">
        <v>6.0742230422768562E-4</v>
      </c>
      <c r="BD176" s="66">
        <f t="shared" si="7"/>
        <v>0</v>
      </c>
      <c r="BE176" s="66">
        <f t="shared" si="8"/>
        <v>0</v>
      </c>
      <c r="BF176" s="66">
        <f t="shared" si="9"/>
        <v>0</v>
      </c>
    </row>
    <row r="177" spans="1:58" x14ac:dyDescent="0.25">
      <c r="A177" s="1">
        <v>59</v>
      </c>
      <c r="B177" s="1">
        <v>59000</v>
      </c>
      <c r="C177" s="1" t="s">
        <v>6</v>
      </c>
      <c r="D177" s="1" t="s">
        <v>16</v>
      </c>
      <c r="E177" s="1" t="s">
        <v>8</v>
      </c>
      <c r="F177" s="1" t="s">
        <v>9</v>
      </c>
      <c r="G177" s="2">
        <v>0.1</v>
      </c>
      <c r="H177" s="2">
        <v>0.4</v>
      </c>
      <c r="I177" s="2">
        <v>0.1166666666666667</v>
      </c>
      <c r="J177" s="2">
        <v>0.1</v>
      </c>
      <c r="K177" s="2">
        <v>0.4</v>
      </c>
      <c r="L177" s="2">
        <v>0.18333333333333329</v>
      </c>
      <c r="M177" s="2">
        <v>0.1</v>
      </c>
      <c r="N177" s="2">
        <v>0.4</v>
      </c>
      <c r="O177" s="2">
        <v>0.18333333333333329</v>
      </c>
      <c r="P177" s="2">
        <v>0.1</v>
      </c>
      <c r="Q177" s="2">
        <v>0.4</v>
      </c>
      <c r="R177" s="2">
        <v>0.18333333333333329</v>
      </c>
      <c r="S177" s="2">
        <v>0.1</v>
      </c>
      <c r="T177" s="2">
        <v>0.4</v>
      </c>
      <c r="U177" s="2">
        <v>0.18333333333333329</v>
      </c>
      <c r="V177" s="2">
        <v>0.41860465116279072</v>
      </c>
      <c r="W177" s="2">
        <v>0.80444444444444452</v>
      </c>
      <c r="X177" s="2">
        <v>0.14822186079248231</v>
      </c>
      <c r="Y177" s="2">
        <v>0.16279069767441859</v>
      </c>
      <c r="Z177" s="2">
        <v>0.98142857142857154</v>
      </c>
      <c r="AA177" s="2">
        <v>4.8916308250950653E-3</v>
      </c>
      <c r="AB177" s="2">
        <v>0.16279069767441859</v>
      </c>
      <c r="AC177" s="2">
        <v>0.99142857142857144</v>
      </c>
      <c r="AD177" s="2">
        <v>4.2519561295938004E-3</v>
      </c>
      <c r="AE177" s="2">
        <v>0.186046511627907</v>
      </c>
      <c r="AF177" s="2">
        <v>0.88375000000000015</v>
      </c>
      <c r="AG177" s="2">
        <v>3.1413991269471091E-3</v>
      </c>
      <c r="AH177" s="2">
        <v>0.186046511627907</v>
      </c>
      <c r="AI177" s="2">
        <v>0.88500000000000012</v>
      </c>
      <c r="AJ177" s="2">
        <v>1.850386561825198E-3</v>
      </c>
      <c r="BA177" s="2">
        <v>0.16279069767441859</v>
      </c>
      <c r="BB177" s="2">
        <v>0.99142857142857144</v>
      </c>
      <c r="BC177" s="2">
        <v>4.2519561295938004E-3</v>
      </c>
      <c r="BD177" s="66">
        <f t="shared" si="7"/>
        <v>0</v>
      </c>
      <c r="BE177" s="66">
        <f t="shared" si="8"/>
        <v>0</v>
      </c>
      <c r="BF177" s="66">
        <f t="shared" si="9"/>
        <v>0</v>
      </c>
    </row>
    <row r="178" spans="1:58" x14ac:dyDescent="0.25">
      <c r="A178" s="1">
        <v>59</v>
      </c>
      <c r="B178" s="1">
        <v>59000</v>
      </c>
      <c r="C178" s="1" t="s">
        <v>6</v>
      </c>
      <c r="D178" s="1" t="s">
        <v>17</v>
      </c>
      <c r="E178" s="1" t="s">
        <v>8</v>
      </c>
      <c r="F178" s="1" t="s">
        <v>9</v>
      </c>
      <c r="G178" s="2">
        <v>0.18888888888888891</v>
      </c>
      <c r="H178" s="2">
        <v>0.4</v>
      </c>
      <c r="I178" s="2">
        <v>0.25</v>
      </c>
      <c r="J178" s="2">
        <v>0.1</v>
      </c>
      <c r="K178" s="2">
        <v>0.4</v>
      </c>
      <c r="L178" s="2">
        <v>0.18333333333333329</v>
      </c>
      <c r="M178" s="2">
        <v>0.1</v>
      </c>
      <c r="N178" s="2">
        <v>0.4</v>
      </c>
      <c r="O178" s="2">
        <v>0.18333333333333329</v>
      </c>
      <c r="P178" s="2">
        <v>0.18888888888888891</v>
      </c>
      <c r="Q178" s="2">
        <v>0.4</v>
      </c>
      <c r="R178" s="2">
        <v>0.18333333333333329</v>
      </c>
      <c r="S178" s="2">
        <v>0.18888888888888891</v>
      </c>
      <c r="T178" s="2">
        <v>0.4</v>
      </c>
      <c r="U178" s="2">
        <v>0.18333333333333329</v>
      </c>
      <c r="V178" s="2">
        <v>0.16279069767441859</v>
      </c>
      <c r="W178" s="2">
        <v>0.96857142857142853</v>
      </c>
      <c r="X178" s="2">
        <v>1.3836576689684041E-2</v>
      </c>
      <c r="Y178" s="2">
        <v>0.16279069767441859</v>
      </c>
      <c r="Z178" s="2">
        <v>0.98142857142857154</v>
      </c>
      <c r="AA178" s="2">
        <v>4.8916308250950653E-3</v>
      </c>
      <c r="AB178" s="2">
        <v>0.16279069767441859</v>
      </c>
      <c r="AC178" s="2">
        <v>0.99142857142857144</v>
      </c>
      <c r="AD178" s="2">
        <v>4.2519561295938004E-3</v>
      </c>
      <c r="AE178" s="2">
        <v>0.16279069767441859</v>
      </c>
      <c r="AF178" s="2">
        <v>0.99142857142857144</v>
      </c>
      <c r="AG178" s="2">
        <v>3.1413991269471091E-3</v>
      </c>
      <c r="AH178" s="2">
        <v>0.16279069767441859</v>
      </c>
      <c r="AI178" s="2">
        <v>0.99142857142857144</v>
      </c>
      <c r="AJ178" s="2">
        <v>1.850386561825198E-3</v>
      </c>
      <c r="BA178" s="2">
        <v>0.16279069767441859</v>
      </c>
      <c r="BB178" s="2">
        <v>0.99142857142857144</v>
      </c>
      <c r="BC178" s="2">
        <v>4.2519561295938004E-3</v>
      </c>
      <c r="BD178" s="66">
        <f t="shared" si="7"/>
        <v>0</v>
      </c>
      <c r="BE178" s="66">
        <f t="shared" si="8"/>
        <v>0</v>
      </c>
      <c r="BF178" s="66">
        <f t="shared" si="9"/>
        <v>0</v>
      </c>
    </row>
    <row r="179" spans="1:58" x14ac:dyDescent="0.25">
      <c r="A179" s="1">
        <v>60</v>
      </c>
      <c r="B179" s="1">
        <v>60000</v>
      </c>
      <c r="C179" s="1" t="s">
        <v>6</v>
      </c>
      <c r="D179" s="1" t="s">
        <v>7</v>
      </c>
      <c r="E179" s="1" t="s">
        <v>8</v>
      </c>
      <c r="F179" s="1" t="s">
        <v>9</v>
      </c>
      <c r="G179" s="2">
        <v>0.1</v>
      </c>
      <c r="H179" s="2">
        <v>0.4</v>
      </c>
      <c r="I179" s="2">
        <v>0.05</v>
      </c>
      <c r="J179" s="2">
        <v>0.1</v>
      </c>
      <c r="K179" s="2">
        <v>0.4</v>
      </c>
      <c r="L179" s="2">
        <v>0.05</v>
      </c>
      <c r="M179" s="2">
        <v>0.1</v>
      </c>
      <c r="N179" s="2">
        <v>0.4</v>
      </c>
      <c r="O179" s="2">
        <v>0.05</v>
      </c>
      <c r="P179" s="2">
        <v>0.1</v>
      </c>
      <c r="Q179" s="2">
        <v>0.4</v>
      </c>
      <c r="R179" s="2">
        <v>0.05</v>
      </c>
      <c r="S179" s="2">
        <v>0.1</v>
      </c>
      <c r="T179" s="2">
        <v>0.4</v>
      </c>
      <c r="U179" s="2">
        <v>0.05</v>
      </c>
      <c r="V179" s="2">
        <v>0.60465116279069764</v>
      </c>
      <c r="W179" s="2">
        <v>0.86153846153846148</v>
      </c>
      <c r="X179" s="2">
        <v>1.5759637188208599E-3</v>
      </c>
      <c r="Y179" s="2">
        <v>0.60465116279069764</v>
      </c>
      <c r="Z179" s="2">
        <v>0.92500000000000027</v>
      </c>
      <c r="AA179" s="2">
        <v>1.2657382253252851E-3</v>
      </c>
      <c r="AB179" s="2">
        <v>0.58139534883720934</v>
      </c>
      <c r="AC179" s="2">
        <v>0.97160000000000002</v>
      </c>
      <c r="AD179" s="2">
        <v>5.6483778393890901E-4</v>
      </c>
      <c r="AE179" s="2">
        <v>0.60465116279069764</v>
      </c>
      <c r="AF179" s="2">
        <v>0.94615384615384612</v>
      </c>
      <c r="AG179" s="2">
        <v>1.1104416744849621E-4</v>
      </c>
      <c r="AH179" s="2">
        <v>0.60465116279069764</v>
      </c>
      <c r="AI179" s="2">
        <v>0.94884615384615401</v>
      </c>
      <c r="AJ179" s="2">
        <v>2.9206913822262968E-4</v>
      </c>
      <c r="BA179" s="2">
        <v>0.58139534883720934</v>
      </c>
      <c r="BB179" s="2">
        <v>0.97160000000000002</v>
      </c>
      <c r="BC179" s="2">
        <v>5.6483778393890901E-4</v>
      </c>
      <c r="BD179" s="66">
        <f t="shared" si="7"/>
        <v>0</v>
      </c>
      <c r="BE179" s="66">
        <f t="shared" si="8"/>
        <v>0</v>
      </c>
      <c r="BF179" s="66">
        <f t="shared" si="9"/>
        <v>0</v>
      </c>
    </row>
    <row r="180" spans="1:58" x14ac:dyDescent="0.25">
      <c r="A180" s="1">
        <v>60</v>
      </c>
      <c r="B180" s="1">
        <v>60000</v>
      </c>
      <c r="C180" s="1" t="s">
        <v>6</v>
      </c>
      <c r="D180" s="1" t="s">
        <v>16</v>
      </c>
      <c r="E180" s="1" t="s">
        <v>8</v>
      </c>
      <c r="F180" s="1" t="s">
        <v>9</v>
      </c>
      <c r="G180" s="2">
        <v>0.1</v>
      </c>
      <c r="H180" s="2">
        <v>0.4</v>
      </c>
      <c r="I180" s="2">
        <v>0.18333333333333329</v>
      </c>
      <c r="J180" s="2">
        <v>0.1</v>
      </c>
      <c r="K180" s="2">
        <v>0.4</v>
      </c>
      <c r="L180" s="2">
        <v>0.18333333333333329</v>
      </c>
      <c r="M180" s="2">
        <v>0.1</v>
      </c>
      <c r="N180" s="2">
        <v>0.4</v>
      </c>
      <c r="O180" s="2">
        <v>0.18333333333333329</v>
      </c>
      <c r="P180" s="2">
        <v>0.1</v>
      </c>
      <c r="Q180" s="2">
        <v>0.4</v>
      </c>
      <c r="R180" s="2">
        <v>0.18333333333333329</v>
      </c>
      <c r="S180" s="2">
        <v>0.1</v>
      </c>
      <c r="T180" s="2">
        <v>0.4</v>
      </c>
      <c r="U180" s="2">
        <v>0.18333333333333329</v>
      </c>
      <c r="V180" s="2">
        <v>0.23255813953488369</v>
      </c>
      <c r="W180" s="2">
        <v>0.80599999999999983</v>
      </c>
      <c r="X180" s="2">
        <v>1.1031746031746019E-2</v>
      </c>
      <c r="Y180" s="2">
        <v>0.186046511627907</v>
      </c>
      <c r="Z180" s="2">
        <v>0.87750000000000017</v>
      </c>
      <c r="AA180" s="2">
        <v>8.8601675772769974E-3</v>
      </c>
      <c r="AB180" s="2">
        <v>0.16279069767441859</v>
      </c>
      <c r="AC180" s="2">
        <v>0.99142857142857144</v>
      </c>
      <c r="AD180" s="2">
        <v>3.9538644875723632E-3</v>
      </c>
      <c r="AE180" s="2">
        <v>0.186046511627907</v>
      </c>
      <c r="AF180" s="2">
        <v>0.88375000000000015</v>
      </c>
      <c r="AG180" s="2">
        <v>7.7730917213947315E-4</v>
      </c>
      <c r="AH180" s="2">
        <v>0.186046511627907</v>
      </c>
      <c r="AI180" s="2">
        <v>0.88250000000000006</v>
      </c>
      <c r="AJ180" s="2">
        <v>2.0444839675584081E-3</v>
      </c>
      <c r="BA180" s="2">
        <v>0.16279069767441859</v>
      </c>
      <c r="BB180" s="2">
        <v>0.99142857142857144</v>
      </c>
      <c r="BC180" s="2">
        <v>3.9538644875723632E-3</v>
      </c>
      <c r="BD180" s="66">
        <f t="shared" si="7"/>
        <v>0</v>
      </c>
      <c r="BE180" s="66">
        <f t="shared" si="8"/>
        <v>0</v>
      </c>
      <c r="BF180" s="66">
        <f t="shared" si="9"/>
        <v>0</v>
      </c>
    </row>
    <row r="181" spans="1:58" x14ac:dyDescent="0.25">
      <c r="A181" s="1">
        <v>60</v>
      </c>
      <c r="B181" s="1">
        <v>60000</v>
      </c>
      <c r="C181" s="1" t="s">
        <v>6</v>
      </c>
      <c r="D181" s="1" t="s">
        <v>17</v>
      </c>
      <c r="E181" s="1" t="s">
        <v>8</v>
      </c>
      <c r="F181" s="1" t="s">
        <v>9</v>
      </c>
      <c r="G181" s="2">
        <v>0.18888888888888891</v>
      </c>
      <c r="H181" s="2">
        <v>0.4</v>
      </c>
      <c r="I181" s="2">
        <v>0.25</v>
      </c>
      <c r="J181" s="2">
        <v>0.18888888888888891</v>
      </c>
      <c r="K181" s="2">
        <v>0.4</v>
      </c>
      <c r="L181" s="2">
        <v>0.18333333333333329</v>
      </c>
      <c r="M181" s="2">
        <v>0.1</v>
      </c>
      <c r="N181" s="2">
        <v>0.4</v>
      </c>
      <c r="O181" s="2">
        <v>0.18333333333333329</v>
      </c>
      <c r="P181" s="2">
        <v>0.18888888888888891</v>
      </c>
      <c r="Q181" s="2">
        <v>0.4</v>
      </c>
      <c r="R181" s="2">
        <v>0.18333333333333329</v>
      </c>
      <c r="S181" s="2">
        <v>0.18888888888888891</v>
      </c>
      <c r="T181" s="2">
        <v>0.4</v>
      </c>
      <c r="U181" s="2">
        <v>0.18333333333333329</v>
      </c>
      <c r="V181" s="2">
        <v>0.16279069767441859</v>
      </c>
      <c r="W181" s="2">
        <v>0.96857142857142853</v>
      </c>
      <c r="X181" s="2">
        <v>1.1031746031746019E-2</v>
      </c>
      <c r="Y181" s="2">
        <v>0.16279069767441859</v>
      </c>
      <c r="Z181" s="2">
        <v>0.98142857142857154</v>
      </c>
      <c r="AA181" s="2">
        <v>8.8601675772769974E-3</v>
      </c>
      <c r="AB181" s="2">
        <v>0.16279069767441859</v>
      </c>
      <c r="AC181" s="2">
        <v>0.99142857142857144</v>
      </c>
      <c r="AD181" s="2">
        <v>3.9538644875723632E-3</v>
      </c>
      <c r="AE181" s="2">
        <v>0.16279069767441859</v>
      </c>
      <c r="AF181" s="2">
        <v>0.99142857142857144</v>
      </c>
      <c r="AG181" s="2">
        <v>7.7730917213947315E-4</v>
      </c>
      <c r="AH181" s="2">
        <v>0.16279069767441859</v>
      </c>
      <c r="AI181" s="2">
        <v>0.99142857142857144</v>
      </c>
      <c r="AJ181" s="2">
        <v>2.0444839675584081E-3</v>
      </c>
      <c r="BA181" s="2">
        <v>0.16279069767441859</v>
      </c>
      <c r="BB181" s="2">
        <v>0.99142857142857144</v>
      </c>
      <c r="BC181" s="2">
        <v>3.9538644875723632E-3</v>
      </c>
      <c r="BD181" s="66">
        <f t="shared" si="7"/>
        <v>0</v>
      </c>
      <c r="BE181" s="66">
        <f t="shared" si="8"/>
        <v>0</v>
      </c>
      <c r="BF181" s="66">
        <f t="shared" si="9"/>
        <v>0</v>
      </c>
    </row>
    <row r="182" spans="1:58" x14ac:dyDescent="0.25">
      <c r="A182" s="1">
        <v>61</v>
      </c>
      <c r="B182" s="1">
        <v>61000</v>
      </c>
      <c r="C182" s="1" t="s">
        <v>6</v>
      </c>
      <c r="D182" s="1" t="s">
        <v>7</v>
      </c>
      <c r="E182" s="1" t="s">
        <v>8</v>
      </c>
      <c r="F182" s="1" t="s">
        <v>9</v>
      </c>
      <c r="G182" s="2">
        <v>0.1</v>
      </c>
      <c r="H182" s="2">
        <v>0.4</v>
      </c>
      <c r="I182" s="2">
        <v>0.05</v>
      </c>
      <c r="J182" s="2">
        <v>0.1</v>
      </c>
      <c r="K182" s="2">
        <v>0.4</v>
      </c>
      <c r="L182" s="2">
        <v>0.05</v>
      </c>
      <c r="M182" s="2">
        <v>0.1</v>
      </c>
      <c r="N182" s="2">
        <v>0.4</v>
      </c>
      <c r="O182" s="2">
        <v>0.05</v>
      </c>
      <c r="P182" s="2">
        <v>0.1</v>
      </c>
      <c r="Q182" s="2">
        <v>0.4</v>
      </c>
      <c r="R182" s="2">
        <v>0.05</v>
      </c>
      <c r="S182" s="2">
        <v>0.1</v>
      </c>
      <c r="T182" s="2">
        <v>0.4</v>
      </c>
      <c r="U182" s="2">
        <v>0.05</v>
      </c>
      <c r="V182" s="2">
        <v>0.69767441860465118</v>
      </c>
      <c r="W182" s="2">
        <v>0.77233333333333343</v>
      </c>
      <c r="X182" s="2">
        <v>0.16749365729898519</v>
      </c>
      <c r="Y182" s="2">
        <v>0.65116279069767447</v>
      </c>
      <c r="Z182" s="2">
        <v>0.83857142857142875</v>
      </c>
      <c r="AA182" s="2">
        <v>0.1598713388310512</v>
      </c>
      <c r="AB182" s="2">
        <v>0.60465116279069764</v>
      </c>
      <c r="AC182" s="2">
        <v>0.94076923076923058</v>
      </c>
      <c r="AD182" s="2">
        <v>0</v>
      </c>
      <c r="AE182" s="2">
        <v>0.60465116279069764</v>
      </c>
      <c r="AF182" s="2">
        <v>0.94615384615384612</v>
      </c>
      <c r="AG182" s="2">
        <v>5.0986578206167017E-5</v>
      </c>
      <c r="AH182" s="2">
        <v>0.60465116279069764</v>
      </c>
      <c r="AI182" s="2">
        <v>0.94961538461538475</v>
      </c>
      <c r="AJ182" s="2">
        <v>0</v>
      </c>
      <c r="BA182" s="2">
        <v>0.60465116279069764</v>
      </c>
      <c r="BB182" s="2">
        <v>0.94076923076923058</v>
      </c>
      <c r="BC182" s="2">
        <v>0</v>
      </c>
      <c r="BD182" s="66">
        <f t="shared" si="7"/>
        <v>0</v>
      </c>
      <c r="BE182" s="66">
        <f t="shared" si="8"/>
        <v>0</v>
      </c>
      <c r="BF182" s="66">
        <f t="shared" si="9"/>
        <v>0</v>
      </c>
    </row>
    <row r="183" spans="1:58" x14ac:dyDescent="0.25">
      <c r="A183" s="1">
        <v>61</v>
      </c>
      <c r="B183" s="1">
        <v>61000</v>
      </c>
      <c r="C183" s="1" t="s">
        <v>6</v>
      </c>
      <c r="D183" s="1" t="s">
        <v>16</v>
      </c>
      <c r="E183" s="1" t="s">
        <v>8</v>
      </c>
      <c r="F183" s="1" t="s">
        <v>9</v>
      </c>
      <c r="G183" s="2">
        <v>0.1</v>
      </c>
      <c r="H183" s="2">
        <v>0.4</v>
      </c>
      <c r="I183" s="2">
        <v>0.18333333333333329</v>
      </c>
      <c r="J183" s="2">
        <v>0.1</v>
      </c>
      <c r="K183" s="2">
        <v>0.4</v>
      </c>
      <c r="L183" s="2">
        <v>0.18333333333333329</v>
      </c>
      <c r="M183" s="2">
        <v>0.1</v>
      </c>
      <c r="N183" s="2">
        <v>0.4</v>
      </c>
      <c r="O183" s="2">
        <v>0.05</v>
      </c>
      <c r="P183" s="2">
        <v>0.1</v>
      </c>
      <c r="Q183" s="2">
        <v>0.4</v>
      </c>
      <c r="R183" s="2">
        <v>0.18333333333333329</v>
      </c>
      <c r="S183" s="2">
        <v>0.1</v>
      </c>
      <c r="T183" s="2">
        <v>0.4</v>
      </c>
      <c r="U183" s="2">
        <v>0.05</v>
      </c>
      <c r="V183" s="2">
        <v>0.30232558139534882</v>
      </c>
      <c r="W183" s="2">
        <v>0.60923076923076913</v>
      </c>
      <c r="X183" s="2">
        <v>0.41873414324746289</v>
      </c>
      <c r="Y183" s="2">
        <v>0.2558139534883721</v>
      </c>
      <c r="Z183" s="2">
        <v>0.67</v>
      </c>
      <c r="AA183" s="2">
        <v>0.399678347077628</v>
      </c>
      <c r="AB183" s="2">
        <v>0.60465116279069764</v>
      </c>
      <c r="AC183" s="2">
        <v>0.94076923076923058</v>
      </c>
      <c r="AD183" s="2">
        <v>0</v>
      </c>
      <c r="AE183" s="2">
        <v>0.186046511627907</v>
      </c>
      <c r="AF183" s="2">
        <v>0.88375000000000015</v>
      </c>
      <c r="AG183" s="2">
        <v>3.5690604744316923E-4</v>
      </c>
      <c r="AH183" s="2">
        <v>0.60465116279069764</v>
      </c>
      <c r="AI183" s="2">
        <v>0.94961538461538475</v>
      </c>
      <c r="AJ183" s="2">
        <v>0</v>
      </c>
      <c r="BA183" s="2">
        <v>0.60465116279069764</v>
      </c>
      <c r="BB183" s="2">
        <v>0.94076923076923058</v>
      </c>
      <c r="BC183" s="2">
        <v>0</v>
      </c>
      <c r="BD183" s="66">
        <f t="shared" si="7"/>
        <v>0</v>
      </c>
      <c r="BE183" s="66">
        <f t="shared" si="8"/>
        <v>0</v>
      </c>
      <c r="BF183" s="66">
        <f t="shared" si="9"/>
        <v>0</v>
      </c>
    </row>
    <row r="184" spans="1:58" x14ac:dyDescent="0.25">
      <c r="A184" s="1">
        <v>61</v>
      </c>
      <c r="B184" s="1">
        <v>61000</v>
      </c>
      <c r="C184" s="1" t="s">
        <v>6</v>
      </c>
      <c r="D184" s="1" t="s">
        <v>17</v>
      </c>
      <c r="E184" s="1" t="s">
        <v>8</v>
      </c>
      <c r="F184" s="1" t="s">
        <v>9</v>
      </c>
      <c r="G184" s="2">
        <v>0.27777777777777779</v>
      </c>
      <c r="H184" s="2">
        <v>0.4</v>
      </c>
      <c r="I184" s="2">
        <v>0.18333333333333329</v>
      </c>
      <c r="J184" s="2">
        <v>0.18888888888888891</v>
      </c>
      <c r="K184" s="2">
        <v>0.4</v>
      </c>
      <c r="L184" s="2">
        <v>0.18333333333333329</v>
      </c>
      <c r="M184" s="2">
        <v>0.18888888888888891</v>
      </c>
      <c r="N184" s="2">
        <v>0.4</v>
      </c>
      <c r="O184" s="2">
        <v>0.18333333333333329</v>
      </c>
      <c r="P184" s="2">
        <v>0.18888888888888891</v>
      </c>
      <c r="Q184" s="2">
        <v>0.4</v>
      </c>
      <c r="R184" s="2">
        <v>0.18333333333333329</v>
      </c>
      <c r="S184" s="2">
        <v>0.18888888888888891</v>
      </c>
      <c r="T184" s="2">
        <v>0.4</v>
      </c>
      <c r="U184" s="2">
        <v>0.18333333333333329</v>
      </c>
      <c r="V184" s="2">
        <v>0.16279069767441859</v>
      </c>
      <c r="W184" s="2">
        <v>0.96571428571428564</v>
      </c>
      <c r="X184" s="2">
        <v>0</v>
      </c>
      <c r="Y184" s="2">
        <v>0.16279069767441859</v>
      </c>
      <c r="Z184" s="2">
        <v>0.98142857142857154</v>
      </c>
      <c r="AA184" s="2">
        <v>2.5800762359902509E-3</v>
      </c>
      <c r="AB184" s="2">
        <v>0.16279069767441859</v>
      </c>
      <c r="AC184" s="2">
        <v>0.99142857142857144</v>
      </c>
      <c r="AD184" s="2">
        <v>0</v>
      </c>
      <c r="AE184" s="2">
        <v>0.16279069767441859</v>
      </c>
      <c r="AF184" s="2">
        <v>0.99142857142857144</v>
      </c>
      <c r="AG184" s="2">
        <v>3.5690604744316923E-4</v>
      </c>
      <c r="AH184" s="2">
        <v>0.16279069767441859</v>
      </c>
      <c r="AI184" s="2">
        <v>0.99142857142857144</v>
      </c>
      <c r="AJ184" s="2">
        <v>0</v>
      </c>
      <c r="BA184" s="2">
        <v>0.16279069767441859</v>
      </c>
      <c r="BB184" s="2">
        <v>0.99142857142857144</v>
      </c>
      <c r="BC184" s="2">
        <v>0</v>
      </c>
      <c r="BD184" s="66">
        <f t="shared" si="7"/>
        <v>0</v>
      </c>
      <c r="BE184" s="66">
        <f t="shared" si="8"/>
        <v>0</v>
      </c>
      <c r="BF184" s="66">
        <f t="shared" si="9"/>
        <v>0</v>
      </c>
    </row>
    <row r="185" spans="1:58" x14ac:dyDescent="0.25">
      <c r="A185" s="1">
        <v>62</v>
      </c>
      <c r="B185" s="1">
        <v>62000</v>
      </c>
      <c r="C185" s="1" t="s">
        <v>6</v>
      </c>
      <c r="D185" s="1" t="s">
        <v>7</v>
      </c>
      <c r="E185" s="1" t="s">
        <v>8</v>
      </c>
      <c r="F185" s="1" t="s">
        <v>9</v>
      </c>
      <c r="G185" s="2">
        <v>0.1</v>
      </c>
      <c r="H185" s="2">
        <v>0.4</v>
      </c>
      <c r="I185" s="2">
        <v>0.05</v>
      </c>
      <c r="J185" s="2">
        <v>0.1</v>
      </c>
      <c r="K185" s="2">
        <v>0.4</v>
      </c>
      <c r="L185" s="2">
        <v>0.05</v>
      </c>
      <c r="M185" s="2">
        <v>0.1</v>
      </c>
      <c r="N185" s="2">
        <v>0.4</v>
      </c>
      <c r="O185" s="2">
        <v>0.05</v>
      </c>
      <c r="P185" s="2">
        <v>0.1</v>
      </c>
      <c r="Q185" s="2">
        <v>0.4</v>
      </c>
      <c r="R185" s="2">
        <v>0.05</v>
      </c>
      <c r="S185" s="2">
        <v>0.1</v>
      </c>
      <c r="T185" s="2">
        <v>0.4</v>
      </c>
      <c r="U185" s="2">
        <v>0.05</v>
      </c>
      <c r="V185" s="2">
        <v>0.72093023255813948</v>
      </c>
      <c r="W185" s="2">
        <v>0.78580645161290319</v>
      </c>
      <c r="X185" s="2">
        <v>0.17286874660720561</v>
      </c>
      <c r="Y185" s="2">
        <v>0.69767441860465118</v>
      </c>
      <c r="Z185" s="2">
        <v>0.82233333333333347</v>
      </c>
      <c r="AA185" s="2">
        <v>0.16361219512195119</v>
      </c>
      <c r="AB185" s="2">
        <v>0.69767441860465118</v>
      </c>
      <c r="AC185" s="2">
        <v>0.83099999999999963</v>
      </c>
      <c r="AD185" s="2">
        <v>0.16015372639053671</v>
      </c>
      <c r="AE185" s="2">
        <v>0.65116279069767447</v>
      </c>
      <c r="AF185" s="2">
        <v>0.88428571428571412</v>
      </c>
      <c r="AG185" s="2">
        <v>0.1111111111111111</v>
      </c>
      <c r="AH185" s="2">
        <v>0.62790697674418605</v>
      </c>
      <c r="AI185" s="2">
        <v>0.91703703703703721</v>
      </c>
      <c r="AJ185" s="2">
        <v>0.1107333051988505</v>
      </c>
      <c r="BA185" s="2">
        <v>0.69767441860465118</v>
      </c>
      <c r="BB185" s="2">
        <v>0.83099999999999963</v>
      </c>
      <c r="BC185" s="2">
        <v>0.16015372639053671</v>
      </c>
      <c r="BD185" s="66">
        <f t="shared" si="7"/>
        <v>0</v>
      </c>
      <c r="BE185" s="66">
        <f t="shared" si="8"/>
        <v>0</v>
      </c>
      <c r="BF185" s="66">
        <f t="shared" si="9"/>
        <v>0</v>
      </c>
    </row>
    <row r="186" spans="1:58" x14ac:dyDescent="0.25">
      <c r="A186" s="1">
        <v>62</v>
      </c>
      <c r="B186" s="1">
        <v>62000</v>
      </c>
      <c r="C186" s="1" t="s">
        <v>6</v>
      </c>
      <c r="D186" s="1" t="s">
        <v>16</v>
      </c>
      <c r="E186" s="1" t="s">
        <v>8</v>
      </c>
      <c r="F186" s="1" t="s">
        <v>9</v>
      </c>
      <c r="G186" s="2">
        <v>0.1</v>
      </c>
      <c r="H186" s="2">
        <v>0.4</v>
      </c>
      <c r="I186" s="2">
        <v>0.18333333333333329</v>
      </c>
      <c r="J186" s="2">
        <v>0.1</v>
      </c>
      <c r="K186" s="2">
        <v>0.4</v>
      </c>
      <c r="L186" s="2">
        <v>0.18333333333333329</v>
      </c>
      <c r="M186" s="2">
        <v>0.1</v>
      </c>
      <c r="N186" s="2">
        <v>0.4</v>
      </c>
      <c r="O186" s="2">
        <v>0.18333333333333329</v>
      </c>
      <c r="P186" s="2">
        <v>0.1</v>
      </c>
      <c r="Q186" s="2">
        <v>0.4</v>
      </c>
      <c r="R186" s="2">
        <v>0.18333333333333329</v>
      </c>
      <c r="S186" s="2">
        <v>0.1</v>
      </c>
      <c r="T186" s="2">
        <v>0.4</v>
      </c>
      <c r="U186" s="2">
        <v>0.18333333333333329</v>
      </c>
      <c r="V186" s="2">
        <v>0.30232558139534882</v>
      </c>
      <c r="W186" s="2">
        <v>0.62923076923076926</v>
      </c>
      <c r="X186" s="2">
        <v>0.43217186651801409</v>
      </c>
      <c r="Y186" s="2">
        <v>0.27906976744186052</v>
      </c>
      <c r="Z186" s="2">
        <v>0.63750000000000018</v>
      </c>
      <c r="AA186" s="2">
        <v>0.40903048780487811</v>
      </c>
      <c r="AB186" s="2">
        <v>0.27906976744186052</v>
      </c>
      <c r="AC186" s="2">
        <v>0.63</v>
      </c>
      <c r="AD186" s="2">
        <v>0.40038431597634161</v>
      </c>
      <c r="AE186" s="2">
        <v>0.23255813953488369</v>
      </c>
      <c r="AF186" s="2">
        <v>0.72400000000000009</v>
      </c>
      <c r="AG186" s="2">
        <v>0.33333333333333331</v>
      </c>
      <c r="AH186" s="2">
        <v>0.20930232558139539</v>
      </c>
      <c r="AI186" s="2">
        <v>0.79333333333333345</v>
      </c>
      <c r="AJ186" s="2">
        <v>0.33219991559655149</v>
      </c>
      <c r="BA186" s="2">
        <v>0.27906976744186052</v>
      </c>
      <c r="BB186" s="2">
        <v>0.63</v>
      </c>
      <c r="BC186" s="2">
        <v>0.40038431597634161</v>
      </c>
      <c r="BD186" s="66">
        <f t="shared" si="7"/>
        <v>0</v>
      </c>
      <c r="BE186" s="66">
        <f t="shared" si="8"/>
        <v>0</v>
      </c>
      <c r="BF186" s="66">
        <f t="shared" si="9"/>
        <v>0</v>
      </c>
    </row>
    <row r="187" spans="1:58" x14ac:dyDescent="0.25">
      <c r="A187" s="1">
        <v>62</v>
      </c>
      <c r="B187" s="1">
        <v>62000</v>
      </c>
      <c r="C187" s="1" t="s">
        <v>6</v>
      </c>
      <c r="D187" s="1" t="s">
        <v>17</v>
      </c>
      <c r="E187" s="1" t="s">
        <v>8</v>
      </c>
      <c r="F187" s="1" t="s">
        <v>9</v>
      </c>
      <c r="G187" s="2">
        <v>0.3666666666666667</v>
      </c>
      <c r="H187" s="2">
        <v>0.4</v>
      </c>
      <c r="I187" s="2">
        <v>0.18333333333333329</v>
      </c>
      <c r="J187" s="2">
        <v>0.27777777777777779</v>
      </c>
      <c r="K187" s="2">
        <v>0.4</v>
      </c>
      <c r="L187" s="2">
        <v>0.18333333333333329</v>
      </c>
      <c r="M187" s="2">
        <v>0.18888888888888891</v>
      </c>
      <c r="N187" s="2">
        <v>0.4</v>
      </c>
      <c r="O187" s="2">
        <v>0.18333333333333329</v>
      </c>
      <c r="P187" s="2">
        <v>0.18888888888888891</v>
      </c>
      <c r="Q187" s="2">
        <v>0.4</v>
      </c>
      <c r="R187" s="2">
        <v>0.18333333333333329</v>
      </c>
      <c r="S187" s="2">
        <v>0.18888888888888891</v>
      </c>
      <c r="T187" s="2">
        <v>0.4</v>
      </c>
      <c r="U187" s="2">
        <v>0.18333333333333329</v>
      </c>
      <c r="V187" s="2">
        <v>0.16279069767441859</v>
      </c>
      <c r="W187" s="2">
        <v>0.96999999999999986</v>
      </c>
      <c r="X187" s="2">
        <v>7.4357700069275223E-3</v>
      </c>
      <c r="Y187" s="2">
        <v>0.16279069767441859</v>
      </c>
      <c r="Z187" s="2">
        <v>0.98285714285714298</v>
      </c>
      <c r="AA187" s="2">
        <v>0</v>
      </c>
      <c r="AB187" s="2">
        <v>0.16279069767441859</v>
      </c>
      <c r="AC187" s="2">
        <v>0.99142857142857144</v>
      </c>
      <c r="AD187" s="2">
        <v>7.3643481171681291E-4</v>
      </c>
      <c r="AE187" s="2">
        <v>0.16279069767441859</v>
      </c>
      <c r="AF187" s="2">
        <v>0.99142857142857144</v>
      </c>
      <c r="AG187" s="2">
        <v>0</v>
      </c>
      <c r="AH187" s="2">
        <v>0.16279069767441859</v>
      </c>
      <c r="AI187" s="2">
        <v>0.99142857142857144</v>
      </c>
      <c r="AJ187" s="2">
        <v>0</v>
      </c>
      <c r="BA187" s="2">
        <v>0.16279069767441859</v>
      </c>
      <c r="BB187" s="2">
        <v>0.99142857142857144</v>
      </c>
      <c r="BC187" s="2">
        <v>7.3643481171681291E-4</v>
      </c>
      <c r="BD187" s="66">
        <f t="shared" si="7"/>
        <v>0</v>
      </c>
      <c r="BE187" s="66">
        <f t="shared" si="8"/>
        <v>0</v>
      </c>
      <c r="BF187" s="66">
        <f t="shared" si="9"/>
        <v>0</v>
      </c>
    </row>
    <row r="188" spans="1:58" x14ac:dyDescent="0.25">
      <c r="A188" s="1">
        <v>63</v>
      </c>
      <c r="B188" s="1">
        <v>63000</v>
      </c>
      <c r="C188" s="1" t="s">
        <v>6</v>
      </c>
      <c r="D188" s="1" t="s">
        <v>7</v>
      </c>
      <c r="E188" s="1" t="s">
        <v>8</v>
      </c>
      <c r="F188" s="1" t="s">
        <v>9</v>
      </c>
      <c r="G188" s="2">
        <v>0.1</v>
      </c>
      <c r="H188" s="2">
        <v>0.4</v>
      </c>
      <c r="I188" s="2">
        <v>0.05</v>
      </c>
      <c r="J188" s="2">
        <v>0.1</v>
      </c>
      <c r="K188" s="2">
        <v>0.4</v>
      </c>
      <c r="L188" s="2">
        <v>0.05</v>
      </c>
      <c r="M188" s="2">
        <v>0.1</v>
      </c>
      <c r="N188" s="2">
        <v>0.4</v>
      </c>
      <c r="O188" s="2">
        <v>0.05</v>
      </c>
      <c r="P188" s="2">
        <v>0.1</v>
      </c>
      <c r="Q188" s="2">
        <v>0.4</v>
      </c>
      <c r="R188" s="2">
        <v>0.05</v>
      </c>
      <c r="S188" s="2">
        <v>0.1</v>
      </c>
      <c r="T188" s="2">
        <v>0.4</v>
      </c>
      <c r="U188" s="2">
        <v>0.05</v>
      </c>
      <c r="V188" s="2">
        <v>0.67441860465116277</v>
      </c>
      <c r="W188" s="2">
        <v>0.81758620689655193</v>
      </c>
      <c r="X188" s="2">
        <v>0.1684959213466217</v>
      </c>
      <c r="Y188" s="2">
        <v>0.67441860465116277</v>
      </c>
      <c r="Z188" s="2">
        <v>0.85103448275862081</v>
      </c>
      <c r="AA188" s="2">
        <v>0.16669620334974841</v>
      </c>
      <c r="AB188" s="2">
        <v>0.67441860465116277</v>
      </c>
      <c r="AC188" s="2">
        <v>0.85793103448275854</v>
      </c>
      <c r="AD188" s="2">
        <v>0.16237752468887251</v>
      </c>
      <c r="AE188" s="2">
        <v>0.65116279069767447</v>
      </c>
      <c r="AF188" s="2">
        <v>0.88642857142857134</v>
      </c>
      <c r="AG188" s="2">
        <v>0.1595756134545499</v>
      </c>
      <c r="AH188" s="2">
        <v>0.60465116279069764</v>
      </c>
      <c r="AI188" s="2">
        <v>0.94884615384615401</v>
      </c>
      <c r="AJ188" s="2">
        <v>5.944055944055944E-2</v>
      </c>
      <c r="BA188" s="2">
        <v>0.67441860465116277</v>
      </c>
      <c r="BB188" s="2">
        <v>0.85793103448275854</v>
      </c>
      <c r="BC188" s="2">
        <v>0.16237752468887251</v>
      </c>
      <c r="BD188" s="66">
        <f t="shared" si="7"/>
        <v>0</v>
      </c>
      <c r="BE188" s="66">
        <f t="shared" si="8"/>
        <v>0</v>
      </c>
      <c r="BF188" s="66">
        <f t="shared" si="9"/>
        <v>0</v>
      </c>
    </row>
    <row r="189" spans="1:58" x14ac:dyDescent="0.25">
      <c r="A189" s="1">
        <v>63</v>
      </c>
      <c r="B189" s="1">
        <v>63000</v>
      </c>
      <c r="C189" s="1" t="s">
        <v>6</v>
      </c>
      <c r="D189" s="1" t="s">
        <v>16</v>
      </c>
      <c r="E189" s="1" t="s">
        <v>8</v>
      </c>
      <c r="F189" s="1" t="s">
        <v>9</v>
      </c>
      <c r="G189" s="2">
        <v>0.1</v>
      </c>
      <c r="H189" s="2">
        <v>0.4</v>
      </c>
      <c r="I189" s="2">
        <v>0.18333333333333329</v>
      </c>
      <c r="J189" s="2">
        <v>0.1</v>
      </c>
      <c r="K189" s="2">
        <v>0.4</v>
      </c>
      <c r="L189" s="2">
        <v>0.18333333333333329</v>
      </c>
      <c r="M189" s="2">
        <v>0.1</v>
      </c>
      <c r="N189" s="2">
        <v>0.4</v>
      </c>
      <c r="O189" s="2">
        <v>0.18333333333333329</v>
      </c>
      <c r="P189" s="2">
        <v>0.1</v>
      </c>
      <c r="Q189" s="2">
        <v>0.4</v>
      </c>
      <c r="R189" s="2">
        <v>0.18333333333333329</v>
      </c>
      <c r="S189" s="2">
        <v>0.1</v>
      </c>
      <c r="T189" s="2">
        <v>0.4</v>
      </c>
      <c r="U189" s="2">
        <v>0.18333333333333329</v>
      </c>
      <c r="V189" s="2">
        <v>0.2558139534883721</v>
      </c>
      <c r="W189" s="2">
        <v>0.68636363636363629</v>
      </c>
      <c r="X189" s="2">
        <v>0.4212398033665542</v>
      </c>
      <c r="Y189" s="2">
        <v>0.2558139534883721</v>
      </c>
      <c r="Z189" s="2">
        <v>0.69363636363636372</v>
      </c>
      <c r="AA189" s="2">
        <v>0.4167405083743711</v>
      </c>
      <c r="AB189" s="2">
        <v>0.2558139534883721</v>
      </c>
      <c r="AC189" s="2">
        <v>0.68454545454545457</v>
      </c>
      <c r="AD189" s="2">
        <v>0.40594381172218119</v>
      </c>
      <c r="AE189" s="2">
        <v>0.23255813953488369</v>
      </c>
      <c r="AF189" s="2">
        <v>0.73100000000000009</v>
      </c>
      <c r="AG189" s="2">
        <v>0.39893903363637467</v>
      </c>
      <c r="AH189" s="2">
        <v>0.186046511627907</v>
      </c>
      <c r="AI189" s="2">
        <v>0.88000000000000012</v>
      </c>
      <c r="AJ189" s="2">
        <v>0.23776223776223779</v>
      </c>
      <c r="BA189" s="2">
        <v>0.2558139534883721</v>
      </c>
      <c r="BB189" s="2">
        <v>0.68454545454545457</v>
      </c>
      <c r="BC189" s="2">
        <v>0.40594381172218119</v>
      </c>
      <c r="BD189" s="66">
        <f t="shared" si="7"/>
        <v>0</v>
      </c>
      <c r="BE189" s="66">
        <f t="shared" si="8"/>
        <v>0</v>
      </c>
      <c r="BF189" s="66">
        <f t="shared" si="9"/>
        <v>0</v>
      </c>
    </row>
    <row r="190" spans="1:58" x14ac:dyDescent="0.25">
      <c r="A190" s="1">
        <v>63</v>
      </c>
      <c r="B190" s="1">
        <v>63000</v>
      </c>
      <c r="C190" s="1" t="s">
        <v>6</v>
      </c>
      <c r="D190" s="1" t="s">
        <v>17</v>
      </c>
      <c r="E190" s="1" t="s">
        <v>8</v>
      </c>
      <c r="F190" s="1" t="s">
        <v>9</v>
      </c>
      <c r="G190" s="2">
        <v>0.27777777777777779</v>
      </c>
      <c r="H190" s="2">
        <v>0.4</v>
      </c>
      <c r="I190" s="2">
        <v>0.18333333333333329</v>
      </c>
      <c r="J190" s="2">
        <v>0.27777777777777779</v>
      </c>
      <c r="K190" s="2">
        <v>0.4</v>
      </c>
      <c r="L190" s="2">
        <v>0.18333333333333329</v>
      </c>
      <c r="M190" s="2">
        <v>0.27777777777777779</v>
      </c>
      <c r="N190" s="2">
        <v>0.4</v>
      </c>
      <c r="O190" s="2">
        <v>0.18333333333333329</v>
      </c>
      <c r="P190" s="2">
        <v>0.18888888888888891</v>
      </c>
      <c r="Q190" s="2">
        <v>0.4</v>
      </c>
      <c r="R190" s="2">
        <v>0.18333333333333329</v>
      </c>
      <c r="S190" s="2">
        <v>0.18888888888888891</v>
      </c>
      <c r="T190" s="2">
        <v>0.4</v>
      </c>
      <c r="U190" s="2">
        <v>0.18333333333333329</v>
      </c>
      <c r="V190" s="2">
        <v>0.16279069767441859</v>
      </c>
      <c r="W190" s="2">
        <v>0.96857142857142853</v>
      </c>
      <c r="X190" s="2">
        <v>1.7756512493354599E-2</v>
      </c>
      <c r="Y190" s="2">
        <v>0.16279069767441859</v>
      </c>
      <c r="Z190" s="2">
        <v>0.98142857142857154</v>
      </c>
      <c r="AA190" s="2">
        <v>7.335817419655351E-3</v>
      </c>
      <c r="AB190" s="2">
        <v>0.16279069767441859</v>
      </c>
      <c r="AC190" s="2">
        <v>0.99142857142857144</v>
      </c>
      <c r="AD190" s="2">
        <v>7.6337156436664022E-4</v>
      </c>
      <c r="AE190" s="2">
        <v>0.16279069767441859</v>
      </c>
      <c r="AF190" s="2">
        <v>0.99142857142857144</v>
      </c>
      <c r="AG190" s="2">
        <v>1.5791615791616029E-3</v>
      </c>
      <c r="AH190" s="2">
        <v>0.16279069767441859</v>
      </c>
      <c r="AI190" s="2">
        <v>0.99142857142857144</v>
      </c>
      <c r="AJ190" s="2">
        <v>0</v>
      </c>
      <c r="BA190" s="2">
        <v>0.16279069767441859</v>
      </c>
      <c r="BB190" s="2">
        <v>0.99142857142857144</v>
      </c>
      <c r="BC190" s="2">
        <v>7.6337156436664022E-4</v>
      </c>
      <c r="BD190" s="66">
        <f t="shared" si="7"/>
        <v>0</v>
      </c>
      <c r="BE190" s="66">
        <f t="shared" si="8"/>
        <v>0</v>
      </c>
      <c r="BF190" s="66">
        <f t="shared" si="9"/>
        <v>0</v>
      </c>
    </row>
    <row r="191" spans="1:58" x14ac:dyDescent="0.25">
      <c r="A191" s="1">
        <v>64</v>
      </c>
      <c r="B191" s="1">
        <v>64000</v>
      </c>
      <c r="C191" s="1" t="s">
        <v>6</v>
      </c>
      <c r="D191" s="1" t="s">
        <v>7</v>
      </c>
      <c r="E191" s="1" t="s">
        <v>8</v>
      </c>
      <c r="F191" s="1" t="s">
        <v>9</v>
      </c>
      <c r="G191" s="2">
        <v>0.1</v>
      </c>
      <c r="H191" s="2">
        <v>0.4</v>
      </c>
      <c r="I191" s="2">
        <v>0.05</v>
      </c>
      <c r="J191" s="2">
        <v>0.1</v>
      </c>
      <c r="K191" s="2">
        <v>0.4</v>
      </c>
      <c r="L191" s="2">
        <v>0.05</v>
      </c>
      <c r="M191" s="2">
        <v>0.1</v>
      </c>
      <c r="N191" s="2">
        <v>0.4</v>
      </c>
      <c r="O191" s="2">
        <v>0.05</v>
      </c>
      <c r="P191" s="2">
        <v>0.1</v>
      </c>
      <c r="Q191" s="2">
        <v>0.4</v>
      </c>
      <c r="R191" s="2">
        <v>0.05</v>
      </c>
      <c r="S191" s="2">
        <v>0.1</v>
      </c>
      <c r="T191" s="2">
        <v>0.4</v>
      </c>
      <c r="U191" s="2">
        <v>0.05</v>
      </c>
      <c r="V191" s="2">
        <v>0.69767441860465118</v>
      </c>
      <c r="W191" s="2">
        <v>0.78900000000000015</v>
      </c>
      <c r="X191" s="2">
        <v>0.1022168425315168</v>
      </c>
      <c r="Y191" s="2">
        <v>0.67441860465116277</v>
      </c>
      <c r="Z191" s="2">
        <v>0.84517241379310337</v>
      </c>
      <c r="AA191" s="2">
        <v>0.16320577622505381</v>
      </c>
      <c r="AB191" s="2">
        <v>0.65116279069767447</v>
      </c>
      <c r="AC191" s="2">
        <v>0.88928571428571412</v>
      </c>
      <c r="AD191" s="2">
        <v>0.16458039679355441</v>
      </c>
      <c r="AE191" s="2">
        <v>0.65116279069767447</v>
      </c>
      <c r="AF191" s="2">
        <v>0.8910714285714284</v>
      </c>
      <c r="AG191" s="2">
        <v>0.16146348185180881</v>
      </c>
      <c r="AH191" s="2">
        <v>0.65116279069767447</v>
      </c>
      <c r="AI191" s="2">
        <v>0.89107142857142863</v>
      </c>
      <c r="AJ191" s="2">
        <v>0.15969091050275599</v>
      </c>
      <c r="BA191" s="2">
        <v>0.65116279069767447</v>
      </c>
      <c r="BB191" s="2">
        <v>0.88928571428571412</v>
      </c>
      <c r="BC191" s="2">
        <v>0.16458039679355441</v>
      </c>
      <c r="BD191" s="66">
        <f t="shared" si="7"/>
        <v>0</v>
      </c>
      <c r="BE191" s="66">
        <f t="shared" si="8"/>
        <v>0</v>
      </c>
      <c r="BF191" s="66">
        <f t="shared" si="9"/>
        <v>0</v>
      </c>
    </row>
    <row r="192" spans="1:58" x14ac:dyDescent="0.25">
      <c r="A192" s="1">
        <v>64</v>
      </c>
      <c r="B192" s="1">
        <v>64000</v>
      </c>
      <c r="C192" s="1" t="s">
        <v>6</v>
      </c>
      <c r="D192" s="1" t="s">
        <v>16</v>
      </c>
      <c r="E192" s="1" t="s">
        <v>8</v>
      </c>
      <c r="F192" s="1" t="s">
        <v>9</v>
      </c>
      <c r="G192" s="2">
        <v>0.1</v>
      </c>
      <c r="H192" s="2">
        <v>0.4</v>
      </c>
      <c r="I192" s="2">
        <v>0.1166666666666667</v>
      </c>
      <c r="J192" s="2">
        <v>0.1</v>
      </c>
      <c r="K192" s="2">
        <v>0.4</v>
      </c>
      <c r="L192" s="2">
        <v>0.18333333333333329</v>
      </c>
      <c r="M192" s="2">
        <v>0.1</v>
      </c>
      <c r="N192" s="2">
        <v>0.4</v>
      </c>
      <c r="O192" s="2">
        <v>0.18333333333333329</v>
      </c>
      <c r="P192" s="2">
        <v>0.1</v>
      </c>
      <c r="Q192" s="2">
        <v>0.4</v>
      </c>
      <c r="R192" s="2">
        <v>0.18333333333333329</v>
      </c>
      <c r="S192" s="2">
        <v>0.1</v>
      </c>
      <c r="T192" s="2">
        <v>0.4</v>
      </c>
      <c r="U192" s="2">
        <v>0.18333333333333329</v>
      </c>
      <c r="V192" s="2">
        <v>0.46511627906976738</v>
      </c>
      <c r="W192" s="2">
        <v>0.746</v>
      </c>
      <c r="X192" s="2">
        <v>0.33984486136442499</v>
      </c>
      <c r="Y192" s="2">
        <v>0.2558139534883721</v>
      </c>
      <c r="Z192" s="2">
        <v>0.67909090909090919</v>
      </c>
      <c r="AA192" s="2">
        <v>0.40801444056263442</v>
      </c>
      <c r="AB192" s="2">
        <v>0.23255813953488369</v>
      </c>
      <c r="AC192" s="2">
        <v>0.75300000000000011</v>
      </c>
      <c r="AD192" s="2">
        <v>0.41145099198388591</v>
      </c>
      <c r="AE192" s="2">
        <v>0.23255813953488369</v>
      </c>
      <c r="AF192" s="2">
        <v>0.7410000000000001</v>
      </c>
      <c r="AG192" s="2">
        <v>0.40365870462952202</v>
      </c>
      <c r="AH192" s="2">
        <v>0.23255813953488369</v>
      </c>
      <c r="AI192" s="2">
        <v>0.73299999999999998</v>
      </c>
      <c r="AJ192" s="2">
        <v>0.39922727625688997</v>
      </c>
      <c r="BA192" s="2">
        <v>0.23255813953488369</v>
      </c>
      <c r="BB192" s="2">
        <v>0.75300000000000011</v>
      </c>
      <c r="BC192" s="2">
        <v>0.41145099198388591</v>
      </c>
      <c r="BD192" s="66">
        <f t="shared" si="7"/>
        <v>0</v>
      </c>
      <c r="BE192" s="66">
        <f t="shared" si="8"/>
        <v>0</v>
      </c>
      <c r="BF192" s="66">
        <f t="shared" si="9"/>
        <v>0</v>
      </c>
    </row>
    <row r="193" spans="1:58" x14ac:dyDescent="0.25">
      <c r="A193" s="1">
        <v>64</v>
      </c>
      <c r="B193" s="1">
        <v>64000</v>
      </c>
      <c r="C193" s="1" t="s">
        <v>6</v>
      </c>
      <c r="D193" s="1" t="s">
        <v>17</v>
      </c>
      <c r="E193" s="1" t="s">
        <v>8</v>
      </c>
      <c r="F193" s="1" t="s">
        <v>9</v>
      </c>
      <c r="G193" s="2">
        <v>0.3666666666666667</v>
      </c>
      <c r="H193" s="2">
        <v>0.4</v>
      </c>
      <c r="I193" s="2">
        <v>0.25</v>
      </c>
      <c r="J193" s="2">
        <v>0.27777777777777779</v>
      </c>
      <c r="K193" s="2">
        <v>0.4</v>
      </c>
      <c r="L193" s="2">
        <v>0.18333333333333329</v>
      </c>
      <c r="M193" s="2">
        <v>0.27777777777777779</v>
      </c>
      <c r="N193" s="2">
        <v>0.4</v>
      </c>
      <c r="O193" s="2">
        <v>0.18333333333333329</v>
      </c>
      <c r="P193" s="2">
        <v>0.27777777777777779</v>
      </c>
      <c r="Q193" s="2">
        <v>0.4</v>
      </c>
      <c r="R193" s="2">
        <v>0.18333333333333329</v>
      </c>
      <c r="S193" s="2">
        <v>0.18888888888888891</v>
      </c>
      <c r="T193" s="2">
        <v>0.4</v>
      </c>
      <c r="U193" s="2">
        <v>0.18333333333333329</v>
      </c>
      <c r="V193" s="2">
        <v>0.1395348837209302</v>
      </c>
      <c r="W193" s="2">
        <v>0.97166666666666657</v>
      </c>
      <c r="X193" s="2">
        <v>3.087256407939461E-4</v>
      </c>
      <c r="Y193" s="2">
        <v>0.16279069767441859</v>
      </c>
      <c r="Z193" s="2">
        <v>0.98142857142857154</v>
      </c>
      <c r="AA193" s="2">
        <v>6.6977367692045986E-3</v>
      </c>
      <c r="AB193" s="2">
        <v>0.16279069767441859</v>
      </c>
      <c r="AC193" s="2">
        <v>0.99142857142857144</v>
      </c>
      <c r="AD193" s="2">
        <v>3.5287139581618261E-3</v>
      </c>
      <c r="AE193" s="2">
        <v>0.16279069767441859</v>
      </c>
      <c r="AF193" s="2">
        <v>0.99142857142857144</v>
      </c>
      <c r="AG193" s="2">
        <v>0</v>
      </c>
      <c r="AH193" s="2">
        <v>0.16279069767441859</v>
      </c>
      <c r="AI193" s="2">
        <v>0.99142857142857144</v>
      </c>
      <c r="AJ193" s="2">
        <v>1.913185065257246E-3</v>
      </c>
      <c r="BA193" s="2">
        <v>0.16279069767441859</v>
      </c>
      <c r="BB193" s="2">
        <v>0.99142857142857144</v>
      </c>
      <c r="BC193" s="2">
        <v>3.5287139581618261E-3</v>
      </c>
      <c r="BD193" s="66">
        <f t="shared" si="7"/>
        <v>0</v>
      </c>
      <c r="BE193" s="66">
        <f t="shared" si="8"/>
        <v>0</v>
      </c>
      <c r="BF193" s="66">
        <f t="shared" si="9"/>
        <v>0</v>
      </c>
    </row>
    <row r="194" spans="1:58" x14ac:dyDescent="0.25">
      <c r="A194" s="1">
        <v>65</v>
      </c>
      <c r="B194" s="1">
        <v>65000</v>
      </c>
      <c r="C194" s="1" t="s">
        <v>6</v>
      </c>
      <c r="D194" s="1" t="s">
        <v>7</v>
      </c>
      <c r="E194" s="1" t="s">
        <v>8</v>
      </c>
      <c r="F194" s="1" t="s">
        <v>9</v>
      </c>
      <c r="G194" s="2">
        <v>0.1</v>
      </c>
      <c r="H194" s="2">
        <v>0.4</v>
      </c>
      <c r="I194" s="2">
        <v>0.05</v>
      </c>
      <c r="J194" s="2">
        <v>0.1</v>
      </c>
      <c r="K194" s="2">
        <v>0.4</v>
      </c>
      <c r="L194" s="2">
        <v>0.05</v>
      </c>
      <c r="M194" s="2">
        <v>0.1</v>
      </c>
      <c r="N194" s="2">
        <v>0.4</v>
      </c>
      <c r="O194" s="2">
        <v>0.05</v>
      </c>
      <c r="P194" s="2">
        <v>0.1</v>
      </c>
      <c r="Q194" s="2">
        <v>0.4</v>
      </c>
      <c r="R194" s="2">
        <v>0.05</v>
      </c>
      <c r="S194" s="2">
        <v>0.1</v>
      </c>
      <c r="T194" s="2">
        <v>0.4</v>
      </c>
      <c r="U194" s="2">
        <v>0.05</v>
      </c>
      <c r="V194" s="2">
        <v>0.67441860465116277</v>
      </c>
      <c r="W194" s="2">
        <v>0.81137931034482746</v>
      </c>
      <c r="X194" s="2">
        <v>5.3764554411106141E-2</v>
      </c>
      <c r="Y194" s="2">
        <v>0.65116279069767447</v>
      </c>
      <c r="Z194" s="2">
        <v>0.86785714285714299</v>
      </c>
      <c r="AA194" s="2">
        <v>0.1000953816524854</v>
      </c>
      <c r="AB194" s="2">
        <v>0.67441860465116277</v>
      </c>
      <c r="AC194" s="2">
        <v>0.85689655172413781</v>
      </c>
      <c r="AD194" s="2">
        <v>0.10557627990738359</v>
      </c>
      <c r="AE194" s="2">
        <v>0.62790697674418605</v>
      </c>
      <c r="AF194" s="2">
        <v>0.919259259259259</v>
      </c>
      <c r="AG194" s="2">
        <v>0.1092205751032215</v>
      </c>
      <c r="AH194" s="2">
        <v>0.62790697674418605</v>
      </c>
      <c r="AI194" s="2">
        <v>0.92222222222222239</v>
      </c>
      <c r="AJ194" s="2">
        <v>0.1090033997010741</v>
      </c>
      <c r="BA194" s="2">
        <v>0.67441860465116277</v>
      </c>
      <c r="BB194" s="2">
        <v>0.85689655172413781</v>
      </c>
      <c r="BC194" s="2">
        <v>0.10557627990738359</v>
      </c>
      <c r="BD194" s="66">
        <f t="shared" si="7"/>
        <v>0</v>
      </c>
      <c r="BE194" s="66">
        <f t="shared" si="8"/>
        <v>0</v>
      </c>
      <c r="BF194" s="66">
        <f t="shared" si="9"/>
        <v>0</v>
      </c>
    </row>
    <row r="195" spans="1:58" x14ac:dyDescent="0.25">
      <c r="A195" s="1">
        <v>65</v>
      </c>
      <c r="B195" s="1">
        <v>65000</v>
      </c>
      <c r="C195" s="1" t="s">
        <v>6</v>
      </c>
      <c r="D195" s="1" t="s">
        <v>16</v>
      </c>
      <c r="E195" s="1" t="s">
        <v>8</v>
      </c>
      <c r="F195" s="1" t="s">
        <v>9</v>
      </c>
      <c r="G195" s="2">
        <v>0.1</v>
      </c>
      <c r="H195" s="2">
        <v>0.4</v>
      </c>
      <c r="I195" s="2">
        <v>0.1166666666666667</v>
      </c>
      <c r="J195" s="2">
        <v>0.1</v>
      </c>
      <c r="K195" s="2">
        <v>0.4</v>
      </c>
      <c r="L195" s="2">
        <v>0.1166666666666667</v>
      </c>
      <c r="M195" s="2">
        <v>0.1</v>
      </c>
      <c r="N195" s="2">
        <v>0.4</v>
      </c>
      <c r="O195" s="2">
        <v>0.18333333333333329</v>
      </c>
      <c r="P195" s="2">
        <v>0.1</v>
      </c>
      <c r="Q195" s="2">
        <v>0.4</v>
      </c>
      <c r="R195" s="2">
        <v>0.18333333333333329</v>
      </c>
      <c r="S195" s="2">
        <v>0.1</v>
      </c>
      <c r="T195" s="2">
        <v>0.4</v>
      </c>
      <c r="U195" s="2">
        <v>0.18333333333333329</v>
      </c>
      <c r="V195" s="2">
        <v>0.39534883720930231</v>
      </c>
      <c r="W195" s="2">
        <v>0.76470588235294112</v>
      </c>
      <c r="X195" s="2">
        <v>0.23819720010124809</v>
      </c>
      <c r="Y195" s="2">
        <v>0.32558139534883718</v>
      </c>
      <c r="Z195" s="2">
        <v>0.79428571428571448</v>
      </c>
      <c r="AA195" s="2">
        <v>0.32435773348610158</v>
      </c>
      <c r="AB195" s="2">
        <v>0.2558139534883721</v>
      </c>
      <c r="AC195" s="2">
        <v>0.67909090909090919</v>
      </c>
      <c r="AD195" s="2">
        <v>0.31672883972215082</v>
      </c>
      <c r="AE195" s="2">
        <v>0.20930232558139539</v>
      </c>
      <c r="AF195" s="2">
        <v>0.81111111111111123</v>
      </c>
      <c r="AG195" s="2">
        <v>0.32766172530966448</v>
      </c>
      <c r="AH195" s="2">
        <v>0.20930232558139539</v>
      </c>
      <c r="AI195" s="2">
        <v>0.80777777777777782</v>
      </c>
      <c r="AJ195" s="2">
        <v>0.32701019910322238</v>
      </c>
      <c r="BA195" s="2">
        <v>0.2558139534883721</v>
      </c>
      <c r="BB195" s="2">
        <v>0.67909090909090919</v>
      </c>
      <c r="BC195" s="2">
        <v>0.31672883972215082</v>
      </c>
      <c r="BD195" s="66">
        <f t="shared" ref="BD195:BD258" si="10">BA195-AB195</f>
        <v>0</v>
      </c>
      <c r="BE195" s="66">
        <f t="shared" ref="BE195:BE258" si="11">BB195-AC195</f>
        <v>0</v>
      </c>
      <c r="BF195" s="66">
        <f t="shared" ref="BF195:BF258" si="12">BC195-AD195</f>
        <v>0</v>
      </c>
    </row>
    <row r="196" spans="1:58" x14ac:dyDescent="0.25">
      <c r="A196" s="1">
        <v>65</v>
      </c>
      <c r="B196" s="1">
        <v>65000</v>
      </c>
      <c r="C196" s="1" t="s">
        <v>6</v>
      </c>
      <c r="D196" s="1" t="s">
        <v>17</v>
      </c>
      <c r="E196" s="1" t="s">
        <v>8</v>
      </c>
      <c r="F196" s="1" t="s">
        <v>9</v>
      </c>
      <c r="G196" s="2">
        <v>0.27777777777777779</v>
      </c>
      <c r="H196" s="2">
        <v>0.4</v>
      </c>
      <c r="I196" s="2">
        <v>0.25</v>
      </c>
      <c r="J196" s="2">
        <v>0.18888888888888891</v>
      </c>
      <c r="K196" s="2">
        <v>0.4</v>
      </c>
      <c r="L196" s="2">
        <v>0.25</v>
      </c>
      <c r="M196" s="2">
        <v>0.27777777777777779</v>
      </c>
      <c r="N196" s="2">
        <v>0.4</v>
      </c>
      <c r="O196" s="2">
        <v>0.18333333333333329</v>
      </c>
      <c r="P196" s="2">
        <v>0.27777777777777779</v>
      </c>
      <c r="Q196" s="2">
        <v>0.4</v>
      </c>
      <c r="R196" s="2">
        <v>0.18333333333333329</v>
      </c>
      <c r="S196" s="2">
        <v>0.18888888888888891</v>
      </c>
      <c r="T196" s="2">
        <v>0.4</v>
      </c>
      <c r="U196" s="2">
        <v>0.18333333333333329</v>
      </c>
      <c r="V196" s="2">
        <v>0.1395348837209302</v>
      </c>
      <c r="W196" s="2">
        <v>0.97166666666666657</v>
      </c>
      <c r="X196" s="2">
        <v>1.6323331840573219E-2</v>
      </c>
      <c r="Y196" s="2">
        <v>0.1395348837209302</v>
      </c>
      <c r="Z196" s="2">
        <v>0.9816666666666668</v>
      </c>
      <c r="AA196" s="2">
        <v>7.7193941923444269E-3</v>
      </c>
      <c r="AB196" s="2">
        <v>0.16279069767441859</v>
      </c>
      <c r="AC196" s="2">
        <v>0.9900000000000001</v>
      </c>
      <c r="AD196" s="2">
        <v>0</v>
      </c>
      <c r="AE196" s="2">
        <v>0.16279069767441859</v>
      </c>
      <c r="AF196" s="2">
        <v>0.99142857142857144</v>
      </c>
      <c r="AG196" s="2">
        <v>2.2655523933845509E-4</v>
      </c>
      <c r="AH196" s="2">
        <v>0.16279069767441859</v>
      </c>
      <c r="AI196" s="2">
        <v>0.99142857142857144</v>
      </c>
      <c r="AJ196" s="2">
        <v>0</v>
      </c>
      <c r="BA196" s="2">
        <v>0.16279069767441859</v>
      </c>
      <c r="BB196" s="2">
        <v>0.9900000000000001</v>
      </c>
      <c r="BC196" s="2">
        <v>0</v>
      </c>
      <c r="BD196" s="66">
        <f t="shared" si="10"/>
        <v>0</v>
      </c>
      <c r="BE196" s="66">
        <f t="shared" si="11"/>
        <v>0</v>
      </c>
      <c r="BF196" s="66">
        <f t="shared" si="12"/>
        <v>0</v>
      </c>
    </row>
    <row r="197" spans="1:58" x14ac:dyDescent="0.25">
      <c r="A197" s="1">
        <v>66</v>
      </c>
      <c r="B197" s="1">
        <v>66000</v>
      </c>
      <c r="C197" s="1" t="s">
        <v>6</v>
      </c>
      <c r="D197" s="1" t="s">
        <v>7</v>
      </c>
      <c r="E197" s="1" t="s">
        <v>8</v>
      </c>
      <c r="F197" s="1" t="s">
        <v>9</v>
      </c>
      <c r="G197" s="2">
        <v>0.1</v>
      </c>
      <c r="H197" s="2">
        <v>0.4</v>
      </c>
      <c r="I197" s="2">
        <v>0.05</v>
      </c>
      <c r="J197" s="2">
        <v>0.1</v>
      </c>
      <c r="K197" s="2">
        <v>0.4</v>
      </c>
      <c r="L197" s="2">
        <v>0.05</v>
      </c>
      <c r="M197" s="2">
        <v>0.1</v>
      </c>
      <c r="N197" s="2">
        <v>0.4</v>
      </c>
      <c r="O197" s="2">
        <v>0.05</v>
      </c>
      <c r="P197" s="2">
        <v>0.1</v>
      </c>
      <c r="Q197" s="2">
        <v>0.4</v>
      </c>
      <c r="R197" s="2">
        <v>0.05</v>
      </c>
      <c r="S197" s="2">
        <v>0.1</v>
      </c>
      <c r="T197" s="2">
        <v>0.4</v>
      </c>
      <c r="U197" s="2">
        <v>0.05</v>
      </c>
      <c r="V197" s="2">
        <v>0.69767441860465118</v>
      </c>
      <c r="W197" s="2">
        <v>0.79200000000000004</v>
      </c>
      <c r="X197" s="2">
        <v>5.7343674401230678E-2</v>
      </c>
      <c r="Y197" s="2">
        <v>0.65116279069767447</v>
      </c>
      <c r="Z197" s="2">
        <v>0.86678571428571427</v>
      </c>
      <c r="AA197" s="2">
        <v>9.9859763725310005E-4</v>
      </c>
      <c r="AB197" s="2">
        <v>0.65116279069767447</v>
      </c>
      <c r="AC197" s="2">
        <v>0.8789285714285715</v>
      </c>
      <c r="AD197" s="2">
        <v>0.1068557270776077</v>
      </c>
      <c r="AE197" s="2">
        <v>0.62790697674418605</v>
      </c>
      <c r="AF197" s="2">
        <v>0.9159259259259257</v>
      </c>
      <c r="AG197" s="2">
        <v>0.1095547802761854</v>
      </c>
      <c r="AH197" s="2">
        <v>0.62790697674418605</v>
      </c>
      <c r="AI197" s="2">
        <v>0.92037037037037051</v>
      </c>
      <c r="AJ197" s="2">
        <v>0.1101878007951454</v>
      </c>
      <c r="BA197" s="2">
        <v>0.65116279069767447</v>
      </c>
      <c r="BB197" s="2">
        <v>0.8789285714285715</v>
      </c>
      <c r="BC197" s="2">
        <v>0.1068557270776077</v>
      </c>
      <c r="BD197" s="66">
        <f t="shared" si="10"/>
        <v>0</v>
      </c>
      <c r="BE197" s="66">
        <f t="shared" si="11"/>
        <v>0</v>
      </c>
      <c r="BF197" s="66">
        <f t="shared" si="12"/>
        <v>0</v>
      </c>
    </row>
    <row r="198" spans="1:58" x14ac:dyDescent="0.25">
      <c r="A198" s="1">
        <v>66</v>
      </c>
      <c r="B198" s="1">
        <v>66000</v>
      </c>
      <c r="C198" s="1" t="s">
        <v>6</v>
      </c>
      <c r="D198" s="1" t="s">
        <v>16</v>
      </c>
      <c r="E198" s="1" t="s">
        <v>8</v>
      </c>
      <c r="F198" s="1" t="s">
        <v>9</v>
      </c>
      <c r="G198" s="2">
        <v>0.1</v>
      </c>
      <c r="H198" s="2">
        <v>0.4</v>
      </c>
      <c r="I198" s="2">
        <v>0.1166666666666667</v>
      </c>
      <c r="J198" s="2">
        <v>0.1</v>
      </c>
      <c r="K198" s="2">
        <v>0.4</v>
      </c>
      <c r="L198" s="2">
        <v>0.1166666666666667</v>
      </c>
      <c r="M198" s="2">
        <v>0.1</v>
      </c>
      <c r="N198" s="2">
        <v>0.4</v>
      </c>
      <c r="O198" s="2">
        <v>0.1166666666666667</v>
      </c>
      <c r="P198" s="2">
        <v>0.1</v>
      </c>
      <c r="Q198" s="2">
        <v>0.4</v>
      </c>
      <c r="R198" s="2">
        <v>0.18333333333333329</v>
      </c>
      <c r="S198" s="2">
        <v>0.1</v>
      </c>
      <c r="T198" s="2">
        <v>0.4</v>
      </c>
      <c r="U198" s="2">
        <v>0.18333333333333329</v>
      </c>
      <c r="V198" s="2">
        <v>0.41860465116279072</v>
      </c>
      <c r="W198" s="2">
        <v>0.73444444444444434</v>
      </c>
      <c r="X198" s="2">
        <v>0.48408942248323739</v>
      </c>
      <c r="Y198" s="2">
        <v>0.39534883720930231</v>
      </c>
      <c r="Z198" s="2">
        <v>0.82000000000000006</v>
      </c>
      <c r="AA198" s="2">
        <v>0.30809899784011702</v>
      </c>
      <c r="AB198" s="2">
        <v>0.37209302325581389</v>
      </c>
      <c r="AC198" s="2">
        <v>0.81812499999999999</v>
      </c>
      <c r="AD198" s="2">
        <v>0.33824194808395608</v>
      </c>
      <c r="AE198" s="2">
        <v>0.20930232558139539</v>
      </c>
      <c r="AF198" s="2">
        <v>0.80111111111111122</v>
      </c>
      <c r="AG198" s="2">
        <v>0.32866434082855628</v>
      </c>
      <c r="AH198" s="2">
        <v>0.20930232558139539</v>
      </c>
      <c r="AI198" s="2">
        <v>0.80222222222222228</v>
      </c>
      <c r="AJ198" s="2">
        <v>0.3305634023854363</v>
      </c>
      <c r="BA198" s="2">
        <v>0.37209302325581389</v>
      </c>
      <c r="BB198" s="2">
        <v>0.81812499999999999</v>
      </c>
      <c r="BC198" s="2">
        <v>0.33824194808395608</v>
      </c>
      <c r="BD198" s="66">
        <f t="shared" si="10"/>
        <v>0</v>
      </c>
      <c r="BE198" s="66">
        <f t="shared" si="11"/>
        <v>0</v>
      </c>
      <c r="BF198" s="66">
        <f t="shared" si="12"/>
        <v>0</v>
      </c>
    </row>
    <row r="199" spans="1:58" x14ac:dyDescent="0.25">
      <c r="A199" s="1">
        <v>66</v>
      </c>
      <c r="B199" s="1">
        <v>66000</v>
      </c>
      <c r="C199" s="1" t="s">
        <v>6</v>
      </c>
      <c r="D199" s="1" t="s">
        <v>17</v>
      </c>
      <c r="E199" s="1" t="s">
        <v>8</v>
      </c>
      <c r="F199" s="1" t="s">
        <v>9</v>
      </c>
      <c r="G199" s="2">
        <v>0.27777777777777779</v>
      </c>
      <c r="H199" s="2">
        <v>0.4</v>
      </c>
      <c r="I199" s="2">
        <v>0.25</v>
      </c>
      <c r="J199" s="2">
        <v>0.18888888888888891</v>
      </c>
      <c r="K199" s="2">
        <v>0.4</v>
      </c>
      <c r="L199" s="2">
        <v>0.18333333333333329</v>
      </c>
      <c r="M199" s="2">
        <v>0.18888888888888891</v>
      </c>
      <c r="N199" s="2">
        <v>0.4</v>
      </c>
      <c r="O199" s="2">
        <v>0.18333333333333329</v>
      </c>
      <c r="P199" s="2">
        <v>0.18888888888888891</v>
      </c>
      <c r="Q199" s="2">
        <v>0.4</v>
      </c>
      <c r="R199" s="2">
        <v>0.18333333333333329</v>
      </c>
      <c r="S199" s="2">
        <v>0.18888888888888891</v>
      </c>
      <c r="T199" s="2">
        <v>0.4</v>
      </c>
      <c r="U199" s="2">
        <v>0.18333333333333329</v>
      </c>
      <c r="V199" s="2">
        <v>0.16279069767441859</v>
      </c>
      <c r="W199" s="2">
        <v>0.96999999999999986</v>
      </c>
      <c r="X199" s="2">
        <v>1.807142910815052E-2</v>
      </c>
      <c r="Y199" s="2">
        <v>0.16279069767441859</v>
      </c>
      <c r="Z199" s="2">
        <v>0.98142857142857154</v>
      </c>
      <c r="AA199" s="2">
        <v>6.9901834607716999E-3</v>
      </c>
      <c r="AB199" s="2">
        <v>0.16279069767441859</v>
      </c>
      <c r="AC199" s="2">
        <v>0.99142857142857144</v>
      </c>
      <c r="AD199" s="2">
        <v>5.1663382473027264E-3</v>
      </c>
      <c r="AE199" s="2">
        <v>0.16279069767441859</v>
      </c>
      <c r="AF199" s="2">
        <v>0.99142857142857144</v>
      </c>
      <c r="AG199" s="2">
        <v>2.496144697979541E-3</v>
      </c>
      <c r="AH199" s="2">
        <v>0.16279069767441859</v>
      </c>
      <c r="AI199" s="2">
        <v>0.99142857142857144</v>
      </c>
      <c r="AJ199" s="2">
        <v>0</v>
      </c>
      <c r="BA199" s="2">
        <v>0.16279069767441859</v>
      </c>
      <c r="BB199" s="2">
        <v>0.99142857142857144</v>
      </c>
      <c r="BC199" s="2">
        <v>5.1663382473027264E-3</v>
      </c>
      <c r="BD199" s="66">
        <f t="shared" si="10"/>
        <v>0</v>
      </c>
      <c r="BE199" s="66">
        <f t="shared" si="11"/>
        <v>0</v>
      </c>
      <c r="BF199" s="66">
        <f t="shared" si="12"/>
        <v>0</v>
      </c>
    </row>
    <row r="200" spans="1:58" x14ac:dyDescent="0.25">
      <c r="A200" s="1">
        <v>67</v>
      </c>
      <c r="B200" s="1">
        <v>67000</v>
      </c>
      <c r="C200" s="1" t="s">
        <v>6</v>
      </c>
      <c r="D200" s="1" t="s">
        <v>7</v>
      </c>
      <c r="E200" s="1" t="s">
        <v>8</v>
      </c>
      <c r="F200" s="1" t="s">
        <v>9</v>
      </c>
      <c r="G200" s="2">
        <v>0.1</v>
      </c>
      <c r="H200" s="2">
        <v>0.4</v>
      </c>
      <c r="I200" s="2">
        <v>0.05</v>
      </c>
      <c r="J200" s="2">
        <v>0.1</v>
      </c>
      <c r="K200" s="2">
        <v>0.4</v>
      </c>
      <c r="L200" s="2">
        <v>0.05</v>
      </c>
      <c r="M200" s="2">
        <v>0.1</v>
      </c>
      <c r="N200" s="2">
        <v>0.4</v>
      </c>
      <c r="O200" s="2">
        <v>0.05</v>
      </c>
      <c r="P200" s="2">
        <v>0.1</v>
      </c>
      <c r="Q200" s="2">
        <v>0.4</v>
      </c>
      <c r="R200" s="2">
        <v>0.05</v>
      </c>
      <c r="S200" s="2">
        <v>0.1</v>
      </c>
      <c r="T200" s="2">
        <v>0.4</v>
      </c>
      <c r="U200" s="2">
        <v>0.05</v>
      </c>
      <c r="V200" s="2">
        <v>0.67441860465116277</v>
      </c>
      <c r="W200" s="2">
        <v>0.8068965517241381</v>
      </c>
      <c r="X200" s="2">
        <v>4.0746635341785922E-2</v>
      </c>
      <c r="Y200" s="2">
        <v>0.62790697674418605</v>
      </c>
      <c r="Z200" s="2">
        <v>0.89259259259259249</v>
      </c>
      <c r="AA200" s="2">
        <v>6.0430147728471037E-2</v>
      </c>
      <c r="AB200" s="2">
        <v>0.60465116279069764</v>
      </c>
      <c r="AC200" s="2">
        <v>0.94000000000000017</v>
      </c>
      <c r="AD200" s="2">
        <v>0</v>
      </c>
      <c r="AE200" s="2">
        <v>0.58139534883720934</v>
      </c>
      <c r="AF200" s="2">
        <v>0.97799999999999987</v>
      </c>
      <c r="AG200" s="2">
        <v>5.0188227351981903E-4</v>
      </c>
      <c r="AH200" s="2">
        <v>0.62790697674418605</v>
      </c>
      <c r="AI200" s="2">
        <v>0.91851851851851862</v>
      </c>
      <c r="AJ200" s="2">
        <v>0.1130529799747552</v>
      </c>
      <c r="BA200" s="2">
        <v>0.60465116279069764</v>
      </c>
      <c r="BB200" s="2">
        <v>0.94000000000000017</v>
      </c>
      <c r="BC200" s="2">
        <v>0</v>
      </c>
      <c r="BD200" s="66">
        <f t="shared" si="10"/>
        <v>0</v>
      </c>
      <c r="BE200" s="66">
        <f t="shared" si="11"/>
        <v>0</v>
      </c>
      <c r="BF200" s="66">
        <f t="shared" si="12"/>
        <v>0</v>
      </c>
    </row>
    <row r="201" spans="1:58" x14ac:dyDescent="0.25">
      <c r="A201" s="1">
        <v>67</v>
      </c>
      <c r="B201" s="1">
        <v>67000</v>
      </c>
      <c r="C201" s="1" t="s">
        <v>6</v>
      </c>
      <c r="D201" s="1" t="s">
        <v>16</v>
      </c>
      <c r="E201" s="1" t="s">
        <v>8</v>
      </c>
      <c r="F201" s="1" t="s">
        <v>9</v>
      </c>
      <c r="G201" s="2">
        <v>0.1</v>
      </c>
      <c r="H201" s="2">
        <v>0.4</v>
      </c>
      <c r="I201" s="2">
        <v>0.18333333333333329</v>
      </c>
      <c r="J201" s="2">
        <v>0.1</v>
      </c>
      <c r="K201" s="2">
        <v>0.4</v>
      </c>
      <c r="L201" s="2">
        <v>0.18333333333333329</v>
      </c>
      <c r="M201" s="2">
        <v>0.1</v>
      </c>
      <c r="N201" s="2">
        <v>0.4</v>
      </c>
      <c r="O201" s="2">
        <v>0.05</v>
      </c>
      <c r="P201" s="2">
        <v>0.1</v>
      </c>
      <c r="Q201" s="2">
        <v>0.4</v>
      </c>
      <c r="R201" s="2">
        <v>0.18333333333333329</v>
      </c>
      <c r="S201" s="2">
        <v>0.1</v>
      </c>
      <c r="T201" s="2">
        <v>0.4</v>
      </c>
      <c r="U201" s="2">
        <v>0.18333333333333329</v>
      </c>
      <c r="V201" s="2">
        <v>0.27906976744186052</v>
      </c>
      <c r="W201" s="2">
        <v>0.68333333333333324</v>
      </c>
      <c r="X201" s="2">
        <v>0.16298654136714369</v>
      </c>
      <c r="Y201" s="2">
        <v>0.20930232558139539</v>
      </c>
      <c r="Z201" s="2">
        <v>0.78777777777777802</v>
      </c>
      <c r="AA201" s="2">
        <v>0.2417205909138842</v>
      </c>
      <c r="AB201" s="2">
        <v>0.60465116279069764</v>
      </c>
      <c r="AC201" s="2">
        <v>0.94000000000000017</v>
      </c>
      <c r="AD201" s="2">
        <v>0</v>
      </c>
      <c r="AE201" s="2">
        <v>0.16279069767441859</v>
      </c>
      <c r="AF201" s="2">
        <v>0.99142857142857144</v>
      </c>
      <c r="AG201" s="2">
        <v>3.5131759146387331E-3</v>
      </c>
      <c r="AH201" s="2">
        <v>0.20930232558139539</v>
      </c>
      <c r="AI201" s="2">
        <v>0.79666666666666675</v>
      </c>
      <c r="AJ201" s="2">
        <v>0.33915893992426582</v>
      </c>
      <c r="BA201" s="2">
        <v>0.60465116279069764</v>
      </c>
      <c r="BB201" s="2">
        <v>0.94000000000000017</v>
      </c>
      <c r="BC201" s="2">
        <v>0</v>
      </c>
      <c r="BD201" s="66">
        <f t="shared" si="10"/>
        <v>0</v>
      </c>
      <c r="BE201" s="66">
        <f t="shared" si="11"/>
        <v>0</v>
      </c>
      <c r="BF201" s="66">
        <f t="shared" si="12"/>
        <v>0</v>
      </c>
    </row>
    <row r="202" spans="1:58" x14ac:dyDescent="0.25">
      <c r="A202" s="1">
        <v>67</v>
      </c>
      <c r="B202" s="1">
        <v>67000</v>
      </c>
      <c r="C202" s="1" t="s">
        <v>6</v>
      </c>
      <c r="D202" s="1" t="s">
        <v>17</v>
      </c>
      <c r="E202" s="1" t="s">
        <v>8</v>
      </c>
      <c r="F202" s="1" t="s">
        <v>9</v>
      </c>
      <c r="G202" s="2">
        <v>0.18888888888888891</v>
      </c>
      <c r="H202" s="2">
        <v>0.4</v>
      </c>
      <c r="I202" s="2">
        <v>0.25</v>
      </c>
      <c r="J202" s="2">
        <v>0.18888888888888891</v>
      </c>
      <c r="K202" s="2">
        <v>0.4</v>
      </c>
      <c r="L202" s="2">
        <v>0.18333333333333329</v>
      </c>
      <c r="M202" s="2">
        <v>0.18888888888888891</v>
      </c>
      <c r="N202" s="2">
        <v>0.4</v>
      </c>
      <c r="O202" s="2">
        <v>0.18333333333333329</v>
      </c>
      <c r="P202" s="2">
        <v>0.1</v>
      </c>
      <c r="Q202" s="2">
        <v>0.4</v>
      </c>
      <c r="R202" s="2">
        <v>0.18333333333333329</v>
      </c>
      <c r="S202" s="2">
        <v>0.18888888888888891</v>
      </c>
      <c r="T202" s="2">
        <v>0.4</v>
      </c>
      <c r="U202" s="2">
        <v>0.18333333333333329</v>
      </c>
      <c r="V202" s="2">
        <v>0.16279069767441859</v>
      </c>
      <c r="W202" s="2">
        <v>0.96857142857142853</v>
      </c>
      <c r="X202" s="2">
        <v>1.659202866099415E-2</v>
      </c>
      <c r="Y202" s="2">
        <v>0.16279069767441859</v>
      </c>
      <c r="Z202" s="2">
        <v>0.98142857142857154</v>
      </c>
      <c r="AA202" s="2">
        <v>9.3032507932856081E-3</v>
      </c>
      <c r="AB202" s="2">
        <v>0.16279069767441859</v>
      </c>
      <c r="AC202" s="2">
        <v>0.99142857142857144</v>
      </c>
      <c r="AD202" s="2">
        <v>0</v>
      </c>
      <c r="AE202" s="2">
        <v>0.16279069767441859</v>
      </c>
      <c r="AF202" s="2">
        <v>0.99142857142857144</v>
      </c>
      <c r="AG202" s="2">
        <v>3.5131759146387331E-3</v>
      </c>
      <c r="AH202" s="2">
        <v>0.16279069767441859</v>
      </c>
      <c r="AI202" s="2">
        <v>0.99142857142857144</v>
      </c>
      <c r="AJ202" s="2">
        <v>2.0952823251674251E-3</v>
      </c>
      <c r="BA202" s="2">
        <v>0.16279069767441859</v>
      </c>
      <c r="BB202" s="2">
        <v>0.99142857142857144</v>
      </c>
      <c r="BC202" s="2">
        <v>0</v>
      </c>
      <c r="BD202" s="66">
        <f t="shared" si="10"/>
        <v>0</v>
      </c>
      <c r="BE202" s="66">
        <f t="shared" si="11"/>
        <v>0</v>
      </c>
      <c r="BF202" s="66">
        <f t="shared" si="12"/>
        <v>0</v>
      </c>
    </row>
    <row r="203" spans="1:58" x14ac:dyDescent="0.25">
      <c r="A203" s="1">
        <v>68</v>
      </c>
      <c r="B203" s="1">
        <v>68000</v>
      </c>
      <c r="C203" s="1" t="s">
        <v>6</v>
      </c>
      <c r="D203" s="1" t="s">
        <v>7</v>
      </c>
      <c r="E203" s="1" t="s">
        <v>8</v>
      </c>
      <c r="F203" s="1" t="s">
        <v>9</v>
      </c>
      <c r="G203" s="2">
        <v>0.1</v>
      </c>
      <c r="H203" s="2">
        <v>0.4</v>
      </c>
      <c r="I203" s="2">
        <v>0.05</v>
      </c>
      <c r="J203" s="2">
        <v>0.1</v>
      </c>
      <c r="K203" s="2">
        <v>0.4</v>
      </c>
      <c r="L203" s="2">
        <v>0.05</v>
      </c>
      <c r="M203" s="2">
        <v>0.1</v>
      </c>
      <c r="N203" s="2">
        <v>0.4</v>
      </c>
      <c r="O203" s="2">
        <v>0.05</v>
      </c>
      <c r="P203" s="2">
        <v>0.1</v>
      </c>
      <c r="Q203" s="2">
        <v>0.4</v>
      </c>
      <c r="R203" s="2">
        <v>0.05</v>
      </c>
      <c r="S203" s="2">
        <v>0.1</v>
      </c>
      <c r="T203" s="2">
        <v>0.4</v>
      </c>
      <c r="U203" s="2">
        <v>0.05</v>
      </c>
      <c r="V203" s="2">
        <v>0.69767441860465118</v>
      </c>
      <c r="W203" s="2">
        <v>0.77266666666666661</v>
      </c>
      <c r="X203" s="2">
        <v>7.90127842911683E-2</v>
      </c>
      <c r="Y203" s="2">
        <v>0.65116279069767447</v>
      </c>
      <c r="Z203" s="2">
        <v>0.86892857142857172</v>
      </c>
      <c r="AA203" s="2">
        <v>8.2008892673005054E-2</v>
      </c>
      <c r="AB203" s="2">
        <v>0.62790697674418605</v>
      </c>
      <c r="AC203" s="2">
        <v>0.90962962962962968</v>
      </c>
      <c r="AD203" s="2">
        <v>5.1323132475974767E-2</v>
      </c>
      <c r="AE203" s="2">
        <v>0.60465116279069764</v>
      </c>
      <c r="AF203" s="2">
        <v>0.94730769230769218</v>
      </c>
      <c r="AG203" s="2">
        <v>3.4745233629679672E-4</v>
      </c>
      <c r="AH203" s="2">
        <v>0.60465116279069764</v>
      </c>
      <c r="AI203" s="2">
        <v>0.94923076923076932</v>
      </c>
      <c r="AJ203" s="2">
        <v>3.566134799771536E-4</v>
      </c>
      <c r="BA203" s="2">
        <v>0.62790697674418605</v>
      </c>
      <c r="BB203" s="2">
        <v>0.90962962962962968</v>
      </c>
      <c r="BC203" s="2">
        <v>5.1323132475974767E-2</v>
      </c>
      <c r="BD203" s="66">
        <f t="shared" si="10"/>
        <v>0</v>
      </c>
      <c r="BE203" s="66">
        <f t="shared" si="11"/>
        <v>0</v>
      </c>
      <c r="BF203" s="66">
        <f t="shared" si="12"/>
        <v>0</v>
      </c>
    </row>
    <row r="204" spans="1:58" x14ac:dyDescent="0.25">
      <c r="A204" s="1">
        <v>68</v>
      </c>
      <c r="B204" s="1">
        <v>68000</v>
      </c>
      <c r="C204" s="1" t="s">
        <v>6</v>
      </c>
      <c r="D204" s="1" t="s">
        <v>16</v>
      </c>
      <c r="E204" s="1" t="s">
        <v>8</v>
      </c>
      <c r="F204" s="1" t="s">
        <v>9</v>
      </c>
      <c r="G204" s="2">
        <v>0.1</v>
      </c>
      <c r="H204" s="2">
        <v>0.4</v>
      </c>
      <c r="I204" s="2">
        <v>0.1166666666666667</v>
      </c>
      <c r="J204" s="2">
        <v>0.1</v>
      </c>
      <c r="K204" s="2">
        <v>0.4</v>
      </c>
      <c r="L204" s="2">
        <v>0.18333333333333329</v>
      </c>
      <c r="M204" s="2">
        <v>0.1</v>
      </c>
      <c r="N204" s="2">
        <v>0.4</v>
      </c>
      <c r="O204" s="2">
        <v>0.18333333333333329</v>
      </c>
      <c r="P204" s="2">
        <v>0.1</v>
      </c>
      <c r="Q204" s="2">
        <v>0.4</v>
      </c>
      <c r="R204" s="2">
        <v>0.1166666666666667</v>
      </c>
      <c r="S204" s="2">
        <v>0.1</v>
      </c>
      <c r="T204" s="2">
        <v>0.4</v>
      </c>
      <c r="U204" s="2">
        <v>0.18333333333333329</v>
      </c>
      <c r="V204" s="2">
        <v>0.51162790697674421</v>
      </c>
      <c r="W204" s="2">
        <v>0.73318181818181849</v>
      </c>
      <c r="X204" s="2">
        <v>0.28023614410666159</v>
      </c>
      <c r="Y204" s="2">
        <v>0.23255813953488369</v>
      </c>
      <c r="Z204" s="2">
        <v>0.73299999999999987</v>
      </c>
      <c r="AA204" s="2">
        <v>0.24602667801901509</v>
      </c>
      <c r="AB204" s="2">
        <v>0.20930232558139539</v>
      </c>
      <c r="AC204" s="2">
        <v>0.80000000000000016</v>
      </c>
      <c r="AD204" s="2">
        <v>0.2052925299038991</v>
      </c>
      <c r="AE204" s="2">
        <v>0.37209302325581389</v>
      </c>
      <c r="AF204" s="2">
        <v>0.9331250000000002</v>
      </c>
      <c r="AG204" s="2">
        <v>0.15788288297495751</v>
      </c>
      <c r="AH204" s="2">
        <v>0.186046511627907</v>
      </c>
      <c r="AI204" s="2">
        <v>0.88250000000000006</v>
      </c>
      <c r="AJ204" s="2">
        <v>2.4962943598400749E-3</v>
      </c>
      <c r="BA204" s="2">
        <v>0.20930232558139539</v>
      </c>
      <c r="BB204" s="2">
        <v>0.80000000000000016</v>
      </c>
      <c r="BC204" s="2">
        <v>0.2052925299038991</v>
      </c>
      <c r="BD204" s="66">
        <f t="shared" si="10"/>
        <v>0</v>
      </c>
      <c r="BE204" s="66">
        <f t="shared" si="11"/>
        <v>0</v>
      </c>
      <c r="BF204" s="66">
        <f t="shared" si="12"/>
        <v>0</v>
      </c>
    </row>
    <row r="205" spans="1:58" x14ac:dyDescent="0.25">
      <c r="A205" s="1">
        <v>68</v>
      </c>
      <c r="B205" s="1">
        <v>68000</v>
      </c>
      <c r="C205" s="1" t="s">
        <v>6</v>
      </c>
      <c r="D205" s="1" t="s">
        <v>17</v>
      </c>
      <c r="E205" s="1" t="s">
        <v>8</v>
      </c>
      <c r="F205" s="1" t="s">
        <v>9</v>
      </c>
      <c r="G205" s="2">
        <v>0.27777777777777779</v>
      </c>
      <c r="H205" s="2">
        <v>0.4</v>
      </c>
      <c r="I205" s="2">
        <v>0.25</v>
      </c>
      <c r="J205" s="2">
        <v>0.18888888888888891</v>
      </c>
      <c r="K205" s="2">
        <v>0.4</v>
      </c>
      <c r="L205" s="2">
        <v>0.25</v>
      </c>
      <c r="M205" s="2">
        <v>0.18888888888888891</v>
      </c>
      <c r="N205" s="2">
        <v>0.4</v>
      </c>
      <c r="O205" s="2">
        <v>0.18333333333333329</v>
      </c>
      <c r="P205" s="2">
        <v>0.18888888888888891</v>
      </c>
      <c r="Q205" s="2">
        <v>0.4</v>
      </c>
      <c r="R205" s="2">
        <v>0.18333333333333329</v>
      </c>
      <c r="S205" s="2">
        <v>0.18888888888888891</v>
      </c>
      <c r="T205" s="2">
        <v>0.4</v>
      </c>
      <c r="U205" s="2">
        <v>0.18333333333333329</v>
      </c>
      <c r="V205" s="2">
        <v>0.1395348837209302</v>
      </c>
      <c r="W205" s="2">
        <v>0.96833333333333327</v>
      </c>
      <c r="X205" s="2">
        <v>1.1115058620514651E-2</v>
      </c>
      <c r="Y205" s="2">
        <v>0.1395348837209302</v>
      </c>
      <c r="Z205" s="2">
        <v>0.98333333333333339</v>
      </c>
      <c r="AA205" s="2">
        <v>7.4183378781080096E-3</v>
      </c>
      <c r="AB205" s="2">
        <v>0.16279069767441859</v>
      </c>
      <c r="AC205" s="2">
        <v>0.99142857142857144</v>
      </c>
      <c r="AD205" s="2">
        <v>4.5244537471921253E-3</v>
      </c>
      <c r="AE205" s="2">
        <v>0.16279069767441859</v>
      </c>
      <c r="AF205" s="2">
        <v>0.99142857142857144</v>
      </c>
      <c r="AG205" s="2">
        <v>2.4321663540775771E-3</v>
      </c>
      <c r="AH205" s="2">
        <v>0.16279069767441859</v>
      </c>
      <c r="AI205" s="2">
        <v>0.99142857142857144</v>
      </c>
      <c r="AJ205" s="2">
        <v>2.4962943598400749E-3</v>
      </c>
      <c r="BA205" s="2">
        <v>0.16279069767441859</v>
      </c>
      <c r="BB205" s="2">
        <v>0.99142857142857144</v>
      </c>
      <c r="BC205" s="2">
        <v>4.5244537471921253E-3</v>
      </c>
      <c r="BD205" s="66">
        <f t="shared" si="10"/>
        <v>0</v>
      </c>
      <c r="BE205" s="66">
        <f t="shared" si="11"/>
        <v>0</v>
      </c>
      <c r="BF205" s="66">
        <f t="shared" si="12"/>
        <v>0</v>
      </c>
    </row>
    <row r="206" spans="1:58" x14ac:dyDescent="0.25">
      <c r="A206" s="1">
        <v>69</v>
      </c>
      <c r="B206" s="1">
        <v>69000</v>
      </c>
      <c r="C206" s="1" t="s">
        <v>6</v>
      </c>
      <c r="D206" s="1" t="s">
        <v>7</v>
      </c>
      <c r="E206" s="1" t="s">
        <v>8</v>
      </c>
      <c r="F206" s="1" t="s">
        <v>9</v>
      </c>
      <c r="G206" s="2">
        <v>0.1</v>
      </c>
      <c r="H206" s="2">
        <v>0.4</v>
      </c>
      <c r="I206" s="2">
        <v>0.05</v>
      </c>
      <c r="J206" s="2">
        <v>0.1</v>
      </c>
      <c r="K206" s="2">
        <v>0.4</v>
      </c>
      <c r="L206" s="2">
        <v>0.05</v>
      </c>
      <c r="M206" s="2">
        <v>0.1</v>
      </c>
      <c r="N206" s="2">
        <v>0.4</v>
      </c>
      <c r="O206" s="2">
        <v>0.05</v>
      </c>
      <c r="P206" s="2">
        <v>0.1</v>
      </c>
      <c r="Q206" s="2">
        <v>0.4</v>
      </c>
      <c r="R206" s="2">
        <v>0.05</v>
      </c>
      <c r="S206" s="2">
        <v>0.1</v>
      </c>
      <c r="T206" s="2">
        <v>0.4</v>
      </c>
      <c r="U206" s="2">
        <v>0.05</v>
      </c>
      <c r="V206" s="2">
        <v>0.69767441860465118</v>
      </c>
      <c r="W206" s="2">
        <v>0.77700000000000002</v>
      </c>
      <c r="X206" s="2">
        <v>5.6926843898190561E-2</v>
      </c>
      <c r="Y206" s="2">
        <v>0.69767441860465118</v>
      </c>
      <c r="Z206" s="2">
        <v>0.82266666666666666</v>
      </c>
      <c r="AA206" s="2">
        <v>4.6853698348263563E-2</v>
      </c>
      <c r="AB206" s="2">
        <v>0.65116279069767447</v>
      </c>
      <c r="AC206" s="2">
        <v>0.88250000000000006</v>
      </c>
      <c r="AD206" s="2">
        <v>4.7230936023916488E-2</v>
      </c>
      <c r="AE206" s="2">
        <v>0.65116279069767447</v>
      </c>
      <c r="AF206" s="2">
        <v>0.88714285714285701</v>
      </c>
      <c r="AG206" s="2">
        <v>5.4147434804662643E-2</v>
      </c>
      <c r="AH206" s="2">
        <v>0.60465116279069764</v>
      </c>
      <c r="AI206" s="2">
        <v>0.94923076923076932</v>
      </c>
      <c r="AJ206" s="2">
        <v>8.2143504548437551E-4</v>
      </c>
      <c r="BA206" s="2">
        <v>0.65116279069767447</v>
      </c>
      <c r="BB206" s="2">
        <v>0.88250000000000006</v>
      </c>
      <c r="BC206" s="2">
        <v>4.7230936023916488E-2</v>
      </c>
      <c r="BD206" s="66">
        <f t="shared" si="10"/>
        <v>0</v>
      </c>
      <c r="BE206" s="66">
        <f t="shared" si="11"/>
        <v>0</v>
      </c>
      <c r="BF206" s="66">
        <f t="shared" si="12"/>
        <v>0</v>
      </c>
    </row>
    <row r="207" spans="1:58" x14ac:dyDescent="0.25">
      <c r="A207" s="1">
        <v>69</v>
      </c>
      <c r="B207" s="1">
        <v>69000</v>
      </c>
      <c r="C207" s="1" t="s">
        <v>6</v>
      </c>
      <c r="D207" s="1" t="s">
        <v>16</v>
      </c>
      <c r="E207" s="1" t="s">
        <v>8</v>
      </c>
      <c r="F207" s="1" t="s">
        <v>9</v>
      </c>
      <c r="G207" s="2">
        <v>0.1</v>
      </c>
      <c r="H207" s="2">
        <v>0.4</v>
      </c>
      <c r="I207" s="2">
        <v>0.18333333333333329</v>
      </c>
      <c r="J207" s="2">
        <v>0.1</v>
      </c>
      <c r="K207" s="2">
        <v>0.4</v>
      </c>
      <c r="L207" s="2">
        <v>0.1166666666666667</v>
      </c>
      <c r="M207" s="2">
        <v>0.1</v>
      </c>
      <c r="N207" s="2">
        <v>0.4</v>
      </c>
      <c r="O207" s="2">
        <v>0.18333333333333329</v>
      </c>
      <c r="P207" s="2">
        <v>0.1</v>
      </c>
      <c r="Q207" s="2">
        <v>0.4</v>
      </c>
      <c r="R207" s="2">
        <v>0.1166666666666667</v>
      </c>
      <c r="S207" s="2">
        <v>0.1</v>
      </c>
      <c r="T207" s="2">
        <v>0.4</v>
      </c>
      <c r="U207" s="2">
        <v>0.1166666666666667</v>
      </c>
      <c r="V207" s="2">
        <v>0.32558139534883718</v>
      </c>
      <c r="W207" s="2">
        <v>0.64142857142857135</v>
      </c>
      <c r="X207" s="2">
        <v>0.39278566011297789</v>
      </c>
      <c r="Y207" s="2">
        <v>0.46511627906976738</v>
      </c>
      <c r="Z207" s="2">
        <v>0.76349999999999996</v>
      </c>
      <c r="AA207" s="2">
        <v>0.18747159779768471</v>
      </c>
      <c r="AB207" s="2">
        <v>0.23255813953488369</v>
      </c>
      <c r="AC207" s="2">
        <v>0.7350000000000001</v>
      </c>
      <c r="AD207" s="2">
        <v>0.18892374409566601</v>
      </c>
      <c r="AE207" s="2">
        <v>0.39534883720930231</v>
      </c>
      <c r="AF207" s="2">
        <v>0.83352941176470607</v>
      </c>
      <c r="AG207" s="2">
        <v>0.34203559992403332</v>
      </c>
      <c r="AH207" s="2">
        <v>0.34883720930232559</v>
      </c>
      <c r="AI207" s="2">
        <v>0.92800000000000016</v>
      </c>
      <c r="AJ207" s="2">
        <v>0.19899848693935379</v>
      </c>
      <c r="BA207" s="2">
        <v>0.23255813953488369</v>
      </c>
      <c r="BB207" s="2">
        <v>0.7350000000000001</v>
      </c>
      <c r="BC207" s="2">
        <v>0.18892374409566601</v>
      </c>
      <c r="BD207" s="66">
        <f t="shared" si="10"/>
        <v>0</v>
      </c>
      <c r="BE207" s="66">
        <f t="shared" si="11"/>
        <v>0</v>
      </c>
      <c r="BF207" s="66">
        <f t="shared" si="12"/>
        <v>0</v>
      </c>
    </row>
    <row r="208" spans="1:58" x14ac:dyDescent="0.25">
      <c r="A208" s="1">
        <v>69</v>
      </c>
      <c r="B208" s="1">
        <v>69000</v>
      </c>
      <c r="C208" s="1" t="s">
        <v>6</v>
      </c>
      <c r="D208" s="1" t="s">
        <v>17</v>
      </c>
      <c r="E208" s="1" t="s">
        <v>8</v>
      </c>
      <c r="F208" s="1" t="s">
        <v>9</v>
      </c>
      <c r="G208" s="2">
        <v>0.3666666666666667</v>
      </c>
      <c r="H208" s="2">
        <v>0.4</v>
      </c>
      <c r="I208" s="2">
        <v>0.25</v>
      </c>
      <c r="J208" s="2">
        <v>0.18888888888888891</v>
      </c>
      <c r="K208" s="2">
        <v>0.4</v>
      </c>
      <c r="L208" s="2">
        <v>0.18333333333333329</v>
      </c>
      <c r="M208" s="2">
        <v>0.18888888888888891</v>
      </c>
      <c r="N208" s="2">
        <v>0.4</v>
      </c>
      <c r="O208" s="2">
        <v>0.18333333333333329</v>
      </c>
      <c r="P208" s="2">
        <v>0.18888888888888891</v>
      </c>
      <c r="Q208" s="2">
        <v>0.4</v>
      </c>
      <c r="R208" s="2">
        <v>0.18333333333333329</v>
      </c>
      <c r="S208" s="2">
        <v>0.18888888888888891</v>
      </c>
      <c r="T208" s="2">
        <v>0.4</v>
      </c>
      <c r="U208" s="2">
        <v>0.18333333333333329</v>
      </c>
      <c r="V208" s="2">
        <v>0.1395348837209302</v>
      </c>
      <c r="W208" s="2">
        <v>0.96833333333333327</v>
      </c>
      <c r="X208" s="2">
        <v>0.2153846153846154</v>
      </c>
      <c r="Y208" s="2">
        <v>0.16279069767441859</v>
      </c>
      <c r="Z208" s="2">
        <v>0.98285714285714298</v>
      </c>
      <c r="AA208" s="2">
        <v>1.446922642574818E-2</v>
      </c>
      <c r="AB208" s="2">
        <v>0.16279069767441859</v>
      </c>
      <c r="AC208" s="2">
        <v>0.9900000000000001</v>
      </c>
      <c r="AD208" s="2">
        <v>8.1505184943621387E-3</v>
      </c>
      <c r="AE208" s="2">
        <v>0.16279069767441859</v>
      </c>
      <c r="AF208" s="2">
        <v>0.99142857142857144</v>
      </c>
      <c r="AG208" s="2">
        <v>6.5739738501451317E-3</v>
      </c>
      <c r="AH208" s="2">
        <v>0.16279069767441859</v>
      </c>
      <c r="AI208" s="2">
        <v>0.99142857142857144</v>
      </c>
      <c r="AJ208" s="2">
        <v>5.7500453183906286E-3</v>
      </c>
      <c r="BA208" s="2">
        <v>0.16279069767441859</v>
      </c>
      <c r="BB208" s="2">
        <v>0.9900000000000001</v>
      </c>
      <c r="BC208" s="2">
        <v>8.1505184943621387E-3</v>
      </c>
      <c r="BD208" s="66">
        <f t="shared" si="10"/>
        <v>0</v>
      </c>
      <c r="BE208" s="66">
        <f t="shared" si="11"/>
        <v>0</v>
      </c>
      <c r="BF208" s="66">
        <f t="shared" si="12"/>
        <v>0</v>
      </c>
    </row>
    <row r="209" spans="1:58" x14ac:dyDescent="0.25">
      <c r="A209" s="1">
        <v>70</v>
      </c>
      <c r="B209" s="1">
        <v>70000</v>
      </c>
      <c r="C209" s="1" t="s">
        <v>6</v>
      </c>
      <c r="D209" s="1" t="s">
        <v>7</v>
      </c>
      <c r="E209" s="1" t="s">
        <v>8</v>
      </c>
      <c r="F209" s="1" t="s">
        <v>9</v>
      </c>
      <c r="G209" s="2">
        <v>0.1</v>
      </c>
      <c r="H209" s="2">
        <v>0.4</v>
      </c>
      <c r="I209" s="2">
        <v>0.05</v>
      </c>
      <c r="J209" s="2">
        <v>0.1</v>
      </c>
      <c r="K209" s="2">
        <v>0.4</v>
      </c>
      <c r="L209" s="2">
        <v>0.05</v>
      </c>
      <c r="M209" s="2">
        <v>0.1</v>
      </c>
      <c r="N209" s="2">
        <v>0.4</v>
      </c>
      <c r="O209" s="2">
        <v>0.05</v>
      </c>
      <c r="P209" s="2">
        <v>0.1</v>
      </c>
      <c r="Q209" s="2">
        <v>0.4</v>
      </c>
      <c r="R209" s="2">
        <v>0.05</v>
      </c>
      <c r="S209" s="2">
        <v>0.1</v>
      </c>
      <c r="T209" s="2">
        <v>0.4</v>
      </c>
      <c r="U209" s="2">
        <v>0.05</v>
      </c>
      <c r="V209" s="2">
        <v>0.67441860465116277</v>
      </c>
      <c r="W209" s="2">
        <v>0.79586206896551726</v>
      </c>
      <c r="X209" s="2">
        <v>0.17247278593407231</v>
      </c>
      <c r="Y209" s="2">
        <v>0.67441860465116277</v>
      </c>
      <c r="Z209" s="2">
        <v>0.84068965517241379</v>
      </c>
      <c r="AA209" s="2">
        <v>0.102004052734185</v>
      </c>
      <c r="AB209" s="2">
        <v>0.65116279069767447</v>
      </c>
      <c r="AC209" s="2">
        <v>0.87892857142857139</v>
      </c>
      <c r="AD209" s="2">
        <v>4.7334020984544402E-2</v>
      </c>
      <c r="AE209" s="2">
        <v>0.62790697674418605</v>
      </c>
      <c r="AF209" s="2">
        <v>0.91407407407407404</v>
      </c>
      <c r="AG209" s="2">
        <v>4.3742594398065958E-2</v>
      </c>
      <c r="AH209" s="2">
        <v>0.62790697674418605</v>
      </c>
      <c r="AI209" s="2">
        <v>0.91703703703703721</v>
      </c>
      <c r="AJ209" s="2">
        <v>3.736729801638596E-4</v>
      </c>
      <c r="BA209" s="2">
        <v>0.65116279069767447</v>
      </c>
      <c r="BB209" s="2">
        <v>0.87892857142857139</v>
      </c>
      <c r="BC209" s="2">
        <v>4.7334020984544402E-2</v>
      </c>
      <c r="BD209" s="66">
        <f t="shared" si="10"/>
        <v>0</v>
      </c>
      <c r="BE209" s="66">
        <f t="shared" si="11"/>
        <v>0</v>
      </c>
      <c r="BF209" s="66">
        <f t="shared" si="12"/>
        <v>0</v>
      </c>
    </row>
    <row r="210" spans="1:58" x14ac:dyDescent="0.25">
      <c r="A210" s="1">
        <v>70</v>
      </c>
      <c r="B210" s="1">
        <v>70000</v>
      </c>
      <c r="C210" s="1" t="s">
        <v>6</v>
      </c>
      <c r="D210" s="1" t="s">
        <v>16</v>
      </c>
      <c r="E210" s="1" t="s">
        <v>8</v>
      </c>
      <c r="F210" s="1" t="s">
        <v>9</v>
      </c>
      <c r="G210" s="2">
        <v>0.1</v>
      </c>
      <c r="H210" s="2">
        <v>0.4</v>
      </c>
      <c r="I210" s="2">
        <v>0.18333333333333329</v>
      </c>
      <c r="J210" s="2">
        <v>0.1</v>
      </c>
      <c r="K210" s="2">
        <v>0.4</v>
      </c>
      <c r="L210" s="2">
        <v>0.1166666666666667</v>
      </c>
      <c r="M210" s="2">
        <v>0.1</v>
      </c>
      <c r="N210" s="2">
        <v>0.4</v>
      </c>
      <c r="O210" s="2">
        <v>0.1166666666666667</v>
      </c>
      <c r="P210" s="2">
        <v>0.1</v>
      </c>
      <c r="Q210" s="2">
        <v>0.4</v>
      </c>
      <c r="R210" s="2">
        <v>0.1166666666666667</v>
      </c>
      <c r="S210" s="2">
        <v>0.1</v>
      </c>
      <c r="T210" s="2">
        <v>0.4</v>
      </c>
      <c r="U210" s="2">
        <v>0.1166666666666667</v>
      </c>
      <c r="V210" s="2">
        <v>0.27906976744186052</v>
      </c>
      <c r="W210" s="2">
        <v>0.64999999999999991</v>
      </c>
      <c r="X210" s="2">
        <v>0.41714748740784607</v>
      </c>
      <c r="Y210" s="2">
        <v>0.34883720930232559</v>
      </c>
      <c r="Z210" s="2">
        <v>0.748</v>
      </c>
      <c r="AA210" s="2">
        <v>0.42778498072088172</v>
      </c>
      <c r="AB210" s="2">
        <v>0.41860465116279072</v>
      </c>
      <c r="AC210" s="2">
        <v>0.83444444444444466</v>
      </c>
      <c r="AD210" s="2">
        <v>0.19777869464605921</v>
      </c>
      <c r="AE210" s="2">
        <v>0.39534883720930231</v>
      </c>
      <c r="AF210" s="2">
        <v>0.88176470588235312</v>
      </c>
      <c r="AG210" s="2">
        <v>0.19374012586408801</v>
      </c>
      <c r="AH210" s="2">
        <v>0.34883720930232559</v>
      </c>
      <c r="AI210" s="2">
        <v>0.8680000000000001</v>
      </c>
      <c r="AJ210" s="2">
        <v>0.26489830626064642</v>
      </c>
      <c r="BA210" s="2">
        <v>0.41860465116279072</v>
      </c>
      <c r="BB210" s="2">
        <v>0.83444444444444466</v>
      </c>
      <c r="BC210" s="2">
        <v>0.19777869464605921</v>
      </c>
      <c r="BD210" s="66">
        <f t="shared" si="10"/>
        <v>0</v>
      </c>
      <c r="BE210" s="66">
        <f t="shared" si="11"/>
        <v>0</v>
      </c>
      <c r="BF210" s="66">
        <f t="shared" si="12"/>
        <v>0</v>
      </c>
    </row>
    <row r="211" spans="1:58" x14ac:dyDescent="0.25">
      <c r="A211" s="1">
        <v>70</v>
      </c>
      <c r="B211" s="1">
        <v>70000</v>
      </c>
      <c r="C211" s="1" t="s">
        <v>6</v>
      </c>
      <c r="D211" s="1" t="s">
        <v>17</v>
      </c>
      <c r="E211" s="1" t="s">
        <v>8</v>
      </c>
      <c r="F211" s="1" t="s">
        <v>9</v>
      </c>
      <c r="G211" s="2">
        <v>0.27777777777777779</v>
      </c>
      <c r="H211" s="2">
        <v>0.4</v>
      </c>
      <c r="I211" s="2">
        <v>0.18333333333333329</v>
      </c>
      <c r="J211" s="2">
        <v>0.18888888888888891</v>
      </c>
      <c r="K211" s="2">
        <v>0.4</v>
      </c>
      <c r="L211" s="2">
        <v>0.18333333333333329</v>
      </c>
      <c r="M211" s="2">
        <v>0.18888888888888891</v>
      </c>
      <c r="N211" s="2">
        <v>0.4</v>
      </c>
      <c r="O211" s="2">
        <v>0.18333333333333329</v>
      </c>
      <c r="P211" s="2">
        <v>0.18888888888888891</v>
      </c>
      <c r="Q211" s="2">
        <v>0.4</v>
      </c>
      <c r="R211" s="2">
        <v>0.18333333333333329</v>
      </c>
      <c r="S211" s="2">
        <v>0.18888888888888891</v>
      </c>
      <c r="T211" s="2">
        <v>0.4</v>
      </c>
      <c r="U211" s="2">
        <v>0.18333333333333329</v>
      </c>
      <c r="V211" s="2">
        <v>0.16279069767441859</v>
      </c>
      <c r="W211" s="2">
        <v>0.96857142857142853</v>
      </c>
      <c r="X211" s="2">
        <v>1.556575608299748E-2</v>
      </c>
      <c r="Y211" s="2">
        <v>0.16279069767441859</v>
      </c>
      <c r="Z211" s="2">
        <v>0.98285714285714298</v>
      </c>
      <c r="AA211" s="2">
        <v>4.8074561154884954E-3</v>
      </c>
      <c r="AB211" s="2">
        <v>0.16279069767441859</v>
      </c>
      <c r="AC211" s="2">
        <v>0.99142857142857144</v>
      </c>
      <c r="AD211" s="2">
        <v>5.1781919727407937E-3</v>
      </c>
      <c r="AE211" s="2">
        <v>0.16279069767441859</v>
      </c>
      <c r="AF211" s="2">
        <v>0.99142857142857144</v>
      </c>
      <c r="AG211" s="2">
        <v>3.9691912034850079E-3</v>
      </c>
      <c r="AH211" s="2">
        <v>0.16279069767441859</v>
      </c>
      <c r="AI211" s="2">
        <v>0.99142857142857144</v>
      </c>
      <c r="AJ211" s="2">
        <v>2.6157108611470168E-3</v>
      </c>
      <c r="BA211" s="2">
        <v>0.16279069767441859</v>
      </c>
      <c r="BB211" s="2">
        <v>0.99142857142857144</v>
      </c>
      <c r="BC211" s="2">
        <v>5.1781919727407937E-3</v>
      </c>
      <c r="BD211" s="66">
        <f t="shared" si="10"/>
        <v>0</v>
      </c>
      <c r="BE211" s="66">
        <f t="shared" si="11"/>
        <v>0</v>
      </c>
      <c r="BF211" s="66">
        <f t="shared" si="12"/>
        <v>0</v>
      </c>
    </row>
    <row r="212" spans="1:58" x14ac:dyDescent="0.25">
      <c r="A212" s="1">
        <v>71</v>
      </c>
      <c r="B212" s="1">
        <v>71000</v>
      </c>
      <c r="C212" s="1" t="s">
        <v>6</v>
      </c>
      <c r="D212" s="1" t="s">
        <v>7</v>
      </c>
      <c r="E212" s="1" t="s">
        <v>8</v>
      </c>
      <c r="F212" s="1" t="s">
        <v>9</v>
      </c>
      <c r="G212" s="2">
        <v>0.1</v>
      </c>
      <c r="H212" s="2">
        <v>0.4</v>
      </c>
      <c r="I212" s="2">
        <v>0.05</v>
      </c>
      <c r="J212" s="2">
        <v>0.1</v>
      </c>
      <c r="K212" s="2">
        <v>0.4</v>
      </c>
      <c r="L212" s="2">
        <v>0.05</v>
      </c>
      <c r="M212" s="2">
        <v>0.1</v>
      </c>
      <c r="N212" s="2">
        <v>0.4</v>
      </c>
      <c r="O212" s="2">
        <v>0.05</v>
      </c>
      <c r="P212" s="2">
        <v>0.1</v>
      </c>
      <c r="Q212" s="2">
        <v>0.4</v>
      </c>
      <c r="R212" s="2">
        <v>0.05</v>
      </c>
      <c r="S212" s="2">
        <v>0.1</v>
      </c>
      <c r="T212" s="2">
        <v>0.4</v>
      </c>
      <c r="U212" s="2">
        <v>0.05</v>
      </c>
      <c r="V212" s="2">
        <v>0.65116279069767447</v>
      </c>
      <c r="W212" s="2">
        <v>0.83357142857142896</v>
      </c>
      <c r="X212" s="2">
        <v>1.5898080414210119E-4</v>
      </c>
      <c r="Y212" s="2">
        <v>0.60465116279069764</v>
      </c>
      <c r="Z212" s="2">
        <v>0.92307692307692324</v>
      </c>
      <c r="AA212" s="2">
        <v>9.7690245594650449E-4</v>
      </c>
      <c r="AB212" s="2">
        <v>0.58139534883720934</v>
      </c>
      <c r="AC212" s="2">
        <v>0.97160000000000002</v>
      </c>
      <c r="AD212" s="2">
        <v>8.5034013605442412E-4</v>
      </c>
      <c r="AE212" s="2">
        <v>0.60465116279069764</v>
      </c>
      <c r="AF212" s="2">
        <v>0.94500000000000006</v>
      </c>
      <c r="AG212" s="2">
        <v>3.4408502379599349E-4</v>
      </c>
      <c r="AH212" s="2">
        <v>0.60465116279069764</v>
      </c>
      <c r="AI212" s="2">
        <v>0.94846153846153869</v>
      </c>
      <c r="AJ212" s="2">
        <v>4.6461572902459621E-4</v>
      </c>
      <c r="BA212" s="2">
        <v>0.58139534883720934</v>
      </c>
      <c r="BB212" s="2">
        <v>0.97160000000000002</v>
      </c>
      <c r="BC212" s="2">
        <v>8.5034013605442412E-4</v>
      </c>
      <c r="BD212" s="66">
        <f t="shared" si="10"/>
        <v>0</v>
      </c>
      <c r="BE212" s="66">
        <f t="shared" si="11"/>
        <v>0</v>
      </c>
      <c r="BF212" s="66">
        <f t="shared" si="12"/>
        <v>0</v>
      </c>
    </row>
    <row r="213" spans="1:58" x14ac:dyDescent="0.25">
      <c r="A213" s="1">
        <v>71</v>
      </c>
      <c r="B213" s="1">
        <v>71000</v>
      </c>
      <c r="C213" s="1" t="s">
        <v>6</v>
      </c>
      <c r="D213" s="1" t="s">
        <v>16</v>
      </c>
      <c r="E213" s="1" t="s">
        <v>8</v>
      </c>
      <c r="F213" s="1" t="s">
        <v>9</v>
      </c>
      <c r="G213" s="2">
        <v>0.1</v>
      </c>
      <c r="H213" s="2">
        <v>0.4</v>
      </c>
      <c r="I213" s="2">
        <v>0.1166666666666667</v>
      </c>
      <c r="J213" s="2">
        <v>0.1</v>
      </c>
      <c r="K213" s="2">
        <v>0.4</v>
      </c>
      <c r="L213" s="2">
        <v>0.1166666666666667</v>
      </c>
      <c r="M213" s="2">
        <v>0.1</v>
      </c>
      <c r="N213" s="2">
        <v>0.4</v>
      </c>
      <c r="O213" s="2">
        <v>0.1166666666666667</v>
      </c>
      <c r="P213" s="2">
        <v>0.1</v>
      </c>
      <c r="Q213" s="2">
        <v>0.4</v>
      </c>
      <c r="R213" s="2">
        <v>0.1166666666666667</v>
      </c>
      <c r="S213" s="2">
        <v>0.1</v>
      </c>
      <c r="T213" s="2">
        <v>0.4</v>
      </c>
      <c r="U213" s="2">
        <v>0.18333333333333329</v>
      </c>
      <c r="V213" s="2">
        <v>0.41860465116279072</v>
      </c>
      <c r="W213" s="2">
        <v>0.80555555555555569</v>
      </c>
      <c r="X213" s="2">
        <v>0.4143201253972153</v>
      </c>
      <c r="Y213" s="2">
        <v>0.34883720930232559</v>
      </c>
      <c r="Z213" s="2">
        <v>0.91200000000000025</v>
      </c>
      <c r="AA213" s="2">
        <v>0.26445172370807002</v>
      </c>
      <c r="AB213" s="2">
        <v>0.27906976744186052</v>
      </c>
      <c r="AC213" s="2">
        <v>0.98250000000000026</v>
      </c>
      <c r="AD213" s="2">
        <v>5.9523809523809694E-3</v>
      </c>
      <c r="AE213" s="2">
        <v>0.37209302325581389</v>
      </c>
      <c r="AF213" s="2">
        <v>0.93000000000000016</v>
      </c>
      <c r="AG213" s="2">
        <v>0.14923171903331439</v>
      </c>
      <c r="AH213" s="2">
        <v>0.186046511627907</v>
      </c>
      <c r="AI213" s="2">
        <v>0.88</v>
      </c>
      <c r="AJ213" s="2">
        <v>3.2523101031721739E-3</v>
      </c>
      <c r="BA213" s="2">
        <v>0.27906976744186052</v>
      </c>
      <c r="BB213" s="2">
        <v>0.98250000000000026</v>
      </c>
      <c r="BC213" s="2">
        <v>5.9523809523809694E-3</v>
      </c>
      <c r="BD213" s="66">
        <f t="shared" si="10"/>
        <v>0</v>
      </c>
      <c r="BE213" s="66">
        <f t="shared" si="11"/>
        <v>0</v>
      </c>
      <c r="BF213" s="66">
        <f t="shared" si="12"/>
        <v>0</v>
      </c>
    </row>
    <row r="214" spans="1:58" x14ac:dyDescent="0.25">
      <c r="A214" s="1">
        <v>71</v>
      </c>
      <c r="B214" s="1">
        <v>71000</v>
      </c>
      <c r="C214" s="1" t="s">
        <v>6</v>
      </c>
      <c r="D214" s="1" t="s">
        <v>17</v>
      </c>
      <c r="E214" s="1" t="s">
        <v>8</v>
      </c>
      <c r="F214" s="1" t="s">
        <v>9</v>
      </c>
      <c r="G214" s="2">
        <v>0.18888888888888891</v>
      </c>
      <c r="H214" s="2">
        <v>0.4</v>
      </c>
      <c r="I214" s="2">
        <v>0.18333333333333329</v>
      </c>
      <c r="J214" s="2">
        <v>0.18888888888888891</v>
      </c>
      <c r="K214" s="2">
        <v>0.4</v>
      </c>
      <c r="L214" s="2">
        <v>0.18333333333333329</v>
      </c>
      <c r="M214" s="2">
        <v>0.1</v>
      </c>
      <c r="N214" s="2">
        <v>0.4</v>
      </c>
      <c r="O214" s="2">
        <v>0.18333333333333329</v>
      </c>
      <c r="P214" s="2">
        <v>0.18888888888888891</v>
      </c>
      <c r="Q214" s="2">
        <v>0.4</v>
      </c>
      <c r="R214" s="2">
        <v>0.18333333333333329</v>
      </c>
      <c r="S214" s="2">
        <v>0.18888888888888891</v>
      </c>
      <c r="T214" s="2">
        <v>0.4</v>
      </c>
      <c r="U214" s="2">
        <v>0.18333333333333329</v>
      </c>
      <c r="V214" s="2">
        <v>0.16279069767441859</v>
      </c>
      <c r="W214" s="2">
        <v>0.96999999999999986</v>
      </c>
      <c r="X214" s="2">
        <v>1.1128656289947081E-3</v>
      </c>
      <c r="Y214" s="2">
        <v>0.16279069767441859</v>
      </c>
      <c r="Z214" s="2">
        <v>0.98142857142857154</v>
      </c>
      <c r="AA214" s="2">
        <v>6.8383171916255314E-3</v>
      </c>
      <c r="AB214" s="2">
        <v>0.16279069767441859</v>
      </c>
      <c r="AC214" s="2">
        <v>0.99142857142857144</v>
      </c>
      <c r="AD214" s="2">
        <v>5.9523809523809694E-3</v>
      </c>
      <c r="AE214" s="2">
        <v>0.16279069767441859</v>
      </c>
      <c r="AF214" s="2">
        <v>0.99142857142857144</v>
      </c>
      <c r="AG214" s="2">
        <v>2.4085951665719549E-3</v>
      </c>
      <c r="AH214" s="2">
        <v>0.16279069767441859</v>
      </c>
      <c r="AI214" s="2">
        <v>0.99142857142857144</v>
      </c>
      <c r="AJ214" s="2">
        <v>3.2523101031721739E-3</v>
      </c>
      <c r="BA214" s="2">
        <v>0.16279069767441859</v>
      </c>
      <c r="BB214" s="2">
        <v>0.99142857142857144</v>
      </c>
      <c r="BC214" s="2">
        <v>5.9523809523809694E-3</v>
      </c>
      <c r="BD214" s="66">
        <f t="shared" si="10"/>
        <v>0</v>
      </c>
      <c r="BE214" s="66">
        <f t="shared" si="11"/>
        <v>0</v>
      </c>
      <c r="BF214" s="66">
        <f t="shared" si="12"/>
        <v>0</v>
      </c>
    </row>
    <row r="215" spans="1:58" x14ac:dyDescent="0.25">
      <c r="A215" s="1">
        <v>72</v>
      </c>
      <c r="B215" s="1">
        <v>72000</v>
      </c>
      <c r="C215" s="1" t="s">
        <v>6</v>
      </c>
      <c r="D215" s="1" t="s">
        <v>7</v>
      </c>
      <c r="E215" s="1" t="s">
        <v>8</v>
      </c>
      <c r="F215" s="1" t="s">
        <v>9</v>
      </c>
      <c r="G215" s="2">
        <v>0.1</v>
      </c>
      <c r="H215" s="2">
        <v>0.4</v>
      </c>
      <c r="I215" s="2">
        <v>0.05</v>
      </c>
      <c r="J215" s="2">
        <v>0.1</v>
      </c>
      <c r="K215" s="2">
        <v>0.4</v>
      </c>
      <c r="L215" s="2">
        <v>0.05</v>
      </c>
      <c r="M215" s="2">
        <v>0.1</v>
      </c>
      <c r="N215" s="2">
        <v>0.4</v>
      </c>
      <c r="O215" s="2">
        <v>0.05</v>
      </c>
      <c r="P215" s="2">
        <v>0.1</v>
      </c>
      <c r="Q215" s="2">
        <v>0.4</v>
      </c>
      <c r="R215" s="2">
        <v>0.05</v>
      </c>
      <c r="S215" s="2">
        <v>0.1</v>
      </c>
      <c r="T215" s="2">
        <v>0.4</v>
      </c>
      <c r="U215" s="2">
        <v>0.05</v>
      </c>
      <c r="V215" s="2">
        <v>0.72093023255813948</v>
      </c>
      <c r="W215" s="2">
        <v>0.74645161290322581</v>
      </c>
      <c r="X215" s="2">
        <v>8.5586785416468886E-2</v>
      </c>
      <c r="Y215" s="2">
        <v>0.67441860465116277</v>
      </c>
      <c r="Z215" s="2">
        <v>0.84344827586206894</v>
      </c>
      <c r="AA215" s="2">
        <v>6.762840890187112E-2</v>
      </c>
      <c r="AB215" s="2">
        <v>0.60465116279069764</v>
      </c>
      <c r="AC215" s="2">
        <v>0.93846153846153846</v>
      </c>
      <c r="AD215" s="2">
        <v>7.8879293094059552E-4</v>
      </c>
      <c r="AE215" s="2">
        <v>0.60465116279069764</v>
      </c>
      <c r="AF215" s="2">
        <v>0.94615384615384612</v>
      </c>
      <c r="AG215" s="2">
        <v>5.3606237816763861E-4</v>
      </c>
      <c r="AH215" s="2">
        <v>0.60465116279069764</v>
      </c>
      <c r="AI215" s="2">
        <v>0.95000000000000029</v>
      </c>
      <c r="AJ215" s="2">
        <v>4.8865014483857026E-4</v>
      </c>
      <c r="BA215" s="2">
        <v>0.60465116279069764</v>
      </c>
      <c r="BB215" s="2">
        <v>0.93846153846153846</v>
      </c>
      <c r="BC215" s="2">
        <v>7.8879293094059552E-4</v>
      </c>
      <c r="BD215" s="66">
        <f t="shared" si="10"/>
        <v>0</v>
      </c>
      <c r="BE215" s="66">
        <f t="shared" si="11"/>
        <v>0</v>
      </c>
      <c r="BF215" s="66">
        <f t="shared" si="12"/>
        <v>0</v>
      </c>
    </row>
    <row r="216" spans="1:58" x14ac:dyDescent="0.25">
      <c r="A216" s="1">
        <v>72</v>
      </c>
      <c r="B216" s="1">
        <v>72000</v>
      </c>
      <c r="C216" s="1" t="s">
        <v>6</v>
      </c>
      <c r="D216" s="1" t="s">
        <v>16</v>
      </c>
      <c r="E216" s="1" t="s">
        <v>8</v>
      </c>
      <c r="F216" s="1" t="s">
        <v>9</v>
      </c>
      <c r="G216" s="2">
        <v>0.1</v>
      </c>
      <c r="H216" s="2">
        <v>0.4</v>
      </c>
      <c r="I216" s="2">
        <v>0.1166666666666667</v>
      </c>
      <c r="J216" s="2">
        <v>0.1</v>
      </c>
      <c r="K216" s="2">
        <v>0.4</v>
      </c>
      <c r="L216" s="2">
        <v>0.18333333333333329</v>
      </c>
      <c r="M216" s="2">
        <v>0.1</v>
      </c>
      <c r="N216" s="2">
        <v>0.4</v>
      </c>
      <c r="O216" s="2">
        <v>0.1166666666666667</v>
      </c>
      <c r="P216" s="2">
        <v>0.1</v>
      </c>
      <c r="Q216" s="2">
        <v>0.4</v>
      </c>
      <c r="R216" s="2">
        <v>0.1166666666666667</v>
      </c>
      <c r="S216" s="2">
        <v>0.1</v>
      </c>
      <c r="T216" s="2">
        <v>0.4</v>
      </c>
      <c r="U216" s="2">
        <v>0.1166666666666667</v>
      </c>
      <c r="V216" s="2">
        <v>0.51162790697674421</v>
      </c>
      <c r="W216" s="2">
        <v>0.69318181818181823</v>
      </c>
      <c r="X216" s="2">
        <v>0.50794662834173221</v>
      </c>
      <c r="Y216" s="2">
        <v>0.2558139534883721</v>
      </c>
      <c r="Z216" s="2">
        <v>0.67727272727272736</v>
      </c>
      <c r="AA216" s="2">
        <v>0.27051363560748448</v>
      </c>
      <c r="AB216" s="2">
        <v>0.39534883720930231</v>
      </c>
      <c r="AC216" s="2">
        <v>0.92882352941176483</v>
      </c>
      <c r="AD216" s="2">
        <v>0.16204181010331681</v>
      </c>
      <c r="AE216" s="2">
        <v>0.34883720930232559</v>
      </c>
      <c r="AF216" s="2">
        <v>0.92933333333333357</v>
      </c>
      <c r="AG216" s="2">
        <v>0.2616058418015233</v>
      </c>
      <c r="AH216" s="2">
        <v>0.34883720930232559</v>
      </c>
      <c r="AI216" s="2">
        <v>0.92866666666666686</v>
      </c>
      <c r="AJ216" s="2">
        <v>0.25805075277698097</v>
      </c>
      <c r="BA216" s="2">
        <v>0.39534883720930231</v>
      </c>
      <c r="BB216" s="2">
        <v>0.92882352941176483</v>
      </c>
      <c r="BC216" s="2">
        <v>0.16204181010331681</v>
      </c>
      <c r="BD216" s="66">
        <f t="shared" si="10"/>
        <v>0</v>
      </c>
      <c r="BE216" s="66">
        <f t="shared" si="11"/>
        <v>0</v>
      </c>
      <c r="BF216" s="66">
        <f t="shared" si="12"/>
        <v>0</v>
      </c>
    </row>
    <row r="217" spans="1:58" x14ac:dyDescent="0.25">
      <c r="A217" s="1">
        <v>72</v>
      </c>
      <c r="B217" s="1">
        <v>72000</v>
      </c>
      <c r="C217" s="1" t="s">
        <v>6</v>
      </c>
      <c r="D217" s="1" t="s">
        <v>17</v>
      </c>
      <c r="E217" s="1" t="s">
        <v>8</v>
      </c>
      <c r="F217" s="1" t="s">
        <v>9</v>
      </c>
      <c r="G217" s="2">
        <v>0.27777777777777779</v>
      </c>
      <c r="H217" s="2">
        <v>0.4</v>
      </c>
      <c r="I217" s="2">
        <v>0.18333333333333329</v>
      </c>
      <c r="J217" s="2">
        <v>0.27777777777777779</v>
      </c>
      <c r="K217" s="2">
        <v>0.4</v>
      </c>
      <c r="L217" s="2">
        <v>0.18333333333333329</v>
      </c>
      <c r="M217" s="2">
        <v>0.18888888888888891</v>
      </c>
      <c r="N217" s="2">
        <v>0.4</v>
      </c>
      <c r="O217" s="2">
        <v>0.18333333333333329</v>
      </c>
      <c r="P217" s="2">
        <v>0.18888888888888891</v>
      </c>
      <c r="Q217" s="2">
        <v>0.4</v>
      </c>
      <c r="R217" s="2">
        <v>0.18333333333333329</v>
      </c>
      <c r="S217" s="2">
        <v>0.18888888888888891</v>
      </c>
      <c r="T217" s="2">
        <v>0.4</v>
      </c>
      <c r="U217" s="2">
        <v>0.18333333333333329</v>
      </c>
      <c r="V217" s="2">
        <v>0.16279069767441859</v>
      </c>
      <c r="W217" s="2">
        <v>0.96857142857142853</v>
      </c>
      <c r="X217" s="2">
        <v>1.373165618448639E-2</v>
      </c>
      <c r="Y217" s="2">
        <v>0.16279069767441859</v>
      </c>
      <c r="Z217" s="2">
        <v>0.98142857142857154</v>
      </c>
      <c r="AA217" s="2">
        <v>2.5657327534305639E-3</v>
      </c>
      <c r="AB217" s="2">
        <v>0.16279069767441859</v>
      </c>
      <c r="AC217" s="2">
        <v>0.99142857142857144</v>
      </c>
      <c r="AD217" s="2">
        <v>5.5215505165841687E-3</v>
      </c>
      <c r="AE217" s="2">
        <v>0.16279069767441859</v>
      </c>
      <c r="AF217" s="2">
        <v>0.99142857142857144</v>
      </c>
      <c r="AG217" s="2">
        <v>3.7524366471734698E-3</v>
      </c>
      <c r="AH217" s="2">
        <v>0.16279069767441859</v>
      </c>
      <c r="AI217" s="2">
        <v>0.99142857142857144</v>
      </c>
      <c r="AJ217" s="2">
        <v>3.4205510138699919E-3</v>
      </c>
      <c r="BA217" s="2">
        <v>0.16279069767441859</v>
      </c>
      <c r="BB217" s="2">
        <v>0.99142857142857144</v>
      </c>
      <c r="BC217" s="2">
        <v>5.5215505165841687E-3</v>
      </c>
      <c r="BD217" s="66">
        <f t="shared" si="10"/>
        <v>0</v>
      </c>
      <c r="BE217" s="66">
        <f t="shared" si="11"/>
        <v>0</v>
      </c>
      <c r="BF217" s="66">
        <f t="shared" si="12"/>
        <v>0</v>
      </c>
    </row>
    <row r="218" spans="1:58" x14ac:dyDescent="0.25">
      <c r="A218" s="1">
        <v>73</v>
      </c>
      <c r="B218" s="1">
        <v>73000</v>
      </c>
      <c r="C218" s="1" t="s">
        <v>6</v>
      </c>
      <c r="D218" s="1" t="s">
        <v>7</v>
      </c>
      <c r="E218" s="1" t="s">
        <v>8</v>
      </c>
      <c r="F218" s="1" t="s">
        <v>9</v>
      </c>
      <c r="G218" s="2">
        <v>0.1</v>
      </c>
      <c r="H218" s="2">
        <v>0.4</v>
      </c>
      <c r="I218" s="2">
        <v>0.05</v>
      </c>
      <c r="J218" s="2">
        <v>0.1</v>
      </c>
      <c r="K218" s="2">
        <v>0.4</v>
      </c>
      <c r="L218" s="2">
        <v>0.05</v>
      </c>
      <c r="M218" s="2">
        <v>0.1</v>
      </c>
      <c r="N218" s="2">
        <v>0.4</v>
      </c>
      <c r="O218" s="2">
        <v>0.05</v>
      </c>
      <c r="P218" s="2">
        <v>0.1</v>
      </c>
      <c r="Q218" s="2">
        <v>0.4</v>
      </c>
      <c r="R218" s="2">
        <v>0.05</v>
      </c>
      <c r="S218" s="2">
        <v>0.1</v>
      </c>
      <c r="T218" s="2">
        <v>0.4</v>
      </c>
      <c r="U218" s="2">
        <v>0.05</v>
      </c>
      <c r="V218" s="2">
        <v>0.60465116279069764</v>
      </c>
      <c r="W218" s="2">
        <v>0.88769230769230767</v>
      </c>
      <c r="X218" s="2">
        <v>4.3731691354835497E-2</v>
      </c>
      <c r="Y218" s="2">
        <v>0.65116279069767447</v>
      </c>
      <c r="Z218" s="2">
        <v>0.86500000000000021</v>
      </c>
      <c r="AA218" s="2">
        <v>1.0444527527729149E-3</v>
      </c>
      <c r="AB218" s="2">
        <v>0.58139534883720934</v>
      </c>
      <c r="AC218" s="2">
        <v>0.97199999999999986</v>
      </c>
      <c r="AD218" s="2">
        <v>6.8078015697087008E-4</v>
      </c>
      <c r="AE218" s="2">
        <v>0.58139534883720934</v>
      </c>
      <c r="AF218" s="2">
        <v>0.9788</v>
      </c>
      <c r="AG218" s="2">
        <v>6.2912227295789226E-4</v>
      </c>
      <c r="AH218" s="2">
        <v>0.60465116279069764</v>
      </c>
      <c r="AI218" s="2">
        <v>0.94884615384615423</v>
      </c>
      <c r="AJ218" s="2">
        <v>4.8868677039955644E-4</v>
      </c>
      <c r="BA218" s="2">
        <v>0.58139534883720934</v>
      </c>
      <c r="BB218" s="2">
        <v>0.97199999999999986</v>
      </c>
      <c r="BC218" s="2">
        <v>6.8078015697087008E-4</v>
      </c>
      <c r="BD218" s="66">
        <f t="shared" si="10"/>
        <v>0</v>
      </c>
      <c r="BE218" s="66">
        <f t="shared" si="11"/>
        <v>0</v>
      </c>
      <c r="BF218" s="66">
        <f t="shared" si="12"/>
        <v>0</v>
      </c>
    </row>
    <row r="219" spans="1:58" x14ac:dyDescent="0.25">
      <c r="A219" s="1">
        <v>73</v>
      </c>
      <c r="B219" s="1">
        <v>73000</v>
      </c>
      <c r="C219" s="1" t="s">
        <v>6</v>
      </c>
      <c r="D219" s="1" t="s">
        <v>16</v>
      </c>
      <c r="E219" s="1" t="s">
        <v>8</v>
      </c>
      <c r="F219" s="1" t="s">
        <v>9</v>
      </c>
      <c r="G219" s="2">
        <v>0.1</v>
      </c>
      <c r="H219" s="2">
        <v>0.4</v>
      </c>
      <c r="I219" s="2">
        <v>0.18333333333333329</v>
      </c>
      <c r="J219" s="2">
        <v>0.1</v>
      </c>
      <c r="K219" s="2">
        <v>0.4</v>
      </c>
      <c r="L219" s="2">
        <v>0.1166666666666667</v>
      </c>
      <c r="M219" s="2">
        <v>0.1</v>
      </c>
      <c r="N219" s="2">
        <v>0.4</v>
      </c>
      <c r="O219" s="2">
        <v>0.18333333333333329</v>
      </c>
      <c r="P219" s="2">
        <v>0.1</v>
      </c>
      <c r="Q219" s="2">
        <v>0.4</v>
      </c>
      <c r="R219" s="2">
        <v>0.18333333333333329</v>
      </c>
      <c r="S219" s="2">
        <v>0.1</v>
      </c>
      <c r="T219" s="2">
        <v>0.4</v>
      </c>
      <c r="U219" s="2">
        <v>0.18333333333333329</v>
      </c>
      <c r="V219" s="2">
        <v>0.186046511627907</v>
      </c>
      <c r="W219" s="2">
        <v>0.86624999999999996</v>
      </c>
      <c r="X219" s="2">
        <v>0.17492676541934199</v>
      </c>
      <c r="Y219" s="2">
        <v>0.41860465116279072</v>
      </c>
      <c r="Z219" s="2">
        <v>0.82555555555555549</v>
      </c>
      <c r="AA219" s="2">
        <v>0.41105922034126308</v>
      </c>
      <c r="AB219" s="2">
        <v>0.16279069767441859</v>
      </c>
      <c r="AC219" s="2">
        <v>0.99142857142857144</v>
      </c>
      <c r="AD219" s="2">
        <v>4.7654610987960906E-3</v>
      </c>
      <c r="AE219" s="2">
        <v>0.16279069767441859</v>
      </c>
      <c r="AF219" s="2">
        <v>0.99142857142857144</v>
      </c>
      <c r="AG219" s="2">
        <v>4.4038559107052464E-3</v>
      </c>
      <c r="AH219" s="2">
        <v>0.186046511627907</v>
      </c>
      <c r="AI219" s="2">
        <v>0.88</v>
      </c>
      <c r="AJ219" s="2">
        <v>3.4208073927968949E-3</v>
      </c>
      <c r="BA219" s="2">
        <v>0.16279069767441859</v>
      </c>
      <c r="BB219" s="2">
        <v>0.99142857142857144</v>
      </c>
      <c r="BC219" s="2">
        <v>4.7654610987960906E-3</v>
      </c>
      <c r="BD219" s="66">
        <f t="shared" si="10"/>
        <v>0</v>
      </c>
      <c r="BE219" s="66">
        <f t="shared" si="11"/>
        <v>0</v>
      </c>
      <c r="BF219" s="66">
        <f t="shared" si="12"/>
        <v>0</v>
      </c>
    </row>
    <row r="220" spans="1:58" x14ac:dyDescent="0.25">
      <c r="A220" s="1">
        <v>73</v>
      </c>
      <c r="B220" s="1">
        <v>73000</v>
      </c>
      <c r="C220" s="1" t="s">
        <v>6</v>
      </c>
      <c r="D220" s="1" t="s">
        <v>17</v>
      </c>
      <c r="E220" s="1" t="s">
        <v>8</v>
      </c>
      <c r="F220" s="1" t="s">
        <v>9</v>
      </c>
      <c r="G220" s="2">
        <v>0.18888888888888891</v>
      </c>
      <c r="H220" s="2">
        <v>0.4</v>
      </c>
      <c r="I220" s="2">
        <v>0.18333333333333329</v>
      </c>
      <c r="J220" s="2">
        <v>0.18888888888888891</v>
      </c>
      <c r="K220" s="2">
        <v>0.4</v>
      </c>
      <c r="L220" s="2">
        <v>0.18333333333333329</v>
      </c>
      <c r="M220" s="2">
        <v>0.1</v>
      </c>
      <c r="N220" s="2">
        <v>0.4</v>
      </c>
      <c r="O220" s="2">
        <v>0.18333333333333329</v>
      </c>
      <c r="P220" s="2">
        <v>0.1</v>
      </c>
      <c r="Q220" s="2">
        <v>0.4</v>
      </c>
      <c r="R220" s="2">
        <v>0.18333333333333329</v>
      </c>
      <c r="S220" s="2">
        <v>0.18888888888888891</v>
      </c>
      <c r="T220" s="2">
        <v>0.4</v>
      </c>
      <c r="U220" s="2">
        <v>0.18333333333333329</v>
      </c>
      <c r="V220" s="2">
        <v>0.16279069767441859</v>
      </c>
      <c r="W220" s="2">
        <v>0.96857142857142853</v>
      </c>
      <c r="X220" s="2">
        <v>1.023088932924998E-2</v>
      </c>
      <c r="Y220" s="2">
        <v>0.16279069767441859</v>
      </c>
      <c r="Z220" s="2">
        <v>0.98285714285714298</v>
      </c>
      <c r="AA220" s="2">
        <v>7.3111692694104074E-3</v>
      </c>
      <c r="AB220" s="2">
        <v>0.16279069767441859</v>
      </c>
      <c r="AC220" s="2">
        <v>0.99142857142857144</v>
      </c>
      <c r="AD220" s="2">
        <v>4.7654610987960906E-3</v>
      </c>
      <c r="AE220" s="2">
        <v>0.16279069767441859</v>
      </c>
      <c r="AF220" s="2">
        <v>0.99142857142857144</v>
      </c>
      <c r="AG220" s="2">
        <v>4.4038559107052464E-3</v>
      </c>
      <c r="AH220" s="2">
        <v>0.16279069767441859</v>
      </c>
      <c r="AI220" s="2">
        <v>0.99142857142857144</v>
      </c>
      <c r="AJ220" s="2">
        <v>3.4208073927968949E-3</v>
      </c>
      <c r="BA220" s="2">
        <v>0.16279069767441859</v>
      </c>
      <c r="BB220" s="2">
        <v>0.99142857142857144</v>
      </c>
      <c r="BC220" s="2">
        <v>4.7654610987960906E-3</v>
      </c>
      <c r="BD220" s="66">
        <f t="shared" si="10"/>
        <v>0</v>
      </c>
      <c r="BE220" s="66">
        <f t="shared" si="11"/>
        <v>0</v>
      </c>
      <c r="BF220" s="66">
        <f t="shared" si="12"/>
        <v>0</v>
      </c>
    </row>
    <row r="221" spans="1:58" x14ac:dyDescent="0.25">
      <c r="A221" s="1">
        <v>74</v>
      </c>
      <c r="B221" s="1">
        <v>74000</v>
      </c>
      <c r="C221" s="1" t="s">
        <v>6</v>
      </c>
      <c r="D221" s="1" t="s">
        <v>7</v>
      </c>
      <c r="E221" s="1" t="s">
        <v>8</v>
      </c>
      <c r="F221" s="1" t="s">
        <v>9</v>
      </c>
      <c r="G221" s="2">
        <v>0.1</v>
      </c>
      <c r="H221" s="2">
        <v>0.4</v>
      </c>
      <c r="I221" s="2">
        <v>0.05</v>
      </c>
      <c r="J221" s="2">
        <v>0.1</v>
      </c>
      <c r="K221" s="2">
        <v>0.4</v>
      </c>
      <c r="L221" s="2">
        <v>0.05</v>
      </c>
      <c r="M221" s="2">
        <v>0.1</v>
      </c>
      <c r="N221" s="2">
        <v>0.4</v>
      </c>
      <c r="O221" s="2">
        <v>0.05</v>
      </c>
      <c r="P221" s="2">
        <v>0.1</v>
      </c>
      <c r="Q221" s="2">
        <v>0.4</v>
      </c>
      <c r="R221" s="2">
        <v>0.05</v>
      </c>
      <c r="S221" s="2">
        <v>0.1</v>
      </c>
      <c r="T221" s="2">
        <v>0.4</v>
      </c>
      <c r="U221" s="2">
        <v>0.05</v>
      </c>
      <c r="V221" s="2">
        <v>0.62790697674418605</v>
      </c>
      <c r="W221" s="2">
        <v>0.84222222222222232</v>
      </c>
      <c r="X221" s="2">
        <v>2.1278156871377238E-3</v>
      </c>
      <c r="Y221" s="2">
        <v>0.65116279069767447</v>
      </c>
      <c r="Z221" s="2">
        <v>0.86821428571428583</v>
      </c>
      <c r="AA221" s="2">
        <v>5.2462060274560282E-2</v>
      </c>
      <c r="AB221" s="2">
        <v>0.60465116279069764</v>
      </c>
      <c r="AC221" s="2">
        <v>0.94038461538461549</v>
      </c>
      <c r="AD221" s="2">
        <v>5.1587301587302243E-4</v>
      </c>
      <c r="AE221" s="2">
        <v>0.58139534883720934</v>
      </c>
      <c r="AF221" s="2">
        <v>0.97839999999999971</v>
      </c>
      <c r="AG221" s="2">
        <v>4.8055470582973402E-4</v>
      </c>
      <c r="AH221" s="2">
        <v>0.58139534883720934</v>
      </c>
      <c r="AI221" s="2">
        <v>0.98200000000000021</v>
      </c>
      <c r="AJ221" s="2">
        <v>5.120327700972911E-4</v>
      </c>
      <c r="BA221" s="2">
        <v>0.60465116279069764</v>
      </c>
      <c r="BB221" s="2">
        <v>0.94038461538461549</v>
      </c>
      <c r="BC221" s="2">
        <v>5.1587301587302243E-4</v>
      </c>
      <c r="BD221" s="66">
        <f t="shared" si="10"/>
        <v>0</v>
      </c>
      <c r="BE221" s="66">
        <f t="shared" si="11"/>
        <v>0</v>
      </c>
      <c r="BF221" s="66">
        <f t="shared" si="12"/>
        <v>0</v>
      </c>
    </row>
    <row r="222" spans="1:58" x14ac:dyDescent="0.25">
      <c r="A222" s="1">
        <v>74</v>
      </c>
      <c r="B222" s="1">
        <v>74000</v>
      </c>
      <c r="C222" s="1" t="s">
        <v>6</v>
      </c>
      <c r="D222" s="1" t="s">
        <v>16</v>
      </c>
      <c r="E222" s="1" t="s">
        <v>8</v>
      </c>
      <c r="F222" s="1" t="s">
        <v>9</v>
      </c>
      <c r="G222" s="2">
        <v>0.1</v>
      </c>
      <c r="H222" s="2">
        <v>0.4</v>
      </c>
      <c r="I222" s="2">
        <v>0.1166666666666667</v>
      </c>
      <c r="J222" s="2">
        <v>0.1</v>
      </c>
      <c r="K222" s="2">
        <v>0.4</v>
      </c>
      <c r="L222" s="2">
        <v>0.1166666666666667</v>
      </c>
      <c r="M222" s="2">
        <v>0.1</v>
      </c>
      <c r="N222" s="2">
        <v>0.4</v>
      </c>
      <c r="O222" s="2">
        <v>0.1166666666666667</v>
      </c>
      <c r="P222" s="2">
        <v>0.1</v>
      </c>
      <c r="Q222" s="2">
        <v>0.4</v>
      </c>
      <c r="R222" s="2">
        <v>0.18333333333333329</v>
      </c>
      <c r="S222" s="2">
        <v>0.1</v>
      </c>
      <c r="T222" s="2">
        <v>0.4</v>
      </c>
      <c r="U222" s="2">
        <v>0.18333333333333329</v>
      </c>
      <c r="V222" s="2">
        <v>0.39534883720930231</v>
      </c>
      <c r="W222" s="2">
        <v>0.81470588235294117</v>
      </c>
      <c r="X222" s="2">
        <v>0.48388260777614461</v>
      </c>
      <c r="Y222" s="2">
        <v>0.37209302325581389</v>
      </c>
      <c r="Z222" s="2">
        <v>0.81125000000000003</v>
      </c>
      <c r="AA222" s="2">
        <v>0.40050910508564658</v>
      </c>
      <c r="AB222" s="2">
        <v>0.32558139534883718</v>
      </c>
      <c r="AC222" s="2">
        <v>0.92142857142857171</v>
      </c>
      <c r="AD222" s="2">
        <v>0.2574020508111417</v>
      </c>
      <c r="AE222" s="2">
        <v>0.16279069767441859</v>
      </c>
      <c r="AF222" s="2">
        <v>0.99142857142857144</v>
      </c>
      <c r="AG222" s="2">
        <v>3.3638829408081379E-3</v>
      </c>
      <c r="AH222" s="2">
        <v>0.16279069767441859</v>
      </c>
      <c r="AI222" s="2">
        <v>0.99142857142857144</v>
      </c>
      <c r="AJ222" s="2">
        <v>3.584229390681037E-3</v>
      </c>
      <c r="BA222" s="2">
        <v>0.32558139534883718</v>
      </c>
      <c r="BB222" s="2">
        <v>0.92142857142857171</v>
      </c>
      <c r="BC222" s="2">
        <v>0.2574020508111417</v>
      </c>
      <c r="BD222" s="66">
        <f t="shared" si="10"/>
        <v>0</v>
      </c>
      <c r="BE222" s="66">
        <f t="shared" si="11"/>
        <v>0</v>
      </c>
      <c r="BF222" s="66">
        <f t="shared" si="12"/>
        <v>0</v>
      </c>
    </row>
    <row r="223" spans="1:58" x14ac:dyDescent="0.25">
      <c r="A223" s="1">
        <v>74</v>
      </c>
      <c r="B223" s="1">
        <v>74000</v>
      </c>
      <c r="C223" s="1" t="s">
        <v>6</v>
      </c>
      <c r="D223" s="1" t="s">
        <v>17</v>
      </c>
      <c r="E223" s="1" t="s">
        <v>8</v>
      </c>
      <c r="F223" s="1" t="s">
        <v>9</v>
      </c>
      <c r="G223" s="2">
        <v>0.3666666666666667</v>
      </c>
      <c r="H223" s="2">
        <v>0.4</v>
      </c>
      <c r="I223" s="2">
        <v>0.18333333333333329</v>
      </c>
      <c r="J223" s="2">
        <v>0.18888888888888891</v>
      </c>
      <c r="K223" s="2">
        <v>0.4</v>
      </c>
      <c r="L223" s="2">
        <v>0.18333333333333329</v>
      </c>
      <c r="M223" s="2">
        <v>0.18888888888888891</v>
      </c>
      <c r="N223" s="2">
        <v>0.4</v>
      </c>
      <c r="O223" s="2">
        <v>0.18333333333333329</v>
      </c>
      <c r="P223" s="2">
        <v>0.1</v>
      </c>
      <c r="Q223" s="2">
        <v>0.4</v>
      </c>
      <c r="R223" s="2">
        <v>0.18333333333333329</v>
      </c>
      <c r="S223" s="2">
        <v>0.1</v>
      </c>
      <c r="T223" s="2">
        <v>0.4</v>
      </c>
      <c r="U223" s="2">
        <v>0.18333333333333329</v>
      </c>
      <c r="V223" s="2">
        <v>0.16279069767441859</v>
      </c>
      <c r="W223" s="2">
        <v>0.96857142857142853</v>
      </c>
      <c r="X223" s="2">
        <v>1.4894709809964071E-2</v>
      </c>
      <c r="Y223" s="2">
        <v>0.16279069767441859</v>
      </c>
      <c r="Z223" s="2">
        <v>0.98285714285714298</v>
      </c>
      <c r="AA223" s="2">
        <v>8.9821964821965219E-3</v>
      </c>
      <c r="AB223" s="2">
        <v>0.16279069767441859</v>
      </c>
      <c r="AC223" s="2">
        <v>0.99142857142857144</v>
      </c>
      <c r="AD223" s="2">
        <v>3.6111111111111569E-3</v>
      </c>
      <c r="AE223" s="2">
        <v>0.16279069767441859</v>
      </c>
      <c r="AF223" s="2">
        <v>0.99142857142857144</v>
      </c>
      <c r="AG223" s="2">
        <v>3.3638829408081379E-3</v>
      </c>
      <c r="AH223" s="2">
        <v>0.16279069767441859</v>
      </c>
      <c r="AI223" s="2">
        <v>0.99142857142857144</v>
      </c>
      <c r="AJ223" s="2">
        <v>3.584229390681037E-3</v>
      </c>
      <c r="BA223" s="2">
        <v>0.16279069767441859</v>
      </c>
      <c r="BB223" s="2">
        <v>0.99142857142857144</v>
      </c>
      <c r="BC223" s="2">
        <v>3.6111111111111569E-3</v>
      </c>
      <c r="BD223" s="66">
        <f t="shared" si="10"/>
        <v>0</v>
      </c>
      <c r="BE223" s="66">
        <f t="shared" si="11"/>
        <v>0</v>
      </c>
      <c r="BF223" s="66">
        <f t="shared" si="12"/>
        <v>0</v>
      </c>
    </row>
    <row r="224" spans="1:58" x14ac:dyDescent="0.25">
      <c r="A224" s="1">
        <v>75</v>
      </c>
      <c r="B224" s="1">
        <v>75000</v>
      </c>
      <c r="C224" s="1" t="s">
        <v>6</v>
      </c>
      <c r="D224" s="1" t="s">
        <v>7</v>
      </c>
      <c r="E224" s="1" t="s">
        <v>8</v>
      </c>
      <c r="F224" s="1" t="s">
        <v>9</v>
      </c>
      <c r="G224" s="2">
        <v>0.1</v>
      </c>
      <c r="H224" s="2">
        <v>0.4</v>
      </c>
      <c r="I224" s="2">
        <v>0.05</v>
      </c>
      <c r="J224" s="2">
        <v>0.1</v>
      </c>
      <c r="K224" s="2">
        <v>0.4</v>
      </c>
      <c r="L224" s="2">
        <v>0.05</v>
      </c>
      <c r="M224" s="2">
        <v>0.1</v>
      </c>
      <c r="N224" s="2">
        <v>0.4</v>
      </c>
      <c r="O224" s="2">
        <v>0.05</v>
      </c>
      <c r="P224" s="2">
        <v>0.1</v>
      </c>
      <c r="Q224" s="2">
        <v>0.4</v>
      </c>
      <c r="R224" s="2">
        <v>0.05</v>
      </c>
      <c r="S224" s="2">
        <v>0.1</v>
      </c>
      <c r="T224" s="2">
        <v>0.4</v>
      </c>
      <c r="U224" s="2">
        <v>0.05</v>
      </c>
      <c r="V224" s="2">
        <v>0.65116279069767447</v>
      </c>
      <c r="W224" s="2">
        <v>0.83285714285714285</v>
      </c>
      <c r="X224" s="2">
        <v>2.001277411113481E-3</v>
      </c>
      <c r="Y224" s="2">
        <v>0.60465116279069764</v>
      </c>
      <c r="Z224" s="2">
        <v>0.92500000000000004</v>
      </c>
      <c r="AA224" s="2">
        <v>1.2190449302250501E-3</v>
      </c>
      <c r="AB224" s="2">
        <v>0.58139534883720934</v>
      </c>
      <c r="AC224" s="2">
        <v>0.97199999999999986</v>
      </c>
      <c r="AD224" s="2">
        <v>8.4395426521020162E-4</v>
      </c>
      <c r="AE224" s="2">
        <v>0.58139534883720934</v>
      </c>
      <c r="AF224" s="2">
        <v>0.97839999999999994</v>
      </c>
      <c r="AG224" s="2">
        <v>5.7365103061409362E-4</v>
      </c>
      <c r="AH224" s="2">
        <v>0.58139534883720934</v>
      </c>
      <c r="AI224" s="2">
        <v>0.98240000000000027</v>
      </c>
      <c r="AJ224" s="2">
        <v>4.254646573179908E-4</v>
      </c>
      <c r="BA224" s="2">
        <v>0.58139534883720934</v>
      </c>
      <c r="BB224" s="2">
        <v>0.97199999999999986</v>
      </c>
      <c r="BC224" s="2">
        <v>8.4395426521020162E-4</v>
      </c>
      <c r="BD224" s="66">
        <f t="shared" si="10"/>
        <v>0</v>
      </c>
      <c r="BE224" s="66">
        <f t="shared" si="11"/>
        <v>0</v>
      </c>
      <c r="BF224" s="66">
        <f t="shared" si="12"/>
        <v>0</v>
      </c>
    </row>
    <row r="225" spans="1:58" x14ac:dyDescent="0.25">
      <c r="A225" s="1">
        <v>75</v>
      </c>
      <c r="B225" s="1">
        <v>75000</v>
      </c>
      <c r="C225" s="1" t="s">
        <v>6</v>
      </c>
      <c r="D225" s="1" t="s">
        <v>16</v>
      </c>
      <c r="E225" s="1" t="s">
        <v>8</v>
      </c>
      <c r="F225" s="1" t="s">
        <v>9</v>
      </c>
      <c r="G225" s="2">
        <v>0.1</v>
      </c>
      <c r="H225" s="2">
        <v>0.4</v>
      </c>
      <c r="I225" s="2">
        <v>0.1166666666666667</v>
      </c>
      <c r="J225" s="2">
        <v>0.1</v>
      </c>
      <c r="K225" s="2">
        <v>0.4</v>
      </c>
      <c r="L225" s="2">
        <v>0.1166666666666667</v>
      </c>
      <c r="M225" s="2">
        <v>0.1</v>
      </c>
      <c r="N225" s="2">
        <v>0.4</v>
      </c>
      <c r="O225" s="2">
        <v>0.18333333333333329</v>
      </c>
      <c r="P225" s="2">
        <v>0.1</v>
      </c>
      <c r="Q225" s="2">
        <v>0.4</v>
      </c>
      <c r="R225" s="2">
        <v>0.18333333333333329</v>
      </c>
      <c r="S225" s="2">
        <v>0.1</v>
      </c>
      <c r="T225" s="2">
        <v>0.4</v>
      </c>
      <c r="U225" s="2">
        <v>0.18333333333333329</v>
      </c>
      <c r="V225" s="2">
        <v>0.39534883720930231</v>
      </c>
      <c r="W225" s="2">
        <v>0.79941176470588238</v>
      </c>
      <c r="X225" s="2">
        <v>0.4873670057668632</v>
      </c>
      <c r="Y225" s="2">
        <v>0.34883720930232559</v>
      </c>
      <c r="Z225" s="2">
        <v>0.91466666666666685</v>
      </c>
      <c r="AA225" s="2">
        <v>0.20768888418344941</v>
      </c>
      <c r="AB225" s="2">
        <v>0.16279069767441859</v>
      </c>
      <c r="AC225" s="2">
        <v>0.99142857142857144</v>
      </c>
      <c r="AD225" s="2">
        <v>5.907679856471411E-3</v>
      </c>
      <c r="AE225" s="2">
        <v>0.16279069767441859</v>
      </c>
      <c r="AF225" s="2">
        <v>0.99142857142857144</v>
      </c>
      <c r="AG225" s="2">
        <v>4.0155572142986564E-3</v>
      </c>
      <c r="AH225" s="2">
        <v>0.16279069767441859</v>
      </c>
      <c r="AI225" s="2">
        <v>0.99142857142857144</v>
      </c>
      <c r="AJ225" s="2">
        <v>2.978252601225936E-3</v>
      </c>
      <c r="BA225" s="2">
        <v>0.16279069767441859</v>
      </c>
      <c r="BB225" s="2">
        <v>0.99142857142857144</v>
      </c>
      <c r="BC225" s="2">
        <v>5.907679856471411E-3</v>
      </c>
      <c r="BD225" s="66">
        <f t="shared" si="10"/>
        <v>0</v>
      </c>
      <c r="BE225" s="66">
        <f t="shared" si="11"/>
        <v>0</v>
      </c>
      <c r="BF225" s="66">
        <f t="shared" si="12"/>
        <v>0</v>
      </c>
    </row>
    <row r="226" spans="1:58" x14ac:dyDescent="0.25">
      <c r="A226" s="1">
        <v>75</v>
      </c>
      <c r="B226" s="1">
        <v>75000</v>
      </c>
      <c r="C226" s="1" t="s">
        <v>6</v>
      </c>
      <c r="D226" s="1" t="s">
        <v>17</v>
      </c>
      <c r="E226" s="1" t="s">
        <v>8</v>
      </c>
      <c r="F226" s="1" t="s">
        <v>9</v>
      </c>
      <c r="G226" s="2">
        <v>0.18888888888888891</v>
      </c>
      <c r="H226" s="2">
        <v>0.4</v>
      </c>
      <c r="I226" s="2">
        <v>0.18333333333333329</v>
      </c>
      <c r="J226" s="2">
        <v>0.18888888888888891</v>
      </c>
      <c r="K226" s="2">
        <v>0.4</v>
      </c>
      <c r="L226" s="2">
        <v>0.18333333333333329</v>
      </c>
      <c r="M226" s="2">
        <v>0.1</v>
      </c>
      <c r="N226" s="2">
        <v>0.4</v>
      </c>
      <c r="O226" s="2">
        <v>0.18333333333333329</v>
      </c>
      <c r="P226" s="2">
        <v>0.1</v>
      </c>
      <c r="Q226" s="2">
        <v>0.4</v>
      </c>
      <c r="R226" s="2">
        <v>0.18333333333333329</v>
      </c>
      <c r="S226" s="2">
        <v>0.1</v>
      </c>
      <c r="T226" s="2">
        <v>0.4</v>
      </c>
      <c r="U226" s="2">
        <v>0.18333333333333329</v>
      </c>
      <c r="V226" s="2">
        <v>0.16279069767441859</v>
      </c>
      <c r="W226" s="2">
        <v>0.96999999999999986</v>
      </c>
      <c r="X226" s="2">
        <v>1.4008941877794371E-2</v>
      </c>
      <c r="Y226" s="2">
        <v>0.16279069767441859</v>
      </c>
      <c r="Z226" s="2">
        <v>0.98142857142857154</v>
      </c>
      <c r="AA226" s="2">
        <v>8.5333145115753517E-3</v>
      </c>
      <c r="AB226" s="2">
        <v>0.16279069767441859</v>
      </c>
      <c r="AC226" s="2">
        <v>0.99142857142857144</v>
      </c>
      <c r="AD226" s="2">
        <v>5.907679856471411E-3</v>
      </c>
      <c r="AE226" s="2">
        <v>0.16279069767441859</v>
      </c>
      <c r="AF226" s="2">
        <v>0.99142857142857144</v>
      </c>
      <c r="AG226" s="2">
        <v>4.0155572142986564E-3</v>
      </c>
      <c r="AH226" s="2">
        <v>0.16279069767441859</v>
      </c>
      <c r="AI226" s="2">
        <v>0.99142857142857144</v>
      </c>
      <c r="AJ226" s="2">
        <v>2.978252601225936E-3</v>
      </c>
      <c r="BA226" s="2">
        <v>0.16279069767441859</v>
      </c>
      <c r="BB226" s="2">
        <v>0.99142857142857144</v>
      </c>
      <c r="BC226" s="2">
        <v>5.907679856471411E-3</v>
      </c>
      <c r="BD226" s="66">
        <f t="shared" si="10"/>
        <v>0</v>
      </c>
      <c r="BE226" s="66">
        <f t="shared" si="11"/>
        <v>0</v>
      </c>
      <c r="BF226" s="66">
        <f t="shared" si="12"/>
        <v>0</v>
      </c>
    </row>
    <row r="227" spans="1:58" x14ac:dyDescent="0.25">
      <c r="A227" s="1">
        <v>76</v>
      </c>
      <c r="B227" s="1">
        <v>76000</v>
      </c>
      <c r="C227" s="1" t="s">
        <v>6</v>
      </c>
      <c r="D227" s="1" t="s">
        <v>7</v>
      </c>
      <c r="E227" s="1" t="s">
        <v>8</v>
      </c>
      <c r="F227" s="1" t="s">
        <v>9</v>
      </c>
      <c r="G227" s="2">
        <v>0.1</v>
      </c>
      <c r="H227" s="2">
        <v>0.4</v>
      </c>
      <c r="I227" s="2">
        <v>0.05</v>
      </c>
      <c r="J227" s="2">
        <v>0.1</v>
      </c>
      <c r="K227" s="2">
        <v>0.4</v>
      </c>
      <c r="L227" s="2">
        <v>0.05</v>
      </c>
      <c r="M227" s="2">
        <v>0.1</v>
      </c>
      <c r="N227" s="2">
        <v>0.4</v>
      </c>
      <c r="O227" s="2">
        <v>0.05</v>
      </c>
      <c r="P227" s="2">
        <v>0.1</v>
      </c>
      <c r="Q227" s="2">
        <v>0.4</v>
      </c>
      <c r="R227" s="2">
        <v>0.05</v>
      </c>
      <c r="S227" s="2">
        <v>0.1</v>
      </c>
      <c r="T227" s="2">
        <v>0.4</v>
      </c>
      <c r="U227" s="2">
        <v>0.05</v>
      </c>
      <c r="V227" s="2">
        <v>0.65116279069767447</v>
      </c>
      <c r="W227" s="2">
        <v>0.81250000000000022</v>
      </c>
      <c r="X227" s="2">
        <v>0.11660464292043241</v>
      </c>
      <c r="Y227" s="2">
        <v>0.62790697674418605</v>
      </c>
      <c r="Z227" s="2">
        <v>0.89555555555555577</v>
      </c>
      <c r="AA227" s="2">
        <v>6.25E-2</v>
      </c>
      <c r="AB227" s="2">
        <v>0.65116279069767447</v>
      </c>
      <c r="AC227" s="2">
        <v>0.88178571428571417</v>
      </c>
      <c r="AD227" s="2">
        <v>5.7129921470336839E-2</v>
      </c>
      <c r="AE227" s="2">
        <v>0.58139534883720934</v>
      </c>
      <c r="AF227" s="2">
        <v>0.9788</v>
      </c>
      <c r="AG227" s="2">
        <v>8.8991489021369598E-5</v>
      </c>
      <c r="AH227" s="2">
        <v>0.58139534883720934</v>
      </c>
      <c r="AI227" s="2">
        <v>0.98320000000000018</v>
      </c>
      <c r="AJ227" s="2">
        <v>2.2686602841690649E-4</v>
      </c>
      <c r="BA227" s="2">
        <v>0.65116279069767447</v>
      </c>
      <c r="BB227" s="2">
        <v>0.88178571428571417</v>
      </c>
      <c r="BC227" s="2">
        <v>5.7129921470336839E-2</v>
      </c>
      <c r="BD227" s="66">
        <f t="shared" si="10"/>
        <v>0</v>
      </c>
      <c r="BE227" s="66">
        <f t="shared" si="11"/>
        <v>0</v>
      </c>
      <c r="BF227" s="66">
        <f t="shared" si="12"/>
        <v>0</v>
      </c>
    </row>
    <row r="228" spans="1:58" x14ac:dyDescent="0.25">
      <c r="A228" s="1">
        <v>76</v>
      </c>
      <c r="B228" s="1">
        <v>76000</v>
      </c>
      <c r="C228" s="1" t="s">
        <v>6</v>
      </c>
      <c r="D228" s="1" t="s">
        <v>16</v>
      </c>
      <c r="E228" s="1" t="s">
        <v>8</v>
      </c>
      <c r="F228" s="1" t="s">
        <v>9</v>
      </c>
      <c r="G228" s="2">
        <v>0.1</v>
      </c>
      <c r="H228" s="2">
        <v>0.4</v>
      </c>
      <c r="I228" s="2">
        <v>0.18333333333333329</v>
      </c>
      <c r="J228" s="2">
        <v>0.1</v>
      </c>
      <c r="K228" s="2">
        <v>0.4</v>
      </c>
      <c r="L228" s="2">
        <v>0.1166666666666667</v>
      </c>
      <c r="M228" s="2">
        <v>0.1</v>
      </c>
      <c r="N228" s="2">
        <v>0.4</v>
      </c>
      <c r="O228" s="2">
        <v>0.1166666666666667</v>
      </c>
      <c r="P228" s="2">
        <v>0.1</v>
      </c>
      <c r="Q228" s="2">
        <v>0.4</v>
      </c>
      <c r="R228" s="2">
        <v>0.18333333333333329</v>
      </c>
      <c r="S228" s="2">
        <v>0.1</v>
      </c>
      <c r="T228" s="2">
        <v>0.4</v>
      </c>
      <c r="U228" s="2">
        <v>0.18333333333333329</v>
      </c>
      <c r="V228" s="2">
        <v>0.27906976744186052</v>
      </c>
      <c r="W228" s="2">
        <v>0.69999999999999984</v>
      </c>
      <c r="X228" s="2">
        <v>0.34981392876129719</v>
      </c>
      <c r="Y228" s="2">
        <v>0.39534883720930231</v>
      </c>
      <c r="Z228" s="2">
        <v>0.87058823529411766</v>
      </c>
      <c r="AA228" s="2">
        <v>0.26341463414634148</v>
      </c>
      <c r="AB228" s="2">
        <v>0.39534883720930231</v>
      </c>
      <c r="AC228" s="2">
        <v>0.83058823529411796</v>
      </c>
      <c r="AD228" s="2">
        <v>0.41109291372261758</v>
      </c>
      <c r="AE228" s="2">
        <v>0.16279069767441859</v>
      </c>
      <c r="AF228" s="2">
        <v>0.99142857142857144</v>
      </c>
      <c r="AG228" s="2">
        <v>6.229404231495872E-4</v>
      </c>
      <c r="AH228" s="2">
        <v>0.16279069767441859</v>
      </c>
      <c r="AI228" s="2">
        <v>0.99142857142857144</v>
      </c>
      <c r="AJ228" s="2">
        <v>1.5880621989183461E-3</v>
      </c>
      <c r="BA228" s="2">
        <v>0.39534883720930231</v>
      </c>
      <c r="BB228" s="2">
        <v>0.83058823529411796</v>
      </c>
      <c r="BC228" s="2">
        <v>0.41109291372261758</v>
      </c>
      <c r="BD228" s="66">
        <f t="shared" si="10"/>
        <v>0</v>
      </c>
      <c r="BE228" s="66">
        <f t="shared" si="11"/>
        <v>0</v>
      </c>
      <c r="BF228" s="66">
        <f t="shared" si="12"/>
        <v>0</v>
      </c>
    </row>
    <row r="229" spans="1:58" x14ac:dyDescent="0.25">
      <c r="A229" s="1">
        <v>76</v>
      </c>
      <c r="B229" s="1">
        <v>76000</v>
      </c>
      <c r="C229" s="1" t="s">
        <v>6</v>
      </c>
      <c r="D229" s="1" t="s">
        <v>17</v>
      </c>
      <c r="E229" s="1" t="s">
        <v>8</v>
      </c>
      <c r="F229" s="1" t="s">
        <v>9</v>
      </c>
      <c r="G229" s="2">
        <v>0.27777777777777779</v>
      </c>
      <c r="H229" s="2">
        <v>0.4</v>
      </c>
      <c r="I229" s="2">
        <v>0.25</v>
      </c>
      <c r="J229" s="2">
        <v>0.18888888888888891</v>
      </c>
      <c r="K229" s="2">
        <v>0.4</v>
      </c>
      <c r="L229" s="2">
        <v>0.18333333333333329</v>
      </c>
      <c r="M229" s="2">
        <v>0.18888888888888891</v>
      </c>
      <c r="N229" s="2">
        <v>0.4</v>
      </c>
      <c r="O229" s="2">
        <v>0.18333333333333329</v>
      </c>
      <c r="P229" s="2">
        <v>0.1</v>
      </c>
      <c r="Q229" s="2">
        <v>0.4</v>
      </c>
      <c r="R229" s="2">
        <v>0.18333333333333329</v>
      </c>
      <c r="S229" s="2">
        <v>0.1</v>
      </c>
      <c r="T229" s="2">
        <v>0.4</v>
      </c>
      <c r="U229" s="2">
        <v>0.18333333333333329</v>
      </c>
      <c r="V229" s="2">
        <v>0.16279069767441859</v>
      </c>
      <c r="W229" s="2">
        <v>0.96857142857142853</v>
      </c>
      <c r="X229" s="2">
        <v>0</v>
      </c>
      <c r="Y229" s="2">
        <v>0.16279069767441859</v>
      </c>
      <c r="Z229" s="2">
        <v>0.98142857142857154</v>
      </c>
      <c r="AA229" s="2">
        <v>0</v>
      </c>
      <c r="AB229" s="2">
        <v>0.16279069767441859</v>
      </c>
      <c r="AC229" s="2">
        <v>0.99142857142857144</v>
      </c>
      <c r="AD229" s="2">
        <v>4.6584193817423847E-3</v>
      </c>
      <c r="AE229" s="2">
        <v>0.16279069767441859</v>
      </c>
      <c r="AF229" s="2">
        <v>0.99142857142857144</v>
      </c>
      <c r="AG229" s="2">
        <v>6.229404231495872E-4</v>
      </c>
      <c r="AH229" s="2">
        <v>0.16279069767441859</v>
      </c>
      <c r="AI229" s="2">
        <v>0.99142857142857144</v>
      </c>
      <c r="AJ229" s="2">
        <v>1.5880621989183461E-3</v>
      </c>
      <c r="BA229" s="2">
        <v>0.16279069767441859</v>
      </c>
      <c r="BB229" s="2">
        <v>0.99142857142857144</v>
      </c>
      <c r="BC229" s="2">
        <v>4.6584193817423847E-3</v>
      </c>
      <c r="BD229" s="66">
        <f t="shared" si="10"/>
        <v>0</v>
      </c>
      <c r="BE229" s="66">
        <f t="shared" si="11"/>
        <v>0</v>
      </c>
      <c r="BF229" s="66">
        <f t="shared" si="12"/>
        <v>0</v>
      </c>
    </row>
    <row r="230" spans="1:58" x14ac:dyDescent="0.25">
      <c r="A230" s="1">
        <v>77</v>
      </c>
      <c r="B230" s="1">
        <v>77000</v>
      </c>
      <c r="C230" s="1" t="s">
        <v>6</v>
      </c>
      <c r="D230" s="1" t="s">
        <v>7</v>
      </c>
      <c r="E230" s="1" t="s">
        <v>8</v>
      </c>
      <c r="F230" s="1" t="s">
        <v>9</v>
      </c>
      <c r="G230" s="2">
        <v>0.1</v>
      </c>
      <c r="H230" s="2">
        <v>0.4</v>
      </c>
      <c r="I230" s="2">
        <v>0.05</v>
      </c>
      <c r="J230" s="2">
        <v>0.1</v>
      </c>
      <c r="K230" s="2">
        <v>0.4</v>
      </c>
      <c r="L230" s="2">
        <v>0.05</v>
      </c>
      <c r="M230" s="2">
        <v>0.1</v>
      </c>
      <c r="N230" s="2">
        <v>0.4</v>
      </c>
      <c r="O230" s="2">
        <v>0.05</v>
      </c>
      <c r="P230" s="2">
        <v>0.1</v>
      </c>
      <c r="Q230" s="2">
        <v>0.4</v>
      </c>
      <c r="R230" s="2">
        <v>0.05</v>
      </c>
      <c r="S230" s="2">
        <v>0.1</v>
      </c>
      <c r="T230" s="2">
        <v>0.4</v>
      </c>
      <c r="U230" s="2">
        <v>0.05</v>
      </c>
      <c r="V230" s="2">
        <v>0.72093023255813948</v>
      </c>
      <c r="W230" s="2">
        <v>0.77548387096774196</v>
      </c>
      <c r="X230" s="2">
        <v>0.1130319589335983</v>
      </c>
      <c r="Y230" s="2">
        <v>0.67441860465116277</v>
      </c>
      <c r="Z230" s="2">
        <v>0.84620689655172421</v>
      </c>
      <c r="AA230" s="2">
        <v>0.1619681568162209</v>
      </c>
      <c r="AB230" s="2">
        <v>0.60465116279069764</v>
      </c>
      <c r="AC230" s="2">
        <v>0.93923076923076931</v>
      </c>
      <c r="AD230" s="2">
        <v>6.2459966720438673E-2</v>
      </c>
      <c r="AE230" s="2">
        <v>0.60465116279069764</v>
      </c>
      <c r="AF230" s="2">
        <v>0.94653846153846155</v>
      </c>
      <c r="AG230" s="2">
        <v>5.8114035087719298E-2</v>
      </c>
      <c r="AH230" s="2">
        <v>0.60465116279069764</v>
      </c>
      <c r="AI230" s="2">
        <v>0.94923076923076954</v>
      </c>
      <c r="AJ230" s="2">
        <v>5.6800586817334457E-2</v>
      </c>
      <c r="BA230" s="2">
        <v>0.60465116279069764</v>
      </c>
      <c r="BB230" s="2">
        <v>0.93923076923076931</v>
      </c>
      <c r="BC230" s="2">
        <v>6.2459966720438673E-2</v>
      </c>
      <c r="BD230" s="66">
        <f t="shared" si="10"/>
        <v>0</v>
      </c>
      <c r="BE230" s="66">
        <f t="shared" si="11"/>
        <v>0</v>
      </c>
      <c r="BF230" s="66">
        <f t="shared" si="12"/>
        <v>0</v>
      </c>
    </row>
    <row r="231" spans="1:58" x14ac:dyDescent="0.25">
      <c r="A231" s="1">
        <v>77</v>
      </c>
      <c r="B231" s="1">
        <v>77000</v>
      </c>
      <c r="C231" s="1" t="s">
        <v>6</v>
      </c>
      <c r="D231" s="1" t="s">
        <v>16</v>
      </c>
      <c r="E231" s="1" t="s">
        <v>8</v>
      </c>
      <c r="F231" s="1" t="s">
        <v>9</v>
      </c>
      <c r="G231" s="2">
        <v>0.1</v>
      </c>
      <c r="H231" s="2">
        <v>0.4</v>
      </c>
      <c r="I231" s="2">
        <v>0.1166666666666667</v>
      </c>
      <c r="J231" s="2">
        <v>0.1</v>
      </c>
      <c r="K231" s="2">
        <v>0.4</v>
      </c>
      <c r="L231" s="2">
        <v>0.18333333333333329</v>
      </c>
      <c r="M231" s="2">
        <v>0.1</v>
      </c>
      <c r="N231" s="2">
        <v>0.4</v>
      </c>
      <c r="O231" s="2">
        <v>0.1166666666666667</v>
      </c>
      <c r="P231" s="2">
        <v>0.1</v>
      </c>
      <c r="Q231" s="2">
        <v>0.4</v>
      </c>
      <c r="R231" s="2">
        <v>0.18333333333333329</v>
      </c>
      <c r="S231" s="2">
        <v>0.1</v>
      </c>
      <c r="T231" s="2">
        <v>0.4</v>
      </c>
      <c r="U231" s="2">
        <v>0.18333333333333329</v>
      </c>
      <c r="V231" s="2">
        <v>0.48837209302325579</v>
      </c>
      <c r="W231" s="2">
        <v>0.72809523809523802</v>
      </c>
      <c r="X231" s="2">
        <v>0.42738500511130578</v>
      </c>
      <c r="Y231" s="2">
        <v>0.2558139534883721</v>
      </c>
      <c r="Z231" s="2">
        <v>0.68090909090909091</v>
      </c>
      <c r="AA231" s="2">
        <v>0.40492039204055219</v>
      </c>
      <c r="AB231" s="2">
        <v>0.30232558139534882</v>
      </c>
      <c r="AC231" s="2">
        <v>0.91692307692307706</v>
      </c>
      <c r="AD231" s="2">
        <v>0.24983986688175469</v>
      </c>
      <c r="AE231" s="2">
        <v>0.186046511627907</v>
      </c>
      <c r="AF231" s="2">
        <v>0.88500000000000001</v>
      </c>
      <c r="AG231" s="2">
        <v>0.23245614035087719</v>
      </c>
      <c r="AH231" s="2">
        <v>0.186046511627907</v>
      </c>
      <c r="AI231" s="2">
        <v>0.88125000000000009</v>
      </c>
      <c r="AJ231" s="2">
        <v>0.2272023472693378</v>
      </c>
      <c r="BA231" s="2">
        <v>0.30232558139534882</v>
      </c>
      <c r="BB231" s="2">
        <v>0.91692307692307706</v>
      </c>
      <c r="BC231" s="2">
        <v>0.24983986688175469</v>
      </c>
      <c r="BD231" s="66">
        <f t="shared" si="10"/>
        <v>0</v>
      </c>
      <c r="BE231" s="66">
        <f t="shared" si="11"/>
        <v>0</v>
      </c>
      <c r="BF231" s="66">
        <f t="shared" si="12"/>
        <v>0</v>
      </c>
    </row>
    <row r="232" spans="1:58" x14ac:dyDescent="0.25">
      <c r="A232" s="1">
        <v>77</v>
      </c>
      <c r="B232" s="1">
        <v>77000</v>
      </c>
      <c r="C232" s="1" t="s">
        <v>6</v>
      </c>
      <c r="D232" s="1" t="s">
        <v>17</v>
      </c>
      <c r="E232" s="1" t="s">
        <v>8</v>
      </c>
      <c r="F232" s="1" t="s">
        <v>9</v>
      </c>
      <c r="G232" s="2">
        <v>0.3666666666666667</v>
      </c>
      <c r="H232" s="2">
        <v>0.4</v>
      </c>
      <c r="I232" s="2">
        <v>0.25</v>
      </c>
      <c r="J232" s="2">
        <v>0.27777777777777779</v>
      </c>
      <c r="K232" s="2">
        <v>0.4</v>
      </c>
      <c r="L232" s="2">
        <v>0.18333333333333329</v>
      </c>
      <c r="M232" s="2">
        <v>0.18888888888888891</v>
      </c>
      <c r="N232" s="2">
        <v>0.4</v>
      </c>
      <c r="O232" s="2">
        <v>0.18333333333333329</v>
      </c>
      <c r="P232" s="2">
        <v>0.18888888888888891</v>
      </c>
      <c r="Q232" s="2">
        <v>0.4</v>
      </c>
      <c r="R232" s="2">
        <v>0.18333333333333329</v>
      </c>
      <c r="S232" s="2">
        <v>0.18888888888888891</v>
      </c>
      <c r="T232" s="2">
        <v>0.4</v>
      </c>
      <c r="U232" s="2">
        <v>0.18333333333333329</v>
      </c>
      <c r="V232" s="2">
        <v>0.16279069767441859</v>
      </c>
      <c r="W232" s="2">
        <v>0.96714285714285708</v>
      </c>
      <c r="X232" s="2">
        <v>0</v>
      </c>
      <c r="Y232" s="2">
        <v>0.16279069767441859</v>
      </c>
      <c r="Z232" s="2">
        <v>0.98142857142857154</v>
      </c>
      <c r="AA232" s="2">
        <v>0</v>
      </c>
      <c r="AB232" s="2">
        <v>0.16279069767441859</v>
      </c>
      <c r="AC232" s="2">
        <v>0.99142857142857144</v>
      </c>
      <c r="AD232" s="2">
        <v>2.5368766206522362E-3</v>
      </c>
      <c r="AE232" s="2">
        <v>0.16279069767441859</v>
      </c>
      <c r="AF232" s="2">
        <v>0.99142857142857144</v>
      </c>
      <c r="AG232" s="2">
        <v>0</v>
      </c>
      <c r="AH232" s="2">
        <v>0.16279069767441859</v>
      </c>
      <c r="AI232" s="2">
        <v>0.99142857142857144</v>
      </c>
      <c r="AJ232" s="2">
        <v>2.1078747506898159E-3</v>
      </c>
      <c r="BA232" s="2">
        <v>0.16279069767441859</v>
      </c>
      <c r="BB232" s="2">
        <v>0.99142857142857144</v>
      </c>
      <c r="BC232" s="2">
        <v>2.5368766206522362E-3</v>
      </c>
      <c r="BD232" s="66">
        <f t="shared" si="10"/>
        <v>0</v>
      </c>
      <c r="BE232" s="66">
        <f t="shared" si="11"/>
        <v>0</v>
      </c>
      <c r="BF232" s="66">
        <f t="shared" si="12"/>
        <v>0</v>
      </c>
    </row>
    <row r="233" spans="1:58" x14ac:dyDescent="0.25">
      <c r="A233" s="1">
        <v>78</v>
      </c>
      <c r="B233" s="1">
        <v>78000</v>
      </c>
      <c r="C233" s="1" t="s">
        <v>6</v>
      </c>
      <c r="D233" s="1" t="s">
        <v>7</v>
      </c>
      <c r="E233" s="1" t="s">
        <v>8</v>
      </c>
      <c r="F233" s="1" t="s">
        <v>9</v>
      </c>
      <c r="G233" s="2">
        <v>0.1</v>
      </c>
      <c r="H233" s="2">
        <v>0.4</v>
      </c>
      <c r="I233" s="2">
        <v>0.05</v>
      </c>
      <c r="J233" s="2">
        <v>0.1</v>
      </c>
      <c r="K233" s="2">
        <v>0.4</v>
      </c>
      <c r="L233" s="2">
        <v>0.05</v>
      </c>
      <c r="M233" s="2">
        <v>0.1</v>
      </c>
      <c r="N233" s="2">
        <v>0.4</v>
      </c>
      <c r="O233" s="2">
        <v>0.05</v>
      </c>
      <c r="P233" s="2">
        <v>0.1</v>
      </c>
      <c r="Q233" s="2">
        <v>0.4</v>
      </c>
      <c r="R233" s="2">
        <v>0.05</v>
      </c>
      <c r="S233" s="2">
        <v>0.1</v>
      </c>
      <c r="T233" s="2">
        <v>0.4</v>
      </c>
      <c r="U233" s="2">
        <v>0.05</v>
      </c>
      <c r="V233" s="2">
        <v>0.62790697674418605</v>
      </c>
      <c r="W233" s="2">
        <v>0.86111111111111127</v>
      </c>
      <c r="X233" s="2">
        <v>8.7048708372237211E-4</v>
      </c>
      <c r="Y233" s="2">
        <v>0.67441860465116277</v>
      </c>
      <c r="Z233" s="2">
        <v>0.84482758620689657</v>
      </c>
      <c r="AA233" s="2">
        <v>6.5170940170940161E-2</v>
      </c>
      <c r="AB233" s="2">
        <v>0.60465116279069764</v>
      </c>
      <c r="AC233" s="2">
        <v>0.94</v>
      </c>
      <c r="AD233" s="2">
        <v>2.420830944568934E-4</v>
      </c>
      <c r="AE233" s="2">
        <v>0.58139534883720934</v>
      </c>
      <c r="AF233" s="2">
        <v>0.97799999999999998</v>
      </c>
      <c r="AG233" s="2">
        <v>4.224608280015537E-4</v>
      </c>
      <c r="AH233" s="2">
        <v>0.60465116279069764</v>
      </c>
      <c r="AI233" s="2">
        <v>0.94923076923076954</v>
      </c>
      <c r="AJ233" s="2">
        <v>5.944055944055944E-2</v>
      </c>
      <c r="BA233" s="2">
        <v>0.60465116279069764</v>
      </c>
      <c r="BB233" s="2">
        <v>0.94</v>
      </c>
      <c r="BC233" s="2">
        <v>2.420830944568934E-4</v>
      </c>
      <c r="BD233" s="66">
        <f t="shared" si="10"/>
        <v>0</v>
      </c>
      <c r="BE233" s="66">
        <f t="shared" si="11"/>
        <v>0</v>
      </c>
      <c r="BF233" s="66">
        <f t="shared" si="12"/>
        <v>0</v>
      </c>
    </row>
    <row r="234" spans="1:58" x14ac:dyDescent="0.25">
      <c r="A234" s="1">
        <v>78</v>
      </c>
      <c r="B234" s="1">
        <v>78000</v>
      </c>
      <c r="C234" s="1" t="s">
        <v>6</v>
      </c>
      <c r="D234" s="1" t="s">
        <v>16</v>
      </c>
      <c r="E234" s="1" t="s">
        <v>8</v>
      </c>
      <c r="F234" s="1" t="s">
        <v>9</v>
      </c>
      <c r="G234" s="2">
        <v>0.1</v>
      </c>
      <c r="H234" s="2">
        <v>0.4</v>
      </c>
      <c r="I234" s="2">
        <v>0.25</v>
      </c>
      <c r="J234" s="2">
        <v>0.1</v>
      </c>
      <c r="K234" s="2">
        <v>0.4</v>
      </c>
      <c r="L234" s="2">
        <v>0.1166666666666667</v>
      </c>
      <c r="M234" s="2">
        <v>0.1</v>
      </c>
      <c r="N234" s="2">
        <v>0.4</v>
      </c>
      <c r="O234" s="2">
        <v>0.1166666666666667</v>
      </c>
      <c r="P234" s="2">
        <v>0.1</v>
      </c>
      <c r="Q234" s="2">
        <v>0.4</v>
      </c>
      <c r="R234" s="2">
        <v>0.18333333333333329</v>
      </c>
      <c r="S234" s="2">
        <v>0.1</v>
      </c>
      <c r="T234" s="2">
        <v>0.4</v>
      </c>
      <c r="U234" s="2">
        <v>0.1166666666666667</v>
      </c>
      <c r="V234" s="2">
        <v>0.186046511627907</v>
      </c>
      <c r="W234" s="2">
        <v>0.76624999999999988</v>
      </c>
      <c r="X234" s="2">
        <v>0.171875</v>
      </c>
      <c r="Y234" s="2">
        <v>0.39534883720930231</v>
      </c>
      <c r="Z234" s="2">
        <v>0.77764705882352958</v>
      </c>
      <c r="AA234" s="2">
        <v>0.54317487755689997</v>
      </c>
      <c r="AB234" s="2">
        <v>0.30232558139534882</v>
      </c>
      <c r="AC234" s="2">
        <v>0.91692307692307706</v>
      </c>
      <c r="AD234" s="2">
        <v>0.39147229083059909</v>
      </c>
      <c r="AE234" s="2">
        <v>0.16279069767441859</v>
      </c>
      <c r="AF234" s="2">
        <v>0.99142857142857144</v>
      </c>
      <c r="AG234" s="2">
        <v>2.9572257960108761E-3</v>
      </c>
      <c r="AH234" s="2">
        <v>0.27906976744186052</v>
      </c>
      <c r="AI234" s="2">
        <v>0.9141666666666669</v>
      </c>
      <c r="AJ234" s="2">
        <v>0.23776223776223779</v>
      </c>
      <c r="BA234" s="2">
        <v>0.30232558139534882</v>
      </c>
      <c r="BB234" s="2">
        <v>0.91692307692307706</v>
      </c>
      <c r="BC234" s="2">
        <v>0.39147229083059909</v>
      </c>
      <c r="BD234" s="66">
        <f t="shared" si="10"/>
        <v>0</v>
      </c>
      <c r="BE234" s="66">
        <f t="shared" si="11"/>
        <v>0</v>
      </c>
      <c r="BF234" s="66">
        <f t="shared" si="12"/>
        <v>0</v>
      </c>
    </row>
    <row r="235" spans="1:58" x14ac:dyDescent="0.25">
      <c r="A235" s="1">
        <v>78</v>
      </c>
      <c r="B235" s="1">
        <v>78000</v>
      </c>
      <c r="C235" s="1" t="s">
        <v>6</v>
      </c>
      <c r="D235" s="1" t="s">
        <v>17</v>
      </c>
      <c r="E235" s="1" t="s">
        <v>8</v>
      </c>
      <c r="F235" s="1" t="s">
        <v>9</v>
      </c>
      <c r="G235" s="2">
        <v>0.18888888888888891</v>
      </c>
      <c r="H235" s="2">
        <v>0.4</v>
      </c>
      <c r="I235" s="2">
        <v>0.25</v>
      </c>
      <c r="J235" s="2">
        <v>0.18888888888888891</v>
      </c>
      <c r="K235" s="2">
        <v>0.4</v>
      </c>
      <c r="L235" s="2">
        <v>0.18333333333333329</v>
      </c>
      <c r="M235" s="2">
        <v>0.18888888888888891</v>
      </c>
      <c r="N235" s="2">
        <v>0.4</v>
      </c>
      <c r="O235" s="2">
        <v>0.18333333333333329</v>
      </c>
      <c r="P235" s="2">
        <v>0.1</v>
      </c>
      <c r="Q235" s="2">
        <v>0.4</v>
      </c>
      <c r="R235" s="2">
        <v>0.18333333333333329</v>
      </c>
      <c r="S235" s="2">
        <v>0.18888888888888891</v>
      </c>
      <c r="T235" s="2">
        <v>0.4</v>
      </c>
      <c r="U235" s="2">
        <v>0.18333333333333329</v>
      </c>
      <c r="V235" s="2">
        <v>0.1395348837209302</v>
      </c>
      <c r="W235" s="2">
        <v>0.96999999999999986</v>
      </c>
      <c r="X235" s="2">
        <v>0.171875</v>
      </c>
      <c r="Y235" s="2">
        <v>0.16279069767441859</v>
      </c>
      <c r="Z235" s="2">
        <v>0.98142857142857154</v>
      </c>
      <c r="AA235" s="2">
        <v>0</v>
      </c>
      <c r="AB235" s="2">
        <v>0.16279069767441859</v>
      </c>
      <c r="AC235" s="2">
        <v>0.99142857142857144</v>
      </c>
      <c r="AD235" s="2">
        <v>1.694581661198254E-3</v>
      </c>
      <c r="AE235" s="2">
        <v>0.16279069767441859</v>
      </c>
      <c r="AF235" s="2">
        <v>0.99142857142857144</v>
      </c>
      <c r="AG235" s="2">
        <v>2.9572257960108761E-3</v>
      </c>
      <c r="AH235" s="2">
        <v>0.16279069767441859</v>
      </c>
      <c r="AI235" s="2">
        <v>0.99142857142857144</v>
      </c>
      <c r="AJ235" s="2">
        <v>0</v>
      </c>
      <c r="BA235" s="2">
        <v>0.16279069767441859</v>
      </c>
      <c r="BB235" s="2">
        <v>0.99142857142857144</v>
      </c>
      <c r="BC235" s="2">
        <v>1.694581661198254E-3</v>
      </c>
      <c r="BD235" s="66">
        <f t="shared" si="10"/>
        <v>0</v>
      </c>
      <c r="BE235" s="66">
        <f t="shared" si="11"/>
        <v>0</v>
      </c>
      <c r="BF235" s="66">
        <f t="shared" si="12"/>
        <v>0</v>
      </c>
    </row>
    <row r="236" spans="1:58" x14ac:dyDescent="0.25">
      <c r="A236" s="1">
        <v>79</v>
      </c>
      <c r="B236" s="1">
        <v>79000</v>
      </c>
      <c r="C236" s="1" t="s">
        <v>6</v>
      </c>
      <c r="D236" s="1" t="s">
        <v>7</v>
      </c>
      <c r="E236" s="1" t="s">
        <v>8</v>
      </c>
      <c r="F236" s="1" t="s">
        <v>9</v>
      </c>
      <c r="G236" s="2">
        <v>0.1</v>
      </c>
      <c r="H236" s="2">
        <v>0.4</v>
      </c>
      <c r="I236" s="2">
        <v>0.05</v>
      </c>
      <c r="J236" s="2">
        <v>0.1</v>
      </c>
      <c r="K236" s="2">
        <v>0.4</v>
      </c>
      <c r="L236" s="2">
        <v>0.05</v>
      </c>
      <c r="M236" s="2">
        <v>0.1</v>
      </c>
      <c r="N236" s="2">
        <v>0.4</v>
      </c>
      <c r="O236" s="2">
        <v>0.05</v>
      </c>
      <c r="P236" s="2">
        <v>0.1</v>
      </c>
      <c r="Q236" s="2">
        <v>0.4</v>
      </c>
      <c r="R236" s="2">
        <v>0.05</v>
      </c>
      <c r="S236" s="2">
        <v>0.1</v>
      </c>
      <c r="T236" s="2">
        <v>0.4</v>
      </c>
      <c r="U236" s="2">
        <v>0.05</v>
      </c>
      <c r="V236" s="2">
        <v>0.65116279069767447</v>
      </c>
      <c r="W236" s="2">
        <v>0.78285714285714303</v>
      </c>
      <c r="X236" s="2">
        <v>0.1143379723989555</v>
      </c>
      <c r="Y236" s="2">
        <v>0.58139534883720934</v>
      </c>
      <c r="Z236" s="2">
        <v>0.95520000000000005</v>
      </c>
      <c r="AA236" s="2">
        <v>0</v>
      </c>
      <c r="AB236" s="2">
        <v>0.62790697674418605</v>
      </c>
      <c r="AC236" s="2">
        <v>0.90703703703703698</v>
      </c>
      <c r="AD236" s="2">
        <v>5.7040490242474193E-2</v>
      </c>
      <c r="AE236" s="2">
        <v>0.60465116279069764</v>
      </c>
      <c r="AF236" s="2">
        <v>0.94500000000000017</v>
      </c>
      <c r="AG236" s="2">
        <v>8.2749601965367449E-5</v>
      </c>
      <c r="AH236" s="2">
        <v>0.58139534883720934</v>
      </c>
      <c r="AI236" s="2">
        <v>0.98200000000000021</v>
      </c>
      <c r="AJ236" s="2">
        <v>8.8678195287583177E-5</v>
      </c>
      <c r="BA236" s="2">
        <v>0.62790697674418605</v>
      </c>
      <c r="BB236" s="2">
        <v>0.90703703703703698</v>
      </c>
      <c r="BC236" s="2">
        <v>5.7040490242474193E-2</v>
      </c>
      <c r="BD236" s="66">
        <f t="shared" si="10"/>
        <v>0</v>
      </c>
      <c r="BE236" s="66">
        <f t="shared" si="11"/>
        <v>0</v>
      </c>
      <c r="BF236" s="66">
        <f t="shared" si="12"/>
        <v>0</v>
      </c>
    </row>
    <row r="237" spans="1:58" x14ac:dyDescent="0.25">
      <c r="A237" s="1">
        <v>79</v>
      </c>
      <c r="B237" s="1">
        <v>79000</v>
      </c>
      <c r="C237" s="1" t="s">
        <v>6</v>
      </c>
      <c r="D237" s="1" t="s">
        <v>16</v>
      </c>
      <c r="E237" s="1" t="s">
        <v>8</v>
      </c>
      <c r="F237" s="1" t="s">
        <v>9</v>
      </c>
      <c r="G237" s="2">
        <v>0.1</v>
      </c>
      <c r="H237" s="2">
        <v>0.4</v>
      </c>
      <c r="I237" s="2">
        <v>0.18333333333333329</v>
      </c>
      <c r="J237" s="2">
        <v>0.1</v>
      </c>
      <c r="K237" s="2">
        <v>0.4</v>
      </c>
      <c r="L237" s="2">
        <v>0.05</v>
      </c>
      <c r="M237" s="2">
        <v>0.1</v>
      </c>
      <c r="N237" s="2">
        <v>0.4</v>
      </c>
      <c r="O237" s="2">
        <v>0.1166666666666667</v>
      </c>
      <c r="P237" s="2">
        <v>0.1</v>
      </c>
      <c r="Q237" s="2">
        <v>0.4</v>
      </c>
      <c r="R237" s="2">
        <v>0.1166666666666667</v>
      </c>
      <c r="S237" s="2">
        <v>0.1</v>
      </c>
      <c r="T237" s="2">
        <v>0.4</v>
      </c>
      <c r="U237" s="2">
        <v>0.1166666666666667</v>
      </c>
      <c r="V237" s="2">
        <v>0.30232558139534882</v>
      </c>
      <c r="W237" s="2">
        <v>0.64692307692307693</v>
      </c>
      <c r="X237" s="2">
        <v>0.45442205538482822</v>
      </c>
      <c r="Y237" s="2">
        <v>0.58139534883720934</v>
      </c>
      <c r="Z237" s="2">
        <v>0.95520000000000005</v>
      </c>
      <c r="AA237" s="2">
        <v>0</v>
      </c>
      <c r="AB237" s="2">
        <v>0.32558139534883718</v>
      </c>
      <c r="AC237" s="2">
        <v>0.8578571428571431</v>
      </c>
      <c r="AD237" s="2">
        <v>0.40275396881197251</v>
      </c>
      <c r="AE237" s="2">
        <v>0.39534883720930231</v>
      </c>
      <c r="AF237" s="2">
        <v>0.93294117647058838</v>
      </c>
      <c r="AG237" s="2">
        <v>0.15423349650157511</v>
      </c>
      <c r="AH237" s="2">
        <v>0.30232558139534882</v>
      </c>
      <c r="AI237" s="2">
        <v>0.98615384615384627</v>
      </c>
      <c r="AJ237" s="2">
        <v>6.207473670130822E-4</v>
      </c>
      <c r="BA237" s="2">
        <v>0.32558139534883718</v>
      </c>
      <c r="BB237" s="2">
        <v>0.8578571428571431</v>
      </c>
      <c r="BC237" s="2">
        <v>0.40275396881197251</v>
      </c>
      <c r="BD237" s="66">
        <f t="shared" si="10"/>
        <v>0</v>
      </c>
      <c r="BE237" s="66">
        <f t="shared" si="11"/>
        <v>0</v>
      </c>
      <c r="BF237" s="66">
        <f t="shared" si="12"/>
        <v>0</v>
      </c>
    </row>
    <row r="238" spans="1:58" x14ac:dyDescent="0.25">
      <c r="A238" s="1">
        <v>79</v>
      </c>
      <c r="B238" s="1">
        <v>79000</v>
      </c>
      <c r="C238" s="1" t="s">
        <v>6</v>
      </c>
      <c r="D238" s="1" t="s">
        <v>17</v>
      </c>
      <c r="E238" s="1" t="s">
        <v>8</v>
      </c>
      <c r="F238" s="1" t="s">
        <v>9</v>
      </c>
      <c r="G238" s="2">
        <v>0.27777777777777779</v>
      </c>
      <c r="H238" s="2">
        <v>0.4</v>
      </c>
      <c r="I238" s="2">
        <v>0.25</v>
      </c>
      <c r="J238" s="2">
        <v>0.1</v>
      </c>
      <c r="K238" s="2">
        <v>0.4</v>
      </c>
      <c r="L238" s="2">
        <v>0.18333333333333329</v>
      </c>
      <c r="M238" s="2">
        <v>0.18888888888888891</v>
      </c>
      <c r="N238" s="2">
        <v>0.4</v>
      </c>
      <c r="O238" s="2">
        <v>0.18333333333333329</v>
      </c>
      <c r="P238" s="2">
        <v>0.18888888888888891</v>
      </c>
      <c r="Q238" s="2">
        <v>0.4</v>
      </c>
      <c r="R238" s="2">
        <v>0.18333333333333329</v>
      </c>
      <c r="S238" s="2">
        <v>0.1</v>
      </c>
      <c r="T238" s="2">
        <v>0.4</v>
      </c>
      <c r="U238" s="2">
        <v>0.18333333333333329</v>
      </c>
      <c r="V238" s="2">
        <v>0.16279069767441859</v>
      </c>
      <c r="W238" s="2">
        <v>0.96857142857142853</v>
      </c>
      <c r="X238" s="2">
        <v>1.7331206804891051E-2</v>
      </c>
      <c r="Y238" s="2">
        <v>0.16279069767441859</v>
      </c>
      <c r="Z238" s="2">
        <v>0.98142857142857154</v>
      </c>
      <c r="AA238" s="2">
        <v>0</v>
      </c>
      <c r="AB238" s="2">
        <v>0.16279069767441859</v>
      </c>
      <c r="AC238" s="2">
        <v>0.99142857142857144</v>
      </c>
      <c r="AD238" s="2">
        <v>1.778467394338882E-3</v>
      </c>
      <c r="AE238" s="2">
        <v>0.16279069767441859</v>
      </c>
      <c r="AF238" s="2">
        <v>0.99142857142857144</v>
      </c>
      <c r="AG238" s="2">
        <v>5.7924721375757215E-4</v>
      </c>
      <c r="AH238" s="2">
        <v>0.16279069767441859</v>
      </c>
      <c r="AI238" s="2">
        <v>0.99142857142857144</v>
      </c>
      <c r="AJ238" s="2">
        <v>6.207473670130822E-4</v>
      </c>
      <c r="BA238" s="2">
        <v>0.16279069767441859</v>
      </c>
      <c r="BB238" s="2">
        <v>0.99142857142857144</v>
      </c>
      <c r="BC238" s="2">
        <v>1.778467394338882E-3</v>
      </c>
      <c r="BD238" s="66">
        <f t="shared" si="10"/>
        <v>0</v>
      </c>
      <c r="BE238" s="66">
        <f t="shared" si="11"/>
        <v>0</v>
      </c>
      <c r="BF238" s="66">
        <f t="shared" si="12"/>
        <v>0</v>
      </c>
    </row>
    <row r="239" spans="1:58" x14ac:dyDescent="0.25">
      <c r="A239" s="1">
        <v>80</v>
      </c>
      <c r="B239" s="1">
        <v>80000</v>
      </c>
      <c r="C239" s="1" t="s">
        <v>6</v>
      </c>
      <c r="D239" s="1" t="s">
        <v>7</v>
      </c>
      <c r="E239" s="1" t="s">
        <v>8</v>
      </c>
      <c r="F239" s="1" t="s">
        <v>9</v>
      </c>
      <c r="G239" s="2">
        <v>0.1</v>
      </c>
      <c r="H239" s="2">
        <v>0.4</v>
      </c>
      <c r="I239" s="2">
        <v>0.05</v>
      </c>
      <c r="J239" s="2">
        <v>0.1</v>
      </c>
      <c r="K239" s="2">
        <v>0.4</v>
      </c>
      <c r="L239" s="2">
        <v>0.05</v>
      </c>
      <c r="M239" s="2">
        <v>0.1</v>
      </c>
      <c r="N239" s="2">
        <v>0.4</v>
      </c>
      <c r="O239" s="2">
        <v>0.05</v>
      </c>
      <c r="P239" s="2">
        <v>0.1</v>
      </c>
      <c r="Q239" s="2">
        <v>0.4</v>
      </c>
      <c r="R239" s="2">
        <v>0.05</v>
      </c>
      <c r="S239" s="2">
        <v>0.1</v>
      </c>
      <c r="T239" s="2">
        <v>0.4</v>
      </c>
      <c r="U239" s="2">
        <v>0.05</v>
      </c>
      <c r="V239" s="2">
        <v>0.62790697674418605</v>
      </c>
      <c r="W239" s="2">
        <v>0.81259259259259287</v>
      </c>
      <c r="X239" s="2">
        <v>4.7566302161890402E-2</v>
      </c>
      <c r="Y239" s="2">
        <v>0.62790697674418605</v>
      </c>
      <c r="Z239" s="2">
        <v>0.89333333333333342</v>
      </c>
      <c r="AA239" s="2">
        <v>5.6377507408251662E-2</v>
      </c>
      <c r="AB239" s="2">
        <v>0.60465116279069764</v>
      </c>
      <c r="AC239" s="2">
        <v>0.9376923076923076</v>
      </c>
      <c r="AD239" s="2">
        <v>1.9882356929339689E-4</v>
      </c>
      <c r="AE239" s="2">
        <v>0.58139534883720934</v>
      </c>
      <c r="AF239" s="2">
        <v>0.9788</v>
      </c>
      <c r="AG239" s="2">
        <v>3.0433225921947888E-4</v>
      </c>
      <c r="AH239" s="2">
        <v>0.58139534883720934</v>
      </c>
      <c r="AI239" s="2">
        <v>0.98160000000000025</v>
      </c>
      <c r="AJ239" s="2">
        <v>2.5196603143371051E-4</v>
      </c>
      <c r="BA239" s="2">
        <v>0.60465116279069764</v>
      </c>
      <c r="BB239" s="2">
        <v>0.9376923076923076</v>
      </c>
      <c r="BC239" s="2">
        <v>1.9882356929339689E-4</v>
      </c>
      <c r="BD239" s="66">
        <f t="shared" si="10"/>
        <v>0</v>
      </c>
      <c r="BE239" s="66">
        <f t="shared" si="11"/>
        <v>0</v>
      </c>
      <c r="BF239" s="66">
        <f t="shared" si="12"/>
        <v>0</v>
      </c>
    </row>
    <row r="240" spans="1:58" x14ac:dyDescent="0.25">
      <c r="A240" s="1">
        <v>80</v>
      </c>
      <c r="B240" s="1">
        <v>80000</v>
      </c>
      <c r="C240" s="1" t="s">
        <v>6</v>
      </c>
      <c r="D240" s="1" t="s">
        <v>16</v>
      </c>
      <c r="E240" s="1" t="s">
        <v>8</v>
      </c>
      <c r="F240" s="1" t="s">
        <v>9</v>
      </c>
      <c r="G240" s="2">
        <v>0.1</v>
      </c>
      <c r="H240" s="2">
        <v>0.4</v>
      </c>
      <c r="I240" s="2">
        <v>0.1166666666666667</v>
      </c>
      <c r="J240" s="2">
        <v>0.1</v>
      </c>
      <c r="K240" s="2">
        <v>0.4</v>
      </c>
      <c r="L240" s="2">
        <v>0.1166666666666667</v>
      </c>
      <c r="M240" s="2">
        <v>0.1</v>
      </c>
      <c r="N240" s="2">
        <v>0.4</v>
      </c>
      <c r="O240" s="2">
        <v>0.1166666666666667</v>
      </c>
      <c r="P240" s="2">
        <v>0.1</v>
      </c>
      <c r="Q240" s="2">
        <v>0.4</v>
      </c>
      <c r="R240" s="2">
        <v>0.18333333333333329</v>
      </c>
      <c r="S240" s="2">
        <v>0.1</v>
      </c>
      <c r="T240" s="2">
        <v>0.4</v>
      </c>
      <c r="U240" s="2">
        <v>0.18333333333333329</v>
      </c>
      <c r="V240" s="2">
        <v>0.51162790697674421</v>
      </c>
      <c r="W240" s="2">
        <v>0.7963636363636365</v>
      </c>
      <c r="X240" s="2">
        <v>0.31963289835639358</v>
      </c>
      <c r="Y240" s="2">
        <v>0.37209302325581389</v>
      </c>
      <c r="Z240" s="2">
        <v>0.86375000000000013</v>
      </c>
      <c r="AA240" s="2">
        <v>0.23719196366043149</v>
      </c>
      <c r="AB240" s="2">
        <v>0.32558139534883718</v>
      </c>
      <c r="AC240" s="2">
        <v>0.91928571428571448</v>
      </c>
      <c r="AD240" s="2">
        <v>0.18974188064020281</v>
      </c>
      <c r="AE240" s="2">
        <v>0.16279069767441859</v>
      </c>
      <c r="AF240" s="2">
        <v>0.99142857142857144</v>
      </c>
      <c r="AG240" s="2">
        <v>2.1303258145363531E-3</v>
      </c>
      <c r="AH240" s="2">
        <v>0.16279069767441859</v>
      </c>
      <c r="AI240" s="2">
        <v>0.99142857142857144</v>
      </c>
      <c r="AJ240" s="2">
        <v>1.763762220035973E-3</v>
      </c>
      <c r="BA240" s="2">
        <v>0.32558139534883718</v>
      </c>
      <c r="BB240" s="2">
        <v>0.91928571428571448</v>
      </c>
      <c r="BC240" s="2">
        <v>0.18974188064020281</v>
      </c>
      <c r="BD240" s="66">
        <f t="shared" si="10"/>
        <v>0</v>
      </c>
      <c r="BE240" s="66">
        <f t="shared" si="11"/>
        <v>0</v>
      </c>
      <c r="BF240" s="66">
        <f t="shared" si="12"/>
        <v>0</v>
      </c>
    </row>
    <row r="241" spans="1:58" x14ac:dyDescent="0.25">
      <c r="A241" s="1">
        <v>80</v>
      </c>
      <c r="B241" s="1">
        <v>80000</v>
      </c>
      <c r="C241" s="1" t="s">
        <v>6</v>
      </c>
      <c r="D241" s="1" t="s">
        <v>17</v>
      </c>
      <c r="E241" s="1" t="s">
        <v>8</v>
      </c>
      <c r="F241" s="1" t="s">
        <v>9</v>
      </c>
      <c r="G241" s="2">
        <v>0.27777777777777779</v>
      </c>
      <c r="H241" s="2">
        <v>0.4</v>
      </c>
      <c r="I241" s="2">
        <v>0.25</v>
      </c>
      <c r="J241" s="2">
        <v>0.18888888888888891</v>
      </c>
      <c r="K241" s="2">
        <v>0.4</v>
      </c>
      <c r="L241" s="2">
        <v>0.18333333333333329</v>
      </c>
      <c r="M241" s="2">
        <v>0.18888888888888891</v>
      </c>
      <c r="N241" s="2">
        <v>0.4</v>
      </c>
      <c r="O241" s="2">
        <v>0.18333333333333329</v>
      </c>
      <c r="P241" s="2">
        <v>0.1</v>
      </c>
      <c r="Q241" s="2">
        <v>0.4</v>
      </c>
      <c r="R241" s="2">
        <v>0.18333333333333329</v>
      </c>
      <c r="S241" s="2">
        <v>0.1</v>
      </c>
      <c r="T241" s="2">
        <v>0.4</v>
      </c>
      <c r="U241" s="2">
        <v>0.18333333333333329</v>
      </c>
      <c r="V241" s="2">
        <v>0.1395348837209302</v>
      </c>
      <c r="W241" s="2">
        <v>0.96999999999999986</v>
      </c>
      <c r="X241" s="2">
        <v>0.15384615384615391</v>
      </c>
      <c r="Y241" s="2">
        <v>0.16279069767441859</v>
      </c>
      <c r="Z241" s="2">
        <v>0.98142857142857154</v>
      </c>
      <c r="AA241" s="2">
        <v>4.5914878374418251E-3</v>
      </c>
      <c r="AB241" s="2">
        <v>0.16279069767441859</v>
      </c>
      <c r="AC241" s="2">
        <v>0.99142857142857144</v>
      </c>
      <c r="AD241" s="2">
        <v>1.3917649850537781E-3</v>
      </c>
      <c r="AE241" s="2">
        <v>0.16279069767441859</v>
      </c>
      <c r="AF241" s="2">
        <v>0.99142857142857144</v>
      </c>
      <c r="AG241" s="2">
        <v>2.1303258145363531E-3</v>
      </c>
      <c r="AH241" s="2">
        <v>0.16279069767441859</v>
      </c>
      <c r="AI241" s="2">
        <v>0.99142857142857144</v>
      </c>
      <c r="AJ241" s="2">
        <v>1.763762220035973E-3</v>
      </c>
      <c r="BA241" s="2">
        <v>0.16279069767441859</v>
      </c>
      <c r="BB241" s="2">
        <v>0.99142857142857144</v>
      </c>
      <c r="BC241" s="2">
        <v>1.3917649850537781E-3</v>
      </c>
      <c r="BD241" s="66">
        <f t="shared" si="10"/>
        <v>0</v>
      </c>
      <c r="BE241" s="66">
        <f t="shared" si="11"/>
        <v>0</v>
      </c>
      <c r="BF241" s="66">
        <f t="shared" si="12"/>
        <v>0</v>
      </c>
    </row>
    <row r="242" spans="1:58" x14ac:dyDescent="0.25">
      <c r="A242" s="1">
        <v>81</v>
      </c>
      <c r="B242" s="1">
        <v>81000</v>
      </c>
      <c r="C242" s="1" t="s">
        <v>6</v>
      </c>
      <c r="D242" s="1" t="s">
        <v>7</v>
      </c>
      <c r="E242" s="1" t="s">
        <v>8</v>
      </c>
      <c r="F242" s="1" t="s">
        <v>9</v>
      </c>
      <c r="G242" s="2">
        <v>0.1</v>
      </c>
      <c r="H242" s="2">
        <v>0.4</v>
      </c>
      <c r="I242" s="2">
        <v>0.05</v>
      </c>
      <c r="J242" s="2">
        <v>0.1</v>
      </c>
      <c r="K242" s="2">
        <v>0.4</v>
      </c>
      <c r="L242" s="2">
        <v>0.05</v>
      </c>
      <c r="M242" s="2">
        <v>0.1</v>
      </c>
      <c r="N242" s="2">
        <v>0.4</v>
      </c>
      <c r="O242" s="2">
        <v>0.05</v>
      </c>
      <c r="P242" s="2">
        <v>0.1</v>
      </c>
      <c r="Q242" s="2">
        <v>0.4</v>
      </c>
      <c r="R242" s="2">
        <v>0.05</v>
      </c>
      <c r="S242" s="2">
        <v>0.1</v>
      </c>
      <c r="T242" s="2">
        <v>0.4</v>
      </c>
      <c r="U242" s="2">
        <v>0.05</v>
      </c>
      <c r="V242" s="2">
        <v>0.62790697674418605</v>
      </c>
      <c r="W242" s="2">
        <v>0.8096296296296297</v>
      </c>
      <c r="X242" s="2">
        <v>3.8033861563272847E-4</v>
      </c>
      <c r="Y242" s="2">
        <v>0.60465116279069764</v>
      </c>
      <c r="Z242" s="2">
        <v>0.92730769230769261</v>
      </c>
      <c r="AA242" s="2">
        <v>0</v>
      </c>
      <c r="AB242" s="2">
        <v>0.62790697674418605</v>
      </c>
      <c r="AC242" s="2">
        <v>0.90666666666666673</v>
      </c>
      <c r="AD242" s="2">
        <v>0</v>
      </c>
      <c r="AE242" s="2">
        <v>0.58139534883720934</v>
      </c>
      <c r="AF242" s="2">
        <v>0.97839999999999994</v>
      </c>
      <c r="AG242" s="2">
        <v>0</v>
      </c>
      <c r="AH242" s="2">
        <v>0.58139534883720934</v>
      </c>
      <c r="AI242" s="2">
        <v>0.98160000000000025</v>
      </c>
      <c r="AJ242" s="2">
        <v>4.3975381105829761E-5</v>
      </c>
      <c r="BA242" s="2">
        <v>0.62790697674418605</v>
      </c>
      <c r="BB242" s="2">
        <v>0.90666666666666673</v>
      </c>
      <c r="BC242" s="2">
        <v>0</v>
      </c>
      <c r="BD242" s="66">
        <f t="shared" si="10"/>
        <v>0</v>
      </c>
      <c r="BE242" s="66">
        <f t="shared" si="11"/>
        <v>0</v>
      </c>
      <c r="BF242" s="66">
        <f t="shared" si="12"/>
        <v>0</v>
      </c>
    </row>
    <row r="243" spans="1:58" x14ac:dyDescent="0.25">
      <c r="A243" s="1">
        <v>81</v>
      </c>
      <c r="B243" s="1">
        <v>81000</v>
      </c>
      <c r="C243" s="1" t="s">
        <v>6</v>
      </c>
      <c r="D243" s="1" t="s">
        <v>16</v>
      </c>
      <c r="E243" s="1" t="s">
        <v>8</v>
      </c>
      <c r="F243" s="1" t="s">
        <v>9</v>
      </c>
      <c r="G243" s="2">
        <v>0.1</v>
      </c>
      <c r="H243" s="2">
        <v>0.4</v>
      </c>
      <c r="I243" s="2">
        <v>0.1166666666666667</v>
      </c>
      <c r="J243" s="2">
        <v>0.1</v>
      </c>
      <c r="K243" s="2">
        <v>0.4</v>
      </c>
      <c r="L243" s="2">
        <v>0.25</v>
      </c>
      <c r="M243" s="2">
        <v>0.1</v>
      </c>
      <c r="N243" s="2">
        <v>0.4</v>
      </c>
      <c r="O243" s="2">
        <v>0.1166666666666667</v>
      </c>
      <c r="P243" s="2">
        <v>0.1</v>
      </c>
      <c r="Q243" s="2">
        <v>0.4</v>
      </c>
      <c r="R243" s="2">
        <v>0.05</v>
      </c>
      <c r="S243" s="2">
        <v>0.1</v>
      </c>
      <c r="T243" s="2">
        <v>0.4</v>
      </c>
      <c r="U243" s="2">
        <v>0.18333333333333329</v>
      </c>
      <c r="V243" s="2">
        <v>0.41860465116279072</v>
      </c>
      <c r="W243" s="2">
        <v>0.77222222222222225</v>
      </c>
      <c r="X243" s="2">
        <v>0.3416240454640162</v>
      </c>
      <c r="Y243" s="2">
        <v>0.16279069767441859</v>
      </c>
      <c r="Z243" s="2">
        <v>0.87714285714285722</v>
      </c>
      <c r="AA243" s="2">
        <v>0.16153846153846149</v>
      </c>
      <c r="AB243" s="2">
        <v>0.37209302325581389</v>
      </c>
      <c r="AC243" s="2">
        <v>0.87187500000000018</v>
      </c>
      <c r="AD243" s="2">
        <v>0.15076923076923079</v>
      </c>
      <c r="AE243" s="2">
        <v>0.58139534883720934</v>
      </c>
      <c r="AF243" s="2">
        <v>0.97839999999999994</v>
      </c>
      <c r="AG243" s="2">
        <v>0</v>
      </c>
      <c r="AH243" s="2">
        <v>0.16279069767441859</v>
      </c>
      <c r="AI243" s="2">
        <v>0.99142857142857144</v>
      </c>
      <c r="AJ243" s="2">
        <v>3.0782766774080828E-4</v>
      </c>
      <c r="BA243" s="2">
        <v>0.37209302325581389</v>
      </c>
      <c r="BB243" s="2">
        <v>0.87187500000000018</v>
      </c>
      <c r="BC243" s="2">
        <v>0.15076923076923079</v>
      </c>
      <c r="BD243" s="66">
        <f t="shared" si="10"/>
        <v>0</v>
      </c>
      <c r="BE243" s="66">
        <f t="shared" si="11"/>
        <v>0</v>
      </c>
      <c r="BF243" s="66">
        <f t="shared" si="12"/>
        <v>0</v>
      </c>
    </row>
    <row r="244" spans="1:58" x14ac:dyDescent="0.25">
      <c r="A244" s="1">
        <v>81</v>
      </c>
      <c r="B244" s="1">
        <v>81000</v>
      </c>
      <c r="C244" s="1" t="s">
        <v>6</v>
      </c>
      <c r="D244" s="1" t="s">
        <v>17</v>
      </c>
      <c r="E244" s="1" t="s">
        <v>8</v>
      </c>
      <c r="F244" s="1" t="s">
        <v>9</v>
      </c>
      <c r="G244" s="2">
        <v>0.27777777777777779</v>
      </c>
      <c r="H244" s="2">
        <v>0.4</v>
      </c>
      <c r="I244" s="2">
        <v>0.25</v>
      </c>
      <c r="J244" s="2">
        <v>0.27777777777777779</v>
      </c>
      <c r="K244" s="2">
        <v>0.4</v>
      </c>
      <c r="L244" s="2">
        <v>0.25</v>
      </c>
      <c r="M244" s="2">
        <v>0.18888888888888891</v>
      </c>
      <c r="N244" s="2">
        <v>0.4</v>
      </c>
      <c r="O244" s="2">
        <v>0.18333333333333329</v>
      </c>
      <c r="P244" s="2">
        <v>0.1</v>
      </c>
      <c r="Q244" s="2">
        <v>0.4</v>
      </c>
      <c r="R244" s="2">
        <v>0.18333333333333329</v>
      </c>
      <c r="S244" s="2">
        <v>0.1</v>
      </c>
      <c r="T244" s="2">
        <v>0.4</v>
      </c>
      <c r="U244" s="2">
        <v>0.18333333333333329</v>
      </c>
      <c r="V244" s="2">
        <v>0.1395348837209302</v>
      </c>
      <c r="W244" s="2">
        <v>0.97333333333333316</v>
      </c>
      <c r="X244" s="2">
        <v>0.1818181818181818</v>
      </c>
      <c r="Y244" s="2">
        <v>0.1395348837209302</v>
      </c>
      <c r="Z244" s="2">
        <v>0.98333333333333339</v>
      </c>
      <c r="AA244" s="2">
        <v>0.16153846153846149</v>
      </c>
      <c r="AB244" s="2">
        <v>0.16279069767441859</v>
      </c>
      <c r="AC244" s="2">
        <v>0.99</v>
      </c>
      <c r="AD244" s="2">
        <v>0</v>
      </c>
      <c r="AE244" s="2">
        <v>0.16279069767441859</v>
      </c>
      <c r="AF244" s="2">
        <v>0.99142857142857144</v>
      </c>
      <c r="AG244" s="2">
        <v>0</v>
      </c>
      <c r="AH244" s="2">
        <v>0.16279069767441859</v>
      </c>
      <c r="AI244" s="2">
        <v>0.99142857142857144</v>
      </c>
      <c r="AJ244" s="2">
        <v>3.0782766774080828E-4</v>
      </c>
      <c r="BA244" s="2">
        <v>0.16279069767441859</v>
      </c>
      <c r="BB244" s="2">
        <v>0.99</v>
      </c>
      <c r="BC244" s="2">
        <v>0</v>
      </c>
      <c r="BD244" s="66">
        <f t="shared" si="10"/>
        <v>0</v>
      </c>
      <c r="BE244" s="66">
        <f t="shared" si="11"/>
        <v>0</v>
      </c>
      <c r="BF244" s="66">
        <f t="shared" si="12"/>
        <v>0</v>
      </c>
    </row>
    <row r="245" spans="1:58" x14ac:dyDescent="0.25">
      <c r="A245" s="1">
        <v>82</v>
      </c>
      <c r="B245" s="1">
        <v>82000</v>
      </c>
      <c r="C245" s="1" t="s">
        <v>6</v>
      </c>
      <c r="D245" s="1" t="s">
        <v>7</v>
      </c>
      <c r="E245" s="1" t="s">
        <v>8</v>
      </c>
      <c r="F245" s="1" t="s">
        <v>9</v>
      </c>
      <c r="G245" s="2">
        <v>0.1</v>
      </c>
      <c r="H245" s="2">
        <v>0.4</v>
      </c>
      <c r="I245" s="2">
        <v>0.05</v>
      </c>
      <c r="J245" s="2">
        <v>0.1</v>
      </c>
      <c r="K245" s="2">
        <v>0.4</v>
      </c>
      <c r="L245" s="2">
        <v>0.05</v>
      </c>
      <c r="M245" s="2">
        <v>0.1</v>
      </c>
      <c r="N245" s="2">
        <v>0.4</v>
      </c>
      <c r="O245" s="2">
        <v>0.05</v>
      </c>
      <c r="P245" s="2">
        <v>0.1</v>
      </c>
      <c r="Q245" s="2">
        <v>0.4</v>
      </c>
      <c r="R245" s="2">
        <v>0.05</v>
      </c>
      <c r="S245" s="2">
        <v>0.1</v>
      </c>
      <c r="T245" s="2">
        <v>0.4</v>
      </c>
      <c r="U245" s="2">
        <v>0.05</v>
      </c>
      <c r="V245" s="2">
        <v>0.65116279069767447</v>
      </c>
      <c r="W245" s="2">
        <v>0.81535714285714278</v>
      </c>
      <c r="X245" s="2">
        <v>6.8965517241379309E-2</v>
      </c>
      <c r="Y245" s="2">
        <v>0.65116279069767447</v>
      </c>
      <c r="Z245" s="2">
        <v>0.87214285714285711</v>
      </c>
      <c r="AA245" s="2">
        <v>0</v>
      </c>
      <c r="AB245" s="2">
        <v>0.60465116279069764</v>
      </c>
      <c r="AC245" s="2">
        <v>0.94269230769230772</v>
      </c>
      <c r="AD245" s="2">
        <v>0</v>
      </c>
      <c r="AE245" s="2">
        <v>0.60465116279069764</v>
      </c>
      <c r="AF245" s="2">
        <v>0.94692307692307698</v>
      </c>
      <c r="AG245" s="2">
        <v>0</v>
      </c>
      <c r="AH245" s="2">
        <v>0.62790697674418605</v>
      </c>
      <c r="AI245" s="2">
        <v>0.91740740740740756</v>
      </c>
      <c r="AJ245" s="2">
        <v>0</v>
      </c>
      <c r="BA245" s="2">
        <v>0.60465116279069764</v>
      </c>
      <c r="BB245" s="2">
        <v>0.94269230769230772</v>
      </c>
      <c r="BC245" s="2">
        <v>0</v>
      </c>
      <c r="BD245" s="66">
        <f t="shared" si="10"/>
        <v>0</v>
      </c>
      <c r="BE245" s="66">
        <f t="shared" si="11"/>
        <v>0</v>
      </c>
      <c r="BF245" s="66">
        <f t="shared" si="12"/>
        <v>0</v>
      </c>
    </row>
    <row r="246" spans="1:58" x14ac:dyDescent="0.25">
      <c r="A246" s="1">
        <v>82</v>
      </c>
      <c r="B246" s="1">
        <v>82000</v>
      </c>
      <c r="C246" s="1" t="s">
        <v>6</v>
      </c>
      <c r="D246" s="1" t="s">
        <v>16</v>
      </c>
      <c r="E246" s="1" t="s">
        <v>8</v>
      </c>
      <c r="F246" s="1" t="s">
        <v>9</v>
      </c>
      <c r="G246" s="2">
        <v>0.1</v>
      </c>
      <c r="H246" s="2">
        <v>0.4</v>
      </c>
      <c r="I246" s="2">
        <v>0.25</v>
      </c>
      <c r="J246" s="2">
        <v>0.1</v>
      </c>
      <c r="K246" s="2">
        <v>0.4</v>
      </c>
      <c r="L246" s="2">
        <v>0.1166666666666667</v>
      </c>
      <c r="M246" s="2">
        <v>0.1</v>
      </c>
      <c r="N246" s="2">
        <v>0.4</v>
      </c>
      <c r="O246" s="2">
        <v>0.25</v>
      </c>
      <c r="P246" s="2">
        <v>0.1</v>
      </c>
      <c r="Q246" s="2">
        <v>0.4</v>
      </c>
      <c r="R246" s="2">
        <v>0.25</v>
      </c>
      <c r="S246" s="2">
        <v>0.1</v>
      </c>
      <c r="T246" s="2">
        <v>0.4</v>
      </c>
      <c r="U246" s="2">
        <v>0.1166666666666667</v>
      </c>
      <c r="V246" s="2">
        <v>0.23255813953488369</v>
      </c>
      <c r="W246" s="2">
        <v>0.66100000000000003</v>
      </c>
      <c r="X246" s="2">
        <v>0.38192267502612331</v>
      </c>
      <c r="Y246" s="2">
        <v>0.39534883720930231</v>
      </c>
      <c r="Z246" s="2">
        <v>0.83058823529411763</v>
      </c>
      <c r="AA246" s="2">
        <v>0.19259584726445769</v>
      </c>
      <c r="AB246" s="2">
        <v>0.16279069767441859</v>
      </c>
      <c r="AC246" s="2">
        <v>0.8828571428571429</v>
      </c>
      <c r="AD246" s="2">
        <v>0.1413612565445026</v>
      </c>
      <c r="AE246" s="2">
        <v>0.16279069767441859</v>
      </c>
      <c r="AF246" s="2">
        <v>0.87428571428571433</v>
      </c>
      <c r="AG246" s="2">
        <v>0.13833992094861661</v>
      </c>
      <c r="AH246" s="2">
        <v>0.34883720930232559</v>
      </c>
      <c r="AI246" s="2">
        <v>0.87000000000000022</v>
      </c>
      <c r="AJ246" s="2">
        <v>0.25038402457757297</v>
      </c>
      <c r="BA246" s="2">
        <v>0.16279069767441859</v>
      </c>
      <c r="BB246" s="2">
        <v>0.8828571428571429</v>
      </c>
      <c r="BC246" s="2">
        <v>0.1413612565445026</v>
      </c>
      <c r="BD246" s="66">
        <f t="shared" si="10"/>
        <v>0</v>
      </c>
      <c r="BE246" s="66">
        <f t="shared" si="11"/>
        <v>0</v>
      </c>
      <c r="BF246" s="66">
        <f t="shared" si="12"/>
        <v>0</v>
      </c>
    </row>
    <row r="247" spans="1:58" x14ac:dyDescent="0.25">
      <c r="A247" s="1">
        <v>82</v>
      </c>
      <c r="B247" s="1">
        <v>82000</v>
      </c>
      <c r="C247" s="1" t="s">
        <v>6</v>
      </c>
      <c r="D247" s="1" t="s">
        <v>17</v>
      </c>
      <c r="E247" s="1" t="s">
        <v>8</v>
      </c>
      <c r="F247" s="1" t="s">
        <v>9</v>
      </c>
      <c r="G247" s="2">
        <v>0.3666666666666667</v>
      </c>
      <c r="H247" s="2">
        <v>0.4</v>
      </c>
      <c r="I247" s="2">
        <v>0.25</v>
      </c>
      <c r="J247" s="2">
        <v>0.3666666666666667</v>
      </c>
      <c r="K247" s="2">
        <v>0.4</v>
      </c>
      <c r="L247" s="2">
        <v>0.25</v>
      </c>
      <c r="M247" s="2">
        <v>0.27777777777777779</v>
      </c>
      <c r="N247" s="2">
        <v>0.4</v>
      </c>
      <c r="O247" s="2">
        <v>0.25</v>
      </c>
      <c r="P247" s="2">
        <v>0.18888888888888891</v>
      </c>
      <c r="Q247" s="2">
        <v>0.4</v>
      </c>
      <c r="R247" s="2">
        <v>0.25</v>
      </c>
      <c r="S247" s="2">
        <v>0.18888888888888891</v>
      </c>
      <c r="T247" s="2">
        <v>0.4</v>
      </c>
      <c r="U247" s="2">
        <v>0.18333333333333329</v>
      </c>
      <c r="V247" s="2">
        <v>0.1395348837209302</v>
      </c>
      <c r="W247" s="2">
        <v>0.96999999999999986</v>
      </c>
      <c r="X247" s="2">
        <v>0.21212121212121221</v>
      </c>
      <c r="Y247" s="2">
        <v>0.1395348837209302</v>
      </c>
      <c r="Z247" s="2">
        <v>0.98499999999999999</v>
      </c>
      <c r="AA247" s="2">
        <v>0.18796992481203009</v>
      </c>
      <c r="AB247" s="2">
        <v>0.1395348837209302</v>
      </c>
      <c r="AC247" s="2">
        <v>0.9916666666666667</v>
      </c>
      <c r="AD247" s="2">
        <v>0.1413612565445026</v>
      </c>
      <c r="AE247" s="2">
        <v>0.1395348837209302</v>
      </c>
      <c r="AF247" s="2">
        <v>0.9916666666666667</v>
      </c>
      <c r="AG247" s="2">
        <v>0.13833992094861661</v>
      </c>
      <c r="AH247" s="2">
        <v>0.16279069767441859</v>
      </c>
      <c r="AI247" s="2">
        <v>0.99142857142857144</v>
      </c>
      <c r="AJ247" s="2">
        <v>0</v>
      </c>
      <c r="BA247" s="2">
        <v>0.1395348837209302</v>
      </c>
      <c r="BB247" s="2">
        <v>0.9916666666666667</v>
      </c>
      <c r="BC247" s="2">
        <v>0.1413612565445026</v>
      </c>
      <c r="BD247" s="66">
        <f t="shared" si="10"/>
        <v>0</v>
      </c>
      <c r="BE247" s="66">
        <f t="shared" si="11"/>
        <v>0</v>
      </c>
      <c r="BF247" s="66">
        <f t="shared" si="12"/>
        <v>0</v>
      </c>
    </row>
    <row r="248" spans="1:58" x14ac:dyDescent="0.25">
      <c r="A248" s="1">
        <v>83</v>
      </c>
      <c r="B248" s="1">
        <v>83000</v>
      </c>
      <c r="C248" s="1" t="s">
        <v>6</v>
      </c>
      <c r="D248" s="1" t="s">
        <v>7</v>
      </c>
      <c r="E248" s="1" t="s">
        <v>8</v>
      </c>
      <c r="F248" s="1" t="s">
        <v>9</v>
      </c>
      <c r="G248" s="2">
        <v>0.1</v>
      </c>
      <c r="H248" s="2">
        <v>0.4</v>
      </c>
      <c r="I248" s="2">
        <v>0.05</v>
      </c>
      <c r="J248" s="2">
        <v>0.1</v>
      </c>
      <c r="K248" s="2">
        <v>0.4</v>
      </c>
      <c r="L248" s="2">
        <v>0.05</v>
      </c>
      <c r="M248" s="2">
        <v>0.1</v>
      </c>
      <c r="N248" s="2">
        <v>0.4</v>
      </c>
      <c r="O248" s="2">
        <v>0.05</v>
      </c>
      <c r="P248" s="2">
        <v>0.1</v>
      </c>
      <c r="Q248" s="2">
        <v>0.4</v>
      </c>
      <c r="R248" s="2">
        <v>0.05</v>
      </c>
      <c r="S248" s="2">
        <v>0.1</v>
      </c>
      <c r="T248" s="2">
        <v>0.4</v>
      </c>
      <c r="U248" s="2">
        <v>0.05</v>
      </c>
      <c r="V248" s="2">
        <v>0.69767441860465118</v>
      </c>
      <c r="W248" s="2">
        <v>0.79033333333333344</v>
      </c>
      <c r="X248" s="2">
        <v>5.4197952623275557E-2</v>
      </c>
      <c r="Y248" s="2">
        <v>0.69767441860465118</v>
      </c>
      <c r="Z248" s="2">
        <v>0.82533333333333325</v>
      </c>
      <c r="AA248" s="2">
        <v>1.060520947774313E-4</v>
      </c>
      <c r="AB248" s="2">
        <v>0.62790697674418605</v>
      </c>
      <c r="AC248" s="2">
        <v>0.91370370370370368</v>
      </c>
      <c r="AD248" s="2">
        <v>0</v>
      </c>
      <c r="AE248" s="2">
        <v>0.60465116279069764</v>
      </c>
      <c r="AF248" s="2">
        <v>0.94653846153846166</v>
      </c>
      <c r="AG248" s="2">
        <v>0</v>
      </c>
      <c r="AH248" s="2">
        <v>0.60465116279069764</v>
      </c>
      <c r="AI248" s="2">
        <v>0.95115384615384635</v>
      </c>
      <c r="AJ248" s="2">
        <v>0</v>
      </c>
      <c r="BA248" s="2">
        <v>0.62790697674418605</v>
      </c>
      <c r="BB248" s="2">
        <v>0.91370370370370368</v>
      </c>
      <c r="BC248" s="2">
        <v>0</v>
      </c>
      <c r="BD248" s="66">
        <f t="shared" si="10"/>
        <v>0</v>
      </c>
      <c r="BE248" s="66">
        <f t="shared" si="11"/>
        <v>0</v>
      </c>
      <c r="BF248" s="66">
        <f t="shared" si="12"/>
        <v>0</v>
      </c>
    </row>
    <row r="249" spans="1:58" x14ac:dyDescent="0.25">
      <c r="A249" s="1">
        <v>83</v>
      </c>
      <c r="B249" s="1">
        <v>83000</v>
      </c>
      <c r="C249" s="1" t="s">
        <v>6</v>
      </c>
      <c r="D249" s="1" t="s">
        <v>16</v>
      </c>
      <c r="E249" s="1" t="s">
        <v>8</v>
      </c>
      <c r="F249" s="1" t="s">
        <v>9</v>
      </c>
      <c r="G249" s="2">
        <v>0.1</v>
      </c>
      <c r="H249" s="2">
        <v>0.4</v>
      </c>
      <c r="I249" s="2">
        <v>0.1166666666666667</v>
      </c>
      <c r="J249" s="2">
        <v>0.1</v>
      </c>
      <c r="K249" s="2">
        <v>0.4</v>
      </c>
      <c r="L249" s="2">
        <v>0.1166666666666667</v>
      </c>
      <c r="M249" s="2">
        <v>0.1</v>
      </c>
      <c r="N249" s="2">
        <v>0.4</v>
      </c>
      <c r="O249" s="2">
        <v>0.1166666666666667</v>
      </c>
      <c r="P249" s="2">
        <v>0.1</v>
      </c>
      <c r="Q249" s="2">
        <v>0.4</v>
      </c>
      <c r="R249" s="2">
        <v>0.05</v>
      </c>
      <c r="S249" s="2">
        <v>0.1</v>
      </c>
      <c r="T249" s="2">
        <v>0.4</v>
      </c>
      <c r="U249" s="2">
        <v>0.05</v>
      </c>
      <c r="V249" s="2">
        <v>0.46511627906976738</v>
      </c>
      <c r="W249" s="2">
        <v>0.74450000000000005</v>
      </c>
      <c r="X249" s="2">
        <v>0.41349935054126219</v>
      </c>
      <c r="Y249" s="2">
        <v>0.44186046511627908</v>
      </c>
      <c r="Z249" s="2">
        <v>0.758421052631579</v>
      </c>
      <c r="AA249" s="2">
        <v>0.40992703048073698</v>
      </c>
      <c r="AB249" s="2">
        <v>0.37209302325581389</v>
      </c>
      <c r="AC249" s="2">
        <v>0.88187500000000019</v>
      </c>
      <c r="AD249" s="2">
        <v>0.18432203389830509</v>
      </c>
      <c r="AE249" s="2">
        <v>0.60465116279069764</v>
      </c>
      <c r="AF249" s="2">
        <v>0.94653846153846166</v>
      </c>
      <c r="AG249" s="2">
        <v>0</v>
      </c>
      <c r="AH249" s="2">
        <v>0.60465116279069764</v>
      </c>
      <c r="AI249" s="2">
        <v>0.95115384615384635</v>
      </c>
      <c r="AJ249" s="2">
        <v>0</v>
      </c>
      <c r="BA249" s="2">
        <v>0.37209302325581389</v>
      </c>
      <c r="BB249" s="2">
        <v>0.88187500000000019</v>
      </c>
      <c r="BC249" s="2">
        <v>0.18432203389830509</v>
      </c>
      <c r="BD249" s="66">
        <f t="shared" si="10"/>
        <v>0</v>
      </c>
      <c r="BE249" s="66">
        <f t="shared" si="11"/>
        <v>0</v>
      </c>
      <c r="BF249" s="66">
        <f t="shared" si="12"/>
        <v>0</v>
      </c>
    </row>
    <row r="250" spans="1:58" x14ac:dyDescent="0.25">
      <c r="A250" s="1">
        <v>83</v>
      </c>
      <c r="B250" s="1">
        <v>83000</v>
      </c>
      <c r="C250" s="1" t="s">
        <v>6</v>
      </c>
      <c r="D250" s="1" t="s">
        <v>17</v>
      </c>
      <c r="E250" s="1" t="s">
        <v>8</v>
      </c>
      <c r="F250" s="1" t="s">
        <v>9</v>
      </c>
      <c r="G250" s="2">
        <v>0.3666666666666667</v>
      </c>
      <c r="H250" s="2">
        <v>0.4</v>
      </c>
      <c r="I250" s="2">
        <v>0.18333333333333329</v>
      </c>
      <c r="J250" s="2">
        <v>0.3666666666666667</v>
      </c>
      <c r="K250" s="2">
        <v>0.4</v>
      </c>
      <c r="L250" s="2">
        <v>0.18333333333333329</v>
      </c>
      <c r="M250" s="2">
        <v>0.27777777777777779</v>
      </c>
      <c r="N250" s="2">
        <v>0.4</v>
      </c>
      <c r="O250" s="2">
        <v>0.25</v>
      </c>
      <c r="P250" s="2">
        <v>0.18888888888888891</v>
      </c>
      <c r="Q250" s="2">
        <v>0.4</v>
      </c>
      <c r="R250" s="2">
        <v>0.18333333333333329</v>
      </c>
      <c r="S250" s="2">
        <v>0.18888888888888891</v>
      </c>
      <c r="T250" s="2">
        <v>0.4</v>
      </c>
      <c r="U250" s="2">
        <v>0.18333333333333329</v>
      </c>
      <c r="V250" s="2">
        <v>0.16279069767441859</v>
      </c>
      <c r="W250" s="2">
        <v>0.96714285714285708</v>
      </c>
      <c r="X250" s="2">
        <v>1.253098940725713E-2</v>
      </c>
      <c r="Y250" s="2">
        <v>0.16279069767441859</v>
      </c>
      <c r="Z250" s="2">
        <v>0.98142857142857154</v>
      </c>
      <c r="AA250" s="2">
        <v>7.423646634420189E-4</v>
      </c>
      <c r="AB250" s="2">
        <v>0.1395348837209302</v>
      </c>
      <c r="AC250" s="2">
        <v>0.9916666666666667</v>
      </c>
      <c r="AD250" s="2">
        <v>0.13157894736842099</v>
      </c>
      <c r="AE250" s="2">
        <v>0.16279069767441859</v>
      </c>
      <c r="AF250" s="2">
        <v>0.99142857142857144</v>
      </c>
      <c r="AG250" s="2">
        <v>0</v>
      </c>
      <c r="AH250" s="2">
        <v>0.16279069767441859</v>
      </c>
      <c r="AI250" s="2">
        <v>0.99142857142857144</v>
      </c>
      <c r="AJ250" s="2">
        <v>0</v>
      </c>
      <c r="BA250" s="2">
        <v>0.1395348837209302</v>
      </c>
      <c r="BB250" s="2">
        <v>0.9916666666666667</v>
      </c>
      <c r="BC250" s="2">
        <v>0.13157894736842099</v>
      </c>
      <c r="BD250" s="66">
        <f t="shared" si="10"/>
        <v>0</v>
      </c>
      <c r="BE250" s="66">
        <f t="shared" si="11"/>
        <v>0</v>
      </c>
      <c r="BF250" s="66">
        <f t="shared" si="12"/>
        <v>0</v>
      </c>
    </row>
    <row r="251" spans="1:58" x14ac:dyDescent="0.25">
      <c r="A251" s="1">
        <v>84</v>
      </c>
      <c r="B251" s="1">
        <v>84000</v>
      </c>
      <c r="C251" s="1" t="s">
        <v>6</v>
      </c>
      <c r="D251" s="1" t="s">
        <v>7</v>
      </c>
      <c r="E251" s="1" t="s">
        <v>8</v>
      </c>
      <c r="F251" s="1" t="s">
        <v>9</v>
      </c>
      <c r="G251" s="2">
        <v>0.1</v>
      </c>
      <c r="H251" s="2">
        <v>0.4</v>
      </c>
      <c r="I251" s="2">
        <v>0.05</v>
      </c>
      <c r="J251" s="2">
        <v>0.1</v>
      </c>
      <c r="K251" s="2">
        <v>0.4</v>
      </c>
      <c r="L251" s="2">
        <v>0.05</v>
      </c>
      <c r="M251" s="2">
        <v>0.1</v>
      </c>
      <c r="N251" s="2">
        <v>0.4</v>
      </c>
      <c r="O251" s="2">
        <v>0.05</v>
      </c>
      <c r="P251" s="2">
        <v>0.1</v>
      </c>
      <c r="Q251" s="2">
        <v>0.4</v>
      </c>
      <c r="R251" s="2">
        <v>0.05</v>
      </c>
      <c r="S251" s="2">
        <v>0.1</v>
      </c>
      <c r="T251" s="2">
        <v>0.4</v>
      </c>
      <c r="U251" s="2">
        <v>0.05</v>
      </c>
      <c r="V251" s="2">
        <v>0.65116279069767447</v>
      </c>
      <c r="W251" s="2">
        <v>0.81535714285714289</v>
      </c>
      <c r="X251" s="2">
        <v>7.1124982024733954E-2</v>
      </c>
      <c r="Y251" s="2">
        <v>0.67441860465116277</v>
      </c>
      <c r="Z251" s="2">
        <v>0.84344827586206927</v>
      </c>
      <c r="AA251" s="2">
        <v>5.7467331072698698E-2</v>
      </c>
      <c r="AB251" s="2">
        <v>0.65116279069767447</v>
      </c>
      <c r="AC251" s="2">
        <v>0.88357142857142834</v>
      </c>
      <c r="AD251" s="2">
        <v>5.9965473164860568E-2</v>
      </c>
      <c r="AE251" s="2">
        <v>0.60465116279069764</v>
      </c>
      <c r="AF251" s="2">
        <v>0.94807692307692304</v>
      </c>
      <c r="AG251" s="2">
        <v>1.178204547172202E-4</v>
      </c>
      <c r="AH251" s="2">
        <v>0.60465116279069764</v>
      </c>
      <c r="AI251" s="2">
        <v>0.95038461538461538</v>
      </c>
      <c r="AJ251" s="2">
        <v>1.5853628397537769E-4</v>
      </c>
      <c r="BA251" s="2">
        <v>0.65116279069767447</v>
      </c>
      <c r="BB251" s="2">
        <v>0.88357142857142834</v>
      </c>
      <c r="BC251" s="2">
        <v>5.9965473164860568E-2</v>
      </c>
      <c r="BD251" s="66">
        <f t="shared" si="10"/>
        <v>0</v>
      </c>
      <c r="BE251" s="66">
        <f t="shared" si="11"/>
        <v>0</v>
      </c>
      <c r="BF251" s="66">
        <f t="shared" si="12"/>
        <v>0</v>
      </c>
    </row>
    <row r="252" spans="1:58" x14ac:dyDescent="0.25">
      <c r="A252" s="1">
        <v>84</v>
      </c>
      <c r="B252" s="1">
        <v>84000</v>
      </c>
      <c r="C252" s="1" t="s">
        <v>6</v>
      </c>
      <c r="D252" s="1" t="s">
        <v>16</v>
      </c>
      <c r="E252" s="1" t="s">
        <v>8</v>
      </c>
      <c r="F252" s="1" t="s">
        <v>9</v>
      </c>
      <c r="G252" s="2">
        <v>0.1</v>
      </c>
      <c r="H252" s="2">
        <v>0.4</v>
      </c>
      <c r="I252" s="2">
        <v>0.1166666666666667</v>
      </c>
      <c r="J252" s="2">
        <v>0.1</v>
      </c>
      <c r="K252" s="2">
        <v>0.4</v>
      </c>
      <c r="L252" s="2">
        <v>0.1166666666666667</v>
      </c>
      <c r="M252" s="2">
        <v>0.1</v>
      </c>
      <c r="N252" s="2">
        <v>0.4</v>
      </c>
      <c r="O252" s="2">
        <v>0.1166666666666667</v>
      </c>
      <c r="P252" s="2">
        <v>0.1</v>
      </c>
      <c r="Q252" s="2">
        <v>0.4</v>
      </c>
      <c r="R252" s="2">
        <v>0.18333333333333329</v>
      </c>
      <c r="S252" s="2">
        <v>0.1</v>
      </c>
      <c r="T252" s="2">
        <v>0.4</v>
      </c>
      <c r="U252" s="2">
        <v>0.18333333333333329</v>
      </c>
      <c r="V252" s="2">
        <v>0.41860465116279072</v>
      </c>
      <c r="W252" s="2">
        <v>0.77388888888888874</v>
      </c>
      <c r="X252" s="2">
        <v>0.33423441259720238</v>
      </c>
      <c r="Y252" s="2">
        <v>0.39534883720930231</v>
      </c>
      <c r="Z252" s="2">
        <v>0.77647058823529425</v>
      </c>
      <c r="AA252" s="2">
        <v>0.39700936097779188</v>
      </c>
      <c r="AB252" s="2">
        <v>0.39534883720930231</v>
      </c>
      <c r="AC252" s="2">
        <v>0.83411764705882374</v>
      </c>
      <c r="AD252" s="2">
        <v>0.25035652176965928</v>
      </c>
      <c r="AE252" s="2">
        <v>0.186046511627907</v>
      </c>
      <c r="AF252" s="2">
        <v>0.89250000000000007</v>
      </c>
      <c r="AG252" s="2">
        <v>8.2474318302054128E-4</v>
      </c>
      <c r="AH252" s="2">
        <v>0.186046511627907</v>
      </c>
      <c r="AI252" s="2">
        <v>0.88500000000000012</v>
      </c>
      <c r="AJ252" s="2">
        <v>1.1097539878276439E-3</v>
      </c>
      <c r="BA252" s="2">
        <v>0.39534883720930231</v>
      </c>
      <c r="BB252" s="2">
        <v>0.83411764705882374</v>
      </c>
      <c r="BC252" s="2">
        <v>0.25035652176965928</v>
      </c>
      <c r="BD252" s="66">
        <f t="shared" si="10"/>
        <v>0</v>
      </c>
      <c r="BE252" s="66">
        <f t="shared" si="11"/>
        <v>0</v>
      </c>
      <c r="BF252" s="66">
        <f t="shared" si="12"/>
        <v>0</v>
      </c>
    </row>
    <row r="253" spans="1:58" x14ac:dyDescent="0.25">
      <c r="A253" s="1">
        <v>84</v>
      </c>
      <c r="B253" s="1">
        <v>84000</v>
      </c>
      <c r="C253" s="1" t="s">
        <v>6</v>
      </c>
      <c r="D253" s="1" t="s">
        <v>17</v>
      </c>
      <c r="E253" s="1" t="s">
        <v>8</v>
      </c>
      <c r="F253" s="1" t="s">
        <v>9</v>
      </c>
      <c r="G253" s="2">
        <v>0.27777777777777779</v>
      </c>
      <c r="H253" s="2">
        <v>0.4</v>
      </c>
      <c r="I253" s="2">
        <v>0.18333333333333329</v>
      </c>
      <c r="J253" s="2">
        <v>0.18888888888888891</v>
      </c>
      <c r="K253" s="2">
        <v>0.4</v>
      </c>
      <c r="L253" s="2">
        <v>0.18333333333333329</v>
      </c>
      <c r="M253" s="2">
        <v>0.27777777777777779</v>
      </c>
      <c r="N253" s="2">
        <v>0.4</v>
      </c>
      <c r="O253" s="2">
        <v>0.18333333333333329</v>
      </c>
      <c r="P253" s="2">
        <v>0.27777777777777779</v>
      </c>
      <c r="Q253" s="2">
        <v>0.4</v>
      </c>
      <c r="R253" s="2">
        <v>0.18333333333333329</v>
      </c>
      <c r="S253" s="2">
        <v>0.18888888888888891</v>
      </c>
      <c r="T253" s="2">
        <v>0.4</v>
      </c>
      <c r="U253" s="2">
        <v>0.18333333333333329</v>
      </c>
      <c r="V253" s="2">
        <v>0.16279069767441859</v>
      </c>
      <c r="W253" s="2">
        <v>0.96857142857142853</v>
      </c>
      <c r="X253" s="2">
        <v>1.1622807017543851E-2</v>
      </c>
      <c r="Y253" s="2">
        <v>0.16279069767441859</v>
      </c>
      <c r="Z253" s="2">
        <v>0.98142857142857154</v>
      </c>
      <c r="AA253" s="2">
        <v>8.4112149532710179E-3</v>
      </c>
      <c r="AB253" s="2">
        <v>0.16279069767441859</v>
      </c>
      <c r="AC253" s="2">
        <v>0.99142857142857144</v>
      </c>
      <c r="AD253" s="2">
        <v>3.253197083590472E-3</v>
      </c>
      <c r="AE253" s="2">
        <v>0.16279069767441859</v>
      </c>
      <c r="AF253" s="2">
        <v>0.99142857142857144</v>
      </c>
      <c r="AG253" s="2">
        <v>8.2474318302054128E-4</v>
      </c>
      <c r="AH253" s="2">
        <v>0.16279069767441859</v>
      </c>
      <c r="AI253" s="2">
        <v>0.99142857142857144</v>
      </c>
      <c r="AJ253" s="2">
        <v>1.1097539878276439E-3</v>
      </c>
      <c r="BA253" s="2">
        <v>0.16279069767441859</v>
      </c>
      <c r="BB253" s="2">
        <v>0.99142857142857144</v>
      </c>
      <c r="BC253" s="2">
        <v>3.253197083590472E-3</v>
      </c>
      <c r="BD253" s="66">
        <f t="shared" si="10"/>
        <v>0</v>
      </c>
      <c r="BE253" s="66">
        <f t="shared" si="11"/>
        <v>0</v>
      </c>
      <c r="BF253" s="66">
        <f t="shared" si="12"/>
        <v>0</v>
      </c>
    </row>
    <row r="254" spans="1:58" x14ac:dyDescent="0.25">
      <c r="A254" s="1">
        <v>85</v>
      </c>
      <c r="B254" s="1">
        <v>85000</v>
      </c>
      <c r="C254" s="1" t="s">
        <v>6</v>
      </c>
      <c r="D254" s="1" t="s">
        <v>7</v>
      </c>
      <c r="E254" s="1" t="s">
        <v>8</v>
      </c>
      <c r="F254" s="1" t="s">
        <v>9</v>
      </c>
      <c r="G254" s="2">
        <v>0.1</v>
      </c>
      <c r="H254" s="2">
        <v>0.4</v>
      </c>
      <c r="I254" s="2">
        <v>0.05</v>
      </c>
      <c r="J254" s="2">
        <v>0.1</v>
      </c>
      <c r="K254" s="2">
        <v>0.4</v>
      </c>
      <c r="L254" s="2">
        <v>0.05</v>
      </c>
      <c r="M254" s="2">
        <v>0.1</v>
      </c>
      <c r="N254" s="2">
        <v>0.4</v>
      </c>
      <c r="O254" s="2">
        <v>0.05</v>
      </c>
      <c r="P254" s="2">
        <v>0.1</v>
      </c>
      <c r="Q254" s="2">
        <v>0.4</v>
      </c>
      <c r="R254" s="2">
        <v>0.05</v>
      </c>
      <c r="S254" s="2">
        <v>0.1</v>
      </c>
      <c r="T254" s="2">
        <v>0.4</v>
      </c>
      <c r="U254" s="2">
        <v>0.05</v>
      </c>
      <c r="V254" s="2">
        <v>0.62790697674418605</v>
      </c>
      <c r="W254" s="2">
        <v>0.8614814814814814</v>
      </c>
      <c r="X254" s="2">
        <v>5.9820625281151597E-2</v>
      </c>
      <c r="Y254" s="2">
        <v>0.60465116279069764</v>
      </c>
      <c r="Z254" s="2">
        <v>0.92653846153846164</v>
      </c>
      <c r="AA254" s="2">
        <v>3.2017365350702662E-5</v>
      </c>
      <c r="AB254" s="2">
        <v>0.65116279069767447</v>
      </c>
      <c r="AC254" s="2">
        <v>0.87999999999999989</v>
      </c>
      <c r="AD254" s="2">
        <v>0</v>
      </c>
      <c r="AE254" s="2">
        <v>0.65116279069767447</v>
      </c>
      <c r="AF254" s="2">
        <v>0.88785714285714279</v>
      </c>
      <c r="AG254" s="2">
        <v>5.5743243243243243E-2</v>
      </c>
      <c r="AH254" s="2">
        <v>0.60465116279069764</v>
      </c>
      <c r="AI254" s="2">
        <v>0.95230769230769241</v>
      </c>
      <c r="AJ254" s="2">
        <v>0</v>
      </c>
      <c r="BA254" s="2">
        <v>0.65116279069767447</v>
      </c>
      <c r="BB254" s="2">
        <v>0.87999999999999989</v>
      </c>
      <c r="BC254" s="2">
        <v>0</v>
      </c>
      <c r="BD254" s="66">
        <f t="shared" si="10"/>
        <v>0</v>
      </c>
      <c r="BE254" s="66">
        <f t="shared" si="11"/>
        <v>0</v>
      </c>
      <c r="BF254" s="66">
        <f t="shared" si="12"/>
        <v>0</v>
      </c>
    </row>
    <row r="255" spans="1:58" x14ac:dyDescent="0.25">
      <c r="A255" s="1">
        <v>85</v>
      </c>
      <c r="B255" s="1">
        <v>85000</v>
      </c>
      <c r="C255" s="1" t="s">
        <v>6</v>
      </c>
      <c r="D255" s="1" t="s">
        <v>16</v>
      </c>
      <c r="E255" s="1" t="s">
        <v>8</v>
      </c>
      <c r="F255" s="1" t="s">
        <v>9</v>
      </c>
      <c r="G255" s="2">
        <v>0.1</v>
      </c>
      <c r="H255" s="2">
        <v>0.4</v>
      </c>
      <c r="I255" s="2">
        <v>0.1166666666666667</v>
      </c>
      <c r="J255" s="2">
        <v>0.1</v>
      </c>
      <c r="K255" s="2">
        <v>0.4</v>
      </c>
      <c r="L255" s="2">
        <v>0.1166666666666667</v>
      </c>
      <c r="M255" s="2">
        <v>0.1</v>
      </c>
      <c r="N255" s="2">
        <v>0.4</v>
      </c>
      <c r="O255" s="2">
        <v>0.1166666666666667</v>
      </c>
      <c r="P255" s="2">
        <v>0.1</v>
      </c>
      <c r="Q255" s="2">
        <v>0.4</v>
      </c>
      <c r="R255" s="2">
        <v>0.1166666666666667</v>
      </c>
      <c r="S255" s="2">
        <v>0.1</v>
      </c>
      <c r="T255" s="2">
        <v>0.4</v>
      </c>
      <c r="U255" s="2">
        <v>0.05</v>
      </c>
      <c r="V255" s="2">
        <v>0.37209302325581389</v>
      </c>
      <c r="W255" s="2">
        <v>0.84437499999999988</v>
      </c>
      <c r="X255" s="2">
        <v>0.25315980896048079</v>
      </c>
      <c r="Y255" s="2">
        <v>0.32558139534883718</v>
      </c>
      <c r="Z255" s="2">
        <v>0.91357142857142881</v>
      </c>
      <c r="AA255" s="2">
        <v>0.35274363972609579</v>
      </c>
      <c r="AB255" s="2">
        <v>0.37209302325581389</v>
      </c>
      <c r="AC255" s="2">
        <v>0.82000000000000017</v>
      </c>
      <c r="AD255" s="2">
        <v>0.55139872023682535</v>
      </c>
      <c r="AE255" s="2">
        <v>0.37209302325581389</v>
      </c>
      <c r="AF255" s="2">
        <v>0.82625000000000015</v>
      </c>
      <c r="AG255" s="2">
        <v>0.24219465367006349</v>
      </c>
      <c r="AH255" s="2">
        <v>0.60465116279069764</v>
      </c>
      <c r="AI255" s="2">
        <v>0.95230769230769241</v>
      </c>
      <c r="AJ255" s="2">
        <v>0</v>
      </c>
      <c r="BA255" s="2">
        <v>0.37209302325581389</v>
      </c>
      <c r="BB255" s="2">
        <v>0.82000000000000017</v>
      </c>
      <c r="BC255" s="2">
        <v>0.55139872023682535</v>
      </c>
      <c r="BD255" s="66">
        <f t="shared" si="10"/>
        <v>0</v>
      </c>
      <c r="BE255" s="66">
        <f t="shared" si="11"/>
        <v>0</v>
      </c>
      <c r="BF255" s="66">
        <f t="shared" si="12"/>
        <v>0</v>
      </c>
    </row>
    <row r="256" spans="1:58" x14ac:dyDescent="0.25">
      <c r="A256" s="1">
        <v>85</v>
      </c>
      <c r="B256" s="1">
        <v>85000</v>
      </c>
      <c r="C256" s="1" t="s">
        <v>6</v>
      </c>
      <c r="D256" s="1" t="s">
        <v>17</v>
      </c>
      <c r="E256" s="1" t="s">
        <v>8</v>
      </c>
      <c r="F256" s="1" t="s">
        <v>9</v>
      </c>
      <c r="G256" s="2">
        <v>0.27777777777777779</v>
      </c>
      <c r="H256" s="2">
        <v>0.4</v>
      </c>
      <c r="I256" s="2">
        <v>0.18333333333333329</v>
      </c>
      <c r="J256" s="2">
        <v>0.18888888888888891</v>
      </c>
      <c r="K256" s="2">
        <v>0.4</v>
      </c>
      <c r="L256" s="2">
        <v>0.18333333333333329</v>
      </c>
      <c r="M256" s="2">
        <v>0.18888888888888891</v>
      </c>
      <c r="N256" s="2">
        <v>0.4</v>
      </c>
      <c r="O256" s="2">
        <v>0.18333333333333329</v>
      </c>
      <c r="P256" s="2">
        <v>0.18888888888888891</v>
      </c>
      <c r="Q256" s="2">
        <v>0.4</v>
      </c>
      <c r="R256" s="2">
        <v>0.18333333333333329</v>
      </c>
      <c r="S256" s="2">
        <v>0.18888888888888891</v>
      </c>
      <c r="T256" s="2">
        <v>0.4</v>
      </c>
      <c r="U256" s="2">
        <v>0.18333333333333329</v>
      </c>
      <c r="V256" s="2">
        <v>0.16279069767441859</v>
      </c>
      <c r="W256" s="2">
        <v>0.96857142857142853</v>
      </c>
      <c r="X256" s="2">
        <v>4.8807917228969782E-3</v>
      </c>
      <c r="Y256" s="2">
        <v>0.16279069767441859</v>
      </c>
      <c r="Z256" s="2">
        <v>0.98142857142857154</v>
      </c>
      <c r="AA256" s="2">
        <v>2.241215574549186E-4</v>
      </c>
      <c r="AB256" s="2">
        <v>0.16279069767441859</v>
      </c>
      <c r="AC256" s="2">
        <v>0.99142857142857144</v>
      </c>
      <c r="AD256" s="2">
        <v>0</v>
      </c>
      <c r="AE256" s="2">
        <v>0.16279069767441859</v>
      </c>
      <c r="AF256" s="2">
        <v>0.99142857142857144</v>
      </c>
      <c r="AG256" s="2">
        <v>0</v>
      </c>
      <c r="AH256" s="2">
        <v>0.16279069767441859</v>
      </c>
      <c r="AI256" s="2">
        <v>0.99142857142857144</v>
      </c>
      <c r="AJ256" s="2">
        <v>0</v>
      </c>
      <c r="BA256" s="2">
        <v>0.16279069767441859</v>
      </c>
      <c r="BB256" s="2">
        <v>0.99142857142857144</v>
      </c>
      <c r="BC256" s="2">
        <v>0</v>
      </c>
      <c r="BD256" s="66">
        <f t="shared" si="10"/>
        <v>0</v>
      </c>
      <c r="BE256" s="66">
        <f t="shared" si="11"/>
        <v>0</v>
      </c>
      <c r="BF256" s="66">
        <f t="shared" si="12"/>
        <v>0</v>
      </c>
    </row>
    <row r="257" spans="1:58" x14ac:dyDescent="0.25">
      <c r="A257" s="1">
        <v>86</v>
      </c>
      <c r="B257" s="1">
        <v>86000</v>
      </c>
      <c r="C257" s="1" t="s">
        <v>6</v>
      </c>
      <c r="D257" s="1" t="s">
        <v>7</v>
      </c>
      <c r="E257" s="1" t="s">
        <v>8</v>
      </c>
      <c r="F257" s="1" t="s">
        <v>9</v>
      </c>
      <c r="G257" s="2">
        <v>0.1</v>
      </c>
      <c r="H257" s="2">
        <v>0.4</v>
      </c>
      <c r="I257" s="2">
        <v>0.05</v>
      </c>
      <c r="J257" s="2">
        <v>0.1</v>
      </c>
      <c r="K257" s="2">
        <v>0.4</v>
      </c>
      <c r="L257" s="2">
        <v>0.05</v>
      </c>
      <c r="M257" s="2">
        <v>0.1</v>
      </c>
      <c r="N257" s="2">
        <v>0.4</v>
      </c>
      <c r="O257" s="2">
        <v>0.05</v>
      </c>
      <c r="P257" s="2">
        <v>0.1</v>
      </c>
      <c r="Q257" s="2">
        <v>0.4</v>
      </c>
      <c r="R257" s="2">
        <v>0.05</v>
      </c>
      <c r="S257" s="2">
        <v>0.1</v>
      </c>
      <c r="T257" s="2">
        <v>0.4</v>
      </c>
      <c r="U257" s="2">
        <v>0.05</v>
      </c>
      <c r="V257" s="2">
        <v>0.67441860465116277</v>
      </c>
      <c r="W257" s="2">
        <v>0.81344827586206925</v>
      </c>
      <c r="X257" s="2">
        <v>5.508474576271187E-2</v>
      </c>
      <c r="Y257" s="2">
        <v>0.62790697674418605</v>
      </c>
      <c r="Z257" s="2">
        <v>0.89481481481481484</v>
      </c>
      <c r="AA257" s="2">
        <v>3.8149504816171418E-4</v>
      </c>
      <c r="AB257" s="2">
        <v>0.62790697674418605</v>
      </c>
      <c r="AC257" s="2">
        <v>0.91148148148148123</v>
      </c>
      <c r="AD257" s="2">
        <v>0</v>
      </c>
      <c r="AE257" s="2">
        <v>0.62790697674418605</v>
      </c>
      <c r="AF257" s="2">
        <v>0.9177777777777778</v>
      </c>
      <c r="AG257" s="2">
        <v>0</v>
      </c>
      <c r="AH257" s="2">
        <v>0.65116279069767447</v>
      </c>
      <c r="AI257" s="2">
        <v>0.89035714285714296</v>
      </c>
      <c r="AJ257" s="2">
        <v>1.9715540605102E-4</v>
      </c>
      <c r="BA257" s="2">
        <v>0.62790697674418605</v>
      </c>
      <c r="BB257" s="2">
        <v>0.91148148148148123</v>
      </c>
      <c r="BC257" s="2">
        <v>0</v>
      </c>
      <c r="BD257" s="66">
        <f t="shared" si="10"/>
        <v>0</v>
      </c>
      <c r="BE257" s="66">
        <f t="shared" si="11"/>
        <v>0</v>
      </c>
      <c r="BF257" s="66">
        <f t="shared" si="12"/>
        <v>0</v>
      </c>
    </row>
    <row r="258" spans="1:58" x14ac:dyDescent="0.25">
      <c r="A258" s="1">
        <v>86</v>
      </c>
      <c r="B258" s="1">
        <v>86000</v>
      </c>
      <c r="C258" s="1" t="s">
        <v>6</v>
      </c>
      <c r="D258" s="1" t="s">
        <v>16</v>
      </c>
      <c r="E258" s="1" t="s">
        <v>8</v>
      </c>
      <c r="F258" s="1" t="s">
        <v>9</v>
      </c>
      <c r="G258" s="2">
        <v>0.1</v>
      </c>
      <c r="H258" s="2">
        <v>0.4</v>
      </c>
      <c r="I258" s="2">
        <v>0.25</v>
      </c>
      <c r="J258" s="2">
        <v>0.1</v>
      </c>
      <c r="K258" s="2">
        <v>0.4</v>
      </c>
      <c r="L258" s="2">
        <v>0.1166666666666667</v>
      </c>
      <c r="M258" s="2">
        <v>0.1</v>
      </c>
      <c r="N258" s="2">
        <v>0.4</v>
      </c>
      <c r="O258" s="2">
        <v>0.1166666666666667</v>
      </c>
      <c r="P258" s="2">
        <v>0.1</v>
      </c>
      <c r="Q258" s="2">
        <v>0.4</v>
      </c>
      <c r="R258" s="2">
        <v>0.1166666666666667</v>
      </c>
      <c r="S258" s="2">
        <v>0.1</v>
      </c>
      <c r="T258" s="2">
        <v>0.4</v>
      </c>
      <c r="U258" s="2">
        <v>0.1166666666666667</v>
      </c>
      <c r="V258" s="2">
        <v>0.23255813953488369</v>
      </c>
      <c r="W258" s="2">
        <v>0.65100000000000002</v>
      </c>
      <c r="X258" s="2">
        <v>0.28956975228161669</v>
      </c>
      <c r="Y258" s="2">
        <v>0.46511627906976738</v>
      </c>
      <c r="Z258" s="2">
        <v>0.88350000000000006</v>
      </c>
      <c r="AA258" s="2">
        <v>0.26211605085506889</v>
      </c>
      <c r="AB258" s="2">
        <v>0.37209302325581389</v>
      </c>
      <c r="AC258" s="2">
        <v>0.87750000000000028</v>
      </c>
      <c r="AD258" s="2">
        <v>0.18382352941176469</v>
      </c>
      <c r="AE258" s="2">
        <v>0.44186046511627908</v>
      </c>
      <c r="AF258" s="2">
        <v>0.89631578947368429</v>
      </c>
      <c r="AG258" s="2">
        <v>0.2446319018404908</v>
      </c>
      <c r="AH258" s="2">
        <v>0.41860465116279072</v>
      </c>
      <c r="AI258" s="2">
        <v>0.84222222222222232</v>
      </c>
      <c r="AJ258" s="2">
        <v>0.25073959474638552</v>
      </c>
      <c r="BA258" s="2">
        <v>0.37209302325581389</v>
      </c>
      <c r="BB258" s="2">
        <v>0.87750000000000028</v>
      </c>
      <c r="BC258" s="2">
        <v>0.18382352941176469</v>
      </c>
      <c r="BD258" s="66">
        <f t="shared" si="10"/>
        <v>0</v>
      </c>
      <c r="BE258" s="66">
        <f t="shared" si="11"/>
        <v>0</v>
      </c>
      <c r="BF258" s="66">
        <f t="shared" si="12"/>
        <v>0</v>
      </c>
    </row>
    <row r="259" spans="1:58" x14ac:dyDescent="0.25">
      <c r="A259" s="1">
        <v>86</v>
      </c>
      <c r="B259" s="1">
        <v>86000</v>
      </c>
      <c r="C259" s="1" t="s">
        <v>6</v>
      </c>
      <c r="D259" s="1" t="s">
        <v>17</v>
      </c>
      <c r="E259" s="1" t="s">
        <v>8</v>
      </c>
      <c r="F259" s="1" t="s">
        <v>9</v>
      </c>
      <c r="G259" s="2">
        <v>0.27777777777777779</v>
      </c>
      <c r="H259" s="2">
        <v>0.4</v>
      </c>
      <c r="I259" s="2">
        <v>0.25</v>
      </c>
      <c r="J259" s="2">
        <v>0.27777777777777779</v>
      </c>
      <c r="K259" s="2">
        <v>0.4</v>
      </c>
      <c r="L259" s="2">
        <v>0.18333333333333329</v>
      </c>
      <c r="M259" s="2">
        <v>0.27777777777777779</v>
      </c>
      <c r="N259" s="2">
        <v>0.4</v>
      </c>
      <c r="O259" s="2">
        <v>0.18333333333333329</v>
      </c>
      <c r="P259" s="2">
        <v>0.18888888888888891</v>
      </c>
      <c r="Q259" s="2">
        <v>0.4</v>
      </c>
      <c r="R259" s="2">
        <v>0.18333333333333329</v>
      </c>
      <c r="S259" s="2">
        <v>0.18888888888888891</v>
      </c>
      <c r="T259" s="2">
        <v>0.4</v>
      </c>
      <c r="U259" s="2">
        <v>0.18333333333333329</v>
      </c>
      <c r="V259" s="2">
        <v>0.1395348837209302</v>
      </c>
      <c r="W259" s="2">
        <v>0.96833333333333327</v>
      </c>
      <c r="X259" s="2">
        <v>0.13846153846153841</v>
      </c>
      <c r="Y259" s="2">
        <v>0.16279069767441859</v>
      </c>
      <c r="Z259" s="2">
        <v>0.98142857142857154</v>
      </c>
      <c r="AA259" s="2">
        <v>2.6704653371320002E-3</v>
      </c>
      <c r="AB259" s="2">
        <v>0.16279069767441859</v>
      </c>
      <c r="AC259" s="2">
        <v>0.99</v>
      </c>
      <c r="AD259" s="2">
        <v>0</v>
      </c>
      <c r="AE259" s="2">
        <v>0.16279069767441859</v>
      </c>
      <c r="AF259" s="2">
        <v>0.99142857142857144</v>
      </c>
      <c r="AG259" s="2">
        <v>0</v>
      </c>
      <c r="AH259" s="2">
        <v>0.16279069767441859</v>
      </c>
      <c r="AI259" s="2">
        <v>0.99142857142857144</v>
      </c>
      <c r="AJ259" s="2">
        <v>1.3800878423571401E-3</v>
      </c>
      <c r="BA259" s="2">
        <v>0.16279069767441859</v>
      </c>
      <c r="BB259" s="2">
        <v>0.99</v>
      </c>
      <c r="BC259" s="2">
        <v>0</v>
      </c>
      <c r="BD259" s="66">
        <f t="shared" ref="BD259:BD322" si="13">BA259-AB259</f>
        <v>0</v>
      </c>
      <c r="BE259" s="66">
        <f t="shared" ref="BE259:BE322" si="14">BB259-AC259</f>
        <v>0</v>
      </c>
      <c r="BF259" s="66">
        <f t="shared" ref="BF259:BF322" si="15">BC259-AD259</f>
        <v>0</v>
      </c>
    </row>
    <row r="260" spans="1:58" x14ac:dyDescent="0.25">
      <c r="A260" s="1">
        <v>87</v>
      </c>
      <c r="B260" s="1">
        <v>87000</v>
      </c>
      <c r="C260" s="1" t="s">
        <v>6</v>
      </c>
      <c r="D260" s="1" t="s">
        <v>7</v>
      </c>
      <c r="E260" s="1" t="s">
        <v>8</v>
      </c>
      <c r="F260" s="1" t="s">
        <v>9</v>
      </c>
      <c r="G260" s="2">
        <v>0.1</v>
      </c>
      <c r="H260" s="2">
        <v>0.4</v>
      </c>
      <c r="I260" s="2">
        <v>0.05</v>
      </c>
      <c r="J260" s="2">
        <v>0.1</v>
      </c>
      <c r="K260" s="2">
        <v>0.4</v>
      </c>
      <c r="L260" s="2">
        <v>0.05</v>
      </c>
      <c r="M260" s="2">
        <v>0.1</v>
      </c>
      <c r="N260" s="2">
        <v>0.4</v>
      </c>
      <c r="O260" s="2">
        <v>0.05</v>
      </c>
      <c r="P260" s="2">
        <v>0.1</v>
      </c>
      <c r="Q260" s="2">
        <v>0.4</v>
      </c>
      <c r="R260" s="2">
        <v>0.05</v>
      </c>
      <c r="S260" s="2">
        <v>0.1</v>
      </c>
      <c r="T260" s="2">
        <v>0.4</v>
      </c>
      <c r="U260" s="2">
        <v>0.05</v>
      </c>
      <c r="V260" s="2">
        <v>0.67441860465116277</v>
      </c>
      <c r="W260" s="2">
        <v>0.79068965517241374</v>
      </c>
      <c r="X260" s="2">
        <v>0.12014905986349669</v>
      </c>
      <c r="Y260" s="2">
        <v>0.62790697674418605</v>
      </c>
      <c r="Z260" s="2">
        <v>0.89666666666666672</v>
      </c>
      <c r="AA260" s="2">
        <v>6.0477285500273488E-2</v>
      </c>
      <c r="AB260" s="2">
        <v>0.62790697674418605</v>
      </c>
      <c r="AC260" s="2">
        <v>0.91074074074074074</v>
      </c>
      <c r="AD260" s="2">
        <v>3.884450213261094E-4</v>
      </c>
      <c r="AE260" s="2">
        <v>0.62790697674418605</v>
      </c>
      <c r="AF260" s="2">
        <v>0.91481481481481475</v>
      </c>
      <c r="AG260" s="2">
        <v>1.9863205039058609E-4</v>
      </c>
      <c r="AH260" s="2">
        <v>0.62790697674418605</v>
      </c>
      <c r="AI260" s="2">
        <v>0.91851851851851862</v>
      </c>
      <c r="AJ260" s="2">
        <v>3.745307917616244E-4</v>
      </c>
      <c r="BA260" s="2">
        <v>0.62790697674418605</v>
      </c>
      <c r="BB260" s="2">
        <v>0.91074074074074074</v>
      </c>
      <c r="BC260" s="2">
        <v>3.884450213261094E-4</v>
      </c>
      <c r="BD260" s="66">
        <f t="shared" si="13"/>
        <v>0</v>
      </c>
      <c r="BE260" s="66">
        <f t="shared" si="14"/>
        <v>0</v>
      </c>
      <c r="BF260" s="66">
        <f t="shared" si="15"/>
        <v>0</v>
      </c>
    </row>
    <row r="261" spans="1:58" x14ac:dyDescent="0.25">
      <c r="A261" s="1">
        <v>87</v>
      </c>
      <c r="B261" s="1">
        <v>87000</v>
      </c>
      <c r="C261" s="1" t="s">
        <v>6</v>
      </c>
      <c r="D261" s="1" t="s">
        <v>16</v>
      </c>
      <c r="E261" s="1" t="s">
        <v>8</v>
      </c>
      <c r="F261" s="1" t="s">
        <v>9</v>
      </c>
      <c r="G261" s="2">
        <v>0.1</v>
      </c>
      <c r="H261" s="2">
        <v>0.4</v>
      </c>
      <c r="I261" s="2">
        <v>0.18333333333333329</v>
      </c>
      <c r="J261" s="2">
        <v>0.1</v>
      </c>
      <c r="K261" s="2">
        <v>0.4</v>
      </c>
      <c r="L261" s="2">
        <v>0.18333333333333329</v>
      </c>
      <c r="M261" s="2">
        <v>0.1</v>
      </c>
      <c r="N261" s="2">
        <v>0.4</v>
      </c>
      <c r="O261" s="2">
        <v>0.1166666666666667</v>
      </c>
      <c r="P261" s="2">
        <v>0.1</v>
      </c>
      <c r="Q261" s="2">
        <v>0.4</v>
      </c>
      <c r="R261" s="2">
        <v>0.1166666666666667</v>
      </c>
      <c r="S261" s="2">
        <v>0.1</v>
      </c>
      <c r="T261" s="2">
        <v>0.4</v>
      </c>
      <c r="U261" s="2">
        <v>0.1166666666666667</v>
      </c>
      <c r="V261" s="2">
        <v>0.30232558139534882</v>
      </c>
      <c r="W261" s="2">
        <v>0.65923076923076906</v>
      </c>
      <c r="X261" s="2">
        <v>0.36044717959049</v>
      </c>
      <c r="Y261" s="2">
        <v>0.20930232558139539</v>
      </c>
      <c r="Z261" s="2">
        <v>0.79666666666666686</v>
      </c>
      <c r="AA261" s="2">
        <v>0.24190914200109401</v>
      </c>
      <c r="AB261" s="2">
        <v>0.39534883720930231</v>
      </c>
      <c r="AC261" s="2">
        <v>0.88294117647058845</v>
      </c>
      <c r="AD261" s="2">
        <v>0.14669766918370269</v>
      </c>
      <c r="AE261" s="2">
        <v>0.37209302325581389</v>
      </c>
      <c r="AF261" s="2">
        <v>0.87750000000000017</v>
      </c>
      <c r="AG261" s="2">
        <v>0.18098344423847251</v>
      </c>
      <c r="AH261" s="2">
        <v>0.34883720930232559</v>
      </c>
      <c r="AI261" s="2">
        <v>0.87066666666666681</v>
      </c>
      <c r="AJ261" s="2">
        <v>0.2481857331377664</v>
      </c>
      <c r="BA261" s="2">
        <v>0.39534883720930231</v>
      </c>
      <c r="BB261" s="2">
        <v>0.88294117647058845</v>
      </c>
      <c r="BC261" s="2">
        <v>0.14669766918370269</v>
      </c>
      <c r="BD261" s="66">
        <f t="shared" si="13"/>
        <v>0</v>
      </c>
      <c r="BE261" s="66">
        <f t="shared" si="14"/>
        <v>0</v>
      </c>
      <c r="BF261" s="66">
        <f t="shared" si="15"/>
        <v>0</v>
      </c>
    </row>
    <row r="262" spans="1:58" x14ac:dyDescent="0.25">
      <c r="A262" s="1">
        <v>87</v>
      </c>
      <c r="B262" s="1">
        <v>87000</v>
      </c>
      <c r="C262" s="1" t="s">
        <v>6</v>
      </c>
      <c r="D262" s="1" t="s">
        <v>17</v>
      </c>
      <c r="E262" s="1" t="s">
        <v>8</v>
      </c>
      <c r="F262" s="1" t="s">
        <v>9</v>
      </c>
      <c r="G262" s="2">
        <v>0.27777777777777779</v>
      </c>
      <c r="H262" s="2">
        <v>0.4</v>
      </c>
      <c r="I262" s="2">
        <v>0.25</v>
      </c>
      <c r="J262" s="2">
        <v>0.18888888888888891</v>
      </c>
      <c r="K262" s="2">
        <v>0.4</v>
      </c>
      <c r="L262" s="2">
        <v>0.18333333333333329</v>
      </c>
      <c r="M262" s="2">
        <v>0.18888888888888891</v>
      </c>
      <c r="N262" s="2">
        <v>0.4</v>
      </c>
      <c r="O262" s="2">
        <v>0.18333333333333329</v>
      </c>
      <c r="P262" s="2">
        <v>0.18888888888888891</v>
      </c>
      <c r="Q262" s="2">
        <v>0.4</v>
      </c>
      <c r="R262" s="2">
        <v>0.18333333333333329</v>
      </c>
      <c r="S262" s="2">
        <v>0.18888888888888891</v>
      </c>
      <c r="T262" s="2">
        <v>0.4</v>
      </c>
      <c r="U262" s="2">
        <v>0.18333333333333329</v>
      </c>
      <c r="V262" s="2">
        <v>0.16279069767441859</v>
      </c>
      <c r="W262" s="2">
        <v>0.96714285714285708</v>
      </c>
      <c r="X262" s="2">
        <v>9.1575091575091614E-3</v>
      </c>
      <c r="Y262" s="2">
        <v>0.16279069767441859</v>
      </c>
      <c r="Z262" s="2">
        <v>0.98142857142857154</v>
      </c>
      <c r="AA262" s="2">
        <v>5.5574144369704799E-3</v>
      </c>
      <c r="AB262" s="2">
        <v>0.16279069767441859</v>
      </c>
      <c r="AC262" s="2">
        <v>0.99142857142857144</v>
      </c>
      <c r="AD262" s="2">
        <v>2.7191151492827661E-3</v>
      </c>
      <c r="AE262" s="2">
        <v>0.16279069767441859</v>
      </c>
      <c r="AF262" s="2">
        <v>0.99142857142857144</v>
      </c>
      <c r="AG262" s="2">
        <v>1.390424352734102E-3</v>
      </c>
      <c r="AH262" s="2">
        <v>0.16279069767441859</v>
      </c>
      <c r="AI262" s="2">
        <v>0.99142857142857144</v>
      </c>
      <c r="AJ262" s="2">
        <v>2.6217155423313709E-3</v>
      </c>
      <c r="BA262" s="2">
        <v>0.16279069767441859</v>
      </c>
      <c r="BB262" s="2">
        <v>0.99142857142857144</v>
      </c>
      <c r="BC262" s="2">
        <v>2.7191151492827661E-3</v>
      </c>
      <c r="BD262" s="66">
        <f t="shared" si="13"/>
        <v>0</v>
      </c>
      <c r="BE262" s="66">
        <f t="shared" si="14"/>
        <v>0</v>
      </c>
      <c r="BF262" s="66">
        <f t="shared" si="15"/>
        <v>0</v>
      </c>
    </row>
    <row r="263" spans="1:58" x14ac:dyDescent="0.25">
      <c r="A263" s="1">
        <v>88</v>
      </c>
      <c r="B263" s="1">
        <v>88000</v>
      </c>
      <c r="C263" s="1" t="s">
        <v>6</v>
      </c>
      <c r="D263" s="1" t="s">
        <v>7</v>
      </c>
      <c r="E263" s="1" t="s">
        <v>8</v>
      </c>
      <c r="F263" s="1" t="s">
        <v>9</v>
      </c>
      <c r="G263" s="2">
        <v>0.1</v>
      </c>
      <c r="H263" s="2">
        <v>0.4</v>
      </c>
      <c r="I263" s="2">
        <v>0.05</v>
      </c>
      <c r="J263" s="2">
        <v>0.1</v>
      </c>
      <c r="K263" s="2">
        <v>0.4</v>
      </c>
      <c r="L263" s="2">
        <v>0.05</v>
      </c>
      <c r="M263" s="2">
        <v>0.1</v>
      </c>
      <c r="N263" s="2">
        <v>0.4</v>
      </c>
      <c r="O263" s="2">
        <v>0.05</v>
      </c>
      <c r="P263" s="2">
        <v>0.1</v>
      </c>
      <c r="Q263" s="2">
        <v>0.4</v>
      </c>
      <c r="R263" s="2">
        <v>0.05</v>
      </c>
      <c r="S263" s="2">
        <v>0.1</v>
      </c>
      <c r="T263" s="2">
        <v>0.4</v>
      </c>
      <c r="U263" s="2">
        <v>0.05</v>
      </c>
      <c r="V263" s="2">
        <v>0.65116279069767447</v>
      </c>
      <c r="W263" s="2">
        <v>0.83071428571428574</v>
      </c>
      <c r="X263" s="2">
        <v>7.0007262164124923E-2</v>
      </c>
      <c r="Y263" s="2">
        <v>0.65116279069767447</v>
      </c>
      <c r="Z263" s="2">
        <v>0.86892857142857138</v>
      </c>
      <c r="AA263" s="2">
        <v>0.111769576265735</v>
      </c>
      <c r="AB263" s="2">
        <v>0.65116279069767447</v>
      </c>
      <c r="AC263" s="2">
        <v>0.88035714285714273</v>
      </c>
      <c r="AD263" s="2">
        <v>5.330906758400248E-2</v>
      </c>
      <c r="AE263" s="2">
        <v>0.62790697674418605</v>
      </c>
      <c r="AF263" s="2">
        <v>0.91481481481481475</v>
      </c>
      <c r="AG263" s="2">
        <v>5.5301557736517369E-2</v>
      </c>
      <c r="AH263" s="2">
        <v>0.62790697674418605</v>
      </c>
      <c r="AI263" s="2">
        <v>0.91777777777777791</v>
      </c>
      <c r="AJ263" s="2">
        <v>2.7734373454751672E-4</v>
      </c>
      <c r="BA263" s="2">
        <v>0.65116279069767447</v>
      </c>
      <c r="BB263" s="2">
        <v>0.88035714285714273</v>
      </c>
      <c r="BC263" s="2">
        <v>5.330906758400248E-2</v>
      </c>
      <c r="BD263" s="66">
        <f t="shared" si="13"/>
        <v>0</v>
      </c>
      <c r="BE263" s="66">
        <f t="shared" si="14"/>
        <v>0</v>
      </c>
      <c r="BF263" s="66">
        <f t="shared" si="15"/>
        <v>0</v>
      </c>
    </row>
    <row r="264" spans="1:58" x14ac:dyDescent="0.25">
      <c r="A264" s="1">
        <v>88</v>
      </c>
      <c r="B264" s="1">
        <v>88000</v>
      </c>
      <c r="C264" s="1" t="s">
        <v>6</v>
      </c>
      <c r="D264" s="1" t="s">
        <v>16</v>
      </c>
      <c r="E264" s="1" t="s">
        <v>8</v>
      </c>
      <c r="F264" s="1" t="s">
        <v>9</v>
      </c>
      <c r="G264" s="2">
        <v>0.1</v>
      </c>
      <c r="H264" s="2">
        <v>0.4</v>
      </c>
      <c r="I264" s="2">
        <v>0.18333333333333329</v>
      </c>
      <c r="J264" s="2">
        <v>0.1</v>
      </c>
      <c r="K264" s="2">
        <v>0.4</v>
      </c>
      <c r="L264" s="2">
        <v>0.18333333333333329</v>
      </c>
      <c r="M264" s="2">
        <v>0.1</v>
      </c>
      <c r="N264" s="2">
        <v>0.4</v>
      </c>
      <c r="O264" s="2">
        <v>0.18333333333333329</v>
      </c>
      <c r="P264" s="2">
        <v>0.1</v>
      </c>
      <c r="Q264" s="2">
        <v>0.4</v>
      </c>
      <c r="R264" s="2">
        <v>0.18333333333333329</v>
      </c>
      <c r="S264" s="2">
        <v>0.1</v>
      </c>
      <c r="T264" s="2">
        <v>0.4</v>
      </c>
      <c r="U264" s="2">
        <v>0.1166666666666667</v>
      </c>
      <c r="V264" s="2">
        <v>0.23255813953488369</v>
      </c>
      <c r="W264" s="2">
        <v>0.71299999999999986</v>
      </c>
      <c r="X264" s="2">
        <v>0.2100217864923748</v>
      </c>
      <c r="Y264" s="2">
        <v>0.23255813953488369</v>
      </c>
      <c r="Z264" s="2">
        <v>0.73199999999999998</v>
      </c>
      <c r="AA264" s="2">
        <v>0.33530872879720502</v>
      </c>
      <c r="AB264" s="2">
        <v>0.23255813953488369</v>
      </c>
      <c r="AC264" s="2">
        <v>0.72900000000000009</v>
      </c>
      <c r="AD264" s="2">
        <v>0.21323627033600989</v>
      </c>
      <c r="AE264" s="2">
        <v>0.20930232558139539</v>
      </c>
      <c r="AF264" s="2">
        <v>0.79777777777777781</v>
      </c>
      <c r="AG264" s="2">
        <v>0.2212062309460695</v>
      </c>
      <c r="AH264" s="2">
        <v>0.39534883720930231</v>
      </c>
      <c r="AI264" s="2">
        <v>0.88352941176470612</v>
      </c>
      <c r="AJ264" s="2">
        <v>0.1443135148732263</v>
      </c>
      <c r="BA264" s="2">
        <v>0.23255813953488369</v>
      </c>
      <c r="BB264" s="2">
        <v>0.72900000000000009</v>
      </c>
      <c r="BC264" s="2">
        <v>0.21323627033600989</v>
      </c>
      <c r="BD264" s="66">
        <f t="shared" si="13"/>
        <v>0</v>
      </c>
      <c r="BE264" s="66">
        <f t="shared" si="14"/>
        <v>0</v>
      </c>
      <c r="BF264" s="66">
        <f t="shared" si="15"/>
        <v>0</v>
      </c>
    </row>
    <row r="265" spans="1:58" x14ac:dyDescent="0.25">
      <c r="A265" s="1">
        <v>88</v>
      </c>
      <c r="B265" s="1">
        <v>88000</v>
      </c>
      <c r="C265" s="1" t="s">
        <v>6</v>
      </c>
      <c r="D265" s="1" t="s">
        <v>17</v>
      </c>
      <c r="E265" s="1" t="s">
        <v>8</v>
      </c>
      <c r="F265" s="1" t="s">
        <v>9</v>
      </c>
      <c r="G265" s="2">
        <v>0.18888888888888891</v>
      </c>
      <c r="H265" s="2">
        <v>0.4</v>
      </c>
      <c r="I265" s="2">
        <v>0.18333333333333329</v>
      </c>
      <c r="J265" s="2">
        <v>0.18888888888888891</v>
      </c>
      <c r="K265" s="2">
        <v>0.4</v>
      </c>
      <c r="L265" s="2">
        <v>0.18333333333333329</v>
      </c>
      <c r="M265" s="2">
        <v>0.18888888888888891</v>
      </c>
      <c r="N265" s="2">
        <v>0.4</v>
      </c>
      <c r="O265" s="2">
        <v>0.18333333333333329</v>
      </c>
      <c r="P265" s="2">
        <v>0.18888888888888891</v>
      </c>
      <c r="Q265" s="2">
        <v>0.4</v>
      </c>
      <c r="R265" s="2">
        <v>0.18333333333333329</v>
      </c>
      <c r="S265" s="2">
        <v>0.18888888888888891</v>
      </c>
      <c r="T265" s="2">
        <v>0.4</v>
      </c>
      <c r="U265" s="2">
        <v>0.18333333333333329</v>
      </c>
      <c r="V265" s="2">
        <v>0.16279069767441859</v>
      </c>
      <c r="W265" s="2">
        <v>0.96857142857142853</v>
      </c>
      <c r="X265" s="2">
        <v>1.6269841269841281E-2</v>
      </c>
      <c r="Y265" s="2">
        <v>0.16279069767441859</v>
      </c>
      <c r="Z265" s="2">
        <v>0.98285714285714298</v>
      </c>
      <c r="AA265" s="2">
        <v>1.1642816297101619E-3</v>
      </c>
      <c r="AB265" s="2">
        <v>0.16279069767441859</v>
      </c>
      <c r="AC265" s="2">
        <v>0.99142857142857144</v>
      </c>
      <c r="AD265" s="2">
        <v>5.4199090930725129E-3</v>
      </c>
      <c r="AE265" s="2">
        <v>0.16279069767441859</v>
      </c>
      <c r="AF265" s="2">
        <v>0.99142857142857144</v>
      </c>
      <c r="AG265" s="2">
        <v>2.412461892138988E-3</v>
      </c>
      <c r="AH265" s="2">
        <v>0.16279069767441859</v>
      </c>
      <c r="AI265" s="2">
        <v>0.99142857142857144</v>
      </c>
      <c r="AJ265" s="2">
        <v>1.941406141832617E-3</v>
      </c>
      <c r="BA265" s="2">
        <v>0.16279069767441859</v>
      </c>
      <c r="BB265" s="2">
        <v>0.99142857142857144</v>
      </c>
      <c r="BC265" s="2">
        <v>5.4199090930725129E-3</v>
      </c>
      <c r="BD265" s="66">
        <f t="shared" si="13"/>
        <v>0</v>
      </c>
      <c r="BE265" s="66">
        <f t="shared" si="14"/>
        <v>0</v>
      </c>
      <c r="BF265" s="66">
        <f t="shared" si="15"/>
        <v>0</v>
      </c>
    </row>
    <row r="266" spans="1:58" x14ac:dyDescent="0.25">
      <c r="A266" s="1">
        <v>89</v>
      </c>
      <c r="B266" s="1">
        <v>89000</v>
      </c>
      <c r="C266" s="1" t="s">
        <v>6</v>
      </c>
      <c r="D266" s="1" t="s">
        <v>7</v>
      </c>
      <c r="E266" s="1" t="s">
        <v>8</v>
      </c>
      <c r="F266" s="1" t="s">
        <v>9</v>
      </c>
      <c r="G266" s="2">
        <v>0.1</v>
      </c>
      <c r="H266" s="2">
        <v>0.4</v>
      </c>
      <c r="I266" s="2">
        <v>0.05</v>
      </c>
      <c r="J266" s="2">
        <v>0.1</v>
      </c>
      <c r="K266" s="2">
        <v>0.4</v>
      </c>
      <c r="L266" s="2">
        <v>0.05</v>
      </c>
      <c r="M266" s="2">
        <v>0.1</v>
      </c>
      <c r="N266" s="2">
        <v>0.4</v>
      </c>
      <c r="O266" s="2">
        <v>0.05</v>
      </c>
      <c r="P266" s="2">
        <v>0.1</v>
      </c>
      <c r="Q266" s="2">
        <v>0.4</v>
      </c>
      <c r="R266" s="2">
        <v>0.05</v>
      </c>
      <c r="S266" s="2">
        <v>0.1</v>
      </c>
      <c r="T266" s="2">
        <v>0.4</v>
      </c>
      <c r="U266" s="2">
        <v>0.05</v>
      </c>
      <c r="V266" s="2">
        <v>0.62790697674418605</v>
      </c>
      <c r="W266" s="2">
        <v>0.83259259259259266</v>
      </c>
      <c r="X266" s="2">
        <v>1.1040315873915379E-2</v>
      </c>
      <c r="Y266" s="2">
        <v>0.67441860465116277</v>
      </c>
      <c r="Z266" s="2">
        <v>0.8448275862068968</v>
      </c>
      <c r="AA266" s="2">
        <v>0.05</v>
      </c>
      <c r="AB266" s="2">
        <v>0.65116279069767447</v>
      </c>
      <c r="AC266" s="2">
        <v>0.88107142857142862</v>
      </c>
      <c r="AD266" s="2">
        <v>0.1105954378311028</v>
      </c>
      <c r="AE266" s="2">
        <v>0.60465116279069764</v>
      </c>
      <c r="AF266" s="2">
        <v>0.94500000000000006</v>
      </c>
      <c r="AG266" s="2">
        <v>3.7111230796982829E-4</v>
      </c>
      <c r="AH266" s="2">
        <v>0.65116279069767447</v>
      </c>
      <c r="AI266" s="2">
        <v>0.88892857142857162</v>
      </c>
      <c r="AJ266" s="2">
        <v>5.3956834532374098E-2</v>
      </c>
      <c r="BA266" s="2">
        <v>0.65116279069767447</v>
      </c>
      <c r="BB266" s="2">
        <v>0.88107142857142862</v>
      </c>
      <c r="BC266" s="2">
        <v>0.1105954378311028</v>
      </c>
      <c r="BD266" s="66">
        <f t="shared" si="13"/>
        <v>0</v>
      </c>
      <c r="BE266" s="66">
        <f t="shared" si="14"/>
        <v>0</v>
      </c>
      <c r="BF266" s="66">
        <f t="shared" si="15"/>
        <v>0</v>
      </c>
    </row>
    <row r="267" spans="1:58" x14ac:dyDescent="0.25">
      <c r="A267" s="1">
        <v>89</v>
      </c>
      <c r="B267" s="1">
        <v>89000</v>
      </c>
      <c r="C267" s="1" t="s">
        <v>6</v>
      </c>
      <c r="D267" s="1" t="s">
        <v>16</v>
      </c>
      <c r="E267" s="1" t="s">
        <v>8</v>
      </c>
      <c r="F267" s="1" t="s">
        <v>9</v>
      </c>
      <c r="G267" s="2">
        <v>0.1</v>
      </c>
      <c r="H267" s="2">
        <v>0.4</v>
      </c>
      <c r="I267" s="2">
        <v>0.1166666666666667</v>
      </c>
      <c r="J267" s="2">
        <v>0.1</v>
      </c>
      <c r="K267" s="2">
        <v>0.4</v>
      </c>
      <c r="L267" s="2">
        <v>0.18333333333333329</v>
      </c>
      <c r="M267" s="2">
        <v>0.1</v>
      </c>
      <c r="N267" s="2">
        <v>0.4</v>
      </c>
      <c r="O267" s="2">
        <v>0.18333333333333329</v>
      </c>
      <c r="P267" s="2">
        <v>0.1</v>
      </c>
      <c r="Q267" s="2">
        <v>0.4</v>
      </c>
      <c r="R267" s="2">
        <v>0.18333333333333329</v>
      </c>
      <c r="S267" s="2">
        <v>0.1</v>
      </c>
      <c r="T267" s="2">
        <v>0.4</v>
      </c>
      <c r="U267" s="2">
        <v>0.18333333333333329</v>
      </c>
      <c r="V267" s="2">
        <v>0.44186046511627908</v>
      </c>
      <c r="W267" s="2">
        <v>0.8142105263157895</v>
      </c>
      <c r="X267" s="2">
        <v>0.16089717170676421</v>
      </c>
      <c r="Y267" s="2">
        <v>0.2558139534883721</v>
      </c>
      <c r="Z267" s="2">
        <v>0.68272727272727285</v>
      </c>
      <c r="AA267" s="2">
        <v>0.19230769230769229</v>
      </c>
      <c r="AB267" s="2">
        <v>0.23255813953488369</v>
      </c>
      <c r="AC267" s="2">
        <v>0.7350000000000001</v>
      </c>
      <c r="AD267" s="2">
        <v>0.3317863134933085</v>
      </c>
      <c r="AE267" s="2">
        <v>0.186046511627907</v>
      </c>
      <c r="AF267" s="2">
        <v>0.88250000000000006</v>
      </c>
      <c r="AG267" s="2">
        <v>2.597786155788798E-3</v>
      </c>
      <c r="AH267" s="2">
        <v>0.23255813953488369</v>
      </c>
      <c r="AI267" s="2">
        <v>0.72900000000000009</v>
      </c>
      <c r="AJ267" s="2">
        <v>0.21582733812949639</v>
      </c>
      <c r="BA267" s="2">
        <v>0.23255813953488369</v>
      </c>
      <c r="BB267" s="2">
        <v>0.7350000000000001</v>
      </c>
      <c r="BC267" s="2">
        <v>0.3317863134933085</v>
      </c>
      <c r="BD267" s="66">
        <f t="shared" si="13"/>
        <v>0</v>
      </c>
      <c r="BE267" s="66">
        <f t="shared" si="14"/>
        <v>0</v>
      </c>
      <c r="BF267" s="66">
        <f t="shared" si="15"/>
        <v>0</v>
      </c>
    </row>
    <row r="268" spans="1:58" x14ac:dyDescent="0.25">
      <c r="A268" s="1">
        <v>89</v>
      </c>
      <c r="B268" s="1">
        <v>89000</v>
      </c>
      <c r="C268" s="1" t="s">
        <v>6</v>
      </c>
      <c r="D268" s="1" t="s">
        <v>17</v>
      </c>
      <c r="E268" s="1" t="s">
        <v>8</v>
      </c>
      <c r="F268" s="1" t="s">
        <v>9</v>
      </c>
      <c r="G268" s="2">
        <v>0.18888888888888891</v>
      </c>
      <c r="H268" s="2">
        <v>0.4</v>
      </c>
      <c r="I268" s="2">
        <v>0.18333333333333329</v>
      </c>
      <c r="J268" s="2">
        <v>0.18888888888888891</v>
      </c>
      <c r="K268" s="2">
        <v>0.4</v>
      </c>
      <c r="L268" s="2">
        <v>0.18333333333333329</v>
      </c>
      <c r="M268" s="2">
        <v>0.18888888888888891</v>
      </c>
      <c r="N268" s="2">
        <v>0.4</v>
      </c>
      <c r="O268" s="2">
        <v>0.18333333333333329</v>
      </c>
      <c r="P268" s="2">
        <v>0.18888888888888891</v>
      </c>
      <c r="Q268" s="2">
        <v>0.4</v>
      </c>
      <c r="R268" s="2">
        <v>0.18333333333333329</v>
      </c>
      <c r="S268" s="2">
        <v>0.18888888888888891</v>
      </c>
      <c r="T268" s="2">
        <v>0.4</v>
      </c>
      <c r="U268" s="2">
        <v>0.18333333333333329</v>
      </c>
      <c r="V268" s="2">
        <v>0.16279069767441859</v>
      </c>
      <c r="W268" s="2">
        <v>0.96857142857142853</v>
      </c>
      <c r="X268" s="2">
        <v>1.725181598062956E-2</v>
      </c>
      <c r="Y268" s="2">
        <v>0.16279069767441859</v>
      </c>
      <c r="Z268" s="2">
        <v>0.98285714285714298</v>
      </c>
      <c r="AA268" s="2">
        <v>0</v>
      </c>
      <c r="AB268" s="2">
        <v>0.16279069767441859</v>
      </c>
      <c r="AC268" s="2">
        <v>0.99142857142857144</v>
      </c>
      <c r="AD268" s="2">
        <v>1.704881944402844E-4</v>
      </c>
      <c r="AE268" s="2">
        <v>0.16279069767441859</v>
      </c>
      <c r="AF268" s="2">
        <v>0.99142857142857144</v>
      </c>
      <c r="AG268" s="2">
        <v>2.597786155788798E-3</v>
      </c>
      <c r="AH268" s="2">
        <v>0.16279069767441859</v>
      </c>
      <c r="AI268" s="2">
        <v>0.99142857142857144</v>
      </c>
      <c r="AJ268" s="2">
        <v>0</v>
      </c>
      <c r="BA268" s="2">
        <v>0.16279069767441859</v>
      </c>
      <c r="BB268" s="2">
        <v>0.99142857142857144</v>
      </c>
      <c r="BC268" s="2">
        <v>1.704881944402844E-4</v>
      </c>
      <c r="BD268" s="66">
        <f t="shared" si="13"/>
        <v>0</v>
      </c>
      <c r="BE268" s="66">
        <f t="shared" si="14"/>
        <v>0</v>
      </c>
      <c r="BF268" s="66">
        <f t="shared" si="15"/>
        <v>0</v>
      </c>
    </row>
    <row r="269" spans="1:58" x14ac:dyDescent="0.25">
      <c r="A269" s="1">
        <v>90</v>
      </c>
      <c r="B269" s="1">
        <v>90000</v>
      </c>
      <c r="C269" s="1" t="s">
        <v>6</v>
      </c>
      <c r="D269" s="1" t="s">
        <v>7</v>
      </c>
      <c r="E269" s="1" t="s">
        <v>8</v>
      </c>
      <c r="F269" s="1" t="s">
        <v>9</v>
      </c>
      <c r="G269" s="2">
        <v>0.1</v>
      </c>
      <c r="H269" s="2">
        <v>0.4</v>
      </c>
      <c r="I269" s="2">
        <v>0.05</v>
      </c>
      <c r="J269" s="2">
        <v>0.1</v>
      </c>
      <c r="K269" s="2">
        <v>0.4</v>
      </c>
      <c r="L269" s="2">
        <v>0.05</v>
      </c>
      <c r="M269" s="2">
        <v>0.1</v>
      </c>
      <c r="N269" s="2">
        <v>0.4</v>
      </c>
      <c r="O269" s="2">
        <v>0.05</v>
      </c>
      <c r="P269" s="2">
        <v>0.1</v>
      </c>
      <c r="Q269" s="2">
        <v>0.4</v>
      </c>
      <c r="R269" s="2">
        <v>0.05</v>
      </c>
      <c r="S269" s="2">
        <v>0.1</v>
      </c>
      <c r="T269" s="2">
        <v>0.4</v>
      </c>
      <c r="U269" s="2">
        <v>0.05</v>
      </c>
      <c r="V269" s="2">
        <v>0.62790697674418605</v>
      </c>
      <c r="W269" s="2">
        <v>0.8692592592592594</v>
      </c>
      <c r="X269" s="2">
        <v>9.335022662169791E-2</v>
      </c>
      <c r="Y269" s="2">
        <v>0.62790697674418605</v>
      </c>
      <c r="Z269" s="2">
        <v>0.89740740740740754</v>
      </c>
      <c r="AA269" s="2">
        <v>0.1066644224105758</v>
      </c>
      <c r="AB269" s="2">
        <v>0.67441860465116277</v>
      </c>
      <c r="AC269" s="2">
        <v>0.8558620689655172</v>
      </c>
      <c r="AD269" s="2">
        <v>0.1187928041027094</v>
      </c>
      <c r="AE269" s="2">
        <v>0.60465116279069764</v>
      </c>
      <c r="AF269" s="2">
        <v>0.94846153846153836</v>
      </c>
      <c r="AG269" s="2">
        <v>5.3150573216498902E-2</v>
      </c>
      <c r="AH269" s="2">
        <v>0.62790697674418605</v>
      </c>
      <c r="AI269" s="2">
        <v>0.91777777777777791</v>
      </c>
      <c r="AJ269" s="2">
        <v>5.6130004243759531E-2</v>
      </c>
      <c r="BA269" s="2">
        <v>0.67441860465116277</v>
      </c>
      <c r="BB269" s="2">
        <v>0.8558620689655172</v>
      </c>
      <c r="BC269" s="2">
        <v>0.1187928041027094</v>
      </c>
      <c r="BD269" s="66">
        <f t="shared" si="13"/>
        <v>0</v>
      </c>
      <c r="BE269" s="66">
        <f t="shared" si="14"/>
        <v>0</v>
      </c>
      <c r="BF269" s="66">
        <f t="shared" si="15"/>
        <v>0</v>
      </c>
    </row>
    <row r="270" spans="1:58" x14ac:dyDescent="0.25">
      <c r="A270" s="1">
        <v>90</v>
      </c>
      <c r="B270" s="1">
        <v>90000</v>
      </c>
      <c r="C270" s="1" t="s">
        <v>6</v>
      </c>
      <c r="D270" s="1" t="s">
        <v>16</v>
      </c>
      <c r="E270" s="1" t="s">
        <v>8</v>
      </c>
      <c r="F270" s="1" t="s">
        <v>9</v>
      </c>
      <c r="G270" s="2">
        <v>0.1</v>
      </c>
      <c r="H270" s="2">
        <v>0.4</v>
      </c>
      <c r="I270" s="2">
        <v>0.18333333333333329</v>
      </c>
      <c r="J270" s="2">
        <v>0.1</v>
      </c>
      <c r="K270" s="2">
        <v>0.4</v>
      </c>
      <c r="L270" s="2">
        <v>0.18333333333333329</v>
      </c>
      <c r="M270" s="2">
        <v>0.1</v>
      </c>
      <c r="N270" s="2">
        <v>0.4</v>
      </c>
      <c r="O270" s="2">
        <v>0.18333333333333329</v>
      </c>
      <c r="P270" s="2">
        <v>0.1</v>
      </c>
      <c r="Q270" s="2">
        <v>0.4</v>
      </c>
      <c r="R270" s="2">
        <v>0.18333333333333329</v>
      </c>
      <c r="S270" s="2">
        <v>0.1</v>
      </c>
      <c r="T270" s="2">
        <v>0.4</v>
      </c>
      <c r="U270" s="2">
        <v>0.18333333333333329</v>
      </c>
      <c r="V270" s="2">
        <v>0.186046511627907</v>
      </c>
      <c r="W270" s="2">
        <v>0.79499999999999993</v>
      </c>
      <c r="X270" s="2">
        <v>0.2125288499863198</v>
      </c>
      <c r="Y270" s="2">
        <v>0.20930232558139539</v>
      </c>
      <c r="Z270" s="2">
        <v>0.80000000000000016</v>
      </c>
      <c r="AA270" s="2">
        <v>0.31999326723172739</v>
      </c>
      <c r="AB270" s="2">
        <v>0.2558139534883721</v>
      </c>
      <c r="AC270" s="2">
        <v>0.67909090909090919</v>
      </c>
      <c r="AD270" s="2">
        <v>0.35637841230812822</v>
      </c>
      <c r="AE270" s="2">
        <v>0.186046511627907</v>
      </c>
      <c r="AF270" s="2">
        <v>0.89375000000000004</v>
      </c>
      <c r="AG270" s="2">
        <v>0.21260229286599561</v>
      </c>
      <c r="AH270" s="2">
        <v>0.20930232558139539</v>
      </c>
      <c r="AI270" s="2">
        <v>0.79666666666666675</v>
      </c>
      <c r="AJ270" s="2">
        <v>0.22452001697503809</v>
      </c>
      <c r="BA270" s="2">
        <v>0.2558139534883721</v>
      </c>
      <c r="BB270" s="2">
        <v>0.67909090909090919</v>
      </c>
      <c r="BC270" s="2">
        <v>0.35637841230812822</v>
      </c>
      <c r="BD270" s="66">
        <f t="shared" si="13"/>
        <v>0</v>
      </c>
      <c r="BE270" s="66">
        <f t="shared" si="14"/>
        <v>0</v>
      </c>
      <c r="BF270" s="66">
        <f t="shared" si="15"/>
        <v>0</v>
      </c>
    </row>
    <row r="271" spans="1:58" x14ac:dyDescent="0.25">
      <c r="A271" s="1">
        <v>90</v>
      </c>
      <c r="B271" s="1">
        <v>90000</v>
      </c>
      <c r="C271" s="1" t="s">
        <v>6</v>
      </c>
      <c r="D271" s="1" t="s">
        <v>17</v>
      </c>
      <c r="E271" s="1" t="s">
        <v>8</v>
      </c>
      <c r="F271" s="1" t="s">
        <v>9</v>
      </c>
      <c r="G271" s="2">
        <v>0.27777777777777779</v>
      </c>
      <c r="H271" s="2">
        <v>0.4</v>
      </c>
      <c r="I271" s="2">
        <v>0.18333333333333329</v>
      </c>
      <c r="J271" s="2">
        <v>0.27777777777777779</v>
      </c>
      <c r="K271" s="2">
        <v>0.4</v>
      </c>
      <c r="L271" s="2">
        <v>0.18333333333333329</v>
      </c>
      <c r="M271" s="2">
        <v>0.27777777777777779</v>
      </c>
      <c r="N271" s="2">
        <v>0.4</v>
      </c>
      <c r="O271" s="2">
        <v>0.18333333333333329</v>
      </c>
      <c r="P271" s="2">
        <v>0.27777777777777779</v>
      </c>
      <c r="Q271" s="2">
        <v>0.4</v>
      </c>
      <c r="R271" s="2">
        <v>0.18333333333333329</v>
      </c>
      <c r="S271" s="2">
        <v>0.18888888888888891</v>
      </c>
      <c r="T271" s="2">
        <v>0.4</v>
      </c>
      <c r="U271" s="2">
        <v>0.18333333333333329</v>
      </c>
      <c r="V271" s="2">
        <v>0.1395348837209302</v>
      </c>
      <c r="W271" s="2">
        <v>0.97166666666666657</v>
      </c>
      <c r="X271" s="2">
        <v>1.2359287274226969E-2</v>
      </c>
      <c r="Y271" s="2">
        <v>0.16279069767441859</v>
      </c>
      <c r="Z271" s="2">
        <v>0.98142857142857154</v>
      </c>
      <c r="AA271" s="2">
        <v>8.4791492375920017E-3</v>
      </c>
      <c r="AB271" s="2">
        <v>0.16279069767441859</v>
      </c>
      <c r="AC271" s="2">
        <v>0.99142857142857144</v>
      </c>
      <c r="AD271" s="2">
        <v>4.3842790699783292E-3</v>
      </c>
      <c r="AE271" s="2">
        <v>0.16279069767441859</v>
      </c>
      <c r="AF271" s="2">
        <v>0.99142857142857144</v>
      </c>
      <c r="AG271" s="2">
        <v>1.6237997057903699E-3</v>
      </c>
      <c r="AH271" s="2">
        <v>0.16279069767441859</v>
      </c>
      <c r="AI271" s="2">
        <v>0.99142857142857144</v>
      </c>
      <c r="AJ271" s="2">
        <v>2.231523311778413E-3</v>
      </c>
      <c r="BA271" s="2">
        <v>0.16279069767441859</v>
      </c>
      <c r="BB271" s="2">
        <v>0.99142857142857144</v>
      </c>
      <c r="BC271" s="2">
        <v>4.3842790699783292E-3</v>
      </c>
      <c r="BD271" s="66">
        <f t="shared" si="13"/>
        <v>0</v>
      </c>
      <c r="BE271" s="66">
        <f t="shared" si="14"/>
        <v>0</v>
      </c>
      <c r="BF271" s="66">
        <f t="shared" si="15"/>
        <v>0</v>
      </c>
    </row>
    <row r="272" spans="1:58" x14ac:dyDescent="0.25">
      <c r="A272" s="1">
        <v>91</v>
      </c>
      <c r="B272" s="1">
        <v>91000</v>
      </c>
      <c r="C272" s="1" t="s">
        <v>6</v>
      </c>
      <c r="D272" s="1" t="s">
        <v>7</v>
      </c>
      <c r="E272" s="1" t="s">
        <v>8</v>
      </c>
      <c r="F272" s="1" t="s">
        <v>9</v>
      </c>
      <c r="G272" s="2">
        <v>0.1</v>
      </c>
      <c r="H272" s="2">
        <v>0.4</v>
      </c>
      <c r="I272" s="2">
        <v>0.05</v>
      </c>
      <c r="J272" s="2">
        <v>0.1</v>
      </c>
      <c r="K272" s="2">
        <v>0.4</v>
      </c>
      <c r="L272" s="2">
        <v>0.05</v>
      </c>
      <c r="M272" s="2">
        <v>0.1</v>
      </c>
      <c r="N272" s="2">
        <v>0.4</v>
      </c>
      <c r="O272" s="2">
        <v>0.05</v>
      </c>
      <c r="P272" s="2">
        <v>0.1</v>
      </c>
      <c r="Q272" s="2">
        <v>0.4</v>
      </c>
      <c r="R272" s="2">
        <v>0.05</v>
      </c>
      <c r="S272" s="2">
        <v>0.1</v>
      </c>
      <c r="T272" s="2">
        <v>0.4</v>
      </c>
      <c r="U272" s="2">
        <v>0.05</v>
      </c>
      <c r="V272" s="2">
        <v>0.65116279069767447</v>
      </c>
      <c r="W272" s="2">
        <v>0.81142857142857161</v>
      </c>
      <c r="X272" s="2">
        <v>7.3673371647509575E-2</v>
      </c>
      <c r="Y272" s="2">
        <v>0.60465116279069764</v>
      </c>
      <c r="Z272" s="2">
        <v>0.92576923076923101</v>
      </c>
      <c r="AA272" s="2">
        <v>9.0678473224152056E-4</v>
      </c>
      <c r="AB272" s="2">
        <v>0.62790697674418605</v>
      </c>
      <c r="AC272" s="2">
        <v>0.90925925925925932</v>
      </c>
      <c r="AD272" s="2">
        <v>5.5487119245255408E-2</v>
      </c>
      <c r="AE272" s="2">
        <v>0.62790697674418605</v>
      </c>
      <c r="AF272" s="2">
        <v>0.91518518518518499</v>
      </c>
      <c r="AG272" s="2">
        <v>5.7120910889153401E-2</v>
      </c>
      <c r="AH272" s="2">
        <v>0.62790697674418605</v>
      </c>
      <c r="AI272" s="2">
        <v>0.91814814814814827</v>
      </c>
      <c r="AJ272" s="2">
        <v>5.558470958173322E-2</v>
      </c>
      <c r="BA272" s="2">
        <v>0.62790697674418605</v>
      </c>
      <c r="BB272" s="2">
        <v>0.90925925925925932</v>
      </c>
      <c r="BC272" s="2">
        <v>5.5487119245255408E-2</v>
      </c>
      <c r="BD272" s="66">
        <f t="shared" si="13"/>
        <v>0</v>
      </c>
      <c r="BE272" s="66">
        <f t="shared" si="14"/>
        <v>0</v>
      </c>
      <c r="BF272" s="66">
        <f t="shared" si="15"/>
        <v>0</v>
      </c>
    </row>
    <row r="273" spans="1:58" x14ac:dyDescent="0.25">
      <c r="A273" s="1">
        <v>91</v>
      </c>
      <c r="B273" s="1">
        <v>91000</v>
      </c>
      <c r="C273" s="1" t="s">
        <v>6</v>
      </c>
      <c r="D273" s="1" t="s">
        <v>16</v>
      </c>
      <c r="E273" s="1" t="s">
        <v>8</v>
      </c>
      <c r="F273" s="1" t="s">
        <v>9</v>
      </c>
      <c r="G273" s="2">
        <v>0.1</v>
      </c>
      <c r="H273" s="2">
        <v>0.4</v>
      </c>
      <c r="I273" s="2">
        <v>0.18333333333333329</v>
      </c>
      <c r="J273" s="2">
        <v>0.1</v>
      </c>
      <c r="K273" s="2">
        <v>0.4</v>
      </c>
      <c r="L273" s="2">
        <v>0.1166666666666667</v>
      </c>
      <c r="M273" s="2">
        <v>0.1</v>
      </c>
      <c r="N273" s="2">
        <v>0.4</v>
      </c>
      <c r="O273" s="2">
        <v>0.18333333333333329</v>
      </c>
      <c r="P273" s="2">
        <v>0.1</v>
      </c>
      <c r="Q273" s="2">
        <v>0.4</v>
      </c>
      <c r="R273" s="2">
        <v>0.18333333333333329</v>
      </c>
      <c r="S273" s="2">
        <v>0.1</v>
      </c>
      <c r="T273" s="2">
        <v>0.4</v>
      </c>
      <c r="U273" s="2">
        <v>0.18333333333333329</v>
      </c>
      <c r="V273" s="2">
        <v>0.2558139534883721</v>
      </c>
      <c r="W273" s="2">
        <v>0.67</v>
      </c>
      <c r="X273" s="2">
        <v>0.2250638569604087</v>
      </c>
      <c r="Y273" s="2">
        <v>0.32558139534883718</v>
      </c>
      <c r="Z273" s="2">
        <v>0.91142857142857159</v>
      </c>
      <c r="AA273" s="2">
        <v>0.25725986396370759</v>
      </c>
      <c r="AB273" s="2">
        <v>0.20930232558139539</v>
      </c>
      <c r="AC273" s="2">
        <v>0.79666666666666675</v>
      </c>
      <c r="AD273" s="2">
        <v>0.22194847698102169</v>
      </c>
      <c r="AE273" s="2">
        <v>0.20930232558139539</v>
      </c>
      <c r="AF273" s="2">
        <v>0.79888888888888898</v>
      </c>
      <c r="AG273" s="2">
        <v>0.2284836435566136</v>
      </c>
      <c r="AH273" s="2">
        <v>0.20930232558139539</v>
      </c>
      <c r="AI273" s="2">
        <v>0.79777777777777781</v>
      </c>
      <c r="AJ273" s="2">
        <v>0.22233883832693291</v>
      </c>
      <c r="BA273" s="2">
        <v>0.20930232558139539</v>
      </c>
      <c r="BB273" s="2">
        <v>0.79666666666666675</v>
      </c>
      <c r="BC273" s="2">
        <v>0.22194847698102169</v>
      </c>
      <c r="BD273" s="66">
        <f t="shared" si="13"/>
        <v>0</v>
      </c>
      <c r="BE273" s="66">
        <f t="shared" si="14"/>
        <v>0</v>
      </c>
      <c r="BF273" s="66">
        <f t="shared" si="15"/>
        <v>0</v>
      </c>
    </row>
    <row r="274" spans="1:58" x14ac:dyDescent="0.25">
      <c r="A274" s="1">
        <v>91</v>
      </c>
      <c r="B274" s="1">
        <v>91000</v>
      </c>
      <c r="C274" s="1" t="s">
        <v>6</v>
      </c>
      <c r="D274" s="1" t="s">
        <v>17</v>
      </c>
      <c r="E274" s="1" t="s">
        <v>8</v>
      </c>
      <c r="F274" s="1" t="s">
        <v>9</v>
      </c>
      <c r="G274" s="2">
        <v>0.27777777777777779</v>
      </c>
      <c r="H274" s="2">
        <v>0.4</v>
      </c>
      <c r="I274" s="2">
        <v>0.18333333333333329</v>
      </c>
      <c r="J274" s="2">
        <v>0.18888888888888891</v>
      </c>
      <c r="K274" s="2">
        <v>0.4</v>
      </c>
      <c r="L274" s="2">
        <v>0.18333333333333329</v>
      </c>
      <c r="M274" s="2">
        <v>0.18888888888888891</v>
      </c>
      <c r="N274" s="2">
        <v>0.4</v>
      </c>
      <c r="O274" s="2">
        <v>0.18333333333333329</v>
      </c>
      <c r="P274" s="2">
        <v>0.18888888888888891</v>
      </c>
      <c r="Q274" s="2">
        <v>0.4</v>
      </c>
      <c r="R274" s="2">
        <v>0.18333333333333329</v>
      </c>
      <c r="S274" s="2">
        <v>0.18888888888888891</v>
      </c>
      <c r="T274" s="2">
        <v>0.4</v>
      </c>
      <c r="U274" s="2">
        <v>0.18333333333333329</v>
      </c>
      <c r="V274" s="2">
        <v>0.16279069767441859</v>
      </c>
      <c r="W274" s="2">
        <v>0.96857142857142853</v>
      </c>
      <c r="X274" s="2">
        <v>1.851851851851845E-3</v>
      </c>
      <c r="Y274" s="2">
        <v>0.16279069767441859</v>
      </c>
      <c r="Z274" s="2">
        <v>0.98142857142857154</v>
      </c>
      <c r="AA274" s="2">
        <v>6.3474931256906437E-3</v>
      </c>
      <c r="AB274" s="2">
        <v>0.16279069767441859</v>
      </c>
      <c r="AC274" s="2">
        <v>0.99142857142857144</v>
      </c>
      <c r="AD274" s="2">
        <v>4.872563718140932E-3</v>
      </c>
      <c r="AE274" s="2">
        <v>0.16279069767441859</v>
      </c>
      <c r="AF274" s="2">
        <v>0.99142857142857144</v>
      </c>
      <c r="AG274" s="2">
        <v>1.215074723846632E-3</v>
      </c>
      <c r="AH274" s="2">
        <v>0.16279069767441859</v>
      </c>
      <c r="AI274" s="2">
        <v>0.99142857142857144</v>
      </c>
      <c r="AJ274" s="2">
        <v>1.8205337967229041E-3</v>
      </c>
      <c r="BA274" s="2">
        <v>0.16279069767441859</v>
      </c>
      <c r="BB274" s="2">
        <v>0.99142857142857144</v>
      </c>
      <c r="BC274" s="2">
        <v>4.872563718140932E-3</v>
      </c>
      <c r="BD274" s="66">
        <f t="shared" si="13"/>
        <v>0</v>
      </c>
      <c r="BE274" s="66">
        <f t="shared" si="14"/>
        <v>0</v>
      </c>
      <c r="BF274" s="66">
        <f t="shared" si="15"/>
        <v>0</v>
      </c>
    </row>
    <row r="275" spans="1:58" x14ac:dyDescent="0.25">
      <c r="A275" s="1">
        <v>92</v>
      </c>
      <c r="B275" s="1">
        <v>92000</v>
      </c>
      <c r="C275" s="1" t="s">
        <v>6</v>
      </c>
      <c r="D275" s="1" t="s">
        <v>7</v>
      </c>
      <c r="E275" s="1" t="s">
        <v>8</v>
      </c>
      <c r="F275" s="1" t="s">
        <v>9</v>
      </c>
      <c r="G275" s="2">
        <v>0.1</v>
      </c>
      <c r="H275" s="2">
        <v>0.4</v>
      </c>
      <c r="I275" s="2">
        <v>0.05</v>
      </c>
      <c r="J275" s="2">
        <v>0.1</v>
      </c>
      <c r="K275" s="2">
        <v>0.4</v>
      </c>
      <c r="L275" s="2">
        <v>0.05</v>
      </c>
      <c r="M275" s="2">
        <v>0.1</v>
      </c>
      <c r="N275" s="2">
        <v>0.4</v>
      </c>
      <c r="O275" s="2">
        <v>0.05</v>
      </c>
      <c r="P275" s="2">
        <v>0.1</v>
      </c>
      <c r="Q275" s="2">
        <v>0.4</v>
      </c>
      <c r="R275" s="2">
        <v>0.05</v>
      </c>
      <c r="S275" s="2">
        <v>0.1</v>
      </c>
      <c r="T275" s="2">
        <v>0.4</v>
      </c>
      <c r="U275" s="2">
        <v>0.05</v>
      </c>
      <c r="V275" s="2">
        <v>0.67441860465116277</v>
      </c>
      <c r="W275" s="2">
        <v>0.81379310344827582</v>
      </c>
      <c r="X275" s="2">
        <v>4.4072256746243772E-2</v>
      </c>
      <c r="Y275" s="2">
        <v>0.60465116279069764</v>
      </c>
      <c r="Z275" s="2">
        <v>0.92461538461538473</v>
      </c>
      <c r="AA275" s="2">
        <v>4.8193752828429658E-2</v>
      </c>
      <c r="AB275" s="2">
        <v>0.58139534883720934</v>
      </c>
      <c r="AC275" s="2">
        <v>0.97239999999999993</v>
      </c>
      <c r="AD275" s="2">
        <v>7.4487014806432601E-4</v>
      </c>
      <c r="AE275" s="2">
        <v>0.58139534883720934</v>
      </c>
      <c r="AF275" s="2">
        <v>0.9788</v>
      </c>
      <c r="AG275" s="2">
        <v>5.4268836759999563E-4</v>
      </c>
      <c r="AH275" s="2">
        <v>0.60465116279069764</v>
      </c>
      <c r="AI275" s="2">
        <v>0.94769230769230783</v>
      </c>
      <c r="AJ275" s="2">
        <v>4.2977468628026461E-4</v>
      </c>
      <c r="BA275" s="2">
        <v>0.58139534883720934</v>
      </c>
      <c r="BB275" s="2">
        <v>0.97239999999999993</v>
      </c>
      <c r="BC275" s="2">
        <v>7.4487014806432601E-4</v>
      </c>
      <c r="BD275" s="66">
        <f t="shared" si="13"/>
        <v>0</v>
      </c>
      <c r="BE275" s="66">
        <f t="shared" si="14"/>
        <v>0</v>
      </c>
      <c r="BF275" s="66">
        <f t="shared" si="15"/>
        <v>0</v>
      </c>
    </row>
    <row r="276" spans="1:58" x14ac:dyDescent="0.25">
      <c r="A276" s="1">
        <v>92</v>
      </c>
      <c r="B276" s="1">
        <v>92000</v>
      </c>
      <c r="C276" s="1" t="s">
        <v>6</v>
      </c>
      <c r="D276" s="1" t="s">
        <v>16</v>
      </c>
      <c r="E276" s="1" t="s">
        <v>8</v>
      </c>
      <c r="F276" s="1" t="s">
        <v>9</v>
      </c>
      <c r="G276" s="2">
        <v>0.1</v>
      </c>
      <c r="H276" s="2">
        <v>0.4</v>
      </c>
      <c r="I276" s="2">
        <v>0.1166666666666667</v>
      </c>
      <c r="J276" s="2">
        <v>0.1</v>
      </c>
      <c r="K276" s="2">
        <v>0.4</v>
      </c>
      <c r="L276" s="2">
        <v>0.1166666666666667</v>
      </c>
      <c r="M276" s="2">
        <v>0.1</v>
      </c>
      <c r="N276" s="2">
        <v>0.4</v>
      </c>
      <c r="O276" s="2">
        <v>0.18333333333333329</v>
      </c>
      <c r="P276" s="2">
        <v>0.1</v>
      </c>
      <c r="Q276" s="2">
        <v>0.4</v>
      </c>
      <c r="R276" s="2">
        <v>0.18333333333333329</v>
      </c>
      <c r="S276" s="2">
        <v>0.1</v>
      </c>
      <c r="T276" s="2">
        <v>0.4</v>
      </c>
      <c r="U276" s="2">
        <v>0.18333333333333329</v>
      </c>
      <c r="V276" s="2">
        <v>0.41860465116279072</v>
      </c>
      <c r="W276" s="2">
        <v>0.77444444444444427</v>
      </c>
      <c r="X276" s="2">
        <v>0.24877648035920741</v>
      </c>
      <c r="Y276" s="2">
        <v>0.30232558139534882</v>
      </c>
      <c r="Z276" s="2">
        <v>0.90692307692307683</v>
      </c>
      <c r="AA276" s="2">
        <v>0.1927750113137186</v>
      </c>
      <c r="AB276" s="2">
        <v>0.16279069767441859</v>
      </c>
      <c r="AC276" s="2">
        <v>0.99142857142857144</v>
      </c>
      <c r="AD276" s="2">
        <v>5.2140910364502817E-3</v>
      </c>
      <c r="AE276" s="2">
        <v>0.16279069767441859</v>
      </c>
      <c r="AF276" s="2">
        <v>0.99142857142857144</v>
      </c>
      <c r="AG276" s="2">
        <v>3.7988185731999691E-3</v>
      </c>
      <c r="AH276" s="2">
        <v>0.186046511627907</v>
      </c>
      <c r="AI276" s="2">
        <v>0.88000000000000012</v>
      </c>
      <c r="AJ276" s="2">
        <v>3.0084228039618521E-3</v>
      </c>
      <c r="BA276" s="2">
        <v>0.16279069767441859</v>
      </c>
      <c r="BB276" s="2">
        <v>0.99142857142857144</v>
      </c>
      <c r="BC276" s="2">
        <v>5.2140910364502817E-3</v>
      </c>
      <c r="BD276" s="66">
        <f t="shared" si="13"/>
        <v>0</v>
      </c>
      <c r="BE276" s="66">
        <f t="shared" si="14"/>
        <v>0</v>
      </c>
      <c r="BF276" s="66">
        <f t="shared" si="15"/>
        <v>0</v>
      </c>
    </row>
    <row r="277" spans="1:58" x14ac:dyDescent="0.25">
      <c r="A277" s="1">
        <v>92</v>
      </c>
      <c r="B277" s="1">
        <v>92000</v>
      </c>
      <c r="C277" s="1" t="s">
        <v>6</v>
      </c>
      <c r="D277" s="1" t="s">
        <v>17</v>
      </c>
      <c r="E277" s="1" t="s">
        <v>8</v>
      </c>
      <c r="F277" s="1" t="s">
        <v>9</v>
      </c>
      <c r="G277" s="2">
        <v>0.27777777777777779</v>
      </c>
      <c r="H277" s="2">
        <v>0.4</v>
      </c>
      <c r="I277" s="2">
        <v>0.25</v>
      </c>
      <c r="J277" s="2">
        <v>0.18888888888888891</v>
      </c>
      <c r="K277" s="2">
        <v>0.4</v>
      </c>
      <c r="L277" s="2">
        <v>0.18333333333333329</v>
      </c>
      <c r="M277" s="2">
        <v>0.1</v>
      </c>
      <c r="N277" s="2">
        <v>0.4</v>
      </c>
      <c r="O277" s="2">
        <v>0.18333333333333329</v>
      </c>
      <c r="P277" s="2">
        <v>0.1</v>
      </c>
      <c r="Q277" s="2">
        <v>0.4</v>
      </c>
      <c r="R277" s="2">
        <v>0.18333333333333329</v>
      </c>
      <c r="S277" s="2">
        <v>0.18888888888888891</v>
      </c>
      <c r="T277" s="2">
        <v>0.4</v>
      </c>
      <c r="U277" s="2">
        <v>0.18333333333333329</v>
      </c>
      <c r="V277" s="2">
        <v>0.1395348837209302</v>
      </c>
      <c r="W277" s="2">
        <v>0.97166666666666657</v>
      </c>
      <c r="X277" s="2">
        <v>1.295541246051612E-2</v>
      </c>
      <c r="Y277" s="2">
        <v>0.16279069767441859</v>
      </c>
      <c r="Z277" s="2">
        <v>0.98285714285714298</v>
      </c>
      <c r="AA277" s="2">
        <v>5.9203929978076291E-3</v>
      </c>
      <c r="AB277" s="2">
        <v>0.16279069767441859</v>
      </c>
      <c r="AC277" s="2">
        <v>0.99142857142857144</v>
      </c>
      <c r="AD277" s="2">
        <v>5.2140910364502817E-3</v>
      </c>
      <c r="AE277" s="2">
        <v>0.16279069767441859</v>
      </c>
      <c r="AF277" s="2">
        <v>0.99142857142857144</v>
      </c>
      <c r="AG277" s="2">
        <v>3.7988185731999691E-3</v>
      </c>
      <c r="AH277" s="2">
        <v>0.16279069767441859</v>
      </c>
      <c r="AI277" s="2">
        <v>0.99142857142857144</v>
      </c>
      <c r="AJ277" s="2">
        <v>3.0084228039618521E-3</v>
      </c>
      <c r="BA277" s="2">
        <v>0.16279069767441859</v>
      </c>
      <c r="BB277" s="2">
        <v>0.99142857142857144</v>
      </c>
      <c r="BC277" s="2">
        <v>5.2140910364502817E-3</v>
      </c>
      <c r="BD277" s="66">
        <f t="shared" si="13"/>
        <v>0</v>
      </c>
      <c r="BE277" s="66">
        <f t="shared" si="14"/>
        <v>0</v>
      </c>
      <c r="BF277" s="66">
        <f t="shared" si="15"/>
        <v>0</v>
      </c>
    </row>
    <row r="278" spans="1:58" x14ac:dyDescent="0.25">
      <c r="A278" s="1">
        <v>93</v>
      </c>
      <c r="B278" s="1">
        <v>93000</v>
      </c>
      <c r="C278" s="1" t="s">
        <v>6</v>
      </c>
      <c r="D278" s="1" t="s">
        <v>7</v>
      </c>
      <c r="E278" s="1" t="s">
        <v>8</v>
      </c>
      <c r="F278" s="1" t="s">
        <v>9</v>
      </c>
      <c r="G278" s="2">
        <v>0.1</v>
      </c>
      <c r="H278" s="2">
        <v>0.4</v>
      </c>
      <c r="I278" s="2">
        <v>0.05</v>
      </c>
      <c r="J278" s="2">
        <v>0.1</v>
      </c>
      <c r="K278" s="2">
        <v>0.4</v>
      </c>
      <c r="L278" s="2">
        <v>0.05</v>
      </c>
      <c r="M278" s="2">
        <v>0.1</v>
      </c>
      <c r="N278" s="2">
        <v>0.4</v>
      </c>
      <c r="O278" s="2">
        <v>0.05</v>
      </c>
      <c r="P278" s="2">
        <v>0.1</v>
      </c>
      <c r="Q278" s="2">
        <v>0.4</v>
      </c>
      <c r="R278" s="2">
        <v>0.05</v>
      </c>
      <c r="S278" s="2">
        <v>0.1</v>
      </c>
      <c r="T278" s="2">
        <v>0.4</v>
      </c>
      <c r="U278" s="2">
        <v>0.05</v>
      </c>
      <c r="V278" s="2">
        <v>0.67441860465116277</v>
      </c>
      <c r="W278" s="2">
        <v>0.81758620689655148</v>
      </c>
      <c r="X278" s="2">
        <v>5.4121134935098222E-2</v>
      </c>
      <c r="Y278" s="2">
        <v>0.67441860465116277</v>
      </c>
      <c r="Z278" s="2">
        <v>0.84586206896551752</v>
      </c>
      <c r="AA278" s="2">
        <v>4.7050711144386283E-2</v>
      </c>
      <c r="AB278" s="2">
        <v>0.60465116279069764</v>
      </c>
      <c r="AC278" s="2">
        <v>0.93961538461538463</v>
      </c>
      <c r="AD278" s="2">
        <v>5.132827927428113E-2</v>
      </c>
      <c r="AE278" s="2">
        <v>0.60465116279069764</v>
      </c>
      <c r="AF278" s="2">
        <v>0.94538461538461516</v>
      </c>
      <c r="AG278" s="2">
        <v>5.6151569737785041E-4</v>
      </c>
      <c r="AH278" s="2">
        <v>0.60465116279069764</v>
      </c>
      <c r="AI278" s="2">
        <v>0.94923076923076954</v>
      </c>
      <c r="AJ278" s="2">
        <v>4.424898941488195E-4</v>
      </c>
      <c r="BA278" s="2">
        <v>0.60465116279069764</v>
      </c>
      <c r="BB278" s="2">
        <v>0.93961538461538463</v>
      </c>
      <c r="BC278" s="2">
        <v>5.132827927428113E-2</v>
      </c>
      <c r="BD278" s="66">
        <f t="shared" si="13"/>
        <v>0</v>
      </c>
      <c r="BE278" s="66">
        <f t="shared" si="14"/>
        <v>0</v>
      </c>
      <c r="BF278" s="66">
        <f t="shared" si="15"/>
        <v>0</v>
      </c>
    </row>
    <row r="279" spans="1:58" x14ac:dyDescent="0.25">
      <c r="A279" s="1">
        <v>93</v>
      </c>
      <c r="B279" s="1">
        <v>93000</v>
      </c>
      <c r="C279" s="1" t="s">
        <v>6</v>
      </c>
      <c r="D279" s="1" t="s">
        <v>16</v>
      </c>
      <c r="E279" s="1" t="s">
        <v>8</v>
      </c>
      <c r="F279" s="1" t="s">
        <v>9</v>
      </c>
      <c r="G279" s="2">
        <v>0.1</v>
      </c>
      <c r="H279" s="2">
        <v>0.4</v>
      </c>
      <c r="I279" s="2">
        <v>0.1166666666666667</v>
      </c>
      <c r="J279" s="2">
        <v>0.1</v>
      </c>
      <c r="K279" s="2">
        <v>0.4</v>
      </c>
      <c r="L279" s="2">
        <v>0.1166666666666667</v>
      </c>
      <c r="M279" s="2">
        <v>0.1</v>
      </c>
      <c r="N279" s="2">
        <v>0.4</v>
      </c>
      <c r="O279" s="2">
        <v>0.1166666666666667</v>
      </c>
      <c r="P279" s="2">
        <v>0.1</v>
      </c>
      <c r="Q279" s="2">
        <v>0.4</v>
      </c>
      <c r="R279" s="2">
        <v>0.1166666666666667</v>
      </c>
      <c r="S279" s="2">
        <v>0.1</v>
      </c>
      <c r="T279" s="2">
        <v>0.4</v>
      </c>
      <c r="U279" s="2">
        <v>0.18333333333333329</v>
      </c>
      <c r="V279" s="2">
        <v>0.41860465116279072</v>
      </c>
      <c r="W279" s="2">
        <v>0.77666666666666684</v>
      </c>
      <c r="X279" s="2">
        <v>0.285945667748009</v>
      </c>
      <c r="Y279" s="2">
        <v>0.39534883720930231</v>
      </c>
      <c r="Z279" s="2">
        <v>0.78</v>
      </c>
      <c r="AA279" s="2">
        <v>0.25443856286381999</v>
      </c>
      <c r="AB279" s="2">
        <v>0.32558139534883718</v>
      </c>
      <c r="AC279" s="2">
        <v>0.9214285714285716</v>
      </c>
      <c r="AD279" s="2">
        <v>0.20531311709712449</v>
      </c>
      <c r="AE279" s="2">
        <v>0.34883720930232559</v>
      </c>
      <c r="AF279" s="2">
        <v>0.92733333333333345</v>
      </c>
      <c r="AG279" s="2">
        <v>0.17536536851979401</v>
      </c>
      <c r="AH279" s="2">
        <v>0.186046511627907</v>
      </c>
      <c r="AI279" s="2">
        <v>0.88125000000000009</v>
      </c>
      <c r="AJ279" s="2">
        <v>3.097429259041736E-3</v>
      </c>
      <c r="BA279" s="2">
        <v>0.32558139534883718</v>
      </c>
      <c r="BB279" s="2">
        <v>0.9214285714285716</v>
      </c>
      <c r="BC279" s="2">
        <v>0.20531311709712449</v>
      </c>
      <c r="BD279" s="66">
        <f t="shared" si="13"/>
        <v>0</v>
      </c>
      <c r="BE279" s="66">
        <f t="shared" si="14"/>
        <v>0</v>
      </c>
      <c r="BF279" s="66">
        <f t="shared" si="15"/>
        <v>0</v>
      </c>
    </row>
    <row r="280" spans="1:58" x14ac:dyDescent="0.25">
      <c r="A280" s="1">
        <v>93</v>
      </c>
      <c r="B280" s="1">
        <v>93000</v>
      </c>
      <c r="C280" s="1" t="s">
        <v>6</v>
      </c>
      <c r="D280" s="1" t="s">
        <v>17</v>
      </c>
      <c r="E280" s="1" t="s">
        <v>8</v>
      </c>
      <c r="F280" s="1" t="s">
        <v>9</v>
      </c>
      <c r="G280" s="2">
        <v>0.27777777777777779</v>
      </c>
      <c r="H280" s="2">
        <v>0.4</v>
      </c>
      <c r="I280" s="2">
        <v>0.18333333333333329</v>
      </c>
      <c r="J280" s="2">
        <v>0.27777777777777779</v>
      </c>
      <c r="K280" s="2">
        <v>0.4</v>
      </c>
      <c r="L280" s="2">
        <v>0.18333333333333329</v>
      </c>
      <c r="M280" s="2">
        <v>0.18888888888888891</v>
      </c>
      <c r="N280" s="2">
        <v>0.4</v>
      </c>
      <c r="O280" s="2">
        <v>0.18333333333333329</v>
      </c>
      <c r="P280" s="2">
        <v>0.18888888888888891</v>
      </c>
      <c r="Q280" s="2">
        <v>0.4</v>
      </c>
      <c r="R280" s="2">
        <v>0.18333333333333329</v>
      </c>
      <c r="S280" s="2">
        <v>0.18888888888888891</v>
      </c>
      <c r="T280" s="2">
        <v>0.4</v>
      </c>
      <c r="U280" s="2">
        <v>0.18333333333333329</v>
      </c>
      <c r="V280" s="2">
        <v>0.16279069767441859</v>
      </c>
      <c r="W280" s="2">
        <v>0.96714285714285708</v>
      </c>
      <c r="X280" s="2">
        <v>1.4787261298967491E-2</v>
      </c>
      <c r="Y280" s="2">
        <v>0.16279069767441859</v>
      </c>
      <c r="Z280" s="2">
        <v>0.98285714285714298</v>
      </c>
      <c r="AA280" s="2">
        <v>8.4811608532033844E-3</v>
      </c>
      <c r="AB280" s="2">
        <v>0.16279069767441859</v>
      </c>
      <c r="AC280" s="2">
        <v>0.99142857142857144</v>
      </c>
      <c r="AD280" s="2">
        <v>5.7182587341263469E-3</v>
      </c>
      <c r="AE280" s="2">
        <v>0.16279069767441859</v>
      </c>
      <c r="AF280" s="2">
        <v>0.99142857142857144</v>
      </c>
      <c r="AG280" s="2">
        <v>3.9306098816449531E-3</v>
      </c>
      <c r="AH280" s="2">
        <v>0.16279069767441859</v>
      </c>
      <c r="AI280" s="2">
        <v>0.99142857142857144</v>
      </c>
      <c r="AJ280" s="2">
        <v>3.097429259041736E-3</v>
      </c>
      <c r="BA280" s="2">
        <v>0.16279069767441859</v>
      </c>
      <c r="BB280" s="2">
        <v>0.99142857142857144</v>
      </c>
      <c r="BC280" s="2">
        <v>5.7182587341263469E-3</v>
      </c>
      <c r="BD280" s="66">
        <f t="shared" si="13"/>
        <v>0</v>
      </c>
      <c r="BE280" s="66">
        <f t="shared" si="14"/>
        <v>0</v>
      </c>
      <c r="BF280" s="66">
        <f t="shared" si="15"/>
        <v>0</v>
      </c>
    </row>
    <row r="281" spans="1:58" x14ac:dyDescent="0.25">
      <c r="A281" s="1">
        <v>94</v>
      </c>
      <c r="B281" s="1">
        <v>94000</v>
      </c>
      <c r="C281" s="1" t="s">
        <v>6</v>
      </c>
      <c r="D281" s="1" t="s">
        <v>7</v>
      </c>
      <c r="E281" s="1" t="s">
        <v>8</v>
      </c>
      <c r="F281" s="1" t="s">
        <v>9</v>
      </c>
      <c r="G281" s="2">
        <v>0.1</v>
      </c>
      <c r="H281" s="2">
        <v>0.4</v>
      </c>
      <c r="I281" s="2">
        <v>0.05</v>
      </c>
      <c r="J281" s="2">
        <v>0.1</v>
      </c>
      <c r="K281" s="2">
        <v>0.4</v>
      </c>
      <c r="L281" s="2">
        <v>0.05</v>
      </c>
      <c r="M281" s="2">
        <v>0.1</v>
      </c>
      <c r="N281" s="2">
        <v>0.4</v>
      </c>
      <c r="O281" s="2">
        <v>0.05</v>
      </c>
      <c r="P281" s="2">
        <v>0.1</v>
      </c>
      <c r="Q281" s="2">
        <v>0.4</v>
      </c>
      <c r="R281" s="2">
        <v>0.05</v>
      </c>
      <c r="S281" s="2">
        <v>0.1</v>
      </c>
      <c r="T281" s="2">
        <v>0.4</v>
      </c>
      <c r="U281" s="2">
        <v>0.05</v>
      </c>
      <c r="V281" s="2">
        <v>0.60465116279069764</v>
      </c>
      <c r="W281" s="2">
        <v>0.89038461538461544</v>
      </c>
      <c r="X281" s="2">
        <v>1.4394646747587869E-3</v>
      </c>
      <c r="Y281" s="2">
        <v>0.65116279069767447</v>
      </c>
      <c r="Z281" s="2">
        <v>0.86535714285714305</v>
      </c>
      <c r="AA281" s="2">
        <v>6.1348113439726043E-2</v>
      </c>
      <c r="AB281" s="2">
        <v>0.65116279069767447</v>
      </c>
      <c r="AC281" s="2">
        <v>0.8789285714285715</v>
      </c>
      <c r="AD281" s="2">
        <v>5.8906895554805813E-2</v>
      </c>
      <c r="AE281" s="2">
        <v>0.58139534883720934</v>
      </c>
      <c r="AF281" s="2">
        <v>0.9788</v>
      </c>
      <c r="AG281" s="2">
        <v>6.4084387228492354E-4</v>
      </c>
      <c r="AH281" s="2">
        <v>0.58139534883720934</v>
      </c>
      <c r="AI281" s="2">
        <v>0.98240000000000027</v>
      </c>
      <c r="AJ281" s="2">
        <v>4.8009447874103588E-4</v>
      </c>
      <c r="BA281" s="2">
        <v>0.65116279069767447</v>
      </c>
      <c r="BB281" s="2">
        <v>0.8789285714285715</v>
      </c>
      <c r="BC281" s="2">
        <v>5.8906895554805813E-2</v>
      </c>
      <c r="BD281" s="66">
        <f t="shared" si="13"/>
        <v>0</v>
      </c>
      <c r="BE281" s="66">
        <f t="shared" si="14"/>
        <v>0</v>
      </c>
      <c r="BF281" s="66">
        <f t="shared" si="15"/>
        <v>0</v>
      </c>
    </row>
    <row r="282" spans="1:58" x14ac:dyDescent="0.25">
      <c r="A282" s="1">
        <v>94</v>
      </c>
      <c r="B282" s="1">
        <v>94000</v>
      </c>
      <c r="C282" s="1" t="s">
        <v>6</v>
      </c>
      <c r="D282" s="1" t="s">
        <v>16</v>
      </c>
      <c r="E282" s="1" t="s">
        <v>8</v>
      </c>
      <c r="F282" s="1" t="s">
        <v>9</v>
      </c>
      <c r="G282" s="2">
        <v>0.1</v>
      </c>
      <c r="H282" s="2">
        <v>0.4</v>
      </c>
      <c r="I282" s="2">
        <v>0.25</v>
      </c>
      <c r="J282" s="2">
        <v>0.1</v>
      </c>
      <c r="K282" s="2">
        <v>0.4</v>
      </c>
      <c r="L282" s="2">
        <v>0.1166666666666667</v>
      </c>
      <c r="M282" s="2">
        <v>0.1</v>
      </c>
      <c r="N282" s="2">
        <v>0.4</v>
      </c>
      <c r="O282" s="2">
        <v>0.1166666666666667</v>
      </c>
      <c r="P282" s="2">
        <v>0.1</v>
      </c>
      <c r="Q282" s="2">
        <v>0.4</v>
      </c>
      <c r="R282" s="2">
        <v>0.18333333333333329</v>
      </c>
      <c r="S282" s="2">
        <v>0.1</v>
      </c>
      <c r="T282" s="2">
        <v>0.4</v>
      </c>
      <c r="U282" s="2">
        <v>0.18333333333333329</v>
      </c>
      <c r="V282" s="2">
        <v>0.16279069767441859</v>
      </c>
      <c r="W282" s="2">
        <v>0.86285714285714277</v>
      </c>
      <c r="X282" s="2">
        <v>0.125</v>
      </c>
      <c r="Y282" s="2">
        <v>0.39534883720930231</v>
      </c>
      <c r="Z282" s="2">
        <v>0.81705882352941173</v>
      </c>
      <c r="AA282" s="2">
        <v>0.31332122687945207</v>
      </c>
      <c r="AB282" s="2">
        <v>0.39534883720930231</v>
      </c>
      <c r="AC282" s="2">
        <v>0.82705882352941185</v>
      </c>
      <c r="AD282" s="2">
        <v>0.24466425602818509</v>
      </c>
      <c r="AE282" s="2">
        <v>0.16279069767441859</v>
      </c>
      <c r="AF282" s="2">
        <v>0.99142857142857144</v>
      </c>
      <c r="AG282" s="2">
        <v>4.4859071059944649E-3</v>
      </c>
      <c r="AH282" s="2">
        <v>0.16279069767441859</v>
      </c>
      <c r="AI282" s="2">
        <v>0.99142857142857144</v>
      </c>
      <c r="AJ282" s="2">
        <v>3.3606613511872521E-3</v>
      </c>
      <c r="BA282" s="2">
        <v>0.39534883720930231</v>
      </c>
      <c r="BB282" s="2">
        <v>0.82705882352941185</v>
      </c>
      <c r="BC282" s="2">
        <v>0.24466425602818509</v>
      </c>
      <c r="BD282" s="66">
        <f t="shared" si="13"/>
        <v>0</v>
      </c>
      <c r="BE282" s="66">
        <f t="shared" si="14"/>
        <v>0</v>
      </c>
      <c r="BF282" s="66">
        <f t="shared" si="15"/>
        <v>0</v>
      </c>
    </row>
    <row r="283" spans="1:58" x14ac:dyDescent="0.25">
      <c r="A283" s="1">
        <v>94</v>
      </c>
      <c r="B283" s="1">
        <v>94000</v>
      </c>
      <c r="C283" s="1" t="s">
        <v>6</v>
      </c>
      <c r="D283" s="1" t="s">
        <v>17</v>
      </c>
      <c r="E283" s="1" t="s">
        <v>8</v>
      </c>
      <c r="F283" s="1" t="s">
        <v>9</v>
      </c>
      <c r="G283" s="2">
        <v>0.27777777777777779</v>
      </c>
      <c r="H283" s="2">
        <v>0.4</v>
      </c>
      <c r="I283" s="2">
        <v>0.25</v>
      </c>
      <c r="J283" s="2">
        <v>0.18888888888888891</v>
      </c>
      <c r="K283" s="2">
        <v>0.4</v>
      </c>
      <c r="L283" s="2">
        <v>0.18333333333333329</v>
      </c>
      <c r="M283" s="2">
        <v>0.18888888888888891</v>
      </c>
      <c r="N283" s="2">
        <v>0.4</v>
      </c>
      <c r="O283" s="2">
        <v>0.18333333333333329</v>
      </c>
      <c r="P283" s="2">
        <v>0.1</v>
      </c>
      <c r="Q283" s="2">
        <v>0.4</v>
      </c>
      <c r="R283" s="2">
        <v>0.18333333333333329</v>
      </c>
      <c r="S283" s="2">
        <v>0.1</v>
      </c>
      <c r="T283" s="2">
        <v>0.4</v>
      </c>
      <c r="U283" s="2">
        <v>0.18333333333333329</v>
      </c>
      <c r="V283" s="2">
        <v>0.1395348837209302</v>
      </c>
      <c r="W283" s="2">
        <v>0.96999999999999986</v>
      </c>
      <c r="X283" s="2">
        <v>0.125</v>
      </c>
      <c r="Y283" s="2">
        <v>0.16279069767441859</v>
      </c>
      <c r="Z283" s="2">
        <v>0.98142857142857154</v>
      </c>
      <c r="AA283" s="2">
        <v>4.0592438009941318E-3</v>
      </c>
      <c r="AB283" s="2">
        <v>0.16279069767441859</v>
      </c>
      <c r="AC283" s="2">
        <v>0.99142857142857144</v>
      </c>
      <c r="AD283" s="2">
        <v>4.5884977717797941E-3</v>
      </c>
      <c r="AE283" s="2">
        <v>0.16279069767441859</v>
      </c>
      <c r="AF283" s="2">
        <v>0.99142857142857144</v>
      </c>
      <c r="AG283" s="2">
        <v>4.4859071059944649E-3</v>
      </c>
      <c r="AH283" s="2">
        <v>0.16279069767441859</v>
      </c>
      <c r="AI283" s="2">
        <v>0.99142857142857144</v>
      </c>
      <c r="AJ283" s="2">
        <v>3.3606613511872521E-3</v>
      </c>
      <c r="BA283" s="2">
        <v>0.16279069767441859</v>
      </c>
      <c r="BB283" s="2">
        <v>0.99142857142857144</v>
      </c>
      <c r="BC283" s="2">
        <v>4.5884977717797941E-3</v>
      </c>
      <c r="BD283" s="66">
        <f t="shared" si="13"/>
        <v>0</v>
      </c>
      <c r="BE283" s="66">
        <f t="shared" si="14"/>
        <v>0</v>
      </c>
      <c r="BF283" s="66">
        <f t="shared" si="15"/>
        <v>0</v>
      </c>
    </row>
    <row r="284" spans="1:58" x14ac:dyDescent="0.25">
      <c r="A284" s="1">
        <v>95</v>
      </c>
      <c r="B284" s="1">
        <v>95000</v>
      </c>
      <c r="C284" s="1" t="s">
        <v>6</v>
      </c>
      <c r="D284" s="1" t="s">
        <v>7</v>
      </c>
      <c r="E284" s="1" t="s">
        <v>8</v>
      </c>
      <c r="F284" s="1" t="s">
        <v>9</v>
      </c>
      <c r="G284" s="2">
        <v>0.1</v>
      </c>
      <c r="H284" s="2">
        <v>0.4</v>
      </c>
      <c r="I284" s="2">
        <v>0.05</v>
      </c>
      <c r="J284" s="2">
        <v>0.1</v>
      </c>
      <c r="K284" s="2">
        <v>0.4</v>
      </c>
      <c r="L284" s="2">
        <v>0.05</v>
      </c>
      <c r="M284" s="2">
        <v>0.1</v>
      </c>
      <c r="N284" s="2">
        <v>0.4</v>
      </c>
      <c r="O284" s="2">
        <v>0.05</v>
      </c>
      <c r="P284" s="2">
        <v>0.1</v>
      </c>
      <c r="Q284" s="2">
        <v>0.4</v>
      </c>
      <c r="R284" s="2">
        <v>0.05</v>
      </c>
      <c r="S284" s="2">
        <v>0.1</v>
      </c>
      <c r="T284" s="2">
        <v>0.4</v>
      </c>
      <c r="U284" s="2">
        <v>0.05</v>
      </c>
      <c r="V284" s="2">
        <v>0.69767441860465118</v>
      </c>
      <c r="W284" s="2">
        <v>0.77933333333333321</v>
      </c>
      <c r="X284" s="2">
        <v>0.10550973245371641</v>
      </c>
      <c r="Y284" s="2">
        <v>0.62790697674418605</v>
      </c>
      <c r="Z284" s="2">
        <v>0.89740740740740743</v>
      </c>
      <c r="AA284" s="2">
        <v>6.2515623124536818E-2</v>
      </c>
      <c r="AB284" s="2">
        <v>0.67441860465116277</v>
      </c>
      <c r="AC284" s="2">
        <v>0.85448275862068968</v>
      </c>
      <c r="AD284" s="2">
        <v>0.11142742121002989</v>
      </c>
      <c r="AE284" s="2">
        <v>0.62790697674418605</v>
      </c>
      <c r="AF284" s="2">
        <v>0.91555555555555557</v>
      </c>
      <c r="AG284" s="2">
        <v>6.0473368215312108E-2</v>
      </c>
      <c r="AH284" s="2">
        <v>0.60465116279069764</v>
      </c>
      <c r="AI284" s="2">
        <v>0.94807692307692315</v>
      </c>
      <c r="AJ284" s="2">
        <v>5.8847895952648832E-2</v>
      </c>
      <c r="BA284" s="2">
        <v>0.67441860465116277</v>
      </c>
      <c r="BB284" s="2">
        <v>0.85448275862068968</v>
      </c>
      <c r="BC284" s="2">
        <v>0.11142742121002989</v>
      </c>
      <c r="BD284" s="66">
        <f t="shared" si="13"/>
        <v>0</v>
      </c>
      <c r="BE284" s="66">
        <f t="shared" si="14"/>
        <v>0</v>
      </c>
      <c r="BF284" s="66">
        <f t="shared" si="15"/>
        <v>0</v>
      </c>
    </row>
    <row r="285" spans="1:58" x14ac:dyDescent="0.25">
      <c r="A285" s="1">
        <v>95</v>
      </c>
      <c r="B285" s="1">
        <v>95000</v>
      </c>
      <c r="C285" s="1" t="s">
        <v>6</v>
      </c>
      <c r="D285" s="1" t="s">
        <v>16</v>
      </c>
      <c r="E285" s="1" t="s">
        <v>8</v>
      </c>
      <c r="F285" s="1" t="s">
        <v>9</v>
      </c>
      <c r="G285" s="2">
        <v>0.1</v>
      </c>
      <c r="H285" s="2">
        <v>0.4</v>
      </c>
      <c r="I285" s="2">
        <v>0.1166666666666667</v>
      </c>
      <c r="J285" s="2">
        <v>0.1</v>
      </c>
      <c r="K285" s="2">
        <v>0.4</v>
      </c>
      <c r="L285" s="2">
        <v>0.18333333333333329</v>
      </c>
      <c r="M285" s="2">
        <v>0.1</v>
      </c>
      <c r="N285" s="2">
        <v>0.4</v>
      </c>
      <c r="O285" s="2">
        <v>0.1166666666666667</v>
      </c>
      <c r="P285" s="2">
        <v>0.1</v>
      </c>
      <c r="Q285" s="2">
        <v>0.4</v>
      </c>
      <c r="R285" s="2">
        <v>0.1166666666666667</v>
      </c>
      <c r="S285" s="2">
        <v>0.1</v>
      </c>
      <c r="T285" s="2">
        <v>0.4</v>
      </c>
      <c r="U285" s="2">
        <v>0.18333333333333329</v>
      </c>
      <c r="V285" s="2">
        <v>0.51162790697674421</v>
      </c>
      <c r="W285" s="2">
        <v>0.74318181818181828</v>
      </c>
      <c r="X285" s="2">
        <v>0.45089042664472828</v>
      </c>
      <c r="Y285" s="2">
        <v>0.20930232558139539</v>
      </c>
      <c r="Z285" s="2">
        <v>0.79888888888888887</v>
      </c>
      <c r="AA285" s="2">
        <v>0.25006249249814733</v>
      </c>
      <c r="AB285" s="2">
        <v>0.44186046511627908</v>
      </c>
      <c r="AC285" s="2">
        <v>0.80000000000000016</v>
      </c>
      <c r="AD285" s="2">
        <v>0.42520564794407711</v>
      </c>
      <c r="AE285" s="2">
        <v>0.39534883720930231</v>
      </c>
      <c r="AF285" s="2">
        <v>0.88411764705882367</v>
      </c>
      <c r="AG285" s="2">
        <v>0.30844673643062431</v>
      </c>
      <c r="AH285" s="2">
        <v>0.186046511627907</v>
      </c>
      <c r="AI285" s="2">
        <v>0.88000000000000012</v>
      </c>
      <c r="AJ285" s="2">
        <v>0.2353915838105953</v>
      </c>
      <c r="BA285" s="2">
        <v>0.44186046511627908</v>
      </c>
      <c r="BB285" s="2">
        <v>0.80000000000000016</v>
      </c>
      <c r="BC285" s="2">
        <v>0.42520564794407711</v>
      </c>
      <c r="BD285" s="66">
        <f t="shared" si="13"/>
        <v>0</v>
      </c>
      <c r="BE285" s="66">
        <f t="shared" si="14"/>
        <v>0</v>
      </c>
      <c r="BF285" s="66">
        <f t="shared" si="15"/>
        <v>0</v>
      </c>
    </row>
    <row r="286" spans="1:58" x14ac:dyDescent="0.25">
      <c r="A286" s="1">
        <v>95</v>
      </c>
      <c r="B286" s="1">
        <v>95000</v>
      </c>
      <c r="C286" s="1" t="s">
        <v>6</v>
      </c>
      <c r="D286" s="1" t="s">
        <v>17</v>
      </c>
      <c r="E286" s="1" t="s">
        <v>8</v>
      </c>
      <c r="F286" s="1" t="s">
        <v>9</v>
      </c>
      <c r="G286" s="2">
        <v>0.3666666666666667</v>
      </c>
      <c r="H286" s="2">
        <v>0.4</v>
      </c>
      <c r="I286" s="2">
        <v>0.25</v>
      </c>
      <c r="J286" s="2">
        <v>0.18888888888888891</v>
      </c>
      <c r="K286" s="2">
        <v>0.4</v>
      </c>
      <c r="L286" s="2">
        <v>0.18333333333333329</v>
      </c>
      <c r="M286" s="2">
        <v>0.18888888888888891</v>
      </c>
      <c r="N286" s="2">
        <v>0.4</v>
      </c>
      <c r="O286" s="2">
        <v>0.18333333333333329</v>
      </c>
      <c r="P286" s="2">
        <v>0.18888888888888891</v>
      </c>
      <c r="Q286" s="2">
        <v>0.4</v>
      </c>
      <c r="R286" s="2">
        <v>0.18333333333333329</v>
      </c>
      <c r="S286" s="2">
        <v>0.18888888888888891</v>
      </c>
      <c r="T286" s="2">
        <v>0.4</v>
      </c>
      <c r="U286" s="2">
        <v>0.18333333333333329</v>
      </c>
      <c r="V286" s="2">
        <v>0.1395348837209302</v>
      </c>
      <c r="W286" s="2">
        <v>0.97166666666666657</v>
      </c>
      <c r="X286" s="2">
        <v>1.521606816798541E-2</v>
      </c>
      <c r="Y286" s="2">
        <v>0.16279069767441859</v>
      </c>
      <c r="Z286" s="2">
        <v>0.98142857142857154</v>
      </c>
      <c r="AA286" s="2">
        <v>4.4728110832510746E-3</v>
      </c>
      <c r="AB286" s="2">
        <v>0.16279069767441859</v>
      </c>
      <c r="AC286" s="2">
        <v>0.99142857142857144</v>
      </c>
      <c r="AD286" s="2">
        <v>0</v>
      </c>
      <c r="AE286" s="2">
        <v>0.16279069767441859</v>
      </c>
      <c r="AF286" s="2">
        <v>0.99142857142857144</v>
      </c>
      <c r="AG286" s="2">
        <v>3.9663179198062837E-3</v>
      </c>
      <c r="AH286" s="2">
        <v>0.16279069767441859</v>
      </c>
      <c r="AI286" s="2">
        <v>0.99142857142857144</v>
      </c>
      <c r="AJ286" s="2">
        <v>3.4292157311562881E-3</v>
      </c>
      <c r="BA286" s="2">
        <v>0.16279069767441859</v>
      </c>
      <c r="BB286" s="2">
        <v>0.99142857142857144</v>
      </c>
      <c r="BC286" s="2">
        <v>0</v>
      </c>
      <c r="BD286" s="66">
        <f t="shared" si="13"/>
        <v>0</v>
      </c>
      <c r="BE286" s="66">
        <f t="shared" si="14"/>
        <v>0</v>
      </c>
      <c r="BF286" s="66">
        <f t="shared" si="15"/>
        <v>0</v>
      </c>
    </row>
    <row r="287" spans="1:58" x14ac:dyDescent="0.25">
      <c r="A287" s="1">
        <v>96</v>
      </c>
      <c r="B287" s="1">
        <v>96000</v>
      </c>
      <c r="C287" s="1" t="s">
        <v>6</v>
      </c>
      <c r="D287" s="1" t="s">
        <v>7</v>
      </c>
      <c r="E287" s="1" t="s">
        <v>8</v>
      </c>
      <c r="F287" s="1" t="s">
        <v>9</v>
      </c>
      <c r="G287" s="2">
        <v>0.1</v>
      </c>
      <c r="H287" s="2">
        <v>0.4</v>
      </c>
      <c r="I287" s="2">
        <v>0.05</v>
      </c>
      <c r="J287" s="2">
        <v>0.1</v>
      </c>
      <c r="K287" s="2">
        <v>0.4</v>
      </c>
      <c r="L287" s="2">
        <v>0.05</v>
      </c>
      <c r="M287" s="2">
        <v>0.1</v>
      </c>
      <c r="N287" s="2">
        <v>0.4</v>
      </c>
      <c r="O287" s="2">
        <v>0.05</v>
      </c>
      <c r="P287" s="2">
        <v>0.1</v>
      </c>
      <c r="Q287" s="2">
        <v>0.4</v>
      </c>
      <c r="R287" s="2">
        <v>0.05</v>
      </c>
      <c r="S287" s="2">
        <v>0.1</v>
      </c>
      <c r="T287" s="2">
        <v>0.4</v>
      </c>
      <c r="U287" s="2">
        <v>0.05</v>
      </c>
      <c r="V287" s="2">
        <v>0.62790697674418605</v>
      </c>
      <c r="W287" s="2">
        <v>0.84037037037037043</v>
      </c>
      <c r="X287" s="2">
        <v>3.6658217418021347E-2</v>
      </c>
      <c r="Y287" s="2">
        <v>0.67441860465116277</v>
      </c>
      <c r="Z287" s="2">
        <v>0.84655172413793123</v>
      </c>
      <c r="AA287" s="2">
        <v>4.931578321416779E-2</v>
      </c>
      <c r="AB287" s="2">
        <v>0.65116279069767447</v>
      </c>
      <c r="AC287" s="2">
        <v>0.87892857142857161</v>
      </c>
      <c r="AD287" s="2">
        <v>5.6702779193730977E-2</v>
      </c>
      <c r="AE287" s="2">
        <v>0.65116279069767447</v>
      </c>
      <c r="AF287" s="2">
        <v>0.88428571428571423</v>
      </c>
      <c r="AG287" s="2">
        <v>5.9217337802934859E-2</v>
      </c>
      <c r="AH287" s="2">
        <v>0.60465116279069764</v>
      </c>
      <c r="AI287" s="2">
        <v>0.94807692307692315</v>
      </c>
      <c r="AJ287" s="2">
        <v>5.6509331884218077E-2</v>
      </c>
      <c r="BA287" s="2">
        <v>0.65116279069767447</v>
      </c>
      <c r="BB287" s="2">
        <v>0.87892857142857161</v>
      </c>
      <c r="BC287" s="2">
        <v>5.6702779193730977E-2</v>
      </c>
      <c r="BD287" s="66">
        <f t="shared" si="13"/>
        <v>0</v>
      </c>
      <c r="BE287" s="66">
        <f t="shared" si="14"/>
        <v>0</v>
      </c>
      <c r="BF287" s="66">
        <f t="shared" si="15"/>
        <v>0</v>
      </c>
    </row>
    <row r="288" spans="1:58" x14ac:dyDescent="0.25">
      <c r="A288" s="1">
        <v>96</v>
      </c>
      <c r="B288" s="1">
        <v>96000</v>
      </c>
      <c r="C288" s="1" t="s">
        <v>6</v>
      </c>
      <c r="D288" s="1" t="s">
        <v>16</v>
      </c>
      <c r="E288" s="1" t="s">
        <v>8</v>
      </c>
      <c r="F288" s="1" t="s">
        <v>9</v>
      </c>
      <c r="G288" s="2">
        <v>0.1</v>
      </c>
      <c r="H288" s="2">
        <v>0.4</v>
      </c>
      <c r="I288" s="2">
        <v>0.1166666666666667</v>
      </c>
      <c r="J288" s="2">
        <v>0.1</v>
      </c>
      <c r="K288" s="2">
        <v>0.4</v>
      </c>
      <c r="L288" s="2">
        <v>0.18333333333333329</v>
      </c>
      <c r="M288" s="2">
        <v>0.1</v>
      </c>
      <c r="N288" s="2">
        <v>0.4</v>
      </c>
      <c r="O288" s="2">
        <v>0.1166666666666667</v>
      </c>
      <c r="P288" s="2">
        <v>0.1</v>
      </c>
      <c r="Q288" s="2">
        <v>0.4</v>
      </c>
      <c r="R288" s="2">
        <v>0.1166666666666667</v>
      </c>
      <c r="S288" s="2">
        <v>0.1</v>
      </c>
      <c r="T288" s="2">
        <v>0.4</v>
      </c>
      <c r="U288" s="2">
        <v>0.18333333333333329</v>
      </c>
      <c r="V288" s="2">
        <v>0.41860465116279072</v>
      </c>
      <c r="W288" s="2">
        <v>0.82277777777777794</v>
      </c>
      <c r="X288" s="2">
        <v>0.2440776453031355</v>
      </c>
      <c r="Y288" s="2">
        <v>0.2558139534883721</v>
      </c>
      <c r="Z288" s="2">
        <v>0.68363636363636371</v>
      </c>
      <c r="AA288" s="2">
        <v>0.19726313285667119</v>
      </c>
      <c r="AB288" s="2">
        <v>0.39534883720930231</v>
      </c>
      <c r="AC288" s="2">
        <v>0.82705882352941185</v>
      </c>
      <c r="AD288" s="2">
        <v>0.2305618450839533</v>
      </c>
      <c r="AE288" s="2">
        <v>0.39534883720930231</v>
      </c>
      <c r="AF288" s="2">
        <v>0.83000000000000007</v>
      </c>
      <c r="AG288" s="2">
        <v>0.30593467560586968</v>
      </c>
      <c r="AH288" s="2">
        <v>0.186046511627907</v>
      </c>
      <c r="AI288" s="2">
        <v>0.88250000000000006</v>
      </c>
      <c r="AJ288" s="2">
        <v>0.22603732753687231</v>
      </c>
      <c r="BA288" s="2">
        <v>0.39534883720930231</v>
      </c>
      <c r="BB288" s="2">
        <v>0.82705882352941185</v>
      </c>
      <c r="BC288" s="2">
        <v>0.2305618450839533</v>
      </c>
      <c r="BD288" s="66">
        <f t="shared" si="13"/>
        <v>0</v>
      </c>
      <c r="BE288" s="66">
        <f t="shared" si="14"/>
        <v>0</v>
      </c>
      <c r="BF288" s="66">
        <f t="shared" si="15"/>
        <v>0</v>
      </c>
    </row>
    <row r="289" spans="1:58" x14ac:dyDescent="0.25">
      <c r="A289" s="1">
        <v>96</v>
      </c>
      <c r="B289" s="1">
        <v>96000</v>
      </c>
      <c r="C289" s="1" t="s">
        <v>6</v>
      </c>
      <c r="D289" s="1" t="s">
        <v>17</v>
      </c>
      <c r="E289" s="1" t="s">
        <v>8</v>
      </c>
      <c r="F289" s="1" t="s">
        <v>9</v>
      </c>
      <c r="G289" s="2">
        <v>0.27777777777777779</v>
      </c>
      <c r="H289" s="2">
        <v>0.4</v>
      </c>
      <c r="I289" s="2">
        <v>0.25</v>
      </c>
      <c r="J289" s="2">
        <v>0.27777777777777779</v>
      </c>
      <c r="K289" s="2">
        <v>0.4</v>
      </c>
      <c r="L289" s="2">
        <v>0.18333333333333329</v>
      </c>
      <c r="M289" s="2">
        <v>0.18888888888888891</v>
      </c>
      <c r="N289" s="2">
        <v>0.4</v>
      </c>
      <c r="O289" s="2">
        <v>0.18333333333333329</v>
      </c>
      <c r="P289" s="2">
        <v>0.18888888888888891</v>
      </c>
      <c r="Q289" s="2">
        <v>0.4</v>
      </c>
      <c r="R289" s="2">
        <v>0.18333333333333329</v>
      </c>
      <c r="S289" s="2">
        <v>0.18888888888888891</v>
      </c>
      <c r="T289" s="2">
        <v>0.4</v>
      </c>
      <c r="U289" s="2">
        <v>0.18333333333333329</v>
      </c>
      <c r="V289" s="2">
        <v>0.1162790697674419</v>
      </c>
      <c r="W289" s="2">
        <v>0.97199999999999986</v>
      </c>
      <c r="X289" s="2">
        <v>0.15384615384615391</v>
      </c>
      <c r="Y289" s="2">
        <v>0.16279069767441859</v>
      </c>
      <c r="Z289" s="2">
        <v>0.98428571428571432</v>
      </c>
      <c r="AA289" s="2">
        <v>8.5613534326405647E-3</v>
      </c>
      <c r="AB289" s="2">
        <v>0.16279069767441859</v>
      </c>
      <c r="AC289" s="2">
        <v>0.9900000000000001</v>
      </c>
      <c r="AD289" s="2">
        <v>1.3386145682455411E-4</v>
      </c>
      <c r="AE289" s="2">
        <v>0.16279069767441859</v>
      </c>
      <c r="AF289" s="2">
        <v>0.99142857142857144</v>
      </c>
      <c r="AG289" s="2">
        <v>3.399719372631468E-3</v>
      </c>
      <c r="AH289" s="2">
        <v>0.16279069767441859</v>
      </c>
      <c r="AI289" s="2">
        <v>0.99142857142857144</v>
      </c>
      <c r="AJ289" s="2">
        <v>5.3392598847412653E-3</v>
      </c>
      <c r="BA289" s="2">
        <v>0.16279069767441859</v>
      </c>
      <c r="BB289" s="2">
        <v>0.9900000000000001</v>
      </c>
      <c r="BC289" s="2">
        <v>1.3386145682455411E-4</v>
      </c>
      <c r="BD289" s="66">
        <f t="shared" si="13"/>
        <v>0</v>
      </c>
      <c r="BE289" s="66">
        <f t="shared" si="14"/>
        <v>0</v>
      </c>
      <c r="BF289" s="66">
        <f t="shared" si="15"/>
        <v>0</v>
      </c>
    </row>
    <row r="290" spans="1:58" x14ac:dyDescent="0.25">
      <c r="A290" s="1">
        <v>97</v>
      </c>
      <c r="B290" s="1">
        <v>97000</v>
      </c>
      <c r="C290" s="1" t="s">
        <v>6</v>
      </c>
      <c r="D290" s="1" t="s">
        <v>7</v>
      </c>
      <c r="E290" s="1" t="s">
        <v>8</v>
      </c>
      <c r="F290" s="1" t="s">
        <v>9</v>
      </c>
      <c r="G290" s="2">
        <v>0.1</v>
      </c>
      <c r="H290" s="2">
        <v>0.4</v>
      </c>
      <c r="I290" s="2">
        <v>0.05</v>
      </c>
      <c r="J290" s="2">
        <v>0.1</v>
      </c>
      <c r="K290" s="2">
        <v>0.4</v>
      </c>
      <c r="L290" s="2">
        <v>0.05</v>
      </c>
      <c r="M290" s="2">
        <v>0.1</v>
      </c>
      <c r="N290" s="2">
        <v>0.4</v>
      </c>
      <c r="O290" s="2">
        <v>0.05</v>
      </c>
      <c r="P290" s="2">
        <v>0.1</v>
      </c>
      <c r="Q290" s="2">
        <v>0.4</v>
      </c>
      <c r="R290" s="2">
        <v>0.05</v>
      </c>
      <c r="S290" s="2">
        <v>0.1</v>
      </c>
      <c r="T290" s="2">
        <v>0.4</v>
      </c>
      <c r="U290" s="2">
        <v>0.05</v>
      </c>
      <c r="V290" s="2">
        <v>0.67441860465116277</v>
      </c>
      <c r="W290" s="2">
        <v>0.79103448275862087</v>
      </c>
      <c r="X290" s="2">
        <v>0.1168272914452307</v>
      </c>
      <c r="Y290" s="2">
        <v>0.62790697674418605</v>
      </c>
      <c r="Z290" s="2">
        <v>0.89851851851851872</v>
      </c>
      <c r="AA290" s="2">
        <v>4.6311417364048958E-2</v>
      </c>
      <c r="AB290" s="2">
        <v>0.62790697674418605</v>
      </c>
      <c r="AC290" s="2">
        <v>0.90925925925925932</v>
      </c>
      <c r="AD290" s="2">
        <v>5.3297275416293949E-2</v>
      </c>
      <c r="AE290" s="2">
        <v>0.60465116279069764</v>
      </c>
      <c r="AF290" s="2">
        <v>0.94576923076923058</v>
      </c>
      <c r="AG290" s="2">
        <v>5.7600730781184002E-2</v>
      </c>
      <c r="AH290" s="2">
        <v>0.60465116279069764</v>
      </c>
      <c r="AI290" s="2">
        <v>0.94769230769230772</v>
      </c>
      <c r="AJ290" s="2">
        <v>6.0233099420640077E-2</v>
      </c>
      <c r="BA290" s="2">
        <v>0.62790697674418605</v>
      </c>
      <c r="BB290" s="2">
        <v>0.90925925925925932</v>
      </c>
      <c r="BC290" s="2">
        <v>5.3297275416293949E-2</v>
      </c>
      <c r="BD290" s="66">
        <f t="shared" si="13"/>
        <v>0</v>
      </c>
      <c r="BE290" s="66">
        <f t="shared" si="14"/>
        <v>0</v>
      </c>
      <c r="BF290" s="66">
        <f t="shared" si="15"/>
        <v>0</v>
      </c>
    </row>
    <row r="291" spans="1:58" x14ac:dyDescent="0.25">
      <c r="A291" s="1">
        <v>97</v>
      </c>
      <c r="B291" s="1">
        <v>97000</v>
      </c>
      <c r="C291" s="1" t="s">
        <v>6</v>
      </c>
      <c r="D291" s="1" t="s">
        <v>16</v>
      </c>
      <c r="E291" s="1" t="s">
        <v>8</v>
      </c>
      <c r="F291" s="1" t="s">
        <v>9</v>
      </c>
      <c r="G291" s="2">
        <v>0.1</v>
      </c>
      <c r="H291" s="2">
        <v>0.4</v>
      </c>
      <c r="I291" s="2">
        <v>0.18333333333333329</v>
      </c>
      <c r="J291" s="2">
        <v>0.1</v>
      </c>
      <c r="K291" s="2">
        <v>0.4</v>
      </c>
      <c r="L291" s="2">
        <v>0.1166666666666667</v>
      </c>
      <c r="M291" s="2">
        <v>0.1</v>
      </c>
      <c r="N291" s="2">
        <v>0.4</v>
      </c>
      <c r="O291" s="2">
        <v>0.18333333333333329</v>
      </c>
      <c r="P291" s="2">
        <v>0.1</v>
      </c>
      <c r="Q291" s="2">
        <v>0.4</v>
      </c>
      <c r="R291" s="2">
        <v>0.18333333333333329</v>
      </c>
      <c r="S291" s="2">
        <v>0.1</v>
      </c>
      <c r="T291" s="2">
        <v>0.4</v>
      </c>
      <c r="U291" s="2">
        <v>0.18333333333333329</v>
      </c>
      <c r="V291" s="2">
        <v>0.27906976744186052</v>
      </c>
      <c r="W291" s="2">
        <v>0.6349999999999999</v>
      </c>
      <c r="X291" s="2">
        <v>0.31663299343591789</v>
      </c>
      <c r="Y291" s="2">
        <v>0.32558139534883718</v>
      </c>
      <c r="Z291" s="2">
        <v>0.85857142857142876</v>
      </c>
      <c r="AA291" s="2">
        <v>0.18524566945619581</v>
      </c>
      <c r="AB291" s="2">
        <v>0.20930232558139539</v>
      </c>
      <c r="AC291" s="2">
        <v>0.80111111111111122</v>
      </c>
      <c r="AD291" s="2">
        <v>0.2131891016651758</v>
      </c>
      <c r="AE291" s="2">
        <v>0.186046511627907</v>
      </c>
      <c r="AF291" s="2">
        <v>0.88250000000000006</v>
      </c>
      <c r="AG291" s="2">
        <v>0.23040292312473601</v>
      </c>
      <c r="AH291" s="2">
        <v>0.186046511627907</v>
      </c>
      <c r="AI291" s="2">
        <v>0.88000000000000012</v>
      </c>
      <c r="AJ291" s="2">
        <v>0.24093239768256031</v>
      </c>
      <c r="BA291" s="2">
        <v>0.20930232558139539</v>
      </c>
      <c r="BB291" s="2">
        <v>0.80111111111111122</v>
      </c>
      <c r="BC291" s="2">
        <v>0.2131891016651758</v>
      </c>
      <c r="BD291" s="66">
        <f t="shared" si="13"/>
        <v>0</v>
      </c>
      <c r="BE291" s="66">
        <f t="shared" si="14"/>
        <v>0</v>
      </c>
      <c r="BF291" s="66">
        <f t="shared" si="15"/>
        <v>0</v>
      </c>
    </row>
    <row r="292" spans="1:58" x14ac:dyDescent="0.25">
      <c r="A292" s="1">
        <v>97</v>
      </c>
      <c r="B292" s="1">
        <v>97000</v>
      </c>
      <c r="C292" s="1" t="s">
        <v>6</v>
      </c>
      <c r="D292" s="1" t="s">
        <v>17</v>
      </c>
      <c r="E292" s="1" t="s">
        <v>8</v>
      </c>
      <c r="F292" s="1" t="s">
        <v>9</v>
      </c>
      <c r="G292" s="2">
        <v>0.27777777777777779</v>
      </c>
      <c r="H292" s="2">
        <v>0.4</v>
      </c>
      <c r="I292" s="2">
        <v>0.18333333333333329</v>
      </c>
      <c r="J292" s="2">
        <v>0.27777777777777779</v>
      </c>
      <c r="K292" s="2">
        <v>0.4</v>
      </c>
      <c r="L292" s="2">
        <v>0.18333333333333329</v>
      </c>
      <c r="M292" s="2">
        <v>0.18888888888888891</v>
      </c>
      <c r="N292" s="2">
        <v>0.4</v>
      </c>
      <c r="O292" s="2">
        <v>0.18333333333333329</v>
      </c>
      <c r="P292" s="2">
        <v>0.18888888888888891</v>
      </c>
      <c r="Q292" s="2">
        <v>0.4</v>
      </c>
      <c r="R292" s="2">
        <v>0.18333333333333329</v>
      </c>
      <c r="S292" s="2">
        <v>0.18888888888888891</v>
      </c>
      <c r="T292" s="2">
        <v>0.4</v>
      </c>
      <c r="U292" s="2">
        <v>0.18333333333333329</v>
      </c>
      <c r="V292" s="2">
        <v>0.16279069767441859</v>
      </c>
      <c r="W292" s="2">
        <v>0.96857142857142853</v>
      </c>
      <c r="X292" s="2">
        <v>1.0745541154314839E-2</v>
      </c>
      <c r="Y292" s="2">
        <v>0.16279069767441859</v>
      </c>
      <c r="Z292" s="2">
        <v>0.98285714285714298</v>
      </c>
      <c r="AA292" s="2">
        <v>8.5865770076296952E-3</v>
      </c>
      <c r="AB292" s="2">
        <v>0.16279069767441859</v>
      </c>
      <c r="AC292" s="2">
        <v>0.99142857142857144</v>
      </c>
      <c r="AD292" s="2">
        <v>4.691456342399758E-3</v>
      </c>
      <c r="AE292" s="2">
        <v>0.16279069767441859</v>
      </c>
      <c r="AF292" s="2">
        <v>0.99142857142857144</v>
      </c>
      <c r="AG292" s="2">
        <v>2.6560665137891348E-3</v>
      </c>
      <c r="AH292" s="2">
        <v>0.16279069767441859</v>
      </c>
      <c r="AI292" s="2">
        <v>0.99142857142857144</v>
      </c>
      <c r="AJ292" s="2">
        <v>2.5544505375344469E-3</v>
      </c>
      <c r="BA292" s="2">
        <v>0.16279069767441859</v>
      </c>
      <c r="BB292" s="2">
        <v>0.99142857142857144</v>
      </c>
      <c r="BC292" s="2">
        <v>4.691456342399758E-3</v>
      </c>
      <c r="BD292" s="66">
        <f t="shared" si="13"/>
        <v>0</v>
      </c>
      <c r="BE292" s="66">
        <f t="shared" si="14"/>
        <v>0</v>
      </c>
      <c r="BF292" s="66">
        <f t="shared" si="15"/>
        <v>0</v>
      </c>
    </row>
    <row r="293" spans="1:58" x14ac:dyDescent="0.25">
      <c r="A293" s="1">
        <v>98</v>
      </c>
      <c r="B293" s="1">
        <v>98000</v>
      </c>
      <c r="C293" s="1" t="s">
        <v>6</v>
      </c>
      <c r="D293" s="1" t="s">
        <v>7</v>
      </c>
      <c r="E293" s="1" t="s">
        <v>8</v>
      </c>
      <c r="F293" s="1" t="s">
        <v>9</v>
      </c>
      <c r="G293" s="2">
        <v>0.1</v>
      </c>
      <c r="H293" s="2">
        <v>0.4</v>
      </c>
      <c r="I293" s="2">
        <v>0.05</v>
      </c>
      <c r="J293" s="2">
        <v>0.1</v>
      </c>
      <c r="K293" s="2">
        <v>0.4</v>
      </c>
      <c r="L293" s="2">
        <v>0.05</v>
      </c>
      <c r="M293" s="2">
        <v>0.1</v>
      </c>
      <c r="N293" s="2">
        <v>0.4</v>
      </c>
      <c r="O293" s="2">
        <v>0.05</v>
      </c>
      <c r="P293" s="2">
        <v>0.1</v>
      </c>
      <c r="Q293" s="2">
        <v>0.4</v>
      </c>
      <c r="R293" s="2">
        <v>0.05</v>
      </c>
      <c r="S293" s="2">
        <v>0.1</v>
      </c>
      <c r="T293" s="2">
        <v>0.4</v>
      </c>
      <c r="U293" s="2">
        <v>0.05</v>
      </c>
      <c r="V293" s="2">
        <v>0.65116279069767447</v>
      </c>
      <c r="W293" s="2">
        <v>0.83607142857142869</v>
      </c>
      <c r="X293" s="2">
        <v>0.16427718597588581</v>
      </c>
      <c r="Y293" s="2">
        <v>0.60465116279069764</v>
      </c>
      <c r="Z293" s="2">
        <v>0.92230769230769216</v>
      </c>
      <c r="AA293" s="2">
        <v>1.0333314681140759E-3</v>
      </c>
      <c r="AB293" s="2">
        <v>0.60465116279069764</v>
      </c>
      <c r="AC293" s="2">
        <v>0.93769230769230782</v>
      </c>
      <c r="AD293" s="2">
        <v>7.1901758249843476E-4</v>
      </c>
      <c r="AE293" s="2">
        <v>0.58139534883720934</v>
      </c>
      <c r="AF293" s="2">
        <v>0.97919999999999985</v>
      </c>
      <c r="AG293" s="2">
        <v>3.394280469596545E-4</v>
      </c>
      <c r="AH293" s="2">
        <v>0.58139534883720934</v>
      </c>
      <c r="AI293" s="2">
        <v>0.98200000000000021</v>
      </c>
      <c r="AJ293" s="2">
        <v>3.4179493213966822E-4</v>
      </c>
      <c r="BA293" s="2">
        <v>0.60465116279069764</v>
      </c>
      <c r="BB293" s="2">
        <v>0.93769230769230782</v>
      </c>
      <c r="BC293" s="2">
        <v>7.1901758249843476E-4</v>
      </c>
      <c r="BD293" s="66">
        <f t="shared" si="13"/>
        <v>0</v>
      </c>
      <c r="BE293" s="66">
        <f t="shared" si="14"/>
        <v>0</v>
      </c>
      <c r="BF293" s="66">
        <f t="shared" si="15"/>
        <v>0</v>
      </c>
    </row>
    <row r="294" spans="1:58" x14ac:dyDescent="0.25">
      <c r="A294" s="1">
        <v>98</v>
      </c>
      <c r="B294" s="1">
        <v>98000</v>
      </c>
      <c r="C294" s="1" t="s">
        <v>6</v>
      </c>
      <c r="D294" s="1" t="s">
        <v>16</v>
      </c>
      <c r="E294" s="1" t="s">
        <v>8</v>
      </c>
      <c r="F294" s="1" t="s">
        <v>9</v>
      </c>
      <c r="G294" s="2">
        <v>0.1</v>
      </c>
      <c r="H294" s="2">
        <v>0.4</v>
      </c>
      <c r="I294" s="2">
        <v>0.18333333333333329</v>
      </c>
      <c r="J294" s="2">
        <v>0.1</v>
      </c>
      <c r="K294" s="2">
        <v>0.4</v>
      </c>
      <c r="L294" s="2">
        <v>0.18333333333333329</v>
      </c>
      <c r="M294" s="2">
        <v>0.1</v>
      </c>
      <c r="N294" s="2">
        <v>0.4</v>
      </c>
      <c r="O294" s="2">
        <v>0.1166666666666667</v>
      </c>
      <c r="P294" s="2">
        <v>0.1</v>
      </c>
      <c r="Q294" s="2">
        <v>0.4</v>
      </c>
      <c r="R294" s="2">
        <v>0.18333333333333329</v>
      </c>
      <c r="S294" s="2">
        <v>0.1</v>
      </c>
      <c r="T294" s="2">
        <v>0.4</v>
      </c>
      <c r="U294" s="2">
        <v>0.18333333333333329</v>
      </c>
      <c r="V294" s="2">
        <v>0.23255813953488369</v>
      </c>
      <c r="W294" s="2">
        <v>0.72499999999999987</v>
      </c>
      <c r="X294" s="2">
        <v>0.41069296493971452</v>
      </c>
      <c r="Y294" s="2">
        <v>0.186046511627907</v>
      </c>
      <c r="Z294" s="2">
        <v>0.87125000000000008</v>
      </c>
      <c r="AA294" s="2">
        <v>7.2333202767985343E-3</v>
      </c>
      <c r="AB294" s="2">
        <v>0.30232558139534882</v>
      </c>
      <c r="AC294" s="2">
        <v>0.91538461538461557</v>
      </c>
      <c r="AD294" s="2">
        <v>0.39094631360486021</v>
      </c>
      <c r="AE294" s="2">
        <v>0.16279069767441859</v>
      </c>
      <c r="AF294" s="2">
        <v>0.99142857142857144</v>
      </c>
      <c r="AG294" s="2">
        <v>2.3759963287175809E-3</v>
      </c>
      <c r="AH294" s="2">
        <v>0.16279069767441859</v>
      </c>
      <c r="AI294" s="2">
        <v>0.99142857142857144</v>
      </c>
      <c r="AJ294" s="2">
        <v>2.392564524977677E-3</v>
      </c>
      <c r="BA294" s="2">
        <v>0.30232558139534882</v>
      </c>
      <c r="BB294" s="2">
        <v>0.91538461538461557</v>
      </c>
      <c r="BC294" s="2">
        <v>0.39094631360486021</v>
      </c>
      <c r="BD294" s="66">
        <f t="shared" si="13"/>
        <v>0</v>
      </c>
      <c r="BE294" s="66">
        <f t="shared" si="14"/>
        <v>0</v>
      </c>
      <c r="BF294" s="66">
        <f t="shared" si="15"/>
        <v>0</v>
      </c>
    </row>
    <row r="295" spans="1:58" x14ac:dyDescent="0.25">
      <c r="A295" s="1">
        <v>98</v>
      </c>
      <c r="B295" s="1">
        <v>98000</v>
      </c>
      <c r="C295" s="1" t="s">
        <v>6</v>
      </c>
      <c r="D295" s="1" t="s">
        <v>17</v>
      </c>
      <c r="E295" s="1" t="s">
        <v>8</v>
      </c>
      <c r="F295" s="1" t="s">
        <v>9</v>
      </c>
      <c r="G295" s="2">
        <v>0.27777777777777779</v>
      </c>
      <c r="H295" s="2">
        <v>0.4</v>
      </c>
      <c r="I295" s="2">
        <v>0.18333333333333329</v>
      </c>
      <c r="J295" s="2">
        <v>0.18888888888888891</v>
      </c>
      <c r="K295" s="2">
        <v>0.4</v>
      </c>
      <c r="L295" s="2">
        <v>0.18333333333333329</v>
      </c>
      <c r="M295" s="2">
        <v>0.18888888888888891</v>
      </c>
      <c r="N295" s="2">
        <v>0.4</v>
      </c>
      <c r="O295" s="2">
        <v>0.18333333333333329</v>
      </c>
      <c r="P295" s="2">
        <v>0.1</v>
      </c>
      <c r="Q295" s="2">
        <v>0.4</v>
      </c>
      <c r="R295" s="2">
        <v>0.18333333333333329</v>
      </c>
      <c r="S295" s="2">
        <v>0.1</v>
      </c>
      <c r="T295" s="2">
        <v>0.4</v>
      </c>
      <c r="U295" s="2">
        <v>0.18333333333333329</v>
      </c>
      <c r="V295" s="2">
        <v>0.16279069767441859</v>
      </c>
      <c r="W295" s="2">
        <v>0.96999999999999986</v>
      </c>
      <c r="X295" s="2">
        <v>1.053142260038812E-2</v>
      </c>
      <c r="Y295" s="2">
        <v>0.16279069767441859</v>
      </c>
      <c r="Z295" s="2">
        <v>0.98142857142857154</v>
      </c>
      <c r="AA295" s="2">
        <v>7.2333202767985343E-3</v>
      </c>
      <c r="AB295" s="2">
        <v>0.16279069767441859</v>
      </c>
      <c r="AC295" s="2">
        <v>0.99142857142857144</v>
      </c>
      <c r="AD295" s="2">
        <v>5.0331230774890434E-3</v>
      </c>
      <c r="AE295" s="2">
        <v>0.16279069767441859</v>
      </c>
      <c r="AF295" s="2">
        <v>0.99142857142857144</v>
      </c>
      <c r="AG295" s="2">
        <v>2.3759963287175809E-3</v>
      </c>
      <c r="AH295" s="2">
        <v>0.16279069767441859</v>
      </c>
      <c r="AI295" s="2">
        <v>0.99142857142857144</v>
      </c>
      <c r="AJ295" s="2">
        <v>2.392564524977677E-3</v>
      </c>
      <c r="BA295" s="2">
        <v>0.16279069767441859</v>
      </c>
      <c r="BB295" s="2">
        <v>0.99142857142857144</v>
      </c>
      <c r="BC295" s="2">
        <v>5.0331230774890434E-3</v>
      </c>
      <c r="BD295" s="66">
        <f t="shared" si="13"/>
        <v>0</v>
      </c>
      <c r="BE295" s="66">
        <f t="shared" si="14"/>
        <v>0</v>
      </c>
      <c r="BF295" s="66">
        <f t="shared" si="15"/>
        <v>0</v>
      </c>
    </row>
    <row r="296" spans="1:58" x14ac:dyDescent="0.25">
      <c r="A296" s="1">
        <v>99</v>
      </c>
      <c r="B296" s="1">
        <v>99000</v>
      </c>
      <c r="C296" s="1" t="s">
        <v>6</v>
      </c>
      <c r="D296" s="1" t="s">
        <v>7</v>
      </c>
      <c r="E296" s="1" t="s">
        <v>8</v>
      </c>
      <c r="F296" s="1" t="s">
        <v>9</v>
      </c>
      <c r="G296" s="2">
        <v>0.1</v>
      </c>
      <c r="H296" s="2">
        <v>0.4</v>
      </c>
      <c r="I296" s="2">
        <v>0.05</v>
      </c>
      <c r="J296" s="2">
        <v>0.1</v>
      </c>
      <c r="K296" s="2">
        <v>0.4</v>
      </c>
      <c r="L296" s="2">
        <v>0.05</v>
      </c>
      <c r="M296" s="2">
        <v>0.1</v>
      </c>
      <c r="N296" s="2">
        <v>0.4</v>
      </c>
      <c r="O296" s="2">
        <v>0.05</v>
      </c>
      <c r="P296" s="2">
        <v>0.1</v>
      </c>
      <c r="Q296" s="2">
        <v>0.4</v>
      </c>
      <c r="R296" s="2">
        <v>0.05</v>
      </c>
      <c r="S296" s="2">
        <v>0.1</v>
      </c>
      <c r="T296" s="2">
        <v>0.4</v>
      </c>
      <c r="U296" s="2">
        <v>0.05</v>
      </c>
      <c r="V296" s="2">
        <v>0.65116279069767447</v>
      </c>
      <c r="W296" s="2">
        <v>0.83178571428571424</v>
      </c>
      <c r="X296" s="2">
        <v>4.9467646803712378E-2</v>
      </c>
      <c r="Y296" s="2">
        <v>0.58139534883720934</v>
      </c>
      <c r="Z296" s="2">
        <v>0.95680000000000009</v>
      </c>
      <c r="AA296" s="2">
        <v>1.7082168269001441E-3</v>
      </c>
      <c r="AB296" s="2">
        <v>0.58139534883720934</v>
      </c>
      <c r="AC296" s="2">
        <v>0.9728</v>
      </c>
      <c r="AD296" s="2">
        <v>9.9830975037283414E-4</v>
      </c>
      <c r="AE296" s="2">
        <v>0.65116279069767447</v>
      </c>
      <c r="AF296" s="2">
        <v>0.88464285714285718</v>
      </c>
      <c r="AG296" s="2">
        <v>5.1447660320257847E-2</v>
      </c>
      <c r="AH296" s="2">
        <v>0.58139534883720934</v>
      </c>
      <c r="AI296" s="2">
        <v>0.98280000000000012</v>
      </c>
      <c r="AJ296" s="2">
        <v>6.8936512683690605E-4</v>
      </c>
      <c r="BA296" s="2">
        <v>0.58139534883720934</v>
      </c>
      <c r="BB296" s="2">
        <v>0.9728</v>
      </c>
      <c r="BC296" s="2">
        <v>9.9830975037283414E-4</v>
      </c>
      <c r="BD296" s="66">
        <f t="shared" si="13"/>
        <v>0</v>
      </c>
      <c r="BE296" s="66">
        <f t="shared" si="14"/>
        <v>0</v>
      </c>
      <c r="BF296" s="66">
        <f t="shared" si="15"/>
        <v>0</v>
      </c>
    </row>
    <row r="297" spans="1:58" x14ac:dyDescent="0.25">
      <c r="A297" s="1">
        <v>99</v>
      </c>
      <c r="B297" s="1">
        <v>99000</v>
      </c>
      <c r="C297" s="1" t="s">
        <v>6</v>
      </c>
      <c r="D297" s="1" t="s">
        <v>16</v>
      </c>
      <c r="E297" s="1" t="s">
        <v>8</v>
      </c>
      <c r="F297" s="1" t="s">
        <v>9</v>
      </c>
      <c r="G297" s="2">
        <v>0.1</v>
      </c>
      <c r="H297" s="2">
        <v>0.4</v>
      </c>
      <c r="I297" s="2">
        <v>0.18333333333333329</v>
      </c>
      <c r="J297" s="2">
        <v>0.1</v>
      </c>
      <c r="K297" s="2">
        <v>0.4</v>
      </c>
      <c r="L297" s="2">
        <v>0.18333333333333329</v>
      </c>
      <c r="M297" s="2">
        <v>0.1</v>
      </c>
      <c r="N297" s="2">
        <v>0.4</v>
      </c>
      <c r="O297" s="2">
        <v>0.18333333333333329</v>
      </c>
      <c r="P297" s="2">
        <v>0.1</v>
      </c>
      <c r="Q297" s="2">
        <v>0.4</v>
      </c>
      <c r="R297" s="2">
        <v>0.1166666666666667</v>
      </c>
      <c r="S297" s="2">
        <v>0.1</v>
      </c>
      <c r="T297" s="2">
        <v>0.4</v>
      </c>
      <c r="U297" s="2">
        <v>0.18333333333333329</v>
      </c>
      <c r="V297" s="2">
        <v>0.2558139534883721</v>
      </c>
      <c r="W297" s="2">
        <v>0.73545454545454547</v>
      </c>
      <c r="X297" s="2">
        <v>0.19787058721484951</v>
      </c>
      <c r="Y297" s="2">
        <v>0.16279069767441859</v>
      </c>
      <c r="Z297" s="2">
        <v>0.98142857142857154</v>
      </c>
      <c r="AA297" s="2">
        <v>1.195751778830101E-2</v>
      </c>
      <c r="AB297" s="2">
        <v>0.16279069767441859</v>
      </c>
      <c r="AC297" s="2">
        <v>0.99142857142857144</v>
      </c>
      <c r="AD297" s="2">
        <v>6.9881682526098388E-3</v>
      </c>
      <c r="AE297" s="2">
        <v>0.39534883720930231</v>
      </c>
      <c r="AF297" s="2">
        <v>0.8294117647058824</v>
      </c>
      <c r="AG297" s="2">
        <v>0.2391063799692027</v>
      </c>
      <c r="AH297" s="2">
        <v>0.16279069767441859</v>
      </c>
      <c r="AI297" s="2">
        <v>0.99142857142857144</v>
      </c>
      <c r="AJ297" s="2">
        <v>4.825555887858342E-3</v>
      </c>
      <c r="BA297" s="2">
        <v>0.16279069767441859</v>
      </c>
      <c r="BB297" s="2">
        <v>0.99142857142857144</v>
      </c>
      <c r="BC297" s="2">
        <v>6.9881682526098388E-3</v>
      </c>
      <c r="BD297" s="66">
        <f t="shared" si="13"/>
        <v>0</v>
      </c>
      <c r="BE297" s="66">
        <f t="shared" si="14"/>
        <v>0</v>
      </c>
      <c r="BF297" s="66">
        <f t="shared" si="15"/>
        <v>0</v>
      </c>
    </row>
    <row r="298" spans="1:58" x14ac:dyDescent="0.25">
      <c r="A298" s="1">
        <v>99</v>
      </c>
      <c r="B298" s="1">
        <v>99000</v>
      </c>
      <c r="C298" s="1" t="s">
        <v>6</v>
      </c>
      <c r="D298" s="1" t="s">
        <v>17</v>
      </c>
      <c r="E298" s="1" t="s">
        <v>8</v>
      </c>
      <c r="F298" s="1" t="s">
        <v>9</v>
      </c>
      <c r="G298" s="2">
        <v>0.18888888888888891</v>
      </c>
      <c r="H298" s="2">
        <v>0.4</v>
      </c>
      <c r="I298" s="2">
        <v>0.25</v>
      </c>
      <c r="J298" s="2">
        <v>0.1</v>
      </c>
      <c r="K298" s="2">
        <v>0.4</v>
      </c>
      <c r="L298" s="2">
        <v>0.18333333333333329</v>
      </c>
      <c r="M298" s="2">
        <v>0.1</v>
      </c>
      <c r="N298" s="2">
        <v>0.4</v>
      </c>
      <c r="O298" s="2">
        <v>0.18333333333333329</v>
      </c>
      <c r="P298" s="2">
        <v>0.18888888888888891</v>
      </c>
      <c r="Q298" s="2">
        <v>0.4</v>
      </c>
      <c r="R298" s="2">
        <v>0.18333333333333329</v>
      </c>
      <c r="S298" s="2">
        <v>0.1</v>
      </c>
      <c r="T298" s="2">
        <v>0.4</v>
      </c>
      <c r="U298" s="2">
        <v>0.18333333333333329</v>
      </c>
      <c r="V298" s="2">
        <v>0.16279069767441859</v>
      </c>
      <c r="W298" s="2">
        <v>0.96857142857142853</v>
      </c>
      <c r="X298" s="2">
        <v>2.5370804059328681E-2</v>
      </c>
      <c r="Y298" s="2">
        <v>0.16279069767441859</v>
      </c>
      <c r="Z298" s="2">
        <v>0.98142857142857154</v>
      </c>
      <c r="AA298" s="2">
        <v>1.195751778830101E-2</v>
      </c>
      <c r="AB298" s="2">
        <v>0.16279069767441859</v>
      </c>
      <c r="AC298" s="2">
        <v>0.99142857142857144</v>
      </c>
      <c r="AD298" s="2">
        <v>6.9881682526098388E-3</v>
      </c>
      <c r="AE298" s="2">
        <v>0.16279069767441859</v>
      </c>
      <c r="AF298" s="2">
        <v>0.99142857142857144</v>
      </c>
      <c r="AG298" s="2">
        <v>6.9301197713650771E-3</v>
      </c>
      <c r="AH298" s="2">
        <v>0.16279069767441859</v>
      </c>
      <c r="AI298" s="2">
        <v>0.99142857142857144</v>
      </c>
      <c r="AJ298" s="2">
        <v>4.825555887858342E-3</v>
      </c>
      <c r="BA298" s="2">
        <v>0.16279069767441859</v>
      </c>
      <c r="BB298" s="2">
        <v>0.99142857142857144</v>
      </c>
      <c r="BC298" s="2">
        <v>6.9881682526098388E-3</v>
      </c>
      <c r="BD298" s="66">
        <f t="shared" si="13"/>
        <v>0</v>
      </c>
      <c r="BE298" s="66">
        <f t="shared" si="14"/>
        <v>0</v>
      </c>
      <c r="BF298" s="66">
        <f t="shared" si="15"/>
        <v>0</v>
      </c>
    </row>
    <row r="299" spans="1:58" x14ac:dyDescent="0.25">
      <c r="A299" s="1">
        <v>100</v>
      </c>
      <c r="B299" s="1">
        <v>100000</v>
      </c>
      <c r="C299" s="1" t="s">
        <v>6</v>
      </c>
      <c r="D299" s="1" t="s">
        <v>7</v>
      </c>
      <c r="E299" s="1" t="s">
        <v>8</v>
      </c>
      <c r="F299" s="1" t="s">
        <v>9</v>
      </c>
      <c r="G299" s="2">
        <v>0.1</v>
      </c>
      <c r="H299" s="2">
        <v>0.4</v>
      </c>
      <c r="I299" s="2">
        <v>0.05</v>
      </c>
      <c r="J299" s="2">
        <v>0.1</v>
      </c>
      <c r="K299" s="2">
        <v>0.4</v>
      </c>
      <c r="L299" s="2">
        <v>0.05</v>
      </c>
      <c r="M299" s="2">
        <v>0.1</v>
      </c>
      <c r="N299" s="2">
        <v>0.4</v>
      </c>
      <c r="O299" s="2">
        <v>0.05</v>
      </c>
      <c r="P299" s="2">
        <v>0.1</v>
      </c>
      <c r="Q299" s="2">
        <v>0.4</v>
      </c>
      <c r="R299" s="2">
        <v>0.05</v>
      </c>
      <c r="S299" s="2">
        <v>0.1</v>
      </c>
      <c r="T299" s="2">
        <v>0.4</v>
      </c>
      <c r="U299" s="2">
        <v>0.05</v>
      </c>
      <c r="V299" s="2">
        <v>0.65116279069767447</v>
      </c>
      <c r="W299" s="2">
        <v>0.79535714285714287</v>
      </c>
      <c r="X299" s="2">
        <v>0.1701816378657523</v>
      </c>
      <c r="Y299" s="2">
        <v>0.60465116279069764</v>
      </c>
      <c r="Z299" s="2">
        <v>0.92423076923076919</v>
      </c>
      <c r="AA299" s="2">
        <v>1.163018550236605E-3</v>
      </c>
      <c r="AB299" s="2">
        <v>0.58139534883720934</v>
      </c>
      <c r="AC299" s="2">
        <v>0.9720000000000002</v>
      </c>
      <c r="AD299" s="2">
        <v>5.9559612041491068E-4</v>
      </c>
      <c r="AE299" s="2">
        <v>0.60465116279069764</v>
      </c>
      <c r="AF299" s="2">
        <v>0.94538461538461527</v>
      </c>
      <c r="AG299" s="2">
        <v>4.9682570333973801E-4</v>
      </c>
      <c r="AH299" s="2">
        <v>0.62790697674418605</v>
      </c>
      <c r="AI299" s="2">
        <v>0.91777777777777791</v>
      </c>
      <c r="AJ299" s="2">
        <v>5.4677729907731412E-2</v>
      </c>
      <c r="BA299" s="2">
        <v>0.58139534883720934</v>
      </c>
      <c r="BB299" s="2">
        <v>0.9720000000000002</v>
      </c>
      <c r="BC299" s="2">
        <v>5.9559612041491068E-4</v>
      </c>
      <c r="BD299" s="66">
        <f t="shared" si="13"/>
        <v>0</v>
      </c>
      <c r="BE299" s="66">
        <f t="shared" si="14"/>
        <v>0</v>
      </c>
      <c r="BF299" s="66">
        <f t="shared" si="15"/>
        <v>0</v>
      </c>
    </row>
    <row r="300" spans="1:58" x14ac:dyDescent="0.25">
      <c r="A300" s="1">
        <v>100</v>
      </c>
      <c r="B300" s="1">
        <v>100000</v>
      </c>
      <c r="C300" s="1" t="s">
        <v>6</v>
      </c>
      <c r="D300" s="1" t="s">
        <v>16</v>
      </c>
      <c r="E300" s="1" t="s">
        <v>8</v>
      </c>
      <c r="F300" s="1" t="s">
        <v>9</v>
      </c>
      <c r="G300" s="2">
        <v>0.1</v>
      </c>
      <c r="H300" s="2">
        <v>0.4</v>
      </c>
      <c r="I300" s="2">
        <v>0.18333333333333329</v>
      </c>
      <c r="J300" s="2">
        <v>0.1</v>
      </c>
      <c r="K300" s="2">
        <v>0.4</v>
      </c>
      <c r="L300" s="2">
        <v>0.1166666666666667</v>
      </c>
      <c r="M300" s="2">
        <v>0.1</v>
      </c>
      <c r="N300" s="2">
        <v>0.4</v>
      </c>
      <c r="O300" s="2">
        <v>0.18333333333333329</v>
      </c>
      <c r="P300" s="2">
        <v>0.1</v>
      </c>
      <c r="Q300" s="2">
        <v>0.4</v>
      </c>
      <c r="R300" s="2">
        <v>0.1166666666666667</v>
      </c>
      <c r="S300" s="2">
        <v>0.1</v>
      </c>
      <c r="T300" s="2">
        <v>0.4</v>
      </c>
      <c r="U300" s="2">
        <v>0.1166666666666667</v>
      </c>
      <c r="V300" s="2">
        <v>0.27906976744186052</v>
      </c>
      <c r="W300" s="2">
        <v>0.65500000000000003</v>
      </c>
      <c r="X300" s="2">
        <v>0.42545409466438072</v>
      </c>
      <c r="Y300" s="2">
        <v>0.37209302325581389</v>
      </c>
      <c r="Z300" s="2">
        <v>0.91562500000000002</v>
      </c>
      <c r="AA300" s="2">
        <v>0.15825473199442761</v>
      </c>
      <c r="AB300" s="2">
        <v>0.16279069767441859</v>
      </c>
      <c r="AC300" s="2">
        <v>0.99142857142857144</v>
      </c>
      <c r="AD300" s="2">
        <v>4.1691728429043744E-3</v>
      </c>
      <c r="AE300" s="2">
        <v>0.34883720930232559</v>
      </c>
      <c r="AF300" s="2">
        <v>0.92800000000000016</v>
      </c>
      <c r="AG300" s="2">
        <v>0.16282573349946861</v>
      </c>
      <c r="AH300" s="2">
        <v>0.34883720930232559</v>
      </c>
      <c r="AI300" s="2">
        <v>0.8686666666666667</v>
      </c>
      <c r="AJ300" s="2">
        <v>0.2468903084464297</v>
      </c>
      <c r="BA300" s="2">
        <v>0.16279069767441859</v>
      </c>
      <c r="BB300" s="2">
        <v>0.99142857142857144</v>
      </c>
      <c r="BC300" s="2">
        <v>4.1691728429043744E-3</v>
      </c>
      <c r="BD300" s="66">
        <f t="shared" si="13"/>
        <v>0</v>
      </c>
      <c r="BE300" s="66">
        <f t="shared" si="14"/>
        <v>0</v>
      </c>
      <c r="BF300" s="66">
        <f t="shared" si="15"/>
        <v>0</v>
      </c>
    </row>
    <row r="301" spans="1:58" x14ac:dyDescent="0.25">
      <c r="A301" s="1">
        <v>100</v>
      </c>
      <c r="B301" s="1">
        <v>100000</v>
      </c>
      <c r="C301" s="1" t="s">
        <v>6</v>
      </c>
      <c r="D301" s="1" t="s">
        <v>17</v>
      </c>
      <c r="E301" s="1" t="s">
        <v>8</v>
      </c>
      <c r="F301" s="1" t="s">
        <v>9</v>
      </c>
      <c r="G301" s="2">
        <v>0.4555555555555556</v>
      </c>
      <c r="H301" s="2">
        <v>0.4</v>
      </c>
      <c r="I301" s="2">
        <v>0.25</v>
      </c>
      <c r="J301" s="2">
        <v>0.18888888888888891</v>
      </c>
      <c r="K301" s="2">
        <v>0.4</v>
      </c>
      <c r="L301" s="2">
        <v>0.18333333333333329</v>
      </c>
      <c r="M301" s="2">
        <v>0.1</v>
      </c>
      <c r="N301" s="2">
        <v>0.4</v>
      </c>
      <c r="O301" s="2">
        <v>0.18333333333333329</v>
      </c>
      <c r="P301" s="2">
        <v>0.18888888888888891</v>
      </c>
      <c r="Q301" s="2">
        <v>0.4</v>
      </c>
      <c r="R301" s="2">
        <v>0.18333333333333329</v>
      </c>
      <c r="S301" s="2">
        <v>0.18888888888888891</v>
      </c>
      <c r="T301" s="2">
        <v>0.4</v>
      </c>
      <c r="U301" s="2">
        <v>0.18333333333333329</v>
      </c>
      <c r="V301" s="2">
        <v>0.1395348837209302</v>
      </c>
      <c r="W301" s="2">
        <v>0.97166666666666657</v>
      </c>
      <c r="X301" s="2">
        <v>9.9773932701504222E-3</v>
      </c>
      <c r="Y301" s="2">
        <v>0.16279069767441859</v>
      </c>
      <c r="Z301" s="2">
        <v>0.98142857142857154</v>
      </c>
      <c r="AA301" s="2">
        <v>8.1411298516562338E-3</v>
      </c>
      <c r="AB301" s="2">
        <v>0.16279069767441859</v>
      </c>
      <c r="AC301" s="2">
        <v>0.99142857142857144</v>
      </c>
      <c r="AD301" s="2">
        <v>4.1691728429043744E-3</v>
      </c>
      <c r="AE301" s="2">
        <v>0.16279069767441859</v>
      </c>
      <c r="AF301" s="2">
        <v>0.99142857142857144</v>
      </c>
      <c r="AG301" s="2">
        <v>3.4777799233781659E-3</v>
      </c>
      <c r="AH301" s="2">
        <v>0.16279069767441859</v>
      </c>
      <c r="AI301" s="2">
        <v>0.99142857142857144</v>
      </c>
      <c r="AJ301" s="2">
        <v>3.7300829894498788E-3</v>
      </c>
      <c r="BA301" s="2">
        <v>0.16279069767441859</v>
      </c>
      <c r="BB301" s="2">
        <v>0.99142857142857144</v>
      </c>
      <c r="BC301" s="2">
        <v>4.1691728429043744E-3</v>
      </c>
      <c r="BD301" s="66">
        <f t="shared" si="13"/>
        <v>0</v>
      </c>
      <c r="BE301" s="66">
        <f t="shared" si="14"/>
        <v>0</v>
      </c>
      <c r="BF301" s="66">
        <f t="shared" si="15"/>
        <v>0</v>
      </c>
    </row>
    <row r="302" spans="1:58" x14ac:dyDescent="0.25">
      <c r="A302" s="1">
        <v>101</v>
      </c>
      <c r="B302" s="1">
        <v>101000</v>
      </c>
      <c r="C302" s="1" t="s">
        <v>6</v>
      </c>
      <c r="D302" s="1" t="s">
        <v>7</v>
      </c>
      <c r="E302" s="1" t="s">
        <v>8</v>
      </c>
      <c r="F302" s="1" t="s">
        <v>9</v>
      </c>
      <c r="G302" s="2">
        <v>0.1</v>
      </c>
      <c r="H302" s="2">
        <v>0.4</v>
      </c>
      <c r="I302" s="2">
        <v>0.05</v>
      </c>
      <c r="J302" s="2">
        <v>0.1</v>
      </c>
      <c r="K302" s="2">
        <v>0.4</v>
      </c>
      <c r="L302" s="2">
        <v>0.05</v>
      </c>
      <c r="M302" s="2">
        <v>0.1</v>
      </c>
      <c r="N302" s="2">
        <v>0.4</v>
      </c>
      <c r="O302" s="2">
        <v>0.05</v>
      </c>
      <c r="P302" s="2">
        <v>0.1</v>
      </c>
      <c r="Q302" s="2">
        <v>0.4</v>
      </c>
      <c r="R302" s="2">
        <v>0.05</v>
      </c>
      <c r="S302" s="2">
        <v>0.1</v>
      </c>
      <c r="T302" s="2">
        <v>0.4</v>
      </c>
      <c r="U302" s="2">
        <v>0.05</v>
      </c>
      <c r="V302" s="2">
        <v>0.55813953488372092</v>
      </c>
      <c r="W302" s="2">
        <v>0.92125000000000001</v>
      </c>
      <c r="X302" s="2">
        <v>7.4899893411689827E-4</v>
      </c>
      <c r="Y302" s="2">
        <v>0.62790697674418605</v>
      </c>
      <c r="Z302" s="2">
        <v>0.89407407407407424</v>
      </c>
      <c r="AA302" s="2">
        <v>6.1811445634975051E-2</v>
      </c>
      <c r="AB302" s="2">
        <v>0.58139534883720934</v>
      </c>
      <c r="AC302" s="2">
        <v>0.97160000000000002</v>
      </c>
      <c r="AD302" s="2">
        <v>8.3336727904734372E-4</v>
      </c>
      <c r="AE302" s="2">
        <v>0.58139534883720934</v>
      </c>
      <c r="AF302" s="2">
        <v>0.97919999999999974</v>
      </c>
      <c r="AG302" s="2">
        <v>1.126536604862949E-4</v>
      </c>
      <c r="AH302" s="2">
        <v>0.60465116279069764</v>
      </c>
      <c r="AI302" s="2">
        <v>0.94884615384615401</v>
      </c>
      <c r="AJ302" s="2">
        <v>4.7141470629015399E-4</v>
      </c>
      <c r="BA302" s="2">
        <v>0.58139534883720934</v>
      </c>
      <c r="BB302" s="2">
        <v>0.97160000000000002</v>
      </c>
      <c r="BC302" s="2">
        <v>8.3336727904734372E-4</v>
      </c>
      <c r="BD302" s="66">
        <f t="shared" si="13"/>
        <v>0</v>
      </c>
      <c r="BE302" s="66">
        <f t="shared" si="14"/>
        <v>0</v>
      </c>
      <c r="BF302" s="66">
        <f t="shared" si="15"/>
        <v>0</v>
      </c>
    </row>
    <row r="303" spans="1:58" x14ac:dyDescent="0.25">
      <c r="A303" s="1">
        <v>101</v>
      </c>
      <c r="B303" s="1">
        <v>101000</v>
      </c>
      <c r="C303" s="1" t="s">
        <v>6</v>
      </c>
      <c r="D303" s="1" t="s">
        <v>16</v>
      </c>
      <c r="E303" s="1" t="s">
        <v>8</v>
      </c>
      <c r="F303" s="1" t="s">
        <v>9</v>
      </c>
      <c r="G303" s="2">
        <v>0.1</v>
      </c>
      <c r="H303" s="2">
        <v>0.4</v>
      </c>
      <c r="I303" s="2">
        <v>0.18333333333333329</v>
      </c>
      <c r="J303" s="2">
        <v>0.1</v>
      </c>
      <c r="K303" s="2">
        <v>0.4</v>
      </c>
      <c r="L303" s="2">
        <v>0.18333333333333329</v>
      </c>
      <c r="M303" s="2">
        <v>0.1</v>
      </c>
      <c r="N303" s="2">
        <v>0.4</v>
      </c>
      <c r="O303" s="2">
        <v>0.18333333333333329</v>
      </c>
      <c r="P303" s="2">
        <v>0.1</v>
      </c>
      <c r="Q303" s="2">
        <v>0.4</v>
      </c>
      <c r="R303" s="2">
        <v>0.18333333333333329</v>
      </c>
      <c r="S303" s="2">
        <v>0.1</v>
      </c>
      <c r="T303" s="2">
        <v>0.4</v>
      </c>
      <c r="U303" s="2">
        <v>0.1166666666666667</v>
      </c>
      <c r="V303" s="2">
        <v>0.186046511627907</v>
      </c>
      <c r="W303" s="2">
        <v>0.96499999999999997</v>
      </c>
      <c r="X303" s="2">
        <v>5.2429925388182879E-3</v>
      </c>
      <c r="Y303" s="2">
        <v>0.20930232558139539</v>
      </c>
      <c r="Z303" s="2">
        <v>0.79444444444444451</v>
      </c>
      <c r="AA303" s="2">
        <v>0.24724578253990021</v>
      </c>
      <c r="AB303" s="2">
        <v>0.16279069767441859</v>
      </c>
      <c r="AC303" s="2">
        <v>0.99142857142857144</v>
      </c>
      <c r="AD303" s="2">
        <v>5.8335709533314057E-3</v>
      </c>
      <c r="AE303" s="2">
        <v>0.16279069767441859</v>
      </c>
      <c r="AF303" s="2">
        <v>0.99142857142857144</v>
      </c>
      <c r="AG303" s="2">
        <v>7.8857562340406417E-4</v>
      </c>
      <c r="AH303" s="2">
        <v>0.32558139534883718</v>
      </c>
      <c r="AI303" s="2">
        <v>0.92285714285714293</v>
      </c>
      <c r="AJ303" s="2">
        <v>0.19567791691247841</v>
      </c>
      <c r="BA303" s="2">
        <v>0.16279069767441859</v>
      </c>
      <c r="BB303" s="2">
        <v>0.99142857142857144</v>
      </c>
      <c r="BC303" s="2">
        <v>5.8335709533314057E-3</v>
      </c>
      <c r="BD303" s="66">
        <f t="shared" si="13"/>
        <v>0</v>
      </c>
      <c r="BE303" s="66">
        <f t="shared" si="14"/>
        <v>0</v>
      </c>
      <c r="BF303" s="66">
        <f t="shared" si="15"/>
        <v>0</v>
      </c>
    </row>
    <row r="304" spans="1:58" x14ac:dyDescent="0.25">
      <c r="A304" s="1">
        <v>101</v>
      </c>
      <c r="B304" s="1">
        <v>101000</v>
      </c>
      <c r="C304" s="1" t="s">
        <v>6</v>
      </c>
      <c r="D304" s="1" t="s">
        <v>17</v>
      </c>
      <c r="E304" s="1" t="s">
        <v>8</v>
      </c>
      <c r="F304" s="1" t="s">
        <v>9</v>
      </c>
      <c r="G304" s="2">
        <v>0.1</v>
      </c>
      <c r="H304" s="2">
        <v>0.4</v>
      </c>
      <c r="I304" s="2">
        <v>0.25</v>
      </c>
      <c r="J304" s="2">
        <v>0.18888888888888891</v>
      </c>
      <c r="K304" s="2">
        <v>0.4</v>
      </c>
      <c r="L304" s="2">
        <v>0.18333333333333329</v>
      </c>
      <c r="M304" s="2">
        <v>0.1</v>
      </c>
      <c r="N304" s="2">
        <v>0.4</v>
      </c>
      <c r="O304" s="2">
        <v>0.18333333333333329</v>
      </c>
      <c r="P304" s="2">
        <v>0.1</v>
      </c>
      <c r="Q304" s="2">
        <v>0.4</v>
      </c>
      <c r="R304" s="2">
        <v>0.18333333333333329</v>
      </c>
      <c r="S304" s="2">
        <v>0.18888888888888891</v>
      </c>
      <c r="T304" s="2">
        <v>0.4</v>
      </c>
      <c r="U304" s="2">
        <v>0.18333333333333329</v>
      </c>
      <c r="V304" s="2">
        <v>0.16279069767441859</v>
      </c>
      <c r="W304" s="2">
        <v>0.96857142857142853</v>
      </c>
      <c r="X304" s="2">
        <v>5.2429925388182879E-3</v>
      </c>
      <c r="Y304" s="2">
        <v>0.16279069767441859</v>
      </c>
      <c r="Z304" s="2">
        <v>0.98142857142857154</v>
      </c>
      <c r="AA304" s="2">
        <v>7.0966070966070882E-3</v>
      </c>
      <c r="AB304" s="2">
        <v>0.16279069767441859</v>
      </c>
      <c r="AC304" s="2">
        <v>0.99142857142857144</v>
      </c>
      <c r="AD304" s="2">
        <v>5.8335709533314057E-3</v>
      </c>
      <c r="AE304" s="2">
        <v>0.16279069767441859</v>
      </c>
      <c r="AF304" s="2">
        <v>0.99142857142857144</v>
      </c>
      <c r="AG304" s="2">
        <v>7.8857562340406417E-4</v>
      </c>
      <c r="AH304" s="2">
        <v>0.16279069767441859</v>
      </c>
      <c r="AI304" s="2">
        <v>0.99142857142857144</v>
      </c>
      <c r="AJ304" s="2">
        <v>3.2999029440310781E-3</v>
      </c>
      <c r="BA304" s="2">
        <v>0.16279069767441859</v>
      </c>
      <c r="BB304" s="2">
        <v>0.99142857142857144</v>
      </c>
      <c r="BC304" s="2">
        <v>5.8335709533314057E-3</v>
      </c>
      <c r="BD304" s="66">
        <f t="shared" si="13"/>
        <v>0</v>
      </c>
      <c r="BE304" s="66">
        <f t="shared" si="14"/>
        <v>0</v>
      </c>
      <c r="BF304" s="66">
        <f t="shared" si="15"/>
        <v>0</v>
      </c>
    </row>
    <row r="305" spans="1:58" x14ac:dyDescent="0.25">
      <c r="A305" s="1">
        <v>102</v>
      </c>
      <c r="B305" s="1">
        <v>102000</v>
      </c>
      <c r="C305" s="1" t="s">
        <v>6</v>
      </c>
      <c r="D305" s="1" t="s">
        <v>7</v>
      </c>
      <c r="E305" s="1" t="s">
        <v>8</v>
      </c>
      <c r="F305" s="1" t="s">
        <v>9</v>
      </c>
      <c r="G305" s="2">
        <v>0.1</v>
      </c>
      <c r="H305" s="2">
        <v>0.4</v>
      </c>
      <c r="I305" s="2">
        <v>0.05</v>
      </c>
      <c r="J305" s="2">
        <v>0.1</v>
      </c>
      <c r="K305" s="2">
        <v>0.4</v>
      </c>
      <c r="L305" s="2">
        <v>0.05</v>
      </c>
      <c r="M305" s="2">
        <v>0.1</v>
      </c>
      <c r="N305" s="2">
        <v>0.4</v>
      </c>
      <c r="O305" s="2">
        <v>0.05</v>
      </c>
      <c r="P305" s="2">
        <v>0.1</v>
      </c>
      <c r="Q305" s="2">
        <v>0.4</v>
      </c>
      <c r="R305" s="2">
        <v>0.05</v>
      </c>
      <c r="S305" s="2">
        <v>0.1</v>
      </c>
      <c r="T305" s="2">
        <v>0.4</v>
      </c>
      <c r="U305" s="2">
        <v>0.05</v>
      </c>
      <c r="V305" s="2">
        <v>0.65116279069767447</v>
      </c>
      <c r="W305" s="2">
        <v>0.82214285714285718</v>
      </c>
      <c r="X305" s="2">
        <v>5.0352165741316679E-2</v>
      </c>
      <c r="Y305" s="2">
        <v>0.62790697674418605</v>
      </c>
      <c r="Z305" s="2">
        <v>0.89962962962962978</v>
      </c>
      <c r="AA305" s="2">
        <v>4.9936182476943342E-2</v>
      </c>
      <c r="AB305" s="2">
        <v>0.62790697674418605</v>
      </c>
      <c r="AC305" s="2">
        <v>0.91296296296296309</v>
      </c>
      <c r="AD305" s="2">
        <v>5.6767289334670602E-2</v>
      </c>
      <c r="AE305" s="2">
        <v>0.62790697674418605</v>
      </c>
      <c r="AF305" s="2">
        <v>0.91444444444444439</v>
      </c>
      <c r="AG305" s="2">
        <v>5.685496435292705E-2</v>
      </c>
      <c r="AH305" s="2">
        <v>0.62790697674418605</v>
      </c>
      <c r="AI305" s="2">
        <v>0.9177777777777778</v>
      </c>
      <c r="AJ305" s="2">
        <v>6.0654893363382728E-2</v>
      </c>
      <c r="BA305" s="2">
        <v>0.62790697674418605</v>
      </c>
      <c r="BB305" s="2">
        <v>0.91296296296296309</v>
      </c>
      <c r="BC305" s="2">
        <v>5.6767289334670602E-2</v>
      </c>
      <c r="BD305" s="66">
        <f t="shared" si="13"/>
        <v>0</v>
      </c>
      <c r="BE305" s="66">
        <f t="shared" si="14"/>
        <v>0</v>
      </c>
      <c r="BF305" s="66">
        <f t="shared" si="15"/>
        <v>0</v>
      </c>
    </row>
    <row r="306" spans="1:58" x14ac:dyDescent="0.25">
      <c r="A306" s="1">
        <v>102</v>
      </c>
      <c r="B306" s="1">
        <v>102000</v>
      </c>
      <c r="C306" s="1" t="s">
        <v>6</v>
      </c>
      <c r="D306" s="1" t="s">
        <v>16</v>
      </c>
      <c r="E306" s="1" t="s">
        <v>8</v>
      </c>
      <c r="F306" s="1" t="s">
        <v>9</v>
      </c>
      <c r="G306" s="2">
        <v>0.1</v>
      </c>
      <c r="H306" s="2">
        <v>0.4</v>
      </c>
      <c r="I306" s="2">
        <v>0.18333333333333329</v>
      </c>
      <c r="J306" s="2">
        <v>0.1</v>
      </c>
      <c r="K306" s="2">
        <v>0.4</v>
      </c>
      <c r="L306" s="2">
        <v>0.18333333333333329</v>
      </c>
      <c r="M306" s="2">
        <v>0.1</v>
      </c>
      <c r="N306" s="2">
        <v>0.4</v>
      </c>
      <c r="O306" s="2">
        <v>0.18333333333333329</v>
      </c>
      <c r="P306" s="2">
        <v>0.1</v>
      </c>
      <c r="Q306" s="2">
        <v>0.4</v>
      </c>
      <c r="R306" s="2">
        <v>0.18333333333333329</v>
      </c>
      <c r="S306" s="2">
        <v>0.1</v>
      </c>
      <c r="T306" s="2">
        <v>0.4</v>
      </c>
      <c r="U306" s="2">
        <v>0.18333333333333329</v>
      </c>
      <c r="V306" s="2">
        <v>0.2558139534883721</v>
      </c>
      <c r="W306" s="2">
        <v>0.70181818181818179</v>
      </c>
      <c r="X306" s="2">
        <v>0.41525596702996209</v>
      </c>
      <c r="Y306" s="2">
        <v>0.20930232558139539</v>
      </c>
      <c r="Z306" s="2">
        <v>0.80888888888888888</v>
      </c>
      <c r="AA306" s="2">
        <v>0.19974472990777339</v>
      </c>
      <c r="AB306" s="2">
        <v>0.20930232558139539</v>
      </c>
      <c r="AC306" s="2">
        <v>0.81333333333333346</v>
      </c>
      <c r="AD306" s="2">
        <v>0.22706915733868241</v>
      </c>
      <c r="AE306" s="2">
        <v>0.20930232558139539</v>
      </c>
      <c r="AF306" s="2">
        <v>0.79777777777777781</v>
      </c>
      <c r="AG306" s="2">
        <v>0.2274198574117082</v>
      </c>
      <c r="AH306" s="2">
        <v>0.20930232558139539</v>
      </c>
      <c r="AI306" s="2">
        <v>0.79555555555555568</v>
      </c>
      <c r="AJ306" s="2">
        <v>0.24261957345353091</v>
      </c>
      <c r="BA306" s="2">
        <v>0.20930232558139539</v>
      </c>
      <c r="BB306" s="2">
        <v>0.81333333333333346</v>
      </c>
      <c r="BC306" s="2">
        <v>0.22706915733868241</v>
      </c>
      <c r="BD306" s="66">
        <f t="shared" si="13"/>
        <v>0</v>
      </c>
      <c r="BE306" s="66">
        <f t="shared" si="14"/>
        <v>0</v>
      </c>
      <c r="BF306" s="66">
        <f t="shared" si="15"/>
        <v>0</v>
      </c>
    </row>
    <row r="307" spans="1:58" x14ac:dyDescent="0.25">
      <c r="A307" s="1">
        <v>102</v>
      </c>
      <c r="B307" s="1">
        <v>102000</v>
      </c>
      <c r="C307" s="1" t="s">
        <v>6</v>
      </c>
      <c r="D307" s="1" t="s">
        <v>17</v>
      </c>
      <c r="E307" s="1" t="s">
        <v>8</v>
      </c>
      <c r="F307" s="1" t="s">
        <v>9</v>
      </c>
      <c r="G307" s="2">
        <v>0.3666666666666667</v>
      </c>
      <c r="H307" s="2">
        <v>0.4</v>
      </c>
      <c r="I307" s="2">
        <v>0.25</v>
      </c>
      <c r="J307" s="2">
        <v>0.27777777777777779</v>
      </c>
      <c r="K307" s="2">
        <v>0.4</v>
      </c>
      <c r="L307" s="2">
        <v>0.25</v>
      </c>
      <c r="M307" s="2">
        <v>0.27777777777777779</v>
      </c>
      <c r="N307" s="2">
        <v>0.4</v>
      </c>
      <c r="O307" s="2">
        <v>0.18333333333333329</v>
      </c>
      <c r="P307" s="2">
        <v>0.18888888888888891</v>
      </c>
      <c r="Q307" s="2">
        <v>0.4</v>
      </c>
      <c r="R307" s="2">
        <v>0.18333333333333329</v>
      </c>
      <c r="S307" s="2">
        <v>0.18888888888888891</v>
      </c>
      <c r="T307" s="2">
        <v>0.4</v>
      </c>
      <c r="U307" s="2">
        <v>0.18333333333333329</v>
      </c>
      <c r="V307" s="2">
        <v>0.1395348837209302</v>
      </c>
      <c r="W307" s="2">
        <v>0.97333333333333327</v>
      </c>
      <c r="X307" s="2">
        <v>4.4249775381851224E-3</v>
      </c>
      <c r="Y307" s="2">
        <v>0.1395348837209302</v>
      </c>
      <c r="Z307" s="2">
        <v>0.98333333333333339</v>
      </c>
      <c r="AA307" s="2">
        <v>8.1851119894598146E-3</v>
      </c>
      <c r="AB307" s="2">
        <v>0.16279069767441859</v>
      </c>
      <c r="AC307" s="2">
        <v>0.99142857142857144</v>
      </c>
      <c r="AD307" s="2">
        <v>4.7001124301738013E-3</v>
      </c>
      <c r="AE307" s="2">
        <v>0.16279069767441859</v>
      </c>
      <c r="AF307" s="2">
        <v>0.99142857142857144</v>
      </c>
      <c r="AG307" s="2">
        <v>1.0952214313459201E-3</v>
      </c>
      <c r="AH307" s="2">
        <v>0.16279069767441859</v>
      </c>
      <c r="AI307" s="2">
        <v>0.99142857142857144</v>
      </c>
      <c r="AJ307" s="2">
        <v>2.7216643895793262E-3</v>
      </c>
      <c r="BA307" s="2">
        <v>0.16279069767441859</v>
      </c>
      <c r="BB307" s="2">
        <v>0.99142857142857144</v>
      </c>
      <c r="BC307" s="2">
        <v>4.7001124301738013E-3</v>
      </c>
      <c r="BD307" s="66">
        <f t="shared" si="13"/>
        <v>0</v>
      </c>
      <c r="BE307" s="66">
        <f t="shared" si="14"/>
        <v>0</v>
      </c>
      <c r="BF307" s="66">
        <f t="shared" si="15"/>
        <v>0</v>
      </c>
    </row>
    <row r="308" spans="1:58" x14ac:dyDescent="0.25">
      <c r="A308" s="1">
        <v>103</v>
      </c>
      <c r="B308" s="1">
        <v>103000</v>
      </c>
      <c r="C308" s="1" t="s">
        <v>6</v>
      </c>
      <c r="D308" s="1" t="s">
        <v>7</v>
      </c>
      <c r="E308" s="1" t="s">
        <v>8</v>
      </c>
      <c r="F308" s="1" t="s">
        <v>9</v>
      </c>
      <c r="G308" s="2">
        <v>0.1</v>
      </c>
      <c r="H308" s="2">
        <v>0.4</v>
      </c>
      <c r="I308" s="2">
        <v>0.05</v>
      </c>
      <c r="J308" s="2">
        <v>0.1</v>
      </c>
      <c r="K308" s="2">
        <v>0.4</v>
      </c>
      <c r="L308" s="2">
        <v>0.05</v>
      </c>
      <c r="M308" s="2">
        <v>0.1</v>
      </c>
      <c r="N308" s="2">
        <v>0.4</v>
      </c>
      <c r="O308" s="2">
        <v>0.05</v>
      </c>
      <c r="P308" s="2">
        <v>0.1</v>
      </c>
      <c r="Q308" s="2">
        <v>0.4</v>
      </c>
      <c r="R308" s="2">
        <v>0.05</v>
      </c>
      <c r="S308" s="2">
        <v>0.1</v>
      </c>
      <c r="T308" s="2">
        <v>0.4</v>
      </c>
      <c r="U308" s="2">
        <v>0.05</v>
      </c>
      <c r="V308" s="2">
        <v>0.69767441860465118</v>
      </c>
      <c r="W308" s="2">
        <v>0.78333333333333355</v>
      </c>
      <c r="X308" s="2">
        <v>0.1629185576240314</v>
      </c>
      <c r="Y308" s="2">
        <v>0.67441860465116277</v>
      </c>
      <c r="Z308" s="2">
        <v>0.84517241379310348</v>
      </c>
      <c r="AA308" s="2">
        <v>0.1170882466337012</v>
      </c>
      <c r="AB308" s="2">
        <v>0.62790697674418605</v>
      </c>
      <c r="AC308" s="2">
        <v>0.91</v>
      </c>
      <c r="AD308" s="2">
        <v>0.1198796093524041</v>
      </c>
      <c r="AE308" s="2">
        <v>0.62790697674418605</v>
      </c>
      <c r="AF308" s="2">
        <v>0.91666666666666663</v>
      </c>
      <c r="AG308" s="2">
        <v>0.1209178935189998</v>
      </c>
      <c r="AH308" s="2">
        <v>0.60465116279069764</v>
      </c>
      <c r="AI308" s="2">
        <v>0.94961538461538475</v>
      </c>
      <c r="AJ308" s="2">
        <v>6.0243797339289168E-2</v>
      </c>
      <c r="BA308" s="2">
        <v>0.62790697674418605</v>
      </c>
      <c r="BB308" s="2">
        <v>0.91</v>
      </c>
      <c r="BC308" s="2">
        <v>0.1198796093524041</v>
      </c>
      <c r="BD308" s="66">
        <f t="shared" si="13"/>
        <v>0</v>
      </c>
      <c r="BE308" s="66">
        <f t="shared" si="14"/>
        <v>0</v>
      </c>
      <c r="BF308" s="66">
        <f t="shared" si="15"/>
        <v>0</v>
      </c>
    </row>
    <row r="309" spans="1:58" x14ac:dyDescent="0.25">
      <c r="A309" s="1">
        <v>103</v>
      </c>
      <c r="B309" s="1">
        <v>103000</v>
      </c>
      <c r="C309" s="1" t="s">
        <v>6</v>
      </c>
      <c r="D309" s="1" t="s">
        <v>16</v>
      </c>
      <c r="E309" s="1" t="s">
        <v>8</v>
      </c>
      <c r="F309" s="1" t="s">
        <v>9</v>
      </c>
      <c r="G309" s="2">
        <v>0.1</v>
      </c>
      <c r="H309" s="2">
        <v>0.4</v>
      </c>
      <c r="I309" s="2">
        <v>0.1166666666666667</v>
      </c>
      <c r="J309" s="2">
        <v>0.1</v>
      </c>
      <c r="K309" s="2">
        <v>0.4</v>
      </c>
      <c r="L309" s="2">
        <v>0.18333333333333329</v>
      </c>
      <c r="M309" s="2">
        <v>0.1</v>
      </c>
      <c r="N309" s="2">
        <v>0.4</v>
      </c>
      <c r="O309" s="2">
        <v>0.18333333333333329</v>
      </c>
      <c r="P309" s="2">
        <v>0.1</v>
      </c>
      <c r="Q309" s="2">
        <v>0.4</v>
      </c>
      <c r="R309" s="2">
        <v>0.18333333333333329</v>
      </c>
      <c r="S309" s="2">
        <v>0.1</v>
      </c>
      <c r="T309" s="2">
        <v>0.4</v>
      </c>
      <c r="U309" s="2">
        <v>0.18333333333333329</v>
      </c>
      <c r="V309" s="2">
        <v>0.44186046511627908</v>
      </c>
      <c r="W309" s="2">
        <v>0.72947368421052627</v>
      </c>
      <c r="X309" s="2">
        <v>0.43996214668425199</v>
      </c>
      <c r="Y309" s="2">
        <v>0.2558139534883721</v>
      </c>
      <c r="Z309" s="2">
        <v>0.68090909090909091</v>
      </c>
      <c r="AA309" s="2">
        <v>0.35126473990110352</v>
      </c>
      <c r="AB309" s="2">
        <v>0.20930232558139539</v>
      </c>
      <c r="AC309" s="2">
        <v>0.80555555555555569</v>
      </c>
      <c r="AD309" s="2">
        <v>0.35963882805721231</v>
      </c>
      <c r="AE309" s="2">
        <v>0.20930232558139539</v>
      </c>
      <c r="AF309" s="2">
        <v>0.80333333333333345</v>
      </c>
      <c r="AG309" s="2">
        <v>0.3627536805569993</v>
      </c>
      <c r="AH309" s="2">
        <v>0.186046511627907</v>
      </c>
      <c r="AI309" s="2">
        <v>0.88250000000000006</v>
      </c>
      <c r="AJ309" s="2">
        <v>0.2409751893571567</v>
      </c>
      <c r="BA309" s="2">
        <v>0.20930232558139539</v>
      </c>
      <c r="BB309" s="2">
        <v>0.80555555555555569</v>
      </c>
      <c r="BC309" s="2">
        <v>0.35963882805721231</v>
      </c>
      <c r="BD309" s="66">
        <f t="shared" si="13"/>
        <v>0</v>
      </c>
      <c r="BE309" s="66">
        <f t="shared" si="14"/>
        <v>0</v>
      </c>
      <c r="BF309" s="66">
        <f t="shared" si="15"/>
        <v>0</v>
      </c>
    </row>
    <row r="310" spans="1:58" x14ac:dyDescent="0.25">
      <c r="A310" s="1">
        <v>103</v>
      </c>
      <c r="B310" s="1">
        <v>103000</v>
      </c>
      <c r="C310" s="1" t="s">
        <v>6</v>
      </c>
      <c r="D310" s="1" t="s">
        <v>17</v>
      </c>
      <c r="E310" s="1" t="s">
        <v>8</v>
      </c>
      <c r="F310" s="1" t="s">
        <v>9</v>
      </c>
      <c r="G310" s="2">
        <v>0.27777777777777779</v>
      </c>
      <c r="H310" s="2">
        <v>0.4</v>
      </c>
      <c r="I310" s="2">
        <v>0.25</v>
      </c>
      <c r="J310" s="2">
        <v>0.27777777777777779</v>
      </c>
      <c r="K310" s="2">
        <v>0.4</v>
      </c>
      <c r="L310" s="2">
        <v>0.18333333333333329</v>
      </c>
      <c r="M310" s="2">
        <v>0.27777777777777779</v>
      </c>
      <c r="N310" s="2">
        <v>0.4</v>
      </c>
      <c r="O310" s="2">
        <v>0.18333333333333329</v>
      </c>
      <c r="P310" s="2">
        <v>0.27777777777777779</v>
      </c>
      <c r="Q310" s="2">
        <v>0.4</v>
      </c>
      <c r="R310" s="2">
        <v>0.18333333333333329</v>
      </c>
      <c r="S310" s="2">
        <v>0.18888888888888891</v>
      </c>
      <c r="T310" s="2">
        <v>0.4</v>
      </c>
      <c r="U310" s="2">
        <v>0.18333333333333329</v>
      </c>
      <c r="V310" s="2">
        <v>0.16279069767441859</v>
      </c>
      <c r="W310" s="2">
        <v>0.96857142857142853</v>
      </c>
      <c r="X310" s="2">
        <v>5.5555555555555731E-3</v>
      </c>
      <c r="Y310" s="2">
        <v>0.16279069767441859</v>
      </c>
      <c r="Z310" s="2">
        <v>0.98285714285714298</v>
      </c>
      <c r="AA310" s="2">
        <v>5.3880803880804002E-3</v>
      </c>
      <c r="AB310" s="2">
        <v>0.16279069767441859</v>
      </c>
      <c r="AC310" s="2">
        <v>0.99142857142857144</v>
      </c>
      <c r="AD310" s="2">
        <v>5.4701564880210336E-3</v>
      </c>
      <c r="AE310" s="2">
        <v>0.16279069767441859</v>
      </c>
      <c r="AF310" s="2">
        <v>0.99142857142857144</v>
      </c>
      <c r="AG310" s="2">
        <v>3.87285601698939E-3</v>
      </c>
      <c r="AH310" s="2">
        <v>0.16279069767441859</v>
      </c>
      <c r="AI310" s="2">
        <v>0.99142857142857144</v>
      </c>
      <c r="AJ310" s="2">
        <v>2.7837120476467878E-3</v>
      </c>
      <c r="BA310" s="2">
        <v>0.16279069767441859</v>
      </c>
      <c r="BB310" s="2">
        <v>0.99142857142857144</v>
      </c>
      <c r="BC310" s="2">
        <v>5.4701564880210336E-3</v>
      </c>
      <c r="BD310" s="66">
        <f t="shared" si="13"/>
        <v>0</v>
      </c>
      <c r="BE310" s="66">
        <f t="shared" si="14"/>
        <v>0</v>
      </c>
      <c r="BF310" s="66">
        <f t="shared" si="15"/>
        <v>0</v>
      </c>
    </row>
    <row r="311" spans="1:58" x14ac:dyDescent="0.25">
      <c r="A311" s="1">
        <v>104</v>
      </c>
      <c r="B311" s="1">
        <v>104000</v>
      </c>
      <c r="C311" s="1" t="s">
        <v>6</v>
      </c>
      <c r="D311" s="1" t="s">
        <v>7</v>
      </c>
      <c r="E311" s="1" t="s">
        <v>8</v>
      </c>
      <c r="F311" s="1" t="s">
        <v>9</v>
      </c>
      <c r="G311" s="2">
        <v>0.1</v>
      </c>
      <c r="H311" s="2">
        <v>0.4</v>
      </c>
      <c r="I311" s="2">
        <v>0.05</v>
      </c>
      <c r="J311" s="2">
        <v>0.1</v>
      </c>
      <c r="K311" s="2">
        <v>0.4</v>
      </c>
      <c r="L311" s="2">
        <v>0.05</v>
      </c>
      <c r="M311" s="2">
        <v>0.1</v>
      </c>
      <c r="N311" s="2">
        <v>0.4</v>
      </c>
      <c r="O311" s="2">
        <v>0.05</v>
      </c>
      <c r="P311" s="2">
        <v>0.1</v>
      </c>
      <c r="Q311" s="2">
        <v>0.4</v>
      </c>
      <c r="R311" s="2">
        <v>0.05</v>
      </c>
      <c r="S311" s="2">
        <v>0.1</v>
      </c>
      <c r="T311" s="2">
        <v>0.4</v>
      </c>
      <c r="U311" s="2">
        <v>0.05</v>
      </c>
      <c r="V311" s="2">
        <v>0.67441860465116277</v>
      </c>
      <c r="W311" s="2">
        <v>0.8258620689655175</v>
      </c>
      <c r="X311" s="2">
        <v>0.11388208351812849</v>
      </c>
      <c r="Y311" s="2">
        <v>0.65116279069767447</v>
      </c>
      <c r="Z311" s="2">
        <v>0.87607142857142872</v>
      </c>
      <c r="AA311" s="2">
        <v>0.1180989779424314</v>
      </c>
      <c r="AB311" s="2">
        <v>0.65116279069767447</v>
      </c>
      <c r="AC311" s="2">
        <v>0.88428571428571434</v>
      </c>
      <c r="AD311" s="2">
        <v>0.1167449437523317</v>
      </c>
      <c r="AE311" s="2">
        <v>0.65116279069767447</v>
      </c>
      <c r="AF311" s="2">
        <v>0.89</v>
      </c>
      <c r="AG311" s="2">
        <v>0.1168808965927346</v>
      </c>
      <c r="AH311" s="2">
        <v>0.60465116279069764</v>
      </c>
      <c r="AI311" s="2">
        <v>0.95192307692307709</v>
      </c>
      <c r="AJ311" s="2">
        <v>5.5234289867398263E-2</v>
      </c>
      <c r="BA311" s="2">
        <v>0.65116279069767447</v>
      </c>
      <c r="BB311" s="2">
        <v>0.88428571428571434</v>
      </c>
      <c r="BC311" s="2">
        <v>0.1167449437523317</v>
      </c>
      <c r="BD311" s="66">
        <f t="shared" si="13"/>
        <v>0</v>
      </c>
      <c r="BE311" s="66">
        <f t="shared" si="14"/>
        <v>0</v>
      </c>
      <c r="BF311" s="66">
        <f t="shared" si="15"/>
        <v>0</v>
      </c>
    </row>
    <row r="312" spans="1:58" x14ac:dyDescent="0.25">
      <c r="A312" s="1">
        <v>104</v>
      </c>
      <c r="B312" s="1">
        <v>104000</v>
      </c>
      <c r="C312" s="1" t="s">
        <v>6</v>
      </c>
      <c r="D312" s="1" t="s">
        <v>16</v>
      </c>
      <c r="E312" s="1" t="s">
        <v>8</v>
      </c>
      <c r="F312" s="1" t="s">
        <v>9</v>
      </c>
      <c r="G312" s="2">
        <v>0.1</v>
      </c>
      <c r="H312" s="2">
        <v>0.4</v>
      </c>
      <c r="I312" s="2">
        <v>0.18333333333333329</v>
      </c>
      <c r="J312" s="2">
        <v>0.1</v>
      </c>
      <c r="K312" s="2">
        <v>0.4</v>
      </c>
      <c r="L312" s="2">
        <v>0.18333333333333329</v>
      </c>
      <c r="M312" s="2">
        <v>0.1</v>
      </c>
      <c r="N312" s="2">
        <v>0.4</v>
      </c>
      <c r="O312" s="2">
        <v>0.18333333333333329</v>
      </c>
      <c r="P312" s="2">
        <v>0.1</v>
      </c>
      <c r="Q312" s="2">
        <v>0.4</v>
      </c>
      <c r="R312" s="2">
        <v>0.18333333333333329</v>
      </c>
      <c r="S312" s="2">
        <v>0.1</v>
      </c>
      <c r="T312" s="2">
        <v>0.4</v>
      </c>
      <c r="U312" s="2">
        <v>0.18333333333333329</v>
      </c>
      <c r="V312" s="2">
        <v>0.2558139534883721</v>
      </c>
      <c r="W312" s="2">
        <v>0.7063636363636363</v>
      </c>
      <c r="X312" s="2">
        <v>0.34164625055438541</v>
      </c>
      <c r="Y312" s="2">
        <v>0.23255813953488369</v>
      </c>
      <c r="Z312" s="2">
        <v>0.75000000000000011</v>
      </c>
      <c r="AA312" s="2">
        <v>0.35429693382729432</v>
      </c>
      <c r="AB312" s="2">
        <v>0.23255813953488369</v>
      </c>
      <c r="AC312" s="2">
        <v>0.7420000000000001</v>
      </c>
      <c r="AD312" s="2">
        <v>0.35023483125699523</v>
      </c>
      <c r="AE312" s="2">
        <v>0.23255813953488369</v>
      </c>
      <c r="AF312" s="2">
        <v>0.7390000000000001</v>
      </c>
      <c r="AG312" s="2">
        <v>0.35064268977820379</v>
      </c>
      <c r="AH312" s="2">
        <v>0.186046511627907</v>
      </c>
      <c r="AI312" s="2">
        <v>0.89</v>
      </c>
      <c r="AJ312" s="2">
        <v>0.220937159469593</v>
      </c>
      <c r="BA312" s="2">
        <v>0.23255813953488369</v>
      </c>
      <c r="BB312" s="2">
        <v>0.7420000000000001</v>
      </c>
      <c r="BC312" s="2">
        <v>0.35023483125699523</v>
      </c>
      <c r="BD312" s="66">
        <f t="shared" si="13"/>
        <v>0</v>
      </c>
      <c r="BE312" s="66">
        <f t="shared" si="14"/>
        <v>0</v>
      </c>
      <c r="BF312" s="66">
        <f t="shared" si="15"/>
        <v>0</v>
      </c>
    </row>
    <row r="313" spans="1:58" x14ac:dyDescent="0.25">
      <c r="A313" s="1">
        <v>104</v>
      </c>
      <c r="B313" s="1">
        <v>104000</v>
      </c>
      <c r="C313" s="1" t="s">
        <v>6</v>
      </c>
      <c r="D313" s="1" t="s">
        <v>17</v>
      </c>
      <c r="E313" s="1" t="s">
        <v>8</v>
      </c>
      <c r="F313" s="1" t="s">
        <v>9</v>
      </c>
      <c r="G313" s="2">
        <v>0.4555555555555556</v>
      </c>
      <c r="H313" s="2">
        <v>0.4</v>
      </c>
      <c r="I313" s="2">
        <v>0.18333333333333329</v>
      </c>
      <c r="J313" s="2">
        <v>0.27777777777777779</v>
      </c>
      <c r="K313" s="2">
        <v>0.4</v>
      </c>
      <c r="L313" s="2">
        <v>0.18333333333333329</v>
      </c>
      <c r="M313" s="2">
        <v>0.27777777777777779</v>
      </c>
      <c r="N313" s="2">
        <v>0.4</v>
      </c>
      <c r="O313" s="2">
        <v>0.18333333333333329</v>
      </c>
      <c r="P313" s="2">
        <v>0.27777777777777779</v>
      </c>
      <c r="Q313" s="2">
        <v>0.4</v>
      </c>
      <c r="R313" s="2">
        <v>0.18333333333333329</v>
      </c>
      <c r="S313" s="2">
        <v>0.18888888888888891</v>
      </c>
      <c r="T313" s="2">
        <v>0.4</v>
      </c>
      <c r="U313" s="2">
        <v>0.18333333333333329</v>
      </c>
      <c r="V313" s="2">
        <v>0.16279069767441859</v>
      </c>
      <c r="W313" s="2">
        <v>0.96857142857142853</v>
      </c>
      <c r="X313" s="2">
        <v>2.8451632225217141E-2</v>
      </c>
      <c r="Y313" s="2">
        <v>0.16279069767441859</v>
      </c>
      <c r="Z313" s="2">
        <v>0.98285714285714298</v>
      </c>
      <c r="AA313" s="2">
        <v>1.369047619047618E-2</v>
      </c>
      <c r="AB313" s="2">
        <v>0.16279069767441859</v>
      </c>
      <c r="AC313" s="2">
        <v>0.99142857142857144</v>
      </c>
      <c r="AD313" s="2">
        <v>6.5906020447343101E-3</v>
      </c>
      <c r="AE313" s="2">
        <v>0.16279069767441859</v>
      </c>
      <c r="AF313" s="2">
        <v>0.99142857142857144</v>
      </c>
      <c r="AG313" s="2">
        <v>4.9195223260643699E-3</v>
      </c>
      <c r="AH313" s="2">
        <v>0.16279069767441859</v>
      </c>
      <c r="AI313" s="2">
        <v>0.99142857142857144</v>
      </c>
      <c r="AJ313" s="2">
        <v>4.8113818762489657E-3</v>
      </c>
      <c r="BA313" s="2">
        <v>0.16279069767441859</v>
      </c>
      <c r="BB313" s="2">
        <v>0.99142857142857144</v>
      </c>
      <c r="BC313" s="2">
        <v>6.5906020447343101E-3</v>
      </c>
      <c r="BD313" s="66">
        <f t="shared" si="13"/>
        <v>0</v>
      </c>
      <c r="BE313" s="66">
        <f t="shared" si="14"/>
        <v>0</v>
      </c>
      <c r="BF313" s="66">
        <f t="shared" si="15"/>
        <v>0</v>
      </c>
    </row>
    <row r="314" spans="1:58" x14ac:dyDescent="0.25">
      <c r="A314" s="1">
        <v>105</v>
      </c>
      <c r="B314" s="1">
        <v>105000</v>
      </c>
      <c r="C314" s="1" t="s">
        <v>6</v>
      </c>
      <c r="D314" s="1" t="s">
        <v>7</v>
      </c>
      <c r="E314" s="1" t="s">
        <v>8</v>
      </c>
      <c r="F314" s="1" t="s">
        <v>9</v>
      </c>
      <c r="G314" s="2">
        <v>0.1</v>
      </c>
      <c r="H314" s="2">
        <v>0.4</v>
      </c>
      <c r="I314" s="2">
        <v>0.05</v>
      </c>
      <c r="J314" s="2">
        <v>0.1</v>
      </c>
      <c r="K314" s="2">
        <v>0.4</v>
      </c>
      <c r="L314" s="2">
        <v>0.05</v>
      </c>
      <c r="M314" s="2">
        <v>0.1</v>
      </c>
      <c r="N314" s="2">
        <v>0.4</v>
      </c>
      <c r="O314" s="2">
        <v>0.05</v>
      </c>
      <c r="P314" s="2">
        <v>0.1</v>
      </c>
      <c r="Q314" s="2">
        <v>0.4</v>
      </c>
      <c r="R314" s="2">
        <v>0.05</v>
      </c>
      <c r="S314" s="2">
        <v>0.1</v>
      </c>
      <c r="T314" s="2">
        <v>0.4</v>
      </c>
      <c r="U314" s="2">
        <v>0.05</v>
      </c>
      <c r="V314" s="2">
        <v>0.65116279069767447</v>
      </c>
      <c r="W314" s="2">
        <v>0.77892857142857153</v>
      </c>
      <c r="X314" s="2">
        <v>0.16055776731685339</v>
      </c>
      <c r="Y314" s="2">
        <v>0.72093023255813948</v>
      </c>
      <c r="Z314" s="2">
        <v>0.79741935483870963</v>
      </c>
      <c r="AA314" s="2">
        <v>0.16186870240875731</v>
      </c>
      <c r="AB314" s="2">
        <v>0.67441860465116277</v>
      </c>
      <c r="AC314" s="2">
        <v>0.85862068965517224</v>
      </c>
      <c r="AD314" s="2">
        <v>0.1166529445604803</v>
      </c>
      <c r="AE314" s="2">
        <v>0.62790697674418605</v>
      </c>
      <c r="AF314" s="2">
        <v>0.91740740740740734</v>
      </c>
      <c r="AG314" s="2">
        <v>0.1170316673060577</v>
      </c>
      <c r="AH314" s="2">
        <v>0.65116279069767447</v>
      </c>
      <c r="AI314" s="2">
        <v>0.89285714285714313</v>
      </c>
      <c r="AJ314" s="2">
        <v>0.117707962973018</v>
      </c>
      <c r="BA314" s="2">
        <v>0.67441860465116277</v>
      </c>
      <c r="BB314" s="2">
        <v>0.85862068965517224</v>
      </c>
      <c r="BC314" s="2">
        <v>0.1166529445604803</v>
      </c>
      <c r="BD314" s="66">
        <f t="shared" si="13"/>
        <v>0</v>
      </c>
      <c r="BE314" s="66">
        <f t="shared" si="14"/>
        <v>0</v>
      </c>
      <c r="BF314" s="66">
        <f t="shared" si="15"/>
        <v>0</v>
      </c>
    </row>
    <row r="315" spans="1:58" x14ac:dyDescent="0.25">
      <c r="A315" s="1">
        <v>105</v>
      </c>
      <c r="B315" s="1">
        <v>105000</v>
      </c>
      <c r="C315" s="1" t="s">
        <v>6</v>
      </c>
      <c r="D315" s="1" t="s">
        <v>16</v>
      </c>
      <c r="E315" s="1" t="s">
        <v>8</v>
      </c>
      <c r="F315" s="1" t="s">
        <v>9</v>
      </c>
      <c r="G315" s="2">
        <v>0.1</v>
      </c>
      <c r="H315" s="2">
        <v>0.4</v>
      </c>
      <c r="I315" s="2">
        <v>0.18333333333333329</v>
      </c>
      <c r="J315" s="2">
        <v>0.1</v>
      </c>
      <c r="K315" s="2">
        <v>0.4</v>
      </c>
      <c r="L315" s="2">
        <v>0.18333333333333329</v>
      </c>
      <c r="M315" s="2">
        <v>0.1</v>
      </c>
      <c r="N315" s="2">
        <v>0.4</v>
      </c>
      <c r="O315" s="2">
        <v>0.18333333333333329</v>
      </c>
      <c r="P315" s="2">
        <v>0.1</v>
      </c>
      <c r="Q315" s="2">
        <v>0.4</v>
      </c>
      <c r="R315" s="2">
        <v>0.18333333333333329</v>
      </c>
      <c r="S315" s="2">
        <v>0.1</v>
      </c>
      <c r="T315" s="2">
        <v>0.4</v>
      </c>
      <c r="U315" s="2">
        <v>0.18333333333333329</v>
      </c>
      <c r="V315" s="2">
        <v>0.30232558139534882</v>
      </c>
      <c r="W315" s="2">
        <v>0.63923076923076927</v>
      </c>
      <c r="X315" s="2">
        <v>0.40139441829213351</v>
      </c>
      <c r="Y315" s="2">
        <v>0.30232558139534882</v>
      </c>
      <c r="Z315" s="2">
        <v>0.59307692307692317</v>
      </c>
      <c r="AA315" s="2">
        <v>0.40467175602189331</v>
      </c>
      <c r="AB315" s="2">
        <v>0.2558139534883721</v>
      </c>
      <c r="AC315" s="2">
        <v>0.68545454545454554</v>
      </c>
      <c r="AD315" s="2">
        <v>0.34995883368144098</v>
      </c>
      <c r="AE315" s="2">
        <v>0.20930232558139539</v>
      </c>
      <c r="AF315" s="2">
        <v>0.80555555555555569</v>
      </c>
      <c r="AG315" s="2">
        <v>0.35109500191817311</v>
      </c>
      <c r="AH315" s="2">
        <v>0.23255813953488369</v>
      </c>
      <c r="AI315" s="2">
        <v>0.7390000000000001</v>
      </c>
      <c r="AJ315" s="2">
        <v>0.353123888919054</v>
      </c>
      <c r="BA315" s="2">
        <v>0.2558139534883721</v>
      </c>
      <c r="BB315" s="2">
        <v>0.68545454545454554</v>
      </c>
      <c r="BC315" s="2">
        <v>0.34995883368144098</v>
      </c>
      <c r="BD315" s="66">
        <f t="shared" si="13"/>
        <v>0</v>
      </c>
      <c r="BE315" s="66">
        <f t="shared" si="14"/>
        <v>0</v>
      </c>
      <c r="BF315" s="66">
        <f t="shared" si="15"/>
        <v>0</v>
      </c>
    </row>
    <row r="316" spans="1:58" x14ac:dyDescent="0.25">
      <c r="A316" s="1">
        <v>105</v>
      </c>
      <c r="B316" s="1">
        <v>105000</v>
      </c>
      <c r="C316" s="1" t="s">
        <v>6</v>
      </c>
      <c r="D316" s="1" t="s">
        <v>17</v>
      </c>
      <c r="E316" s="1" t="s">
        <v>8</v>
      </c>
      <c r="F316" s="1" t="s">
        <v>9</v>
      </c>
      <c r="G316" s="2">
        <v>0.18888888888888891</v>
      </c>
      <c r="H316" s="2">
        <v>0.4</v>
      </c>
      <c r="I316" s="2">
        <v>0.25</v>
      </c>
      <c r="J316" s="2">
        <v>0.18888888888888891</v>
      </c>
      <c r="K316" s="2">
        <v>0.4</v>
      </c>
      <c r="L316" s="2">
        <v>0.18333333333333329</v>
      </c>
      <c r="M316" s="2">
        <v>0.27777777777777779</v>
      </c>
      <c r="N316" s="2">
        <v>0.4</v>
      </c>
      <c r="O316" s="2">
        <v>0.18333333333333329</v>
      </c>
      <c r="P316" s="2">
        <v>0.27777777777777779</v>
      </c>
      <c r="Q316" s="2">
        <v>0.4</v>
      </c>
      <c r="R316" s="2">
        <v>0.18333333333333329</v>
      </c>
      <c r="S316" s="2">
        <v>0.27777777777777779</v>
      </c>
      <c r="T316" s="2">
        <v>0.4</v>
      </c>
      <c r="U316" s="2">
        <v>0.18333333333333329</v>
      </c>
      <c r="V316" s="2">
        <v>0.16279069767441859</v>
      </c>
      <c r="W316" s="2">
        <v>0.96857142857142853</v>
      </c>
      <c r="X316" s="2">
        <v>1.029024738702156E-2</v>
      </c>
      <c r="Y316" s="2">
        <v>0.16279069767441859</v>
      </c>
      <c r="Z316" s="2">
        <v>0.98142857142857154</v>
      </c>
      <c r="AA316" s="2">
        <v>8.6138516040705406E-3</v>
      </c>
      <c r="AB316" s="2">
        <v>0.16279069767441859</v>
      </c>
      <c r="AC316" s="2">
        <v>0.99142857142857144</v>
      </c>
      <c r="AD316" s="2">
        <v>6.1405832690829181E-3</v>
      </c>
      <c r="AE316" s="2">
        <v>0.16279069767441859</v>
      </c>
      <c r="AF316" s="2">
        <v>0.99142857142857144</v>
      </c>
      <c r="AG316" s="2">
        <v>4.4226141730011603E-3</v>
      </c>
      <c r="AH316" s="2">
        <v>0.16279069767441859</v>
      </c>
      <c r="AI316" s="2">
        <v>0.99142857142857144</v>
      </c>
      <c r="AJ316" s="2">
        <v>2.463603069437307E-3</v>
      </c>
      <c r="BA316" s="2">
        <v>0.16279069767441859</v>
      </c>
      <c r="BB316" s="2">
        <v>0.99142857142857144</v>
      </c>
      <c r="BC316" s="2">
        <v>6.1405832690829181E-3</v>
      </c>
      <c r="BD316" s="66">
        <f t="shared" si="13"/>
        <v>0</v>
      </c>
      <c r="BE316" s="66">
        <f t="shared" si="14"/>
        <v>0</v>
      </c>
      <c r="BF316" s="66">
        <f t="shared" si="15"/>
        <v>0</v>
      </c>
    </row>
    <row r="317" spans="1:58" x14ac:dyDescent="0.25">
      <c r="A317" s="1">
        <v>106</v>
      </c>
      <c r="B317" s="1">
        <v>106000</v>
      </c>
      <c r="C317" s="1" t="s">
        <v>6</v>
      </c>
      <c r="D317" s="1" t="s">
        <v>7</v>
      </c>
      <c r="E317" s="1" t="s">
        <v>8</v>
      </c>
      <c r="F317" s="1" t="s">
        <v>9</v>
      </c>
      <c r="G317" s="2">
        <v>0.1</v>
      </c>
      <c r="H317" s="2">
        <v>0.4</v>
      </c>
      <c r="I317" s="2">
        <v>0.05</v>
      </c>
      <c r="J317" s="2">
        <v>0.1</v>
      </c>
      <c r="K317" s="2">
        <v>0.4</v>
      </c>
      <c r="L317" s="2">
        <v>0.05</v>
      </c>
      <c r="M317" s="2">
        <v>0.1</v>
      </c>
      <c r="N317" s="2">
        <v>0.4</v>
      </c>
      <c r="O317" s="2">
        <v>0.05</v>
      </c>
      <c r="P317" s="2">
        <v>0.1</v>
      </c>
      <c r="Q317" s="2">
        <v>0.4</v>
      </c>
      <c r="R317" s="2">
        <v>0.05</v>
      </c>
      <c r="S317" s="2">
        <v>0.1</v>
      </c>
      <c r="T317" s="2">
        <v>0.4</v>
      </c>
      <c r="U317" s="2">
        <v>0.05</v>
      </c>
      <c r="V317" s="2">
        <v>0.62790697674418605</v>
      </c>
      <c r="W317" s="2">
        <v>0.80740740740740746</v>
      </c>
      <c r="X317" s="2">
        <v>7.9094685712459659E-2</v>
      </c>
      <c r="Y317" s="2">
        <v>0.69767441860465118</v>
      </c>
      <c r="Z317" s="2">
        <v>0.81633333333333347</v>
      </c>
      <c r="AA317" s="2">
        <v>0.1187673748049116</v>
      </c>
      <c r="AB317" s="2">
        <v>0.65116279069767447</v>
      </c>
      <c r="AC317" s="2">
        <v>0.88178571428571417</v>
      </c>
      <c r="AD317" s="2">
        <v>0.11555110429507739</v>
      </c>
      <c r="AE317" s="2">
        <v>0.67441860465116277</v>
      </c>
      <c r="AF317" s="2">
        <v>0.86344827586206874</v>
      </c>
      <c r="AG317" s="2">
        <v>0.1185636604741907</v>
      </c>
      <c r="AH317" s="2">
        <v>0.62790697674418605</v>
      </c>
      <c r="AI317" s="2">
        <v>0.91925925925925944</v>
      </c>
      <c r="AJ317" s="2">
        <v>0.1161371168988428</v>
      </c>
      <c r="BA317" s="2">
        <v>0.65116279069767447</v>
      </c>
      <c r="BB317" s="2">
        <v>0.88178571428571417</v>
      </c>
      <c r="BC317" s="2">
        <v>0.11555110429507739</v>
      </c>
      <c r="BD317" s="66">
        <f t="shared" si="13"/>
        <v>0</v>
      </c>
      <c r="BE317" s="66">
        <f t="shared" si="14"/>
        <v>0</v>
      </c>
      <c r="BF317" s="66">
        <f t="shared" si="15"/>
        <v>0</v>
      </c>
    </row>
    <row r="318" spans="1:58" x14ac:dyDescent="0.25">
      <c r="A318" s="1">
        <v>106</v>
      </c>
      <c r="B318" s="1">
        <v>106000</v>
      </c>
      <c r="C318" s="1" t="s">
        <v>6</v>
      </c>
      <c r="D318" s="1" t="s">
        <v>16</v>
      </c>
      <c r="E318" s="1" t="s">
        <v>8</v>
      </c>
      <c r="F318" s="1" t="s">
        <v>9</v>
      </c>
      <c r="G318" s="2">
        <v>0.1</v>
      </c>
      <c r="H318" s="2">
        <v>0.4</v>
      </c>
      <c r="I318" s="2">
        <v>0.1166666666666667</v>
      </c>
      <c r="J318" s="2">
        <v>0.1</v>
      </c>
      <c r="K318" s="2">
        <v>0.4</v>
      </c>
      <c r="L318" s="2">
        <v>0.1166666666666667</v>
      </c>
      <c r="M318" s="2">
        <v>0.1</v>
      </c>
      <c r="N318" s="2">
        <v>0.4</v>
      </c>
      <c r="O318" s="2">
        <v>0.18333333333333329</v>
      </c>
      <c r="P318" s="2">
        <v>0.1</v>
      </c>
      <c r="Q318" s="2">
        <v>0.4</v>
      </c>
      <c r="R318" s="2">
        <v>0.18333333333333329</v>
      </c>
      <c r="S318" s="2">
        <v>0.1</v>
      </c>
      <c r="T318" s="2">
        <v>0.4</v>
      </c>
      <c r="U318" s="2">
        <v>0.18333333333333329</v>
      </c>
      <c r="V318" s="2">
        <v>0.41860465116279072</v>
      </c>
      <c r="W318" s="2">
        <v>0.77</v>
      </c>
      <c r="X318" s="2">
        <v>0.36281615320847932</v>
      </c>
      <c r="Y318" s="2">
        <v>0.46511627906976738</v>
      </c>
      <c r="Z318" s="2">
        <v>0.75900000000000012</v>
      </c>
      <c r="AA318" s="2">
        <v>0.43050614336309861</v>
      </c>
      <c r="AB318" s="2">
        <v>0.23255813953488369</v>
      </c>
      <c r="AC318" s="2">
        <v>0.7340000000000001</v>
      </c>
      <c r="AD318" s="2">
        <v>0.34665331288523221</v>
      </c>
      <c r="AE318" s="2">
        <v>0.2558139534883721</v>
      </c>
      <c r="AF318" s="2">
        <v>0.68454545454545468</v>
      </c>
      <c r="AG318" s="2">
        <v>0.35569098142257199</v>
      </c>
      <c r="AH318" s="2">
        <v>0.20930232558139539</v>
      </c>
      <c r="AI318" s="2">
        <v>0.80222222222222228</v>
      </c>
      <c r="AJ318" s="2">
        <v>0.34841135069652829</v>
      </c>
      <c r="BA318" s="2">
        <v>0.23255813953488369</v>
      </c>
      <c r="BB318" s="2">
        <v>0.7340000000000001</v>
      </c>
      <c r="BC318" s="2">
        <v>0.34665331288523221</v>
      </c>
      <c r="BD318" s="66">
        <f t="shared" si="13"/>
        <v>0</v>
      </c>
      <c r="BE318" s="66">
        <f t="shared" si="14"/>
        <v>0</v>
      </c>
      <c r="BF318" s="66">
        <f t="shared" si="15"/>
        <v>0</v>
      </c>
    </row>
    <row r="319" spans="1:58" x14ac:dyDescent="0.25">
      <c r="A319" s="1">
        <v>106</v>
      </c>
      <c r="B319" s="1">
        <v>106000</v>
      </c>
      <c r="C319" s="1" t="s">
        <v>6</v>
      </c>
      <c r="D319" s="1" t="s">
        <v>17</v>
      </c>
      <c r="E319" s="1" t="s">
        <v>8</v>
      </c>
      <c r="F319" s="1" t="s">
        <v>9</v>
      </c>
      <c r="G319" s="2">
        <v>0.27777777777777779</v>
      </c>
      <c r="H319" s="2">
        <v>0.4</v>
      </c>
      <c r="I319" s="2">
        <v>0.25</v>
      </c>
      <c r="J319" s="2">
        <v>0.18888888888888891</v>
      </c>
      <c r="K319" s="2">
        <v>0.4</v>
      </c>
      <c r="L319" s="2">
        <v>0.18333333333333329</v>
      </c>
      <c r="M319" s="2">
        <v>0.18888888888888891</v>
      </c>
      <c r="N319" s="2">
        <v>0.4</v>
      </c>
      <c r="O319" s="2">
        <v>0.18333333333333329</v>
      </c>
      <c r="P319" s="2">
        <v>0.27777777777777779</v>
      </c>
      <c r="Q319" s="2">
        <v>0.4</v>
      </c>
      <c r="R319" s="2">
        <v>0.18333333333333329</v>
      </c>
      <c r="S319" s="2">
        <v>0.18888888888888891</v>
      </c>
      <c r="T319" s="2">
        <v>0.4</v>
      </c>
      <c r="U319" s="2">
        <v>0.18333333333333329</v>
      </c>
      <c r="V319" s="2">
        <v>0.16279069767441859</v>
      </c>
      <c r="W319" s="2">
        <v>0.96714285714285708</v>
      </c>
      <c r="X319" s="2">
        <v>1.2491047612602739E-2</v>
      </c>
      <c r="Y319" s="2">
        <v>0.16279069767441859</v>
      </c>
      <c r="Z319" s="2">
        <v>0.98142857142857154</v>
      </c>
      <c r="AA319" s="2">
        <v>5.3114437469821514E-3</v>
      </c>
      <c r="AB319" s="2">
        <v>0.16279069767441859</v>
      </c>
      <c r="AC319" s="2">
        <v>0.99142857142857144</v>
      </c>
      <c r="AD319" s="2">
        <v>5.6775076036026757E-3</v>
      </c>
      <c r="AE319" s="2">
        <v>0.16279069767441859</v>
      </c>
      <c r="AF319" s="2">
        <v>0.99142857142857144</v>
      </c>
      <c r="AG319" s="2">
        <v>4.1204624537957884E-3</v>
      </c>
      <c r="AH319" s="2">
        <v>0.16279069767441859</v>
      </c>
      <c r="AI319" s="2">
        <v>0.99142857142857144</v>
      </c>
      <c r="AJ319" s="2">
        <v>2.432631179923983E-3</v>
      </c>
      <c r="BA319" s="2">
        <v>0.16279069767441859</v>
      </c>
      <c r="BB319" s="2">
        <v>0.99142857142857144</v>
      </c>
      <c r="BC319" s="2">
        <v>5.6775076036026757E-3</v>
      </c>
      <c r="BD319" s="66">
        <f t="shared" si="13"/>
        <v>0</v>
      </c>
      <c r="BE319" s="66">
        <f t="shared" si="14"/>
        <v>0</v>
      </c>
      <c r="BF319" s="66">
        <f t="shared" si="15"/>
        <v>0</v>
      </c>
    </row>
    <row r="320" spans="1:58" x14ac:dyDescent="0.25">
      <c r="A320" s="1">
        <v>107</v>
      </c>
      <c r="B320" s="1">
        <v>107000</v>
      </c>
      <c r="C320" s="1" t="s">
        <v>6</v>
      </c>
      <c r="D320" s="1" t="s">
        <v>7</v>
      </c>
      <c r="E320" s="1" t="s">
        <v>8</v>
      </c>
      <c r="F320" s="1" t="s">
        <v>9</v>
      </c>
      <c r="G320" s="2">
        <v>0.1</v>
      </c>
      <c r="H320" s="2">
        <v>0.4</v>
      </c>
      <c r="I320" s="2">
        <v>0.05</v>
      </c>
      <c r="J320" s="2">
        <v>0.1</v>
      </c>
      <c r="K320" s="2">
        <v>0.4</v>
      </c>
      <c r="L320" s="2">
        <v>0.05</v>
      </c>
      <c r="M320" s="2">
        <v>0.1</v>
      </c>
      <c r="N320" s="2">
        <v>0.4</v>
      </c>
      <c r="O320" s="2">
        <v>0.05</v>
      </c>
      <c r="P320" s="2">
        <v>0.1</v>
      </c>
      <c r="Q320" s="2">
        <v>0.4</v>
      </c>
      <c r="R320" s="2">
        <v>0.05</v>
      </c>
      <c r="S320" s="2">
        <v>0.1</v>
      </c>
      <c r="T320" s="2">
        <v>0.4</v>
      </c>
      <c r="U320" s="2">
        <v>0.05</v>
      </c>
      <c r="V320" s="2">
        <v>0.60465116279069764</v>
      </c>
      <c r="W320" s="2">
        <v>0.8665384615384617</v>
      </c>
      <c r="X320" s="2">
        <v>0.10902049710425139</v>
      </c>
      <c r="Y320" s="2">
        <v>0.62790697674418605</v>
      </c>
      <c r="Z320" s="2">
        <v>0.89370370370370378</v>
      </c>
      <c r="AA320" s="2">
        <v>5.2217959357943267E-2</v>
      </c>
      <c r="AB320" s="2">
        <v>0.62790697674418605</v>
      </c>
      <c r="AC320" s="2">
        <v>0.90777777777777768</v>
      </c>
      <c r="AD320" s="2">
        <v>5.6874523164115919E-2</v>
      </c>
      <c r="AE320" s="2">
        <v>0.65116279069767447</v>
      </c>
      <c r="AF320" s="2">
        <v>0.88500000000000001</v>
      </c>
      <c r="AG320" s="2">
        <v>0.112880437356916</v>
      </c>
      <c r="AH320" s="2">
        <v>0.65116279069767447</v>
      </c>
      <c r="AI320" s="2">
        <v>0.89035714285714307</v>
      </c>
      <c r="AJ320" s="2">
        <v>5.4253591803259137E-2</v>
      </c>
      <c r="BA320" s="2">
        <v>0.62790697674418605</v>
      </c>
      <c r="BB320" s="2">
        <v>0.90777777777777768</v>
      </c>
      <c r="BC320" s="2">
        <v>5.6874523164115919E-2</v>
      </c>
      <c r="BD320" s="66">
        <f t="shared" si="13"/>
        <v>0</v>
      </c>
      <c r="BE320" s="66">
        <f t="shared" si="14"/>
        <v>0</v>
      </c>
      <c r="BF320" s="66">
        <f t="shared" si="15"/>
        <v>0</v>
      </c>
    </row>
    <row r="321" spans="1:58" x14ac:dyDescent="0.25">
      <c r="A321" s="1">
        <v>107</v>
      </c>
      <c r="B321" s="1">
        <v>107000</v>
      </c>
      <c r="C321" s="1" t="s">
        <v>6</v>
      </c>
      <c r="D321" s="1" t="s">
        <v>16</v>
      </c>
      <c r="E321" s="1" t="s">
        <v>8</v>
      </c>
      <c r="F321" s="1" t="s">
        <v>9</v>
      </c>
      <c r="G321" s="2">
        <v>0.1</v>
      </c>
      <c r="H321" s="2">
        <v>0.4</v>
      </c>
      <c r="I321" s="2">
        <v>0.18333333333333329</v>
      </c>
      <c r="J321" s="2">
        <v>0.1</v>
      </c>
      <c r="K321" s="2">
        <v>0.4</v>
      </c>
      <c r="L321" s="2">
        <v>0.1166666666666667</v>
      </c>
      <c r="M321" s="2">
        <v>0.1</v>
      </c>
      <c r="N321" s="2">
        <v>0.4</v>
      </c>
      <c r="O321" s="2">
        <v>0.1166666666666667</v>
      </c>
      <c r="P321" s="2">
        <v>0.1</v>
      </c>
      <c r="Q321" s="2">
        <v>0.4</v>
      </c>
      <c r="R321" s="2">
        <v>0.18333333333333329</v>
      </c>
      <c r="S321" s="2">
        <v>0.1</v>
      </c>
      <c r="T321" s="2">
        <v>0.4</v>
      </c>
      <c r="U321" s="2">
        <v>0.1166666666666667</v>
      </c>
      <c r="V321" s="2">
        <v>0.23255813953488369</v>
      </c>
      <c r="W321" s="2">
        <v>0.81499999999999984</v>
      </c>
      <c r="X321" s="2">
        <v>0.32706149131275408</v>
      </c>
      <c r="Y321" s="2">
        <v>0.41860465116279072</v>
      </c>
      <c r="Z321" s="2">
        <v>0.87388888888888894</v>
      </c>
      <c r="AA321" s="2">
        <v>0.2363577237367542</v>
      </c>
      <c r="AB321" s="2">
        <v>0.39534883720930231</v>
      </c>
      <c r="AC321" s="2">
        <v>0.87823529411764722</v>
      </c>
      <c r="AD321" s="2">
        <v>0.24060553627518391</v>
      </c>
      <c r="AE321" s="2">
        <v>0.23255813953488369</v>
      </c>
      <c r="AF321" s="2">
        <v>0.72700000000000009</v>
      </c>
      <c r="AG321" s="2">
        <v>0.3386413120707481</v>
      </c>
      <c r="AH321" s="2">
        <v>0.41860465116279072</v>
      </c>
      <c r="AI321" s="2">
        <v>0.84166666666666679</v>
      </c>
      <c r="AJ321" s="2">
        <v>0.32343557631128139</v>
      </c>
      <c r="BA321" s="2">
        <v>0.39534883720930231</v>
      </c>
      <c r="BB321" s="2">
        <v>0.87823529411764722</v>
      </c>
      <c r="BC321" s="2">
        <v>0.24060553627518391</v>
      </c>
      <c r="BD321" s="66">
        <f t="shared" si="13"/>
        <v>0</v>
      </c>
      <c r="BE321" s="66">
        <f t="shared" si="14"/>
        <v>0</v>
      </c>
      <c r="BF321" s="66">
        <f t="shared" si="15"/>
        <v>0</v>
      </c>
    </row>
    <row r="322" spans="1:58" x14ac:dyDescent="0.25">
      <c r="A322" s="1">
        <v>107</v>
      </c>
      <c r="B322" s="1">
        <v>107000</v>
      </c>
      <c r="C322" s="1" t="s">
        <v>6</v>
      </c>
      <c r="D322" s="1" t="s">
        <v>17</v>
      </c>
      <c r="E322" s="1" t="s">
        <v>8</v>
      </c>
      <c r="F322" s="1" t="s">
        <v>9</v>
      </c>
      <c r="G322" s="2">
        <v>0.27777777777777779</v>
      </c>
      <c r="H322" s="2">
        <v>0.4</v>
      </c>
      <c r="I322" s="2">
        <v>0.25</v>
      </c>
      <c r="J322" s="2">
        <v>0.18888888888888891</v>
      </c>
      <c r="K322" s="2">
        <v>0.4</v>
      </c>
      <c r="L322" s="2">
        <v>0.18333333333333329</v>
      </c>
      <c r="M322" s="2">
        <v>0.18888888888888891</v>
      </c>
      <c r="N322" s="2">
        <v>0.4</v>
      </c>
      <c r="O322" s="2">
        <v>0.18333333333333329</v>
      </c>
      <c r="P322" s="2">
        <v>0.18888888888888891</v>
      </c>
      <c r="Q322" s="2">
        <v>0.4</v>
      </c>
      <c r="R322" s="2">
        <v>0.18333333333333329</v>
      </c>
      <c r="S322" s="2">
        <v>0.18888888888888891</v>
      </c>
      <c r="T322" s="2">
        <v>0.4</v>
      </c>
      <c r="U322" s="2">
        <v>0.18333333333333329</v>
      </c>
      <c r="V322" s="2">
        <v>0.16279069767441859</v>
      </c>
      <c r="W322" s="2">
        <v>0.96571428571428564</v>
      </c>
      <c r="X322" s="2">
        <v>2.4387238915220839E-2</v>
      </c>
      <c r="Y322" s="2">
        <v>0.16279069767441859</v>
      </c>
      <c r="Z322" s="2">
        <v>0.98285714285714298</v>
      </c>
      <c r="AA322" s="2">
        <v>1.0664028845847049E-2</v>
      </c>
      <c r="AB322" s="2">
        <v>0.16279069767441859</v>
      </c>
      <c r="AC322" s="2">
        <v>0.99142857142857144</v>
      </c>
      <c r="AD322" s="2">
        <v>7.9373617835156365E-3</v>
      </c>
      <c r="AE322" s="2">
        <v>0.16279069767441859</v>
      </c>
      <c r="AF322" s="2">
        <v>0.99142857142857144</v>
      </c>
      <c r="AG322" s="2">
        <v>6.8909527039985319E-3</v>
      </c>
      <c r="AH322" s="2">
        <v>0.16279069767441859</v>
      </c>
      <c r="AI322" s="2">
        <v>0.99142857142857144</v>
      </c>
      <c r="AJ322" s="2">
        <v>5.4573058546445452E-3</v>
      </c>
      <c r="BA322" s="2">
        <v>0.16279069767441859</v>
      </c>
      <c r="BB322" s="2">
        <v>0.99142857142857144</v>
      </c>
      <c r="BC322" s="2">
        <v>7.9373617835156365E-3</v>
      </c>
      <c r="BD322" s="66">
        <f t="shared" si="13"/>
        <v>0</v>
      </c>
      <c r="BE322" s="66">
        <f t="shared" si="14"/>
        <v>0</v>
      </c>
      <c r="BF322" s="66">
        <f t="shared" si="15"/>
        <v>0</v>
      </c>
    </row>
    <row r="323" spans="1:58" x14ac:dyDescent="0.25">
      <c r="A323" s="1">
        <v>108</v>
      </c>
      <c r="B323" s="1">
        <v>108000</v>
      </c>
      <c r="C323" s="1" t="s">
        <v>6</v>
      </c>
      <c r="D323" s="1" t="s">
        <v>7</v>
      </c>
      <c r="E323" s="1" t="s">
        <v>8</v>
      </c>
      <c r="F323" s="1" t="s">
        <v>9</v>
      </c>
      <c r="G323" s="2">
        <v>0.1</v>
      </c>
      <c r="H323" s="2">
        <v>0.4</v>
      </c>
      <c r="I323" s="2">
        <v>0.05</v>
      </c>
      <c r="J323" s="2">
        <v>0.1</v>
      </c>
      <c r="K323" s="2">
        <v>0.4</v>
      </c>
      <c r="L323" s="2">
        <v>0.05</v>
      </c>
      <c r="M323" s="2">
        <v>0.1</v>
      </c>
      <c r="N323" s="2">
        <v>0.4</v>
      </c>
      <c r="O323" s="2">
        <v>0.05</v>
      </c>
      <c r="P323" s="2">
        <v>0.1</v>
      </c>
      <c r="Q323" s="2">
        <v>0.4</v>
      </c>
      <c r="R323" s="2">
        <v>0.05</v>
      </c>
      <c r="S323" s="2">
        <v>0.1</v>
      </c>
      <c r="T323" s="2">
        <v>0.4</v>
      </c>
      <c r="U323" s="2">
        <v>0.05</v>
      </c>
      <c r="V323" s="2">
        <v>0.65116279069767447</v>
      </c>
      <c r="W323" s="2">
        <v>0.81035714285714289</v>
      </c>
      <c r="X323" s="2">
        <v>0.1160326143914146</v>
      </c>
      <c r="Y323" s="2">
        <v>0.69767441860465118</v>
      </c>
      <c r="Z323" s="2">
        <v>0.81800000000000006</v>
      </c>
      <c r="AA323" s="2">
        <v>0.1107144395509875</v>
      </c>
      <c r="AB323" s="2">
        <v>0.60465116279069764</v>
      </c>
      <c r="AC323" s="2">
        <v>0.9392307692307692</v>
      </c>
      <c r="AD323" s="2">
        <v>8.415410639424399E-4</v>
      </c>
      <c r="AE323" s="2">
        <v>0.62790697674418605</v>
      </c>
      <c r="AF323" s="2">
        <v>0.91370370370370368</v>
      </c>
      <c r="AG323" s="2">
        <v>8.062275864133445E-4</v>
      </c>
      <c r="AH323" s="2">
        <v>0.58139534883720934</v>
      </c>
      <c r="AI323" s="2">
        <v>0.98240000000000027</v>
      </c>
      <c r="AJ323" s="2">
        <v>4.9237538452808654E-4</v>
      </c>
      <c r="BA323" s="2">
        <v>0.60465116279069764</v>
      </c>
      <c r="BB323" s="2">
        <v>0.9392307692307692</v>
      </c>
      <c r="BC323" s="2">
        <v>8.415410639424399E-4</v>
      </c>
      <c r="BD323" s="66">
        <f t="shared" ref="BD323:BD386" si="16">BA323-AB323</f>
        <v>0</v>
      </c>
      <c r="BE323" s="66">
        <f t="shared" ref="BE323:BE386" si="17">BB323-AC323</f>
        <v>0</v>
      </c>
      <c r="BF323" s="66">
        <f t="shared" ref="BF323:BF386" si="18">BC323-AD323</f>
        <v>0</v>
      </c>
    </row>
    <row r="324" spans="1:58" x14ac:dyDescent="0.25">
      <c r="A324" s="1">
        <v>108</v>
      </c>
      <c r="B324" s="1">
        <v>108000</v>
      </c>
      <c r="C324" s="1" t="s">
        <v>6</v>
      </c>
      <c r="D324" s="1" t="s">
        <v>16</v>
      </c>
      <c r="E324" s="1" t="s">
        <v>8</v>
      </c>
      <c r="F324" s="1" t="s">
        <v>9</v>
      </c>
      <c r="G324" s="2">
        <v>0.1</v>
      </c>
      <c r="H324" s="2">
        <v>0.4</v>
      </c>
      <c r="I324" s="2">
        <v>0.18333333333333329</v>
      </c>
      <c r="J324" s="2">
        <v>0.1</v>
      </c>
      <c r="K324" s="2">
        <v>0.4</v>
      </c>
      <c r="L324" s="2">
        <v>0.18333333333333329</v>
      </c>
      <c r="M324" s="2">
        <v>0.1</v>
      </c>
      <c r="N324" s="2">
        <v>0.4</v>
      </c>
      <c r="O324" s="2">
        <v>0.1166666666666667</v>
      </c>
      <c r="P324" s="2">
        <v>0.1</v>
      </c>
      <c r="Q324" s="2">
        <v>0.4</v>
      </c>
      <c r="R324" s="2">
        <v>0.1166666666666667</v>
      </c>
      <c r="S324" s="2">
        <v>0.1</v>
      </c>
      <c r="T324" s="2">
        <v>0.4</v>
      </c>
      <c r="U324" s="2">
        <v>0.18333333333333329</v>
      </c>
      <c r="V324" s="2">
        <v>0.27906976744186052</v>
      </c>
      <c r="W324" s="2">
        <v>0.69666666666666666</v>
      </c>
      <c r="X324" s="2">
        <v>0.34809784317424391</v>
      </c>
      <c r="Y324" s="2">
        <v>0.27906976744186052</v>
      </c>
      <c r="Z324" s="2">
        <v>0.62583333333333335</v>
      </c>
      <c r="AA324" s="2">
        <v>0.33214331865296248</v>
      </c>
      <c r="AB324" s="2">
        <v>0.37209302325581389</v>
      </c>
      <c r="AC324" s="2">
        <v>0.92687500000000023</v>
      </c>
      <c r="AD324" s="2">
        <v>0.15502431133567321</v>
      </c>
      <c r="AE324" s="2">
        <v>0.34883720930232559</v>
      </c>
      <c r="AF324" s="2">
        <v>0.8686666666666667</v>
      </c>
      <c r="AG324" s="2">
        <v>0.40270058081590587</v>
      </c>
      <c r="AH324" s="2">
        <v>0.16279069767441859</v>
      </c>
      <c r="AI324" s="2">
        <v>0.99142857142857144</v>
      </c>
      <c r="AJ324" s="2">
        <v>3.4466276916966061E-3</v>
      </c>
      <c r="BA324" s="2">
        <v>0.37209302325581389</v>
      </c>
      <c r="BB324" s="2">
        <v>0.92687500000000023</v>
      </c>
      <c r="BC324" s="2">
        <v>0.15502431133567321</v>
      </c>
      <c r="BD324" s="66">
        <f t="shared" si="16"/>
        <v>0</v>
      </c>
      <c r="BE324" s="66">
        <f t="shared" si="17"/>
        <v>0</v>
      </c>
      <c r="BF324" s="66">
        <f t="shared" si="18"/>
        <v>0</v>
      </c>
    </row>
    <row r="325" spans="1:58" x14ac:dyDescent="0.25">
      <c r="A325" s="1">
        <v>108</v>
      </c>
      <c r="B325" s="1">
        <v>108000</v>
      </c>
      <c r="C325" s="1" t="s">
        <v>6</v>
      </c>
      <c r="D325" s="1" t="s">
        <v>17</v>
      </c>
      <c r="E325" s="1" t="s">
        <v>8</v>
      </c>
      <c r="F325" s="1" t="s">
        <v>9</v>
      </c>
      <c r="G325" s="2">
        <v>0.27777777777777779</v>
      </c>
      <c r="H325" s="2">
        <v>0.4</v>
      </c>
      <c r="I325" s="2">
        <v>0.25</v>
      </c>
      <c r="J325" s="2">
        <v>0.18888888888888891</v>
      </c>
      <c r="K325" s="2">
        <v>0.4</v>
      </c>
      <c r="L325" s="2">
        <v>0.18333333333333329</v>
      </c>
      <c r="M325" s="2">
        <v>0.18888888888888891</v>
      </c>
      <c r="N325" s="2">
        <v>0.4</v>
      </c>
      <c r="O325" s="2">
        <v>0.18333333333333329</v>
      </c>
      <c r="P325" s="2">
        <v>0.18888888888888891</v>
      </c>
      <c r="Q325" s="2">
        <v>0.4</v>
      </c>
      <c r="R325" s="2">
        <v>0.18333333333333329</v>
      </c>
      <c r="S325" s="2">
        <v>0.1</v>
      </c>
      <c r="T325" s="2">
        <v>0.4</v>
      </c>
      <c r="U325" s="2">
        <v>0.18333333333333329</v>
      </c>
      <c r="V325" s="2">
        <v>0.16279069767441859</v>
      </c>
      <c r="W325" s="2">
        <v>0.96857142857142853</v>
      </c>
      <c r="X325" s="2">
        <v>2.2222222222222181E-2</v>
      </c>
      <c r="Y325" s="2">
        <v>0.16279069767441859</v>
      </c>
      <c r="Z325" s="2">
        <v>0.98142857142857154</v>
      </c>
      <c r="AA325" s="2">
        <v>7.9292925356233921E-3</v>
      </c>
      <c r="AB325" s="2">
        <v>0.16279069767441859</v>
      </c>
      <c r="AC325" s="2">
        <v>0.99142857142857144</v>
      </c>
      <c r="AD325" s="2">
        <v>5.890787447597079E-3</v>
      </c>
      <c r="AE325" s="2">
        <v>0.16279069767441859</v>
      </c>
      <c r="AF325" s="2">
        <v>0.99142857142857144</v>
      </c>
      <c r="AG325" s="2">
        <v>5.6435931048934114E-3</v>
      </c>
      <c r="AH325" s="2">
        <v>0.16279069767441859</v>
      </c>
      <c r="AI325" s="2">
        <v>0.99142857142857144</v>
      </c>
      <c r="AJ325" s="2">
        <v>3.4466276916966061E-3</v>
      </c>
      <c r="BA325" s="2">
        <v>0.16279069767441859</v>
      </c>
      <c r="BB325" s="2">
        <v>0.99142857142857144</v>
      </c>
      <c r="BC325" s="2">
        <v>5.890787447597079E-3</v>
      </c>
      <c r="BD325" s="66">
        <f t="shared" si="16"/>
        <v>0</v>
      </c>
      <c r="BE325" s="66">
        <f t="shared" si="17"/>
        <v>0</v>
      </c>
      <c r="BF325" s="66">
        <f t="shared" si="18"/>
        <v>0</v>
      </c>
    </row>
    <row r="326" spans="1:58" x14ac:dyDescent="0.25">
      <c r="A326" s="1">
        <v>109</v>
      </c>
      <c r="B326" s="1">
        <v>109000</v>
      </c>
      <c r="C326" s="1" t="s">
        <v>6</v>
      </c>
      <c r="D326" s="1" t="s">
        <v>7</v>
      </c>
      <c r="E326" s="1" t="s">
        <v>8</v>
      </c>
      <c r="F326" s="1" t="s">
        <v>9</v>
      </c>
      <c r="G326" s="2">
        <v>0.1</v>
      </c>
      <c r="H326" s="2">
        <v>0.4</v>
      </c>
      <c r="I326" s="2">
        <v>0.05</v>
      </c>
      <c r="J326" s="2">
        <v>0.1</v>
      </c>
      <c r="K326" s="2">
        <v>0.4</v>
      </c>
      <c r="L326" s="2">
        <v>0.05</v>
      </c>
      <c r="M326" s="2">
        <v>0.1</v>
      </c>
      <c r="N326" s="2">
        <v>0.4</v>
      </c>
      <c r="O326" s="2">
        <v>0.05</v>
      </c>
      <c r="P326" s="2">
        <v>0.1</v>
      </c>
      <c r="Q326" s="2">
        <v>0.4</v>
      </c>
      <c r="R326" s="2">
        <v>0.05</v>
      </c>
      <c r="S326" s="2">
        <v>0.1</v>
      </c>
      <c r="T326" s="2">
        <v>0.4</v>
      </c>
      <c r="U326" s="2">
        <v>0.05</v>
      </c>
      <c r="V326" s="2">
        <v>0.65116279069767447</v>
      </c>
      <c r="W326" s="2">
        <v>0.81607142857142867</v>
      </c>
      <c r="X326" s="2">
        <v>7.1764958757235667E-2</v>
      </c>
      <c r="Y326" s="2">
        <v>0.67441860465116277</v>
      </c>
      <c r="Z326" s="2">
        <v>0.84137931034482782</v>
      </c>
      <c r="AA326" s="2">
        <v>1.2114643693591179E-3</v>
      </c>
      <c r="AB326" s="2">
        <v>0.60465116279069764</v>
      </c>
      <c r="AC326" s="2">
        <v>0.93846153846153824</v>
      </c>
      <c r="AD326" s="2">
        <v>4.9182110493297044E-4</v>
      </c>
      <c r="AE326" s="2">
        <v>0.58139534883720934</v>
      </c>
      <c r="AF326" s="2">
        <v>0.97840000000000005</v>
      </c>
      <c r="AG326" s="2">
        <v>5.2107907974495242E-4</v>
      </c>
      <c r="AH326" s="2">
        <v>0.60465116279069764</v>
      </c>
      <c r="AI326" s="2">
        <v>0.94807692307692315</v>
      </c>
      <c r="AJ326" s="2">
        <v>4.449482973401452E-4</v>
      </c>
      <c r="BA326" s="2">
        <v>0.60465116279069764</v>
      </c>
      <c r="BB326" s="2">
        <v>0.93846153846153824</v>
      </c>
      <c r="BC326" s="2">
        <v>4.9182110493297044E-4</v>
      </c>
      <c r="BD326" s="66">
        <f t="shared" si="16"/>
        <v>0</v>
      </c>
      <c r="BE326" s="66">
        <f t="shared" si="17"/>
        <v>0</v>
      </c>
      <c r="BF326" s="66">
        <f t="shared" si="18"/>
        <v>0</v>
      </c>
    </row>
    <row r="327" spans="1:58" x14ac:dyDescent="0.25">
      <c r="A327" s="1">
        <v>109</v>
      </c>
      <c r="B327" s="1">
        <v>109000</v>
      </c>
      <c r="C327" s="1" t="s">
        <v>6</v>
      </c>
      <c r="D327" s="1" t="s">
        <v>16</v>
      </c>
      <c r="E327" s="1" t="s">
        <v>8</v>
      </c>
      <c r="F327" s="1" t="s">
        <v>9</v>
      </c>
      <c r="G327" s="2">
        <v>0.1</v>
      </c>
      <c r="H327" s="2">
        <v>0.4</v>
      </c>
      <c r="I327" s="2">
        <v>0.1166666666666667</v>
      </c>
      <c r="J327" s="2">
        <v>0.1</v>
      </c>
      <c r="K327" s="2">
        <v>0.4</v>
      </c>
      <c r="L327" s="2">
        <v>0.1166666666666667</v>
      </c>
      <c r="M327" s="2">
        <v>0.1</v>
      </c>
      <c r="N327" s="2">
        <v>0.4</v>
      </c>
      <c r="O327" s="2">
        <v>0.18333333333333329</v>
      </c>
      <c r="P327" s="2">
        <v>0.1</v>
      </c>
      <c r="Q327" s="2">
        <v>0.4</v>
      </c>
      <c r="R327" s="2">
        <v>0.18333333333333329</v>
      </c>
      <c r="S327" s="2">
        <v>0.1</v>
      </c>
      <c r="T327" s="2">
        <v>0.4</v>
      </c>
      <c r="U327" s="2">
        <v>0.1166666666666667</v>
      </c>
      <c r="V327" s="2">
        <v>0.46511627906976738</v>
      </c>
      <c r="W327" s="2">
        <v>0.78700000000000014</v>
      </c>
      <c r="X327" s="2">
        <v>0.2433729993627019</v>
      </c>
      <c r="Y327" s="2">
        <v>0.44186046511627908</v>
      </c>
      <c r="Z327" s="2">
        <v>0.79105263157894756</v>
      </c>
      <c r="AA327" s="2">
        <v>0.40880528085262169</v>
      </c>
      <c r="AB327" s="2">
        <v>0.186046511627907</v>
      </c>
      <c r="AC327" s="2">
        <v>0.88125000000000009</v>
      </c>
      <c r="AD327" s="2">
        <v>3.4427477345307929E-3</v>
      </c>
      <c r="AE327" s="2">
        <v>0.16279069767441859</v>
      </c>
      <c r="AF327" s="2">
        <v>0.99142857142857144</v>
      </c>
      <c r="AG327" s="2">
        <v>3.6475535582146672E-3</v>
      </c>
      <c r="AH327" s="2">
        <v>0.34883720930232559</v>
      </c>
      <c r="AI327" s="2">
        <v>0.92800000000000016</v>
      </c>
      <c r="AJ327" s="2">
        <v>0.20421003206936489</v>
      </c>
      <c r="BA327" s="2">
        <v>0.186046511627907</v>
      </c>
      <c r="BB327" s="2">
        <v>0.88125000000000009</v>
      </c>
      <c r="BC327" s="2">
        <v>3.4427477345307929E-3</v>
      </c>
      <c r="BD327" s="66">
        <f t="shared" si="16"/>
        <v>0</v>
      </c>
      <c r="BE327" s="66">
        <f t="shared" si="17"/>
        <v>0</v>
      </c>
      <c r="BF327" s="66">
        <f t="shared" si="18"/>
        <v>0</v>
      </c>
    </row>
    <row r="328" spans="1:58" x14ac:dyDescent="0.25">
      <c r="A328" s="1">
        <v>109</v>
      </c>
      <c r="B328" s="1">
        <v>109000</v>
      </c>
      <c r="C328" s="1" t="s">
        <v>6</v>
      </c>
      <c r="D328" s="1" t="s">
        <v>17</v>
      </c>
      <c r="E328" s="1" t="s">
        <v>8</v>
      </c>
      <c r="F328" s="1" t="s">
        <v>9</v>
      </c>
      <c r="G328" s="2">
        <v>0.27777777777777779</v>
      </c>
      <c r="H328" s="2">
        <v>0.4</v>
      </c>
      <c r="I328" s="2">
        <v>0.18333333333333329</v>
      </c>
      <c r="J328" s="2">
        <v>0.18888888888888891</v>
      </c>
      <c r="K328" s="2">
        <v>0.4</v>
      </c>
      <c r="L328" s="2">
        <v>0.18333333333333329</v>
      </c>
      <c r="M328" s="2">
        <v>0.18888888888888891</v>
      </c>
      <c r="N328" s="2">
        <v>0.4</v>
      </c>
      <c r="O328" s="2">
        <v>0.18333333333333329</v>
      </c>
      <c r="P328" s="2">
        <v>0.1</v>
      </c>
      <c r="Q328" s="2">
        <v>0.4</v>
      </c>
      <c r="R328" s="2">
        <v>0.18333333333333329</v>
      </c>
      <c r="S328" s="2">
        <v>0.18888888888888891</v>
      </c>
      <c r="T328" s="2">
        <v>0.4</v>
      </c>
      <c r="U328" s="2">
        <v>0.18333333333333329</v>
      </c>
      <c r="V328" s="2">
        <v>0.16279069767441859</v>
      </c>
      <c r="W328" s="2">
        <v>0.96857142857142853</v>
      </c>
      <c r="X328" s="2">
        <v>1.8170426065162951E-2</v>
      </c>
      <c r="Y328" s="2">
        <v>0.16279069767441859</v>
      </c>
      <c r="Z328" s="2">
        <v>0.98142857142857154</v>
      </c>
      <c r="AA328" s="2">
        <v>8.4802505855138266E-3</v>
      </c>
      <c r="AB328" s="2">
        <v>0.16279069767441859</v>
      </c>
      <c r="AC328" s="2">
        <v>0.99142857142857144</v>
      </c>
      <c r="AD328" s="2">
        <v>3.4427477345307929E-3</v>
      </c>
      <c r="AE328" s="2">
        <v>0.16279069767441859</v>
      </c>
      <c r="AF328" s="2">
        <v>0.99142857142857144</v>
      </c>
      <c r="AG328" s="2">
        <v>3.6475535582146672E-3</v>
      </c>
      <c r="AH328" s="2">
        <v>0.16279069767441859</v>
      </c>
      <c r="AI328" s="2">
        <v>0.99142857142857144</v>
      </c>
      <c r="AJ328" s="2">
        <v>3.1146380813810159E-3</v>
      </c>
      <c r="BA328" s="2">
        <v>0.16279069767441859</v>
      </c>
      <c r="BB328" s="2">
        <v>0.99142857142857144</v>
      </c>
      <c r="BC328" s="2">
        <v>3.4427477345307929E-3</v>
      </c>
      <c r="BD328" s="66">
        <f t="shared" si="16"/>
        <v>0</v>
      </c>
      <c r="BE328" s="66">
        <f t="shared" si="17"/>
        <v>0</v>
      </c>
      <c r="BF328" s="66">
        <f t="shared" si="18"/>
        <v>0</v>
      </c>
    </row>
    <row r="329" spans="1:58" x14ac:dyDescent="0.25">
      <c r="A329" s="1">
        <v>110</v>
      </c>
      <c r="B329" s="1">
        <v>110000</v>
      </c>
      <c r="C329" s="1" t="s">
        <v>6</v>
      </c>
      <c r="D329" s="1" t="s">
        <v>7</v>
      </c>
      <c r="E329" s="1" t="s">
        <v>8</v>
      </c>
      <c r="F329" s="1" t="s">
        <v>9</v>
      </c>
      <c r="G329" s="2">
        <v>0.1</v>
      </c>
      <c r="H329" s="2">
        <v>0.4</v>
      </c>
      <c r="I329" s="2">
        <v>0.05</v>
      </c>
      <c r="J329" s="2">
        <v>0.1</v>
      </c>
      <c r="K329" s="2">
        <v>0.4</v>
      </c>
      <c r="L329" s="2">
        <v>0.05</v>
      </c>
      <c r="M329" s="2">
        <v>0.1</v>
      </c>
      <c r="N329" s="2">
        <v>0.4</v>
      </c>
      <c r="O329" s="2">
        <v>0.05</v>
      </c>
      <c r="P329" s="2">
        <v>0.1</v>
      </c>
      <c r="Q329" s="2">
        <v>0.4</v>
      </c>
      <c r="R329" s="2">
        <v>0.05</v>
      </c>
      <c r="S329" s="2">
        <v>0.1</v>
      </c>
      <c r="T329" s="2">
        <v>0.4</v>
      </c>
      <c r="U329" s="2">
        <v>0.05</v>
      </c>
      <c r="V329" s="2">
        <v>0.67441860465116277</v>
      </c>
      <c r="W329" s="2">
        <v>0.78310344827586198</v>
      </c>
      <c r="X329" s="2">
        <v>7.3073553957862483E-2</v>
      </c>
      <c r="Y329" s="2">
        <v>0.62790697674418605</v>
      </c>
      <c r="Z329" s="2">
        <v>0.89407407407407391</v>
      </c>
      <c r="AA329" s="2">
        <v>5.5898190761889079E-5</v>
      </c>
      <c r="AB329" s="2">
        <v>0.58139534883720934</v>
      </c>
      <c r="AC329" s="2">
        <v>0.97240000000000004</v>
      </c>
      <c r="AD329" s="2">
        <v>0</v>
      </c>
      <c r="AE329" s="2">
        <v>0.58139534883720934</v>
      </c>
      <c r="AF329" s="2">
        <v>0.97839999999999971</v>
      </c>
      <c r="AG329" s="2">
        <v>0</v>
      </c>
      <c r="AH329" s="2">
        <v>0.58139534883720934</v>
      </c>
      <c r="AI329" s="2">
        <v>0.98240000000000027</v>
      </c>
      <c r="AJ329" s="2">
        <v>2.115953007620696E-4</v>
      </c>
      <c r="BA329" s="2">
        <v>0.58139534883720934</v>
      </c>
      <c r="BB329" s="2">
        <v>0.97240000000000004</v>
      </c>
      <c r="BC329" s="2">
        <v>0</v>
      </c>
      <c r="BD329" s="66">
        <f t="shared" si="16"/>
        <v>0</v>
      </c>
      <c r="BE329" s="66">
        <f t="shared" si="17"/>
        <v>0</v>
      </c>
      <c r="BF329" s="66">
        <f t="shared" si="18"/>
        <v>0</v>
      </c>
    </row>
    <row r="330" spans="1:58" x14ac:dyDescent="0.25">
      <c r="A330" s="1">
        <v>110</v>
      </c>
      <c r="B330" s="1">
        <v>110000</v>
      </c>
      <c r="C330" s="1" t="s">
        <v>6</v>
      </c>
      <c r="D330" s="1" t="s">
        <v>16</v>
      </c>
      <c r="E330" s="1" t="s">
        <v>8</v>
      </c>
      <c r="F330" s="1" t="s">
        <v>9</v>
      </c>
      <c r="G330" s="2">
        <v>0.18888888888888891</v>
      </c>
      <c r="H330" s="2">
        <v>0.4</v>
      </c>
      <c r="I330" s="2">
        <v>0.25</v>
      </c>
      <c r="J330" s="2">
        <v>0.1</v>
      </c>
      <c r="K330" s="2">
        <v>0.4</v>
      </c>
      <c r="L330" s="2">
        <v>0.1166666666666667</v>
      </c>
      <c r="M330" s="2">
        <v>0.1</v>
      </c>
      <c r="N330" s="2">
        <v>0.4</v>
      </c>
      <c r="O330" s="2">
        <v>0.05</v>
      </c>
      <c r="P330" s="2">
        <v>0.1</v>
      </c>
      <c r="Q330" s="2">
        <v>0.4</v>
      </c>
      <c r="R330" s="2">
        <v>0.05</v>
      </c>
      <c r="S330" s="2">
        <v>0.1</v>
      </c>
      <c r="T330" s="2">
        <v>0.4</v>
      </c>
      <c r="U330" s="2">
        <v>0.18333333333333329</v>
      </c>
      <c r="V330" s="2">
        <v>0.1395348837209302</v>
      </c>
      <c r="W330" s="2">
        <v>0.97166666666666657</v>
      </c>
      <c r="X330" s="2">
        <v>0.30882352941176472</v>
      </c>
      <c r="Y330" s="2">
        <v>0.37209302325581389</v>
      </c>
      <c r="Z330" s="2">
        <v>0.86124999999999996</v>
      </c>
      <c r="AA330" s="2">
        <v>0.20796299037315921</v>
      </c>
      <c r="AB330" s="2">
        <v>0.58139534883720934</v>
      </c>
      <c r="AC330" s="2">
        <v>0.97240000000000004</v>
      </c>
      <c r="AD330" s="2">
        <v>0</v>
      </c>
      <c r="AE330" s="2">
        <v>0.58139534883720934</v>
      </c>
      <c r="AF330" s="2">
        <v>0.97839999999999971</v>
      </c>
      <c r="AG330" s="2">
        <v>0</v>
      </c>
      <c r="AH330" s="2">
        <v>0.16279069767441859</v>
      </c>
      <c r="AI330" s="2">
        <v>0.99142857142857144</v>
      </c>
      <c r="AJ330" s="2">
        <v>1.481167105334487E-3</v>
      </c>
      <c r="BA330" s="2">
        <v>0.58139534883720934</v>
      </c>
      <c r="BB330" s="2">
        <v>0.97240000000000004</v>
      </c>
      <c r="BC330" s="2">
        <v>0</v>
      </c>
      <c r="BD330" s="66">
        <f t="shared" si="16"/>
        <v>0</v>
      </c>
      <c r="BE330" s="66">
        <f t="shared" si="17"/>
        <v>0</v>
      </c>
      <c r="BF330" s="66">
        <f t="shared" si="18"/>
        <v>0</v>
      </c>
    </row>
    <row r="331" spans="1:58" x14ac:dyDescent="0.25">
      <c r="A331" s="1">
        <v>110</v>
      </c>
      <c r="B331" s="1">
        <v>110000</v>
      </c>
      <c r="C331" s="1" t="s">
        <v>6</v>
      </c>
      <c r="D331" s="1" t="s">
        <v>17</v>
      </c>
      <c r="E331" s="1" t="s">
        <v>8</v>
      </c>
      <c r="F331" s="1" t="s">
        <v>9</v>
      </c>
      <c r="G331" s="2">
        <v>0.18888888888888891</v>
      </c>
      <c r="H331" s="2">
        <v>0.4</v>
      </c>
      <c r="I331" s="2">
        <v>0.25</v>
      </c>
      <c r="J331" s="2">
        <v>0.18888888888888891</v>
      </c>
      <c r="K331" s="2">
        <v>0.4</v>
      </c>
      <c r="L331" s="2">
        <v>0.18333333333333329</v>
      </c>
      <c r="M331" s="2">
        <v>0.1</v>
      </c>
      <c r="N331" s="2">
        <v>0.4</v>
      </c>
      <c r="O331" s="2">
        <v>0.18333333333333329</v>
      </c>
      <c r="P331" s="2">
        <v>0.1</v>
      </c>
      <c r="Q331" s="2">
        <v>0.4</v>
      </c>
      <c r="R331" s="2">
        <v>0.18333333333333329</v>
      </c>
      <c r="S331" s="2">
        <v>0.1</v>
      </c>
      <c r="T331" s="2">
        <v>0.4</v>
      </c>
      <c r="U331" s="2">
        <v>0.18333333333333329</v>
      </c>
      <c r="V331" s="2">
        <v>0.1395348837209302</v>
      </c>
      <c r="W331" s="2">
        <v>0.97166666666666657</v>
      </c>
      <c r="X331" s="2">
        <v>0.30882352941176472</v>
      </c>
      <c r="Y331" s="2">
        <v>0.16279069767441859</v>
      </c>
      <c r="Z331" s="2">
        <v>0.98142857142857154</v>
      </c>
      <c r="AA331" s="2">
        <v>3.9128733533322357E-4</v>
      </c>
      <c r="AB331" s="2">
        <v>0.16279069767441859</v>
      </c>
      <c r="AC331" s="2">
        <v>0.99142857142857144</v>
      </c>
      <c r="AD331" s="2">
        <v>0</v>
      </c>
      <c r="AE331" s="2">
        <v>0.16279069767441859</v>
      </c>
      <c r="AF331" s="2">
        <v>0.99142857142857144</v>
      </c>
      <c r="AG331" s="2">
        <v>0</v>
      </c>
      <c r="AH331" s="2">
        <v>0.16279069767441859</v>
      </c>
      <c r="AI331" s="2">
        <v>0.99142857142857144</v>
      </c>
      <c r="AJ331" s="2">
        <v>1.481167105334487E-3</v>
      </c>
      <c r="BA331" s="2">
        <v>0.16279069767441859</v>
      </c>
      <c r="BB331" s="2">
        <v>0.99142857142857144</v>
      </c>
      <c r="BC331" s="2">
        <v>0</v>
      </c>
      <c r="BD331" s="66">
        <f t="shared" si="16"/>
        <v>0</v>
      </c>
      <c r="BE331" s="66">
        <f t="shared" si="17"/>
        <v>0</v>
      </c>
      <c r="BF331" s="66">
        <f t="shared" si="18"/>
        <v>0</v>
      </c>
    </row>
    <row r="332" spans="1:58" x14ac:dyDescent="0.25">
      <c r="A332" s="1">
        <v>111</v>
      </c>
      <c r="B332" s="1">
        <v>111000</v>
      </c>
      <c r="C332" s="1" t="s">
        <v>6</v>
      </c>
      <c r="D332" s="1" t="s">
        <v>7</v>
      </c>
      <c r="E332" s="1" t="s">
        <v>8</v>
      </c>
      <c r="F332" s="1" t="s">
        <v>9</v>
      </c>
      <c r="G332" s="2">
        <v>0.1</v>
      </c>
      <c r="H332" s="2">
        <v>0.4</v>
      </c>
      <c r="I332" s="2">
        <v>0.05</v>
      </c>
      <c r="J332" s="2">
        <v>0.1</v>
      </c>
      <c r="K332" s="2">
        <v>0.4</v>
      </c>
      <c r="L332" s="2">
        <v>0.05</v>
      </c>
      <c r="M332" s="2">
        <v>0.1</v>
      </c>
      <c r="N332" s="2">
        <v>0.4</v>
      </c>
      <c r="O332" s="2">
        <v>0.05</v>
      </c>
      <c r="P332" s="2">
        <v>0.1</v>
      </c>
      <c r="Q332" s="2">
        <v>0.4</v>
      </c>
      <c r="R332" s="2">
        <v>0.05</v>
      </c>
      <c r="S332" s="2">
        <v>0.1</v>
      </c>
      <c r="T332" s="2">
        <v>0.4</v>
      </c>
      <c r="U332" s="2">
        <v>0.05</v>
      </c>
      <c r="V332" s="2">
        <v>0.62790697674418605</v>
      </c>
      <c r="W332" s="2">
        <v>0.83148148148148149</v>
      </c>
      <c r="X332" s="2">
        <v>0.10932698979086131</v>
      </c>
      <c r="Y332" s="2">
        <v>0.65116279069767447</v>
      </c>
      <c r="Z332" s="2">
        <v>0.86714285714285733</v>
      </c>
      <c r="AA332" s="2">
        <v>5.9734513274336279E-2</v>
      </c>
      <c r="AB332" s="2">
        <v>0.58139534883720934</v>
      </c>
      <c r="AC332" s="2">
        <v>0.97239999999999993</v>
      </c>
      <c r="AD332" s="2">
        <v>0</v>
      </c>
      <c r="AE332" s="2">
        <v>0.58139534883720934</v>
      </c>
      <c r="AF332" s="2">
        <v>0.97839999999999971</v>
      </c>
      <c r="AG332" s="2">
        <v>0</v>
      </c>
      <c r="AH332" s="2">
        <v>0.58139534883720934</v>
      </c>
      <c r="AI332" s="2">
        <v>0.98280000000000034</v>
      </c>
      <c r="AJ332" s="2">
        <v>0</v>
      </c>
      <c r="BA332" s="2">
        <v>0.58139534883720934</v>
      </c>
      <c r="BB332" s="2">
        <v>0.97239999999999993</v>
      </c>
      <c r="BC332" s="2">
        <v>0</v>
      </c>
      <c r="BD332" s="66">
        <f t="shared" si="16"/>
        <v>0</v>
      </c>
      <c r="BE332" s="66">
        <f t="shared" si="17"/>
        <v>0</v>
      </c>
      <c r="BF332" s="66">
        <f t="shared" si="18"/>
        <v>0</v>
      </c>
    </row>
    <row r="333" spans="1:58" x14ac:dyDescent="0.25">
      <c r="A333" s="1">
        <v>111</v>
      </c>
      <c r="B333" s="1">
        <v>111000</v>
      </c>
      <c r="C333" s="1" t="s">
        <v>6</v>
      </c>
      <c r="D333" s="1" t="s">
        <v>16</v>
      </c>
      <c r="E333" s="1" t="s">
        <v>8</v>
      </c>
      <c r="F333" s="1" t="s">
        <v>9</v>
      </c>
      <c r="G333" s="2">
        <v>0.1</v>
      </c>
      <c r="H333" s="2">
        <v>0.4</v>
      </c>
      <c r="I333" s="2">
        <v>0.18333333333333329</v>
      </c>
      <c r="J333" s="2">
        <v>0.1</v>
      </c>
      <c r="K333" s="2">
        <v>0.4</v>
      </c>
      <c r="L333" s="2">
        <v>0.25</v>
      </c>
      <c r="M333" s="2">
        <v>0.1</v>
      </c>
      <c r="N333" s="2">
        <v>0.4</v>
      </c>
      <c r="O333" s="2">
        <v>0.05</v>
      </c>
      <c r="P333" s="2">
        <v>0.1</v>
      </c>
      <c r="Q333" s="2">
        <v>0.4</v>
      </c>
      <c r="R333" s="2">
        <v>0.05</v>
      </c>
      <c r="S333" s="2">
        <v>0.1</v>
      </c>
      <c r="T333" s="2">
        <v>0.4</v>
      </c>
      <c r="U333" s="2">
        <v>0.05</v>
      </c>
      <c r="V333" s="2">
        <v>0.23255813953488369</v>
      </c>
      <c r="W333" s="2">
        <v>0.71599999999999997</v>
      </c>
      <c r="X333" s="2">
        <v>0.32798096937258397</v>
      </c>
      <c r="Y333" s="2">
        <v>0.20930232558139539</v>
      </c>
      <c r="Z333" s="2">
        <v>0.69666666666666666</v>
      </c>
      <c r="AA333" s="2">
        <v>0.34130025782175449</v>
      </c>
      <c r="AB333" s="2">
        <v>0.58139534883720934</v>
      </c>
      <c r="AC333" s="2">
        <v>0.97239999999999993</v>
      </c>
      <c r="AD333" s="2">
        <v>0</v>
      </c>
      <c r="AE333" s="2">
        <v>0.58139534883720934</v>
      </c>
      <c r="AF333" s="2">
        <v>0.97839999999999971</v>
      </c>
      <c r="AG333" s="2">
        <v>0</v>
      </c>
      <c r="AH333" s="2">
        <v>0.58139534883720934</v>
      </c>
      <c r="AI333" s="2">
        <v>0.98280000000000034</v>
      </c>
      <c r="AJ333" s="2">
        <v>0</v>
      </c>
      <c r="BA333" s="2">
        <v>0.58139534883720934</v>
      </c>
      <c r="BB333" s="2">
        <v>0.97239999999999993</v>
      </c>
      <c r="BC333" s="2">
        <v>0</v>
      </c>
      <c r="BD333" s="66">
        <f t="shared" si="16"/>
        <v>0</v>
      </c>
      <c r="BE333" s="66">
        <f t="shared" si="17"/>
        <v>0</v>
      </c>
      <c r="BF333" s="66">
        <f t="shared" si="18"/>
        <v>0</v>
      </c>
    </row>
    <row r="334" spans="1:58" x14ac:dyDescent="0.25">
      <c r="A334" s="1">
        <v>111</v>
      </c>
      <c r="B334" s="1">
        <v>111000</v>
      </c>
      <c r="C334" s="1" t="s">
        <v>6</v>
      </c>
      <c r="D334" s="1" t="s">
        <v>17</v>
      </c>
      <c r="E334" s="1" t="s">
        <v>8</v>
      </c>
      <c r="F334" s="1" t="s">
        <v>9</v>
      </c>
      <c r="G334" s="2">
        <v>0.18888888888888891</v>
      </c>
      <c r="H334" s="2">
        <v>0.4</v>
      </c>
      <c r="I334" s="2">
        <v>0.18333333333333329</v>
      </c>
      <c r="J334" s="2">
        <v>0.18888888888888891</v>
      </c>
      <c r="K334" s="2">
        <v>0.4</v>
      </c>
      <c r="L334" s="2">
        <v>0.25</v>
      </c>
      <c r="M334" s="2">
        <v>0.1</v>
      </c>
      <c r="N334" s="2">
        <v>0.4</v>
      </c>
      <c r="O334" s="2">
        <v>0.18333333333333329</v>
      </c>
      <c r="P334" s="2">
        <v>0.1</v>
      </c>
      <c r="Q334" s="2">
        <v>0.4</v>
      </c>
      <c r="R334" s="2">
        <v>0.18333333333333329</v>
      </c>
      <c r="S334" s="2">
        <v>0.1</v>
      </c>
      <c r="T334" s="2">
        <v>0.4</v>
      </c>
      <c r="U334" s="2">
        <v>0.18333333333333329</v>
      </c>
      <c r="V334" s="2">
        <v>0.16279069767441859</v>
      </c>
      <c r="W334" s="2">
        <v>0.96714285714285708</v>
      </c>
      <c r="X334" s="2">
        <v>0</v>
      </c>
      <c r="Y334" s="2">
        <v>0.1395348837209302</v>
      </c>
      <c r="Z334" s="2">
        <v>0.98333333333333339</v>
      </c>
      <c r="AA334" s="2">
        <v>0.20472440944881889</v>
      </c>
      <c r="AB334" s="2">
        <v>0.16279069767441859</v>
      </c>
      <c r="AC334" s="2">
        <v>0.99142857142857144</v>
      </c>
      <c r="AD334" s="2">
        <v>0</v>
      </c>
      <c r="AE334" s="2">
        <v>0.16279069767441859</v>
      </c>
      <c r="AF334" s="2">
        <v>0.99142857142857144</v>
      </c>
      <c r="AG334" s="2">
        <v>0</v>
      </c>
      <c r="AH334" s="2">
        <v>0.16279069767441859</v>
      </c>
      <c r="AI334" s="2">
        <v>0.99142857142857144</v>
      </c>
      <c r="AJ334" s="2">
        <v>0</v>
      </c>
      <c r="BA334" s="2">
        <v>0.16279069767441859</v>
      </c>
      <c r="BB334" s="2">
        <v>0.99142857142857144</v>
      </c>
      <c r="BC334" s="2">
        <v>0</v>
      </c>
      <c r="BD334" s="66">
        <f t="shared" si="16"/>
        <v>0</v>
      </c>
      <c r="BE334" s="66">
        <f t="shared" si="17"/>
        <v>0</v>
      </c>
      <c r="BF334" s="66">
        <f t="shared" si="18"/>
        <v>0</v>
      </c>
    </row>
    <row r="335" spans="1:58" x14ac:dyDescent="0.25">
      <c r="A335" s="1">
        <v>112</v>
      </c>
      <c r="B335" s="1">
        <v>112000</v>
      </c>
      <c r="C335" s="1" t="s">
        <v>6</v>
      </c>
      <c r="D335" s="1" t="s">
        <v>7</v>
      </c>
      <c r="E335" s="1" t="s">
        <v>8</v>
      </c>
      <c r="F335" s="1" t="s">
        <v>9</v>
      </c>
      <c r="G335" s="2">
        <v>0.1</v>
      </c>
      <c r="H335" s="2">
        <v>0.4</v>
      </c>
      <c r="I335" s="2">
        <v>0.05</v>
      </c>
      <c r="J335" s="2">
        <v>0.1</v>
      </c>
      <c r="K335" s="2">
        <v>0.4</v>
      </c>
      <c r="L335" s="2">
        <v>0.05</v>
      </c>
      <c r="M335" s="2">
        <v>0.1</v>
      </c>
      <c r="N335" s="2">
        <v>0.4</v>
      </c>
      <c r="O335" s="2">
        <v>0.05</v>
      </c>
      <c r="P335" s="2">
        <v>0.1</v>
      </c>
      <c r="Q335" s="2">
        <v>0.4</v>
      </c>
      <c r="R335" s="2">
        <v>0.05</v>
      </c>
      <c r="S335" s="2">
        <v>0.1</v>
      </c>
      <c r="T335" s="2">
        <v>0.4</v>
      </c>
      <c r="U335" s="2">
        <v>0.05</v>
      </c>
      <c r="V335" s="2">
        <v>0.7441860465116279</v>
      </c>
      <c r="W335" s="2">
        <v>0.76125000000000009</v>
      </c>
      <c r="X335" s="2">
        <v>0.16447389993761399</v>
      </c>
      <c r="Y335" s="2">
        <v>0.62790697674418605</v>
      </c>
      <c r="Z335" s="2">
        <v>0.89444444444444449</v>
      </c>
      <c r="AA335" s="2">
        <v>5.2927927927927929E-2</v>
      </c>
      <c r="AB335" s="2">
        <v>0.69767441860465118</v>
      </c>
      <c r="AC335" s="2">
        <v>0.82866666666666655</v>
      </c>
      <c r="AD335" s="2">
        <v>6.9751381215469616E-2</v>
      </c>
      <c r="AE335" s="2">
        <v>0.65116279069767447</v>
      </c>
      <c r="AF335" s="2">
        <v>0.88678571428571418</v>
      </c>
      <c r="AG335" s="2">
        <v>5.661434977578475E-2</v>
      </c>
      <c r="AH335" s="2">
        <v>0.60465116279069764</v>
      </c>
      <c r="AI335" s="2">
        <v>0.94923076923076954</v>
      </c>
      <c r="AJ335" s="2">
        <v>0</v>
      </c>
      <c r="BA335" s="2">
        <v>0.69767441860465118</v>
      </c>
      <c r="BB335" s="2">
        <v>0.82866666666666655</v>
      </c>
      <c r="BC335" s="2">
        <v>6.9751381215469616E-2</v>
      </c>
      <c r="BD335" s="66">
        <f t="shared" si="16"/>
        <v>0</v>
      </c>
      <c r="BE335" s="66">
        <f t="shared" si="17"/>
        <v>0</v>
      </c>
      <c r="BF335" s="66">
        <f t="shared" si="18"/>
        <v>0</v>
      </c>
    </row>
    <row r="336" spans="1:58" x14ac:dyDescent="0.25">
      <c r="A336" s="1">
        <v>112</v>
      </c>
      <c r="B336" s="1">
        <v>112000</v>
      </c>
      <c r="C336" s="1" t="s">
        <v>6</v>
      </c>
      <c r="D336" s="1" t="s">
        <v>16</v>
      </c>
      <c r="E336" s="1" t="s">
        <v>8</v>
      </c>
      <c r="F336" s="1" t="s">
        <v>9</v>
      </c>
      <c r="G336" s="2">
        <v>0.1</v>
      </c>
      <c r="H336" s="2">
        <v>0.4</v>
      </c>
      <c r="I336" s="2">
        <v>0.18333333333333329</v>
      </c>
      <c r="J336" s="2">
        <v>0.1</v>
      </c>
      <c r="K336" s="2">
        <v>0.4</v>
      </c>
      <c r="L336" s="2">
        <v>0.18333333333333329</v>
      </c>
      <c r="M336" s="2">
        <v>0.1</v>
      </c>
      <c r="N336" s="2">
        <v>0.4</v>
      </c>
      <c r="O336" s="2">
        <v>0.18333333333333329</v>
      </c>
      <c r="P336" s="2">
        <v>0.1</v>
      </c>
      <c r="Q336" s="2">
        <v>0.4</v>
      </c>
      <c r="R336" s="2">
        <v>0.18333333333333329</v>
      </c>
      <c r="S336" s="2">
        <v>0.1</v>
      </c>
      <c r="T336" s="2">
        <v>0.4</v>
      </c>
      <c r="U336" s="2">
        <v>0.1166666666666667</v>
      </c>
      <c r="V336" s="2">
        <v>0.32558139534883718</v>
      </c>
      <c r="W336" s="2">
        <v>0.58785714285714274</v>
      </c>
      <c r="X336" s="2">
        <v>0.41118474984403508</v>
      </c>
      <c r="Y336" s="2">
        <v>0.20930232558139539</v>
      </c>
      <c r="Z336" s="2">
        <v>0.79111111111111132</v>
      </c>
      <c r="AA336" s="2">
        <v>0.21171171171171169</v>
      </c>
      <c r="AB336" s="2">
        <v>0.27906976744186052</v>
      </c>
      <c r="AC336" s="2">
        <v>0.62333333333333341</v>
      </c>
      <c r="AD336" s="2">
        <v>0.27900552486187852</v>
      </c>
      <c r="AE336" s="2">
        <v>0.23255813953488369</v>
      </c>
      <c r="AF336" s="2">
        <v>0.72800000000000009</v>
      </c>
      <c r="AG336" s="2">
        <v>0.226457399103139</v>
      </c>
      <c r="AH336" s="2">
        <v>0.34883720930232559</v>
      </c>
      <c r="AI336" s="2">
        <v>0.92800000000000016</v>
      </c>
      <c r="AJ336" s="2">
        <v>0.16285714285714289</v>
      </c>
      <c r="BA336" s="2">
        <v>0.27906976744186052</v>
      </c>
      <c r="BB336" s="2">
        <v>0.62333333333333341</v>
      </c>
      <c r="BC336" s="2">
        <v>0.27900552486187852</v>
      </c>
      <c r="BD336" s="66">
        <f t="shared" si="16"/>
        <v>0</v>
      </c>
      <c r="BE336" s="66">
        <f t="shared" si="17"/>
        <v>0</v>
      </c>
      <c r="BF336" s="66">
        <f t="shared" si="18"/>
        <v>0</v>
      </c>
    </row>
    <row r="337" spans="1:58" x14ac:dyDescent="0.25">
      <c r="A337" s="1">
        <v>112</v>
      </c>
      <c r="B337" s="1">
        <v>112000</v>
      </c>
      <c r="C337" s="1" t="s">
        <v>6</v>
      </c>
      <c r="D337" s="1" t="s">
        <v>17</v>
      </c>
      <c r="E337" s="1" t="s">
        <v>8</v>
      </c>
      <c r="F337" s="1" t="s">
        <v>9</v>
      </c>
      <c r="G337" s="2">
        <v>0.3666666666666667</v>
      </c>
      <c r="H337" s="2">
        <v>0.4</v>
      </c>
      <c r="I337" s="2">
        <v>0.18333333333333329</v>
      </c>
      <c r="J337" s="2">
        <v>0.18888888888888891</v>
      </c>
      <c r="K337" s="2">
        <v>0.4</v>
      </c>
      <c r="L337" s="2">
        <v>0.18333333333333329</v>
      </c>
      <c r="M337" s="2">
        <v>0.18888888888888891</v>
      </c>
      <c r="N337" s="2">
        <v>0.4</v>
      </c>
      <c r="O337" s="2">
        <v>0.18333333333333329</v>
      </c>
      <c r="P337" s="2">
        <v>0.18888888888888891</v>
      </c>
      <c r="Q337" s="2">
        <v>0.4</v>
      </c>
      <c r="R337" s="2">
        <v>0.18333333333333329</v>
      </c>
      <c r="S337" s="2">
        <v>0.18888888888888891</v>
      </c>
      <c r="T337" s="2">
        <v>0.4</v>
      </c>
      <c r="U337" s="2">
        <v>0.18333333333333329</v>
      </c>
      <c r="V337" s="2">
        <v>0.16279069767441859</v>
      </c>
      <c r="W337" s="2">
        <v>0.96857142857142853</v>
      </c>
      <c r="X337" s="2">
        <v>1.212806026365346E-2</v>
      </c>
      <c r="Y337" s="2">
        <v>0.16279069767441859</v>
      </c>
      <c r="Z337" s="2">
        <v>0.98285714285714298</v>
      </c>
      <c r="AA337" s="2">
        <v>0</v>
      </c>
      <c r="AB337" s="2">
        <v>0.16279069767441859</v>
      </c>
      <c r="AC337" s="2">
        <v>0.99142857142857144</v>
      </c>
      <c r="AD337" s="2">
        <v>0</v>
      </c>
      <c r="AE337" s="2">
        <v>0.16279069767441859</v>
      </c>
      <c r="AF337" s="2">
        <v>0.99142857142857144</v>
      </c>
      <c r="AG337" s="2">
        <v>0</v>
      </c>
      <c r="AH337" s="2">
        <v>0.16279069767441859</v>
      </c>
      <c r="AI337" s="2">
        <v>0.99142857142857144</v>
      </c>
      <c r="AJ337" s="2">
        <v>0</v>
      </c>
      <c r="BA337" s="2">
        <v>0.16279069767441859</v>
      </c>
      <c r="BB337" s="2">
        <v>0.99142857142857144</v>
      </c>
      <c r="BC337" s="2">
        <v>0</v>
      </c>
      <c r="BD337" s="66">
        <f t="shared" si="16"/>
        <v>0</v>
      </c>
      <c r="BE337" s="66">
        <f t="shared" si="17"/>
        <v>0</v>
      </c>
      <c r="BF337" s="66">
        <f t="shared" si="18"/>
        <v>0</v>
      </c>
    </row>
    <row r="338" spans="1:58" x14ac:dyDescent="0.25">
      <c r="A338" s="1">
        <v>113</v>
      </c>
      <c r="B338" s="1">
        <v>113000</v>
      </c>
      <c r="C338" s="1" t="s">
        <v>6</v>
      </c>
      <c r="D338" s="1" t="s">
        <v>7</v>
      </c>
      <c r="E338" s="1" t="s">
        <v>8</v>
      </c>
      <c r="F338" s="1" t="s">
        <v>9</v>
      </c>
      <c r="G338" s="2">
        <v>0.1</v>
      </c>
      <c r="H338" s="2">
        <v>0.4</v>
      </c>
      <c r="I338" s="2">
        <v>0.05</v>
      </c>
      <c r="J338" s="2">
        <v>0.1</v>
      </c>
      <c r="K338" s="2">
        <v>0.4</v>
      </c>
      <c r="L338" s="2">
        <v>0.05</v>
      </c>
      <c r="M338" s="2">
        <v>0.1</v>
      </c>
      <c r="N338" s="2">
        <v>0.4</v>
      </c>
      <c r="O338" s="2">
        <v>0.05</v>
      </c>
      <c r="P338" s="2">
        <v>0.1</v>
      </c>
      <c r="Q338" s="2">
        <v>0.4</v>
      </c>
      <c r="R338" s="2">
        <v>0.05</v>
      </c>
      <c r="S338" s="2">
        <v>0.1</v>
      </c>
      <c r="T338" s="2">
        <v>0.4</v>
      </c>
      <c r="U338" s="2">
        <v>0.05</v>
      </c>
      <c r="V338" s="2">
        <v>0.72093023255813948</v>
      </c>
      <c r="W338" s="2">
        <v>0.74580645161290315</v>
      </c>
      <c r="X338" s="2">
        <v>0.14109312060131729</v>
      </c>
      <c r="Y338" s="2">
        <v>0.7441860465116279</v>
      </c>
      <c r="Z338" s="2">
        <v>0.77843750000000012</v>
      </c>
      <c r="AA338" s="2">
        <v>0.162839502544777</v>
      </c>
      <c r="AB338" s="2">
        <v>0.67441860465116277</v>
      </c>
      <c r="AC338" s="2">
        <v>0.85310344827586204</v>
      </c>
      <c r="AD338" s="2">
        <v>5.8479532163742687E-2</v>
      </c>
      <c r="AE338" s="2">
        <v>0.69767441860465118</v>
      </c>
      <c r="AF338" s="2">
        <v>0.83266666666666644</v>
      </c>
      <c r="AG338" s="2">
        <v>0.11934505202071211</v>
      </c>
      <c r="AH338" s="2">
        <v>0.62790697674418605</v>
      </c>
      <c r="AI338" s="2">
        <v>0.91814814814814838</v>
      </c>
      <c r="AJ338" s="2">
        <v>0</v>
      </c>
      <c r="BA338" s="2">
        <v>0.67441860465116277</v>
      </c>
      <c r="BB338" s="2">
        <v>0.85310344827586204</v>
      </c>
      <c r="BC338" s="2">
        <v>5.8479532163742687E-2</v>
      </c>
      <c r="BD338" s="66">
        <f t="shared" si="16"/>
        <v>0</v>
      </c>
      <c r="BE338" s="66">
        <f t="shared" si="17"/>
        <v>0</v>
      </c>
      <c r="BF338" s="66">
        <f t="shared" si="18"/>
        <v>0</v>
      </c>
    </row>
    <row r="339" spans="1:58" x14ac:dyDescent="0.25">
      <c r="A339" s="1">
        <v>113</v>
      </c>
      <c r="B339" s="1">
        <v>113000</v>
      </c>
      <c r="C339" s="1" t="s">
        <v>6</v>
      </c>
      <c r="D339" s="1" t="s">
        <v>16</v>
      </c>
      <c r="E339" s="1" t="s">
        <v>8</v>
      </c>
      <c r="F339" s="1" t="s">
        <v>9</v>
      </c>
      <c r="G339" s="2">
        <v>0.1</v>
      </c>
      <c r="H339" s="2">
        <v>0.4</v>
      </c>
      <c r="I339" s="2">
        <v>0.1166666666666667</v>
      </c>
      <c r="J339" s="2">
        <v>0.1</v>
      </c>
      <c r="K339" s="2">
        <v>0.4</v>
      </c>
      <c r="L339" s="2">
        <v>0.1166666666666667</v>
      </c>
      <c r="M339" s="2">
        <v>0.1</v>
      </c>
      <c r="N339" s="2">
        <v>0.4</v>
      </c>
      <c r="O339" s="2">
        <v>0.1166666666666667</v>
      </c>
      <c r="P339" s="2">
        <v>0.1</v>
      </c>
      <c r="Q339" s="2">
        <v>0.4</v>
      </c>
      <c r="R339" s="2">
        <v>0.1166666666666667</v>
      </c>
      <c r="S339" s="2">
        <v>0.1</v>
      </c>
      <c r="T339" s="2">
        <v>0.4</v>
      </c>
      <c r="U339" s="2">
        <v>0.1166666666666667</v>
      </c>
      <c r="V339" s="2">
        <v>0.53488372093023251</v>
      </c>
      <c r="W339" s="2">
        <v>0.69695652173913047</v>
      </c>
      <c r="X339" s="2">
        <v>0.31383901315616131</v>
      </c>
      <c r="Y339" s="2">
        <v>0.51162790697674421</v>
      </c>
      <c r="Z339" s="2">
        <v>0.70590909090909093</v>
      </c>
      <c r="AA339" s="2">
        <v>0.4804534740142678</v>
      </c>
      <c r="AB339" s="2">
        <v>0.41860465116279072</v>
      </c>
      <c r="AC339" s="2">
        <v>0.78777777777777791</v>
      </c>
      <c r="AD339" s="2">
        <v>0.24632315697379931</v>
      </c>
      <c r="AE339" s="2">
        <v>0.37209302325581389</v>
      </c>
      <c r="AF339" s="2">
        <v>0.71250000000000002</v>
      </c>
      <c r="AG339" s="2">
        <v>0.52402909273342912</v>
      </c>
      <c r="AH339" s="2">
        <v>0.37209302325581389</v>
      </c>
      <c r="AI339" s="2">
        <v>0.87687500000000007</v>
      </c>
      <c r="AJ339" s="2">
        <v>0.18690476190476191</v>
      </c>
      <c r="BA339" s="2">
        <v>0.41860465116279072</v>
      </c>
      <c r="BB339" s="2">
        <v>0.78777777777777791</v>
      </c>
      <c r="BC339" s="2">
        <v>0.24632315697379931</v>
      </c>
      <c r="BD339" s="66">
        <f t="shared" si="16"/>
        <v>0</v>
      </c>
      <c r="BE339" s="66">
        <f t="shared" si="17"/>
        <v>0</v>
      </c>
      <c r="BF339" s="66">
        <f t="shared" si="18"/>
        <v>0</v>
      </c>
    </row>
    <row r="340" spans="1:58" x14ac:dyDescent="0.25">
      <c r="A340" s="1">
        <v>113</v>
      </c>
      <c r="B340" s="1">
        <v>113000</v>
      </c>
      <c r="C340" s="1" t="s">
        <v>6</v>
      </c>
      <c r="D340" s="1" t="s">
        <v>17</v>
      </c>
      <c r="E340" s="1" t="s">
        <v>8</v>
      </c>
      <c r="F340" s="1" t="s">
        <v>9</v>
      </c>
      <c r="G340" s="2">
        <v>0.18888888888888891</v>
      </c>
      <c r="H340" s="2">
        <v>0.4</v>
      </c>
      <c r="I340" s="2">
        <v>0.18333333333333329</v>
      </c>
      <c r="J340" s="2">
        <v>0.18888888888888891</v>
      </c>
      <c r="K340" s="2">
        <v>0.4</v>
      </c>
      <c r="L340" s="2">
        <v>0.18333333333333329</v>
      </c>
      <c r="M340" s="2">
        <v>0.18888888888888891</v>
      </c>
      <c r="N340" s="2">
        <v>0.4</v>
      </c>
      <c r="O340" s="2">
        <v>0.18333333333333329</v>
      </c>
      <c r="P340" s="2">
        <v>0.18888888888888891</v>
      </c>
      <c r="Q340" s="2">
        <v>0.4</v>
      </c>
      <c r="R340" s="2">
        <v>0.18333333333333329</v>
      </c>
      <c r="S340" s="2">
        <v>0.18888888888888891</v>
      </c>
      <c r="T340" s="2">
        <v>0.4</v>
      </c>
      <c r="U340" s="2">
        <v>0.18333333333333329</v>
      </c>
      <c r="V340" s="2">
        <v>0.16279069767441859</v>
      </c>
      <c r="W340" s="2">
        <v>0.96714285714285708</v>
      </c>
      <c r="X340" s="2">
        <v>0</v>
      </c>
      <c r="Y340" s="2">
        <v>0.16279069767441859</v>
      </c>
      <c r="Z340" s="2">
        <v>0.98142857142857154</v>
      </c>
      <c r="AA340" s="2">
        <v>6.78830090594799E-3</v>
      </c>
      <c r="AB340" s="2">
        <v>0.16279069767441859</v>
      </c>
      <c r="AC340" s="2">
        <v>0.99142857142857144</v>
      </c>
      <c r="AD340" s="2">
        <v>0</v>
      </c>
      <c r="AE340" s="2">
        <v>0.16279069767441859</v>
      </c>
      <c r="AF340" s="2">
        <v>0.99142857142857144</v>
      </c>
      <c r="AG340" s="2">
        <v>0</v>
      </c>
      <c r="AH340" s="2">
        <v>0.16279069767441859</v>
      </c>
      <c r="AI340" s="2">
        <v>0.99142857142857144</v>
      </c>
      <c r="AJ340" s="2">
        <v>0</v>
      </c>
      <c r="BA340" s="2">
        <v>0.16279069767441859</v>
      </c>
      <c r="BB340" s="2">
        <v>0.99142857142857144</v>
      </c>
      <c r="BC340" s="2">
        <v>0</v>
      </c>
      <c r="BD340" s="66">
        <f t="shared" si="16"/>
        <v>0</v>
      </c>
      <c r="BE340" s="66">
        <f t="shared" si="17"/>
        <v>0</v>
      </c>
      <c r="BF340" s="66">
        <f t="shared" si="18"/>
        <v>0</v>
      </c>
    </row>
    <row r="341" spans="1:58" x14ac:dyDescent="0.25">
      <c r="A341" s="1">
        <v>114</v>
      </c>
      <c r="B341" s="1">
        <v>114000</v>
      </c>
      <c r="C341" s="1" t="s">
        <v>6</v>
      </c>
      <c r="D341" s="1" t="s">
        <v>7</v>
      </c>
      <c r="E341" s="1" t="s">
        <v>8</v>
      </c>
      <c r="F341" s="1" t="s">
        <v>9</v>
      </c>
      <c r="G341" s="2">
        <v>0.1</v>
      </c>
      <c r="H341" s="2">
        <v>0.4</v>
      </c>
      <c r="I341" s="2">
        <v>0.05</v>
      </c>
      <c r="J341" s="2">
        <v>0.1</v>
      </c>
      <c r="K341" s="2">
        <v>0.4</v>
      </c>
      <c r="L341" s="2">
        <v>0.05</v>
      </c>
      <c r="M341" s="2">
        <v>0.1</v>
      </c>
      <c r="N341" s="2">
        <v>0.4</v>
      </c>
      <c r="O341" s="2">
        <v>0.05</v>
      </c>
      <c r="P341" s="2">
        <v>0.1</v>
      </c>
      <c r="Q341" s="2">
        <v>0.4</v>
      </c>
      <c r="R341" s="2">
        <v>0.05</v>
      </c>
      <c r="S341" s="2">
        <v>0.1</v>
      </c>
      <c r="T341" s="2">
        <v>0.4</v>
      </c>
      <c r="U341" s="2">
        <v>0.05</v>
      </c>
      <c r="V341" s="2">
        <v>0.69767441860465118</v>
      </c>
      <c r="W341" s="2">
        <v>0.77233333333333343</v>
      </c>
      <c r="X341" s="2">
        <v>7.383867384685569E-2</v>
      </c>
      <c r="Y341" s="2">
        <v>0.72093023255813948</v>
      </c>
      <c r="Z341" s="2">
        <v>0.79677419354838719</v>
      </c>
      <c r="AA341" s="2">
        <v>0.15996148849749439</v>
      </c>
      <c r="AB341" s="2">
        <v>0.72093023255813948</v>
      </c>
      <c r="AC341" s="2">
        <v>0.80838709677419363</v>
      </c>
      <c r="AD341" s="2">
        <v>0.15998135209258779</v>
      </c>
      <c r="AE341" s="2">
        <v>0.65116279069767447</v>
      </c>
      <c r="AF341" s="2">
        <v>0.88571428571428557</v>
      </c>
      <c r="AG341" s="2">
        <v>6.0043668122270737E-2</v>
      </c>
      <c r="AH341" s="2">
        <v>0.60465116279069764</v>
      </c>
      <c r="AI341" s="2">
        <v>0.94923076923076954</v>
      </c>
      <c r="AJ341" s="2">
        <v>0</v>
      </c>
      <c r="BA341" s="2">
        <v>0.72093023255813948</v>
      </c>
      <c r="BB341" s="2">
        <v>0.80838709677419363</v>
      </c>
      <c r="BC341" s="2">
        <v>0.15998135209258779</v>
      </c>
      <c r="BD341" s="66">
        <f t="shared" si="16"/>
        <v>0</v>
      </c>
      <c r="BE341" s="66">
        <f t="shared" si="17"/>
        <v>0</v>
      </c>
      <c r="BF341" s="66">
        <f t="shared" si="18"/>
        <v>0</v>
      </c>
    </row>
    <row r="342" spans="1:58" x14ac:dyDescent="0.25">
      <c r="A342" s="1">
        <v>114</v>
      </c>
      <c r="B342" s="1">
        <v>114000</v>
      </c>
      <c r="C342" s="1" t="s">
        <v>6</v>
      </c>
      <c r="D342" s="1" t="s">
        <v>16</v>
      </c>
      <c r="E342" s="1" t="s">
        <v>8</v>
      </c>
      <c r="F342" s="1" t="s">
        <v>9</v>
      </c>
      <c r="G342" s="2">
        <v>0.1</v>
      </c>
      <c r="H342" s="2">
        <v>0.4</v>
      </c>
      <c r="I342" s="2">
        <v>0.1166666666666667</v>
      </c>
      <c r="J342" s="2">
        <v>0.1</v>
      </c>
      <c r="K342" s="2">
        <v>0.4</v>
      </c>
      <c r="L342" s="2">
        <v>0.18333333333333329</v>
      </c>
      <c r="M342" s="2">
        <v>0.1</v>
      </c>
      <c r="N342" s="2">
        <v>0.4</v>
      </c>
      <c r="O342" s="2">
        <v>0.1166666666666667</v>
      </c>
      <c r="P342" s="2">
        <v>0.1</v>
      </c>
      <c r="Q342" s="2">
        <v>0.4</v>
      </c>
      <c r="R342" s="2">
        <v>0.1166666666666667</v>
      </c>
      <c r="S342" s="2">
        <v>0.1</v>
      </c>
      <c r="T342" s="2">
        <v>0.4</v>
      </c>
      <c r="U342" s="2">
        <v>0.1166666666666667</v>
      </c>
      <c r="V342" s="2">
        <v>0.46511627906976738</v>
      </c>
      <c r="W342" s="2">
        <v>0.71400000000000008</v>
      </c>
      <c r="X342" s="2">
        <v>0.43964782518644768</v>
      </c>
      <c r="Y342" s="2">
        <v>0.30232558139534882</v>
      </c>
      <c r="Z342" s="2">
        <v>0.58846153846153837</v>
      </c>
      <c r="AA342" s="2">
        <v>0.39990372124373608</v>
      </c>
      <c r="AB342" s="2">
        <v>0.41860465116279072</v>
      </c>
      <c r="AC342" s="2">
        <v>0.6972222222222223</v>
      </c>
      <c r="AD342" s="2">
        <v>0.52497214720994745</v>
      </c>
      <c r="AE342" s="2">
        <v>0.37209302325581389</v>
      </c>
      <c r="AF342" s="2">
        <v>0.82250000000000023</v>
      </c>
      <c r="AG342" s="2">
        <v>0.2419818186811678</v>
      </c>
      <c r="AH342" s="2">
        <v>0.32558139534883718</v>
      </c>
      <c r="AI342" s="2">
        <v>0.92428571428571438</v>
      </c>
      <c r="AJ342" s="2">
        <v>0.2529313232830821</v>
      </c>
      <c r="BA342" s="2">
        <v>0.41860465116279072</v>
      </c>
      <c r="BB342" s="2">
        <v>0.6972222222222223</v>
      </c>
      <c r="BC342" s="2">
        <v>0.52497214720994745</v>
      </c>
      <c r="BD342" s="66">
        <f t="shared" si="16"/>
        <v>0</v>
      </c>
      <c r="BE342" s="66">
        <f t="shared" si="17"/>
        <v>0</v>
      </c>
      <c r="BF342" s="66">
        <f t="shared" si="18"/>
        <v>0</v>
      </c>
    </row>
    <row r="343" spans="1:58" x14ac:dyDescent="0.25">
      <c r="A343" s="1">
        <v>114</v>
      </c>
      <c r="B343" s="1">
        <v>114000</v>
      </c>
      <c r="C343" s="1" t="s">
        <v>6</v>
      </c>
      <c r="D343" s="1" t="s">
        <v>17</v>
      </c>
      <c r="E343" s="1" t="s">
        <v>8</v>
      </c>
      <c r="F343" s="1" t="s">
        <v>9</v>
      </c>
      <c r="G343" s="2">
        <v>0.3666666666666667</v>
      </c>
      <c r="H343" s="2">
        <v>0.4</v>
      </c>
      <c r="I343" s="2">
        <v>0.18333333333333329</v>
      </c>
      <c r="J343" s="2">
        <v>0.18888888888888891</v>
      </c>
      <c r="K343" s="2">
        <v>0.4</v>
      </c>
      <c r="L343" s="2">
        <v>0.18333333333333329</v>
      </c>
      <c r="M343" s="2">
        <v>0.18888888888888891</v>
      </c>
      <c r="N343" s="2">
        <v>0.4</v>
      </c>
      <c r="O343" s="2">
        <v>0.18333333333333329</v>
      </c>
      <c r="P343" s="2">
        <v>0.18888888888888891</v>
      </c>
      <c r="Q343" s="2">
        <v>0.4</v>
      </c>
      <c r="R343" s="2">
        <v>0.18333333333333329</v>
      </c>
      <c r="S343" s="2">
        <v>0.18888888888888891</v>
      </c>
      <c r="T343" s="2">
        <v>0.4</v>
      </c>
      <c r="U343" s="2">
        <v>0.18333333333333329</v>
      </c>
      <c r="V343" s="2">
        <v>0.16279069767441859</v>
      </c>
      <c r="W343" s="2">
        <v>0.96857142857142853</v>
      </c>
      <c r="X343" s="2">
        <v>1.6938898971566859E-2</v>
      </c>
      <c r="Y343" s="2">
        <v>0.16279069767441859</v>
      </c>
      <c r="Z343" s="2">
        <v>0.98285714285714298</v>
      </c>
      <c r="AA343" s="2">
        <v>2.5016903313053912E-4</v>
      </c>
      <c r="AB343" s="2">
        <v>0.16279069767441859</v>
      </c>
      <c r="AC343" s="2">
        <v>0.99142857142857144</v>
      </c>
      <c r="AD343" s="2">
        <v>3.0155597895118462E-3</v>
      </c>
      <c r="AE343" s="2">
        <v>0.16279069767441859</v>
      </c>
      <c r="AF343" s="2">
        <v>0.99142857142857144</v>
      </c>
      <c r="AG343" s="2">
        <v>0</v>
      </c>
      <c r="AH343" s="2">
        <v>0.16279069767441859</v>
      </c>
      <c r="AI343" s="2">
        <v>0.99142857142857144</v>
      </c>
      <c r="AJ343" s="2">
        <v>0</v>
      </c>
      <c r="BA343" s="2">
        <v>0.16279069767441859</v>
      </c>
      <c r="BB343" s="2">
        <v>0.99142857142857144</v>
      </c>
      <c r="BC343" s="2">
        <v>3.0155597895118462E-3</v>
      </c>
      <c r="BD343" s="66">
        <f t="shared" si="16"/>
        <v>0</v>
      </c>
      <c r="BE343" s="66">
        <f t="shared" si="17"/>
        <v>0</v>
      </c>
      <c r="BF343" s="66">
        <f t="shared" si="18"/>
        <v>0</v>
      </c>
    </row>
    <row r="344" spans="1:58" x14ac:dyDescent="0.25">
      <c r="A344" s="1">
        <v>115</v>
      </c>
      <c r="B344" s="1">
        <v>115000</v>
      </c>
      <c r="C344" s="1" t="s">
        <v>6</v>
      </c>
      <c r="D344" s="1" t="s">
        <v>7</v>
      </c>
      <c r="E344" s="1" t="s">
        <v>10</v>
      </c>
      <c r="F344" s="1" t="s">
        <v>11</v>
      </c>
      <c r="G344" s="2">
        <v>0.1</v>
      </c>
      <c r="H344" s="2">
        <v>0.4</v>
      </c>
      <c r="I344" s="2">
        <v>0.05</v>
      </c>
      <c r="J344" s="2">
        <v>0.1</v>
      </c>
      <c r="K344" s="2">
        <v>0.4</v>
      </c>
      <c r="L344" s="2">
        <v>0.05</v>
      </c>
      <c r="M344" s="2">
        <v>0.1</v>
      </c>
      <c r="N344" s="2">
        <v>0.4</v>
      </c>
      <c r="O344" s="2">
        <v>0.05</v>
      </c>
      <c r="P344" s="2">
        <v>0.1</v>
      </c>
      <c r="Q344" s="2">
        <v>0.4</v>
      </c>
      <c r="R344" s="2">
        <v>0.05</v>
      </c>
      <c r="S344" s="2">
        <v>0.1</v>
      </c>
      <c r="T344" s="2">
        <v>0.4</v>
      </c>
      <c r="U344" s="2">
        <v>0.05</v>
      </c>
      <c r="V344" s="2">
        <v>0.69767441860465118</v>
      </c>
      <c r="W344" s="2">
        <v>0.78400000000000003</v>
      </c>
      <c r="X344" s="2">
        <v>6.082028971800571E-2</v>
      </c>
      <c r="Y344" s="2">
        <v>0.62790697674418605</v>
      </c>
      <c r="Z344" s="2">
        <v>0.89259259259259283</v>
      </c>
      <c r="AA344" s="2">
        <v>1.5654579874763949E-4</v>
      </c>
      <c r="AB344" s="2">
        <v>0.58139534883720934</v>
      </c>
      <c r="AC344" s="2">
        <v>0.97239999999999993</v>
      </c>
      <c r="AD344" s="2">
        <v>8.2829405615053326E-4</v>
      </c>
      <c r="AE344" s="2">
        <v>0.60465116279069764</v>
      </c>
      <c r="AF344" s="2">
        <v>0.94461538461538452</v>
      </c>
      <c r="AG344" s="2">
        <v>6.825990570218099E-2</v>
      </c>
      <c r="AH344" s="2">
        <v>0.58139534883720934</v>
      </c>
      <c r="AI344" s="2">
        <v>0.98280000000000012</v>
      </c>
      <c r="AJ344" s="2">
        <v>0</v>
      </c>
      <c r="BA344" s="2">
        <v>0.58139534883720934</v>
      </c>
      <c r="BB344" s="2">
        <v>0.97239999999999993</v>
      </c>
      <c r="BC344" s="2">
        <v>8.2829405615053326E-4</v>
      </c>
      <c r="BD344" s="66">
        <f t="shared" si="16"/>
        <v>0</v>
      </c>
      <c r="BE344" s="66">
        <f t="shared" si="17"/>
        <v>0</v>
      </c>
      <c r="BF344" s="66">
        <f t="shared" si="18"/>
        <v>0</v>
      </c>
    </row>
    <row r="345" spans="1:58" x14ac:dyDescent="0.25">
      <c r="A345" s="1">
        <v>115</v>
      </c>
      <c r="B345" s="1">
        <v>115000</v>
      </c>
      <c r="C345" s="1" t="s">
        <v>6</v>
      </c>
      <c r="D345" s="1" t="s">
        <v>16</v>
      </c>
      <c r="E345" s="1" t="s">
        <v>10</v>
      </c>
      <c r="F345" s="1" t="s">
        <v>11</v>
      </c>
      <c r="G345" s="2">
        <v>0.1</v>
      </c>
      <c r="H345" s="2">
        <v>0.4</v>
      </c>
      <c r="I345" s="2">
        <v>0.18333333333333329</v>
      </c>
      <c r="J345" s="2">
        <v>0.1</v>
      </c>
      <c r="K345" s="2">
        <v>0.4</v>
      </c>
      <c r="L345" s="2">
        <v>0.1166666666666667</v>
      </c>
      <c r="M345" s="2">
        <v>0.1</v>
      </c>
      <c r="N345" s="2">
        <v>0.4</v>
      </c>
      <c r="O345" s="2">
        <v>0.18333333333333329</v>
      </c>
      <c r="P345" s="2">
        <v>0.1</v>
      </c>
      <c r="Q345" s="2">
        <v>0.4</v>
      </c>
      <c r="R345" s="2">
        <v>0.18333333333333329</v>
      </c>
      <c r="S345" s="2">
        <v>0.1</v>
      </c>
      <c r="T345" s="2">
        <v>0.4</v>
      </c>
      <c r="U345" s="2">
        <v>0.05</v>
      </c>
      <c r="V345" s="2">
        <v>0.27906976744186052</v>
      </c>
      <c r="W345" s="2">
        <v>0.61833333333333329</v>
      </c>
      <c r="X345" s="2">
        <v>0.24328115887202281</v>
      </c>
      <c r="Y345" s="2">
        <v>0.44186046511627908</v>
      </c>
      <c r="Z345" s="2">
        <v>0.87526315789473674</v>
      </c>
      <c r="AA345" s="2">
        <v>0.1370250250303581</v>
      </c>
      <c r="AB345" s="2">
        <v>0.16279069767441859</v>
      </c>
      <c r="AC345" s="2">
        <v>0.99142857142857144</v>
      </c>
      <c r="AD345" s="2">
        <v>5.7980583930537328E-3</v>
      </c>
      <c r="AE345" s="2">
        <v>0.186046511627907</v>
      </c>
      <c r="AF345" s="2">
        <v>0.88000000000000012</v>
      </c>
      <c r="AG345" s="2">
        <v>0.27303962280872401</v>
      </c>
      <c r="AH345" s="2">
        <v>0.58139534883720934</v>
      </c>
      <c r="AI345" s="2">
        <v>0.98280000000000012</v>
      </c>
      <c r="AJ345" s="2">
        <v>0</v>
      </c>
      <c r="BA345" s="2">
        <v>0.16279069767441859</v>
      </c>
      <c r="BB345" s="2">
        <v>0.99142857142857144</v>
      </c>
      <c r="BC345" s="2">
        <v>5.7980583930537328E-3</v>
      </c>
      <c r="BD345" s="66">
        <f t="shared" si="16"/>
        <v>0</v>
      </c>
      <c r="BE345" s="66">
        <f t="shared" si="17"/>
        <v>0</v>
      </c>
      <c r="BF345" s="66">
        <f t="shared" si="18"/>
        <v>0</v>
      </c>
    </row>
    <row r="346" spans="1:58" x14ac:dyDescent="0.25">
      <c r="A346" s="1">
        <v>115</v>
      </c>
      <c r="B346" s="1">
        <v>115000</v>
      </c>
      <c r="C346" s="1" t="s">
        <v>6</v>
      </c>
      <c r="D346" s="1" t="s">
        <v>17</v>
      </c>
      <c r="E346" s="1" t="s">
        <v>10</v>
      </c>
      <c r="F346" s="1" t="s">
        <v>11</v>
      </c>
      <c r="G346" s="2">
        <v>0.18888888888888891</v>
      </c>
      <c r="H346" s="2">
        <v>0.4</v>
      </c>
      <c r="I346" s="2">
        <v>0.18333333333333329</v>
      </c>
      <c r="J346" s="2">
        <v>0.18888888888888891</v>
      </c>
      <c r="K346" s="2">
        <v>0.4</v>
      </c>
      <c r="L346" s="2">
        <v>0.18333333333333329</v>
      </c>
      <c r="M346" s="2">
        <v>0.1</v>
      </c>
      <c r="N346" s="2">
        <v>0.4</v>
      </c>
      <c r="O346" s="2">
        <v>0.18333333333333329</v>
      </c>
      <c r="P346" s="2">
        <v>0.18888888888888891</v>
      </c>
      <c r="Q346" s="2">
        <v>0.4</v>
      </c>
      <c r="R346" s="2">
        <v>0.18333333333333329</v>
      </c>
      <c r="S346" s="2">
        <v>0.1</v>
      </c>
      <c r="T346" s="2">
        <v>0.4</v>
      </c>
      <c r="U346" s="2">
        <v>0.18333333333333329</v>
      </c>
      <c r="V346" s="2">
        <v>0.16279069767441859</v>
      </c>
      <c r="W346" s="2">
        <v>0.96857142857142853</v>
      </c>
      <c r="X346" s="2">
        <v>1.287810721772986E-2</v>
      </c>
      <c r="Y346" s="2">
        <v>0.16279069767441859</v>
      </c>
      <c r="Z346" s="2">
        <v>0.98142857142857154</v>
      </c>
      <c r="AA346" s="2">
        <v>1.095820591233476E-3</v>
      </c>
      <c r="AB346" s="2">
        <v>0.16279069767441859</v>
      </c>
      <c r="AC346" s="2">
        <v>0.99142857142857144</v>
      </c>
      <c r="AD346" s="2">
        <v>5.7980583930537328E-3</v>
      </c>
      <c r="AE346" s="2">
        <v>0.16279069767441859</v>
      </c>
      <c r="AF346" s="2">
        <v>0.99142857142857144</v>
      </c>
      <c r="AG346" s="2">
        <v>3.706364261515716E-3</v>
      </c>
      <c r="AH346" s="2">
        <v>0.16279069767441859</v>
      </c>
      <c r="AI346" s="2">
        <v>0.99142857142857144</v>
      </c>
      <c r="AJ346" s="2">
        <v>0</v>
      </c>
      <c r="BA346" s="2">
        <v>0.16279069767441859</v>
      </c>
      <c r="BB346" s="2">
        <v>0.99142857142857144</v>
      </c>
      <c r="BC346" s="2">
        <v>5.7980583930537328E-3</v>
      </c>
      <c r="BD346" s="66">
        <f t="shared" si="16"/>
        <v>0</v>
      </c>
      <c r="BE346" s="66">
        <f t="shared" si="17"/>
        <v>0</v>
      </c>
      <c r="BF346" s="66">
        <f t="shared" si="18"/>
        <v>0</v>
      </c>
    </row>
    <row r="347" spans="1:58" x14ac:dyDescent="0.25">
      <c r="A347" s="1">
        <v>116</v>
      </c>
      <c r="B347" s="1">
        <v>116000</v>
      </c>
      <c r="C347" s="1" t="s">
        <v>6</v>
      </c>
      <c r="D347" s="1" t="s">
        <v>7</v>
      </c>
      <c r="E347" s="1" t="s">
        <v>10</v>
      </c>
      <c r="F347" s="1" t="s">
        <v>11</v>
      </c>
      <c r="G347" s="2">
        <v>0.1</v>
      </c>
      <c r="H347" s="2">
        <v>0.4</v>
      </c>
      <c r="I347" s="2">
        <v>0.05</v>
      </c>
      <c r="J347" s="2">
        <v>0.1</v>
      </c>
      <c r="K347" s="2">
        <v>0.4</v>
      </c>
      <c r="L347" s="2">
        <v>0.05</v>
      </c>
      <c r="M347" s="2">
        <v>0.1</v>
      </c>
      <c r="N347" s="2">
        <v>0.4</v>
      </c>
      <c r="O347" s="2">
        <v>0.05</v>
      </c>
      <c r="P347" s="2">
        <v>0.1</v>
      </c>
      <c r="Q347" s="2">
        <v>0.4</v>
      </c>
      <c r="R347" s="2">
        <v>0.05</v>
      </c>
      <c r="S347" s="2">
        <v>0.1</v>
      </c>
      <c r="T347" s="2">
        <v>0.4</v>
      </c>
      <c r="U347" s="2">
        <v>0.05</v>
      </c>
      <c r="V347" s="2">
        <v>0.55813953488372092</v>
      </c>
      <c r="W347" s="2">
        <v>0.85791666666666666</v>
      </c>
      <c r="X347" s="2">
        <v>0.10493827160493829</v>
      </c>
      <c r="Y347" s="2">
        <v>0.60465116279069764</v>
      </c>
      <c r="Z347" s="2">
        <v>0.90692307692307694</v>
      </c>
      <c r="AA347" s="2">
        <v>0</v>
      </c>
      <c r="AB347" s="2">
        <v>0.62790697674418605</v>
      </c>
      <c r="AC347" s="2">
        <v>0.91666666666666663</v>
      </c>
      <c r="AD347" s="2">
        <v>0</v>
      </c>
      <c r="AE347" s="2">
        <v>0.60465116279069764</v>
      </c>
      <c r="AF347" s="2">
        <v>0.94769230769230772</v>
      </c>
      <c r="AG347" s="2">
        <v>2.181729298790289E-4</v>
      </c>
      <c r="AH347" s="2">
        <v>0.60465116279069764</v>
      </c>
      <c r="AI347" s="2">
        <v>0.95038461538461561</v>
      </c>
      <c r="AJ347" s="2">
        <v>3.8419270391251828E-4</v>
      </c>
      <c r="BA347" s="2">
        <v>0.62790697674418605</v>
      </c>
      <c r="BB347" s="2">
        <v>0.91666666666666663</v>
      </c>
      <c r="BC347" s="2">
        <v>0</v>
      </c>
      <c r="BD347" s="66">
        <f t="shared" si="16"/>
        <v>0</v>
      </c>
      <c r="BE347" s="66">
        <f t="shared" si="17"/>
        <v>0</v>
      </c>
      <c r="BF347" s="66">
        <f t="shared" si="18"/>
        <v>0</v>
      </c>
    </row>
    <row r="348" spans="1:58" x14ac:dyDescent="0.25">
      <c r="A348" s="1">
        <v>116</v>
      </c>
      <c r="B348" s="1">
        <v>116000</v>
      </c>
      <c r="C348" s="1" t="s">
        <v>6</v>
      </c>
      <c r="D348" s="1" t="s">
        <v>16</v>
      </c>
      <c r="E348" s="1" t="s">
        <v>10</v>
      </c>
      <c r="F348" s="1" t="s">
        <v>11</v>
      </c>
      <c r="G348" s="2">
        <v>0.1</v>
      </c>
      <c r="H348" s="2">
        <v>0.4</v>
      </c>
      <c r="I348" s="2">
        <v>0.1166666666666667</v>
      </c>
      <c r="J348" s="2">
        <v>0.1</v>
      </c>
      <c r="K348" s="2">
        <v>0.4</v>
      </c>
      <c r="L348" s="2">
        <v>0.25</v>
      </c>
      <c r="M348" s="2">
        <v>0.1</v>
      </c>
      <c r="N348" s="2">
        <v>0.4</v>
      </c>
      <c r="O348" s="2">
        <v>0.25</v>
      </c>
      <c r="P348" s="2">
        <v>0.1</v>
      </c>
      <c r="Q348" s="2">
        <v>0.4</v>
      </c>
      <c r="R348" s="2">
        <v>0.1166666666666667</v>
      </c>
      <c r="S348" s="2">
        <v>0.1</v>
      </c>
      <c r="T348" s="2">
        <v>0.4</v>
      </c>
      <c r="U348" s="2">
        <v>0.1166666666666667</v>
      </c>
      <c r="V348" s="2">
        <v>0.37209302325581389</v>
      </c>
      <c r="W348" s="2">
        <v>0.84437499999999988</v>
      </c>
      <c r="X348" s="2">
        <v>0.42796015712682378</v>
      </c>
      <c r="Y348" s="2">
        <v>0.186046511627907</v>
      </c>
      <c r="Z348" s="2">
        <v>0.81750000000000012</v>
      </c>
      <c r="AA348" s="2">
        <v>0.18309859154929581</v>
      </c>
      <c r="AB348" s="2">
        <v>0.186046511627907</v>
      </c>
      <c r="AC348" s="2">
        <v>0.80375000000000008</v>
      </c>
      <c r="AD348" s="2">
        <v>0.1230769230769231</v>
      </c>
      <c r="AE348" s="2">
        <v>0.39534883720930231</v>
      </c>
      <c r="AF348" s="2">
        <v>0.93705882352941194</v>
      </c>
      <c r="AG348" s="2">
        <v>0.1450113244547718</v>
      </c>
      <c r="AH348" s="2">
        <v>0.32558139534883718</v>
      </c>
      <c r="AI348" s="2">
        <v>0.9264285714285716</v>
      </c>
      <c r="AJ348" s="2">
        <v>0.25010279884881181</v>
      </c>
      <c r="BA348" s="2">
        <v>0.186046511627907</v>
      </c>
      <c r="BB348" s="2">
        <v>0.80375000000000008</v>
      </c>
      <c r="BC348" s="2">
        <v>0.1230769230769231</v>
      </c>
      <c r="BD348" s="66">
        <f t="shared" si="16"/>
        <v>0</v>
      </c>
      <c r="BE348" s="66">
        <f t="shared" si="17"/>
        <v>0</v>
      </c>
      <c r="BF348" s="66">
        <f t="shared" si="18"/>
        <v>0</v>
      </c>
    </row>
    <row r="349" spans="1:58" x14ac:dyDescent="0.25">
      <c r="A349" s="1">
        <v>116</v>
      </c>
      <c r="B349" s="1">
        <v>116000</v>
      </c>
      <c r="C349" s="1" t="s">
        <v>6</v>
      </c>
      <c r="D349" s="1" t="s">
        <v>17</v>
      </c>
      <c r="E349" s="1" t="s">
        <v>10</v>
      </c>
      <c r="F349" s="1" t="s">
        <v>11</v>
      </c>
      <c r="G349" s="2">
        <v>0.9</v>
      </c>
      <c r="H349" s="2">
        <v>0.4</v>
      </c>
      <c r="I349" s="2">
        <v>0.25</v>
      </c>
      <c r="J349" s="2">
        <v>0.54444444444444451</v>
      </c>
      <c r="K349" s="2">
        <v>0.4</v>
      </c>
      <c r="L349" s="2">
        <v>0.25</v>
      </c>
      <c r="M349" s="2">
        <v>0.3666666666666667</v>
      </c>
      <c r="N349" s="2">
        <v>0.4</v>
      </c>
      <c r="O349" s="2">
        <v>0.25</v>
      </c>
      <c r="P349" s="2">
        <v>0.18888888888888891</v>
      </c>
      <c r="Q349" s="2">
        <v>0.4</v>
      </c>
      <c r="R349" s="2">
        <v>0.18333333333333329</v>
      </c>
      <c r="S349" s="2">
        <v>0.18888888888888891</v>
      </c>
      <c r="T349" s="2">
        <v>0.4</v>
      </c>
      <c r="U349" s="2">
        <v>0.18333333333333329</v>
      </c>
      <c r="V349" s="2">
        <v>0.1395348837209302</v>
      </c>
      <c r="W349" s="2">
        <v>0.97333333333333327</v>
      </c>
      <c r="X349" s="2">
        <v>0.30864197530864201</v>
      </c>
      <c r="Y349" s="2">
        <v>0.1395348837209302</v>
      </c>
      <c r="Z349" s="2">
        <v>0.98333333333333339</v>
      </c>
      <c r="AA349" s="2">
        <v>0.18309859154929581</v>
      </c>
      <c r="AB349" s="2">
        <v>0.1395348837209302</v>
      </c>
      <c r="AC349" s="2">
        <v>0.9916666666666667</v>
      </c>
      <c r="AD349" s="2">
        <v>0.1230769230769231</v>
      </c>
      <c r="AE349" s="2">
        <v>0.16279069767441859</v>
      </c>
      <c r="AF349" s="2">
        <v>0.99142857142857144</v>
      </c>
      <c r="AG349" s="2">
        <v>1.527210509153202E-3</v>
      </c>
      <c r="AH349" s="2">
        <v>0.16279069767441859</v>
      </c>
      <c r="AI349" s="2">
        <v>0.99142857142857144</v>
      </c>
      <c r="AJ349" s="2">
        <v>2.6893489273876279E-3</v>
      </c>
      <c r="BA349" s="2">
        <v>0.1395348837209302</v>
      </c>
      <c r="BB349" s="2">
        <v>0.9916666666666667</v>
      </c>
      <c r="BC349" s="2">
        <v>0.1230769230769231</v>
      </c>
      <c r="BD349" s="66">
        <f t="shared" si="16"/>
        <v>0</v>
      </c>
      <c r="BE349" s="66">
        <f t="shared" si="17"/>
        <v>0</v>
      </c>
      <c r="BF349" s="66">
        <f t="shared" si="18"/>
        <v>0</v>
      </c>
    </row>
    <row r="350" spans="1:58" x14ac:dyDescent="0.25">
      <c r="A350" s="1">
        <v>117</v>
      </c>
      <c r="B350" s="1">
        <v>117000</v>
      </c>
      <c r="C350" s="1" t="s">
        <v>6</v>
      </c>
      <c r="D350" s="1" t="s">
        <v>7</v>
      </c>
      <c r="E350" s="1" t="s">
        <v>10</v>
      </c>
      <c r="F350" s="1" t="s">
        <v>11</v>
      </c>
      <c r="G350" s="2">
        <v>0.1</v>
      </c>
      <c r="H350" s="2">
        <v>0.4</v>
      </c>
      <c r="I350" s="2">
        <v>0.05</v>
      </c>
      <c r="J350" s="2">
        <v>0.1</v>
      </c>
      <c r="K350" s="2">
        <v>0.4</v>
      </c>
      <c r="L350" s="2">
        <v>0.05</v>
      </c>
      <c r="M350" s="2">
        <v>0.1</v>
      </c>
      <c r="N350" s="2">
        <v>0.4</v>
      </c>
      <c r="O350" s="2">
        <v>0.05</v>
      </c>
      <c r="P350" s="2">
        <v>0.1</v>
      </c>
      <c r="Q350" s="2">
        <v>0.4</v>
      </c>
      <c r="R350" s="2">
        <v>0.05</v>
      </c>
      <c r="S350" s="2">
        <v>0.1</v>
      </c>
      <c r="T350" s="2">
        <v>0.4</v>
      </c>
      <c r="U350" s="2">
        <v>0.05</v>
      </c>
      <c r="V350" s="2">
        <v>0.68421052631578949</v>
      </c>
      <c r="W350" s="2">
        <v>0.81461538461538463</v>
      </c>
      <c r="X350" s="2">
        <v>0.22126577126577129</v>
      </c>
      <c r="Y350" s="2">
        <v>0.60465116279069764</v>
      </c>
      <c r="Z350" s="2">
        <v>0.82423076923076932</v>
      </c>
      <c r="AA350" s="2">
        <v>0.20932377049180331</v>
      </c>
      <c r="AB350" s="2">
        <v>0.60465116279069764</v>
      </c>
      <c r="AC350" s="2">
        <v>0.92269230769230781</v>
      </c>
      <c r="AD350" s="2">
        <v>6.25E-2</v>
      </c>
      <c r="AE350" s="2">
        <v>0.62790697674418605</v>
      </c>
      <c r="AF350" s="2">
        <v>0.92407407407407394</v>
      </c>
      <c r="AG350" s="2">
        <v>6.6737288135593223E-2</v>
      </c>
      <c r="AH350" s="2">
        <v>0.67441860465116277</v>
      </c>
      <c r="AI350" s="2">
        <v>0.86758620689655186</v>
      </c>
      <c r="AJ350" s="2">
        <v>0.15879788156873489</v>
      </c>
      <c r="BA350" s="2">
        <v>0.60465116279069764</v>
      </c>
      <c r="BB350" s="2">
        <v>0.92269230769230781</v>
      </c>
      <c r="BC350" s="2">
        <v>6.25E-2</v>
      </c>
      <c r="BD350" s="66">
        <f t="shared" si="16"/>
        <v>0</v>
      </c>
      <c r="BE350" s="66">
        <f t="shared" si="17"/>
        <v>0</v>
      </c>
      <c r="BF350" s="66">
        <f t="shared" si="18"/>
        <v>0</v>
      </c>
    </row>
    <row r="351" spans="1:58" x14ac:dyDescent="0.25">
      <c r="A351" s="1">
        <v>117</v>
      </c>
      <c r="B351" s="1">
        <v>117000</v>
      </c>
      <c r="C351" s="1" t="s">
        <v>6</v>
      </c>
      <c r="D351" s="1" t="s">
        <v>16</v>
      </c>
      <c r="E351" s="1" t="s">
        <v>10</v>
      </c>
      <c r="F351" s="1" t="s">
        <v>11</v>
      </c>
      <c r="G351" s="2">
        <v>0.1</v>
      </c>
      <c r="H351" s="2">
        <v>0.4</v>
      </c>
      <c r="I351" s="2">
        <v>0.25</v>
      </c>
      <c r="J351" s="2">
        <v>0.1</v>
      </c>
      <c r="K351" s="2">
        <v>0.4</v>
      </c>
      <c r="L351" s="2">
        <v>0.25</v>
      </c>
      <c r="M351" s="2">
        <v>0.1</v>
      </c>
      <c r="N351" s="2">
        <v>0.4</v>
      </c>
      <c r="O351" s="2">
        <v>0.25</v>
      </c>
      <c r="P351" s="2">
        <v>0.1</v>
      </c>
      <c r="Q351" s="2">
        <v>0.4</v>
      </c>
      <c r="R351" s="2">
        <v>0.25</v>
      </c>
      <c r="S351" s="2">
        <v>0.1</v>
      </c>
      <c r="T351" s="2">
        <v>0.4</v>
      </c>
      <c r="U351" s="2">
        <v>0.25</v>
      </c>
      <c r="V351" s="2">
        <v>0.31578947368421051</v>
      </c>
      <c r="W351" s="2">
        <v>0.70916666666666661</v>
      </c>
      <c r="X351" s="2">
        <v>0.49784798534798541</v>
      </c>
      <c r="Y351" s="2">
        <v>0.27906976744186052</v>
      </c>
      <c r="Z351" s="2">
        <v>0.6791666666666667</v>
      </c>
      <c r="AA351" s="2">
        <v>0.47097848360655742</v>
      </c>
      <c r="AB351" s="2">
        <v>0.186046511627907</v>
      </c>
      <c r="AC351" s="2">
        <v>0.83125000000000004</v>
      </c>
      <c r="AD351" s="2">
        <v>0.3595890410958904</v>
      </c>
      <c r="AE351" s="2">
        <v>0.186046511627907</v>
      </c>
      <c r="AF351" s="2">
        <v>0.80875000000000008</v>
      </c>
      <c r="AG351" s="2">
        <v>0.34157601821401468</v>
      </c>
      <c r="AH351" s="2">
        <v>0.23255813953488369</v>
      </c>
      <c r="AI351" s="2">
        <v>0.65700000000000003</v>
      </c>
      <c r="AJ351" s="2">
        <v>0.4260827542363026</v>
      </c>
      <c r="BA351" s="2">
        <v>0.186046511627907</v>
      </c>
      <c r="BB351" s="2">
        <v>0.83125000000000004</v>
      </c>
      <c r="BC351" s="2">
        <v>0.3595890410958904</v>
      </c>
      <c r="BD351" s="66">
        <f t="shared" si="16"/>
        <v>0</v>
      </c>
      <c r="BE351" s="66">
        <f t="shared" si="17"/>
        <v>0</v>
      </c>
      <c r="BF351" s="66">
        <f t="shared" si="18"/>
        <v>0</v>
      </c>
    </row>
    <row r="352" spans="1:58" x14ac:dyDescent="0.25">
      <c r="A352" s="1">
        <v>117</v>
      </c>
      <c r="B352" s="1">
        <v>117000</v>
      </c>
      <c r="C352" s="1" t="s">
        <v>6</v>
      </c>
      <c r="D352" s="1" t="s">
        <v>17</v>
      </c>
      <c r="E352" s="1" t="s">
        <v>10</v>
      </c>
      <c r="F352" s="1" t="s">
        <v>11</v>
      </c>
      <c r="G352" s="2">
        <v>0.27777777777777779</v>
      </c>
      <c r="H352" s="2">
        <v>0.4</v>
      </c>
      <c r="I352" s="2">
        <v>0.25</v>
      </c>
      <c r="J352" s="2">
        <v>0.9</v>
      </c>
      <c r="K352" s="2">
        <v>0.4</v>
      </c>
      <c r="L352" s="2">
        <v>0.25</v>
      </c>
      <c r="M352" s="2">
        <v>0.6333333333333333</v>
      </c>
      <c r="N352" s="2">
        <v>0.4</v>
      </c>
      <c r="O352" s="2">
        <v>0.25</v>
      </c>
      <c r="P352" s="2">
        <v>0.4555555555555556</v>
      </c>
      <c r="Q352" s="2">
        <v>0.4</v>
      </c>
      <c r="R352" s="2">
        <v>0.25</v>
      </c>
      <c r="S352" s="2">
        <v>0.27777777777777779</v>
      </c>
      <c r="T352" s="2">
        <v>0.4</v>
      </c>
      <c r="U352" s="2">
        <v>0.25</v>
      </c>
      <c r="V352" s="2">
        <v>0.2105263157894737</v>
      </c>
      <c r="W352" s="2">
        <v>0.97125000000000006</v>
      </c>
      <c r="X352" s="2">
        <v>0.34523809523809518</v>
      </c>
      <c r="Y352" s="2">
        <v>0.16279069767441859</v>
      </c>
      <c r="Z352" s="2">
        <v>0.98285714285714298</v>
      </c>
      <c r="AA352" s="2">
        <v>0.29375000000000001</v>
      </c>
      <c r="AB352" s="2">
        <v>0.1395348837209302</v>
      </c>
      <c r="AC352" s="2">
        <v>0.9916666666666667</v>
      </c>
      <c r="AD352" s="2">
        <v>0.21917808219178081</v>
      </c>
      <c r="AE352" s="2">
        <v>0.1395348837209302</v>
      </c>
      <c r="AF352" s="2">
        <v>0.9916666666666667</v>
      </c>
      <c r="AG352" s="2">
        <v>0.1492537313432836</v>
      </c>
      <c r="AH352" s="2">
        <v>0.1395348837209302</v>
      </c>
      <c r="AI352" s="2">
        <v>0.9916666666666667</v>
      </c>
      <c r="AJ352" s="2">
        <v>0.1163522012578616</v>
      </c>
      <c r="BA352" s="2">
        <v>0.1395348837209302</v>
      </c>
      <c r="BB352" s="2">
        <v>0.9916666666666667</v>
      </c>
      <c r="BC352" s="2">
        <v>0.21917808219178081</v>
      </c>
      <c r="BD352" s="66">
        <f t="shared" si="16"/>
        <v>0</v>
      </c>
      <c r="BE352" s="66">
        <f t="shared" si="17"/>
        <v>0</v>
      </c>
      <c r="BF352" s="66">
        <f t="shared" si="18"/>
        <v>0</v>
      </c>
    </row>
    <row r="353" spans="1:58" x14ac:dyDescent="0.25">
      <c r="A353" s="1">
        <v>118</v>
      </c>
      <c r="B353" s="1">
        <v>118000</v>
      </c>
      <c r="C353" s="1" t="s">
        <v>6</v>
      </c>
      <c r="D353" s="1" t="s">
        <v>7</v>
      </c>
      <c r="E353" s="1" t="s">
        <v>10</v>
      </c>
      <c r="F353" s="1" t="s">
        <v>11</v>
      </c>
      <c r="G353" s="2">
        <v>0.1</v>
      </c>
      <c r="H353" s="2">
        <v>0.4</v>
      </c>
      <c r="I353" s="2">
        <v>0.05</v>
      </c>
      <c r="J353" s="2">
        <v>0.1</v>
      </c>
      <c r="K353" s="2">
        <v>0.4</v>
      </c>
      <c r="L353" s="2">
        <v>0.05</v>
      </c>
      <c r="M353" s="2">
        <v>0.1</v>
      </c>
      <c r="N353" s="2">
        <v>0.4</v>
      </c>
      <c r="O353" s="2">
        <v>0.05</v>
      </c>
      <c r="P353" s="2">
        <v>0.1</v>
      </c>
      <c r="Q353" s="2">
        <v>0.4</v>
      </c>
      <c r="R353" s="2">
        <v>0.05</v>
      </c>
      <c r="S353" s="2">
        <v>0.1</v>
      </c>
      <c r="T353" s="2">
        <v>0.4</v>
      </c>
      <c r="U353" s="2">
        <v>0.05</v>
      </c>
      <c r="V353" s="2">
        <v>0.76315789473684215</v>
      </c>
      <c r="W353" s="2">
        <v>0.75206896551724123</v>
      </c>
      <c r="X353" s="2">
        <v>0.22520257296466981</v>
      </c>
      <c r="Y353" s="2">
        <v>0.71052631578947367</v>
      </c>
      <c r="Z353" s="2">
        <v>0.80851851851851886</v>
      </c>
      <c r="AA353" s="2">
        <v>0.21256340913580299</v>
      </c>
      <c r="AB353" s="2">
        <v>0.58139534883720934</v>
      </c>
      <c r="AC353" s="2">
        <v>0.86640000000000006</v>
      </c>
      <c r="AD353" s="2">
        <v>0.1101801526293109</v>
      </c>
      <c r="AE353" s="2">
        <v>0.60465116279069764</v>
      </c>
      <c r="AF353" s="2">
        <v>0.89846153846153831</v>
      </c>
      <c r="AG353" s="2">
        <v>0.14455207963028791</v>
      </c>
      <c r="AH353" s="2">
        <v>0.62790697674418605</v>
      </c>
      <c r="AI353" s="2">
        <v>0.92999999999999994</v>
      </c>
      <c r="AJ353" s="2">
        <v>6.4862542955326452E-2</v>
      </c>
      <c r="BA353" s="2">
        <v>0.58139534883720934</v>
      </c>
      <c r="BB353" s="2">
        <v>0.86640000000000006</v>
      </c>
      <c r="BC353" s="2">
        <v>0.1101801526293109</v>
      </c>
      <c r="BD353" s="66">
        <f t="shared" si="16"/>
        <v>0</v>
      </c>
      <c r="BE353" s="66">
        <f t="shared" si="17"/>
        <v>0</v>
      </c>
      <c r="BF353" s="66">
        <f t="shared" si="18"/>
        <v>0</v>
      </c>
    </row>
    <row r="354" spans="1:58" x14ac:dyDescent="0.25">
      <c r="A354" s="1">
        <v>118</v>
      </c>
      <c r="B354" s="1">
        <v>118000</v>
      </c>
      <c r="C354" s="1" t="s">
        <v>6</v>
      </c>
      <c r="D354" s="1" t="s">
        <v>16</v>
      </c>
      <c r="E354" s="1" t="s">
        <v>10</v>
      </c>
      <c r="F354" s="1" t="s">
        <v>11</v>
      </c>
      <c r="G354" s="2">
        <v>0.1</v>
      </c>
      <c r="H354" s="2">
        <v>0.4</v>
      </c>
      <c r="I354" s="2">
        <v>0.25</v>
      </c>
      <c r="J354" s="2">
        <v>0.1</v>
      </c>
      <c r="K354" s="2">
        <v>0.4</v>
      </c>
      <c r="L354" s="2">
        <v>0.25</v>
      </c>
      <c r="M354" s="2">
        <v>0.1</v>
      </c>
      <c r="N354" s="2">
        <v>0.4</v>
      </c>
      <c r="O354" s="2">
        <v>0.25</v>
      </c>
      <c r="P354" s="2">
        <v>0.1</v>
      </c>
      <c r="Q354" s="2">
        <v>0.4</v>
      </c>
      <c r="R354" s="2">
        <v>0.25</v>
      </c>
      <c r="S354" s="2">
        <v>0.1</v>
      </c>
      <c r="T354" s="2">
        <v>0.4</v>
      </c>
      <c r="U354" s="2">
        <v>0.25</v>
      </c>
      <c r="V354" s="2">
        <v>0.39473684210526322</v>
      </c>
      <c r="W354" s="2">
        <v>0.61533333333333329</v>
      </c>
      <c r="X354" s="2">
        <v>0.4504051459293395</v>
      </c>
      <c r="Y354" s="2">
        <v>0.34210526315789469</v>
      </c>
      <c r="Z354" s="2">
        <v>0.6576923076923078</v>
      </c>
      <c r="AA354" s="2">
        <v>0.47826767055555669</v>
      </c>
      <c r="AB354" s="2">
        <v>0.23255813953488369</v>
      </c>
      <c r="AC354" s="2">
        <v>0.71599999999999997</v>
      </c>
      <c r="AD354" s="2">
        <v>0.3856305342025883</v>
      </c>
      <c r="AE354" s="2">
        <v>0.20930232558139539</v>
      </c>
      <c r="AF354" s="2">
        <v>0.75666666666666671</v>
      </c>
      <c r="AG354" s="2">
        <v>0.36879018118059609</v>
      </c>
      <c r="AH354" s="2">
        <v>0.186046511627907</v>
      </c>
      <c r="AI354" s="2">
        <v>0.81500000000000006</v>
      </c>
      <c r="AJ354" s="2">
        <v>0.33592076005659988</v>
      </c>
      <c r="BA354" s="2">
        <v>0.23255813953488369</v>
      </c>
      <c r="BB354" s="2">
        <v>0.71599999999999997</v>
      </c>
      <c r="BC354" s="2">
        <v>0.3856305342025883</v>
      </c>
      <c r="BD354" s="66">
        <f t="shared" si="16"/>
        <v>0</v>
      </c>
      <c r="BE354" s="66">
        <f t="shared" si="17"/>
        <v>0</v>
      </c>
      <c r="BF354" s="66">
        <f t="shared" si="18"/>
        <v>0</v>
      </c>
    </row>
    <row r="355" spans="1:58" x14ac:dyDescent="0.25">
      <c r="A355" s="1">
        <v>118</v>
      </c>
      <c r="B355" s="1">
        <v>118000</v>
      </c>
      <c r="C355" s="1" t="s">
        <v>6</v>
      </c>
      <c r="D355" s="1" t="s">
        <v>17</v>
      </c>
      <c r="E355" s="1" t="s">
        <v>10</v>
      </c>
      <c r="F355" s="1" t="s">
        <v>11</v>
      </c>
      <c r="G355" s="2">
        <v>0.27777777777777779</v>
      </c>
      <c r="H355" s="2">
        <v>0.4</v>
      </c>
      <c r="I355" s="2">
        <v>0.25</v>
      </c>
      <c r="J355" s="2">
        <v>0.18888888888888891</v>
      </c>
      <c r="K355" s="2">
        <v>0.4</v>
      </c>
      <c r="L355" s="2">
        <v>0.25</v>
      </c>
      <c r="M355" s="2">
        <v>0.81111111111111112</v>
      </c>
      <c r="N355" s="2">
        <v>0.4</v>
      </c>
      <c r="O355" s="2">
        <v>0.25</v>
      </c>
      <c r="P355" s="2">
        <v>0.72222222222222221</v>
      </c>
      <c r="Q355" s="2">
        <v>0.4</v>
      </c>
      <c r="R355" s="2">
        <v>0.25</v>
      </c>
      <c r="S355" s="2">
        <v>0.4555555555555556</v>
      </c>
      <c r="T355" s="2">
        <v>0.4</v>
      </c>
      <c r="U355" s="2">
        <v>0.25</v>
      </c>
      <c r="V355" s="2">
        <v>0.2105263157894737</v>
      </c>
      <c r="W355" s="2">
        <v>0.97125000000000006</v>
      </c>
      <c r="X355" s="2">
        <v>0.2857142857142857</v>
      </c>
      <c r="Y355" s="2">
        <v>0.2105263157894737</v>
      </c>
      <c r="Z355" s="2">
        <v>0.98375000000000012</v>
      </c>
      <c r="AA355" s="2">
        <v>0.30952380952380948</v>
      </c>
      <c r="AB355" s="2">
        <v>0.1395348837209302</v>
      </c>
      <c r="AC355" s="2">
        <v>0.9916666666666667</v>
      </c>
      <c r="AD355" s="2">
        <v>0.28870292887029292</v>
      </c>
      <c r="AE355" s="2">
        <v>0.1395348837209302</v>
      </c>
      <c r="AF355" s="2">
        <v>0.9916666666666667</v>
      </c>
      <c r="AG355" s="2">
        <v>0.2203389830508474</v>
      </c>
      <c r="AH355" s="2">
        <v>0.1395348837209302</v>
      </c>
      <c r="AI355" s="2">
        <v>0.99333333333333329</v>
      </c>
      <c r="AJ355" s="2">
        <v>0.15294117647058819</v>
      </c>
      <c r="BA355" s="2">
        <v>0.1395348837209302</v>
      </c>
      <c r="BB355" s="2">
        <v>0.9916666666666667</v>
      </c>
      <c r="BC355" s="2">
        <v>0.28870292887029292</v>
      </c>
      <c r="BD355" s="66">
        <f t="shared" si="16"/>
        <v>0</v>
      </c>
      <c r="BE355" s="66">
        <f t="shared" si="17"/>
        <v>0</v>
      </c>
      <c r="BF355" s="66">
        <f t="shared" si="18"/>
        <v>0</v>
      </c>
    </row>
    <row r="356" spans="1:58" x14ac:dyDescent="0.25">
      <c r="A356" s="1">
        <v>119</v>
      </c>
      <c r="B356" s="1">
        <v>119000</v>
      </c>
      <c r="C356" s="1" t="s">
        <v>6</v>
      </c>
      <c r="D356" s="1" t="s">
        <v>7</v>
      </c>
      <c r="E356" s="1" t="s">
        <v>10</v>
      </c>
      <c r="F356" s="1" t="s">
        <v>11</v>
      </c>
      <c r="G356" s="2">
        <v>0.1</v>
      </c>
      <c r="H356" s="2">
        <v>0.4</v>
      </c>
      <c r="I356" s="2">
        <v>0.05</v>
      </c>
      <c r="J356" s="2">
        <v>0.1</v>
      </c>
      <c r="K356" s="2">
        <v>0.4</v>
      </c>
      <c r="L356" s="2">
        <v>0.05</v>
      </c>
      <c r="M356" s="2">
        <v>0.1</v>
      </c>
      <c r="N356" s="2">
        <v>0.4</v>
      </c>
      <c r="O356" s="2">
        <v>0.05</v>
      </c>
      <c r="P356" s="2">
        <v>0.1</v>
      </c>
      <c r="Q356" s="2">
        <v>0.4</v>
      </c>
      <c r="R356" s="2">
        <v>0.05</v>
      </c>
      <c r="S356" s="2">
        <v>0.1</v>
      </c>
      <c r="T356" s="2">
        <v>0.4</v>
      </c>
      <c r="U356" s="2">
        <v>0.05</v>
      </c>
      <c r="V356" s="2">
        <v>0.65789473684210531</v>
      </c>
      <c r="W356" s="2">
        <v>0.8083999999999999</v>
      </c>
      <c r="X356" s="2">
        <v>0.13693368413196</v>
      </c>
      <c r="Y356" s="2">
        <v>0.68421052631578949</v>
      </c>
      <c r="Z356" s="2">
        <v>0.83923076923076956</v>
      </c>
      <c r="AA356" s="2">
        <v>9.2806450590881731E-2</v>
      </c>
      <c r="AB356" s="2">
        <v>0.65789473684210531</v>
      </c>
      <c r="AC356" s="2">
        <v>0.87400000000000011</v>
      </c>
      <c r="AD356" s="2">
        <v>4.6480743691899057E-2</v>
      </c>
      <c r="AE356" s="2">
        <v>0.60465116279069764</v>
      </c>
      <c r="AF356" s="2">
        <v>0.87423076923076926</v>
      </c>
      <c r="AG356" s="2">
        <v>0</v>
      </c>
      <c r="AH356" s="2">
        <v>0.58139534883720934</v>
      </c>
      <c r="AI356" s="2">
        <v>0.93559999999999988</v>
      </c>
      <c r="AJ356" s="2">
        <v>9.0962099125364432E-2</v>
      </c>
      <c r="BA356" s="2">
        <v>0.65789473684210531</v>
      </c>
      <c r="BB356" s="2">
        <v>0.87400000000000011</v>
      </c>
      <c r="BC356" s="2">
        <v>4.6480743691899057E-2</v>
      </c>
      <c r="BD356" s="66">
        <f t="shared" si="16"/>
        <v>0</v>
      </c>
      <c r="BE356" s="66">
        <f t="shared" si="17"/>
        <v>0</v>
      </c>
      <c r="BF356" s="66">
        <f t="shared" si="18"/>
        <v>0</v>
      </c>
    </row>
    <row r="357" spans="1:58" x14ac:dyDescent="0.25">
      <c r="A357" s="1">
        <v>119</v>
      </c>
      <c r="B357" s="1">
        <v>119000</v>
      </c>
      <c r="C357" s="1" t="s">
        <v>6</v>
      </c>
      <c r="D357" s="1" t="s">
        <v>16</v>
      </c>
      <c r="E357" s="1" t="s">
        <v>10</v>
      </c>
      <c r="F357" s="1" t="s">
        <v>11</v>
      </c>
      <c r="G357" s="2">
        <v>0.1</v>
      </c>
      <c r="H357" s="2">
        <v>0.4</v>
      </c>
      <c r="I357" s="2">
        <v>0.18333333333333329</v>
      </c>
      <c r="J357" s="2">
        <v>0.1</v>
      </c>
      <c r="K357" s="2">
        <v>0.4</v>
      </c>
      <c r="L357" s="2">
        <v>0.25</v>
      </c>
      <c r="M357" s="2">
        <v>0.1</v>
      </c>
      <c r="N357" s="2">
        <v>0.4</v>
      </c>
      <c r="O357" s="2">
        <v>0.1166666666666667</v>
      </c>
      <c r="P357" s="2">
        <v>0.1</v>
      </c>
      <c r="Q357" s="2">
        <v>0.4</v>
      </c>
      <c r="R357" s="2">
        <v>0.1166666666666667</v>
      </c>
      <c r="S357" s="2">
        <v>0.1</v>
      </c>
      <c r="T357" s="2">
        <v>0.4</v>
      </c>
      <c r="U357" s="2">
        <v>0.25</v>
      </c>
      <c r="V357" s="2">
        <v>0.36842105263157893</v>
      </c>
      <c r="W357" s="2">
        <v>0.74571428571428566</v>
      </c>
      <c r="X357" s="2">
        <v>0.27386736826392</v>
      </c>
      <c r="Y357" s="2">
        <v>0.31578947368421051</v>
      </c>
      <c r="Z357" s="2">
        <v>0.71333333333333337</v>
      </c>
      <c r="AA357" s="2">
        <v>0.32482257706808598</v>
      </c>
      <c r="AB357" s="2">
        <v>0.47368421052631582</v>
      </c>
      <c r="AC357" s="2">
        <v>0.84166666666666679</v>
      </c>
      <c r="AD357" s="2">
        <v>0.36973008977729432</v>
      </c>
      <c r="AE357" s="2">
        <v>0.39534883720930231</v>
      </c>
      <c r="AF357" s="2">
        <v>0.82529411764705884</v>
      </c>
      <c r="AG357" s="2">
        <v>0.26262626262626271</v>
      </c>
      <c r="AH357" s="2">
        <v>0.186046511627907</v>
      </c>
      <c r="AI357" s="2">
        <v>0.84375000000000011</v>
      </c>
      <c r="AJ357" s="2">
        <v>0.2112299465240641</v>
      </c>
      <c r="BA357" s="2">
        <v>0.47368421052631582</v>
      </c>
      <c r="BB357" s="2">
        <v>0.84166666666666679</v>
      </c>
      <c r="BC357" s="2">
        <v>0.36973008977729432</v>
      </c>
      <c r="BD357" s="66">
        <f t="shared" si="16"/>
        <v>0</v>
      </c>
      <c r="BE357" s="66">
        <f t="shared" si="17"/>
        <v>0</v>
      </c>
      <c r="BF357" s="66">
        <f t="shared" si="18"/>
        <v>0</v>
      </c>
    </row>
    <row r="358" spans="1:58" x14ac:dyDescent="0.25">
      <c r="A358" s="1">
        <v>119</v>
      </c>
      <c r="B358" s="1">
        <v>119000</v>
      </c>
      <c r="C358" s="1" t="s">
        <v>6</v>
      </c>
      <c r="D358" s="1" t="s">
        <v>17</v>
      </c>
      <c r="E358" s="1" t="s">
        <v>10</v>
      </c>
      <c r="F358" s="1" t="s">
        <v>11</v>
      </c>
      <c r="G358" s="2">
        <v>0.27777777777777779</v>
      </c>
      <c r="H358" s="2">
        <v>0.4</v>
      </c>
      <c r="I358" s="2">
        <v>0.25</v>
      </c>
      <c r="J358" s="2">
        <v>0.27777777777777779</v>
      </c>
      <c r="K358" s="2">
        <v>0.4</v>
      </c>
      <c r="L358" s="2">
        <v>0.25</v>
      </c>
      <c r="M358" s="2">
        <v>0.18888888888888891</v>
      </c>
      <c r="N358" s="2">
        <v>0.4</v>
      </c>
      <c r="O358" s="2">
        <v>0.25</v>
      </c>
      <c r="P358" s="2">
        <v>0.81111111111111112</v>
      </c>
      <c r="Q358" s="2">
        <v>0.4</v>
      </c>
      <c r="R358" s="2">
        <v>0.25</v>
      </c>
      <c r="S358" s="2">
        <v>0.72222222222222221</v>
      </c>
      <c r="T358" s="2">
        <v>0.4</v>
      </c>
      <c r="U358" s="2">
        <v>0.25</v>
      </c>
      <c r="V358" s="2">
        <v>0.2105263157894737</v>
      </c>
      <c r="W358" s="2">
        <v>0.97249999999999992</v>
      </c>
      <c r="X358" s="2">
        <v>0.1130952380952381</v>
      </c>
      <c r="Y358" s="2">
        <v>0.2105263157894737</v>
      </c>
      <c r="Z358" s="2">
        <v>0.98375000000000012</v>
      </c>
      <c r="AA358" s="2">
        <v>0.25149700598802388</v>
      </c>
      <c r="AB358" s="2">
        <v>0.2105263157894737</v>
      </c>
      <c r="AC358" s="2">
        <v>0.99125000000000008</v>
      </c>
      <c r="AD358" s="2">
        <v>0.2788844621513944</v>
      </c>
      <c r="AE358" s="2">
        <v>0.1395348837209302</v>
      </c>
      <c r="AF358" s="2">
        <v>0.9916666666666667</v>
      </c>
      <c r="AG358" s="2">
        <v>0.24444444444444449</v>
      </c>
      <c r="AH358" s="2">
        <v>0.1395348837209302</v>
      </c>
      <c r="AI358" s="2">
        <v>0.99333333333333329</v>
      </c>
      <c r="AJ358" s="2">
        <v>0.2112299465240641</v>
      </c>
      <c r="BA358" s="2">
        <v>0.2105263157894737</v>
      </c>
      <c r="BB358" s="2">
        <v>0.99125000000000008</v>
      </c>
      <c r="BC358" s="2">
        <v>0.2788844621513944</v>
      </c>
      <c r="BD358" s="66">
        <f t="shared" si="16"/>
        <v>0</v>
      </c>
      <c r="BE358" s="66">
        <f t="shared" si="17"/>
        <v>0</v>
      </c>
      <c r="BF358" s="66">
        <f t="shared" si="18"/>
        <v>0</v>
      </c>
    </row>
    <row r="359" spans="1:58" x14ac:dyDescent="0.25">
      <c r="A359" s="1">
        <v>120</v>
      </c>
      <c r="B359" s="1">
        <v>120000</v>
      </c>
      <c r="C359" s="1" t="s">
        <v>6</v>
      </c>
      <c r="D359" s="1" t="s">
        <v>7</v>
      </c>
      <c r="E359" s="1" t="s">
        <v>10</v>
      </c>
      <c r="F359" s="1" t="s">
        <v>11</v>
      </c>
      <c r="G359" s="2">
        <v>0.1</v>
      </c>
      <c r="H359" s="2">
        <v>0.4</v>
      </c>
      <c r="I359" s="2">
        <v>0.05</v>
      </c>
      <c r="J359" s="2">
        <v>0.1</v>
      </c>
      <c r="K359" s="2">
        <v>0.4</v>
      </c>
      <c r="L359" s="2">
        <v>0.05</v>
      </c>
      <c r="M359" s="2">
        <v>0.1</v>
      </c>
      <c r="N359" s="2">
        <v>0.4</v>
      </c>
      <c r="O359" s="2">
        <v>0.05</v>
      </c>
      <c r="P359" s="2">
        <v>0.1</v>
      </c>
      <c r="Q359" s="2">
        <v>0.4</v>
      </c>
      <c r="R359" s="2">
        <v>0.05</v>
      </c>
      <c r="S359" s="2">
        <v>0.1</v>
      </c>
      <c r="T359" s="2">
        <v>0.4</v>
      </c>
      <c r="U359" s="2">
        <v>0.05</v>
      </c>
      <c r="V359" s="2">
        <v>0.57894736842105265</v>
      </c>
      <c r="W359" s="2">
        <v>0.92954545454545456</v>
      </c>
      <c r="X359" s="2">
        <v>5.7539682539682543E-2</v>
      </c>
      <c r="Y359" s="2">
        <v>0.63157894736842102</v>
      </c>
      <c r="Z359" s="2">
        <v>0.89291666666666691</v>
      </c>
      <c r="AA359" s="2">
        <v>4.5908183632734523E-2</v>
      </c>
      <c r="AB359" s="2">
        <v>0.68421052631578949</v>
      </c>
      <c r="AC359" s="2">
        <v>0.84653846153846157</v>
      </c>
      <c r="AD359" s="2">
        <v>0.1022444061962134</v>
      </c>
      <c r="AE359" s="2">
        <v>0.65789473684210531</v>
      </c>
      <c r="AF359" s="2">
        <v>0.87759999999999994</v>
      </c>
      <c r="AG359" s="2">
        <v>0.10605044736781261</v>
      </c>
      <c r="AH359" s="2">
        <v>0.60465116279069764</v>
      </c>
      <c r="AI359" s="2">
        <v>0.87576923076923074</v>
      </c>
      <c r="AJ359" s="2">
        <v>0</v>
      </c>
      <c r="BA359" s="2">
        <v>0.68421052631578949</v>
      </c>
      <c r="BB359" s="2">
        <v>0.84653846153846157</v>
      </c>
      <c r="BC359" s="2">
        <v>0.1022444061962134</v>
      </c>
      <c r="BD359" s="66">
        <f t="shared" si="16"/>
        <v>0</v>
      </c>
      <c r="BE359" s="66">
        <f t="shared" si="17"/>
        <v>0</v>
      </c>
      <c r="BF359" s="66">
        <f t="shared" si="18"/>
        <v>0</v>
      </c>
    </row>
    <row r="360" spans="1:58" x14ac:dyDescent="0.25">
      <c r="A360" s="1">
        <v>120</v>
      </c>
      <c r="B360" s="1">
        <v>120000</v>
      </c>
      <c r="C360" s="1" t="s">
        <v>6</v>
      </c>
      <c r="D360" s="1" t="s">
        <v>16</v>
      </c>
      <c r="E360" s="1" t="s">
        <v>10</v>
      </c>
      <c r="F360" s="1" t="s">
        <v>11</v>
      </c>
      <c r="G360" s="2">
        <v>0.1</v>
      </c>
      <c r="H360" s="2">
        <v>0.4</v>
      </c>
      <c r="I360" s="2">
        <v>0.25</v>
      </c>
      <c r="J360" s="2">
        <v>0.1</v>
      </c>
      <c r="K360" s="2">
        <v>0.4</v>
      </c>
      <c r="L360" s="2">
        <v>0.25</v>
      </c>
      <c r="M360" s="2">
        <v>0.1</v>
      </c>
      <c r="N360" s="2">
        <v>0.4</v>
      </c>
      <c r="O360" s="2">
        <v>0.25</v>
      </c>
      <c r="P360" s="2">
        <v>0.1</v>
      </c>
      <c r="Q360" s="2">
        <v>0.4</v>
      </c>
      <c r="R360" s="2">
        <v>0.25</v>
      </c>
      <c r="S360" s="2">
        <v>0.1</v>
      </c>
      <c r="T360" s="2">
        <v>0.4</v>
      </c>
      <c r="U360" s="2">
        <v>0.1166666666666667</v>
      </c>
      <c r="V360" s="2">
        <v>0.18421052631578949</v>
      </c>
      <c r="W360" s="2">
        <v>0.97428571428571431</v>
      </c>
      <c r="X360" s="2">
        <v>0.34523809523809518</v>
      </c>
      <c r="Y360" s="2">
        <v>0.26315789473684209</v>
      </c>
      <c r="Z360" s="2">
        <v>0.81800000000000017</v>
      </c>
      <c r="AA360" s="2">
        <v>0.27544910179640708</v>
      </c>
      <c r="AB360" s="2">
        <v>0.31578947368421051</v>
      </c>
      <c r="AC360" s="2">
        <v>0.70750000000000002</v>
      </c>
      <c r="AD360" s="2">
        <v>0.357855421686747</v>
      </c>
      <c r="AE360" s="2">
        <v>0.28947368421052633</v>
      </c>
      <c r="AF360" s="2">
        <v>0.75272727272727269</v>
      </c>
      <c r="AG360" s="2">
        <v>0.3711765657873442</v>
      </c>
      <c r="AH360" s="2">
        <v>0.39534883720930231</v>
      </c>
      <c r="AI360" s="2">
        <v>0.82294117647058829</v>
      </c>
      <c r="AJ360" s="2">
        <v>0.36239580117320158</v>
      </c>
      <c r="BA360" s="2">
        <v>0.31578947368421051</v>
      </c>
      <c r="BB360" s="2">
        <v>0.70750000000000002</v>
      </c>
      <c r="BC360" s="2">
        <v>0.357855421686747</v>
      </c>
      <c r="BD360" s="66">
        <f t="shared" si="16"/>
        <v>0</v>
      </c>
      <c r="BE360" s="66">
        <f t="shared" si="17"/>
        <v>0</v>
      </c>
      <c r="BF360" s="66">
        <f t="shared" si="18"/>
        <v>0</v>
      </c>
    </row>
    <row r="361" spans="1:58" x14ac:dyDescent="0.25">
      <c r="A361" s="1">
        <v>120</v>
      </c>
      <c r="B361" s="1">
        <v>120000</v>
      </c>
      <c r="C361" s="1" t="s">
        <v>6</v>
      </c>
      <c r="D361" s="1" t="s">
        <v>17</v>
      </c>
      <c r="E361" s="1" t="s">
        <v>10</v>
      </c>
      <c r="F361" s="1" t="s">
        <v>11</v>
      </c>
      <c r="G361" s="2">
        <v>0.1</v>
      </c>
      <c r="H361" s="2">
        <v>0.4</v>
      </c>
      <c r="I361" s="2">
        <v>0.25</v>
      </c>
      <c r="J361" s="2">
        <v>0.18888888888888891</v>
      </c>
      <c r="K361" s="2">
        <v>0.4</v>
      </c>
      <c r="L361" s="2">
        <v>0.25</v>
      </c>
      <c r="M361" s="2">
        <v>0.18888888888888891</v>
      </c>
      <c r="N361" s="2">
        <v>0.4</v>
      </c>
      <c r="O361" s="2">
        <v>0.25</v>
      </c>
      <c r="P361" s="2">
        <v>0.18888888888888891</v>
      </c>
      <c r="Q361" s="2">
        <v>0.4</v>
      </c>
      <c r="R361" s="2">
        <v>0.25</v>
      </c>
      <c r="S361" s="2">
        <v>0.9</v>
      </c>
      <c r="T361" s="2">
        <v>0.4</v>
      </c>
      <c r="U361" s="2">
        <v>0.25</v>
      </c>
      <c r="V361" s="2">
        <v>0.18421052631578949</v>
      </c>
      <c r="W361" s="2">
        <v>0.97428571428571431</v>
      </c>
      <c r="X361" s="2">
        <v>0.34523809523809518</v>
      </c>
      <c r="Y361" s="2">
        <v>0.2105263157894737</v>
      </c>
      <c r="Z361" s="2">
        <v>0.98375000000000012</v>
      </c>
      <c r="AA361" s="2">
        <v>0.27544910179640708</v>
      </c>
      <c r="AB361" s="2">
        <v>0.2105263157894737</v>
      </c>
      <c r="AC361" s="2">
        <v>0.99125000000000008</v>
      </c>
      <c r="AD361" s="2">
        <v>0.28799999999999998</v>
      </c>
      <c r="AE361" s="2">
        <v>0.2105263157894737</v>
      </c>
      <c r="AF361" s="2">
        <v>0.99375000000000013</v>
      </c>
      <c r="AG361" s="2">
        <v>0.29640718562874252</v>
      </c>
      <c r="AH361" s="2">
        <v>0.1395348837209302</v>
      </c>
      <c r="AI361" s="2">
        <v>0.99333333333333329</v>
      </c>
      <c r="AJ361" s="2">
        <v>0.26075949367088602</v>
      </c>
      <c r="BA361" s="2">
        <v>0.2105263157894737</v>
      </c>
      <c r="BB361" s="2">
        <v>0.99125000000000008</v>
      </c>
      <c r="BC361" s="2">
        <v>0.28799999999999998</v>
      </c>
      <c r="BD361" s="66">
        <f t="shared" si="16"/>
        <v>0</v>
      </c>
      <c r="BE361" s="66">
        <f t="shared" si="17"/>
        <v>0</v>
      </c>
      <c r="BF361" s="66">
        <f t="shared" si="18"/>
        <v>0</v>
      </c>
    </row>
    <row r="362" spans="1:58" x14ac:dyDescent="0.25">
      <c r="A362" s="1">
        <v>121</v>
      </c>
      <c r="B362" s="1">
        <v>121000</v>
      </c>
      <c r="C362" s="1" t="s">
        <v>6</v>
      </c>
      <c r="D362" s="1" t="s">
        <v>7</v>
      </c>
      <c r="E362" s="1" t="s">
        <v>10</v>
      </c>
      <c r="F362" s="1" t="s">
        <v>11</v>
      </c>
      <c r="G362" s="2">
        <v>0.1</v>
      </c>
      <c r="H362" s="2">
        <v>0.4</v>
      </c>
      <c r="I362" s="2">
        <v>0.05</v>
      </c>
      <c r="J362" s="2">
        <v>0.1</v>
      </c>
      <c r="K362" s="2">
        <v>0.4</v>
      </c>
      <c r="L362" s="2">
        <v>0.05</v>
      </c>
      <c r="M362" s="2">
        <v>0.1</v>
      </c>
      <c r="N362" s="2">
        <v>0.4</v>
      </c>
      <c r="O362" s="2">
        <v>0.05</v>
      </c>
      <c r="P362" s="2">
        <v>0.1</v>
      </c>
      <c r="Q362" s="2">
        <v>0.4</v>
      </c>
      <c r="R362" s="2">
        <v>0.05</v>
      </c>
      <c r="S362" s="2">
        <v>0.1</v>
      </c>
      <c r="T362" s="2">
        <v>0.4</v>
      </c>
      <c r="U362" s="2">
        <v>0.05</v>
      </c>
      <c r="V362" s="2">
        <v>0.65789473684210531</v>
      </c>
      <c r="W362" s="2">
        <v>0.83279999999999987</v>
      </c>
      <c r="X362" s="2">
        <v>0.1146345387446667</v>
      </c>
      <c r="Y362" s="2">
        <v>0.60526315789473684</v>
      </c>
      <c r="Z362" s="2">
        <v>0.92565217391304377</v>
      </c>
      <c r="AA362" s="2">
        <v>0.1026043151791655</v>
      </c>
      <c r="AB362" s="2">
        <v>0.63157894736842102</v>
      </c>
      <c r="AC362" s="2">
        <v>0.90125000000000011</v>
      </c>
      <c r="AD362" s="2">
        <v>5.0666666666666672E-2</v>
      </c>
      <c r="AE362" s="2">
        <v>0.63157894736842102</v>
      </c>
      <c r="AF362" s="2">
        <v>0.90958333333333308</v>
      </c>
      <c r="AG362" s="2">
        <v>0.1022902247453146</v>
      </c>
      <c r="AH362" s="2">
        <v>0.54761904761904767</v>
      </c>
      <c r="AI362" s="2">
        <v>0.94565217391304346</v>
      </c>
      <c r="AJ362" s="2">
        <v>4.9919484702093397E-2</v>
      </c>
      <c r="BA362" s="2">
        <v>0.63157894736842102</v>
      </c>
      <c r="BB362" s="2">
        <v>0.90125000000000011</v>
      </c>
      <c r="BC362" s="2">
        <v>5.0666666666666672E-2</v>
      </c>
      <c r="BD362" s="66">
        <f t="shared" si="16"/>
        <v>0</v>
      </c>
      <c r="BE362" s="66">
        <f t="shared" si="17"/>
        <v>0</v>
      </c>
      <c r="BF362" s="66">
        <f t="shared" si="18"/>
        <v>0</v>
      </c>
    </row>
    <row r="363" spans="1:58" x14ac:dyDescent="0.25">
      <c r="A363" s="1">
        <v>121</v>
      </c>
      <c r="B363" s="1">
        <v>121000</v>
      </c>
      <c r="C363" s="1" t="s">
        <v>6</v>
      </c>
      <c r="D363" s="1" t="s">
        <v>16</v>
      </c>
      <c r="E363" s="1" t="s">
        <v>10</v>
      </c>
      <c r="F363" s="1" t="s">
        <v>11</v>
      </c>
      <c r="G363" s="2">
        <v>0.1</v>
      </c>
      <c r="H363" s="2">
        <v>0.4</v>
      </c>
      <c r="I363" s="2">
        <v>0.25</v>
      </c>
      <c r="J363" s="2">
        <v>0.1</v>
      </c>
      <c r="K363" s="2">
        <v>0.4</v>
      </c>
      <c r="L363" s="2">
        <v>0.25</v>
      </c>
      <c r="M363" s="2">
        <v>0.1</v>
      </c>
      <c r="N363" s="2">
        <v>0.4</v>
      </c>
      <c r="O363" s="2">
        <v>0.25</v>
      </c>
      <c r="P363" s="2">
        <v>0.1</v>
      </c>
      <c r="Q363" s="2">
        <v>0.4</v>
      </c>
      <c r="R363" s="2">
        <v>0.25</v>
      </c>
      <c r="S363" s="2">
        <v>0.1</v>
      </c>
      <c r="T363" s="2">
        <v>0.4</v>
      </c>
      <c r="U363" s="2">
        <v>0.25</v>
      </c>
      <c r="V363" s="2">
        <v>0.28947368421052633</v>
      </c>
      <c r="W363" s="2">
        <v>0.73818181818181816</v>
      </c>
      <c r="X363" s="2">
        <v>0.47847287062973343</v>
      </c>
      <c r="Y363" s="2">
        <v>0.2105263157894737</v>
      </c>
      <c r="Z363" s="2">
        <v>0.87624999999999997</v>
      </c>
      <c r="AA363" s="2">
        <v>0.35911510312707923</v>
      </c>
      <c r="AB363" s="2">
        <v>0.26315789473684209</v>
      </c>
      <c r="AC363" s="2">
        <v>0.81300000000000006</v>
      </c>
      <c r="AD363" s="2">
        <v>0.30399999999999999</v>
      </c>
      <c r="AE363" s="2">
        <v>0.26315789473684209</v>
      </c>
      <c r="AF363" s="2">
        <v>0.81699999999999995</v>
      </c>
      <c r="AG363" s="2">
        <v>0.35801578660860101</v>
      </c>
      <c r="AH363" s="2">
        <v>0.2142857142857143</v>
      </c>
      <c r="AI363" s="2">
        <v>0.89222222222222236</v>
      </c>
      <c r="AJ363" s="2">
        <v>0.29951690821256038</v>
      </c>
      <c r="BA363" s="2">
        <v>0.26315789473684209</v>
      </c>
      <c r="BB363" s="2">
        <v>0.81300000000000006</v>
      </c>
      <c r="BC363" s="2">
        <v>0.30399999999999999</v>
      </c>
      <c r="BD363" s="66">
        <f t="shared" si="16"/>
        <v>0</v>
      </c>
      <c r="BE363" s="66">
        <f t="shared" si="17"/>
        <v>0</v>
      </c>
      <c r="BF363" s="66">
        <f t="shared" si="18"/>
        <v>0</v>
      </c>
    </row>
    <row r="364" spans="1:58" x14ac:dyDescent="0.25">
      <c r="A364" s="1">
        <v>121</v>
      </c>
      <c r="B364" s="1">
        <v>121000</v>
      </c>
      <c r="C364" s="1" t="s">
        <v>6</v>
      </c>
      <c r="D364" s="1" t="s">
        <v>17</v>
      </c>
      <c r="E364" s="1" t="s">
        <v>10</v>
      </c>
      <c r="F364" s="1" t="s">
        <v>11</v>
      </c>
      <c r="G364" s="2">
        <v>0.18888888888888891</v>
      </c>
      <c r="H364" s="2">
        <v>0.4</v>
      </c>
      <c r="I364" s="2">
        <v>0.25</v>
      </c>
      <c r="J364" s="2">
        <v>0.18888888888888891</v>
      </c>
      <c r="K364" s="2">
        <v>0.4</v>
      </c>
      <c r="L364" s="2">
        <v>0.25</v>
      </c>
      <c r="M364" s="2">
        <v>0.18888888888888891</v>
      </c>
      <c r="N364" s="2">
        <v>0.4</v>
      </c>
      <c r="O364" s="2">
        <v>0.25</v>
      </c>
      <c r="P364" s="2">
        <v>0.18888888888888891</v>
      </c>
      <c r="Q364" s="2">
        <v>0.4</v>
      </c>
      <c r="R364" s="2">
        <v>0.25</v>
      </c>
      <c r="S364" s="2">
        <v>0.18888888888888891</v>
      </c>
      <c r="T364" s="2">
        <v>0.4</v>
      </c>
      <c r="U364" s="2">
        <v>0.25</v>
      </c>
      <c r="V364" s="2">
        <v>0.2105263157894737</v>
      </c>
      <c r="W364" s="2">
        <v>0.97000000000000008</v>
      </c>
      <c r="X364" s="2">
        <v>0.38095238095238088</v>
      </c>
      <c r="Y364" s="2">
        <v>0.18421052631578949</v>
      </c>
      <c r="Z364" s="2">
        <v>0.98571428571428577</v>
      </c>
      <c r="AA364" s="2">
        <v>0.3293413173652695</v>
      </c>
      <c r="AB364" s="2">
        <v>0.2105263157894737</v>
      </c>
      <c r="AC364" s="2">
        <v>0.99125000000000008</v>
      </c>
      <c r="AD364" s="2">
        <v>0.30399999999999999</v>
      </c>
      <c r="AE364" s="2">
        <v>0.2105263157894737</v>
      </c>
      <c r="AF364" s="2">
        <v>0.99375000000000013</v>
      </c>
      <c r="AG364" s="2">
        <v>0.30239520958083832</v>
      </c>
      <c r="AH364" s="2">
        <v>0.19047619047619049</v>
      </c>
      <c r="AI364" s="2">
        <v>0.99125000000000008</v>
      </c>
      <c r="AJ364" s="2">
        <v>0.29951690821256038</v>
      </c>
      <c r="BA364" s="2">
        <v>0.2105263157894737</v>
      </c>
      <c r="BB364" s="2">
        <v>0.99125000000000008</v>
      </c>
      <c r="BC364" s="2">
        <v>0.30399999999999999</v>
      </c>
      <c r="BD364" s="66">
        <f t="shared" si="16"/>
        <v>0</v>
      </c>
      <c r="BE364" s="66">
        <f t="shared" si="17"/>
        <v>0</v>
      </c>
      <c r="BF364" s="66">
        <f t="shared" si="18"/>
        <v>0</v>
      </c>
    </row>
    <row r="365" spans="1:58" x14ac:dyDescent="0.25">
      <c r="A365" s="1">
        <v>122</v>
      </c>
      <c r="B365" s="1">
        <v>122000</v>
      </c>
      <c r="C365" s="1" t="s">
        <v>6</v>
      </c>
      <c r="D365" s="1" t="s">
        <v>7</v>
      </c>
      <c r="E365" s="1" t="s">
        <v>10</v>
      </c>
      <c r="F365" s="1" t="s">
        <v>11</v>
      </c>
      <c r="G365" s="2">
        <v>0.1</v>
      </c>
      <c r="H365" s="2">
        <v>0.4</v>
      </c>
      <c r="I365" s="2">
        <v>0.05</v>
      </c>
      <c r="J365" s="2">
        <v>0.1</v>
      </c>
      <c r="K365" s="2">
        <v>0.4</v>
      </c>
      <c r="L365" s="2">
        <v>0.05</v>
      </c>
      <c r="M365" s="2">
        <v>0.1</v>
      </c>
      <c r="N365" s="2">
        <v>0.4</v>
      </c>
      <c r="O365" s="2">
        <v>0.05</v>
      </c>
      <c r="P365" s="2">
        <v>0.1</v>
      </c>
      <c r="Q365" s="2">
        <v>0.4</v>
      </c>
      <c r="R365" s="2">
        <v>0.05</v>
      </c>
      <c r="S365" s="2">
        <v>0.1</v>
      </c>
      <c r="T365" s="2">
        <v>0.4</v>
      </c>
      <c r="U365" s="2">
        <v>0.05</v>
      </c>
      <c r="V365" s="2">
        <v>0.65789473684210531</v>
      </c>
      <c r="W365" s="2">
        <v>0.83519999999999983</v>
      </c>
      <c r="X365" s="2">
        <v>0.17851921470342519</v>
      </c>
      <c r="Y365" s="2">
        <v>0.63157894736842102</v>
      </c>
      <c r="Z365" s="2">
        <v>0.89166666666666672</v>
      </c>
      <c r="AA365" s="2">
        <v>0.1271255398610445</v>
      </c>
      <c r="AB365" s="2">
        <v>0.57894736842105265</v>
      </c>
      <c r="AC365" s="2">
        <v>0.97499999999999998</v>
      </c>
      <c r="AD365" s="2">
        <v>5.4448871181938918E-2</v>
      </c>
      <c r="AE365" s="2">
        <v>0.60526315789473684</v>
      </c>
      <c r="AF365" s="2">
        <v>0.944782608695652</v>
      </c>
      <c r="AG365" s="2">
        <v>5.139720558882236E-2</v>
      </c>
      <c r="AH365" s="2">
        <v>0.60526315789473684</v>
      </c>
      <c r="AI365" s="2">
        <v>0.94695652173913047</v>
      </c>
      <c r="AJ365" s="2">
        <v>5.2358113509192651E-2</v>
      </c>
      <c r="BA365" s="2">
        <v>0.57894736842105265</v>
      </c>
      <c r="BB365" s="2">
        <v>0.97499999999999998</v>
      </c>
      <c r="BC365" s="2">
        <v>5.4448871181938918E-2</v>
      </c>
      <c r="BD365" s="66">
        <f t="shared" si="16"/>
        <v>0</v>
      </c>
      <c r="BE365" s="66">
        <f t="shared" si="17"/>
        <v>0</v>
      </c>
      <c r="BF365" s="66">
        <f t="shared" si="18"/>
        <v>0</v>
      </c>
    </row>
    <row r="366" spans="1:58" x14ac:dyDescent="0.25">
      <c r="A366" s="1">
        <v>122</v>
      </c>
      <c r="B366" s="1">
        <v>122000</v>
      </c>
      <c r="C366" s="1" t="s">
        <v>6</v>
      </c>
      <c r="D366" s="1" t="s">
        <v>16</v>
      </c>
      <c r="E366" s="1" t="s">
        <v>10</v>
      </c>
      <c r="F366" s="1" t="s">
        <v>11</v>
      </c>
      <c r="G366" s="2">
        <v>0.1</v>
      </c>
      <c r="H366" s="2">
        <v>0.4</v>
      </c>
      <c r="I366" s="2">
        <v>0.25</v>
      </c>
      <c r="J366" s="2">
        <v>0.1</v>
      </c>
      <c r="K366" s="2">
        <v>0.4</v>
      </c>
      <c r="L366" s="2">
        <v>0.25</v>
      </c>
      <c r="M366" s="2">
        <v>0.1</v>
      </c>
      <c r="N366" s="2">
        <v>0.4</v>
      </c>
      <c r="O366" s="2">
        <v>0.25</v>
      </c>
      <c r="P366" s="2">
        <v>0.1</v>
      </c>
      <c r="Q366" s="2">
        <v>0.4</v>
      </c>
      <c r="R366" s="2">
        <v>0.25</v>
      </c>
      <c r="S366" s="2">
        <v>0.1</v>
      </c>
      <c r="T366" s="2">
        <v>0.4</v>
      </c>
      <c r="U366" s="2">
        <v>0.25</v>
      </c>
      <c r="V366" s="2">
        <v>0.28947368421052633</v>
      </c>
      <c r="W366" s="2">
        <v>0.75545454545454549</v>
      </c>
      <c r="X366" s="2">
        <v>0.476051239209134</v>
      </c>
      <c r="Y366" s="2">
        <v>0.26315789473684209</v>
      </c>
      <c r="Z366" s="2">
        <v>0.81100000000000017</v>
      </c>
      <c r="AA366" s="2">
        <v>0.44493938951365558</v>
      </c>
      <c r="AB366" s="2">
        <v>0.18421052631578949</v>
      </c>
      <c r="AC366" s="2">
        <v>0.99142857142857144</v>
      </c>
      <c r="AD366" s="2">
        <v>0.32669322709163351</v>
      </c>
      <c r="AE366" s="2">
        <v>0.23684210526315791</v>
      </c>
      <c r="AF366" s="2">
        <v>0.89777777777777779</v>
      </c>
      <c r="AG366" s="2">
        <v>0.30838323353293418</v>
      </c>
      <c r="AH366" s="2">
        <v>0.23684210526315791</v>
      </c>
      <c r="AI366" s="2">
        <v>0.89666666666666672</v>
      </c>
      <c r="AJ366" s="2">
        <v>0.31414868105515592</v>
      </c>
      <c r="BA366" s="2">
        <v>0.18421052631578949</v>
      </c>
      <c r="BB366" s="2">
        <v>0.99142857142857144</v>
      </c>
      <c r="BC366" s="2">
        <v>0.32669322709163351</v>
      </c>
      <c r="BD366" s="66">
        <f t="shared" si="16"/>
        <v>0</v>
      </c>
      <c r="BE366" s="66">
        <f t="shared" si="17"/>
        <v>0</v>
      </c>
      <c r="BF366" s="66">
        <f t="shared" si="18"/>
        <v>0</v>
      </c>
    </row>
    <row r="367" spans="1:58" x14ac:dyDescent="0.25">
      <c r="A367" s="1">
        <v>122</v>
      </c>
      <c r="B367" s="1">
        <v>122000</v>
      </c>
      <c r="C367" s="1" t="s">
        <v>6</v>
      </c>
      <c r="D367" s="1" t="s">
        <v>17</v>
      </c>
      <c r="E367" s="1" t="s">
        <v>10</v>
      </c>
      <c r="F367" s="1" t="s">
        <v>11</v>
      </c>
      <c r="G367" s="2">
        <v>0.27777777777777779</v>
      </c>
      <c r="H367" s="2">
        <v>0.4</v>
      </c>
      <c r="I367" s="2">
        <v>0.25</v>
      </c>
      <c r="J367" s="2">
        <v>0.18888888888888891</v>
      </c>
      <c r="K367" s="2">
        <v>0.4</v>
      </c>
      <c r="L367" s="2">
        <v>0.25</v>
      </c>
      <c r="M367" s="2">
        <v>0.1</v>
      </c>
      <c r="N367" s="2">
        <v>0.4</v>
      </c>
      <c r="O367" s="2">
        <v>0.25</v>
      </c>
      <c r="P367" s="2">
        <v>0.18888888888888891</v>
      </c>
      <c r="Q367" s="2">
        <v>0.4</v>
      </c>
      <c r="R367" s="2">
        <v>0.25</v>
      </c>
      <c r="S367" s="2">
        <v>0.18888888888888891</v>
      </c>
      <c r="T367" s="2">
        <v>0.4</v>
      </c>
      <c r="U367" s="2">
        <v>0.25</v>
      </c>
      <c r="V367" s="2">
        <v>0.2105263157894737</v>
      </c>
      <c r="W367" s="2">
        <v>0.97250000000000003</v>
      </c>
      <c r="X367" s="2">
        <v>0.3571428571428571</v>
      </c>
      <c r="Y367" s="2">
        <v>0.2105263157894737</v>
      </c>
      <c r="Z367" s="2">
        <v>0.98375000000000012</v>
      </c>
      <c r="AA367" s="2">
        <v>0.3532934131736527</v>
      </c>
      <c r="AB367" s="2">
        <v>0.18421052631578949</v>
      </c>
      <c r="AC367" s="2">
        <v>0.99142857142857144</v>
      </c>
      <c r="AD367" s="2">
        <v>0.32669322709163351</v>
      </c>
      <c r="AE367" s="2">
        <v>0.2105263157894737</v>
      </c>
      <c r="AF367" s="2">
        <v>0.99375000000000013</v>
      </c>
      <c r="AG367" s="2">
        <v>0.30838323353293418</v>
      </c>
      <c r="AH367" s="2">
        <v>0.2105263157894737</v>
      </c>
      <c r="AI367" s="2">
        <v>0.99375000000000013</v>
      </c>
      <c r="AJ367" s="2">
        <v>0.31414868105515592</v>
      </c>
      <c r="BA367" s="2">
        <v>0.18421052631578949</v>
      </c>
      <c r="BB367" s="2">
        <v>0.99142857142857144</v>
      </c>
      <c r="BC367" s="2">
        <v>0.32669322709163351</v>
      </c>
      <c r="BD367" s="66">
        <f t="shared" si="16"/>
        <v>0</v>
      </c>
      <c r="BE367" s="66">
        <f t="shared" si="17"/>
        <v>0</v>
      </c>
      <c r="BF367" s="66">
        <f t="shared" si="18"/>
        <v>0</v>
      </c>
    </row>
    <row r="368" spans="1:58" x14ac:dyDescent="0.25">
      <c r="A368" s="1">
        <v>123</v>
      </c>
      <c r="B368" s="1">
        <v>123000</v>
      </c>
      <c r="C368" s="1" t="s">
        <v>6</v>
      </c>
      <c r="D368" s="1" t="s">
        <v>7</v>
      </c>
      <c r="E368" s="1" t="s">
        <v>10</v>
      </c>
      <c r="F368" s="1" t="s">
        <v>11</v>
      </c>
      <c r="G368" s="2">
        <v>0.1</v>
      </c>
      <c r="H368" s="2">
        <v>0.4</v>
      </c>
      <c r="I368" s="2">
        <v>0.05</v>
      </c>
      <c r="J368" s="2">
        <v>0.1</v>
      </c>
      <c r="K368" s="2">
        <v>0.4</v>
      </c>
      <c r="L368" s="2">
        <v>0.05</v>
      </c>
      <c r="M368" s="2">
        <v>0.1</v>
      </c>
      <c r="N368" s="2">
        <v>0.4</v>
      </c>
      <c r="O368" s="2">
        <v>0.05</v>
      </c>
      <c r="P368" s="2">
        <v>0.1</v>
      </c>
      <c r="Q368" s="2">
        <v>0.4</v>
      </c>
      <c r="R368" s="2">
        <v>0.05</v>
      </c>
      <c r="S368" s="2">
        <v>0.1</v>
      </c>
      <c r="T368" s="2">
        <v>0.4</v>
      </c>
      <c r="U368" s="2">
        <v>0.05</v>
      </c>
      <c r="V368" s="2">
        <v>0.68421052631578949</v>
      </c>
      <c r="W368" s="2">
        <v>0.81538461538461549</v>
      </c>
      <c r="X368" s="2">
        <v>0.14260842267941659</v>
      </c>
      <c r="Y368" s="2">
        <v>0.68421052631578949</v>
      </c>
      <c r="Z368" s="2">
        <v>0.83884615384615391</v>
      </c>
      <c r="AA368" s="2">
        <v>0.22183546242686031</v>
      </c>
      <c r="AB368" s="2">
        <v>0.63157894736842102</v>
      </c>
      <c r="AC368" s="2">
        <v>0.90416666666666679</v>
      </c>
      <c r="AD368" s="2">
        <v>0.12386290190328279</v>
      </c>
      <c r="AE368" s="2">
        <v>0.65789473684210531</v>
      </c>
      <c r="AF368" s="2">
        <v>0.87759999999999971</v>
      </c>
      <c r="AG368" s="2">
        <v>0.17254641323080711</v>
      </c>
      <c r="AH368" s="2">
        <v>0.63157894736842102</v>
      </c>
      <c r="AI368" s="2">
        <v>0.9141666666666669</v>
      </c>
      <c r="AJ368" s="2">
        <v>5.3429027113237638E-2</v>
      </c>
      <c r="BA368" s="2">
        <v>0.63157894736842102</v>
      </c>
      <c r="BB368" s="2">
        <v>0.90416666666666679</v>
      </c>
      <c r="BC368" s="2">
        <v>0.12386290190328279</v>
      </c>
      <c r="BD368" s="66">
        <f t="shared" si="16"/>
        <v>0</v>
      </c>
      <c r="BE368" s="66">
        <f t="shared" si="17"/>
        <v>0</v>
      </c>
      <c r="BF368" s="66">
        <f t="shared" si="18"/>
        <v>0</v>
      </c>
    </row>
    <row r="369" spans="1:58" x14ac:dyDescent="0.25">
      <c r="A369" s="1">
        <v>123</v>
      </c>
      <c r="B369" s="1">
        <v>123000</v>
      </c>
      <c r="C369" s="1" t="s">
        <v>6</v>
      </c>
      <c r="D369" s="1" t="s">
        <v>16</v>
      </c>
      <c r="E369" s="1" t="s">
        <v>10</v>
      </c>
      <c r="F369" s="1" t="s">
        <v>11</v>
      </c>
      <c r="G369" s="2">
        <v>0.18888888888888891</v>
      </c>
      <c r="H369" s="2">
        <v>0.4</v>
      </c>
      <c r="I369" s="2">
        <v>0.25</v>
      </c>
      <c r="J369" s="2">
        <v>0.1</v>
      </c>
      <c r="K369" s="2">
        <v>0.4</v>
      </c>
      <c r="L369" s="2">
        <v>0.25</v>
      </c>
      <c r="M369" s="2">
        <v>0.1</v>
      </c>
      <c r="N369" s="2">
        <v>0.4</v>
      </c>
      <c r="O369" s="2">
        <v>0.25</v>
      </c>
      <c r="P369" s="2">
        <v>0.1</v>
      </c>
      <c r="Q369" s="2">
        <v>0.4</v>
      </c>
      <c r="R369" s="2">
        <v>0.25</v>
      </c>
      <c r="S369" s="2">
        <v>0.1</v>
      </c>
      <c r="T369" s="2">
        <v>0.4</v>
      </c>
      <c r="U369" s="2">
        <v>0.25</v>
      </c>
      <c r="V369" s="2">
        <v>0.26315789473684209</v>
      </c>
      <c r="W369" s="2">
        <v>0.82300000000000018</v>
      </c>
      <c r="X369" s="2">
        <v>0.40476190476190482</v>
      </c>
      <c r="Y369" s="2">
        <v>0.31578947368421051</v>
      </c>
      <c r="Z369" s="2">
        <v>0.71</v>
      </c>
      <c r="AA369" s="2">
        <v>0.4991297904604356</v>
      </c>
      <c r="AB369" s="2">
        <v>0.26315789473684209</v>
      </c>
      <c r="AC369" s="2">
        <v>0.81699999999999995</v>
      </c>
      <c r="AD369" s="2">
        <v>0.43352015666148958</v>
      </c>
      <c r="AE369" s="2">
        <v>0.28947368421052633</v>
      </c>
      <c r="AF369" s="2">
        <v>0.75272727272727269</v>
      </c>
      <c r="AG369" s="2">
        <v>0.4601237686154856</v>
      </c>
      <c r="AH369" s="2">
        <v>0.26315789473684209</v>
      </c>
      <c r="AI369" s="2">
        <v>0.82199999999999984</v>
      </c>
      <c r="AJ369" s="2">
        <v>0.32057416267942579</v>
      </c>
      <c r="BA369" s="2">
        <v>0.26315789473684209</v>
      </c>
      <c r="BB369" s="2">
        <v>0.81699999999999995</v>
      </c>
      <c r="BC369" s="2">
        <v>0.43352015666148958</v>
      </c>
      <c r="BD369" s="66">
        <f t="shared" si="16"/>
        <v>0</v>
      </c>
      <c r="BE369" s="66">
        <f t="shared" si="17"/>
        <v>0</v>
      </c>
      <c r="BF369" s="66">
        <f t="shared" si="18"/>
        <v>0</v>
      </c>
    </row>
    <row r="370" spans="1:58" x14ac:dyDescent="0.25">
      <c r="A370" s="1">
        <v>123</v>
      </c>
      <c r="B370" s="1">
        <v>123000</v>
      </c>
      <c r="C370" s="1" t="s">
        <v>6</v>
      </c>
      <c r="D370" s="1" t="s">
        <v>17</v>
      </c>
      <c r="E370" s="1" t="s">
        <v>10</v>
      </c>
      <c r="F370" s="1" t="s">
        <v>11</v>
      </c>
      <c r="G370" s="2">
        <v>0.27777777777777779</v>
      </c>
      <c r="H370" s="2">
        <v>0.4</v>
      </c>
      <c r="I370" s="2">
        <v>0.25</v>
      </c>
      <c r="J370" s="2">
        <v>0.27777777777777779</v>
      </c>
      <c r="K370" s="2">
        <v>0.4</v>
      </c>
      <c r="L370" s="2">
        <v>0.25</v>
      </c>
      <c r="M370" s="2">
        <v>0.18888888888888891</v>
      </c>
      <c r="N370" s="2">
        <v>0.4</v>
      </c>
      <c r="O370" s="2">
        <v>0.25</v>
      </c>
      <c r="P370" s="2">
        <v>0.18888888888888891</v>
      </c>
      <c r="Q370" s="2">
        <v>0.4</v>
      </c>
      <c r="R370" s="2">
        <v>0.25</v>
      </c>
      <c r="S370" s="2">
        <v>0.18888888888888891</v>
      </c>
      <c r="T370" s="2">
        <v>0.4</v>
      </c>
      <c r="U370" s="2">
        <v>0.25</v>
      </c>
      <c r="V370" s="2">
        <v>0.2105263157894737</v>
      </c>
      <c r="W370" s="2">
        <v>0.97000000000000008</v>
      </c>
      <c r="X370" s="2">
        <v>0.40476190476190482</v>
      </c>
      <c r="Y370" s="2">
        <v>0.2105263157894737</v>
      </c>
      <c r="Z370" s="2">
        <v>0.98375000000000012</v>
      </c>
      <c r="AA370" s="2">
        <v>0.375</v>
      </c>
      <c r="AB370" s="2">
        <v>0.2105263157894737</v>
      </c>
      <c r="AC370" s="2">
        <v>0.99</v>
      </c>
      <c r="AD370" s="2">
        <v>0.35856573705179279</v>
      </c>
      <c r="AE370" s="2">
        <v>0.2105263157894737</v>
      </c>
      <c r="AF370" s="2">
        <v>0.99375000000000013</v>
      </c>
      <c r="AG370" s="2">
        <v>0.33233532934131738</v>
      </c>
      <c r="AH370" s="2">
        <v>0.2105263157894737</v>
      </c>
      <c r="AI370" s="2">
        <v>0.99375000000000013</v>
      </c>
      <c r="AJ370" s="2">
        <v>0.32057416267942579</v>
      </c>
      <c r="BA370" s="2">
        <v>0.2105263157894737</v>
      </c>
      <c r="BB370" s="2">
        <v>0.99</v>
      </c>
      <c r="BC370" s="2">
        <v>0.35856573705179279</v>
      </c>
      <c r="BD370" s="66">
        <f t="shared" si="16"/>
        <v>0</v>
      </c>
      <c r="BE370" s="66">
        <f t="shared" si="17"/>
        <v>0</v>
      </c>
      <c r="BF370" s="66">
        <f t="shared" si="18"/>
        <v>0</v>
      </c>
    </row>
    <row r="371" spans="1:58" x14ac:dyDescent="0.25">
      <c r="A371" s="1">
        <v>124</v>
      </c>
      <c r="B371" s="1">
        <v>124000</v>
      </c>
      <c r="C371" s="1" t="s">
        <v>6</v>
      </c>
      <c r="D371" s="1" t="s">
        <v>7</v>
      </c>
      <c r="E371" s="1" t="s">
        <v>10</v>
      </c>
      <c r="F371" s="1" t="s">
        <v>11</v>
      </c>
      <c r="G371" s="2">
        <v>0.1</v>
      </c>
      <c r="H371" s="2">
        <v>0.4</v>
      </c>
      <c r="I371" s="2">
        <v>0.05</v>
      </c>
      <c r="J371" s="2">
        <v>0.1</v>
      </c>
      <c r="K371" s="2">
        <v>0.4</v>
      </c>
      <c r="L371" s="2">
        <v>0.05</v>
      </c>
      <c r="M371" s="2">
        <v>0.1</v>
      </c>
      <c r="N371" s="2">
        <v>0.4</v>
      </c>
      <c r="O371" s="2">
        <v>0.05</v>
      </c>
      <c r="P371" s="2">
        <v>0.1</v>
      </c>
      <c r="Q371" s="2">
        <v>0.4</v>
      </c>
      <c r="R371" s="2">
        <v>0.05</v>
      </c>
      <c r="S371" s="2">
        <v>0.1</v>
      </c>
      <c r="T371" s="2">
        <v>0.4</v>
      </c>
      <c r="U371" s="2">
        <v>0.05</v>
      </c>
      <c r="V371" s="2">
        <v>0.65789473684210531</v>
      </c>
      <c r="W371" s="2">
        <v>0.81359999999999988</v>
      </c>
      <c r="X371" s="2">
        <v>0.130839511860355</v>
      </c>
      <c r="Y371" s="2">
        <v>0.65789473684210531</v>
      </c>
      <c r="Z371" s="2">
        <v>0.86400000000000021</v>
      </c>
      <c r="AA371" s="2">
        <v>0.13620677813043761</v>
      </c>
      <c r="AB371" s="2">
        <v>0.68421052631578949</v>
      </c>
      <c r="AC371" s="2">
        <v>0.84692307692307689</v>
      </c>
      <c r="AD371" s="2">
        <v>0.18118051950500361</v>
      </c>
      <c r="AE371" s="2">
        <v>0.63157894736842102</v>
      </c>
      <c r="AF371" s="2">
        <v>0.91166666666666663</v>
      </c>
      <c r="AG371" s="2">
        <v>0.11982628150292821</v>
      </c>
      <c r="AH371" s="2">
        <v>0.63157894736842102</v>
      </c>
      <c r="AI371" s="2">
        <v>0.91333333333333344</v>
      </c>
      <c r="AJ371" s="2">
        <v>0.1128226703943975</v>
      </c>
      <c r="BA371" s="2">
        <v>0.68421052631578949</v>
      </c>
      <c r="BB371" s="2">
        <v>0.84692307692307689</v>
      </c>
      <c r="BC371" s="2">
        <v>0.18118051950500361</v>
      </c>
      <c r="BD371" s="66">
        <f t="shared" si="16"/>
        <v>0</v>
      </c>
      <c r="BE371" s="66">
        <f t="shared" si="17"/>
        <v>0</v>
      </c>
      <c r="BF371" s="66">
        <f t="shared" si="18"/>
        <v>0</v>
      </c>
    </row>
    <row r="372" spans="1:58" x14ac:dyDescent="0.25">
      <c r="A372" s="1">
        <v>124</v>
      </c>
      <c r="B372" s="1">
        <v>124000</v>
      </c>
      <c r="C372" s="1" t="s">
        <v>6</v>
      </c>
      <c r="D372" s="1" t="s">
        <v>16</v>
      </c>
      <c r="E372" s="1" t="s">
        <v>10</v>
      </c>
      <c r="F372" s="1" t="s">
        <v>11</v>
      </c>
      <c r="G372" s="2">
        <v>0.18888888888888891</v>
      </c>
      <c r="H372" s="2">
        <v>0.4</v>
      </c>
      <c r="I372" s="2">
        <v>0.25</v>
      </c>
      <c r="J372" s="2">
        <v>0.1</v>
      </c>
      <c r="K372" s="2">
        <v>0.4</v>
      </c>
      <c r="L372" s="2">
        <v>0.25</v>
      </c>
      <c r="M372" s="2">
        <v>0.1</v>
      </c>
      <c r="N372" s="2">
        <v>0.4</v>
      </c>
      <c r="O372" s="2">
        <v>0.25</v>
      </c>
      <c r="P372" s="2">
        <v>0.1</v>
      </c>
      <c r="Q372" s="2">
        <v>0.4</v>
      </c>
      <c r="R372" s="2">
        <v>0.25</v>
      </c>
      <c r="S372" s="2">
        <v>0.1</v>
      </c>
      <c r="T372" s="2">
        <v>0.4</v>
      </c>
      <c r="U372" s="2">
        <v>0.25</v>
      </c>
      <c r="V372" s="2">
        <v>0.2105263157894737</v>
      </c>
      <c r="W372" s="2">
        <v>0.8025000000000001</v>
      </c>
      <c r="X372" s="2">
        <v>0.40476190476190482</v>
      </c>
      <c r="Y372" s="2">
        <v>0.26315789473684209</v>
      </c>
      <c r="Z372" s="2">
        <v>0.73199999999999998</v>
      </c>
      <c r="AA372" s="2">
        <v>0.43536662452591662</v>
      </c>
      <c r="AB372" s="2">
        <v>0.28947368421052633</v>
      </c>
      <c r="AC372" s="2">
        <v>0.68363636363636371</v>
      </c>
      <c r="AD372" s="2">
        <v>0.45605785028528828</v>
      </c>
      <c r="AE372" s="2">
        <v>0.23684210526315791</v>
      </c>
      <c r="AF372" s="2">
        <v>0.80111111111111111</v>
      </c>
      <c r="AG372" s="2">
        <v>0.41939198526024868</v>
      </c>
      <c r="AH372" s="2">
        <v>0.23684210526315791</v>
      </c>
      <c r="AI372" s="2">
        <v>0.80000000000000016</v>
      </c>
      <c r="AJ372" s="2">
        <v>0.39487934638039141</v>
      </c>
      <c r="BA372" s="2">
        <v>0.28947368421052633</v>
      </c>
      <c r="BB372" s="2">
        <v>0.68363636363636371</v>
      </c>
      <c r="BC372" s="2">
        <v>0.45605785028528828</v>
      </c>
      <c r="BD372" s="66">
        <f t="shared" si="16"/>
        <v>0</v>
      </c>
      <c r="BE372" s="66">
        <f t="shared" si="17"/>
        <v>0</v>
      </c>
      <c r="BF372" s="66">
        <f t="shared" si="18"/>
        <v>0</v>
      </c>
    </row>
    <row r="373" spans="1:58" x14ac:dyDescent="0.25">
      <c r="A373" s="1">
        <v>124</v>
      </c>
      <c r="B373" s="1">
        <v>124000</v>
      </c>
      <c r="C373" s="1" t="s">
        <v>6</v>
      </c>
      <c r="D373" s="1" t="s">
        <v>17</v>
      </c>
      <c r="E373" s="1" t="s">
        <v>10</v>
      </c>
      <c r="F373" s="1" t="s">
        <v>11</v>
      </c>
      <c r="G373" s="2">
        <v>0.3666666666666667</v>
      </c>
      <c r="H373" s="2">
        <v>0.4</v>
      </c>
      <c r="I373" s="2">
        <v>0.25</v>
      </c>
      <c r="J373" s="2">
        <v>0.18888888888888891</v>
      </c>
      <c r="K373" s="2">
        <v>0.4</v>
      </c>
      <c r="L373" s="2">
        <v>0.25</v>
      </c>
      <c r="M373" s="2">
        <v>0.27777777777777779</v>
      </c>
      <c r="N373" s="2">
        <v>0.4</v>
      </c>
      <c r="O373" s="2">
        <v>0.25</v>
      </c>
      <c r="P373" s="2">
        <v>0.18888888888888891</v>
      </c>
      <c r="Q373" s="2">
        <v>0.4</v>
      </c>
      <c r="R373" s="2">
        <v>0.25</v>
      </c>
      <c r="S373" s="2">
        <v>0.18888888888888891</v>
      </c>
      <c r="T373" s="2">
        <v>0.4</v>
      </c>
      <c r="U373" s="2">
        <v>0.25</v>
      </c>
      <c r="V373" s="2">
        <v>0.15789473684210531</v>
      </c>
      <c r="W373" s="2">
        <v>0.97500000000000009</v>
      </c>
      <c r="X373" s="2">
        <v>0.40476190476190482</v>
      </c>
      <c r="Y373" s="2">
        <v>0.18421052631578949</v>
      </c>
      <c r="Z373" s="2">
        <v>0.98428571428571432</v>
      </c>
      <c r="AA373" s="2">
        <v>0.3928571428571429</v>
      </c>
      <c r="AB373" s="2">
        <v>0.18421052631578949</v>
      </c>
      <c r="AC373" s="2">
        <v>0.99142857142857144</v>
      </c>
      <c r="AD373" s="2">
        <v>0.38645418326693232</v>
      </c>
      <c r="AE373" s="2">
        <v>0.18421052631578949</v>
      </c>
      <c r="AF373" s="2">
        <v>0.99428571428571444</v>
      </c>
      <c r="AG373" s="2">
        <v>0.3772455089820359</v>
      </c>
      <c r="AH373" s="2">
        <v>0.18421052631578949</v>
      </c>
      <c r="AI373" s="2">
        <v>0.99428571428571444</v>
      </c>
      <c r="AJ373" s="2">
        <v>0.34210526315789469</v>
      </c>
      <c r="BA373" s="2">
        <v>0.18421052631578949</v>
      </c>
      <c r="BB373" s="2">
        <v>0.99142857142857144</v>
      </c>
      <c r="BC373" s="2">
        <v>0.38645418326693232</v>
      </c>
      <c r="BD373" s="66">
        <f t="shared" si="16"/>
        <v>0</v>
      </c>
      <c r="BE373" s="66">
        <f t="shared" si="17"/>
        <v>0</v>
      </c>
      <c r="BF373" s="66">
        <f t="shared" si="18"/>
        <v>0</v>
      </c>
    </row>
    <row r="374" spans="1:58" x14ac:dyDescent="0.25">
      <c r="A374" s="1">
        <v>125</v>
      </c>
      <c r="B374" s="1">
        <v>125000</v>
      </c>
      <c r="C374" s="1" t="s">
        <v>6</v>
      </c>
      <c r="D374" s="1" t="s">
        <v>7</v>
      </c>
      <c r="E374" s="1" t="s">
        <v>10</v>
      </c>
      <c r="F374" s="1" t="s">
        <v>11</v>
      </c>
      <c r="G374" s="2">
        <v>0.1</v>
      </c>
      <c r="H374" s="2">
        <v>0.4</v>
      </c>
      <c r="I374" s="2">
        <v>0.05</v>
      </c>
      <c r="J374" s="2">
        <v>0.1</v>
      </c>
      <c r="K374" s="2">
        <v>0.4</v>
      </c>
      <c r="L374" s="2">
        <v>0.05</v>
      </c>
      <c r="M374" s="2">
        <v>0.1</v>
      </c>
      <c r="N374" s="2">
        <v>0.4</v>
      </c>
      <c r="O374" s="2">
        <v>0.05</v>
      </c>
      <c r="P374" s="2">
        <v>0.1</v>
      </c>
      <c r="Q374" s="2">
        <v>0.4</v>
      </c>
      <c r="R374" s="2">
        <v>0.05</v>
      </c>
      <c r="S374" s="2">
        <v>0.1</v>
      </c>
      <c r="T374" s="2">
        <v>0.4</v>
      </c>
      <c r="U374" s="2">
        <v>0.05</v>
      </c>
      <c r="V374" s="2">
        <v>0.68421052631578949</v>
      </c>
      <c r="W374" s="2">
        <v>0.8126923076923076</v>
      </c>
      <c r="X374" s="2">
        <v>0.16435542340797879</v>
      </c>
      <c r="Y374" s="2">
        <v>0.65789473684210531</v>
      </c>
      <c r="Z374" s="2">
        <v>0.86360000000000015</v>
      </c>
      <c r="AA374" s="2">
        <v>0.13679975154681709</v>
      </c>
      <c r="AB374" s="2">
        <v>0.65789473684210531</v>
      </c>
      <c r="AC374" s="2">
        <v>0.87519999999999987</v>
      </c>
      <c r="AD374" s="2">
        <v>0.13589479606158239</v>
      </c>
      <c r="AE374" s="2">
        <v>0.63157894736842102</v>
      </c>
      <c r="AF374" s="2">
        <v>0.91041666666666643</v>
      </c>
      <c r="AG374" s="2">
        <v>0.12485596334437241</v>
      </c>
      <c r="AH374" s="2">
        <v>0.60526315789473684</v>
      </c>
      <c r="AI374" s="2">
        <v>0.94826086956521749</v>
      </c>
      <c r="AJ374" s="2">
        <v>6.0207336523126008E-2</v>
      </c>
      <c r="BA374" s="2">
        <v>0.65789473684210531</v>
      </c>
      <c r="BB374" s="2">
        <v>0.87519999999999987</v>
      </c>
      <c r="BC374" s="2">
        <v>0.13589479606158239</v>
      </c>
      <c r="BD374" s="66">
        <f t="shared" si="16"/>
        <v>0</v>
      </c>
      <c r="BE374" s="66">
        <f t="shared" si="17"/>
        <v>0</v>
      </c>
      <c r="BF374" s="66">
        <f t="shared" si="18"/>
        <v>0</v>
      </c>
    </row>
    <row r="375" spans="1:58" x14ac:dyDescent="0.25">
      <c r="A375" s="1">
        <v>125</v>
      </c>
      <c r="B375" s="1">
        <v>125000</v>
      </c>
      <c r="C375" s="1" t="s">
        <v>6</v>
      </c>
      <c r="D375" s="1" t="s">
        <v>16</v>
      </c>
      <c r="E375" s="1" t="s">
        <v>10</v>
      </c>
      <c r="F375" s="1" t="s">
        <v>11</v>
      </c>
      <c r="G375" s="2">
        <v>0.1</v>
      </c>
      <c r="H375" s="2">
        <v>0.4</v>
      </c>
      <c r="I375" s="2">
        <v>0.25</v>
      </c>
      <c r="J375" s="2">
        <v>0.1</v>
      </c>
      <c r="K375" s="2">
        <v>0.4</v>
      </c>
      <c r="L375" s="2">
        <v>0.25</v>
      </c>
      <c r="M375" s="2">
        <v>0.1</v>
      </c>
      <c r="N375" s="2">
        <v>0.4</v>
      </c>
      <c r="O375" s="2">
        <v>0.25</v>
      </c>
      <c r="P375" s="2">
        <v>0.1</v>
      </c>
      <c r="Q375" s="2">
        <v>0.4</v>
      </c>
      <c r="R375" s="2">
        <v>0.25</v>
      </c>
      <c r="S375" s="2">
        <v>0.1</v>
      </c>
      <c r="T375" s="2">
        <v>0.4</v>
      </c>
      <c r="U375" s="2">
        <v>0.25</v>
      </c>
      <c r="V375" s="2">
        <v>0.28947368421052633</v>
      </c>
      <c r="W375" s="2">
        <v>0.6836363636363636</v>
      </c>
      <c r="X375" s="2">
        <v>0.43828112908794359</v>
      </c>
      <c r="Y375" s="2">
        <v>0.26315789473684209</v>
      </c>
      <c r="Z375" s="2">
        <v>0.72899999999999998</v>
      </c>
      <c r="AA375" s="2">
        <v>0.43327067669172942</v>
      </c>
      <c r="AB375" s="2">
        <v>0.26315789473684209</v>
      </c>
      <c r="AC375" s="2">
        <v>0.73599999999999999</v>
      </c>
      <c r="AD375" s="2">
        <v>0.43221334315915533</v>
      </c>
      <c r="AE375" s="2">
        <v>0.23684210526315791</v>
      </c>
      <c r="AF375" s="2">
        <v>0.80333333333333334</v>
      </c>
      <c r="AG375" s="2">
        <v>0.4369958717053033</v>
      </c>
      <c r="AH375" s="2">
        <v>0.2105263157894737</v>
      </c>
      <c r="AI375" s="2">
        <v>0.88625000000000009</v>
      </c>
      <c r="AJ375" s="2">
        <v>0.36124401913875598</v>
      </c>
      <c r="BA375" s="2">
        <v>0.26315789473684209</v>
      </c>
      <c r="BB375" s="2">
        <v>0.73599999999999999</v>
      </c>
      <c r="BC375" s="2">
        <v>0.43221334315915533</v>
      </c>
      <c r="BD375" s="66">
        <f t="shared" si="16"/>
        <v>0</v>
      </c>
      <c r="BE375" s="66">
        <f t="shared" si="17"/>
        <v>0</v>
      </c>
      <c r="BF375" s="66">
        <f t="shared" si="18"/>
        <v>0</v>
      </c>
    </row>
    <row r="376" spans="1:58" x14ac:dyDescent="0.25">
      <c r="A376" s="1">
        <v>125</v>
      </c>
      <c r="B376" s="1">
        <v>125000</v>
      </c>
      <c r="C376" s="1" t="s">
        <v>6</v>
      </c>
      <c r="D376" s="1" t="s">
        <v>17</v>
      </c>
      <c r="E376" s="1" t="s">
        <v>10</v>
      </c>
      <c r="F376" s="1" t="s">
        <v>11</v>
      </c>
      <c r="G376" s="2">
        <v>0.3666666666666667</v>
      </c>
      <c r="H376" s="2">
        <v>0.4</v>
      </c>
      <c r="I376" s="2">
        <v>0.25</v>
      </c>
      <c r="J376" s="2">
        <v>0.18888888888888891</v>
      </c>
      <c r="K376" s="2">
        <v>0.4</v>
      </c>
      <c r="L376" s="2">
        <v>0.25</v>
      </c>
      <c r="M376" s="2">
        <v>0.18888888888888891</v>
      </c>
      <c r="N376" s="2">
        <v>0.4</v>
      </c>
      <c r="O376" s="2">
        <v>0.25</v>
      </c>
      <c r="P376" s="2">
        <v>0.18888888888888891</v>
      </c>
      <c r="Q376" s="2">
        <v>0.4</v>
      </c>
      <c r="R376" s="2">
        <v>0.25</v>
      </c>
      <c r="S376" s="2">
        <v>0.18888888888888891</v>
      </c>
      <c r="T376" s="2">
        <v>0.4</v>
      </c>
      <c r="U376" s="2">
        <v>0.25</v>
      </c>
      <c r="V376" s="2">
        <v>0.18421052631578949</v>
      </c>
      <c r="W376" s="2">
        <v>0.97428571428571431</v>
      </c>
      <c r="X376" s="2">
        <v>0.37647058823529411</v>
      </c>
      <c r="Y376" s="2">
        <v>0.18421052631578949</v>
      </c>
      <c r="Z376" s="2">
        <v>0.98428571428571432</v>
      </c>
      <c r="AA376" s="2">
        <v>0.3928571428571429</v>
      </c>
      <c r="AB376" s="2">
        <v>0.18421052631578949</v>
      </c>
      <c r="AC376" s="2">
        <v>0.99142857142857144</v>
      </c>
      <c r="AD376" s="2">
        <v>0.39043824701195218</v>
      </c>
      <c r="AE376" s="2">
        <v>0.18421052631578949</v>
      </c>
      <c r="AF376" s="2">
        <v>0.99428571428571444</v>
      </c>
      <c r="AG376" s="2">
        <v>0.37611940298507462</v>
      </c>
      <c r="AH376" s="2">
        <v>0.18421052631578949</v>
      </c>
      <c r="AI376" s="2">
        <v>0.99428571428571444</v>
      </c>
      <c r="AJ376" s="2">
        <v>0.36124401913875598</v>
      </c>
      <c r="BA376" s="2">
        <v>0.18421052631578949</v>
      </c>
      <c r="BB376" s="2">
        <v>0.99142857142857144</v>
      </c>
      <c r="BC376" s="2">
        <v>0.39043824701195218</v>
      </c>
      <c r="BD376" s="66">
        <f t="shared" si="16"/>
        <v>0</v>
      </c>
      <c r="BE376" s="66">
        <f t="shared" si="17"/>
        <v>0</v>
      </c>
      <c r="BF376" s="66">
        <f t="shared" si="18"/>
        <v>0</v>
      </c>
    </row>
    <row r="377" spans="1:58" x14ac:dyDescent="0.25">
      <c r="A377" s="1">
        <v>126</v>
      </c>
      <c r="B377" s="1">
        <v>126000</v>
      </c>
      <c r="C377" s="1" t="s">
        <v>6</v>
      </c>
      <c r="D377" s="1" t="s">
        <v>7</v>
      </c>
      <c r="E377" s="1" t="s">
        <v>10</v>
      </c>
      <c r="F377" s="1" t="s">
        <v>11</v>
      </c>
      <c r="G377" s="2">
        <v>0.1</v>
      </c>
      <c r="H377" s="2">
        <v>0.4</v>
      </c>
      <c r="I377" s="2">
        <v>0.05</v>
      </c>
      <c r="J377" s="2">
        <v>0.1</v>
      </c>
      <c r="K377" s="2">
        <v>0.4</v>
      </c>
      <c r="L377" s="2">
        <v>0.05</v>
      </c>
      <c r="M377" s="2">
        <v>0.1</v>
      </c>
      <c r="N377" s="2">
        <v>0.4</v>
      </c>
      <c r="O377" s="2">
        <v>0.05</v>
      </c>
      <c r="P377" s="2">
        <v>0.1</v>
      </c>
      <c r="Q377" s="2">
        <v>0.4</v>
      </c>
      <c r="R377" s="2">
        <v>0.05</v>
      </c>
      <c r="S377" s="2">
        <v>0.1</v>
      </c>
      <c r="T377" s="2">
        <v>0.4</v>
      </c>
      <c r="U377" s="2">
        <v>0.05</v>
      </c>
      <c r="V377" s="2">
        <v>0.68421052631578949</v>
      </c>
      <c r="W377" s="2">
        <v>0.80653846153846165</v>
      </c>
      <c r="X377" s="2">
        <v>0.12636409403592691</v>
      </c>
      <c r="Y377" s="2">
        <v>0.60526315789473684</v>
      </c>
      <c r="Z377" s="2">
        <v>0.92739130434782613</v>
      </c>
      <c r="AA377" s="2">
        <v>5.8882235528942117E-2</v>
      </c>
      <c r="AB377" s="2">
        <v>0.63157894736842102</v>
      </c>
      <c r="AC377" s="2">
        <v>0.9049999999999998</v>
      </c>
      <c r="AD377" s="2">
        <v>6.2416998671978752E-2</v>
      </c>
      <c r="AE377" s="2">
        <v>0.63157894736842102</v>
      </c>
      <c r="AF377" s="2">
        <v>0.91041666666666654</v>
      </c>
      <c r="AG377" s="2">
        <v>0.12372842441277</v>
      </c>
      <c r="AH377" s="2">
        <v>0.63157894736842102</v>
      </c>
      <c r="AI377" s="2">
        <v>0.9125000000000002</v>
      </c>
      <c r="AJ377" s="2">
        <v>0.12581422546691709</v>
      </c>
      <c r="BA377" s="2">
        <v>0.63157894736842102</v>
      </c>
      <c r="BB377" s="2">
        <v>0.9049999999999998</v>
      </c>
      <c r="BC377" s="2">
        <v>6.2416998671978752E-2</v>
      </c>
      <c r="BD377" s="66">
        <f t="shared" si="16"/>
        <v>0</v>
      </c>
      <c r="BE377" s="66">
        <f t="shared" si="17"/>
        <v>0</v>
      </c>
      <c r="BF377" s="66">
        <f t="shared" si="18"/>
        <v>0</v>
      </c>
    </row>
    <row r="378" spans="1:58" x14ac:dyDescent="0.25">
      <c r="A378" s="1">
        <v>126</v>
      </c>
      <c r="B378" s="1">
        <v>126000</v>
      </c>
      <c r="C378" s="1" t="s">
        <v>6</v>
      </c>
      <c r="D378" s="1" t="s">
        <v>16</v>
      </c>
      <c r="E378" s="1" t="s">
        <v>10</v>
      </c>
      <c r="F378" s="1" t="s">
        <v>11</v>
      </c>
      <c r="G378" s="2">
        <v>0.1</v>
      </c>
      <c r="H378" s="2">
        <v>0.4</v>
      </c>
      <c r="I378" s="2">
        <v>0.25</v>
      </c>
      <c r="J378" s="2">
        <v>0.1</v>
      </c>
      <c r="K378" s="2">
        <v>0.4</v>
      </c>
      <c r="L378" s="2">
        <v>0.25</v>
      </c>
      <c r="M378" s="2">
        <v>0.1</v>
      </c>
      <c r="N378" s="2">
        <v>0.4</v>
      </c>
      <c r="O378" s="2">
        <v>0.25</v>
      </c>
      <c r="P378" s="2">
        <v>0.1</v>
      </c>
      <c r="Q378" s="2">
        <v>0.4</v>
      </c>
      <c r="R378" s="2">
        <v>0.25</v>
      </c>
      <c r="S378" s="2">
        <v>0.1</v>
      </c>
      <c r="T378" s="2">
        <v>0.4</v>
      </c>
      <c r="U378" s="2">
        <v>0.25</v>
      </c>
      <c r="V378" s="2">
        <v>0.31578947368421051</v>
      </c>
      <c r="W378" s="2">
        <v>0.69250000000000023</v>
      </c>
      <c r="X378" s="2">
        <v>0.53330746821312858</v>
      </c>
      <c r="Y378" s="2">
        <v>0.2105263157894737</v>
      </c>
      <c r="Z378" s="2">
        <v>0.88000000000000012</v>
      </c>
      <c r="AA378" s="2">
        <v>0.3532934131736527</v>
      </c>
      <c r="AB378" s="2">
        <v>0.23684210526315791</v>
      </c>
      <c r="AC378" s="2">
        <v>0.79888888888888898</v>
      </c>
      <c r="AD378" s="2">
        <v>0.37450199203187251</v>
      </c>
      <c r="AE378" s="2">
        <v>0.23684210526315791</v>
      </c>
      <c r="AF378" s="2">
        <v>0.80000000000000016</v>
      </c>
      <c r="AG378" s="2">
        <v>0.43304948544469501</v>
      </c>
      <c r="AH378" s="2">
        <v>0.23684210526315791</v>
      </c>
      <c r="AI378" s="2">
        <v>0.79777777777777781</v>
      </c>
      <c r="AJ378" s="2">
        <v>0.44034978913420991</v>
      </c>
      <c r="BA378" s="2">
        <v>0.23684210526315791</v>
      </c>
      <c r="BB378" s="2">
        <v>0.79888888888888898</v>
      </c>
      <c r="BC378" s="2">
        <v>0.37450199203187251</v>
      </c>
      <c r="BD378" s="66">
        <f t="shared" si="16"/>
        <v>0</v>
      </c>
      <c r="BE378" s="66">
        <f t="shared" si="17"/>
        <v>0</v>
      </c>
      <c r="BF378" s="66">
        <f t="shared" si="18"/>
        <v>0</v>
      </c>
    </row>
    <row r="379" spans="1:58" x14ac:dyDescent="0.25">
      <c r="A379" s="1">
        <v>126</v>
      </c>
      <c r="B379" s="1">
        <v>126000</v>
      </c>
      <c r="C379" s="1" t="s">
        <v>6</v>
      </c>
      <c r="D379" s="1" t="s">
        <v>17</v>
      </c>
      <c r="E379" s="1" t="s">
        <v>10</v>
      </c>
      <c r="F379" s="1" t="s">
        <v>11</v>
      </c>
      <c r="G379" s="2">
        <v>0.18888888888888891</v>
      </c>
      <c r="H379" s="2">
        <v>0.4</v>
      </c>
      <c r="I379" s="2">
        <v>0.25</v>
      </c>
      <c r="J379" s="2">
        <v>0.18888888888888891</v>
      </c>
      <c r="K379" s="2">
        <v>0.4</v>
      </c>
      <c r="L379" s="2">
        <v>0.25</v>
      </c>
      <c r="M379" s="2">
        <v>0.18888888888888891</v>
      </c>
      <c r="N379" s="2">
        <v>0.4</v>
      </c>
      <c r="O379" s="2">
        <v>0.25</v>
      </c>
      <c r="P379" s="2">
        <v>0.18888888888888891</v>
      </c>
      <c r="Q379" s="2">
        <v>0.4</v>
      </c>
      <c r="R379" s="2">
        <v>0.25</v>
      </c>
      <c r="S379" s="2">
        <v>0.18888888888888891</v>
      </c>
      <c r="T379" s="2">
        <v>0.4</v>
      </c>
      <c r="U379" s="2">
        <v>0.25</v>
      </c>
      <c r="V379" s="2">
        <v>0.2105263157894737</v>
      </c>
      <c r="W379" s="2">
        <v>0.97124999999999984</v>
      </c>
      <c r="X379" s="2">
        <v>0.36904761904761912</v>
      </c>
      <c r="Y379" s="2">
        <v>0.18421052631578949</v>
      </c>
      <c r="Z379" s="2">
        <v>0.98428571428571432</v>
      </c>
      <c r="AA379" s="2">
        <v>0.3532934131736527</v>
      </c>
      <c r="AB379" s="2">
        <v>0.18421052631578949</v>
      </c>
      <c r="AC379" s="2">
        <v>0.99142857142857144</v>
      </c>
      <c r="AD379" s="2">
        <v>0.37450199203187251</v>
      </c>
      <c r="AE379" s="2">
        <v>0.18421052631578949</v>
      </c>
      <c r="AF379" s="2">
        <v>0.99428571428571444</v>
      </c>
      <c r="AG379" s="2">
        <v>0.36826347305389218</v>
      </c>
      <c r="AH379" s="2">
        <v>0.18421052631578949</v>
      </c>
      <c r="AI379" s="2">
        <v>0.99428571428571444</v>
      </c>
      <c r="AJ379" s="2">
        <v>0.36690647482014388</v>
      </c>
      <c r="BA379" s="2">
        <v>0.18421052631578949</v>
      </c>
      <c r="BB379" s="2">
        <v>0.99142857142857144</v>
      </c>
      <c r="BC379" s="2">
        <v>0.37450199203187251</v>
      </c>
      <c r="BD379" s="66">
        <f t="shared" si="16"/>
        <v>0</v>
      </c>
      <c r="BE379" s="66">
        <f t="shared" si="17"/>
        <v>0</v>
      </c>
      <c r="BF379" s="66">
        <f t="shared" si="18"/>
        <v>0</v>
      </c>
    </row>
    <row r="380" spans="1:58" x14ac:dyDescent="0.25">
      <c r="A380" s="1">
        <v>127</v>
      </c>
      <c r="B380" s="1">
        <v>127000</v>
      </c>
      <c r="C380" s="1" t="s">
        <v>6</v>
      </c>
      <c r="D380" s="1" t="s">
        <v>7</v>
      </c>
      <c r="E380" s="1" t="s">
        <v>10</v>
      </c>
      <c r="F380" s="1" t="s">
        <v>11</v>
      </c>
      <c r="G380" s="2">
        <v>0.1</v>
      </c>
      <c r="H380" s="2">
        <v>0.4</v>
      </c>
      <c r="I380" s="2">
        <v>0.05</v>
      </c>
      <c r="J380" s="2">
        <v>0.1</v>
      </c>
      <c r="K380" s="2">
        <v>0.4</v>
      </c>
      <c r="L380" s="2">
        <v>0.05</v>
      </c>
      <c r="M380" s="2">
        <v>0.1</v>
      </c>
      <c r="N380" s="2">
        <v>0.4</v>
      </c>
      <c r="O380" s="2">
        <v>0.05</v>
      </c>
      <c r="P380" s="2">
        <v>0.1</v>
      </c>
      <c r="Q380" s="2">
        <v>0.4</v>
      </c>
      <c r="R380" s="2">
        <v>0.05</v>
      </c>
      <c r="S380" s="2">
        <v>0.1</v>
      </c>
      <c r="T380" s="2">
        <v>0.4</v>
      </c>
      <c r="U380" s="2">
        <v>0.05</v>
      </c>
      <c r="V380" s="2">
        <v>0.76315789473684215</v>
      </c>
      <c r="W380" s="2">
        <v>0.76206896551724101</v>
      </c>
      <c r="X380" s="2">
        <v>0.19021390538834471</v>
      </c>
      <c r="Y380" s="2">
        <v>0.71052631578947367</v>
      </c>
      <c r="Z380" s="2">
        <v>0.81037037037037063</v>
      </c>
      <c r="AA380" s="2">
        <v>0.11383825755083241</v>
      </c>
      <c r="AB380" s="2">
        <v>0.65789473684210531</v>
      </c>
      <c r="AC380" s="2">
        <v>0.87439999999999984</v>
      </c>
      <c r="AD380" s="2">
        <v>5.9096945551128821E-2</v>
      </c>
      <c r="AE380" s="2">
        <v>0.65789473684210531</v>
      </c>
      <c r="AF380" s="2">
        <v>0.88040000000000007</v>
      </c>
      <c r="AG380" s="2">
        <v>6.0878243512974051E-2</v>
      </c>
      <c r="AH380" s="2">
        <v>0.65789473684210531</v>
      </c>
      <c r="AI380" s="2">
        <v>0.88160000000000016</v>
      </c>
      <c r="AJ380" s="2">
        <v>0.1407152789798653</v>
      </c>
      <c r="BA380" s="2">
        <v>0.65789473684210531</v>
      </c>
      <c r="BB380" s="2">
        <v>0.87439999999999984</v>
      </c>
      <c r="BC380" s="2">
        <v>5.9096945551128821E-2</v>
      </c>
      <c r="BD380" s="66">
        <f t="shared" si="16"/>
        <v>0</v>
      </c>
      <c r="BE380" s="66">
        <f t="shared" si="17"/>
        <v>0</v>
      </c>
      <c r="BF380" s="66">
        <f t="shared" si="18"/>
        <v>0</v>
      </c>
    </row>
    <row r="381" spans="1:58" x14ac:dyDescent="0.25">
      <c r="A381" s="1">
        <v>127</v>
      </c>
      <c r="B381" s="1">
        <v>127000</v>
      </c>
      <c r="C381" s="1" t="s">
        <v>6</v>
      </c>
      <c r="D381" s="1" t="s">
        <v>16</v>
      </c>
      <c r="E381" s="1" t="s">
        <v>10</v>
      </c>
      <c r="F381" s="1" t="s">
        <v>11</v>
      </c>
      <c r="G381" s="2">
        <v>0.1</v>
      </c>
      <c r="H381" s="2">
        <v>0.4</v>
      </c>
      <c r="I381" s="2">
        <v>0.1166666666666667</v>
      </c>
      <c r="J381" s="2">
        <v>0.1</v>
      </c>
      <c r="K381" s="2">
        <v>0.4</v>
      </c>
      <c r="L381" s="2">
        <v>0.1166666666666667</v>
      </c>
      <c r="M381" s="2">
        <v>0.1</v>
      </c>
      <c r="N381" s="2">
        <v>0.4</v>
      </c>
      <c r="O381" s="2">
        <v>0.1166666666666667</v>
      </c>
      <c r="P381" s="2">
        <v>0.1</v>
      </c>
      <c r="Q381" s="2">
        <v>0.4</v>
      </c>
      <c r="R381" s="2">
        <v>0.25</v>
      </c>
      <c r="S381" s="2">
        <v>0.1</v>
      </c>
      <c r="T381" s="2">
        <v>0.4</v>
      </c>
      <c r="U381" s="2">
        <v>0.25</v>
      </c>
      <c r="V381" s="2">
        <v>0.55263157894736847</v>
      </c>
      <c r="W381" s="2">
        <v>0.71571428571428564</v>
      </c>
      <c r="X381" s="2">
        <v>0.62762756315914536</v>
      </c>
      <c r="Y381" s="2">
        <v>0.52631578947368418</v>
      </c>
      <c r="Z381" s="2">
        <v>0.76500000000000024</v>
      </c>
      <c r="AA381" s="2">
        <v>0.48471248529961719</v>
      </c>
      <c r="AB381" s="2">
        <v>0.44736842105263158</v>
      </c>
      <c r="AC381" s="2">
        <v>0.83294117647058841</v>
      </c>
      <c r="AD381" s="2">
        <v>0.41811633466135462</v>
      </c>
      <c r="AE381" s="2">
        <v>0.26315789473684209</v>
      </c>
      <c r="AF381" s="2">
        <v>0.73599999999999999</v>
      </c>
      <c r="AG381" s="2">
        <v>0.3652694610778443</v>
      </c>
      <c r="AH381" s="2">
        <v>0.26315789473684209</v>
      </c>
      <c r="AI381" s="2">
        <v>0.73199999999999998</v>
      </c>
      <c r="AJ381" s="2">
        <v>0.43742661043578929</v>
      </c>
      <c r="BA381" s="2">
        <v>0.44736842105263158</v>
      </c>
      <c r="BB381" s="2">
        <v>0.83294117647058841</v>
      </c>
      <c r="BC381" s="2">
        <v>0.41811633466135462</v>
      </c>
      <c r="BD381" s="66">
        <f t="shared" si="16"/>
        <v>0</v>
      </c>
      <c r="BE381" s="66">
        <f t="shared" si="17"/>
        <v>0</v>
      </c>
      <c r="BF381" s="66">
        <f t="shared" si="18"/>
        <v>0</v>
      </c>
    </row>
    <row r="382" spans="1:58" x14ac:dyDescent="0.25">
      <c r="A382" s="1">
        <v>127</v>
      </c>
      <c r="B382" s="1">
        <v>127000</v>
      </c>
      <c r="C382" s="1" t="s">
        <v>6</v>
      </c>
      <c r="D382" s="1" t="s">
        <v>17</v>
      </c>
      <c r="E382" s="1" t="s">
        <v>10</v>
      </c>
      <c r="F382" s="1" t="s">
        <v>11</v>
      </c>
      <c r="G382" s="2">
        <v>0.3666666666666667</v>
      </c>
      <c r="H382" s="2">
        <v>0.4</v>
      </c>
      <c r="I382" s="2">
        <v>0.25</v>
      </c>
      <c r="J382" s="2">
        <v>0.27777777777777779</v>
      </c>
      <c r="K382" s="2">
        <v>0.4</v>
      </c>
      <c r="L382" s="2">
        <v>0.25</v>
      </c>
      <c r="M382" s="2">
        <v>0.18888888888888891</v>
      </c>
      <c r="N382" s="2">
        <v>0.4</v>
      </c>
      <c r="O382" s="2">
        <v>0.25</v>
      </c>
      <c r="P382" s="2">
        <v>0.18888888888888891</v>
      </c>
      <c r="Q382" s="2">
        <v>0.4</v>
      </c>
      <c r="R382" s="2">
        <v>0.25</v>
      </c>
      <c r="S382" s="2">
        <v>0.18888888888888891</v>
      </c>
      <c r="T382" s="2">
        <v>0.4</v>
      </c>
      <c r="U382" s="2">
        <v>0.25</v>
      </c>
      <c r="V382" s="2">
        <v>0.2105263157894737</v>
      </c>
      <c r="W382" s="2">
        <v>0.97250000000000003</v>
      </c>
      <c r="X382" s="2">
        <v>0.34523809523809518</v>
      </c>
      <c r="Y382" s="2">
        <v>0.18421052631578949</v>
      </c>
      <c r="Z382" s="2">
        <v>0.98428571428571432</v>
      </c>
      <c r="AA382" s="2">
        <v>0.33532934131736519</v>
      </c>
      <c r="AB382" s="2">
        <v>0.18421052631578949</v>
      </c>
      <c r="AC382" s="2">
        <v>0.99142857142857144</v>
      </c>
      <c r="AD382" s="2">
        <v>0.35458167330677293</v>
      </c>
      <c r="AE382" s="2">
        <v>0.18421052631578949</v>
      </c>
      <c r="AF382" s="2">
        <v>0.99428571428571444</v>
      </c>
      <c r="AG382" s="2">
        <v>0.3652694610778443</v>
      </c>
      <c r="AH382" s="2">
        <v>0.18421052631578949</v>
      </c>
      <c r="AI382" s="2">
        <v>0.99428571428571444</v>
      </c>
      <c r="AJ382" s="2">
        <v>0.36450839328537171</v>
      </c>
      <c r="BA382" s="2">
        <v>0.18421052631578949</v>
      </c>
      <c r="BB382" s="2">
        <v>0.99142857142857144</v>
      </c>
      <c r="BC382" s="2">
        <v>0.35458167330677293</v>
      </c>
      <c r="BD382" s="66">
        <f t="shared" si="16"/>
        <v>0</v>
      </c>
      <c r="BE382" s="66">
        <f t="shared" si="17"/>
        <v>0</v>
      </c>
      <c r="BF382" s="66">
        <f t="shared" si="18"/>
        <v>0</v>
      </c>
    </row>
    <row r="383" spans="1:58" x14ac:dyDescent="0.25">
      <c r="A383" s="1">
        <v>128</v>
      </c>
      <c r="B383" s="1">
        <v>128000</v>
      </c>
      <c r="C383" s="1" t="s">
        <v>6</v>
      </c>
      <c r="D383" s="1" t="s">
        <v>7</v>
      </c>
      <c r="E383" s="1" t="s">
        <v>10</v>
      </c>
      <c r="F383" s="1" t="s">
        <v>11</v>
      </c>
      <c r="G383" s="2">
        <v>0.1</v>
      </c>
      <c r="H383" s="2">
        <v>0.4</v>
      </c>
      <c r="I383" s="2">
        <v>0.05</v>
      </c>
      <c r="J383" s="2">
        <v>0.1</v>
      </c>
      <c r="K383" s="2">
        <v>0.4</v>
      </c>
      <c r="L383" s="2">
        <v>0.05</v>
      </c>
      <c r="M383" s="2">
        <v>0.1</v>
      </c>
      <c r="N383" s="2">
        <v>0.4</v>
      </c>
      <c r="O383" s="2">
        <v>0.05</v>
      </c>
      <c r="P383" s="2">
        <v>0.1</v>
      </c>
      <c r="Q383" s="2">
        <v>0.4</v>
      </c>
      <c r="R383" s="2">
        <v>0.05</v>
      </c>
      <c r="S383" s="2">
        <v>0.1</v>
      </c>
      <c r="T383" s="2">
        <v>0.4</v>
      </c>
      <c r="U383" s="2">
        <v>0.05</v>
      </c>
      <c r="V383" s="2">
        <v>0.68421052631578949</v>
      </c>
      <c r="W383" s="2">
        <v>0.80230769230769228</v>
      </c>
      <c r="X383" s="2">
        <v>4.9603174603174607E-2</v>
      </c>
      <c r="Y383" s="2">
        <v>0.71052631578947367</v>
      </c>
      <c r="Z383" s="2">
        <v>0.81814814814814829</v>
      </c>
      <c r="AA383" s="2">
        <v>0.1091876397580778</v>
      </c>
      <c r="AB383" s="2">
        <v>0.65789473684210531</v>
      </c>
      <c r="AC383" s="2">
        <v>0.87520000000000009</v>
      </c>
      <c r="AD383" s="2">
        <v>0.1116546060655338</v>
      </c>
      <c r="AE383" s="2">
        <v>0.63157894736842102</v>
      </c>
      <c r="AF383" s="2">
        <v>0.91249999999999998</v>
      </c>
      <c r="AG383" s="2">
        <v>5.588822355289421E-2</v>
      </c>
      <c r="AH383" s="2">
        <v>0.60526315789473684</v>
      </c>
      <c r="AI383" s="2">
        <v>0.94913043478260894</v>
      </c>
      <c r="AJ383" s="2">
        <v>5.755395683453237E-2</v>
      </c>
      <c r="BA383" s="2">
        <v>0.65789473684210531</v>
      </c>
      <c r="BB383" s="2">
        <v>0.87520000000000009</v>
      </c>
      <c r="BC383" s="2">
        <v>0.1116546060655338</v>
      </c>
      <c r="BD383" s="66">
        <f t="shared" si="16"/>
        <v>0</v>
      </c>
      <c r="BE383" s="66">
        <f t="shared" si="17"/>
        <v>0</v>
      </c>
      <c r="BF383" s="66">
        <f t="shared" si="18"/>
        <v>0</v>
      </c>
    </row>
    <row r="384" spans="1:58" x14ac:dyDescent="0.25">
      <c r="A384" s="1">
        <v>128</v>
      </c>
      <c r="B384" s="1">
        <v>128000</v>
      </c>
      <c r="C384" s="1" t="s">
        <v>6</v>
      </c>
      <c r="D384" s="1" t="s">
        <v>16</v>
      </c>
      <c r="E384" s="1" t="s">
        <v>10</v>
      </c>
      <c r="F384" s="1" t="s">
        <v>11</v>
      </c>
      <c r="G384" s="2">
        <v>0.1</v>
      </c>
      <c r="H384" s="2">
        <v>0.4</v>
      </c>
      <c r="I384" s="2">
        <v>0.18333333333333329</v>
      </c>
      <c r="J384" s="2">
        <v>0.1</v>
      </c>
      <c r="K384" s="2">
        <v>0.4</v>
      </c>
      <c r="L384" s="2">
        <v>0.1166666666666667</v>
      </c>
      <c r="M384" s="2">
        <v>0.1</v>
      </c>
      <c r="N384" s="2">
        <v>0.4</v>
      </c>
      <c r="O384" s="2">
        <v>0.25</v>
      </c>
      <c r="P384" s="2">
        <v>0.1</v>
      </c>
      <c r="Q384" s="2">
        <v>0.4</v>
      </c>
      <c r="R384" s="2">
        <v>0.25</v>
      </c>
      <c r="S384" s="2">
        <v>0.1</v>
      </c>
      <c r="T384" s="2">
        <v>0.4</v>
      </c>
      <c r="U384" s="2">
        <v>0.25</v>
      </c>
      <c r="V384" s="2">
        <v>0.39473684210526322</v>
      </c>
      <c r="W384" s="2">
        <v>0.7506666666666667</v>
      </c>
      <c r="X384" s="2">
        <v>0.50574903874593313</v>
      </c>
      <c r="Y384" s="2">
        <v>0.5</v>
      </c>
      <c r="Z384" s="2">
        <v>0.76894736842105282</v>
      </c>
      <c r="AA384" s="2">
        <v>0.44930932545616842</v>
      </c>
      <c r="AB384" s="2">
        <v>0.28947368421052633</v>
      </c>
      <c r="AC384" s="2">
        <v>0.76000000000000012</v>
      </c>
      <c r="AD384" s="2">
        <v>0.39079112122936832</v>
      </c>
      <c r="AE384" s="2">
        <v>0.23684210526315791</v>
      </c>
      <c r="AF384" s="2">
        <v>0.80777777777777782</v>
      </c>
      <c r="AG384" s="2">
        <v>0.33532934131736519</v>
      </c>
      <c r="AH384" s="2">
        <v>0.2105263157894737</v>
      </c>
      <c r="AI384" s="2">
        <v>0.89</v>
      </c>
      <c r="AJ384" s="2">
        <v>0.34532374100719421</v>
      </c>
      <c r="BA384" s="2">
        <v>0.28947368421052633</v>
      </c>
      <c r="BB384" s="2">
        <v>0.76000000000000012</v>
      </c>
      <c r="BC384" s="2">
        <v>0.39079112122936832</v>
      </c>
      <c r="BD384" s="66">
        <f t="shared" si="16"/>
        <v>0</v>
      </c>
      <c r="BE384" s="66">
        <f t="shared" si="17"/>
        <v>0</v>
      </c>
      <c r="BF384" s="66">
        <f t="shared" si="18"/>
        <v>0</v>
      </c>
    </row>
    <row r="385" spans="1:58" x14ac:dyDescent="0.25">
      <c r="A385" s="1">
        <v>128</v>
      </c>
      <c r="B385" s="1">
        <v>128000</v>
      </c>
      <c r="C385" s="1" t="s">
        <v>6</v>
      </c>
      <c r="D385" s="1" t="s">
        <v>17</v>
      </c>
      <c r="E385" s="1" t="s">
        <v>10</v>
      </c>
      <c r="F385" s="1" t="s">
        <v>11</v>
      </c>
      <c r="G385" s="2">
        <v>0.3666666666666667</v>
      </c>
      <c r="H385" s="2">
        <v>0.4</v>
      </c>
      <c r="I385" s="2">
        <v>0.25</v>
      </c>
      <c r="J385" s="2">
        <v>0.27777777777777779</v>
      </c>
      <c r="K385" s="2">
        <v>0.4</v>
      </c>
      <c r="L385" s="2">
        <v>0.18333333333333329</v>
      </c>
      <c r="M385" s="2">
        <v>0.18888888888888891</v>
      </c>
      <c r="N385" s="2">
        <v>0.4</v>
      </c>
      <c r="O385" s="2">
        <v>0.25</v>
      </c>
      <c r="P385" s="2">
        <v>0.18888888888888891</v>
      </c>
      <c r="Q385" s="2">
        <v>0.4</v>
      </c>
      <c r="R385" s="2">
        <v>0.25</v>
      </c>
      <c r="S385" s="2">
        <v>0.18888888888888891</v>
      </c>
      <c r="T385" s="2">
        <v>0.4</v>
      </c>
      <c r="U385" s="2">
        <v>0.25</v>
      </c>
      <c r="V385" s="2">
        <v>0.23684210526315791</v>
      </c>
      <c r="W385" s="2">
        <v>0.97000000000000008</v>
      </c>
      <c r="X385" s="2">
        <v>0.14880952380952381</v>
      </c>
      <c r="Y385" s="2">
        <v>0.23684210526315791</v>
      </c>
      <c r="Z385" s="2">
        <v>0.98444444444444457</v>
      </c>
      <c r="AA385" s="2">
        <v>0.1497005988023952</v>
      </c>
      <c r="AB385" s="2">
        <v>0.2105263157894737</v>
      </c>
      <c r="AC385" s="2">
        <v>0.99</v>
      </c>
      <c r="AD385" s="2">
        <v>0.31872509960159368</v>
      </c>
      <c r="AE385" s="2">
        <v>0.18421052631578949</v>
      </c>
      <c r="AF385" s="2">
        <v>0.99428571428571444</v>
      </c>
      <c r="AG385" s="2">
        <v>0.33532934131736519</v>
      </c>
      <c r="AH385" s="2">
        <v>0.18421052631578949</v>
      </c>
      <c r="AI385" s="2">
        <v>0.99428571428571444</v>
      </c>
      <c r="AJ385" s="2">
        <v>0.34532374100719421</v>
      </c>
      <c r="BA385" s="2">
        <v>0.2105263157894737</v>
      </c>
      <c r="BB385" s="2">
        <v>0.99</v>
      </c>
      <c r="BC385" s="2">
        <v>0.31872509960159368</v>
      </c>
      <c r="BD385" s="66">
        <f t="shared" si="16"/>
        <v>0</v>
      </c>
      <c r="BE385" s="66">
        <f t="shared" si="17"/>
        <v>0</v>
      </c>
      <c r="BF385" s="66">
        <f t="shared" si="18"/>
        <v>0</v>
      </c>
    </row>
    <row r="386" spans="1:58" x14ac:dyDescent="0.25">
      <c r="A386" s="1">
        <v>129</v>
      </c>
      <c r="B386" s="1">
        <v>129000</v>
      </c>
      <c r="C386" s="1" t="s">
        <v>6</v>
      </c>
      <c r="D386" s="1" t="s">
        <v>7</v>
      </c>
      <c r="E386" s="1" t="s">
        <v>10</v>
      </c>
      <c r="F386" s="1" t="s">
        <v>11</v>
      </c>
      <c r="G386" s="2">
        <v>0.1</v>
      </c>
      <c r="H386" s="2">
        <v>0.4</v>
      </c>
      <c r="I386" s="2">
        <v>0.05</v>
      </c>
      <c r="J386" s="2">
        <v>0.1</v>
      </c>
      <c r="K386" s="2">
        <v>0.4</v>
      </c>
      <c r="L386" s="2">
        <v>0.05</v>
      </c>
      <c r="M386" s="2">
        <v>0.1</v>
      </c>
      <c r="N386" s="2">
        <v>0.4</v>
      </c>
      <c r="O386" s="2">
        <v>0.05</v>
      </c>
      <c r="P386" s="2">
        <v>0.1</v>
      </c>
      <c r="Q386" s="2">
        <v>0.4</v>
      </c>
      <c r="R386" s="2">
        <v>0.05</v>
      </c>
      <c r="S386" s="2">
        <v>0.1</v>
      </c>
      <c r="T386" s="2">
        <v>0.4</v>
      </c>
      <c r="U386" s="2">
        <v>0.05</v>
      </c>
      <c r="V386" s="2">
        <v>0.63157894736842102</v>
      </c>
      <c r="W386" s="2">
        <v>0.86375000000000002</v>
      </c>
      <c r="X386" s="2">
        <v>0.15939153439153439</v>
      </c>
      <c r="Y386" s="2">
        <v>0.63157894736842102</v>
      </c>
      <c r="Z386" s="2">
        <v>0.894166666666667</v>
      </c>
      <c r="AA386" s="2">
        <v>5.7539682539682543E-2</v>
      </c>
      <c r="AB386" s="2">
        <v>0.68421052631578949</v>
      </c>
      <c r="AC386" s="2">
        <v>0.84076923076923071</v>
      </c>
      <c r="AD386" s="2">
        <v>0.1119454953296059</v>
      </c>
      <c r="AE386" s="2">
        <v>0.65789473684210531</v>
      </c>
      <c r="AF386" s="2">
        <v>0.87919999999999998</v>
      </c>
      <c r="AG386" s="2">
        <v>0.1132669725484097</v>
      </c>
      <c r="AH386" s="2">
        <v>0.65789473684210531</v>
      </c>
      <c r="AI386" s="2">
        <v>0.88120000000000021</v>
      </c>
      <c r="AJ386" s="2">
        <v>5.861244019138756E-2</v>
      </c>
      <c r="BA386" s="2">
        <v>0.68421052631578949</v>
      </c>
      <c r="BB386" s="2">
        <v>0.84076923076923071</v>
      </c>
      <c r="BC386" s="2">
        <v>0.1119454953296059</v>
      </c>
      <c r="BD386" s="66">
        <f t="shared" si="16"/>
        <v>0</v>
      </c>
      <c r="BE386" s="66">
        <f t="shared" si="17"/>
        <v>0</v>
      </c>
      <c r="BF386" s="66">
        <f t="shared" si="18"/>
        <v>0</v>
      </c>
    </row>
    <row r="387" spans="1:58" x14ac:dyDescent="0.25">
      <c r="A387" s="1">
        <v>129</v>
      </c>
      <c r="B387" s="1">
        <v>129000</v>
      </c>
      <c r="C387" s="1" t="s">
        <v>6</v>
      </c>
      <c r="D387" s="1" t="s">
        <v>16</v>
      </c>
      <c r="E387" s="1" t="s">
        <v>10</v>
      </c>
      <c r="F387" s="1" t="s">
        <v>11</v>
      </c>
      <c r="G387" s="2">
        <v>0.1</v>
      </c>
      <c r="H387" s="2">
        <v>0.4</v>
      </c>
      <c r="I387" s="2">
        <v>0.25</v>
      </c>
      <c r="J387" s="2">
        <v>0.1</v>
      </c>
      <c r="K387" s="2">
        <v>0.4</v>
      </c>
      <c r="L387" s="2">
        <v>0.1166666666666667</v>
      </c>
      <c r="M387" s="2">
        <v>0.1</v>
      </c>
      <c r="N387" s="2">
        <v>0.4</v>
      </c>
      <c r="O387" s="2">
        <v>0.1166666666666667</v>
      </c>
      <c r="P387" s="2">
        <v>0.1</v>
      </c>
      <c r="Q387" s="2">
        <v>0.4</v>
      </c>
      <c r="R387" s="2">
        <v>0.1166666666666667</v>
      </c>
      <c r="S387" s="2">
        <v>0.1</v>
      </c>
      <c r="T387" s="2">
        <v>0.4</v>
      </c>
      <c r="U387" s="2">
        <v>0.1166666666666667</v>
      </c>
      <c r="V387" s="2">
        <v>0.2105263157894737</v>
      </c>
      <c r="W387" s="2">
        <v>0.77249999999999996</v>
      </c>
      <c r="X387" s="2">
        <v>0.45238095238095238</v>
      </c>
      <c r="Y387" s="2">
        <v>0.42105263157894729</v>
      </c>
      <c r="Z387" s="2">
        <v>0.87187500000000007</v>
      </c>
      <c r="AA387" s="2">
        <v>0.48549028490888962</v>
      </c>
      <c r="AB387" s="2">
        <v>0.47368421052631582</v>
      </c>
      <c r="AC387" s="2">
        <v>0.78833333333333344</v>
      </c>
      <c r="AD387" s="2">
        <v>0.52457020058434878</v>
      </c>
      <c r="AE387" s="2">
        <v>0.47368421052631582</v>
      </c>
      <c r="AF387" s="2">
        <v>0.84388888888888891</v>
      </c>
      <c r="AG387" s="2">
        <v>0.39673933194907668</v>
      </c>
      <c r="AH387" s="2">
        <v>0.44736842105263158</v>
      </c>
      <c r="AI387" s="2">
        <v>0.83529411764705885</v>
      </c>
      <c r="AJ387" s="2">
        <v>0.53810625009071078</v>
      </c>
      <c r="BA387" s="2">
        <v>0.47368421052631582</v>
      </c>
      <c r="BB387" s="2">
        <v>0.78833333333333344</v>
      </c>
      <c r="BC387" s="2">
        <v>0.52457020058434878</v>
      </c>
      <c r="BD387" s="66">
        <f t="shared" ref="BD387:BD450" si="19">BA387-AB387</f>
        <v>0</v>
      </c>
      <c r="BE387" s="66">
        <f t="shared" ref="BE387:BE450" si="20">BB387-AC387</f>
        <v>0</v>
      </c>
      <c r="BF387" s="66">
        <f t="shared" ref="BF387:BF450" si="21">BC387-AD387</f>
        <v>0</v>
      </c>
    </row>
    <row r="388" spans="1:58" x14ac:dyDescent="0.25">
      <c r="A388" s="1">
        <v>129</v>
      </c>
      <c r="B388" s="1">
        <v>129000</v>
      </c>
      <c r="C388" s="1" t="s">
        <v>6</v>
      </c>
      <c r="D388" s="1" t="s">
        <v>17</v>
      </c>
      <c r="E388" s="1" t="s">
        <v>10</v>
      </c>
      <c r="F388" s="1" t="s">
        <v>11</v>
      </c>
      <c r="G388" s="2">
        <v>0.27777777777777779</v>
      </c>
      <c r="H388" s="2">
        <v>0.4</v>
      </c>
      <c r="I388" s="2">
        <v>0.25</v>
      </c>
      <c r="J388" s="2">
        <v>0.18888888888888891</v>
      </c>
      <c r="K388" s="2">
        <v>0.4</v>
      </c>
      <c r="L388" s="2">
        <v>0.18333333333333329</v>
      </c>
      <c r="M388" s="2">
        <v>0.18888888888888891</v>
      </c>
      <c r="N388" s="2">
        <v>0.4</v>
      </c>
      <c r="O388" s="2">
        <v>0.25</v>
      </c>
      <c r="P388" s="2">
        <v>0.18888888888888891</v>
      </c>
      <c r="Q388" s="2">
        <v>0.4</v>
      </c>
      <c r="R388" s="2">
        <v>0.25</v>
      </c>
      <c r="S388" s="2">
        <v>0.18888888888888891</v>
      </c>
      <c r="T388" s="2">
        <v>0.4</v>
      </c>
      <c r="U388" s="2">
        <v>0.25</v>
      </c>
      <c r="V388" s="2">
        <v>0.15789473684210531</v>
      </c>
      <c r="W388" s="2">
        <v>0.97499999999999998</v>
      </c>
      <c r="X388" s="2">
        <v>0.38095238095238088</v>
      </c>
      <c r="Y388" s="2">
        <v>0.23684210526315791</v>
      </c>
      <c r="Z388" s="2">
        <v>0.9833333333333335</v>
      </c>
      <c r="AA388" s="2">
        <v>0.17261904761904759</v>
      </c>
      <c r="AB388" s="2">
        <v>0.18421052631578949</v>
      </c>
      <c r="AC388" s="2">
        <v>0.99142857142857144</v>
      </c>
      <c r="AD388" s="2">
        <v>0.33067729083665343</v>
      </c>
      <c r="AE388" s="2">
        <v>0.18421052631578949</v>
      </c>
      <c r="AF388" s="2">
        <v>0.99428571428571444</v>
      </c>
      <c r="AG388" s="2">
        <v>0.33832335329341312</v>
      </c>
      <c r="AH388" s="2">
        <v>0.18421052631578949</v>
      </c>
      <c r="AI388" s="2">
        <v>0.99428571428571444</v>
      </c>
      <c r="AJ388" s="2">
        <v>0.35167464114832542</v>
      </c>
      <c r="BA388" s="2">
        <v>0.18421052631578949</v>
      </c>
      <c r="BB388" s="2">
        <v>0.99142857142857144</v>
      </c>
      <c r="BC388" s="2">
        <v>0.33067729083665343</v>
      </c>
      <c r="BD388" s="66">
        <f t="shared" si="19"/>
        <v>0</v>
      </c>
      <c r="BE388" s="66">
        <f t="shared" si="20"/>
        <v>0</v>
      </c>
      <c r="BF388" s="66">
        <f t="shared" si="21"/>
        <v>0</v>
      </c>
    </row>
    <row r="389" spans="1:58" x14ac:dyDescent="0.25">
      <c r="A389" s="1">
        <v>130</v>
      </c>
      <c r="B389" s="1">
        <v>130000</v>
      </c>
      <c r="C389" s="1" t="s">
        <v>6</v>
      </c>
      <c r="D389" s="1" t="s">
        <v>7</v>
      </c>
      <c r="E389" s="1" t="s">
        <v>10</v>
      </c>
      <c r="F389" s="1" t="s">
        <v>11</v>
      </c>
      <c r="G389" s="2">
        <v>0.1</v>
      </c>
      <c r="H389" s="2">
        <v>0.4</v>
      </c>
      <c r="I389" s="2">
        <v>0.05</v>
      </c>
      <c r="J389" s="2">
        <v>0.1</v>
      </c>
      <c r="K389" s="2">
        <v>0.4</v>
      </c>
      <c r="L389" s="2">
        <v>0.05</v>
      </c>
      <c r="M389" s="2">
        <v>0.1</v>
      </c>
      <c r="N389" s="2">
        <v>0.4</v>
      </c>
      <c r="O389" s="2">
        <v>0.05</v>
      </c>
      <c r="P389" s="2">
        <v>0.1</v>
      </c>
      <c r="Q389" s="2">
        <v>0.4</v>
      </c>
      <c r="R389" s="2">
        <v>0.05</v>
      </c>
      <c r="S389" s="2">
        <v>0.1</v>
      </c>
      <c r="T389" s="2">
        <v>0.4</v>
      </c>
      <c r="U389" s="2">
        <v>0.05</v>
      </c>
      <c r="V389" s="2">
        <v>0.63157894736842102</v>
      </c>
      <c r="W389" s="2">
        <v>0.86624999999999985</v>
      </c>
      <c r="X389" s="2">
        <v>0.17324959644874899</v>
      </c>
      <c r="Y389" s="2">
        <v>0.57894736842105265</v>
      </c>
      <c r="Z389" s="2">
        <v>0.96272727272727288</v>
      </c>
      <c r="AA389" s="2">
        <v>5.8531746031746032E-2</v>
      </c>
      <c r="AB389" s="2">
        <v>0.63157894736842102</v>
      </c>
      <c r="AC389" s="2">
        <v>0.90333333333333343</v>
      </c>
      <c r="AD389" s="2">
        <v>0.1125928180963852</v>
      </c>
      <c r="AE389" s="2">
        <v>0.63157894736842102</v>
      </c>
      <c r="AF389" s="2">
        <v>0.90958333333333341</v>
      </c>
      <c r="AG389" s="2">
        <v>0.109870019758208</v>
      </c>
      <c r="AH389" s="2">
        <v>0.65789473684210531</v>
      </c>
      <c r="AI389" s="2">
        <v>0.88120000000000021</v>
      </c>
      <c r="AJ389" s="2">
        <v>0.111966980388033</v>
      </c>
      <c r="BA389" s="2">
        <v>0.63157894736842102</v>
      </c>
      <c r="BB389" s="2">
        <v>0.90333333333333343</v>
      </c>
      <c r="BC389" s="2">
        <v>0.1125928180963852</v>
      </c>
      <c r="BD389" s="66">
        <f t="shared" si="19"/>
        <v>0</v>
      </c>
      <c r="BE389" s="66">
        <f t="shared" si="20"/>
        <v>0</v>
      </c>
      <c r="BF389" s="66">
        <f t="shared" si="21"/>
        <v>0</v>
      </c>
    </row>
    <row r="390" spans="1:58" x14ac:dyDescent="0.25">
      <c r="A390" s="1">
        <v>130</v>
      </c>
      <c r="B390" s="1">
        <v>130000</v>
      </c>
      <c r="C390" s="1" t="s">
        <v>6</v>
      </c>
      <c r="D390" s="1" t="s">
        <v>16</v>
      </c>
      <c r="E390" s="1" t="s">
        <v>10</v>
      </c>
      <c r="F390" s="1" t="s">
        <v>11</v>
      </c>
      <c r="G390" s="2">
        <v>0.1</v>
      </c>
      <c r="H390" s="2">
        <v>0.4</v>
      </c>
      <c r="I390" s="2">
        <v>0.25</v>
      </c>
      <c r="J390" s="2">
        <v>0.1</v>
      </c>
      <c r="K390" s="2">
        <v>0.4</v>
      </c>
      <c r="L390" s="2">
        <v>0.25</v>
      </c>
      <c r="M390" s="2">
        <v>0.1</v>
      </c>
      <c r="N390" s="2">
        <v>0.4</v>
      </c>
      <c r="O390" s="2">
        <v>0.25</v>
      </c>
      <c r="P390" s="2">
        <v>0.1</v>
      </c>
      <c r="Q390" s="2">
        <v>0.4</v>
      </c>
      <c r="R390" s="2">
        <v>0.25</v>
      </c>
      <c r="S390" s="2">
        <v>0.1</v>
      </c>
      <c r="T390" s="2">
        <v>0.4</v>
      </c>
      <c r="U390" s="2">
        <v>0.1166666666666667</v>
      </c>
      <c r="V390" s="2">
        <v>0.26315789473684209</v>
      </c>
      <c r="W390" s="2">
        <v>0.81200000000000006</v>
      </c>
      <c r="X390" s="2">
        <v>0.46199892386333058</v>
      </c>
      <c r="Y390" s="2">
        <v>0.2105263157894737</v>
      </c>
      <c r="Z390" s="2">
        <v>0.9850000000000001</v>
      </c>
      <c r="AA390" s="2">
        <v>0.35119047619047622</v>
      </c>
      <c r="AB390" s="2">
        <v>0.26315789473684209</v>
      </c>
      <c r="AC390" s="2">
        <v>0.81699999999999995</v>
      </c>
      <c r="AD390" s="2">
        <v>0.39407486333734831</v>
      </c>
      <c r="AE390" s="2">
        <v>0.26315789473684209</v>
      </c>
      <c r="AF390" s="2">
        <v>0.81799999999999995</v>
      </c>
      <c r="AG390" s="2">
        <v>0.38454506915372788</v>
      </c>
      <c r="AH390" s="2">
        <v>0.44736842105263158</v>
      </c>
      <c r="AI390" s="2">
        <v>0.8347058823529413</v>
      </c>
      <c r="AJ390" s="2">
        <v>0.47334145026836472</v>
      </c>
      <c r="BA390" s="2">
        <v>0.26315789473684209</v>
      </c>
      <c r="BB390" s="2">
        <v>0.81699999999999995</v>
      </c>
      <c r="BC390" s="2">
        <v>0.39407486333734831</v>
      </c>
      <c r="BD390" s="66">
        <f t="shared" si="19"/>
        <v>0</v>
      </c>
      <c r="BE390" s="66">
        <f t="shared" si="20"/>
        <v>0</v>
      </c>
      <c r="BF390" s="66">
        <f t="shared" si="21"/>
        <v>0</v>
      </c>
    </row>
    <row r="391" spans="1:58" x14ac:dyDescent="0.25">
      <c r="A391" s="1">
        <v>130</v>
      </c>
      <c r="B391" s="1">
        <v>130000</v>
      </c>
      <c r="C391" s="1" t="s">
        <v>6</v>
      </c>
      <c r="D391" s="1" t="s">
        <v>17</v>
      </c>
      <c r="E391" s="1" t="s">
        <v>10</v>
      </c>
      <c r="F391" s="1" t="s">
        <v>11</v>
      </c>
      <c r="G391" s="2">
        <v>0.27777777777777779</v>
      </c>
      <c r="H391" s="2">
        <v>0.4</v>
      </c>
      <c r="I391" s="2">
        <v>0.25</v>
      </c>
      <c r="J391" s="2">
        <v>0.1</v>
      </c>
      <c r="K391" s="2">
        <v>0.4</v>
      </c>
      <c r="L391" s="2">
        <v>0.25</v>
      </c>
      <c r="M391" s="2">
        <v>0.18888888888888891</v>
      </c>
      <c r="N391" s="2">
        <v>0.4</v>
      </c>
      <c r="O391" s="2">
        <v>0.25</v>
      </c>
      <c r="P391" s="2">
        <v>0.18888888888888891</v>
      </c>
      <c r="Q391" s="2">
        <v>0.4</v>
      </c>
      <c r="R391" s="2">
        <v>0.25</v>
      </c>
      <c r="S391" s="2">
        <v>0.18888888888888891</v>
      </c>
      <c r="T391" s="2">
        <v>0.4</v>
      </c>
      <c r="U391" s="2">
        <v>0.25</v>
      </c>
      <c r="V391" s="2">
        <v>0.2105263157894737</v>
      </c>
      <c r="W391" s="2">
        <v>0.96999999999999986</v>
      </c>
      <c r="X391" s="2">
        <v>0.36904761904761912</v>
      </c>
      <c r="Y391" s="2">
        <v>0.2105263157894737</v>
      </c>
      <c r="Z391" s="2">
        <v>0.9850000000000001</v>
      </c>
      <c r="AA391" s="2">
        <v>0.35119047619047622</v>
      </c>
      <c r="AB391" s="2">
        <v>0.2105263157894737</v>
      </c>
      <c r="AC391" s="2">
        <v>0.99125000000000008</v>
      </c>
      <c r="AD391" s="2">
        <v>0.33466135458167329</v>
      </c>
      <c r="AE391" s="2">
        <v>0.2105263157894737</v>
      </c>
      <c r="AF391" s="2">
        <v>0.99375000000000013</v>
      </c>
      <c r="AG391" s="2">
        <v>0.34431137724550898</v>
      </c>
      <c r="AH391" s="2">
        <v>0.2105263157894737</v>
      </c>
      <c r="AI391" s="2">
        <v>0.99375000000000013</v>
      </c>
      <c r="AJ391" s="2">
        <v>0.33971291866028708</v>
      </c>
      <c r="BA391" s="2">
        <v>0.2105263157894737</v>
      </c>
      <c r="BB391" s="2">
        <v>0.99125000000000008</v>
      </c>
      <c r="BC391" s="2">
        <v>0.33466135458167329</v>
      </c>
      <c r="BD391" s="66">
        <f t="shared" si="19"/>
        <v>0</v>
      </c>
      <c r="BE391" s="66">
        <f t="shared" si="20"/>
        <v>0</v>
      </c>
      <c r="BF391" s="66">
        <f t="shared" si="21"/>
        <v>0</v>
      </c>
    </row>
    <row r="392" spans="1:58" x14ac:dyDescent="0.25">
      <c r="A392" s="1">
        <v>131</v>
      </c>
      <c r="B392" s="1">
        <v>131000</v>
      </c>
      <c r="C392" s="1" t="s">
        <v>6</v>
      </c>
      <c r="D392" s="1" t="s">
        <v>7</v>
      </c>
      <c r="E392" s="1" t="s">
        <v>10</v>
      </c>
      <c r="F392" s="1" t="s">
        <v>11</v>
      </c>
      <c r="G392" s="2">
        <v>0.1</v>
      </c>
      <c r="H392" s="2">
        <v>0.4</v>
      </c>
      <c r="I392" s="2">
        <v>0.05</v>
      </c>
      <c r="J392" s="2">
        <v>0.1</v>
      </c>
      <c r="K392" s="2">
        <v>0.4</v>
      </c>
      <c r="L392" s="2">
        <v>0.05</v>
      </c>
      <c r="M392" s="2">
        <v>0.1</v>
      </c>
      <c r="N392" s="2">
        <v>0.4</v>
      </c>
      <c r="O392" s="2">
        <v>0.05</v>
      </c>
      <c r="P392" s="2">
        <v>0.1</v>
      </c>
      <c r="Q392" s="2">
        <v>0.4</v>
      </c>
      <c r="R392" s="2">
        <v>0.05</v>
      </c>
      <c r="S392" s="2">
        <v>0.1</v>
      </c>
      <c r="T392" s="2">
        <v>0.4</v>
      </c>
      <c r="U392" s="2">
        <v>0.05</v>
      </c>
      <c r="V392" s="2">
        <v>0.68421052631578949</v>
      </c>
      <c r="W392" s="2">
        <v>0.77538461538461556</v>
      </c>
      <c r="X392" s="2">
        <v>0.21753788297975221</v>
      </c>
      <c r="Y392" s="2">
        <v>0.63157894736842102</v>
      </c>
      <c r="Z392" s="2">
        <v>0.89541666666666675</v>
      </c>
      <c r="AA392" s="2">
        <v>0.1614769049780112</v>
      </c>
      <c r="AB392" s="2">
        <v>0.63157894736842102</v>
      </c>
      <c r="AC392" s="2">
        <v>0.9029166666666667</v>
      </c>
      <c r="AD392" s="2">
        <v>0.15910574153602039</v>
      </c>
      <c r="AE392" s="2">
        <v>0.63157894736842102</v>
      </c>
      <c r="AF392" s="2">
        <v>0.91166666666666651</v>
      </c>
      <c r="AG392" s="2">
        <v>0.1141212363745838</v>
      </c>
      <c r="AH392" s="2">
        <v>0.63157894736842102</v>
      </c>
      <c r="AI392" s="2">
        <v>0.91208333333333347</v>
      </c>
      <c r="AJ392" s="2">
        <v>0.11190194364593779</v>
      </c>
      <c r="BA392" s="2">
        <v>0.63157894736842102</v>
      </c>
      <c r="BB392" s="2">
        <v>0.9029166666666667</v>
      </c>
      <c r="BC392" s="2">
        <v>0.15910574153602039</v>
      </c>
      <c r="BD392" s="66">
        <f t="shared" si="19"/>
        <v>0</v>
      </c>
      <c r="BE392" s="66">
        <f t="shared" si="20"/>
        <v>0</v>
      </c>
      <c r="BF392" s="66">
        <f t="shared" si="21"/>
        <v>0</v>
      </c>
    </row>
    <row r="393" spans="1:58" x14ac:dyDescent="0.25">
      <c r="A393" s="1">
        <v>131</v>
      </c>
      <c r="B393" s="1">
        <v>131000</v>
      </c>
      <c r="C393" s="1" t="s">
        <v>6</v>
      </c>
      <c r="D393" s="1" t="s">
        <v>16</v>
      </c>
      <c r="E393" s="1" t="s">
        <v>10</v>
      </c>
      <c r="F393" s="1" t="s">
        <v>11</v>
      </c>
      <c r="G393" s="2">
        <v>0.1</v>
      </c>
      <c r="H393" s="2">
        <v>0.4</v>
      </c>
      <c r="I393" s="2">
        <v>0.25</v>
      </c>
      <c r="J393" s="2">
        <v>0.1</v>
      </c>
      <c r="K393" s="2">
        <v>0.4</v>
      </c>
      <c r="L393" s="2">
        <v>0.25</v>
      </c>
      <c r="M393" s="2">
        <v>0.1</v>
      </c>
      <c r="N393" s="2">
        <v>0.4</v>
      </c>
      <c r="O393" s="2">
        <v>0.25</v>
      </c>
      <c r="P393" s="2">
        <v>0.1</v>
      </c>
      <c r="Q393" s="2">
        <v>0.4</v>
      </c>
      <c r="R393" s="2">
        <v>0.25</v>
      </c>
      <c r="S393" s="2">
        <v>0.1</v>
      </c>
      <c r="T393" s="2">
        <v>0.4</v>
      </c>
      <c r="U393" s="2">
        <v>0.1166666666666667</v>
      </c>
      <c r="V393" s="2">
        <v>0.34210526315789469</v>
      </c>
      <c r="W393" s="2">
        <v>0.64769230769230757</v>
      </c>
      <c r="X393" s="2">
        <v>0.4141488345248443</v>
      </c>
      <c r="Y393" s="2">
        <v>0.23684210526315791</v>
      </c>
      <c r="Z393" s="2">
        <v>0.80222222222222228</v>
      </c>
      <c r="AA393" s="2">
        <v>0.43060507994136321</v>
      </c>
      <c r="AB393" s="2">
        <v>0.26315789473684209</v>
      </c>
      <c r="AC393" s="2">
        <v>0.81400000000000006</v>
      </c>
      <c r="AD393" s="2">
        <v>0.42428197742938778</v>
      </c>
      <c r="AE393" s="2">
        <v>0.26315789473684209</v>
      </c>
      <c r="AF393" s="2">
        <v>0.82300000000000006</v>
      </c>
      <c r="AG393" s="2">
        <v>0.39942432731104321</v>
      </c>
      <c r="AH393" s="2">
        <v>0.42105263157894729</v>
      </c>
      <c r="AI393" s="2">
        <v>0.87937500000000013</v>
      </c>
      <c r="AJ393" s="2">
        <v>0.40297125852324828</v>
      </c>
      <c r="BA393" s="2">
        <v>0.26315789473684209</v>
      </c>
      <c r="BB393" s="2">
        <v>0.81400000000000006</v>
      </c>
      <c r="BC393" s="2">
        <v>0.42428197742938778</v>
      </c>
      <c r="BD393" s="66">
        <f t="shared" si="19"/>
        <v>0</v>
      </c>
      <c r="BE393" s="66">
        <f t="shared" si="20"/>
        <v>0</v>
      </c>
      <c r="BF393" s="66">
        <f t="shared" si="21"/>
        <v>0</v>
      </c>
    </row>
    <row r="394" spans="1:58" x14ac:dyDescent="0.25">
      <c r="A394" s="1">
        <v>131</v>
      </c>
      <c r="B394" s="1">
        <v>131000</v>
      </c>
      <c r="C394" s="1" t="s">
        <v>6</v>
      </c>
      <c r="D394" s="1" t="s">
        <v>17</v>
      </c>
      <c r="E394" s="1" t="s">
        <v>10</v>
      </c>
      <c r="F394" s="1" t="s">
        <v>11</v>
      </c>
      <c r="G394" s="2">
        <v>0.27777777777777779</v>
      </c>
      <c r="H394" s="2">
        <v>0.4</v>
      </c>
      <c r="I394" s="2">
        <v>0.25</v>
      </c>
      <c r="J394" s="2">
        <v>0.18888888888888891</v>
      </c>
      <c r="K394" s="2">
        <v>0.4</v>
      </c>
      <c r="L394" s="2">
        <v>0.25</v>
      </c>
      <c r="M394" s="2">
        <v>0.18888888888888891</v>
      </c>
      <c r="N394" s="2">
        <v>0.4</v>
      </c>
      <c r="O394" s="2">
        <v>0.25</v>
      </c>
      <c r="P394" s="2">
        <v>0.18888888888888891</v>
      </c>
      <c r="Q394" s="2">
        <v>0.4</v>
      </c>
      <c r="R394" s="2">
        <v>0.25</v>
      </c>
      <c r="S394" s="2">
        <v>0.18888888888888891</v>
      </c>
      <c r="T394" s="2">
        <v>0.4</v>
      </c>
      <c r="U394" s="2">
        <v>0.25</v>
      </c>
      <c r="V394" s="2">
        <v>0.2105263157894737</v>
      </c>
      <c r="W394" s="2">
        <v>0.97000000000000008</v>
      </c>
      <c r="X394" s="2">
        <v>0.33333333333333343</v>
      </c>
      <c r="Y394" s="2">
        <v>0.18421052631578949</v>
      </c>
      <c r="Z394" s="2">
        <v>0.98571428571428577</v>
      </c>
      <c r="AA394" s="2">
        <v>0.35119047619047622</v>
      </c>
      <c r="AB394" s="2">
        <v>0.2105263157894737</v>
      </c>
      <c r="AC394" s="2">
        <v>0.99</v>
      </c>
      <c r="AD394" s="2">
        <v>0.34262948207171318</v>
      </c>
      <c r="AE394" s="2">
        <v>0.2105263157894737</v>
      </c>
      <c r="AF394" s="2">
        <v>0.99375000000000013</v>
      </c>
      <c r="AG394" s="2">
        <v>0.33532934131736519</v>
      </c>
      <c r="AH394" s="2">
        <v>0.18421052631578949</v>
      </c>
      <c r="AI394" s="2">
        <v>0.99428571428571444</v>
      </c>
      <c r="AJ394" s="2">
        <v>0.33732057416267952</v>
      </c>
      <c r="BA394" s="2">
        <v>0.2105263157894737</v>
      </c>
      <c r="BB394" s="2">
        <v>0.99</v>
      </c>
      <c r="BC394" s="2">
        <v>0.34262948207171318</v>
      </c>
      <c r="BD394" s="66">
        <f t="shared" si="19"/>
        <v>0</v>
      </c>
      <c r="BE394" s="66">
        <f t="shared" si="20"/>
        <v>0</v>
      </c>
      <c r="BF394" s="66">
        <f t="shared" si="21"/>
        <v>0</v>
      </c>
    </row>
    <row r="395" spans="1:58" x14ac:dyDescent="0.25">
      <c r="A395" s="1">
        <v>132</v>
      </c>
      <c r="B395" s="1">
        <v>132000</v>
      </c>
      <c r="C395" s="1" t="s">
        <v>6</v>
      </c>
      <c r="D395" s="1" t="s">
        <v>7</v>
      </c>
      <c r="E395" s="1" t="s">
        <v>10</v>
      </c>
      <c r="F395" s="1" t="s">
        <v>11</v>
      </c>
      <c r="G395" s="2">
        <v>0.1</v>
      </c>
      <c r="H395" s="2">
        <v>0.4</v>
      </c>
      <c r="I395" s="2">
        <v>0.05</v>
      </c>
      <c r="J395" s="2">
        <v>0.1</v>
      </c>
      <c r="K395" s="2">
        <v>0.4</v>
      </c>
      <c r="L395" s="2">
        <v>0.05</v>
      </c>
      <c r="M395" s="2">
        <v>0.1</v>
      </c>
      <c r="N395" s="2">
        <v>0.4</v>
      </c>
      <c r="O395" s="2">
        <v>0.05</v>
      </c>
      <c r="P395" s="2">
        <v>0.1</v>
      </c>
      <c r="Q395" s="2">
        <v>0.4</v>
      </c>
      <c r="R395" s="2">
        <v>0.05</v>
      </c>
      <c r="S395" s="2">
        <v>0.1</v>
      </c>
      <c r="T395" s="2">
        <v>0.4</v>
      </c>
      <c r="U395" s="2">
        <v>0.05</v>
      </c>
      <c r="V395" s="2">
        <v>0.68421052631578949</v>
      </c>
      <c r="W395" s="2">
        <v>0.81346153846153824</v>
      </c>
      <c r="X395" s="2">
        <v>8.8435374149659865E-2</v>
      </c>
      <c r="Y395" s="2">
        <v>0.63157894736842102</v>
      </c>
      <c r="Z395" s="2">
        <v>0.8945833333333334</v>
      </c>
      <c r="AA395" s="2">
        <v>5.2894211576846303E-2</v>
      </c>
      <c r="AB395" s="2">
        <v>0.65789473684210531</v>
      </c>
      <c r="AC395" s="2">
        <v>0.87159999999999993</v>
      </c>
      <c r="AD395" s="2">
        <v>0.16022968916303551</v>
      </c>
      <c r="AE395" s="2">
        <v>0.63157894736842102</v>
      </c>
      <c r="AF395" s="2">
        <v>0.90958333333333308</v>
      </c>
      <c r="AG395" s="2">
        <v>0.1124103723882707</v>
      </c>
      <c r="AH395" s="2">
        <v>0.65789473684210531</v>
      </c>
      <c r="AI395" s="2">
        <v>0.88240000000000007</v>
      </c>
      <c r="AJ395" s="2">
        <v>0.1130937614440467</v>
      </c>
      <c r="BA395" s="2">
        <v>0.65789473684210531</v>
      </c>
      <c r="BB395" s="2">
        <v>0.87159999999999993</v>
      </c>
      <c r="BC395" s="2">
        <v>0.16022968916303551</v>
      </c>
      <c r="BD395" s="66">
        <f t="shared" si="19"/>
        <v>0</v>
      </c>
      <c r="BE395" s="66">
        <f t="shared" si="20"/>
        <v>0</v>
      </c>
      <c r="BF395" s="66">
        <f t="shared" si="21"/>
        <v>0</v>
      </c>
    </row>
    <row r="396" spans="1:58" x14ac:dyDescent="0.25">
      <c r="A396" s="1">
        <v>132</v>
      </c>
      <c r="B396" s="1">
        <v>132000</v>
      </c>
      <c r="C396" s="1" t="s">
        <v>6</v>
      </c>
      <c r="D396" s="1" t="s">
        <v>16</v>
      </c>
      <c r="E396" s="1" t="s">
        <v>10</v>
      </c>
      <c r="F396" s="1" t="s">
        <v>11</v>
      </c>
      <c r="G396" s="2">
        <v>0.1</v>
      </c>
      <c r="H396" s="2">
        <v>0.4</v>
      </c>
      <c r="I396" s="2">
        <v>0.1166666666666667</v>
      </c>
      <c r="J396" s="2">
        <v>0.1</v>
      </c>
      <c r="K396" s="2">
        <v>0.4</v>
      </c>
      <c r="L396" s="2">
        <v>0.25</v>
      </c>
      <c r="M396" s="2">
        <v>0.1</v>
      </c>
      <c r="N396" s="2">
        <v>0.4</v>
      </c>
      <c r="O396" s="2">
        <v>0.25</v>
      </c>
      <c r="P396" s="2">
        <v>0.1</v>
      </c>
      <c r="Q396" s="2">
        <v>0.4</v>
      </c>
      <c r="R396" s="2">
        <v>0.25</v>
      </c>
      <c r="S396" s="2">
        <v>0.1</v>
      </c>
      <c r="T396" s="2">
        <v>0.4</v>
      </c>
      <c r="U396" s="2">
        <v>0.1166666666666667</v>
      </c>
      <c r="V396" s="2">
        <v>0.52631578947368418</v>
      </c>
      <c r="W396" s="2">
        <v>0.80099999999999982</v>
      </c>
      <c r="X396" s="2">
        <v>0.39277044150993728</v>
      </c>
      <c r="Y396" s="2">
        <v>0.23684210526315791</v>
      </c>
      <c r="Z396" s="2">
        <v>0.80111111111111111</v>
      </c>
      <c r="AA396" s="2">
        <v>0.31736526946107779</v>
      </c>
      <c r="AB396" s="2">
        <v>0.26315789473684209</v>
      </c>
      <c r="AC396" s="2">
        <v>0.72900000000000009</v>
      </c>
      <c r="AD396" s="2">
        <v>0.4272791711014281</v>
      </c>
      <c r="AE396" s="2">
        <v>0.26315789473684209</v>
      </c>
      <c r="AF396" s="2">
        <v>0.81800000000000017</v>
      </c>
      <c r="AG396" s="2">
        <v>0.39343630335894741</v>
      </c>
      <c r="AH396" s="2">
        <v>0.42105263157894729</v>
      </c>
      <c r="AI396" s="2">
        <v>0.8287500000000001</v>
      </c>
      <c r="AJ396" s="2">
        <v>0.46975088088955608</v>
      </c>
      <c r="BA396" s="2">
        <v>0.26315789473684209</v>
      </c>
      <c r="BB396" s="2">
        <v>0.72900000000000009</v>
      </c>
      <c r="BC396" s="2">
        <v>0.4272791711014281</v>
      </c>
      <c r="BD396" s="66">
        <f t="shared" si="19"/>
        <v>0</v>
      </c>
      <c r="BE396" s="66">
        <f t="shared" si="20"/>
        <v>0</v>
      </c>
      <c r="BF396" s="66">
        <f t="shared" si="21"/>
        <v>0</v>
      </c>
    </row>
    <row r="397" spans="1:58" x14ac:dyDescent="0.25">
      <c r="A397" s="1">
        <v>132</v>
      </c>
      <c r="B397" s="1">
        <v>132000</v>
      </c>
      <c r="C397" s="1" t="s">
        <v>6</v>
      </c>
      <c r="D397" s="1" t="s">
        <v>17</v>
      </c>
      <c r="E397" s="1" t="s">
        <v>10</v>
      </c>
      <c r="F397" s="1" t="s">
        <v>11</v>
      </c>
      <c r="G397" s="2">
        <v>0.3666666666666667</v>
      </c>
      <c r="H397" s="2">
        <v>0.4</v>
      </c>
      <c r="I397" s="2">
        <v>0.25</v>
      </c>
      <c r="J397" s="2">
        <v>0.27777777777777779</v>
      </c>
      <c r="K397" s="2">
        <v>0.4</v>
      </c>
      <c r="L397" s="2">
        <v>0.25</v>
      </c>
      <c r="M397" s="2">
        <v>0.18888888888888891</v>
      </c>
      <c r="N397" s="2">
        <v>0.4</v>
      </c>
      <c r="O397" s="2">
        <v>0.25</v>
      </c>
      <c r="P397" s="2">
        <v>0.18888888888888891</v>
      </c>
      <c r="Q397" s="2">
        <v>0.4</v>
      </c>
      <c r="R397" s="2">
        <v>0.25</v>
      </c>
      <c r="S397" s="2">
        <v>0.18888888888888891</v>
      </c>
      <c r="T397" s="2">
        <v>0.4</v>
      </c>
      <c r="U397" s="2">
        <v>0.25</v>
      </c>
      <c r="V397" s="2">
        <v>0.2105263157894737</v>
      </c>
      <c r="W397" s="2">
        <v>0.97125000000000006</v>
      </c>
      <c r="X397" s="2">
        <v>0.3214285714285714</v>
      </c>
      <c r="Y397" s="2">
        <v>0.18421052631578949</v>
      </c>
      <c r="Z397" s="2">
        <v>0.98428571428571432</v>
      </c>
      <c r="AA397" s="2">
        <v>0.31736526946107779</v>
      </c>
      <c r="AB397" s="2">
        <v>0.18421052631578949</v>
      </c>
      <c r="AC397" s="2">
        <v>0.99142857142857144</v>
      </c>
      <c r="AD397" s="2">
        <v>0.34262948207171318</v>
      </c>
      <c r="AE397" s="2">
        <v>0.2105263157894737</v>
      </c>
      <c r="AF397" s="2">
        <v>0.99375000000000013</v>
      </c>
      <c r="AG397" s="2">
        <v>0.32335329341317359</v>
      </c>
      <c r="AH397" s="2">
        <v>0.2105263157894737</v>
      </c>
      <c r="AI397" s="2">
        <v>0.99375000000000013</v>
      </c>
      <c r="AJ397" s="2">
        <v>0.32613908872901681</v>
      </c>
      <c r="BA397" s="2">
        <v>0.18421052631578949</v>
      </c>
      <c r="BB397" s="2">
        <v>0.99142857142857144</v>
      </c>
      <c r="BC397" s="2">
        <v>0.34262948207171318</v>
      </c>
      <c r="BD397" s="66">
        <f t="shared" si="19"/>
        <v>0</v>
      </c>
      <c r="BE397" s="66">
        <f t="shared" si="20"/>
        <v>0</v>
      </c>
      <c r="BF397" s="66">
        <f t="shared" si="21"/>
        <v>0</v>
      </c>
    </row>
    <row r="398" spans="1:58" x14ac:dyDescent="0.25">
      <c r="A398" s="1">
        <v>133</v>
      </c>
      <c r="B398" s="1">
        <v>133000</v>
      </c>
      <c r="C398" s="1" t="s">
        <v>6</v>
      </c>
      <c r="D398" s="1" t="s">
        <v>7</v>
      </c>
      <c r="E398" s="1" t="s">
        <v>10</v>
      </c>
      <c r="F398" s="1" t="s">
        <v>11</v>
      </c>
      <c r="G398" s="2">
        <v>0.1</v>
      </c>
      <c r="H398" s="2">
        <v>0.4</v>
      </c>
      <c r="I398" s="2">
        <v>0.05</v>
      </c>
      <c r="J398" s="2">
        <v>0.1</v>
      </c>
      <c r="K398" s="2">
        <v>0.4</v>
      </c>
      <c r="L398" s="2">
        <v>0.05</v>
      </c>
      <c r="M398" s="2">
        <v>0.1</v>
      </c>
      <c r="N398" s="2">
        <v>0.4</v>
      </c>
      <c r="O398" s="2">
        <v>0.05</v>
      </c>
      <c r="P398" s="2">
        <v>0.1</v>
      </c>
      <c r="Q398" s="2">
        <v>0.4</v>
      </c>
      <c r="R398" s="2">
        <v>0.05</v>
      </c>
      <c r="S398" s="2">
        <v>0.1</v>
      </c>
      <c r="T398" s="2">
        <v>0.4</v>
      </c>
      <c r="U398" s="2">
        <v>0.05</v>
      </c>
      <c r="V398" s="2">
        <v>0.63157894736842102</v>
      </c>
      <c r="W398" s="2">
        <v>0.87125000000000019</v>
      </c>
      <c r="X398" s="2">
        <v>0.11511653841864609</v>
      </c>
      <c r="Y398" s="2">
        <v>0.65789473684210531</v>
      </c>
      <c r="Z398" s="2">
        <v>0.86280000000000012</v>
      </c>
      <c r="AA398" s="2">
        <v>0.1123746108612937</v>
      </c>
      <c r="AB398" s="2">
        <v>0.65789473684210531</v>
      </c>
      <c r="AC398" s="2">
        <v>0.87559999999999993</v>
      </c>
      <c r="AD398" s="2">
        <v>0.1629611995579639</v>
      </c>
      <c r="AE398" s="2">
        <v>0.63157894736842102</v>
      </c>
      <c r="AF398" s="2">
        <v>0.91124999999999989</v>
      </c>
      <c r="AG398" s="2">
        <v>0.16016217393627299</v>
      </c>
      <c r="AH398" s="2">
        <v>0.63157894736842102</v>
      </c>
      <c r="AI398" s="2">
        <v>0.91375000000000017</v>
      </c>
      <c r="AJ398" s="2">
        <v>0.1145432616602008</v>
      </c>
      <c r="BA398" s="2">
        <v>0.65789473684210531</v>
      </c>
      <c r="BB398" s="2">
        <v>0.87559999999999993</v>
      </c>
      <c r="BC398" s="2">
        <v>0.1629611995579639</v>
      </c>
      <c r="BD398" s="66">
        <f t="shared" si="19"/>
        <v>0</v>
      </c>
      <c r="BE398" s="66">
        <f t="shared" si="20"/>
        <v>0</v>
      </c>
      <c r="BF398" s="66">
        <f t="shared" si="21"/>
        <v>0</v>
      </c>
    </row>
    <row r="399" spans="1:58" x14ac:dyDescent="0.25">
      <c r="A399" s="1">
        <v>133</v>
      </c>
      <c r="B399" s="1">
        <v>133000</v>
      </c>
      <c r="C399" s="1" t="s">
        <v>6</v>
      </c>
      <c r="D399" s="1" t="s">
        <v>16</v>
      </c>
      <c r="E399" s="1" t="s">
        <v>10</v>
      </c>
      <c r="F399" s="1" t="s">
        <v>11</v>
      </c>
      <c r="G399" s="2">
        <v>0.1</v>
      </c>
      <c r="H399" s="2">
        <v>0.4</v>
      </c>
      <c r="I399" s="2">
        <v>0.25</v>
      </c>
      <c r="J399" s="2">
        <v>0.1</v>
      </c>
      <c r="K399" s="2">
        <v>0.4</v>
      </c>
      <c r="L399" s="2">
        <v>0.25</v>
      </c>
      <c r="M399" s="2">
        <v>0.1</v>
      </c>
      <c r="N399" s="2">
        <v>0.4</v>
      </c>
      <c r="O399" s="2">
        <v>0.25</v>
      </c>
      <c r="P399" s="2">
        <v>0.1</v>
      </c>
      <c r="Q399" s="2">
        <v>0.4</v>
      </c>
      <c r="R399" s="2">
        <v>0.25</v>
      </c>
      <c r="S399" s="2">
        <v>0.1</v>
      </c>
      <c r="T399" s="2">
        <v>0.4</v>
      </c>
      <c r="U399" s="2">
        <v>0.25</v>
      </c>
      <c r="V399" s="2">
        <v>0.26315789473684209</v>
      </c>
      <c r="W399" s="2">
        <v>0.83099999999999985</v>
      </c>
      <c r="X399" s="2">
        <v>0.40290788446526149</v>
      </c>
      <c r="Y399" s="2">
        <v>0.26315789473684209</v>
      </c>
      <c r="Z399" s="2">
        <v>0.7330000000000001</v>
      </c>
      <c r="AA399" s="2">
        <v>0.39331113801452788</v>
      </c>
      <c r="AB399" s="2">
        <v>0.26315789473684209</v>
      </c>
      <c r="AC399" s="2">
        <v>0.7390000000000001</v>
      </c>
      <c r="AD399" s="2">
        <v>0.43456319882123701</v>
      </c>
      <c r="AE399" s="2">
        <v>0.23684210526315791</v>
      </c>
      <c r="AF399" s="2">
        <v>0.80000000000000016</v>
      </c>
      <c r="AG399" s="2">
        <v>0.42709913049672787</v>
      </c>
      <c r="AH399" s="2">
        <v>0.26315789473684209</v>
      </c>
      <c r="AI399" s="2">
        <v>0.82100000000000006</v>
      </c>
      <c r="AJ399" s="2">
        <v>0.40090141581070271</v>
      </c>
      <c r="BA399" s="2">
        <v>0.26315789473684209</v>
      </c>
      <c r="BB399" s="2">
        <v>0.7390000000000001</v>
      </c>
      <c r="BC399" s="2">
        <v>0.43456319882123701</v>
      </c>
      <c r="BD399" s="66">
        <f t="shared" si="19"/>
        <v>0</v>
      </c>
      <c r="BE399" s="66">
        <f t="shared" si="20"/>
        <v>0</v>
      </c>
      <c r="BF399" s="66">
        <f t="shared" si="21"/>
        <v>0</v>
      </c>
    </row>
    <row r="400" spans="1:58" x14ac:dyDescent="0.25">
      <c r="A400" s="1">
        <v>133</v>
      </c>
      <c r="B400" s="1">
        <v>133000</v>
      </c>
      <c r="C400" s="1" t="s">
        <v>6</v>
      </c>
      <c r="D400" s="1" t="s">
        <v>17</v>
      </c>
      <c r="E400" s="1" t="s">
        <v>10</v>
      </c>
      <c r="F400" s="1" t="s">
        <v>11</v>
      </c>
      <c r="G400" s="2">
        <v>0.3666666666666667</v>
      </c>
      <c r="H400" s="2">
        <v>0.4</v>
      </c>
      <c r="I400" s="2">
        <v>0.25</v>
      </c>
      <c r="J400" s="2">
        <v>0.27777777777777779</v>
      </c>
      <c r="K400" s="2">
        <v>0.4</v>
      </c>
      <c r="L400" s="2">
        <v>0.25</v>
      </c>
      <c r="M400" s="2">
        <v>0.27777777777777779</v>
      </c>
      <c r="N400" s="2">
        <v>0.4</v>
      </c>
      <c r="O400" s="2">
        <v>0.25</v>
      </c>
      <c r="P400" s="2">
        <v>0.18888888888888891</v>
      </c>
      <c r="Q400" s="2">
        <v>0.4</v>
      </c>
      <c r="R400" s="2">
        <v>0.25</v>
      </c>
      <c r="S400" s="2">
        <v>0.18888888888888891</v>
      </c>
      <c r="T400" s="2">
        <v>0.4</v>
      </c>
      <c r="U400" s="2">
        <v>0.25</v>
      </c>
      <c r="V400" s="2">
        <v>0.2105263157894737</v>
      </c>
      <c r="W400" s="2">
        <v>0.97250000000000003</v>
      </c>
      <c r="X400" s="2">
        <v>0.29761904761904773</v>
      </c>
      <c r="Y400" s="2">
        <v>0.18421052631578949</v>
      </c>
      <c r="Z400" s="2">
        <v>0.98428571428571432</v>
      </c>
      <c r="AA400" s="2">
        <v>0.3035714285714286</v>
      </c>
      <c r="AB400" s="2">
        <v>0.18421052631578949</v>
      </c>
      <c r="AC400" s="2">
        <v>0.99142857142857144</v>
      </c>
      <c r="AD400" s="2">
        <v>0.31075697211155368</v>
      </c>
      <c r="AE400" s="2">
        <v>0.18421052631578949</v>
      </c>
      <c r="AF400" s="2">
        <v>0.99428571428571444</v>
      </c>
      <c r="AG400" s="2">
        <v>0.3293413173652695</v>
      </c>
      <c r="AH400" s="2">
        <v>0.2105263157894737</v>
      </c>
      <c r="AI400" s="2">
        <v>0.99375000000000013</v>
      </c>
      <c r="AJ400" s="2">
        <v>0.32057416267942579</v>
      </c>
      <c r="BA400" s="2">
        <v>0.18421052631578949</v>
      </c>
      <c r="BB400" s="2">
        <v>0.99142857142857144</v>
      </c>
      <c r="BC400" s="2">
        <v>0.31075697211155368</v>
      </c>
      <c r="BD400" s="66">
        <f t="shared" si="19"/>
        <v>0</v>
      </c>
      <c r="BE400" s="66">
        <f t="shared" si="20"/>
        <v>0</v>
      </c>
      <c r="BF400" s="66">
        <f t="shared" si="21"/>
        <v>0</v>
      </c>
    </row>
    <row r="401" spans="1:58" x14ac:dyDescent="0.25">
      <c r="A401" s="1">
        <v>134</v>
      </c>
      <c r="B401" s="1">
        <v>134000</v>
      </c>
      <c r="C401" s="1" t="s">
        <v>6</v>
      </c>
      <c r="D401" s="1" t="s">
        <v>7</v>
      </c>
      <c r="E401" s="1" t="s">
        <v>10</v>
      </c>
      <c r="F401" s="1" t="s">
        <v>11</v>
      </c>
      <c r="G401" s="2">
        <v>0.1</v>
      </c>
      <c r="H401" s="2">
        <v>0.4</v>
      </c>
      <c r="I401" s="2">
        <v>0.05</v>
      </c>
      <c r="J401" s="2">
        <v>0.1</v>
      </c>
      <c r="K401" s="2">
        <v>0.4</v>
      </c>
      <c r="L401" s="2">
        <v>0.05</v>
      </c>
      <c r="M401" s="2">
        <v>0.1</v>
      </c>
      <c r="N401" s="2">
        <v>0.4</v>
      </c>
      <c r="O401" s="2">
        <v>0.05</v>
      </c>
      <c r="P401" s="2">
        <v>0.1</v>
      </c>
      <c r="Q401" s="2">
        <v>0.4</v>
      </c>
      <c r="R401" s="2">
        <v>0.05</v>
      </c>
      <c r="S401" s="2">
        <v>0.1</v>
      </c>
      <c r="T401" s="2">
        <v>0.4</v>
      </c>
      <c r="U401" s="2">
        <v>0.05</v>
      </c>
      <c r="V401" s="2">
        <v>0.71052631578947367</v>
      </c>
      <c r="W401" s="2">
        <v>0.79074074074074063</v>
      </c>
      <c r="X401" s="2">
        <v>0.21682073905675761</v>
      </c>
      <c r="Y401" s="2">
        <v>0.63157894736842102</v>
      </c>
      <c r="Z401" s="2">
        <v>0.89583333333333359</v>
      </c>
      <c r="AA401" s="2">
        <v>0.10454766143388899</v>
      </c>
      <c r="AB401" s="2">
        <v>0.60526315789473684</v>
      </c>
      <c r="AC401" s="2">
        <v>0.94043478260869573</v>
      </c>
      <c r="AD401" s="2">
        <v>0.1100893002759222</v>
      </c>
      <c r="AE401" s="2">
        <v>0.60526315789473684</v>
      </c>
      <c r="AF401" s="2">
        <v>0.9478260869565216</v>
      </c>
      <c r="AG401" s="2">
        <v>0.1104636737656413</v>
      </c>
      <c r="AH401" s="2">
        <v>0.60526315789473684</v>
      </c>
      <c r="AI401" s="2">
        <v>0.94869565217391316</v>
      </c>
      <c r="AJ401" s="2">
        <v>0.1085007814041548</v>
      </c>
      <c r="BA401" s="2">
        <v>0.60526315789473684</v>
      </c>
      <c r="BB401" s="2">
        <v>0.94043478260869573</v>
      </c>
      <c r="BC401" s="2">
        <v>0.1100893002759222</v>
      </c>
      <c r="BD401" s="66">
        <f t="shared" si="19"/>
        <v>0</v>
      </c>
      <c r="BE401" s="66">
        <f t="shared" si="20"/>
        <v>0</v>
      </c>
      <c r="BF401" s="66">
        <f t="shared" si="21"/>
        <v>0</v>
      </c>
    </row>
    <row r="402" spans="1:58" x14ac:dyDescent="0.25">
      <c r="A402" s="1">
        <v>134</v>
      </c>
      <c r="B402" s="1">
        <v>134000</v>
      </c>
      <c r="C402" s="1" t="s">
        <v>6</v>
      </c>
      <c r="D402" s="1" t="s">
        <v>16</v>
      </c>
      <c r="E402" s="1" t="s">
        <v>10</v>
      </c>
      <c r="F402" s="1" t="s">
        <v>11</v>
      </c>
      <c r="G402" s="2">
        <v>0.1</v>
      </c>
      <c r="H402" s="2">
        <v>0.4</v>
      </c>
      <c r="I402" s="2">
        <v>0.25</v>
      </c>
      <c r="J402" s="2">
        <v>0.1</v>
      </c>
      <c r="K402" s="2">
        <v>0.4</v>
      </c>
      <c r="L402" s="2">
        <v>0.25</v>
      </c>
      <c r="M402" s="2">
        <v>0.1</v>
      </c>
      <c r="N402" s="2">
        <v>0.4</v>
      </c>
      <c r="O402" s="2">
        <v>0.25</v>
      </c>
      <c r="P402" s="2">
        <v>0.1</v>
      </c>
      <c r="Q402" s="2">
        <v>0.4</v>
      </c>
      <c r="R402" s="2">
        <v>0.25</v>
      </c>
      <c r="S402" s="2">
        <v>0.1</v>
      </c>
      <c r="T402" s="2">
        <v>0.4</v>
      </c>
      <c r="U402" s="2">
        <v>0.25</v>
      </c>
      <c r="V402" s="2">
        <v>0.34210526315789469</v>
      </c>
      <c r="W402" s="2">
        <v>0.66923076923076918</v>
      </c>
      <c r="X402" s="2">
        <v>0.48784666287770462</v>
      </c>
      <c r="Y402" s="2">
        <v>0.26315789473684209</v>
      </c>
      <c r="Z402" s="2">
        <v>0.82000000000000006</v>
      </c>
      <c r="AA402" s="2">
        <v>0.36591681501861151</v>
      </c>
      <c r="AB402" s="2">
        <v>0.2105263157894737</v>
      </c>
      <c r="AC402" s="2">
        <v>0.8912500000000001</v>
      </c>
      <c r="AD402" s="2">
        <v>0.3853125509657277</v>
      </c>
      <c r="AE402" s="2">
        <v>0.2105263157894737</v>
      </c>
      <c r="AF402" s="2">
        <v>0.89500000000000002</v>
      </c>
      <c r="AG402" s="2">
        <v>0.3866228581797444</v>
      </c>
      <c r="AH402" s="2">
        <v>0.2105263157894737</v>
      </c>
      <c r="AI402" s="2">
        <v>0.88750000000000007</v>
      </c>
      <c r="AJ402" s="2">
        <v>0.37975273491454192</v>
      </c>
      <c r="BA402" s="2">
        <v>0.2105263157894737</v>
      </c>
      <c r="BB402" s="2">
        <v>0.8912500000000001</v>
      </c>
      <c r="BC402" s="2">
        <v>0.3853125509657277</v>
      </c>
      <c r="BD402" s="66">
        <f t="shared" si="19"/>
        <v>0</v>
      </c>
      <c r="BE402" s="66">
        <f t="shared" si="20"/>
        <v>0</v>
      </c>
      <c r="BF402" s="66">
        <f t="shared" si="21"/>
        <v>0</v>
      </c>
    </row>
    <row r="403" spans="1:58" x14ac:dyDescent="0.25">
      <c r="A403" s="1">
        <v>134</v>
      </c>
      <c r="B403" s="1">
        <v>134000</v>
      </c>
      <c r="C403" s="1" t="s">
        <v>6</v>
      </c>
      <c r="D403" s="1" t="s">
        <v>17</v>
      </c>
      <c r="E403" s="1" t="s">
        <v>10</v>
      </c>
      <c r="F403" s="1" t="s">
        <v>11</v>
      </c>
      <c r="G403" s="2">
        <v>0.3666666666666667</v>
      </c>
      <c r="H403" s="2">
        <v>0.4</v>
      </c>
      <c r="I403" s="2">
        <v>0.25</v>
      </c>
      <c r="J403" s="2">
        <v>0.27777777777777779</v>
      </c>
      <c r="K403" s="2">
        <v>0.4</v>
      </c>
      <c r="L403" s="2">
        <v>0.25</v>
      </c>
      <c r="M403" s="2">
        <v>0.27777777777777779</v>
      </c>
      <c r="N403" s="2">
        <v>0.4</v>
      </c>
      <c r="O403" s="2">
        <v>0.25</v>
      </c>
      <c r="P403" s="2">
        <v>0.27777777777777779</v>
      </c>
      <c r="Q403" s="2">
        <v>0.4</v>
      </c>
      <c r="R403" s="2">
        <v>0.25</v>
      </c>
      <c r="S403" s="2">
        <v>0.18888888888888891</v>
      </c>
      <c r="T403" s="2">
        <v>0.4</v>
      </c>
      <c r="U403" s="2">
        <v>0.25</v>
      </c>
      <c r="V403" s="2">
        <v>0.2105263157894737</v>
      </c>
      <c r="W403" s="2">
        <v>0.97124999999999984</v>
      </c>
      <c r="X403" s="2">
        <v>0.30952380952380948</v>
      </c>
      <c r="Y403" s="2">
        <v>0.2105263157894737</v>
      </c>
      <c r="Z403" s="2">
        <v>0.98375000000000012</v>
      </c>
      <c r="AA403" s="2">
        <v>0.29940119760479039</v>
      </c>
      <c r="AB403" s="2">
        <v>0.18421052631578949</v>
      </c>
      <c r="AC403" s="2">
        <v>0.99142857142857144</v>
      </c>
      <c r="AD403" s="2">
        <v>0.3027888446215139</v>
      </c>
      <c r="AE403" s="2">
        <v>0.18421052631578949</v>
      </c>
      <c r="AF403" s="2">
        <v>0.99428571428571444</v>
      </c>
      <c r="AG403" s="2">
        <v>0.31437125748502992</v>
      </c>
      <c r="AH403" s="2">
        <v>0.18421052631578949</v>
      </c>
      <c r="AI403" s="2">
        <v>0.99428571428571444</v>
      </c>
      <c r="AJ403" s="2">
        <v>0.32134292565947242</v>
      </c>
      <c r="BA403" s="2">
        <v>0.18421052631578949</v>
      </c>
      <c r="BB403" s="2">
        <v>0.99142857142857144</v>
      </c>
      <c r="BC403" s="2">
        <v>0.3027888446215139</v>
      </c>
      <c r="BD403" s="66">
        <f t="shared" si="19"/>
        <v>0</v>
      </c>
      <c r="BE403" s="66">
        <f t="shared" si="20"/>
        <v>0</v>
      </c>
      <c r="BF403" s="66">
        <f t="shared" si="21"/>
        <v>0</v>
      </c>
    </row>
    <row r="404" spans="1:58" x14ac:dyDescent="0.25">
      <c r="A404" s="1">
        <v>135</v>
      </c>
      <c r="B404" s="1">
        <v>135000</v>
      </c>
      <c r="C404" s="1" t="s">
        <v>6</v>
      </c>
      <c r="D404" s="1" t="s">
        <v>7</v>
      </c>
      <c r="E404" s="1" t="s">
        <v>10</v>
      </c>
      <c r="F404" s="1" t="s">
        <v>11</v>
      </c>
      <c r="G404" s="2">
        <v>0.1</v>
      </c>
      <c r="H404" s="2">
        <v>0.4</v>
      </c>
      <c r="I404" s="2">
        <v>0.05</v>
      </c>
      <c r="J404" s="2">
        <v>0.1</v>
      </c>
      <c r="K404" s="2">
        <v>0.4</v>
      </c>
      <c r="L404" s="2">
        <v>0.05</v>
      </c>
      <c r="M404" s="2">
        <v>0.1</v>
      </c>
      <c r="N404" s="2">
        <v>0.4</v>
      </c>
      <c r="O404" s="2">
        <v>0.05</v>
      </c>
      <c r="P404" s="2">
        <v>0.1</v>
      </c>
      <c r="Q404" s="2">
        <v>0.4</v>
      </c>
      <c r="R404" s="2">
        <v>0.05</v>
      </c>
      <c r="S404" s="2">
        <v>0.1</v>
      </c>
      <c r="T404" s="2">
        <v>0.4</v>
      </c>
      <c r="U404" s="2">
        <v>0.05</v>
      </c>
      <c r="V404" s="2">
        <v>0.65789473684210531</v>
      </c>
      <c r="W404" s="2">
        <v>0.80599999999999994</v>
      </c>
      <c r="X404" s="2">
        <v>0.1037414965986395</v>
      </c>
      <c r="Y404" s="2">
        <v>0.65789473684210531</v>
      </c>
      <c r="Z404" s="2">
        <v>0.86840000000000006</v>
      </c>
      <c r="AA404" s="2">
        <v>0.21671321196602039</v>
      </c>
      <c r="AB404" s="2">
        <v>0.63157894736842102</v>
      </c>
      <c r="AC404" s="2">
        <v>0.90833333333333355</v>
      </c>
      <c r="AD404" s="2">
        <v>0.10375975091231709</v>
      </c>
      <c r="AE404" s="2">
        <v>0.60526315789473684</v>
      </c>
      <c r="AF404" s="2">
        <v>0.9478260869565216</v>
      </c>
      <c r="AG404" s="2">
        <v>0.10936081673210039</v>
      </c>
      <c r="AH404" s="2">
        <v>0.60526315789473684</v>
      </c>
      <c r="AI404" s="2">
        <v>0.95130434782608686</v>
      </c>
      <c r="AJ404" s="2">
        <v>0.1078744147539112</v>
      </c>
      <c r="BA404" s="2">
        <v>0.63157894736842102</v>
      </c>
      <c r="BB404" s="2">
        <v>0.90833333333333355</v>
      </c>
      <c r="BC404" s="2">
        <v>0.10375975091231709</v>
      </c>
      <c r="BD404" s="66">
        <f t="shared" si="19"/>
        <v>0</v>
      </c>
      <c r="BE404" s="66">
        <f t="shared" si="20"/>
        <v>0</v>
      </c>
      <c r="BF404" s="66">
        <f t="shared" si="21"/>
        <v>0</v>
      </c>
    </row>
    <row r="405" spans="1:58" x14ac:dyDescent="0.25">
      <c r="A405" s="1">
        <v>135</v>
      </c>
      <c r="B405" s="1">
        <v>135000</v>
      </c>
      <c r="C405" s="1" t="s">
        <v>6</v>
      </c>
      <c r="D405" s="1" t="s">
        <v>16</v>
      </c>
      <c r="E405" s="1" t="s">
        <v>10</v>
      </c>
      <c r="F405" s="1" t="s">
        <v>11</v>
      </c>
      <c r="G405" s="2">
        <v>0.1</v>
      </c>
      <c r="H405" s="2">
        <v>0.4</v>
      </c>
      <c r="I405" s="2">
        <v>0.25</v>
      </c>
      <c r="J405" s="2">
        <v>0.1</v>
      </c>
      <c r="K405" s="2">
        <v>0.4</v>
      </c>
      <c r="L405" s="2">
        <v>0.25</v>
      </c>
      <c r="M405" s="2">
        <v>0.1</v>
      </c>
      <c r="N405" s="2">
        <v>0.4</v>
      </c>
      <c r="O405" s="2">
        <v>0.25</v>
      </c>
      <c r="P405" s="2">
        <v>0.1</v>
      </c>
      <c r="Q405" s="2">
        <v>0.4</v>
      </c>
      <c r="R405" s="2">
        <v>0.25</v>
      </c>
      <c r="S405" s="2">
        <v>0.1</v>
      </c>
      <c r="T405" s="2">
        <v>0.4</v>
      </c>
      <c r="U405" s="2">
        <v>0.25</v>
      </c>
      <c r="V405" s="2">
        <v>0.28947368421052633</v>
      </c>
      <c r="W405" s="2">
        <v>0.66818181818181821</v>
      </c>
      <c r="X405" s="2">
        <v>0.36309523809523808</v>
      </c>
      <c r="Y405" s="2">
        <v>0.26315789473684209</v>
      </c>
      <c r="Z405" s="2">
        <v>0.7430000000000001</v>
      </c>
      <c r="AA405" s="2">
        <v>0.48760472692354578</v>
      </c>
      <c r="AB405" s="2">
        <v>0.26315789473684209</v>
      </c>
      <c r="AC405" s="2">
        <v>0.82899999999999996</v>
      </c>
      <c r="AD405" s="2">
        <v>0.36315912819310991</v>
      </c>
      <c r="AE405" s="2">
        <v>0.2105263157894737</v>
      </c>
      <c r="AF405" s="2">
        <v>0.89500000000000002</v>
      </c>
      <c r="AG405" s="2">
        <v>0.38276285856235132</v>
      </c>
      <c r="AH405" s="2">
        <v>0.2105263157894737</v>
      </c>
      <c r="AI405" s="2">
        <v>0.89624999999999999</v>
      </c>
      <c r="AJ405" s="2">
        <v>0.37756045163868912</v>
      </c>
      <c r="BA405" s="2">
        <v>0.26315789473684209</v>
      </c>
      <c r="BB405" s="2">
        <v>0.82899999999999996</v>
      </c>
      <c r="BC405" s="2">
        <v>0.36315912819310991</v>
      </c>
      <c r="BD405" s="66">
        <f t="shared" si="19"/>
        <v>0</v>
      </c>
      <c r="BE405" s="66">
        <f t="shared" si="20"/>
        <v>0</v>
      </c>
      <c r="BF405" s="66">
        <f t="shared" si="21"/>
        <v>0</v>
      </c>
    </row>
    <row r="406" spans="1:58" x14ac:dyDescent="0.25">
      <c r="A406" s="1">
        <v>135</v>
      </c>
      <c r="B406" s="1">
        <v>135000</v>
      </c>
      <c r="C406" s="1" t="s">
        <v>6</v>
      </c>
      <c r="D406" s="1" t="s">
        <v>17</v>
      </c>
      <c r="E406" s="1" t="s">
        <v>10</v>
      </c>
      <c r="F406" s="1" t="s">
        <v>11</v>
      </c>
      <c r="G406" s="2">
        <v>0.27777777777777779</v>
      </c>
      <c r="H406" s="2">
        <v>0.4</v>
      </c>
      <c r="I406" s="2">
        <v>0.25</v>
      </c>
      <c r="J406" s="2">
        <v>0.3666666666666667</v>
      </c>
      <c r="K406" s="2">
        <v>0.4</v>
      </c>
      <c r="L406" s="2">
        <v>0.25</v>
      </c>
      <c r="M406" s="2">
        <v>0.27777777777777779</v>
      </c>
      <c r="N406" s="2">
        <v>0.4</v>
      </c>
      <c r="O406" s="2">
        <v>0.25</v>
      </c>
      <c r="P406" s="2">
        <v>0.27777777777777779</v>
      </c>
      <c r="Q406" s="2">
        <v>0.4</v>
      </c>
      <c r="R406" s="2">
        <v>0.25</v>
      </c>
      <c r="S406" s="2">
        <v>0.27777777777777779</v>
      </c>
      <c r="T406" s="2">
        <v>0.4</v>
      </c>
      <c r="U406" s="2">
        <v>0.25</v>
      </c>
      <c r="V406" s="2">
        <v>0.18421052631578949</v>
      </c>
      <c r="W406" s="2">
        <v>0.97142857142857131</v>
      </c>
      <c r="X406" s="2">
        <v>0.33333333333333343</v>
      </c>
      <c r="Y406" s="2">
        <v>0.18421052631578949</v>
      </c>
      <c r="Z406" s="2">
        <v>0.98571428571428577</v>
      </c>
      <c r="AA406" s="2">
        <v>0.3293413173652695</v>
      </c>
      <c r="AB406" s="2">
        <v>0.2105263157894737</v>
      </c>
      <c r="AC406" s="2">
        <v>0.99</v>
      </c>
      <c r="AD406" s="2">
        <v>0.3027888446215139</v>
      </c>
      <c r="AE406" s="2">
        <v>0.18421052631578949</v>
      </c>
      <c r="AF406" s="2">
        <v>0.99428571428571444</v>
      </c>
      <c r="AG406" s="2">
        <v>0.31137724550898199</v>
      </c>
      <c r="AH406" s="2">
        <v>0.18421052631578949</v>
      </c>
      <c r="AI406" s="2">
        <v>0.99428571428571444</v>
      </c>
      <c r="AJ406" s="2">
        <v>0.31414868105515592</v>
      </c>
      <c r="BA406" s="2">
        <v>0.2105263157894737</v>
      </c>
      <c r="BB406" s="2">
        <v>0.99</v>
      </c>
      <c r="BC406" s="2">
        <v>0.3027888446215139</v>
      </c>
      <c r="BD406" s="66">
        <f t="shared" si="19"/>
        <v>0</v>
      </c>
      <c r="BE406" s="66">
        <f t="shared" si="20"/>
        <v>0</v>
      </c>
      <c r="BF406" s="66">
        <f t="shared" si="21"/>
        <v>0</v>
      </c>
    </row>
    <row r="407" spans="1:58" x14ac:dyDescent="0.25">
      <c r="A407" s="1">
        <v>136</v>
      </c>
      <c r="B407" s="1">
        <v>136000</v>
      </c>
      <c r="C407" s="1" t="s">
        <v>6</v>
      </c>
      <c r="D407" s="1" t="s">
        <v>7</v>
      </c>
      <c r="E407" s="1" t="s">
        <v>10</v>
      </c>
      <c r="F407" s="1" t="s">
        <v>11</v>
      </c>
      <c r="G407" s="2">
        <v>0.1</v>
      </c>
      <c r="H407" s="2">
        <v>0.4</v>
      </c>
      <c r="I407" s="2">
        <v>0.05</v>
      </c>
      <c r="J407" s="2">
        <v>0.1</v>
      </c>
      <c r="K407" s="2">
        <v>0.4</v>
      </c>
      <c r="L407" s="2">
        <v>0.05</v>
      </c>
      <c r="M407" s="2">
        <v>0.1</v>
      </c>
      <c r="N407" s="2">
        <v>0.4</v>
      </c>
      <c r="O407" s="2">
        <v>0.05</v>
      </c>
      <c r="P407" s="2">
        <v>0.1</v>
      </c>
      <c r="Q407" s="2">
        <v>0.4</v>
      </c>
      <c r="R407" s="2">
        <v>0.05</v>
      </c>
      <c r="S407" s="2">
        <v>0.1</v>
      </c>
      <c r="T407" s="2">
        <v>0.4</v>
      </c>
      <c r="U407" s="2">
        <v>0.05</v>
      </c>
      <c r="V407" s="2">
        <v>0.65789473684210531</v>
      </c>
      <c r="W407" s="2">
        <v>0.8031999999999998</v>
      </c>
      <c r="X407" s="2">
        <v>0.1273809523809524</v>
      </c>
      <c r="Y407" s="2">
        <v>0.65789473684210531</v>
      </c>
      <c r="Z407" s="2">
        <v>0.85800000000000043</v>
      </c>
      <c r="AA407" s="2">
        <v>8.800625122872309E-2</v>
      </c>
      <c r="AB407" s="2">
        <v>0.63157894736842102</v>
      </c>
      <c r="AC407" s="2">
        <v>0.90666666666666673</v>
      </c>
      <c r="AD407" s="2">
        <v>0.10022312153664049</v>
      </c>
      <c r="AE407" s="2">
        <v>0.63157894736842102</v>
      </c>
      <c r="AF407" s="2">
        <v>0.91041666666666654</v>
      </c>
      <c r="AG407" s="2">
        <v>0.1033377616064776</v>
      </c>
      <c r="AH407" s="2">
        <v>0.63157894736842102</v>
      </c>
      <c r="AI407" s="2">
        <v>0.91333333333333344</v>
      </c>
      <c r="AJ407" s="2">
        <v>0.10665504863190189</v>
      </c>
      <c r="BA407" s="2">
        <v>0.63157894736842102</v>
      </c>
      <c r="BB407" s="2">
        <v>0.90666666666666673</v>
      </c>
      <c r="BC407" s="2">
        <v>0.10022312153664049</v>
      </c>
      <c r="BD407" s="66">
        <f t="shared" si="19"/>
        <v>0</v>
      </c>
      <c r="BE407" s="66">
        <f t="shared" si="20"/>
        <v>0</v>
      </c>
      <c r="BF407" s="66">
        <f t="shared" si="21"/>
        <v>0</v>
      </c>
    </row>
    <row r="408" spans="1:58" x14ac:dyDescent="0.25">
      <c r="A408" s="1">
        <v>136</v>
      </c>
      <c r="B408" s="1">
        <v>136000</v>
      </c>
      <c r="C408" s="1" t="s">
        <v>6</v>
      </c>
      <c r="D408" s="1" t="s">
        <v>16</v>
      </c>
      <c r="E408" s="1" t="s">
        <v>10</v>
      </c>
      <c r="F408" s="1" t="s">
        <v>11</v>
      </c>
      <c r="G408" s="2">
        <v>0.18888888888888891</v>
      </c>
      <c r="H408" s="2">
        <v>0.4</v>
      </c>
      <c r="I408" s="2">
        <v>0.25</v>
      </c>
      <c r="J408" s="2">
        <v>0.1</v>
      </c>
      <c r="K408" s="2">
        <v>0.4</v>
      </c>
      <c r="L408" s="2">
        <v>0.25</v>
      </c>
      <c r="M408" s="2">
        <v>0.1</v>
      </c>
      <c r="N408" s="2">
        <v>0.4</v>
      </c>
      <c r="O408" s="2">
        <v>0.25</v>
      </c>
      <c r="P408" s="2">
        <v>0.1</v>
      </c>
      <c r="Q408" s="2">
        <v>0.4</v>
      </c>
      <c r="R408" s="2">
        <v>0.25</v>
      </c>
      <c r="S408" s="2">
        <v>0.1</v>
      </c>
      <c r="T408" s="2">
        <v>0.4</v>
      </c>
      <c r="U408" s="2">
        <v>0.25</v>
      </c>
      <c r="V408" s="2">
        <v>0.23684210526315791</v>
      </c>
      <c r="W408" s="2">
        <v>0.88444444444444448</v>
      </c>
      <c r="X408" s="2">
        <v>0.34285714285714292</v>
      </c>
      <c r="Y408" s="2">
        <v>0.28947368421052633</v>
      </c>
      <c r="Z408" s="2">
        <v>0.74636363636363645</v>
      </c>
      <c r="AA408" s="2">
        <v>0.30802187930053082</v>
      </c>
      <c r="AB408" s="2">
        <v>0.26315789473684209</v>
      </c>
      <c r="AC408" s="2">
        <v>0.82400000000000007</v>
      </c>
      <c r="AD408" s="2">
        <v>0.35078092537824163</v>
      </c>
      <c r="AE408" s="2">
        <v>0.23684210526315791</v>
      </c>
      <c r="AF408" s="2">
        <v>0.80333333333333334</v>
      </c>
      <c r="AG408" s="2">
        <v>0.36168216562267169</v>
      </c>
      <c r="AH408" s="2">
        <v>0.23684210526315791</v>
      </c>
      <c r="AI408" s="2">
        <v>0.8</v>
      </c>
      <c r="AJ408" s="2">
        <v>0.37329267021165669</v>
      </c>
      <c r="BA408" s="2">
        <v>0.26315789473684209</v>
      </c>
      <c r="BB408" s="2">
        <v>0.82400000000000007</v>
      </c>
      <c r="BC408" s="2">
        <v>0.35078092537824163</v>
      </c>
      <c r="BD408" s="66">
        <f t="shared" si="19"/>
        <v>0</v>
      </c>
      <c r="BE408" s="66">
        <f t="shared" si="20"/>
        <v>0</v>
      </c>
      <c r="BF408" s="66">
        <f t="shared" si="21"/>
        <v>0</v>
      </c>
    </row>
    <row r="409" spans="1:58" x14ac:dyDescent="0.25">
      <c r="A409" s="1">
        <v>136</v>
      </c>
      <c r="B409" s="1">
        <v>136000</v>
      </c>
      <c r="C409" s="1" t="s">
        <v>6</v>
      </c>
      <c r="D409" s="1" t="s">
        <v>17</v>
      </c>
      <c r="E409" s="1" t="s">
        <v>10</v>
      </c>
      <c r="F409" s="1" t="s">
        <v>11</v>
      </c>
      <c r="G409" s="2">
        <v>0.27777777777777779</v>
      </c>
      <c r="H409" s="2">
        <v>0.4</v>
      </c>
      <c r="I409" s="2">
        <v>0.25</v>
      </c>
      <c r="J409" s="2">
        <v>0.18888888888888891</v>
      </c>
      <c r="K409" s="2">
        <v>0.4</v>
      </c>
      <c r="L409" s="2">
        <v>0.25</v>
      </c>
      <c r="M409" s="2">
        <v>0.27777777777777779</v>
      </c>
      <c r="N409" s="2">
        <v>0.4</v>
      </c>
      <c r="O409" s="2">
        <v>0.25</v>
      </c>
      <c r="P409" s="2">
        <v>0.18888888888888891</v>
      </c>
      <c r="Q409" s="2">
        <v>0.4</v>
      </c>
      <c r="R409" s="2">
        <v>0.25</v>
      </c>
      <c r="S409" s="2">
        <v>0.18888888888888891</v>
      </c>
      <c r="T409" s="2">
        <v>0.4</v>
      </c>
      <c r="U409" s="2">
        <v>0.25</v>
      </c>
      <c r="V409" s="2">
        <v>0.2105263157894737</v>
      </c>
      <c r="W409" s="2">
        <v>0.96999999999999986</v>
      </c>
      <c r="X409" s="2">
        <v>0.2857142857142857</v>
      </c>
      <c r="Y409" s="2">
        <v>0.2105263157894737</v>
      </c>
      <c r="Z409" s="2">
        <v>0.98375000000000012</v>
      </c>
      <c r="AA409" s="2">
        <v>0.30538922155688619</v>
      </c>
      <c r="AB409" s="2">
        <v>0.2105263157894737</v>
      </c>
      <c r="AC409" s="2">
        <v>0.99</v>
      </c>
      <c r="AD409" s="2">
        <v>0.3027888446215139</v>
      </c>
      <c r="AE409" s="2">
        <v>0.18421052631578949</v>
      </c>
      <c r="AF409" s="2">
        <v>0.99428571428571444</v>
      </c>
      <c r="AG409" s="2">
        <v>0.29940119760479039</v>
      </c>
      <c r="AH409" s="2">
        <v>0.18421052631578949</v>
      </c>
      <c r="AI409" s="2">
        <v>0.99428571428571444</v>
      </c>
      <c r="AJ409" s="2">
        <v>0.30455635491606708</v>
      </c>
      <c r="BA409" s="2">
        <v>0.2105263157894737</v>
      </c>
      <c r="BB409" s="2">
        <v>0.99</v>
      </c>
      <c r="BC409" s="2">
        <v>0.3027888446215139</v>
      </c>
      <c r="BD409" s="66">
        <f t="shared" si="19"/>
        <v>0</v>
      </c>
      <c r="BE409" s="66">
        <f t="shared" si="20"/>
        <v>0</v>
      </c>
      <c r="BF409" s="66">
        <f t="shared" si="21"/>
        <v>0</v>
      </c>
    </row>
    <row r="410" spans="1:58" x14ac:dyDescent="0.25">
      <c r="A410" s="1">
        <v>137</v>
      </c>
      <c r="B410" s="1">
        <v>137000</v>
      </c>
      <c r="C410" s="1" t="s">
        <v>6</v>
      </c>
      <c r="D410" s="1" t="s">
        <v>7</v>
      </c>
      <c r="E410" s="1" t="s">
        <v>10</v>
      </c>
      <c r="F410" s="1" t="s">
        <v>11</v>
      </c>
      <c r="G410" s="2">
        <v>0.1</v>
      </c>
      <c r="H410" s="2">
        <v>0.4</v>
      </c>
      <c r="I410" s="2">
        <v>0.05</v>
      </c>
      <c r="J410" s="2">
        <v>0.1</v>
      </c>
      <c r="K410" s="2">
        <v>0.4</v>
      </c>
      <c r="L410" s="2">
        <v>0.05</v>
      </c>
      <c r="M410" s="2">
        <v>0.1</v>
      </c>
      <c r="N410" s="2">
        <v>0.4</v>
      </c>
      <c r="O410" s="2">
        <v>0.05</v>
      </c>
      <c r="P410" s="2">
        <v>0.1</v>
      </c>
      <c r="Q410" s="2">
        <v>0.4</v>
      </c>
      <c r="R410" s="2">
        <v>0.05</v>
      </c>
      <c r="S410" s="2">
        <v>0.1</v>
      </c>
      <c r="T410" s="2">
        <v>0.4</v>
      </c>
      <c r="U410" s="2">
        <v>0.05</v>
      </c>
      <c r="V410" s="2">
        <v>0.68421052631578949</v>
      </c>
      <c r="W410" s="2">
        <v>0.78500000000000014</v>
      </c>
      <c r="X410" s="2">
        <v>0.23346827829442451</v>
      </c>
      <c r="Y410" s="2">
        <v>0.60526315789473684</v>
      </c>
      <c r="Z410" s="2">
        <v>0.92565217391304355</v>
      </c>
      <c r="AA410" s="2">
        <v>0.122611653356995</v>
      </c>
      <c r="AB410" s="2">
        <v>0.60526315789473684</v>
      </c>
      <c r="AC410" s="2">
        <v>0.93913043478260894</v>
      </c>
      <c r="AD410" s="2">
        <v>0.11313977539320071</v>
      </c>
      <c r="AE410" s="2">
        <v>0.60526315789473684</v>
      </c>
      <c r="AF410" s="2">
        <v>0.94739130434782604</v>
      </c>
      <c r="AG410" s="2">
        <v>0.1111839903620909</v>
      </c>
      <c r="AH410" s="2">
        <v>0.60526315789473684</v>
      </c>
      <c r="AI410" s="2">
        <v>0.95043478260869563</v>
      </c>
      <c r="AJ410" s="2">
        <v>0.1130787174990209</v>
      </c>
      <c r="BA410" s="2">
        <v>0.60526315789473684</v>
      </c>
      <c r="BB410" s="2">
        <v>0.93913043478260894</v>
      </c>
      <c r="BC410" s="2">
        <v>0.11313977539320071</v>
      </c>
      <c r="BD410" s="66">
        <f t="shared" si="19"/>
        <v>0</v>
      </c>
      <c r="BE410" s="66">
        <f t="shared" si="20"/>
        <v>0</v>
      </c>
      <c r="BF410" s="66">
        <f t="shared" si="21"/>
        <v>0</v>
      </c>
    </row>
    <row r="411" spans="1:58" x14ac:dyDescent="0.25">
      <c r="A411" s="1">
        <v>137</v>
      </c>
      <c r="B411" s="1">
        <v>137000</v>
      </c>
      <c r="C411" s="1" t="s">
        <v>6</v>
      </c>
      <c r="D411" s="1" t="s">
        <v>16</v>
      </c>
      <c r="E411" s="1" t="s">
        <v>10</v>
      </c>
      <c r="F411" s="1" t="s">
        <v>11</v>
      </c>
      <c r="G411" s="2">
        <v>0.1</v>
      </c>
      <c r="H411" s="2">
        <v>0.4</v>
      </c>
      <c r="I411" s="2">
        <v>0.25</v>
      </c>
      <c r="J411" s="2">
        <v>0.1</v>
      </c>
      <c r="K411" s="2">
        <v>0.4</v>
      </c>
      <c r="L411" s="2">
        <v>0.25</v>
      </c>
      <c r="M411" s="2">
        <v>0.1</v>
      </c>
      <c r="N411" s="2">
        <v>0.4</v>
      </c>
      <c r="O411" s="2">
        <v>0.25</v>
      </c>
      <c r="P411" s="2">
        <v>0.1</v>
      </c>
      <c r="Q411" s="2">
        <v>0.4</v>
      </c>
      <c r="R411" s="2">
        <v>0.25</v>
      </c>
      <c r="S411" s="2">
        <v>0.1</v>
      </c>
      <c r="T411" s="2">
        <v>0.4</v>
      </c>
      <c r="U411" s="2">
        <v>0.25</v>
      </c>
      <c r="V411" s="2">
        <v>0.34210526315789469</v>
      </c>
      <c r="W411" s="2">
        <v>0.66076923076923089</v>
      </c>
      <c r="X411" s="2">
        <v>0.50794592030360519</v>
      </c>
      <c r="Y411" s="2">
        <v>0.2105263157894737</v>
      </c>
      <c r="Z411" s="2">
        <v>0.87750000000000017</v>
      </c>
      <c r="AA411" s="2">
        <v>0.42914078674948242</v>
      </c>
      <c r="AB411" s="2">
        <v>0.2105263157894737</v>
      </c>
      <c r="AC411" s="2">
        <v>0.88624999999999998</v>
      </c>
      <c r="AD411" s="2">
        <v>0.39598921387620251</v>
      </c>
      <c r="AE411" s="2">
        <v>0.23684210526315791</v>
      </c>
      <c r="AF411" s="2">
        <v>0.90555555555555556</v>
      </c>
      <c r="AG411" s="2">
        <v>0.38914396626731812</v>
      </c>
      <c r="AH411" s="2">
        <v>0.2105263157894737</v>
      </c>
      <c r="AI411" s="2">
        <v>0.8912500000000001</v>
      </c>
      <c r="AJ411" s="2">
        <v>0.39577551124657329</v>
      </c>
      <c r="BA411" s="2">
        <v>0.2105263157894737</v>
      </c>
      <c r="BB411" s="2">
        <v>0.88624999999999998</v>
      </c>
      <c r="BC411" s="2">
        <v>0.39598921387620251</v>
      </c>
      <c r="BD411" s="66">
        <f t="shared" si="19"/>
        <v>0</v>
      </c>
      <c r="BE411" s="66">
        <f t="shared" si="20"/>
        <v>0</v>
      </c>
      <c r="BF411" s="66">
        <f t="shared" si="21"/>
        <v>0</v>
      </c>
    </row>
    <row r="412" spans="1:58" x14ac:dyDescent="0.25">
      <c r="A412" s="1">
        <v>137</v>
      </c>
      <c r="B412" s="1">
        <v>137000</v>
      </c>
      <c r="C412" s="1" t="s">
        <v>6</v>
      </c>
      <c r="D412" s="1" t="s">
        <v>17</v>
      </c>
      <c r="E412" s="1" t="s">
        <v>10</v>
      </c>
      <c r="F412" s="1" t="s">
        <v>11</v>
      </c>
      <c r="G412" s="2">
        <v>0.27777777777777779</v>
      </c>
      <c r="H412" s="2">
        <v>0.4</v>
      </c>
      <c r="I412" s="2">
        <v>0.25</v>
      </c>
      <c r="J412" s="2">
        <v>0.18888888888888891</v>
      </c>
      <c r="K412" s="2">
        <v>0.4</v>
      </c>
      <c r="L412" s="2">
        <v>0.25</v>
      </c>
      <c r="M412" s="2">
        <v>0.18888888888888891</v>
      </c>
      <c r="N412" s="2">
        <v>0.4</v>
      </c>
      <c r="O412" s="2">
        <v>0.25</v>
      </c>
      <c r="P412" s="2">
        <v>0.27777777777777779</v>
      </c>
      <c r="Q412" s="2">
        <v>0.4</v>
      </c>
      <c r="R412" s="2">
        <v>0.25</v>
      </c>
      <c r="S412" s="2">
        <v>0.18888888888888891</v>
      </c>
      <c r="T412" s="2">
        <v>0.4</v>
      </c>
      <c r="U412" s="2">
        <v>0.25</v>
      </c>
      <c r="V412" s="2">
        <v>0.2105263157894737</v>
      </c>
      <c r="W412" s="2">
        <v>0.97125000000000006</v>
      </c>
      <c r="X412" s="2">
        <v>0.38823529411764701</v>
      </c>
      <c r="Y412" s="2">
        <v>0.18421052631578949</v>
      </c>
      <c r="Z412" s="2">
        <v>0.98428571428571432</v>
      </c>
      <c r="AA412" s="2">
        <v>0.34523809523809518</v>
      </c>
      <c r="AB412" s="2">
        <v>0.18421052631578949</v>
      </c>
      <c r="AC412" s="2">
        <v>0.99142857142857144</v>
      </c>
      <c r="AD412" s="2">
        <v>0.33466135458167329</v>
      </c>
      <c r="AE412" s="2">
        <v>0.2105263157894737</v>
      </c>
      <c r="AF412" s="2">
        <v>0.99375000000000013</v>
      </c>
      <c r="AG412" s="2">
        <v>0.32537313432835818</v>
      </c>
      <c r="AH412" s="2">
        <v>0.18421052631578949</v>
      </c>
      <c r="AI412" s="2">
        <v>0.99428571428571444</v>
      </c>
      <c r="AJ412" s="2">
        <v>0.32535885167464118</v>
      </c>
      <c r="BA412" s="2">
        <v>0.18421052631578949</v>
      </c>
      <c r="BB412" s="2">
        <v>0.99142857142857144</v>
      </c>
      <c r="BC412" s="2">
        <v>0.33466135458167329</v>
      </c>
      <c r="BD412" s="66">
        <f t="shared" si="19"/>
        <v>0</v>
      </c>
      <c r="BE412" s="66">
        <f t="shared" si="20"/>
        <v>0</v>
      </c>
      <c r="BF412" s="66">
        <f t="shared" si="21"/>
        <v>0</v>
      </c>
    </row>
    <row r="413" spans="1:58" x14ac:dyDescent="0.25">
      <c r="A413" s="1">
        <v>138</v>
      </c>
      <c r="B413" s="1">
        <v>138000</v>
      </c>
      <c r="C413" s="1" t="s">
        <v>6</v>
      </c>
      <c r="D413" s="1" t="s">
        <v>7</v>
      </c>
      <c r="E413" s="1" t="s">
        <v>10</v>
      </c>
      <c r="F413" s="1" t="s">
        <v>11</v>
      </c>
      <c r="G413" s="2">
        <v>0.1</v>
      </c>
      <c r="H413" s="2">
        <v>0.4</v>
      </c>
      <c r="I413" s="2">
        <v>0.05</v>
      </c>
      <c r="J413" s="2">
        <v>0.1</v>
      </c>
      <c r="K413" s="2">
        <v>0.4</v>
      </c>
      <c r="L413" s="2">
        <v>0.05</v>
      </c>
      <c r="M413" s="2">
        <v>0.1</v>
      </c>
      <c r="N413" s="2">
        <v>0.4</v>
      </c>
      <c r="O413" s="2">
        <v>0.05</v>
      </c>
      <c r="P413" s="2">
        <v>0.1</v>
      </c>
      <c r="Q413" s="2">
        <v>0.4</v>
      </c>
      <c r="R413" s="2">
        <v>0.05</v>
      </c>
      <c r="S413" s="2">
        <v>0.1</v>
      </c>
      <c r="T413" s="2">
        <v>0.4</v>
      </c>
      <c r="U413" s="2">
        <v>0.05</v>
      </c>
      <c r="V413" s="2">
        <v>0.68421052631578949</v>
      </c>
      <c r="W413" s="2">
        <v>0.81653846153846155</v>
      </c>
      <c r="X413" s="2">
        <v>9.3537414965986401E-2</v>
      </c>
      <c r="Y413" s="2">
        <v>0.57894736842105265</v>
      </c>
      <c r="Z413" s="2">
        <v>0.96272727272727288</v>
      </c>
      <c r="AA413" s="2">
        <v>6.0878243512974051E-2</v>
      </c>
      <c r="AB413" s="2">
        <v>0.63157894736842102</v>
      </c>
      <c r="AC413" s="2">
        <v>0.90416666666666667</v>
      </c>
      <c r="AD413" s="2">
        <v>0.1361767475552336</v>
      </c>
      <c r="AE413" s="2">
        <v>0.60526315789473684</v>
      </c>
      <c r="AF413" s="2">
        <v>0.94565217391304335</v>
      </c>
      <c r="AG413" s="2">
        <v>0.1095563974092631</v>
      </c>
      <c r="AH413" s="2">
        <v>0.63157894736842102</v>
      </c>
      <c r="AI413" s="2">
        <v>0.91374999999999995</v>
      </c>
      <c r="AJ413" s="2">
        <v>0.1114586591596288</v>
      </c>
      <c r="BA413" s="2">
        <v>0.63157894736842102</v>
      </c>
      <c r="BB413" s="2">
        <v>0.90416666666666667</v>
      </c>
      <c r="BC413" s="2">
        <v>0.1361767475552336</v>
      </c>
      <c r="BD413" s="66">
        <f t="shared" si="19"/>
        <v>0</v>
      </c>
      <c r="BE413" s="66">
        <f t="shared" si="20"/>
        <v>0</v>
      </c>
      <c r="BF413" s="66">
        <f t="shared" si="21"/>
        <v>0</v>
      </c>
    </row>
    <row r="414" spans="1:58" x14ac:dyDescent="0.25">
      <c r="A414" s="1">
        <v>138</v>
      </c>
      <c r="B414" s="1">
        <v>138000</v>
      </c>
      <c r="C414" s="1" t="s">
        <v>6</v>
      </c>
      <c r="D414" s="1" t="s">
        <v>16</v>
      </c>
      <c r="E414" s="1" t="s">
        <v>10</v>
      </c>
      <c r="F414" s="1" t="s">
        <v>11</v>
      </c>
      <c r="G414" s="2">
        <v>0.18888888888888891</v>
      </c>
      <c r="H414" s="2">
        <v>0.4</v>
      </c>
      <c r="I414" s="2">
        <v>0.25</v>
      </c>
      <c r="J414" s="2">
        <v>0.1</v>
      </c>
      <c r="K414" s="2">
        <v>0.4</v>
      </c>
      <c r="L414" s="2">
        <v>0.25</v>
      </c>
      <c r="M414" s="2">
        <v>0.1</v>
      </c>
      <c r="N414" s="2">
        <v>0.4</v>
      </c>
      <c r="O414" s="2">
        <v>0.25</v>
      </c>
      <c r="P414" s="2">
        <v>0.1</v>
      </c>
      <c r="Q414" s="2">
        <v>0.4</v>
      </c>
      <c r="R414" s="2">
        <v>0.25</v>
      </c>
      <c r="S414" s="2">
        <v>0.1</v>
      </c>
      <c r="T414" s="2">
        <v>0.4</v>
      </c>
      <c r="U414" s="2">
        <v>0.25</v>
      </c>
      <c r="V414" s="2">
        <v>0.23684210526315791</v>
      </c>
      <c r="W414" s="2">
        <v>0.81</v>
      </c>
      <c r="X414" s="2">
        <v>0.38095238095238088</v>
      </c>
      <c r="Y414" s="2">
        <v>0.18421052631578949</v>
      </c>
      <c r="Z414" s="2">
        <v>0.98428571428571432</v>
      </c>
      <c r="AA414" s="2">
        <v>0.3652694610778443</v>
      </c>
      <c r="AB414" s="2">
        <v>0.23684210526315791</v>
      </c>
      <c r="AC414" s="2">
        <v>0.79666666666666663</v>
      </c>
      <c r="AD414" s="2">
        <v>0.36313799348062298</v>
      </c>
      <c r="AE414" s="2">
        <v>0.2105263157894737</v>
      </c>
      <c r="AF414" s="2">
        <v>0.88624999999999998</v>
      </c>
      <c r="AG414" s="2">
        <v>0.38344739093242092</v>
      </c>
      <c r="AH414" s="2">
        <v>0.23684210526315791</v>
      </c>
      <c r="AI414" s="2">
        <v>0.80000000000000016</v>
      </c>
      <c r="AJ414" s="2">
        <v>0.39010530705870089</v>
      </c>
      <c r="BA414" s="2">
        <v>0.23684210526315791</v>
      </c>
      <c r="BB414" s="2">
        <v>0.79666666666666663</v>
      </c>
      <c r="BC414" s="2">
        <v>0.36313799348062298</v>
      </c>
      <c r="BD414" s="66">
        <f t="shared" si="19"/>
        <v>0</v>
      </c>
      <c r="BE414" s="66">
        <f t="shared" si="20"/>
        <v>0</v>
      </c>
      <c r="BF414" s="66">
        <f t="shared" si="21"/>
        <v>0</v>
      </c>
    </row>
    <row r="415" spans="1:58" x14ac:dyDescent="0.25">
      <c r="A415" s="1">
        <v>138</v>
      </c>
      <c r="B415" s="1">
        <v>138000</v>
      </c>
      <c r="C415" s="1" t="s">
        <v>6</v>
      </c>
      <c r="D415" s="1" t="s">
        <v>17</v>
      </c>
      <c r="E415" s="1" t="s">
        <v>10</v>
      </c>
      <c r="F415" s="1" t="s">
        <v>11</v>
      </c>
      <c r="G415" s="2">
        <v>0.3666666666666667</v>
      </c>
      <c r="H415" s="2">
        <v>0.4</v>
      </c>
      <c r="I415" s="2">
        <v>0.25</v>
      </c>
      <c r="J415" s="2">
        <v>0.1</v>
      </c>
      <c r="K415" s="2">
        <v>0.4</v>
      </c>
      <c r="L415" s="2">
        <v>0.25</v>
      </c>
      <c r="M415" s="2">
        <v>0.18888888888888891</v>
      </c>
      <c r="N415" s="2">
        <v>0.4</v>
      </c>
      <c r="O415" s="2">
        <v>0.25</v>
      </c>
      <c r="P415" s="2">
        <v>0.18888888888888891</v>
      </c>
      <c r="Q415" s="2">
        <v>0.4</v>
      </c>
      <c r="R415" s="2">
        <v>0.25</v>
      </c>
      <c r="S415" s="2">
        <v>0.18888888888888891</v>
      </c>
      <c r="T415" s="2">
        <v>0.4</v>
      </c>
      <c r="U415" s="2">
        <v>0.25</v>
      </c>
      <c r="V415" s="2">
        <v>0.18421052631578949</v>
      </c>
      <c r="W415" s="2">
        <v>0.97285714285714298</v>
      </c>
      <c r="X415" s="2">
        <v>0.38095238095238088</v>
      </c>
      <c r="Y415" s="2">
        <v>0.18421052631578949</v>
      </c>
      <c r="Z415" s="2">
        <v>0.98428571428571432</v>
      </c>
      <c r="AA415" s="2">
        <v>0.3652694610778443</v>
      </c>
      <c r="AB415" s="2">
        <v>0.18421052631578949</v>
      </c>
      <c r="AC415" s="2">
        <v>0.99142857142857144</v>
      </c>
      <c r="AD415" s="2">
        <v>0.35199999999999998</v>
      </c>
      <c r="AE415" s="2">
        <v>0.18421052631578949</v>
      </c>
      <c r="AF415" s="2">
        <v>0.99428571428571444</v>
      </c>
      <c r="AG415" s="2">
        <v>0.33832335329341312</v>
      </c>
      <c r="AH415" s="2">
        <v>0.18421052631578949</v>
      </c>
      <c r="AI415" s="2">
        <v>0.99428571428571444</v>
      </c>
      <c r="AJ415" s="2">
        <v>0.3309352517985612</v>
      </c>
      <c r="BA415" s="2">
        <v>0.18421052631578949</v>
      </c>
      <c r="BB415" s="2">
        <v>0.99142857142857144</v>
      </c>
      <c r="BC415" s="2">
        <v>0.35199999999999998</v>
      </c>
      <c r="BD415" s="66">
        <f t="shared" si="19"/>
        <v>0</v>
      </c>
      <c r="BE415" s="66">
        <f t="shared" si="20"/>
        <v>0</v>
      </c>
      <c r="BF415" s="66">
        <f t="shared" si="21"/>
        <v>0</v>
      </c>
    </row>
    <row r="416" spans="1:58" x14ac:dyDescent="0.25">
      <c r="A416" s="1">
        <v>139</v>
      </c>
      <c r="B416" s="1">
        <v>139000</v>
      </c>
      <c r="C416" s="1" t="s">
        <v>6</v>
      </c>
      <c r="D416" s="1" t="s">
        <v>7</v>
      </c>
      <c r="E416" s="1" t="s">
        <v>10</v>
      </c>
      <c r="F416" s="1" t="s">
        <v>11</v>
      </c>
      <c r="G416" s="2">
        <v>0.1</v>
      </c>
      <c r="H416" s="2">
        <v>0.4</v>
      </c>
      <c r="I416" s="2">
        <v>0.05</v>
      </c>
      <c r="J416" s="2">
        <v>0.1</v>
      </c>
      <c r="K416" s="2">
        <v>0.4</v>
      </c>
      <c r="L416" s="2">
        <v>0.05</v>
      </c>
      <c r="M416" s="2">
        <v>0.1</v>
      </c>
      <c r="N416" s="2">
        <v>0.4</v>
      </c>
      <c r="O416" s="2">
        <v>0.05</v>
      </c>
      <c r="P416" s="2">
        <v>0.1</v>
      </c>
      <c r="Q416" s="2">
        <v>0.4</v>
      </c>
      <c r="R416" s="2">
        <v>0.05</v>
      </c>
      <c r="S416" s="2">
        <v>0.1</v>
      </c>
      <c r="T416" s="2">
        <v>0.4</v>
      </c>
      <c r="U416" s="2">
        <v>0.05</v>
      </c>
      <c r="V416" s="2">
        <v>0.63157894736842102</v>
      </c>
      <c r="W416" s="2">
        <v>0.80541666666666678</v>
      </c>
      <c r="X416" s="2">
        <v>0.14001128229069401</v>
      </c>
      <c r="Y416" s="2">
        <v>0.63157894736842102</v>
      </c>
      <c r="Z416" s="2">
        <v>0.89375000000000027</v>
      </c>
      <c r="AA416" s="2">
        <v>0.1170537180389397</v>
      </c>
      <c r="AB416" s="2">
        <v>0.60526315789473684</v>
      </c>
      <c r="AC416" s="2">
        <v>0.93826086956521748</v>
      </c>
      <c r="AD416" s="2">
        <v>0.1175434317153156</v>
      </c>
      <c r="AE416" s="2">
        <v>0.60526315789473684</v>
      </c>
      <c r="AF416" s="2">
        <v>0.9465217391304348</v>
      </c>
      <c r="AG416" s="2">
        <v>0.1143851530304914</v>
      </c>
      <c r="AH416" s="2">
        <v>0.60526315789473684</v>
      </c>
      <c r="AI416" s="2">
        <v>0.95043478260869574</v>
      </c>
      <c r="AJ416" s="2">
        <v>0.1112806366565765</v>
      </c>
      <c r="BA416" s="2">
        <v>0.60526315789473684</v>
      </c>
      <c r="BB416" s="2">
        <v>0.93826086956521748</v>
      </c>
      <c r="BC416" s="2">
        <v>0.1175434317153156</v>
      </c>
      <c r="BD416" s="66">
        <f t="shared" si="19"/>
        <v>0</v>
      </c>
      <c r="BE416" s="66">
        <f t="shared" si="20"/>
        <v>0</v>
      </c>
      <c r="BF416" s="66">
        <f t="shared" si="21"/>
        <v>0</v>
      </c>
    </row>
    <row r="417" spans="1:58" x14ac:dyDescent="0.25">
      <c r="A417" s="1">
        <v>139</v>
      </c>
      <c r="B417" s="1">
        <v>139000</v>
      </c>
      <c r="C417" s="1" t="s">
        <v>6</v>
      </c>
      <c r="D417" s="1" t="s">
        <v>16</v>
      </c>
      <c r="E417" s="1" t="s">
        <v>10</v>
      </c>
      <c r="F417" s="1" t="s">
        <v>11</v>
      </c>
      <c r="G417" s="2">
        <v>0.1</v>
      </c>
      <c r="H417" s="2">
        <v>0.4</v>
      </c>
      <c r="I417" s="2">
        <v>0.1166666666666667</v>
      </c>
      <c r="J417" s="2">
        <v>0.1</v>
      </c>
      <c r="K417" s="2">
        <v>0.4</v>
      </c>
      <c r="L417" s="2">
        <v>0.25</v>
      </c>
      <c r="M417" s="2">
        <v>0.1</v>
      </c>
      <c r="N417" s="2">
        <v>0.4</v>
      </c>
      <c r="O417" s="2">
        <v>0.25</v>
      </c>
      <c r="P417" s="2">
        <v>0.1</v>
      </c>
      <c r="Q417" s="2">
        <v>0.4</v>
      </c>
      <c r="R417" s="2">
        <v>0.25</v>
      </c>
      <c r="S417" s="2">
        <v>0.1</v>
      </c>
      <c r="T417" s="2">
        <v>0.4</v>
      </c>
      <c r="U417" s="2">
        <v>0.25</v>
      </c>
      <c r="V417" s="2">
        <v>0.5</v>
      </c>
      <c r="W417" s="2">
        <v>0.78368421052631587</v>
      </c>
      <c r="X417" s="2">
        <v>0.31821395224756571</v>
      </c>
      <c r="Y417" s="2">
        <v>0.23684210526315791</v>
      </c>
      <c r="Z417" s="2">
        <v>0.79888888888888898</v>
      </c>
      <c r="AA417" s="2">
        <v>0.409688013136289</v>
      </c>
      <c r="AB417" s="2">
        <v>0.2105263157894737</v>
      </c>
      <c r="AC417" s="2">
        <v>0.88125000000000009</v>
      </c>
      <c r="AD417" s="2">
        <v>0.41140201100360457</v>
      </c>
      <c r="AE417" s="2">
        <v>0.2105263157894737</v>
      </c>
      <c r="AF417" s="2">
        <v>0.88875000000000004</v>
      </c>
      <c r="AG417" s="2">
        <v>0.40034803560671978</v>
      </c>
      <c r="AH417" s="2">
        <v>0.2105263157894737</v>
      </c>
      <c r="AI417" s="2">
        <v>0.89250000000000007</v>
      </c>
      <c r="AJ417" s="2">
        <v>0.38948222829801782</v>
      </c>
      <c r="BA417" s="2">
        <v>0.2105263157894737</v>
      </c>
      <c r="BB417" s="2">
        <v>0.88125000000000009</v>
      </c>
      <c r="BC417" s="2">
        <v>0.41140201100360457</v>
      </c>
      <c r="BD417" s="66">
        <f t="shared" si="19"/>
        <v>0</v>
      </c>
      <c r="BE417" s="66">
        <f t="shared" si="20"/>
        <v>0</v>
      </c>
      <c r="BF417" s="66">
        <f t="shared" si="21"/>
        <v>0</v>
      </c>
    </row>
    <row r="418" spans="1:58" x14ac:dyDescent="0.25">
      <c r="A418" s="1">
        <v>139</v>
      </c>
      <c r="B418" s="1">
        <v>139000</v>
      </c>
      <c r="C418" s="1" t="s">
        <v>6</v>
      </c>
      <c r="D418" s="1" t="s">
        <v>17</v>
      </c>
      <c r="E418" s="1" t="s">
        <v>10</v>
      </c>
      <c r="F418" s="1" t="s">
        <v>11</v>
      </c>
      <c r="G418" s="2">
        <v>0.27777777777777779</v>
      </c>
      <c r="H418" s="2">
        <v>0.4</v>
      </c>
      <c r="I418" s="2">
        <v>0.25</v>
      </c>
      <c r="J418" s="2">
        <v>0.27777777777777779</v>
      </c>
      <c r="K418" s="2">
        <v>0.4</v>
      </c>
      <c r="L418" s="2">
        <v>0.25</v>
      </c>
      <c r="M418" s="2">
        <v>0.18888888888888891</v>
      </c>
      <c r="N418" s="2">
        <v>0.4</v>
      </c>
      <c r="O418" s="2">
        <v>0.25</v>
      </c>
      <c r="P418" s="2">
        <v>0.18888888888888891</v>
      </c>
      <c r="Q418" s="2">
        <v>0.4</v>
      </c>
      <c r="R418" s="2">
        <v>0.25</v>
      </c>
      <c r="S418" s="2">
        <v>0.18888888888888891</v>
      </c>
      <c r="T418" s="2">
        <v>0.4</v>
      </c>
      <c r="U418" s="2">
        <v>0.25</v>
      </c>
      <c r="V418" s="2">
        <v>0.23684210526315791</v>
      </c>
      <c r="W418" s="2">
        <v>0.96777777777777763</v>
      </c>
      <c r="X418" s="2">
        <v>0.14705882352941169</v>
      </c>
      <c r="Y418" s="2">
        <v>0.18421052631578949</v>
      </c>
      <c r="Z418" s="2">
        <v>0.98428571428571432</v>
      </c>
      <c r="AA418" s="2">
        <v>0.34523809523809518</v>
      </c>
      <c r="AB418" s="2">
        <v>0.18421052631578949</v>
      </c>
      <c r="AC418" s="2">
        <v>0.99142857142857144</v>
      </c>
      <c r="AD418" s="2">
        <v>0.34661354581673309</v>
      </c>
      <c r="AE418" s="2">
        <v>0.18421052631578949</v>
      </c>
      <c r="AF418" s="2">
        <v>0.99428571428571444</v>
      </c>
      <c r="AG418" s="2">
        <v>0.33432835820895518</v>
      </c>
      <c r="AH418" s="2">
        <v>0.18421052631578949</v>
      </c>
      <c r="AI418" s="2">
        <v>0.99428571428571444</v>
      </c>
      <c r="AJ418" s="2">
        <v>0.33253588516746407</v>
      </c>
      <c r="BA418" s="2">
        <v>0.18421052631578949</v>
      </c>
      <c r="BB418" s="2">
        <v>0.99142857142857144</v>
      </c>
      <c r="BC418" s="2">
        <v>0.34661354581673309</v>
      </c>
      <c r="BD418" s="66">
        <f t="shared" si="19"/>
        <v>0</v>
      </c>
      <c r="BE418" s="66">
        <f t="shared" si="20"/>
        <v>0</v>
      </c>
      <c r="BF418" s="66">
        <f t="shared" si="21"/>
        <v>0</v>
      </c>
    </row>
    <row r="419" spans="1:58" x14ac:dyDescent="0.25">
      <c r="A419" s="1">
        <v>140</v>
      </c>
      <c r="B419" s="1">
        <v>140000</v>
      </c>
      <c r="C419" s="1" t="s">
        <v>6</v>
      </c>
      <c r="D419" s="1" t="s">
        <v>7</v>
      </c>
      <c r="E419" s="1" t="s">
        <v>10</v>
      </c>
      <c r="F419" s="1" t="s">
        <v>11</v>
      </c>
      <c r="G419" s="2">
        <v>0.1</v>
      </c>
      <c r="H419" s="2">
        <v>0.4</v>
      </c>
      <c r="I419" s="2">
        <v>0.05</v>
      </c>
      <c r="J419" s="2">
        <v>0.1</v>
      </c>
      <c r="K419" s="2">
        <v>0.4</v>
      </c>
      <c r="L419" s="2">
        <v>0.05</v>
      </c>
      <c r="M419" s="2">
        <v>0.1</v>
      </c>
      <c r="N419" s="2">
        <v>0.4</v>
      </c>
      <c r="O419" s="2">
        <v>0.05</v>
      </c>
      <c r="P419" s="2">
        <v>0.1</v>
      </c>
      <c r="Q419" s="2">
        <v>0.4</v>
      </c>
      <c r="R419" s="2">
        <v>0.05</v>
      </c>
      <c r="S419" s="2">
        <v>0.1</v>
      </c>
      <c r="T419" s="2">
        <v>0.4</v>
      </c>
      <c r="U419" s="2">
        <v>0.05</v>
      </c>
      <c r="V419" s="2">
        <v>0.73684210526315785</v>
      </c>
      <c r="W419" s="2">
        <v>0.77285714285714291</v>
      </c>
      <c r="X419" s="2">
        <v>0.23421023659931839</v>
      </c>
      <c r="Y419" s="2">
        <v>0.68421052631578949</v>
      </c>
      <c r="Z419" s="2">
        <v>0.83730769230769242</v>
      </c>
      <c r="AA419" s="2">
        <v>0.16192229440732439</v>
      </c>
      <c r="AB419" s="2">
        <v>0.65789473684210531</v>
      </c>
      <c r="AC419" s="2">
        <v>0.87240000000000006</v>
      </c>
      <c r="AD419" s="2">
        <v>0.1114350660460699</v>
      </c>
      <c r="AE419" s="2">
        <v>0.63157894736842102</v>
      </c>
      <c r="AF419" s="2">
        <v>0.90916666666666668</v>
      </c>
      <c r="AG419" s="2">
        <v>0.11370346863875939</v>
      </c>
      <c r="AH419" s="2">
        <v>0.63157894736842102</v>
      </c>
      <c r="AI419" s="2">
        <v>0.91166666666666674</v>
      </c>
      <c r="AJ419" s="2">
        <v>0.1092239215024569</v>
      </c>
      <c r="BA419" s="2">
        <v>0.65789473684210531</v>
      </c>
      <c r="BB419" s="2">
        <v>0.87240000000000006</v>
      </c>
      <c r="BC419" s="2">
        <v>0.1114350660460699</v>
      </c>
      <c r="BD419" s="66">
        <f t="shared" si="19"/>
        <v>0</v>
      </c>
      <c r="BE419" s="66">
        <f t="shared" si="20"/>
        <v>0</v>
      </c>
      <c r="BF419" s="66">
        <f t="shared" si="21"/>
        <v>0</v>
      </c>
    </row>
    <row r="420" spans="1:58" x14ac:dyDescent="0.25">
      <c r="A420" s="1">
        <v>140</v>
      </c>
      <c r="B420" s="1">
        <v>140000</v>
      </c>
      <c r="C420" s="1" t="s">
        <v>6</v>
      </c>
      <c r="D420" s="1" t="s">
        <v>16</v>
      </c>
      <c r="E420" s="1" t="s">
        <v>10</v>
      </c>
      <c r="F420" s="1" t="s">
        <v>11</v>
      </c>
      <c r="G420" s="2">
        <v>0.1</v>
      </c>
      <c r="H420" s="2">
        <v>0.4</v>
      </c>
      <c r="I420" s="2">
        <v>0.25</v>
      </c>
      <c r="J420" s="2">
        <v>0.1</v>
      </c>
      <c r="K420" s="2">
        <v>0.4</v>
      </c>
      <c r="L420" s="2">
        <v>0.25</v>
      </c>
      <c r="M420" s="2">
        <v>0.1</v>
      </c>
      <c r="N420" s="2">
        <v>0.4</v>
      </c>
      <c r="O420" s="2">
        <v>0.25</v>
      </c>
      <c r="P420" s="2">
        <v>0.1</v>
      </c>
      <c r="Q420" s="2">
        <v>0.4</v>
      </c>
      <c r="R420" s="2">
        <v>0.25</v>
      </c>
      <c r="S420" s="2">
        <v>0.1</v>
      </c>
      <c r="T420" s="2">
        <v>0.4</v>
      </c>
      <c r="U420" s="2">
        <v>0.25</v>
      </c>
      <c r="V420" s="2">
        <v>0.34210526315789469</v>
      </c>
      <c r="W420" s="2">
        <v>0.61307692307692307</v>
      </c>
      <c r="X420" s="2">
        <v>0.51967260330890686</v>
      </c>
      <c r="Y420" s="2">
        <v>0.28947368421052633</v>
      </c>
      <c r="Z420" s="2">
        <v>0.68000000000000016</v>
      </c>
      <c r="AA420" s="2">
        <v>0.43179278508619828</v>
      </c>
      <c r="AB420" s="2">
        <v>0.26315789473684209</v>
      </c>
      <c r="AC420" s="2">
        <v>0.73100000000000009</v>
      </c>
      <c r="AD420" s="2">
        <v>0.39002273116124458</v>
      </c>
      <c r="AE420" s="2">
        <v>0.23684210526315791</v>
      </c>
      <c r="AF420" s="2">
        <v>0.7977777777777777</v>
      </c>
      <c r="AG420" s="2">
        <v>0.39796214023565768</v>
      </c>
      <c r="AH420" s="2">
        <v>0.23684210526315791</v>
      </c>
      <c r="AI420" s="2">
        <v>0.79555555555555557</v>
      </c>
      <c r="AJ420" s="2">
        <v>0.38228372525859911</v>
      </c>
      <c r="BA420" s="2">
        <v>0.26315789473684209</v>
      </c>
      <c r="BB420" s="2">
        <v>0.73100000000000009</v>
      </c>
      <c r="BC420" s="2">
        <v>0.39002273116124458</v>
      </c>
      <c r="BD420" s="66">
        <f t="shared" si="19"/>
        <v>0</v>
      </c>
      <c r="BE420" s="66">
        <f t="shared" si="20"/>
        <v>0</v>
      </c>
      <c r="BF420" s="66">
        <f t="shared" si="21"/>
        <v>0</v>
      </c>
    </row>
    <row r="421" spans="1:58" x14ac:dyDescent="0.25">
      <c r="A421" s="1">
        <v>140</v>
      </c>
      <c r="B421" s="1">
        <v>140000</v>
      </c>
      <c r="C421" s="1" t="s">
        <v>6</v>
      </c>
      <c r="D421" s="1" t="s">
        <v>17</v>
      </c>
      <c r="E421" s="1" t="s">
        <v>10</v>
      </c>
      <c r="F421" s="1" t="s">
        <v>11</v>
      </c>
      <c r="G421" s="2">
        <v>0.27777777777777779</v>
      </c>
      <c r="H421" s="2">
        <v>0.4</v>
      </c>
      <c r="I421" s="2">
        <v>0.25</v>
      </c>
      <c r="J421" s="2">
        <v>0.18888888888888891</v>
      </c>
      <c r="K421" s="2">
        <v>0.4</v>
      </c>
      <c r="L421" s="2">
        <v>0.25</v>
      </c>
      <c r="M421" s="2">
        <v>0.18888888888888891</v>
      </c>
      <c r="N421" s="2">
        <v>0.4</v>
      </c>
      <c r="O421" s="2">
        <v>0.25</v>
      </c>
      <c r="P421" s="2">
        <v>0.18888888888888891</v>
      </c>
      <c r="Q421" s="2">
        <v>0.4</v>
      </c>
      <c r="R421" s="2">
        <v>0.25</v>
      </c>
      <c r="S421" s="2">
        <v>0.18888888888888891</v>
      </c>
      <c r="T421" s="2">
        <v>0.4</v>
      </c>
      <c r="U421" s="2">
        <v>0.25</v>
      </c>
      <c r="V421" s="2">
        <v>0.18421052631578949</v>
      </c>
      <c r="W421" s="2">
        <v>0.97142857142857131</v>
      </c>
      <c r="X421" s="2">
        <v>0.4285714285714286</v>
      </c>
      <c r="Y421" s="2">
        <v>0.18421052631578949</v>
      </c>
      <c r="Z421" s="2">
        <v>0.98571428571428577</v>
      </c>
      <c r="AA421" s="2">
        <v>0.3532934131736527</v>
      </c>
      <c r="AB421" s="2">
        <v>0.18421052631578949</v>
      </c>
      <c r="AC421" s="2">
        <v>0.99142857142857144</v>
      </c>
      <c r="AD421" s="2">
        <v>0.35059760956175301</v>
      </c>
      <c r="AE421" s="2">
        <v>0.18421052631578949</v>
      </c>
      <c r="AF421" s="2">
        <v>0.99428571428571444</v>
      </c>
      <c r="AG421" s="2">
        <v>0.34431137724550898</v>
      </c>
      <c r="AH421" s="2">
        <v>0.18421052631578949</v>
      </c>
      <c r="AI421" s="2">
        <v>0.99428571428571444</v>
      </c>
      <c r="AJ421" s="2">
        <v>0.34292565947242198</v>
      </c>
      <c r="BA421" s="2">
        <v>0.18421052631578949</v>
      </c>
      <c r="BB421" s="2">
        <v>0.99142857142857144</v>
      </c>
      <c r="BC421" s="2">
        <v>0.35059760956175301</v>
      </c>
      <c r="BD421" s="66">
        <f t="shared" si="19"/>
        <v>0</v>
      </c>
      <c r="BE421" s="66">
        <f t="shared" si="20"/>
        <v>0</v>
      </c>
      <c r="BF421" s="66">
        <f t="shared" si="21"/>
        <v>0</v>
      </c>
    </row>
    <row r="422" spans="1:58" x14ac:dyDescent="0.25">
      <c r="A422" s="1">
        <v>141</v>
      </c>
      <c r="B422" s="1">
        <v>141000</v>
      </c>
      <c r="C422" s="1" t="s">
        <v>6</v>
      </c>
      <c r="D422" s="1" t="s">
        <v>7</v>
      </c>
      <c r="E422" s="1" t="s">
        <v>10</v>
      </c>
      <c r="F422" s="1" t="s">
        <v>11</v>
      </c>
      <c r="G422" s="2">
        <v>0.1</v>
      </c>
      <c r="H422" s="2">
        <v>0.4</v>
      </c>
      <c r="I422" s="2">
        <v>0.05</v>
      </c>
      <c r="J422" s="2">
        <v>0.1</v>
      </c>
      <c r="K422" s="2">
        <v>0.4</v>
      </c>
      <c r="L422" s="2">
        <v>0.05</v>
      </c>
      <c r="M422" s="2">
        <v>0.1</v>
      </c>
      <c r="N422" s="2">
        <v>0.4</v>
      </c>
      <c r="O422" s="2">
        <v>0.05</v>
      </c>
      <c r="P422" s="2">
        <v>0.1</v>
      </c>
      <c r="Q422" s="2">
        <v>0.4</v>
      </c>
      <c r="R422" s="2">
        <v>0.05</v>
      </c>
      <c r="S422" s="2">
        <v>0.1</v>
      </c>
      <c r="T422" s="2">
        <v>0.4</v>
      </c>
      <c r="U422" s="2">
        <v>0.05</v>
      </c>
      <c r="V422" s="2">
        <v>0.60526315789473684</v>
      </c>
      <c r="W422" s="2">
        <v>0.89565217391304353</v>
      </c>
      <c r="X422" s="2">
        <v>0.1159863945578231</v>
      </c>
      <c r="Y422" s="2">
        <v>0.57894736842105265</v>
      </c>
      <c r="Z422" s="2">
        <v>0.96363636363636374</v>
      </c>
      <c r="AA422" s="2">
        <v>5.8882235528942117E-2</v>
      </c>
      <c r="AB422" s="2">
        <v>0.60526315789473684</v>
      </c>
      <c r="AC422" s="2">
        <v>0.93869565217391304</v>
      </c>
      <c r="AD422" s="2">
        <v>5.5112881806108897E-2</v>
      </c>
      <c r="AE422" s="2">
        <v>0.57894736842105265</v>
      </c>
      <c r="AF422" s="2">
        <v>0.9822727272727273</v>
      </c>
      <c r="AG422" s="2">
        <v>5.8383233532934141E-2</v>
      </c>
      <c r="AH422" s="2">
        <v>0.57894736842105265</v>
      </c>
      <c r="AI422" s="2">
        <v>0.98590909090909118</v>
      </c>
      <c r="AJ422" s="2">
        <v>5.5955235811350923E-2</v>
      </c>
      <c r="BA422" s="2">
        <v>0.60526315789473684</v>
      </c>
      <c r="BB422" s="2">
        <v>0.93869565217391304</v>
      </c>
      <c r="BC422" s="2">
        <v>5.5112881806108897E-2</v>
      </c>
      <c r="BD422" s="66">
        <f t="shared" si="19"/>
        <v>0</v>
      </c>
      <c r="BE422" s="66">
        <f t="shared" si="20"/>
        <v>0</v>
      </c>
      <c r="BF422" s="66">
        <f t="shared" si="21"/>
        <v>0</v>
      </c>
    </row>
    <row r="423" spans="1:58" x14ac:dyDescent="0.25">
      <c r="A423" s="1">
        <v>141</v>
      </c>
      <c r="B423" s="1">
        <v>141000</v>
      </c>
      <c r="C423" s="1" t="s">
        <v>6</v>
      </c>
      <c r="D423" s="1" t="s">
        <v>16</v>
      </c>
      <c r="E423" s="1" t="s">
        <v>10</v>
      </c>
      <c r="F423" s="1" t="s">
        <v>11</v>
      </c>
      <c r="G423" s="2">
        <v>0.1</v>
      </c>
      <c r="H423" s="2">
        <v>0.4</v>
      </c>
      <c r="I423" s="2">
        <v>0.25</v>
      </c>
      <c r="J423" s="2">
        <v>0.1</v>
      </c>
      <c r="K423" s="2">
        <v>0.4</v>
      </c>
      <c r="L423" s="2">
        <v>0.25</v>
      </c>
      <c r="M423" s="2">
        <v>0.1</v>
      </c>
      <c r="N423" s="2">
        <v>0.4</v>
      </c>
      <c r="O423" s="2">
        <v>0.25</v>
      </c>
      <c r="P423" s="2">
        <v>0.1</v>
      </c>
      <c r="Q423" s="2">
        <v>0.4</v>
      </c>
      <c r="R423" s="2">
        <v>0.25</v>
      </c>
      <c r="S423" s="2">
        <v>0.1</v>
      </c>
      <c r="T423" s="2">
        <v>0.4</v>
      </c>
      <c r="U423" s="2">
        <v>0.25</v>
      </c>
      <c r="V423" s="2">
        <v>0.2105263157894737</v>
      </c>
      <c r="W423" s="2">
        <v>0.87500000000000011</v>
      </c>
      <c r="X423" s="2">
        <v>0.40595238095238101</v>
      </c>
      <c r="Y423" s="2">
        <v>0.18421052631578949</v>
      </c>
      <c r="Z423" s="2">
        <v>0.98428571428571432</v>
      </c>
      <c r="AA423" s="2">
        <v>0.3532934131736527</v>
      </c>
      <c r="AB423" s="2">
        <v>0.2105263157894737</v>
      </c>
      <c r="AC423" s="2">
        <v>0.88375000000000004</v>
      </c>
      <c r="AD423" s="2">
        <v>0.33067729083665343</v>
      </c>
      <c r="AE423" s="2">
        <v>0.18421052631578949</v>
      </c>
      <c r="AF423" s="2">
        <v>0.99428571428571444</v>
      </c>
      <c r="AG423" s="2">
        <v>0.35029940119760478</v>
      </c>
      <c r="AH423" s="2">
        <v>0.18421052631578949</v>
      </c>
      <c r="AI423" s="2">
        <v>0.99428571428571444</v>
      </c>
      <c r="AJ423" s="2">
        <v>0.33573141486810548</v>
      </c>
      <c r="BA423" s="2">
        <v>0.2105263157894737</v>
      </c>
      <c r="BB423" s="2">
        <v>0.88375000000000004</v>
      </c>
      <c r="BC423" s="2">
        <v>0.33067729083665343</v>
      </c>
      <c r="BD423" s="66">
        <f t="shared" si="19"/>
        <v>0</v>
      </c>
      <c r="BE423" s="66">
        <f t="shared" si="20"/>
        <v>0</v>
      </c>
      <c r="BF423" s="66">
        <f t="shared" si="21"/>
        <v>0</v>
      </c>
    </row>
    <row r="424" spans="1:58" x14ac:dyDescent="0.25">
      <c r="A424" s="1">
        <v>141</v>
      </c>
      <c r="B424" s="1">
        <v>141000</v>
      </c>
      <c r="C424" s="1" t="s">
        <v>6</v>
      </c>
      <c r="D424" s="1" t="s">
        <v>17</v>
      </c>
      <c r="E424" s="1" t="s">
        <v>10</v>
      </c>
      <c r="F424" s="1" t="s">
        <v>11</v>
      </c>
      <c r="G424" s="2">
        <v>0.27777777777777779</v>
      </c>
      <c r="H424" s="2">
        <v>0.4</v>
      </c>
      <c r="I424" s="2">
        <v>0.25</v>
      </c>
      <c r="J424" s="2">
        <v>0.1</v>
      </c>
      <c r="K424" s="2">
        <v>0.4</v>
      </c>
      <c r="L424" s="2">
        <v>0.25</v>
      </c>
      <c r="M424" s="2">
        <v>0.18888888888888891</v>
      </c>
      <c r="N424" s="2">
        <v>0.4</v>
      </c>
      <c r="O424" s="2">
        <v>0.25</v>
      </c>
      <c r="P424" s="2">
        <v>0.1</v>
      </c>
      <c r="Q424" s="2">
        <v>0.4</v>
      </c>
      <c r="R424" s="2">
        <v>0.25</v>
      </c>
      <c r="S424" s="2">
        <v>0.1</v>
      </c>
      <c r="T424" s="2">
        <v>0.4</v>
      </c>
      <c r="U424" s="2">
        <v>0.25</v>
      </c>
      <c r="V424" s="2">
        <v>0.18421052631578949</v>
      </c>
      <c r="W424" s="2">
        <v>0.97142857142857153</v>
      </c>
      <c r="X424" s="2">
        <v>0.34523809523809518</v>
      </c>
      <c r="Y424" s="2">
        <v>0.18421052631578949</v>
      </c>
      <c r="Z424" s="2">
        <v>0.98428571428571432</v>
      </c>
      <c r="AA424" s="2">
        <v>0.3532934131736527</v>
      </c>
      <c r="AB424" s="2">
        <v>0.18421052631578949</v>
      </c>
      <c r="AC424" s="2">
        <v>0.99142857142857144</v>
      </c>
      <c r="AD424" s="2">
        <v>0.33067729083665343</v>
      </c>
      <c r="AE424" s="2">
        <v>0.18421052631578949</v>
      </c>
      <c r="AF424" s="2">
        <v>0.99428571428571444</v>
      </c>
      <c r="AG424" s="2">
        <v>0.35029940119760478</v>
      </c>
      <c r="AH424" s="2">
        <v>0.18421052631578949</v>
      </c>
      <c r="AI424" s="2">
        <v>0.99428571428571444</v>
      </c>
      <c r="AJ424" s="2">
        <v>0.33573141486810548</v>
      </c>
      <c r="BA424" s="2">
        <v>0.18421052631578949</v>
      </c>
      <c r="BB424" s="2">
        <v>0.99142857142857144</v>
      </c>
      <c r="BC424" s="2">
        <v>0.33067729083665343</v>
      </c>
      <c r="BD424" s="66">
        <f t="shared" si="19"/>
        <v>0</v>
      </c>
      <c r="BE424" s="66">
        <f t="shared" si="20"/>
        <v>0</v>
      </c>
      <c r="BF424" s="66">
        <f t="shared" si="21"/>
        <v>0</v>
      </c>
    </row>
    <row r="425" spans="1:58" x14ac:dyDescent="0.25">
      <c r="A425" s="1">
        <v>142</v>
      </c>
      <c r="B425" s="1">
        <v>142000</v>
      </c>
      <c r="C425" s="1" t="s">
        <v>6</v>
      </c>
      <c r="D425" s="1" t="s">
        <v>7</v>
      </c>
      <c r="E425" s="1" t="s">
        <v>10</v>
      </c>
      <c r="F425" s="1" t="s">
        <v>11</v>
      </c>
      <c r="G425" s="2">
        <v>0.1</v>
      </c>
      <c r="H425" s="2">
        <v>0.4</v>
      </c>
      <c r="I425" s="2">
        <v>0.05</v>
      </c>
      <c r="J425" s="2">
        <v>0.1</v>
      </c>
      <c r="K425" s="2">
        <v>0.4</v>
      </c>
      <c r="L425" s="2">
        <v>0.05</v>
      </c>
      <c r="M425" s="2">
        <v>0.1</v>
      </c>
      <c r="N425" s="2">
        <v>0.4</v>
      </c>
      <c r="O425" s="2">
        <v>0.05</v>
      </c>
      <c r="P425" s="2">
        <v>0.1</v>
      </c>
      <c r="Q425" s="2">
        <v>0.4</v>
      </c>
      <c r="R425" s="2">
        <v>0.05</v>
      </c>
      <c r="S425" s="2">
        <v>0.1</v>
      </c>
      <c r="T425" s="2">
        <v>0.4</v>
      </c>
      <c r="U425" s="2">
        <v>0.05</v>
      </c>
      <c r="V425" s="2">
        <v>0.65789473684210531</v>
      </c>
      <c r="W425" s="2">
        <v>0.80959999999999976</v>
      </c>
      <c r="X425" s="2">
        <v>0.13642930856553151</v>
      </c>
      <c r="Y425" s="2">
        <v>0.63157894736842102</v>
      </c>
      <c r="Z425" s="2">
        <v>0.8908333333333337</v>
      </c>
      <c r="AA425" s="2">
        <v>0.1347932754182754</v>
      </c>
      <c r="AB425" s="2">
        <v>0.57894736842105265</v>
      </c>
      <c r="AC425" s="2">
        <v>0.97545454545454569</v>
      </c>
      <c r="AD425" s="2">
        <v>5.4448871181938918E-2</v>
      </c>
      <c r="AE425" s="2">
        <v>0.60526315789473684</v>
      </c>
      <c r="AF425" s="2">
        <v>0.94521739130434779</v>
      </c>
      <c r="AG425" s="2">
        <v>5.5721393034825872E-2</v>
      </c>
      <c r="AH425" s="2">
        <v>0.57894736842105265</v>
      </c>
      <c r="AI425" s="2">
        <v>0.98545454545454558</v>
      </c>
      <c r="AJ425" s="2">
        <v>5.6220095693779913E-2</v>
      </c>
      <c r="BA425" s="2">
        <v>0.57894736842105265</v>
      </c>
      <c r="BB425" s="2">
        <v>0.97545454545454569</v>
      </c>
      <c r="BC425" s="2">
        <v>5.4448871181938918E-2</v>
      </c>
      <c r="BD425" s="66">
        <f t="shared" si="19"/>
        <v>0</v>
      </c>
      <c r="BE425" s="66">
        <f t="shared" si="20"/>
        <v>0</v>
      </c>
      <c r="BF425" s="66">
        <f t="shared" si="21"/>
        <v>0</v>
      </c>
    </row>
    <row r="426" spans="1:58" x14ac:dyDescent="0.25">
      <c r="A426" s="1">
        <v>142</v>
      </c>
      <c r="B426" s="1">
        <v>142000</v>
      </c>
      <c r="C426" s="1" t="s">
        <v>6</v>
      </c>
      <c r="D426" s="1" t="s">
        <v>16</v>
      </c>
      <c r="E426" s="1" t="s">
        <v>10</v>
      </c>
      <c r="F426" s="1" t="s">
        <v>11</v>
      </c>
      <c r="G426" s="2">
        <v>0.1</v>
      </c>
      <c r="H426" s="2">
        <v>0.4</v>
      </c>
      <c r="I426" s="2">
        <v>0.18333333333333329</v>
      </c>
      <c r="J426" s="2">
        <v>0.1</v>
      </c>
      <c r="K426" s="2">
        <v>0.4</v>
      </c>
      <c r="L426" s="2">
        <v>0.25</v>
      </c>
      <c r="M426" s="2">
        <v>0.1</v>
      </c>
      <c r="N426" s="2">
        <v>0.4</v>
      </c>
      <c r="O426" s="2">
        <v>0.25</v>
      </c>
      <c r="P426" s="2">
        <v>0.1</v>
      </c>
      <c r="Q426" s="2">
        <v>0.4</v>
      </c>
      <c r="R426" s="2">
        <v>0.25</v>
      </c>
      <c r="S426" s="2">
        <v>0.1</v>
      </c>
      <c r="T426" s="2">
        <v>0.4</v>
      </c>
      <c r="U426" s="2">
        <v>0.25</v>
      </c>
      <c r="V426" s="2">
        <v>0.39473684210526322</v>
      </c>
      <c r="W426" s="2">
        <v>0.75199999999999989</v>
      </c>
      <c r="X426" s="2">
        <v>0.27285861713106302</v>
      </c>
      <c r="Y426" s="2">
        <v>0.23684210526315791</v>
      </c>
      <c r="Z426" s="2">
        <v>0.79333333333333322</v>
      </c>
      <c r="AA426" s="2">
        <v>0.35944873444873449</v>
      </c>
      <c r="AB426" s="2">
        <v>0.18421052631578949</v>
      </c>
      <c r="AC426" s="2">
        <v>0.99142857142857144</v>
      </c>
      <c r="AD426" s="2">
        <v>0.32669322709163351</v>
      </c>
      <c r="AE426" s="2">
        <v>0.2105263157894737</v>
      </c>
      <c r="AF426" s="2">
        <v>0.88375000000000004</v>
      </c>
      <c r="AG426" s="2">
        <v>0.33432835820895518</v>
      </c>
      <c r="AH426" s="2">
        <v>0.18421052631578949</v>
      </c>
      <c r="AI426" s="2">
        <v>0.99428571428571444</v>
      </c>
      <c r="AJ426" s="2">
        <v>0.33732057416267952</v>
      </c>
      <c r="BA426" s="2">
        <v>0.18421052631578949</v>
      </c>
      <c r="BB426" s="2">
        <v>0.99142857142857144</v>
      </c>
      <c r="BC426" s="2">
        <v>0.32669322709163351</v>
      </c>
      <c r="BD426" s="66">
        <f t="shared" si="19"/>
        <v>0</v>
      </c>
      <c r="BE426" s="66">
        <f t="shared" si="20"/>
        <v>0</v>
      </c>
      <c r="BF426" s="66">
        <f t="shared" si="21"/>
        <v>0</v>
      </c>
    </row>
    <row r="427" spans="1:58" x14ac:dyDescent="0.25">
      <c r="A427" s="1">
        <v>142</v>
      </c>
      <c r="B427" s="1">
        <v>142000</v>
      </c>
      <c r="C427" s="1" t="s">
        <v>6</v>
      </c>
      <c r="D427" s="1" t="s">
        <v>17</v>
      </c>
      <c r="E427" s="1" t="s">
        <v>10</v>
      </c>
      <c r="F427" s="1" t="s">
        <v>11</v>
      </c>
      <c r="G427" s="2">
        <v>0.27777777777777779</v>
      </c>
      <c r="H427" s="2">
        <v>0.4</v>
      </c>
      <c r="I427" s="2">
        <v>0.25</v>
      </c>
      <c r="J427" s="2">
        <v>0.18888888888888891</v>
      </c>
      <c r="K427" s="2">
        <v>0.4</v>
      </c>
      <c r="L427" s="2">
        <v>0.25</v>
      </c>
      <c r="M427" s="2">
        <v>0.1</v>
      </c>
      <c r="N427" s="2">
        <v>0.4</v>
      </c>
      <c r="O427" s="2">
        <v>0.25</v>
      </c>
      <c r="P427" s="2">
        <v>0.18888888888888891</v>
      </c>
      <c r="Q427" s="2">
        <v>0.4</v>
      </c>
      <c r="R427" s="2">
        <v>0.25</v>
      </c>
      <c r="S427" s="2">
        <v>0.1</v>
      </c>
      <c r="T427" s="2">
        <v>0.4</v>
      </c>
      <c r="U427" s="2">
        <v>0.25</v>
      </c>
      <c r="V427" s="2">
        <v>0.23684210526315791</v>
      </c>
      <c r="W427" s="2">
        <v>0.96777777777777785</v>
      </c>
      <c r="X427" s="2">
        <v>0.15294117647058819</v>
      </c>
      <c r="Y427" s="2">
        <v>0.18421052631578949</v>
      </c>
      <c r="Z427" s="2">
        <v>0.98428571428571432</v>
      </c>
      <c r="AA427" s="2">
        <v>0.33333333333333343</v>
      </c>
      <c r="AB427" s="2">
        <v>0.18421052631578949</v>
      </c>
      <c r="AC427" s="2">
        <v>0.99142857142857144</v>
      </c>
      <c r="AD427" s="2">
        <v>0.32669322709163351</v>
      </c>
      <c r="AE427" s="2">
        <v>0.18421052631578949</v>
      </c>
      <c r="AF427" s="2">
        <v>0.99428571428571444</v>
      </c>
      <c r="AG427" s="2">
        <v>0.33432835820895518</v>
      </c>
      <c r="AH427" s="2">
        <v>0.18421052631578949</v>
      </c>
      <c r="AI427" s="2">
        <v>0.99428571428571444</v>
      </c>
      <c r="AJ427" s="2">
        <v>0.33732057416267952</v>
      </c>
      <c r="BA427" s="2">
        <v>0.18421052631578949</v>
      </c>
      <c r="BB427" s="2">
        <v>0.99142857142857144</v>
      </c>
      <c r="BC427" s="2">
        <v>0.32669322709163351</v>
      </c>
      <c r="BD427" s="66">
        <f t="shared" si="19"/>
        <v>0</v>
      </c>
      <c r="BE427" s="66">
        <f t="shared" si="20"/>
        <v>0</v>
      </c>
      <c r="BF427" s="66">
        <f t="shared" si="21"/>
        <v>0</v>
      </c>
    </row>
    <row r="428" spans="1:58" x14ac:dyDescent="0.25">
      <c r="A428" s="1">
        <v>143</v>
      </c>
      <c r="B428" s="1">
        <v>143000</v>
      </c>
      <c r="C428" s="1" t="s">
        <v>6</v>
      </c>
      <c r="D428" s="1" t="s">
        <v>7</v>
      </c>
      <c r="E428" s="1" t="s">
        <v>10</v>
      </c>
      <c r="F428" s="1" t="s">
        <v>11</v>
      </c>
      <c r="G428" s="2">
        <v>0.1</v>
      </c>
      <c r="H428" s="2">
        <v>0.4</v>
      </c>
      <c r="I428" s="2">
        <v>0.05</v>
      </c>
      <c r="J428" s="2">
        <v>0.1</v>
      </c>
      <c r="K428" s="2">
        <v>0.4</v>
      </c>
      <c r="L428" s="2">
        <v>0.05</v>
      </c>
      <c r="M428" s="2">
        <v>0.1</v>
      </c>
      <c r="N428" s="2">
        <v>0.4</v>
      </c>
      <c r="O428" s="2">
        <v>0.05</v>
      </c>
      <c r="P428" s="2">
        <v>0.1</v>
      </c>
      <c r="Q428" s="2">
        <v>0.4</v>
      </c>
      <c r="R428" s="2">
        <v>0.05</v>
      </c>
      <c r="S428" s="2">
        <v>0.1</v>
      </c>
      <c r="T428" s="2">
        <v>0.4</v>
      </c>
      <c r="U428" s="2">
        <v>0.05</v>
      </c>
      <c r="V428" s="2">
        <v>0.73684210526315785</v>
      </c>
      <c r="W428" s="2">
        <v>0.75285714285714289</v>
      </c>
      <c r="X428" s="2">
        <v>0.18399927020616669</v>
      </c>
      <c r="Y428" s="2">
        <v>0.68421052631578949</v>
      </c>
      <c r="Z428" s="2">
        <v>0.83538461538461561</v>
      </c>
      <c r="AA428" s="2">
        <v>8.5034013605442174E-2</v>
      </c>
      <c r="AB428" s="2">
        <v>0.65789473684210531</v>
      </c>
      <c r="AC428" s="2">
        <v>0.87240000000000006</v>
      </c>
      <c r="AD428" s="2">
        <v>8.7649402390438239E-2</v>
      </c>
      <c r="AE428" s="2">
        <v>0.60526315789473684</v>
      </c>
      <c r="AF428" s="2">
        <v>0.94347826086956499</v>
      </c>
      <c r="AG428" s="2">
        <v>5.0898203592814363E-2</v>
      </c>
      <c r="AH428" s="2">
        <v>0.60526315789473684</v>
      </c>
      <c r="AI428" s="2">
        <v>0.94739130434782626</v>
      </c>
      <c r="AJ428" s="2">
        <v>5.3030303030303039E-2</v>
      </c>
      <c r="BA428" s="2">
        <v>0.65789473684210531</v>
      </c>
      <c r="BB428" s="2">
        <v>0.87240000000000006</v>
      </c>
      <c r="BC428" s="2">
        <v>8.7649402390438239E-2</v>
      </c>
      <c r="BD428" s="66">
        <f t="shared" si="19"/>
        <v>0</v>
      </c>
      <c r="BE428" s="66">
        <f t="shared" si="20"/>
        <v>0</v>
      </c>
      <c r="BF428" s="66">
        <f t="shared" si="21"/>
        <v>0</v>
      </c>
    </row>
    <row r="429" spans="1:58" x14ac:dyDescent="0.25">
      <c r="A429" s="1">
        <v>143</v>
      </c>
      <c r="B429" s="1">
        <v>143000</v>
      </c>
      <c r="C429" s="1" t="s">
        <v>6</v>
      </c>
      <c r="D429" s="1" t="s">
        <v>16</v>
      </c>
      <c r="E429" s="1" t="s">
        <v>10</v>
      </c>
      <c r="F429" s="1" t="s">
        <v>11</v>
      </c>
      <c r="G429" s="2">
        <v>0.1</v>
      </c>
      <c r="H429" s="2">
        <v>0.4</v>
      </c>
      <c r="I429" s="2">
        <v>0.1166666666666667</v>
      </c>
      <c r="J429" s="2">
        <v>0.1</v>
      </c>
      <c r="K429" s="2">
        <v>0.4</v>
      </c>
      <c r="L429" s="2">
        <v>0.1166666666666667</v>
      </c>
      <c r="M429" s="2">
        <v>0.18888888888888891</v>
      </c>
      <c r="N429" s="2">
        <v>0.4</v>
      </c>
      <c r="O429" s="2">
        <v>0.25</v>
      </c>
      <c r="P429" s="2">
        <v>0.1</v>
      </c>
      <c r="Q429" s="2">
        <v>0.4</v>
      </c>
      <c r="R429" s="2">
        <v>0.25</v>
      </c>
      <c r="S429" s="2">
        <v>0.1</v>
      </c>
      <c r="T429" s="2">
        <v>0.4</v>
      </c>
      <c r="U429" s="2">
        <v>0.25</v>
      </c>
      <c r="V429" s="2">
        <v>0.52631578947368418</v>
      </c>
      <c r="W429" s="2">
        <v>0.70600000000000007</v>
      </c>
      <c r="X429" s="2">
        <v>0.38016300035098421</v>
      </c>
      <c r="Y429" s="2">
        <v>0.5</v>
      </c>
      <c r="Z429" s="2">
        <v>0.79947368421052634</v>
      </c>
      <c r="AA429" s="2">
        <v>0.38368617561967322</v>
      </c>
      <c r="AB429" s="2">
        <v>0.2105263157894737</v>
      </c>
      <c r="AC429" s="2">
        <v>0.99</v>
      </c>
      <c r="AD429" s="2">
        <v>0.31075697211155368</v>
      </c>
      <c r="AE429" s="2">
        <v>0.23684210526315791</v>
      </c>
      <c r="AF429" s="2">
        <v>0.89555555555555566</v>
      </c>
      <c r="AG429" s="2">
        <v>0.30538922155688619</v>
      </c>
      <c r="AH429" s="2">
        <v>0.23684210526315791</v>
      </c>
      <c r="AI429" s="2">
        <v>0.89666666666666672</v>
      </c>
      <c r="AJ429" s="2">
        <v>0.31818181818181818</v>
      </c>
      <c r="BA429" s="2">
        <v>0.2105263157894737</v>
      </c>
      <c r="BB429" s="2">
        <v>0.99</v>
      </c>
      <c r="BC429" s="2">
        <v>0.31075697211155368</v>
      </c>
      <c r="BD429" s="66">
        <f t="shared" si="19"/>
        <v>0</v>
      </c>
      <c r="BE429" s="66">
        <f t="shared" si="20"/>
        <v>0</v>
      </c>
      <c r="BF429" s="66">
        <f t="shared" si="21"/>
        <v>0</v>
      </c>
    </row>
    <row r="430" spans="1:58" x14ac:dyDescent="0.25">
      <c r="A430" s="1">
        <v>143</v>
      </c>
      <c r="B430" s="1">
        <v>143000</v>
      </c>
      <c r="C430" s="1" t="s">
        <v>6</v>
      </c>
      <c r="D430" s="1" t="s">
        <v>17</v>
      </c>
      <c r="E430" s="1" t="s">
        <v>10</v>
      </c>
      <c r="F430" s="1" t="s">
        <v>11</v>
      </c>
      <c r="G430" s="2">
        <v>0.27777777777777779</v>
      </c>
      <c r="H430" s="2">
        <v>0.4</v>
      </c>
      <c r="I430" s="2">
        <v>0.18333333333333329</v>
      </c>
      <c r="J430" s="2">
        <v>0.27777777777777779</v>
      </c>
      <c r="K430" s="2">
        <v>0.4</v>
      </c>
      <c r="L430" s="2">
        <v>0.25</v>
      </c>
      <c r="M430" s="2">
        <v>0.18888888888888891</v>
      </c>
      <c r="N430" s="2">
        <v>0.4</v>
      </c>
      <c r="O430" s="2">
        <v>0.25</v>
      </c>
      <c r="P430" s="2">
        <v>0.18888888888888891</v>
      </c>
      <c r="Q430" s="2">
        <v>0.4</v>
      </c>
      <c r="R430" s="2">
        <v>0.25</v>
      </c>
      <c r="S430" s="2">
        <v>0.18888888888888891</v>
      </c>
      <c r="T430" s="2">
        <v>0.4</v>
      </c>
      <c r="U430" s="2">
        <v>0.25</v>
      </c>
      <c r="V430" s="2">
        <v>0.23684210526315791</v>
      </c>
      <c r="W430" s="2">
        <v>0.9688888888888888</v>
      </c>
      <c r="X430" s="2">
        <v>0.13690476190476189</v>
      </c>
      <c r="Y430" s="2">
        <v>0.2105263157894737</v>
      </c>
      <c r="Z430" s="2">
        <v>0.98375000000000012</v>
      </c>
      <c r="AA430" s="2">
        <v>0.2857142857142857</v>
      </c>
      <c r="AB430" s="2">
        <v>0.2105263157894737</v>
      </c>
      <c r="AC430" s="2">
        <v>0.99</v>
      </c>
      <c r="AD430" s="2">
        <v>0.31075697211155368</v>
      </c>
      <c r="AE430" s="2">
        <v>0.2105263157894737</v>
      </c>
      <c r="AF430" s="2">
        <v>0.99375000000000013</v>
      </c>
      <c r="AG430" s="2">
        <v>0.30538922155688619</v>
      </c>
      <c r="AH430" s="2">
        <v>0.2105263157894737</v>
      </c>
      <c r="AI430" s="2">
        <v>0.99375000000000013</v>
      </c>
      <c r="AJ430" s="2">
        <v>0.31818181818181818</v>
      </c>
      <c r="BA430" s="2">
        <v>0.2105263157894737</v>
      </c>
      <c r="BB430" s="2">
        <v>0.99</v>
      </c>
      <c r="BC430" s="2">
        <v>0.31075697211155368</v>
      </c>
      <c r="BD430" s="66">
        <f t="shared" si="19"/>
        <v>0</v>
      </c>
      <c r="BE430" s="66">
        <f t="shared" si="20"/>
        <v>0</v>
      </c>
      <c r="BF430" s="66">
        <f t="shared" si="21"/>
        <v>0</v>
      </c>
    </row>
    <row r="431" spans="1:58" x14ac:dyDescent="0.25">
      <c r="A431" s="1">
        <v>144</v>
      </c>
      <c r="B431" s="1">
        <v>144000</v>
      </c>
      <c r="C431" s="1" t="s">
        <v>6</v>
      </c>
      <c r="D431" s="1" t="s">
        <v>7</v>
      </c>
      <c r="E431" s="1" t="s">
        <v>10</v>
      </c>
      <c r="F431" s="1" t="s">
        <v>11</v>
      </c>
      <c r="G431" s="2">
        <v>0.1</v>
      </c>
      <c r="H431" s="2">
        <v>0.4</v>
      </c>
      <c r="I431" s="2">
        <v>0.05</v>
      </c>
      <c r="J431" s="2">
        <v>0.1</v>
      </c>
      <c r="K431" s="2">
        <v>0.4</v>
      </c>
      <c r="L431" s="2">
        <v>0.05</v>
      </c>
      <c r="M431" s="2">
        <v>0.1</v>
      </c>
      <c r="N431" s="2">
        <v>0.4</v>
      </c>
      <c r="O431" s="2">
        <v>0.05</v>
      </c>
      <c r="P431" s="2">
        <v>0.1</v>
      </c>
      <c r="Q431" s="2">
        <v>0.4</v>
      </c>
      <c r="R431" s="2">
        <v>0.05</v>
      </c>
      <c r="S431" s="2">
        <v>0.1</v>
      </c>
      <c r="T431" s="2">
        <v>0.4</v>
      </c>
      <c r="U431" s="2">
        <v>0.05</v>
      </c>
      <c r="V431" s="2">
        <v>0.63157894736842102</v>
      </c>
      <c r="W431" s="2">
        <v>0.83708333333333318</v>
      </c>
      <c r="X431" s="2">
        <v>4.5627681697333437E-2</v>
      </c>
      <c r="Y431" s="2">
        <v>0.63157894736842102</v>
      </c>
      <c r="Z431" s="2">
        <v>0.89208333333333367</v>
      </c>
      <c r="AA431" s="2">
        <v>4.1916167664670663E-2</v>
      </c>
      <c r="AB431" s="2">
        <v>0.63157894736842102</v>
      </c>
      <c r="AC431" s="2">
        <v>0.90708333333333335</v>
      </c>
      <c r="AD431" s="2">
        <v>4.3824701195219119E-2</v>
      </c>
      <c r="AE431" s="2">
        <v>0.60526315789473684</v>
      </c>
      <c r="AF431" s="2">
        <v>0.94347826086956499</v>
      </c>
      <c r="AG431" s="2">
        <v>4.890219560878243E-2</v>
      </c>
      <c r="AH431" s="2">
        <v>0.60526315789473684</v>
      </c>
      <c r="AI431" s="2">
        <v>0.94782608695652182</v>
      </c>
      <c r="AJ431" s="2">
        <v>4.7961630695443652E-2</v>
      </c>
      <c r="BA431" s="2">
        <v>0.63157894736842102</v>
      </c>
      <c r="BB431" s="2">
        <v>0.90708333333333335</v>
      </c>
      <c r="BC431" s="2">
        <v>4.3824701195219119E-2</v>
      </c>
      <c r="BD431" s="66">
        <f t="shared" si="19"/>
        <v>0</v>
      </c>
      <c r="BE431" s="66">
        <f t="shared" si="20"/>
        <v>0</v>
      </c>
      <c r="BF431" s="66">
        <f t="shared" si="21"/>
        <v>0</v>
      </c>
    </row>
    <row r="432" spans="1:58" x14ac:dyDescent="0.25">
      <c r="A432" s="1">
        <v>144</v>
      </c>
      <c r="B432" s="1">
        <v>144000</v>
      </c>
      <c r="C432" s="1" t="s">
        <v>6</v>
      </c>
      <c r="D432" s="1" t="s">
        <v>16</v>
      </c>
      <c r="E432" s="1" t="s">
        <v>10</v>
      </c>
      <c r="F432" s="1" t="s">
        <v>11</v>
      </c>
      <c r="G432" s="2">
        <v>0.1</v>
      </c>
      <c r="H432" s="2">
        <v>0.4</v>
      </c>
      <c r="I432" s="2">
        <v>0.18333333333333329</v>
      </c>
      <c r="J432" s="2">
        <v>0.1</v>
      </c>
      <c r="K432" s="2">
        <v>0.4</v>
      </c>
      <c r="L432" s="2">
        <v>0.1166666666666667</v>
      </c>
      <c r="M432" s="2">
        <v>0.1</v>
      </c>
      <c r="N432" s="2">
        <v>0.4</v>
      </c>
      <c r="O432" s="2">
        <v>0.1166666666666667</v>
      </c>
      <c r="P432" s="2">
        <v>0.1</v>
      </c>
      <c r="Q432" s="2">
        <v>0.4</v>
      </c>
      <c r="R432" s="2">
        <v>0.25</v>
      </c>
      <c r="S432" s="2">
        <v>0.1</v>
      </c>
      <c r="T432" s="2">
        <v>0.4</v>
      </c>
      <c r="U432" s="2">
        <v>0.25</v>
      </c>
      <c r="V432" s="2">
        <v>0.34210526315789469</v>
      </c>
      <c r="W432" s="2">
        <v>0.79153846153846152</v>
      </c>
      <c r="X432" s="2">
        <v>0.13113006396588489</v>
      </c>
      <c r="Y432" s="2">
        <v>0.42105263157894729</v>
      </c>
      <c r="Z432" s="2">
        <v>0.87187499999999996</v>
      </c>
      <c r="AA432" s="2">
        <v>0.2622790134017679</v>
      </c>
      <c r="AB432" s="2">
        <v>0.39473684210526322</v>
      </c>
      <c r="AC432" s="2">
        <v>0.87666666666666682</v>
      </c>
      <c r="AD432" s="2">
        <v>0.26173705179282869</v>
      </c>
      <c r="AE432" s="2">
        <v>0.23684210526315791</v>
      </c>
      <c r="AF432" s="2">
        <v>0.89555555555555566</v>
      </c>
      <c r="AG432" s="2">
        <v>0.29341317365269459</v>
      </c>
      <c r="AH432" s="2">
        <v>0.2105263157894737</v>
      </c>
      <c r="AI432" s="2">
        <v>0.88625000000000009</v>
      </c>
      <c r="AJ432" s="2">
        <v>0.28776978417266191</v>
      </c>
      <c r="BA432" s="2">
        <v>0.39473684210526322</v>
      </c>
      <c r="BB432" s="2">
        <v>0.87666666666666682</v>
      </c>
      <c r="BC432" s="2">
        <v>0.26173705179282869</v>
      </c>
      <c r="BD432" s="66">
        <f t="shared" si="19"/>
        <v>0</v>
      </c>
      <c r="BE432" s="66">
        <f t="shared" si="20"/>
        <v>0</v>
      </c>
      <c r="BF432" s="66">
        <f t="shared" si="21"/>
        <v>0</v>
      </c>
    </row>
    <row r="433" spans="1:58" x14ac:dyDescent="0.25">
      <c r="A433" s="1">
        <v>144</v>
      </c>
      <c r="B433" s="1">
        <v>144000</v>
      </c>
      <c r="C433" s="1" t="s">
        <v>6</v>
      </c>
      <c r="D433" s="1" t="s">
        <v>17</v>
      </c>
      <c r="E433" s="1" t="s">
        <v>10</v>
      </c>
      <c r="F433" s="1" t="s">
        <v>11</v>
      </c>
      <c r="G433" s="2">
        <v>0.27777777777777779</v>
      </c>
      <c r="H433" s="2">
        <v>0.4</v>
      </c>
      <c r="I433" s="2">
        <v>0.25</v>
      </c>
      <c r="J433" s="2">
        <v>0.27777777777777779</v>
      </c>
      <c r="K433" s="2">
        <v>0.4</v>
      </c>
      <c r="L433" s="2">
        <v>0.25</v>
      </c>
      <c r="M433" s="2">
        <v>0.27777777777777779</v>
      </c>
      <c r="N433" s="2">
        <v>0.4</v>
      </c>
      <c r="O433" s="2">
        <v>0.25</v>
      </c>
      <c r="P433" s="2">
        <v>0.18888888888888891</v>
      </c>
      <c r="Q433" s="2">
        <v>0.4</v>
      </c>
      <c r="R433" s="2">
        <v>0.25</v>
      </c>
      <c r="S433" s="2">
        <v>0.18888888888888891</v>
      </c>
      <c r="T433" s="2">
        <v>0.4</v>
      </c>
      <c r="U433" s="2">
        <v>0.25</v>
      </c>
      <c r="V433" s="2">
        <v>0.23684210526315791</v>
      </c>
      <c r="W433" s="2">
        <v>0.97000000000000008</v>
      </c>
      <c r="X433" s="2">
        <v>0.10714285714285721</v>
      </c>
      <c r="Y433" s="2">
        <v>0.23684210526315791</v>
      </c>
      <c r="Z433" s="2">
        <v>0.9833333333333335</v>
      </c>
      <c r="AA433" s="2">
        <v>0.125748502994012</v>
      </c>
      <c r="AB433" s="2">
        <v>0.23684210526315791</v>
      </c>
      <c r="AC433" s="2">
        <v>0.98888888888888893</v>
      </c>
      <c r="AD433" s="2">
        <v>0.13147410358565739</v>
      </c>
      <c r="AE433" s="2">
        <v>0.2105263157894737</v>
      </c>
      <c r="AF433" s="2">
        <v>0.99375000000000013</v>
      </c>
      <c r="AG433" s="2">
        <v>0.29341317365269459</v>
      </c>
      <c r="AH433" s="2">
        <v>0.18421052631578949</v>
      </c>
      <c r="AI433" s="2">
        <v>0.99428571428571444</v>
      </c>
      <c r="AJ433" s="2">
        <v>0.28776978417266191</v>
      </c>
      <c r="BA433" s="2">
        <v>0.23684210526315791</v>
      </c>
      <c r="BB433" s="2">
        <v>0.98888888888888893</v>
      </c>
      <c r="BC433" s="2">
        <v>0.13147410358565739</v>
      </c>
      <c r="BD433" s="66">
        <f t="shared" si="19"/>
        <v>0</v>
      </c>
      <c r="BE433" s="66">
        <f t="shared" si="20"/>
        <v>0</v>
      </c>
      <c r="BF433" s="66">
        <f t="shared" si="21"/>
        <v>0</v>
      </c>
    </row>
    <row r="434" spans="1:58" x14ac:dyDescent="0.25">
      <c r="A434" s="1">
        <v>145</v>
      </c>
      <c r="B434" s="1">
        <v>145000</v>
      </c>
      <c r="C434" s="1" t="s">
        <v>6</v>
      </c>
      <c r="D434" s="1" t="s">
        <v>7</v>
      </c>
      <c r="E434" s="1" t="s">
        <v>10</v>
      </c>
      <c r="F434" s="1" t="s">
        <v>11</v>
      </c>
      <c r="G434" s="2">
        <v>0.1</v>
      </c>
      <c r="H434" s="2">
        <v>0.4</v>
      </c>
      <c r="I434" s="2">
        <v>0.05</v>
      </c>
      <c r="J434" s="2">
        <v>0.1</v>
      </c>
      <c r="K434" s="2">
        <v>0.4</v>
      </c>
      <c r="L434" s="2">
        <v>0.05</v>
      </c>
      <c r="M434" s="2">
        <v>0.1</v>
      </c>
      <c r="N434" s="2">
        <v>0.4</v>
      </c>
      <c r="O434" s="2">
        <v>0.05</v>
      </c>
      <c r="P434" s="2">
        <v>0.1</v>
      </c>
      <c r="Q434" s="2">
        <v>0.4</v>
      </c>
      <c r="R434" s="2">
        <v>0.05</v>
      </c>
      <c r="S434" s="2">
        <v>0.1</v>
      </c>
      <c r="T434" s="2">
        <v>0.4</v>
      </c>
      <c r="U434" s="2">
        <v>0.05</v>
      </c>
      <c r="V434" s="2">
        <v>0.68421052631578949</v>
      </c>
      <c r="W434" s="2">
        <v>0.80923076923076909</v>
      </c>
      <c r="X434" s="2">
        <v>0.1236803683737646</v>
      </c>
      <c r="Y434" s="2">
        <v>0.65789473684210531</v>
      </c>
      <c r="Z434" s="2">
        <v>0.8580000000000001</v>
      </c>
      <c r="AA434" s="2">
        <v>0.10840866529489281</v>
      </c>
      <c r="AB434" s="2">
        <v>0.68421052631578949</v>
      </c>
      <c r="AC434" s="2">
        <v>0.84423076923076912</v>
      </c>
      <c r="AD434" s="2">
        <v>0.13088609199565379</v>
      </c>
      <c r="AE434" s="2">
        <v>0.65789473684210531</v>
      </c>
      <c r="AF434" s="2">
        <v>0.87759999999999994</v>
      </c>
      <c r="AG434" s="2">
        <v>8.8109495295124032E-2</v>
      </c>
      <c r="AH434" s="2">
        <v>0.57894736842105265</v>
      </c>
      <c r="AI434" s="2">
        <v>0.98590909090909096</v>
      </c>
      <c r="AJ434" s="2">
        <v>5.3157474020783378E-2</v>
      </c>
      <c r="BA434" s="2">
        <v>0.68421052631578949</v>
      </c>
      <c r="BB434" s="2">
        <v>0.84423076923076912</v>
      </c>
      <c r="BC434" s="2">
        <v>0.13088609199565379</v>
      </c>
      <c r="BD434" s="66">
        <f t="shared" si="19"/>
        <v>0</v>
      </c>
      <c r="BE434" s="66">
        <f t="shared" si="20"/>
        <v>0</v>
      </c>
      <c r="BF434" s="66">
        <f t="shared" si="21"/>
        <v>0</v>
      </c>
    </row>
    <row r="435" spans="1:58" x14ac:dyDescent="0.25">
      <c r="A435" s="1">
        <v>145</v>
      </c>
      <c r="B435" s="1">
        <v>145000</v>
      </c>
      <c r="C435" s="1" t="s">
        <v>6</v>
      </c>
      <c r="D435" s="1" t="s">
        <v>16</v>
      </c>
      <c r="E435" s="1" t="s">
        <v>10</v>
      </c>
      <c r="F435" s="1" t="s">
        <v>11</v>
      </c>
      <c r="G435" s="2">
        <v>0.18888888888888891</v>
      </c>
      <c r="H435" s="2">
        <v>0.4</v>
      </c>
      <c r="I435" s="2">
        <v>0.25</v>
      </c>
      <c r="J435" s="2">
        <v>0.1</v>
      </c>
      <c r="K435" s="2">
        <v>0.4</v>
      </c>
      <c r="L435" s="2">
        <v>0.25</v>
      </c>
      <c r="M435" s="2">
        <v>0.1</v>
      </c>
      <c r="N435" s="2">
        <v>0.4</v>
      </c>
      <c r="O435" s="2">
        <v>0.1166666666666667</v>
      </c>
      <c r="P435" s="2">
        <v>0.1</v>
      </c>
      <c r="Q435" s="2">
        <v>0.4</v>
      </c>
      <c r="R435" s="2">
        <v>0.25</v>
      </c>
      <c r="S435" s="2">
        <v>0.1</v>
      </c>
      <c r="T435" s="2">
        <v>0.4</v>
      </c>
      <c r="U435" s="2">
        <v>0.25</v>
      </c>
      <c r="V435" s="2">
        <v>0.2105263157894737</v>
      </c>
      <c r="W435" s="2">
        <v>0.87625000000000008</v>
      </c>
      <c r="X435" s="2">
        <v>0.3571428571428571</v>
      </c>
      <c r="Y435" s="2">
        <v>0.28947368421052633</v>
      </c>
      <c r="Z435" s="2">
        <v>0.74545454545454537</v>
      </c>
      <c r="AA435" s="2">
        <v>0.37943032853212488</v>
      </c>
      <c r="AB435" s="2">
        <v>0.44736842105263158</v>
      </c>
      <c r="AC435" s="2">
        <v>0.78352941176470603</v>
      </c>
      <c r="AD435" s="2">
        <v>0.30976069096688258</v>
      </c>
      <c r="AE435" s="2">
        <v>0.28947368421052633</v>
      </c>
      <c r="AF435" s="2">
        <v>0.75454545454545463</v>
      </c>
      <c r="AG435" s="2">
        <v>0.30838323353293412</v>
      </c>
      <c r="AH435" s="2">
        <v>0.18421052631578949</v>
      </c>
      <c r="AI435" s="2">
        <v>0.99428571428571444</v>
      </c>
      <c r="AJ435" s="2">
        <v>0.31894484412470031</v>
      </c>
      <c r="BA435" s="2">
        <v>0.44736842105263158</v>
      </c>
      <c r="BB435" s="2">
        <v>0.78352941176470603</v>
      </c>
      <c r="BC435" s="2">
        <v>0.30976069096688258</v>
      </c>
      <c r="BD435" s="66">
        <f t="shared" si="19"/>
        <v>0</v>
      </c>
      <c r="BE435" s="66">
        <f t="shared" si="20"/>
        <v>0</v>
      </c>
      <c r="BF435" s="66">
        <f t="shared" si="21"/>
        <v>0</v>
      </c>
    </row>
    <row r="436" spans="1:58" x14ac:dyDescent="0.25">
      <c r="A436" s="1">
        <v>145</v>
      </c>
      <c r="B436" s="1">
        <v>145000</v>
      </c>
      <c r="C436" s="1" t="s">
        <v>6</v>
      </c>
      <c r="D436" s="1" t="s">
        <v>17</v>
      </c>
      <c r="E436" s="1" t="s">
        <v>10</v>
      </c>
      <c r="F436" s="1" t="s">
        <v>11</v>
      </c>
      <c r="G436" s="2">
        <v>0.27777777777777779</v>
      </c>
      <c r="H436" s="2">
        <v>0.4</v>
      </c>
      <c r="I436" s="2">
        <v>0.25</v>
      </c>
      <c r="J436" s="2">
        <v>0.18888888888888891</v>
      </c>
      <c r="K436" s="2">
        <v>0.4</v>
      </c>
      <c r="L436" s="2">
        <v>0.25</v>
      </c>
      <c r="M436" s="2">
        <v>0.18888888888888891</v>
      </c>
      <c r="N436" s="2">
        <v>0.4</v>
      </c>
      <c r="O436" s="2">
        <v>0.25</v>
      </c>
      <c r="P436" s="2">
        <v>0.18888888888888891</v>
      </c>
      <c r="Q436" s="2">
        <v>0.4</v>
      </c>
      <c r="R436" s="2">
        <v>0.25</v>
      </c>
      <c r="S436" s="2">
        <v>0.1</v>
      </c>
      <c r="T436" s="2">
        <v>0.4</v>
      </c>
      <c r="U436" s="2">
        <v>0.25</v>
      </c>
      <c r="V436" s="2">
        <v>0.18421052631578949</v>
      </c>
      <c r="W436" s="2">
        <v>0.97285714285714298</v>
      </c>
      <c r="X436" s="2">
        <v>0.3571428571428571</v>
      </c>
      <c r="Y436" s="2">
        <v>0.2105263157894737</v>
      </c>
      <c r="Z436" s="2">
        <v>0.98375000000000012</v>
      </c>
      <c r="AA436" s="2">
        <v>0.29940119760479039</v>
      </c>
      <c r="AB436" s="2">
        <v>0.23684210526315791</v>
      </c>
      <c r="AC436" s="2">
        <v>0.99</v>
      </c>
      <c r="AD436" s="2">
        <v>0.14599999999999999</v>
      </c>
      <c r="AE436" s="2">
        <v>0.2105263157894737</v>
      </c>
      <c r="AF436" s="2">
        <v>0.99375000000000013</v>
      </c>
      <c r="AG436" s="2">
        <v>0.29940119760479039</v>
      </c>
      <c r="AH436" s="2">
        <v>0.18421052631578949</v>
      </c>
      <c r="AI436" s="2">
        <v>0.99428571428571444</v>
      </c>
      <c r="AJ436" s="2">
        <v>0.31894484412470031</v>
      </c>
      <c r="BA436" s="2">
        <v>0.23684210526315791</v>
      </c>
      <c r="BB436" s="2">
        <v>0.99</v>
      </c>
      <c r="BC436" s="2">
        <v>0.14599999999999999</v>
      </c>
      <c r="BD436" s="66">
        <f t="shared" si="19"/>
        <v>0</v>
      </c>
      <c r="BE436" s="66">
        <f t="shared" si="20"/>
        <v>0</v>
      </c>
      <c r="BF436" s="66">
        <f t="shared" si="21"/>
        <v>0</v>
      </c>
    </row>
    <row r="437" spans="1:58" x14ac:dyDescent="0.25">
      <c r="A437" s="1">
        <v>146</v>
      </c>
      <c r="B437" s="1">
        <v>146000</v>
      </c>
      <c r="C437" s="1" t="s">
        <v>6</v>
      </c>
      <c r="D437" s="1" t="s">
        <v>7</v>
      </c>
      <c r="E437" s="1" t="s">
        <v>10</v>
      </c>
      <c r="F437" s="1" t="s">
        <v>11</v>
      </c>
      <c r="G437" s="2">
        <v>0.1</v>
      </c>
      <c r="H437" s="2">
        <v>0.4</v>
      </c>
      <c r="I437" s="2">
        <v>0.05</v>
      </c>
      <c r="J437" s="2">
        <v>0.1</v>
      </c>
      <c r="K437" s="2">
        <v>0.4</v>
      </c>
      <c r="L437" s="2">
        <v>0.05</v>
      </c>
      <c r="M437" s="2">
        <v>0.1</v>
      </c>
      <c r="N437" s="2">
        <v>0.4</v>
      </c>
      <c r="O437" s="2">
        <v>0.05</v>
      </c>
      <c r="P437" s="2">
        <v>0.1</v>
      </c>
      <c r="Q437" s="2">
        <v>0.4</v>
      </c>
      <c r="R437" s="2">
        <v>0.05</v>
      </c>
      <c r="S437" s="2">
        <v>0.1</v>
      </c>
      <c r="T437" s="2">
        <v>0.4</v>
      </c>
      <c r="U437" s="2">
        <v>0.05</v>
      </c>
      <c r="V437" s="2">
        <v>0.63157894736842102</v>
      </c>
      <c r="W437" s="2">
        <v>0.86874999999999991</v>
      </c>
      <c r="X437" s="2">
        <v>0.1224489795918367</v>
      </c>
      <c r="Y437" s="2">
        <v>0.60526315789473684</v>
      </c>
      <c r="Z437" s="2">
        <v>0.92695652173913057</v>
      </c>
      <c r="AA437" s="2">
        <v>0.12554410773901001</v>
      </c>
      <c r="AB437" s="2">
        <v>0.57894736842105265</v>
      </c>
      <c r="AC437" s="2">
        <v>0.97499999999999998</v>
      </c>
      <c r="AD437" s="2">
        <v>5.6440903054448877E-2</v>
      </c>
      <c r="AE437" s="2">
        <v>0.63157894736842102</v>
      </c>
      <c r="AF437" s="2">
        <v>0.90833333333333333</v>
      </c>
      <c r="AG437" s="2">
        <v>0.1118526157079188</v>
      </c>
      <c r="AH437" s="2">
        <v>0.60526315789473684</v>
      </c>
      <c r="AI437" s="2">
        <v>0.94739130434782626</v>
      </c>
      <c r="AJ437" s="2">
        <v>9.0441932168550884E-2</v>
      </c>
      <c r="BA437" s="2">
        <v>0.57894736842105265</v>
      </c>
      <c r="BB437" s="2">
        <v>0.97499999999999998</v>
      </c>
      <c r="BC437" s="2">
        <v>5.6440903054448877E-2</v>
      </c>
      <c r="BD437" s="66">
        <f t="shared" si="19"/>
        <v>0</v>
      </c>
      <c r="BE437" s="66">
        <f t="shared" si="20"/>
        <v>0</v>
      </c>
      <c r="BF437" s="66">
        <f t="shared" si="21"/>
        <v>0</v>
      </c>
    </row>
    <row r="438" spans="1:58" x14ac:dyDescent="0.25">
      <c r="A438" s="1">
        <v>146</v>
      </c>
      <c r="B438" s="1">
        <v>146000</v>
      </c>
      <c r="C438" s="1" t="s">
        <v>6</v>
      </c>
      <c r="D438" s="1" t="s">
        <v>16</v>
      </c>
      <c r="E438" s="1" t="s">
        <v>10</v>
      </c>
      <c r="F438" s="1" t="s">
        <v>11</v>
      </c>
      <c r="G438" s="2">
        <v>0.18888888888888891</v>
      </c>
      <c r="H438" s="2">
        <v>0.4</v>
      </c>
      <c r="I438" s="2">
        <v>0.25</v>
      </c>
      <c r="J438" s="2">
        <v>0.1</v>
      </c>
      <c r="K438" s="2">
        <v>0.4</v>
      </c>
      <c r="L438" s="2">
        <v>0.25</v>
      </c>
      <c r="M438" s="2">
        <v>0.1</v>
      </c>
      <c r="N438" s="2">
        <v>0.4</v>
      </c>
      <c r="O438" s="2">
        <v>0.25</v>
      </c>
      <c r="P438" s="2">
        <v>0.1</v>
      </c>
      <c r="Q438" s="2">
        <v>0.4</v>
      </c>
      <c r="R438" s="2">
        <v>0.25</v>
      </c>
      <c r="S438" s="2">
        <v>0.18888888888888891</v>
      </c>
      <c r="T438" s="2">
        <v>0.4</v>
      </c>
      <c r="U438" s="2">
        <v>0.25</v>
      </c>
      <c r="V438" s="2">
        <v>0.2105263157894737</v>
      </c>
      <c r="W438" s="2">
        <v>0.87625000000000008</v>
      </c>
      <c r="X438" s="2">
        <v>0.4642857142857143</v>
      </c>
      <c r="Y438" s="2">
        <v>0.2105263157894737</v>
      </c>
      <c r="Z438" s="2">
        <v>0.87749999999999995</v>
      </c>
      <c r="AA438" s="2">
        <v>0.4394043770865349</v>
      </c>
      <c r="AB438" s="2">
        <v>0.18421052631578949</v>
      </c>
      <c r="AC438" s="2">
        <v>0.99142857142857144</v>
      </c>
      <c r="AD438" s="2">
        <v>0.33864541832669331</v>
      </c>
      <c r="AE438" s="2">
        <v>0.23684210526315791</v>
      </c>
      <c r="AF438" s="2">
        <v>0.79555555555555557</v>
      </c>
      <c r="AG438" s="2">
        <v>0.39148415497771583</v>
      </c>
      <c r="AH438" s="2">
        <v>0.18421052631578949</v>
      </c>
      <c r="AI438" s="2">
        <v>0.99428571428571444</v>
      </c>
      <c r="AJ438" s="2">
        <v>0.3309352517985612</v>
      </c>
      <c r="BA438" s="2">
        <v>0.18421052631578949</v>
      </c>
      <c r="BB438" s="2">
        <v>0.99142857142857144</v>
      </c>
      <c r="BC438" s="2">
        <v>0.33864541832669331</v>
      </c>
      <c r="BD438" s="66">
        <f t="shared" si="19"/>
        <v>0</v>
      </c>
      <c r="BE438" s="66">
        <f t="shared" si="20"/>
        <v>0</v>
      </c>
      <c r="BF438" s="66">
        <f t="shared" si="21"/>
        <v>0</v>
      </c>
    </row>
    <row r="439" spans="1:58" x14ac:dyDescent="0.25">
      <c r="A439" s="1">
        <v>146</v>
      </c>
      <c r="B439" s="1">
        <v>146000</v>
      </c>
      <c r="C439" s="1" t="s">
        <v>6</v>
      </c>
      <c r="D439" s="1" t="s">
        <v>17</v>
      </c>
      <c r="E439" s="1" t="s">
        <v>10</v>
      </c>
      <c r="F439" s="1" t="s">
        <v>11</v>
      </c>
      <c r="G439" s="2">
        <v>0.27777777777777779</v>
      </c>
      <c r="H439" s="2">
        <v>0.4</v>
      </c>
      <c r="I439" s="2">
        <v>0.25</v>
      </c>
      <c r="J439" s="2">
        <v>0.18888888888888891</v>
      </c>
      <c r="K439" s="2">
        <v>0.4</v>
      </c>
      <c r="L439" s="2">
        <v>0.25</v>
      </c>
      <c r="M439" s="2">
        <v>0.1</v>
      </c>
      <c r="N439" s="2">
        <v>0.4</v>
      </c>
      <c r="O439" s="2">
        <v>0.25</v>
      </c>
      <c r="P439" s="2">
        <v>0.18888888888888891</v>
      </c>
      <c r="Q439" s="2">
        <v>0.4</v>
      </c>
      <c r="R439" s="2">
        <v>0.25</v>
      </c>
      <c r="S439" s="2">
        <v>0.18888888888888891</v>
      </c>
      <c r="T439" s="2">
        <v>0.4</v>
      </c>
      <c r="U439" s="2">
        <v>0.25</v>
      </c>
      <c r="V439" s="2">
        <v>0.18421052631578949</v>
      </c>
      <c r="W439" s="2">
        <v>0.97000000000000008</v>
      </c>
      <c r="X439" s="2">
        <v>0.4642857142857143</v>
      </c>
      <c r="Y439" s="2">
        <v>0.18421052631578949</v>
      </c>
      <c r="Z439" s="2">
        <v>0.98571428571428577</v>
      </c>
      <c r="AA439" s="2">
        <v>0.38323353293413182</v>
      </c>
      <c r="AB439" s="2">
        <v>0.18421052631578949</v>
      </c>
      <c r="AC439" s="2">
        <v>0.99142857142857144</v>
      </c>
      <c r="AD439" s="2">
        <v>0.33864541832669331</v>
      </c>
      <c r="AE439" s="2">
        <v>0.18421052631578949</v>
      </c>
      <c r="AF439" s="2">
        <v>0.99428571428571444</v>
      </c>
      <c r="AG439" s="2">
        <v>0.32634730538922152</v>
      </c>
      <c r="AH439" s="2">
        <v>0.18421052631578949</v>
      </c>
      <c r="AI439" s="2">
        <v>0.99428571428571444</v>
      </c>
      <c r="AJ439" s="2">
        <v>0.3309352517985612</v>
      </c>
      <c r="BA439" s="2">
        <v>0.18421052631578949</v>
      </c>
      <c r="BB439" s="2">
        <v>0.99142857142857144</v>
      </c>
      <c r="BC439" s="2">
        <v>0.33864541832669331</v>
      </c>
      <c r="BD439" s="66">
        <f t="shared" si="19"/>
        <v>0</v>
      </c>
      <c r="BE439" s="66">
        <f t="shared" si="20"/>
        <v>0</v>
      </c>
      <c r="BF439" s="66">
        <f t="shared" si="21"/>
        <v>0</v>
      </c>
    </row>
    <row r="440" spans="1:58" x14ac:dyDescent="0.25">
      <c r="A440" s="1">
        <v>147</v>
      </c>
      <c r="B440" s="1">
        <v>147000</v>
      </c>
      <c r="C440" s="1" t="s">
        <v>6</v>
      </c>
      <c r="D440" s="1" t="s">
        <v>7</v>
      </c>
      <c r="E440" s="1" t="s">
        <v>10</v>
      </c>
      <c r="F440" s="1" t="s">
        <v>11</v>
      </c>
      <c r="G440" s="2">
        <v>0.1</v>
      </c>
      <c r="H440" s="2">
        <v>0.4</v>
      </c>
      <c r="I440" s="2">
        <v>0.05</v>
      </c>
      <c r="J440" s="2">
        <v>0.1</v>
      </c>
      <c r="K440" s="2">
        <v>0.4</v>
      </c>
      <c r="L440" s="2">
        <v>0.05</v>
      </c>
      <c r="M440" s="2">
        <v>0.1</v>
      </c>
      <c r="N440" s="2">
        <v>0.4</v>
      </c>
      <c r="O440" s="2">
        <v>0.05</v>
      </c>
      <c r="P440" s="2">
        <v>0.1</v>
      </c>
      <c r="Q440" s="2">
        <v>0.4</v>
      </c>
      <c r="R440" s="2">
        <v>0.05</v>
      </c>
      <c r="S440" s="2">
        <v>0.1</v>
      </c>
      <c r="T440" s="2">
        <v>0.4</v>
      </c>
      <c r="U440" s="2">
        <v>0.05</v>
      </c>
      <c r="V440" s="2">
        <v>0.65789473684210531</v>
      </c>
      <c r="W440" s="2">
        <v>0.83879999999999999</v>
      </c>
      <c r="X440" s="2">
        <v>0.14024818071827691</v>
      </c>
      <c r="Y440" s="2">
        <v>0.60526315789473684</v>
      </c>
      <c r="Z440" s="2">
        <v>0.92608695652173934</v>
      </c>
      <c r="AA440" s="2">
        <v>7.9570158874886748E-2</v>
      </c>
      <c r="AB440" s="2">
        <v>0.57894736842105265</v>
      </c>
      <c r="AC440" s="2">
        <v>0.97545454545454535</v>
      </c>
      <c r="AD440" s="2">
        <v>5.8432934926958828E-2</v>
      </c>
      <c r="AE440" s="2">
        <v>0.57894736842105265</v>
      </c>
      <c r="AF440" s="2">
        <v>0.9818181818181817</v>
      </c>
      <c r="AG440" s="2">
        <v>5.4391217564870253E-2</v>
      </c>
      <c r="AH440" s="2">
        <v>0.57894736842105265</v>
      </c>
      <c r="AI440" s="2">
        <v>0.98590909090909096</v>
      </c>
      <c r="AJ440" s="2">
        <v>5.3157474020783378E-2</v>
      </c>
      <c r="BA440" s="2">
        <v>0.57894736842105265</v>
      </c>
      <c r="BB440" s="2">
        <v>0.97545454545454535</v>
      </c>
      <c r="BC440" s="2">
        <v>5.8432934926958828E-2</v>
      </c>
      <c r="BD440" s="66">
        <f t="shared" si="19"/>
        <v>0</v>
      </c>
      <c r="BE440" s="66">
        <f t="shared" si="20"/>
        <v>0</v>
      </c>
      <c r="BF440" s="66">
        <f t="shared" si="21"/>
        <v>0</v>
      </c>
    </row>
    <row r="441" spans="1:58" x14ac:dyDescent="0.25">
      <c r="A441" s="1">
        <v>147</v>
      </c>
      <c r="B441" s="1">
        <v>147000</v>
      </c>
      <c r="C441" s="1" t="s">
        <v>6</v>
      </c>
      <c r="D441" s="1" t="s">
        <v>16</v>
      </c>
      <c r="E441" s="1" t="s">
        <v>10</v>
      </c>
      <c r="F441" s="1" t="s">
        <v>11</v>
      </c>
      <c r="G441" s="2">
        <v>0.1</v>
      </c>
      <c r="H441" s="2">
        <v>0.4</v>
      </c>
      <c r="I441" s="2">
        <v>0.25</v>
      </c>
      <c r="J441" s="2">
        <v>0.1</v>
      </c>
      <c r="K441" s="2">
        <v>0.4</v>
      </c>
      <c r="L441" s="2">
        <v>0.25</v>
      </c>
      <c r="M441" s="2">
        <v>0.1</v>
      </c>
      <c r="N441" s="2">
        <v>0.4</v>
      </c>
      <c r="O441" s="2">
        <v>0.25</v>
      </c>
      <c r="P441" s="2">
        <v>0.1</v>
      </c>
      <c r="Q441" s="2">
        <v>0.4</v>
      </c>
      <c r="R441" s="2">
        <v>0.25</v>
      </c>
      <c r="S441" s="2">
        <v>0.1</v>
      </c>
      <c r="T441" s="2">
        <v>0.4</v>
      </c>
      <c r="U441" s="2">
        <v>0.25</v>
      </c>
      <c r="V441" s="2">
        <v>0.26315789473684209</v>
      </c>
      <c r="W441" s="2">
        <v>0.73599999999999999</v>
      </c>
      <c r="X441" s="2">
        <v>0.43214285714285711</v>
      </c>
      <c r="Y441" s="2">
        <v>0.2105263157894737</v>
      </c>
      <c r="Z441" s="2">
        <v>0.87625000000000008</v>
      </c>
      <c r="AA441" s="2">
        <v>0.38323353293413182</v>
      </c>
      <c r="AB441" s="2">
        <v>0.18421052631578949</v>
      </c>
      <c r="AC441" s="2">
        <v>0.99142857142857144</v>
      </c>
      <c r="AD441" s="2">
        <v>0.35059760956175301</v>
      </c>
      <c r="AE441" s="2">
        <v>0.18421052631578949</v>
      </c>
      <c r="AF441" s="2">
        <v>0.99428571428571444</v>
      </c>
      <c r="AG441" s="2">
        <v>0.32634730538922152</v>
      </c>
      <c r="AH441" s="2">
        <v>0.2105263157894737</v>
      </c>
      <c r="AI441" s="2">
        <v>0.99375000000000013</v>
      </c>
      <c r="AJ441" s="2">
        <v>0.31894484412470031</v>
      </c>
      <c r="BA441" s="2">
        <v>0.18421052631578949</v>
      </c>
      <c r="BB441" s="2">
        <v>0.99142857142857144</v>
      </c>
      <c r="BC441" s="2">
        <v>0.35059760956175301</v>
      </c>
      <c r="BD441" s="66">
        <f t="shared" si="19"/>
        <v>0</v>
      </c>
      <c r="BE441" s="66">
        <f t="shared" si="20"/>
        <v>0</v>
      </c>
      <c r="BF441" s="66">
        <f t="shared" si="21"/>
        <v>0</v>
      </c>
    </row>
    <row r="442" spans="1:58" x14ac:dyDescent="0.25">
      <c r="A442" s="1">
        <v>147</v>
      </c>
      <c r="B442" s="1">
        <v>147000</v>
      </c>
      <c r="C442" s="1" t="s">
        <v>6</v>
      </c>
      <c r="D442" s="1" t="s">
        <v>17</v>
      </c>
      <c r="E442" s="1" t="s">
        <v>10</v>
      </c>
      <c r="F442" s="1" t="s">
        <v>11</v>
      </c>
      <c r="G442" s="2">
        <v>0.27777777777777779</v>
      </c>
      <c r="H442" s="2">
        <v>0.4</v>
      </c>
      <c r="I442" s="2">
        <v>0.25</v>
      </c>
      <c r="J442" s="2">
        <v>0.18888888888888891</v>
      </c>
      <c r="K442" s="2">
        <v>0.4</v>
      </c>
      <c r="L442" s="2">
        <v>0.25</v>
      </c>
      <c r="M442" s="2">
        <v>0.1</v>
      </c>
      <c r="N442" s="2">
        <v>0.4</v>
      </c>
      <c r="O442" s="2">
        <v>0.25</v>
      </c>
      <c r="P442" s="2">
        <v>0.1</v>
      </c>
      <c r="Q442" s="2">
        <v>0.4</v>
      </c>
      <c r="R442" s="2">
        <v>0.25</v>
      </c>
      <c r="S442" s="2">
        <v>0.1</v>
      </c>
      <c r="T442" s="2">
        <v>0.4</v>
      </c>
      <c r="U442" s="2">
        <v>0.25</v>
      </c>
      <c r="V442" s="2">
        <v>0.18421052631578949</v>
      </c>
      <c r="W442" s="2">
        <v>0.97428571428571431</v>
      </c>
      <c r="X442" s="2">
        <v>0.38095238095238088</v>
      </c>
      <c r="Y442" s="2">
        <v>0.18421052631578949</v>
      </c>
      <c r="Z442" s="2">
        <v>0.98428571428571432</v>
      </c>
      <c r="AA442" s="2">
        <v>0.38323353293413182</v>
      </c>
      <c r="AB442" s="2">
        <v>0.18421052631578949</v>
      </c>
      <c r="AC442" s="2">
        <v>0.99142857142857144</v>
      </c>
      <c r="AD442" s="2">
        <v>0.35059760956175301</v>
      </c>
      <c r="AE442" s="2">
        <v>0.18421052631578949</v>
      </c>
      <c r="AF442" s="2">
        <v>0.99428571428571444</v>
      </c>
      <c r="AG442" s="2">
        <v>0.32634730538922152</v>
      </c>
      <c r="AH442" s="2">
        <v>0.2105263157894737</v>
      </c>
      <c r="AI442" s="2">
        <v>0.99375000000000013</v>
      </c>
      <c r="AJ442" s="2">
        <v>0.31894484412470031</v>
      </c>
      <c r="BA442" s="2">
        <v>0.18421052631578949</v>
      </c>
      <c r="BB442" s="2">
        <v>0.99142857142857144</v>
      </c>
      <c r="BC442" s="2">
        <v>0.35059760956175301</v>
      </c>
      <c r="BD442" s="66">
        <f t="shared" si="19"/>
        <v>0</v>
      </c>
      <c r="BE442" s="66">
        <f t="shared" si="20"/>
        <v>0</v>
      </c>
      <c r="BF442" s="66">
        <f t="shared" si="21"/>
        <v>0</v>
      </c>
    </row>
    <row r="443" spans="1:58" x14ac:dyDescent="0.25">
      <c r="A443" s="1">
        <v>148</v>
      </c>
      <c r="B443" s="1">
        <v>148000</v>
      </c>
      <c r="C443" s="1" t="s">
        <v>6</v>
      </c>
      <c r="D443" s="1" t="s">
        <v>7</v>
      </c>
      <c r="E443" s="1" t="s">
        <v>10</v>
      </c>
      <c r="F443" s="1" t="s">
        <v>11</v>
      </c>
      <c r="G443" s="2">
        <v>0.1</v>
      </c>
      <c r="H443" s="2">
        <v>0.4</v>
      </c>
      <c r="I443" s="2">
        <v>0.05</v>
      </c>
      <c r="J443" s="2">
        <v>0.1</v>
      </c>
      <c r="K443" s="2">
        <v>0.4</v>
      </c>
      <c r="L443" s="2">
        <v>0.05</v>
      </c>
      <c r="M443" s="2">
        <v>0.1</v>
      </c>
      <c r="N443" s="2">
        <v>0.4</v>
      </c>
      <c r="O443" s="2">
        <v>0.05</v>
      </c>
      <c r="P443" s="2">
        <v>0.1</v>
      </c>
      <c r="Q443" s="2">
        <v>0.4</v>
      </c>
      <c r="R443" s="2">
        <v>0.05</v>
      </c>
      <c r="S443" s="2">
        <v>0.1</v>
      </c>
      <c r="T443" s="2">
        <v>0.4</v>
      </c>
      <c r="U443" s="2">
        <v>0.05</v>
      </c>
      <c r="V443" s="2">
        <v>0.63157894736842102</v>
      </c>
      <c r="W443" s="2">
        <v>0.86083333333333323</v>
      </c>
      <c r="X443" s="2">
        <v>0.1147959183673469</v>
      </c>
      <c r="Y443" s="2">
        <v>0.60526315789473684</v>
      </c>
      <c r="Z443" s="2">
        <v>0.92521739130434799</v>
      </c>
      <c r="AA443" s="2">
        <v>0.1232993197278912</v>
      </c>
      <c r="AB443" s="2">
        <v>0.57894736842105265</v>
      </c>
      <c r="AC443" s="2">
        <v>0.97590909090909073</v>
      </c>
      <c r="AD443" s="2">
        <v>6.3081009296148738E-2</v>
      </c>
      <c r="AE443" s="2">
        <v>0.57894736842105265</v>
      </c>
      <c r="AF443" s="2">
        <v>0.98318181818181827</v>
      </c>
      <c r="AG443" s="2">
        <v>5.738522954091816E-2</v>
      </c>
      <c r="AH443" s="2">
        <v>0.57894736842105265</v>
      </c>
      <c r="AI443" s="2">
        <v>0.98454545454545472</v>
      </c>
      <c r="AJ443" s="2">
        <v>5.5023923444976072E-2</v>
      </c>
      <c r="BA443" s="2">
        <v>0.57894736842105265</v>
      </c>
      <c r="BB443" s="2">
        <v>0.97590909090909073</v>
      </c>
      <c r="BC443" s="2">
        <v>6.3081009296148738E-2</v>
      </c>
      <c r="BD443" s="66">
        <f t="shared" si="19"/>
        <v>0</v>
      </c>
      <c r="BE443" s="66">
        <f t="shared" si="20"/>
        <v>0</v>
      </c>
      <c r="BF443" s="66">
        <f t="shared" si="21"/>
        <v>0</v>
      </c>
    </row>
    <row r="444" spans="1:58" x14ac:dyDescent="0.25">
      <c r="A444" s="1">
        <v>148</v>
      </c>
      <c r="B444" s="1">
        <v>148000</v>
      </c>
      <c r="C444" s="1" t="s">
        <v>6</v>
      </c>
      <c r="D444" s="1" t="s">
        <v>16</v>
      </c>
      <c r="E444" s="1" t="s">
        <v>10</v>
      </c>
      <c r="F444" s="1" t="s">
        <v>11</v>
      </c>
      <c r="G444" s="2">
        <v>0.1</v>
      </c>
      <c r="H444" s="2">
        <v>0.4</v>
      </c>
      <c r="I444" s="2">
        <v>0.25</v>
      </c>
      <c r="J444" s="2">
        <v>0.1</v>
      </c>
      <c r="K444" s="2">
        <v>0.4</v>
      </c>
      <c r="L444" s="2">
        <v>0.25</v>
      </c>
      <c r="M444" s="2">
        <v>0.1</v>
      </c>
      <c r="N444" s="2">
        <v>0.4</v>
      </c>
      <c r="O444" s="2">
        <v>0.25</v>
      </c>
      <c r="P444" s="2">
        <v>0.1</v>
      </c>
      <c r="Q444" s="2">
        <v>0.4</v>
      </c>
      <c r="R444" s="2">
        <v>0.25</v>
      </c>
      <c r="S444" s="2">
        <v>0.1</v>
      </c>
      <c r="T444" s="2">
        <v>0.4</v>
      </c>
      <c r="U444" s="2">
        <v>0.25</v>
      </c>
      <c r="V444" s="2">
        <v>0.26315789473684209</v>
      </c>
      <c r="W444" s="2">
        <v>0.79899999999999993</v>
      </c>
      <c r="X444" s="2">
        <v>0.40178571428571419</v>
      </c>
      <c r="Y444" s="2">
        <v>0.23684210526315791</v>
      </c>
      <c r="Z444" s="2">
        <v>0.88555555555555565</v>
      </c>
      <c r="AA444" s="2">
        <v>0.43154761904761912</v>
      </c>
      <c r="AB444" s="2">
        <v>0.18421052631578949</v>
      </c>
      <c r="AC444" s="2">
        <v>0.99142857142857144</v>
      </c>
      <c r="AD444" s="2">
        <v>0.37848605577689243</v>
      </c>
      <c r="AE444" s="2">
        <v>0.18421052631578949</v>
      </c>
      <c r="AF444" s="2">
        <v>0.99428571428571444</v>
      </c>
      <c r="AG444" s="2">
        <v>0.34431137724550898</v>
      </c>
      <c r="AH444" s="2">
        <v>0.18421052631578949</v>
      </c>
      <c r="AI444" s="2">
        <v>0.99428571428571444</v>
      </c>
      <c r="AJ444" s="2">
        <v>0.33014354066985641</v>
      </c>
      <c r="BA444" s="2">
        <v>0.18421052631578949</v>
      </c>
      <c r="BB444" s="2">
        <v>0.99142857142857144</v>
      </c>
      <c r="BC444" s="2">
        <v>0.37848605577689243</v>
      </c>
      <c r="BD444" s="66">
        <f t="shared" si="19"/>
        <v>0</v>
      </c>
      <c r="BE444" s="66">
        <f t="shared" si="20"/>
        <v>0</v>
      </c>
      <c r="BF444" s="66">
        <f t="shared" si="21"/>
        <v>0</v>
      </c>
    </row>
    <row r="445" spans="1:58" x14ac:dyDescent="0.25">
      <c r="A445" s="1">
        <v>148</v>
      </c>
      <c r="B445" s="1">
        <v>148000</v>
      </c>
      <c r="C445" s="1" t="s">
        <v>6</v>
      </c>
      <c r="D445" s="1" t="s">
        <v>17</v>
      </c>
      <c r="E445" s="1" t="s">
        <v>10</v>
      </c>
      <c r="F445" s="1" t="s">
        <v>11</v>
      </c>
      <c r="G445" s="2">
        <v>0.18888888888888891</v>
      </c>
      <c r="H445" s="2">
        <v>0.4</v>
      </c>
      <c r="I445" s="2">
        <v>0.25</v>
      </c>
      <c r="J445" s="2">
        <v>0.18888888888888891</v>
      </c>
      <c r="K445" s="2">
        <v>0.4</v>
      </c>
      <c r="L445" s="2">
        <v>0.25</v>
      </c>
      <c r="M445" s="2">
        <v>0.1</v>
      </c>
      <c r="N445" s="2">
        <v>0.4</v>
      </c>
      <c r="O445" s="2">
        <v>0.25</v>
      </c>
      <c r="P445" s="2">
        <v>0.1</v>
      </c>
      <c r="Q445" s="2">
        <v>0.4</v>
      </c>
      <c r="R445" s="2">
        <v>0.25</v>
      </c>
      <c r="S445" s="2">
        <v>0.1</v>
      </c>
      <c r="T445" s="2">
        <v>0.4</v>
      </c>
      <c r="U445" s="2">
        <v>0.25</v>
      </c>
      <c r="V445" s="2">
        <v>0.2105263157894737</v>
      </c>
      <c r="W445" s="2">
        <v>0.97000000000000008</v>
      </c>
      <c r="X445" s="2">
        <v>0.3571428571428571</v>
      </c>
      <c r="Y445" s="2">
        <v>0.2105263157894737</v>
      </c>
      <c r="Z445" s="2">
        <v>0.98375000000000012</v>
      </c>
      <c r="AA445" s="2">
        <v>0.36309523809523808</v>
      </c>
      <c r="AB445" s="2">
        <v>0.18421052631578949</v>
      </c>
      <c r="AC445" s="2">
        <v>0.99142857142857144</v>
      </c>
      <c r="AD445" s="2">
        <v>0.37848605577689243</v>
      </c>
      <c r="AE445" s="2">
        <v>0.18421052631578949</v>
      </c>
      <c r="AF445" s="2">
        <v>0.99428571428571444</v>
      </c>
      <c r="AG445" s="2">
        <v>0.34431137724550898</v>
      </c>
      <c r="AH445" s="2">
        <v>0.18421052631578949</v>
      </c>
      <c r="AI445" s="2">
        <v>0.99428571428571444</v>
      </c>
      <c r="AJ445" s="2">
        <v>0.33014354066985641</v>
      </c>
      <c r="BA445" s="2">
        <v>0.18421052631578949</v>
      </c>
      <c r="BB445" s="2">
        <v>0.99142857142857144</v>
      </c>
      <c r="BC445" s="2">
        <v>0.37848605577689243</v>
      </c>
      <c r="BD445" s="66">
        <f t="shared" si="19"/>
        <v>0</v>
      </c>
      <c r="BE445" s="66">
        <f t="shared" si="20"/>
        <v>0</v>
      </c>
      <c r="BF445" s="66">
        <f t="shared" si="21"/>
        <v>0</v>
      </c>
    </row>
    <row r="446" spans="1:58" x14ac:dyDescent="0.25">
      <c r="A446" s="1">
        <v>149</v>
      </c>
      <c r="B446" s="1">
        <v>149000</v>
      </c>
      <c r="C446" s="1" t="s">
        <v>6</v>
      </c>
      <c r="D446" s="1" t="s">
        <v>7</v>
      </c>
      <c r="E446" s="1" t="s">
        <v>10</v>
      </c>
      <c r="F446" s="1" t="s">
        <v>11</v>
      </c>
      <c r="G446" s="2">
        <v>0.1</v>
      </c>
      <c r="H446" s="2">
        <v>0.4</v>
      </c>
      <c r="I446" s="2">
        <v>0.05</v>
      </c>
      <c r="J446" s="2">
        <v>0.1</v>
      </c>
      <c r="K446" s="2">
        <v>0.4</v>
      </c>
      <c r="L446" s="2">
        <v>0.05</v>
      </c>
      <c r="M446" s="2">
        <v>0.1</v>
      </c>
      <c r="N446" s="2">
        <v>0.4</v>
      </c>
      <c r="O446" s="2">
        <v>0.05</v>
      </c>
      <c r="P446" s="2">
        <v>0.1</v>
      </c>
      <c r="Q446" s="2">
        <v>0.4</v>
      </c>
      <c r="R446" s="2">
        <v>0.05</v>
      </c>
      <c r="S446" s="2">
        <v>0.1</v>
      </c>
      <c r="T446" s="2">
        <v>0.4</v>
      </c>
      <c r="U446" s="2">
        <v>0.05</v>
      </c>
      <c r="V446" s="2">
        <v>0.60526315789473684</v>
      </c>
      <c r="W446" s="2">
        <v>0.8713043478260869</v>
      </c>
      <c r="X446" s="2">
        <v>0.13820903361344539</v>
      </c>
      <c r="Y446" s="2">
        <v>0.63157894736842102</v>
      </c>
      <c r="Z446" s="2">
        <v>0.89500000000000035</v>
      </c>
      <c r="AA446" s="2">
        <v>0.143113711001642</v>
      </c>
      <c r="AB446" s="2">
        <v>0.57894736842105265</v>
      </c>
      <c r="AC446" s="2">
        <v>0.97590909090909084</v>
      </c>
      <c r="AD446" s="2">
        <v>6.1752988047808773E-2</v>
      </c>
      <c r="AE446" s="2">
        <v>0.57894736842105265</v>
      </c>
      <c r="AF446" s="2">
        <v>0.9822727272727273</v>
      </c>
      <c r="AG446" s="2">
        <v>6.2686567164179099E-2</v>
      </c>
      <c r="AH446" s="2">
        <v>0.57894736842105265</v>
      </c>
      <c r="AI446" s="2">
        <v>0.98545454545454558</v>
      </c>
      <c r="AJ446" s="2">
        <v>5.781499202551834E-2</v>
      </c>
      <c r="BA446" s="2">
        <v>0.57894736842105265</v>
      </c>
      <c r="BB446" s="2">
        <v>0.97590909090909084</v>
      </c>
      <c r="BC446" s="2">
        <v>6.1752988047808773E-2</v>
      </c>
      <c r="BD446" s="66">
        <f t="shared" si="19"/>
        <v>0</v>
      </c>
      <c r="BE446" s="66">
        <f t="shared" si="20"/>
        <v>0</v>
      </c>
      <c r="BF446" s="66">
        <f t="shared" si="21"/>
        <v>0</v>
      </c>
    </row>
    <row r="447" spans="1:58" x14ac:dyDescent="0.25">
      <c r="A447" s="1">
        <v>149</v>
      </c>
      <c r="B447" s="1">
        <v>149000</v>
      </c>
      <c r="C447" s="1" t="s">
        <v>6</v>
      </c>
      <c r="D447" s="1" t="s">
        <v>16</v>
      </c>
      <c r="E447" s="1" t="s">
        <v>10</v>
      </c>
      <c r="F447" s="1" t="s">
        <v>11</v>
      </c>
      <c r="G447" s="2">
        <v>0.3666666666666667</v>
      </c>
      <c r="H447" s="2">
        <v>0.4</v>
      </c>
      <c r="I447" s="2">
        <v>0.25</v>
      </c>
      <c r="J447" s="2">
        <v>0.1</v>
      </c>
      <c r="K447" s="2">
        <v>0.4</v>
      </c>
      <c r="L447" s="2">
        <v>0.25</v>
      </c>
      <c r="M447" s="2">
        <v>0.1</v>
      </c>
      <c r="N447" s="2">
        <v>0.4</v>
      </c>
      <c r="O447" s="2">
        <v>0.25</v>
      </c>
      <c r="P447" s="2">
        <v>0.1</v>
      </c>
      <c r="Q447" s="2">
        <v>0.4</v>
      </c>
      <c r="R447" s="2">
        <v>0.25</v>
      </c>
      <c r="S447" s="2">
        <v>0.1</v>
      </c>
      <c r="T447" s="2">
        <v>0.4</v>
      </c>
      <c r="U447" s="2">
        <v>0.25</v>
      </c>
      <c r="V447" s="2">
        <v>0.15789473684210531</v>
      </c>
      <c r="W447" s="2">
        <v>0.97666666666666668</v>
      </c>
      <c r="X447" s="2">
        <v>1</v>
      </c>
      <c r="Y447" s="2">
        <v>0.23684210526315791</v>
      </c>
      <c r="Z447" s="2">
        <v>0.79888888888888898</v>
      </c>
      <c r="AA447" s="2">
        <v>0.3816365626710454</v>
      </c>
      <c r="AB447" s="2">
        <v>0.18421052631578949</v>
      </c>
      <c r="AC447" s="2">
        <v>0.99142857142857144</v>
      </c>
      <c r="AD447" s="2">
        <v>0.37051792828685259</v>
      </c>
      <c r="AE447" s="2">
        <v>0.18421052631578949</v>
      </c>
      <c r="AF447" s="2">
        <v>0.99428571428571444</v>
      </c>
      <c r="AG447" s="2">
        <v>0.37611940298507462</v>
      </c>
      <c r="AH447" s="2">
        <v>0.18421052631578949</v>
      </c>
      <c r="AI447" s="2">
        <v>0.99428571428571444</v>
      </c>
      <c r="AJ447" s="2">
        <v>0.34688995215311003</v>
      </c>
      <c r="BA447" s="2">
        <v>0.18421052631578949</v>
      </c>
      <c r="BB447" s="2">
        <v>0.99142857142857144</v>
      </c>
      <c r="BC447" s="2">
        <v>0.37051792828685259</v>
      </c>
      <c r="BD447" s="66">
        <f t="shared" si="19"/>
        <v>0</v>
      </c>
      <c r="BE447" s="66">
        <f t="shared" si="20"/>
        <v>0</v>
      </c>
      <c r="BF447" s="66">
        <f t="shared" si="21"/>
        <v>0</v>
      </c>
    </row>
    <row r="448" spans="1:58" x14ac:dyDescent="0.25">
      <c r="A448" s="1">
        <v>149</v>
      </c>
      <c r="B448" s="1">
        <v>149000</v>
      </c>
      <c r="C448" s="1" t="s">
        <v>6</v>
      </c>
      <c r="D448" s="1" t="s">
        <v>17</v>
      </c>
      <c r="E448" s="1" t="s">
        <v>10</v>
      </c>
      <c r="F448" s="1" t="s">
        <v>11</v>
      </c>
      <c r="G448" s="2">
        <v>0.3666666666666667</v>
      </c>
      <c r="H448" s="2">
        <v>0.4</v>
      </c>
      <c r="I448" s="2">
        <v>0.25</v>
      </c>
      <c r="J448" s="2">
        <v>0.27777777777777779</v>
      </c>
      <c r="K448" s="2">
        <v>0.4</v>
      </c>
      <c r="L448" s="2">
        <v>0.25</v>
      </c>
      <c r="M448" s="2">
        <v>0.1</v>
      </c>
      <c r="N448" s="2">
        <v>0.4</v>
      </c>
      <c r="O448" s="2">
        <v>0.25</v>
      </c>
      <c r="P448" s="2">
        <v>0.1</v>
      </c>
      <c r="Q448" s="2">
        <v>0.4</v>
      </c>
      <c r="R448" s="2">
        <v>0.25</v>
      </c>
      <c r="S448" s="2">
        <v>0.1</v>
      </c>
      <c r="T448" s="2">
        <v>0.4</v>
      </c>
      <c r="U448" s="2">
        <v>0.25</v>
      </c>
      <c r="V448" s="2">
        <v>0.15789473684210531</v>
      </c>
      <c r="W448" s="2">
        <v>0.97666666666666668</v>
      </c>
      <c r="X448" s="2">
        <v>1</v>
      </c>
      <c r="Y448" s="2">
        <v>0.18421052631578949</v>
      </c>
      <c r="Z448" s="2">
        <v>0.98428571428571432</v>
      </c>
      <c r="AA448" s="2">
        <v>0.3571428571428571</v>
      </c>
      <c r="AB448" s="2">
        <v>0.18421052631578949</v>
      </c>
      <c r="AC448" s="2">
        <v>0.99142857142857144</v>
      </c>
      <c r="AD448" s="2">
        <v>0.37051792828685259</v>
      </c>
      <c r="AE448" s="2">
        <v>0.18421052631578949</v>
      </c>
      <c r="AF448" s="2">
        <v>0.99428571428571444</v>
      </c>
      <c r="AG448" s="2">
        <v>0.37611940298507462</v>
      </c>
      <c r="AH448" s="2">
        <v>0.18421052631578949</v>
      </c>
      <c r="AI448" s="2">
        <v>0.99428571428571444</v>
      </c>
      <c r="AJ448" s="2">
        <v>0.34688995215311003</v>
      </c>
      <c r="BA448" s="2">
        <v>0.18421052631578949</v>
      </c>
      <c r="BB448" s="2">
        <v>0.99142857142857144</v>
      </c>
      <c r="BC448" s="2">
        <v>0.37051792828685259</v>
      </c>
      <c r="BD448" s="66">
        <f t="shared" si="19"/>
        <v>0</v>
      </c>
      <c r="BE448" s="66">
        <f t="shared" si="20"/>
        <v>0</v>
      </c>
      <c r="BF448" s="66">
        <f t="shared" si="21"/>
        <v>0</v>
      </c>
    </row>
    <row r="449" spans="1:58" x14ac:dyDescent="0.25">
      <c r="A449" s="1">
        <v>150</v>
      </c>
      <c r="B449" s="1">
        <v>150000</v>
      </c>
      <c r="C449" s="1" t="s">
        <v>6</v>
      </c>
      <c r="D449" s="1" t="s">
        <v>7</v>
      </c>
      <c r="E449" s="1" t="s">
        <v>10</v>
      </c>
      <c r="F449" s="1" t="s">
        <v>11</v>
      </c>
      <c r="G449" s="2">
        <v>0.1</v>
      </c>
      <c r="H449" s="2">
        <v>0.4</v>
      </c>
      <c r="I449" s="2">
        <v>0.05</v>
      </c>
      <c r="J449" s="2">
        <v>0.1</v>
      </c>
      <c r="K449" s="2">
        <v>0.4</v>
      </c>
      <c r="L449" s="2">
        <v>0.05</v>
      </c>
      <c r="M449" s="2">
        <v>0.1</v>
      </c>
      <c r="N449" s="2">
        <v>0.4</v>
      </c>
      <c r="O449" s="2">
        <v>0.05</v>
      </c>
      <c r="P449" s="2">
        <v>0.1</v>
      </c>
      <c r="Q449" s="2">
        <v>0.4</v>
      </c>
      <c r="R449" s="2">
        <v>0.05</v>
      </c>
      <c r="S449" s="2">
        <v>0.1</v>
      </c>
      <c r="T449" s="2">
        <v>0.4</v>
      </c>
      <c r="U449" s="2">
        <v>0.05</v>
      </c>
      <c r="V449" s="2">
        <v>0.63157894736842102</v>
      </c>
      <c r="W449" s="2">
        <v>0.83499999999999985</v>
      </c>
      <c r="X449" s="2">
        <v>0.13156551036490249</v>
      </c>
      <c r="Y449" s="2">
        <v>0.65789473684210531</v>
      </c>
      <c r="Z449" s="2">
        <v>0.86240000000000028</v>
      </c>
      <c r="AA449" s="2">
        <v>9.3242087254063313E-2</v>
      </c>
      <c r="AB449" s="2">
        <v>0.57894736842105265</v>
      </c>
      <c r="AC449" s="2">
        <v>0.97499999999999998</v>
      </c>
      <c r="AD449" s="2">
        <v>6.0666666666666667E-2</v>
      </c>
      <c r="AE449" s="2">
        <v>0.57894736842105265</v>
      </c>
      <c r="AF449" s="2">
        <v>0.98318181818181827</v>
      </c>
      <c r="AG449" s="2">
        <v>6.3373253493013981E-2</v>
      </c>
      <c r="AH449" s="2">
        <v>0.57894736842105265</v>
      </c>
      <c r="AI449" s="2">
        <v>0.98500000000000021</v>
      </c>
      <c r="AJ449" s="2">
        <v>6.1950439648281383E-2</v>
      </c>
      <c r="BA449" s="2">
        <v>0.57894736842105265</v>
      </c>
      <c r="BB449" s="2">
        <v>0.97499999999999998</v>
      </c>
      <c r="BC449" s="2">
        <v>6.0666666666666667E-2</v>
      </c>
      <c r="BD449" s="66">
        <f t="shared" si="19"/>
        <v>0</v>
      </c>
      <c r="BE449" s="66">
        <f t="shared" si="20"/>
        <v>0</v>
      </c>
      <c r="BF449" s="66">
        <f t="shared" si="21"/>
        <v>0</v>
      </c>
    </row>
    <row r="450" spans="1:58" x14ac:dyDescent="0.25">
      <c r="A450" s="1">
        <v>150</v>
      </c>
      <c r="B450" s="1">
        <v>150000</v>
      </c>
      <c r="C450" s="1" t="s">
        <v>6</v>
      </c>
      <c r="D450" s="1" t="s">
        <v>16</v>
      </c>
      <c r="E450" s="1" t="s">
        <v>10</v>
      </c>
      <c r="F450" s="1" t="s">
        <v>11</v>
      </c>
      <c r="G450" s="2">
        <v>0.1</v>
      </c>
      <c r="H450" s="2">
        <v>0.4</v>
      </c>
      <c r="I450" s="2">
        <v>0.1166666666666667</v>
      </c>
      <c r="J450" s="2">
        <v>0.18888888888888891</v>
      </c>
      <c r="K450" s="2">
        <v>0.4</v>
      </c>
      <c r="L450" s="2">
        <v>0.25</v>
      </c>
      <c r="M450" s="2">
        <v>0.1</v>
      </c>
      <c r="N450" s="2">
        <v>0.4</v>
      </c>
      <c r="O450" s="2">
        <v>0.25</v>
      </c>
      <c r="P450" s="2">
        <v>0.1</v>
      </c>
      <c r="Q450" s="2">
        <v>0.4</v>
      </c>
      <c r="R450" s="2">
        <v>0.25</v>
      </c>
      <c r="S450" s="2">
        <v>0.1</v>
      </c>
      <c r="T450" s="2">
        <v>0.4</v>
      </c>
      <c r="U450" s="2">
        <v>0.25</v>
      </c>
      <c r="V450" s="2">
        <v>0.44736842105263158</v>
      </c>
      <c r="W450" s="2">
        <v>0.80999999999999994</v>
      </c>
      <c r="X450" s="2">
        <v>0.47608404204148891</v>
      </c>
      <c r="Y450" s="2">
        <v>0.18421052631578949</v>
      </c>
      <c r="Z450" s="2">
        <v>0.98428571428571432</v>
      </c>
      <c r="AA450" s="2">
        <v>0.39520958083832342</v>
      </c>
      <c r="AB450" s="2">
        <v>0.18421052631578949</v>
      </c>
      <c r="AC450" s="2">
        <v>0.99142857142857144</v>
      </c>
      <c r="AD450" s="2">
        <v>0.36399999999999999</v>
      </c>
      <c r="AE450" s="2">
        <v>0.18421052631578949</v>
      </c>
      <c r="AF450" s="2">
        <v>0.99428571428571444</v>
      </c>
      <c r="AG450" s="2">
        <v>0.38023952095808389</v>
      </c>
      <c r="AH450" s="2">
        <v>0.18421052631578949</v>
      </c>
      <c r="AI450" s="2">
        <v>0.99428571428571444</v>
      </c>
      <c r="AJ450" s="2">
        <v>0.37170263788968833</v>
      </c>
      <c r="BA450" s="2">
        <v>0.18421052631578949</v>
      </c>
      <c r="BB450" s="2">
        <v>0.99142857142857144</v>
      </c>
      <c r="BC450" s="2">
        <v>0.36399999999999999</v>
      </c>
      <c r="BD450" s="66">
        <f t="shared" si="19"/>
        <v>0</v>
      </c>
      <c r="BE450" s="66">
        <f t="shared" si="20"/>
        <v>0</v>
      </c>
      <c r="BF450" s="66">
        <f t="shared" si="21"/>
        <v>0</v>
      </c>
    </row>
    <row r="451" spans="1:58" x14ac:dyDescent="0.25">
      <c r="A451" s="1">
        <v>150</v>
      </c>
      <c r="B451" s="1">
        <v>150000</v>
      </c>
      <c r="C451" s="1" t="s">
        <v>6</v>
      </c>
      <c r="D451" s="1" t="s">
        <v>17</v>
      </c>
      <c r="E451" s="1" t="s">
        <v>10</v>
      </c>
      <c r="F451" s="1" t="s">
        <v>11</v>
      </c>
      <c r="G451" s="2">
        <v>0.18888888888888891</v>
      </c>
      <c r="H451" s="2">
        <v>0.4</v>
      </c>
      <c r="I451" s="2">
        <v>0.25</v>
      </c>
      <c r="J451" s="2">
        <v>0.18888888888888891</v>
      </c>
      <c r="K451" s="2">
        <v>0.4</v>
      </c>
      <c r="L451" s="2">
        <v>0.25</v>
      </c>
      <c r="M451" s="2">
        <v>0.1</v>
      </c>
      <c r="N451" s="2">
        <v>0.4</v>
      </c>
      <c r="O451" s="2">
        <v>0.25</v>
      </c>
      <c r="P451" s="2">
        <v>0.1</v>
      </c>
      <c r="Q451" s="2">
        <v>0.4</v>
      </c>
      <c r="R451" s="2">
        <v>0.25</v>
      </c>
      <c r="S451" s="2">
        <v>0.1</v>
      </c>
      <c r="T451" s="2">
        <v>0.4</v>
      </c>
      <c r="U451" s="2">
        <v>0.25</v>
      </c>
      <c r="V451" s="2">
        <v>0.2105263157894737</v>
      </c>
      <c r="W451" s="2">
        <v>0.97125000000000006</v>
      </c>
      <c r="X451" s="2">
        <v>0.36904761904761912</v>
      </c>
      <c r="Y451" s="2">
        <v>0.18421052631578949</v>
      </c>
      <c r="Z451" s="2">
        <v>0.98428571428571432</v>
      </c>
      <c r="AA451" s="2">
        <v>0.39520958083832342</v>
      </c>
      <c r="AB451" s="2">
        <v>0.18421052631578949</v>
      </c>
      <c r="AC451" s="2">
        <v>0.99142857142857144</v>
      </c>
      <c r="AD451" s="2">
        <v>0.36399999999999999</v>
      </c>
      <c r="AE451" s="2">
        <v>0.18421052631578949</v>
      </c>
      <c r="AF451" s="2">
        <v>0.99428571428571444</v>
      </c>
      <c r="AG451" s="2">
        <v>0.38023952095808389</v>
      </c>
      <c r="AH451" s="2">
        <v>0.18421052631578949</v>
      </c>
      <c r="AI451" s="2">
        <v>0.99428571428571444</v>
      </c>
      <c r="AJ451" s="2">
        <v>0.37170263788968833</v>
      </c>
      <c r="BA451" s="2">
        <v>0.18421052631578949</v>
      </c>
      <c r="BB451" s="2">
        <v>0.99142857142857144</v>
      </c>
      <c r="BC451" s="2">
        <v>0.36399999999999999</v>
      </c>
      <c r="BD451" s="66">
        <f t="shared" ref="BD451:BD514" si="22">BA451-AB451</f>
        <v>0</v>
      </c>
      <c r="BE451" s="66">
        <f t="shared" ref="BE451:BE514" si="23">BB451-AC451</f>
        <v>0</v>
      </c>
      <c r="BF451" s="66">
        <f t="shared" ref="BF451:BF514" si="24">BC451-AD451</f>
        <v>0</v>
      </c>
    </row>
    <row r="452" spans="1:58" x14ac:dyDescent="0.25">
      <c r="A452" s="1">
        <v>151</v>
      </c>
      <c r="B452" s="1">
        <v>151000</v>
      </c>
      <c r="C452" s="1" t="s">
        <v>6</v>
      </c>
      <c r="D452" s="1" t="s">
        <v>7</v>
      </c>
      <c r="E452" s="1" t="s">
        <v>10</v>
      </c>
      <c r="F452" s="1" t="s">
        <v>11</v>
      </c>
      <c r="G452" s="2">
        <v>0.1</v>
      </c>
      <c r="H452" s="2">
        <v>0.4</v>
      </c>
      <c r="I452" s="2">
        <v>0.05</v>
      </c>
      <c r="J452" s="2">
        <v>0.1</v>
      </c>
      <c r="K452" s="2">
        <v>0.4</v>
      </c>
      <c r="L452" s="2">
        <v>0.05</v>
      </c>
      <c r="M452" s="2">
        <v>0.1</v>
      </c>
      <c r="N452" s="2">
        <v>0.4</v>
      </c>
      <c r="O452" s="2">
        <v>0.05</v>
      </c>
      <c r="P452" s="2">
        <v>0.1</v>
      </c>
      <c r="Q452" s="2">
        <v>0.4</v>
      </c>
      <c r="R452" s="2">
        <v>0.05</v>
      </c>
      <c r="S452" s="2">
        <v>0.1</v>
      </c>
      <c r="T452" s="2">
        <v>0.4</v>
      </c>
      <c r="U452" s="2">
        <v>0.05</v>
      </c>
      <c r="V452" s="2">
        <v>0.68421052631578949</v>
      </c>
      <c r="W452" s="2">
        <v>0.8157692307692308</v>
      </c>
      <c r="X452" s="2">
        <v>0.15910951356456951</v>
      </c>
      <c r="Y452" s="2">
        <v>0.65789473684210531</v>
      </c>
      <c r="Z452" s="2">
        <v>0.86480000000000024</v>
      </c>
      <c r="AA452" s="2">
        <v>0.102612863327149</v>
      </c>
      <c r="AB452" s="2">
        <v>0.63157894736842102</v>
      </c>
      <c r="AC452" s="2">
        <v>0.90249999999999997</v>
      </c>
      <c r="AD452" s="2">
        <v>0.1071481270684458</v>
      </c>
      <c r="AE452" s="2">
        <v>0.60526315789473684</v>
      </c>
      <c r="AF452" s="2">
        <v>0.94478260869565223</v>
      </c>
      <c r="AG452" s="2">
        <v>5.6218905472636832E-2</v>
      </c>
      <c r="AH452" s="2">
        <v>0.57894736842105265</v>
      </c>
      <c r="AI452" s="2">
        <v>0.98545454545454558</v>
      </c>
      <c r="AJ452" s="2">
        <v>5.9808612440191387E-2</v>
      </c>
      <c r="BA452" s="2">
        <v>0.63157894736842102</v>
      </c>
      <c r="BB452" s="2">
        <v>0.90249999999999997</v>
      </c>
      <c r="BC452" s="2">
        <v>0.1071481270684458</v>
      </c>
      <c r="BD452" s="66">
        <f t="shared" si="22"/>
        <v>0</v>
      </c>
      <c r="BE452" s="66">
        <f t="shared" si="23"/>
        <v>0</v>
      </c>
      <c r="BF452" s="66">
        <f t="shared" si="24"/>
        <v>0</v>
      </c>
    </row>
    <row r="453" spans="1:58" x14ac:dyDescent="0.25">
      <c r="A453" s="1">
        <v>151</v>
      </c>
      <c r="B453" s="1">
        <v>151000</v>
      </c>
      <c r="C453" s="1" t="s">
        <v>6</v>
      </c>
      <c r="D453" s="1" t="s">
        <v>16</v>
      </c>
      <c r="E453" s="1" t="s">
        <v>10</v>
      </c>
      <c r="F453" s="1" t="s">
        <v>11</v>
      </c>
      <c r="G453" s="2">
        <v>0.1</v>
      </c>
      <c r="H453" s="2">
        <v>0.4</v>
      </c>
      <c r="I453" s="2">
        <v>0.25</v>
      </c>
      <c r="J453" s="2">
        <v>0.1</v>
      </c>
      <c r="K453" s="2">
        <v>0.4</v>
      </c>
      <c r="L453" s="2">
        <v>0.25</v>
      </c>
      <c r="M453" s="2">
        <v>0.1</v>
      </c>
      <c r="N453" s="2">
        <v>0.4</v>
      </c>
      <c r="O453" s="2">
        <v>0.25</v>
      </c>
      <c r="P453" s="2">
        <v>0.1</v>
      </c>
      <c r="Q453" s="2">
        <v>0.4</v>
      </c>
      <c r="R453" s="2">
        <v>0.25</v>
      </c>
      <c r="S453" s="2">
        <v>0.1</v>
      </c>
      <c r="T453" s="2">
        <v>0.4</v>
      </c>
      <c r="U453" s="2">
        <v>0.25</v>
      </c>
      <c r="V453" s="2">
        <v>0.31578947368421051</v>
      </c>
      <c r="W453" s="2">
        <v>0.71416666666666651</v>
      </c>
      <c r="X453" s="2">
        <v>0.42429203617218531</v>
      </c>
      <c r="Y453" s="2">
        <v>0.26315789473684209</v>
      </c>
      <c r="Z453" s="2">
        <v>0.73599999999999999</v>
      </c>
      <c r="AA453" s="2">
        <v>0.3591450216450216</v>
      </c>
      <c r="AB453" s="2">
        <v>0.23684210526315791</v>
      </c>
      <c r="AC453" s="2">
        <v>0.79444444444444451</v>
      </c>
      <c r="AD453" s="2">
        <v>0.37501844473956031</v>
      </c>
      <c r="AE453" s="2">
        <v>0.2105263157894737</v>
      </c>
      <c r="AF453" s="2">
        <v>0.88500000000000001</v>
      </c>
      <c r="AG453" s="2">
        <v>0.33731343283582088</v>
      </c>
      <c r="AH453" s="2">
        <v>0.18421052631578949</v>
      </c>
      <c r="AI453" s="2">
        <v>0.99428571428571444</v>
      </c>
      <c r="AJ453" s="2">
        <v>0.35885167464114831</v>
      </c>
      <c r="BA453" s="2">
        <v>0.23684210526315791</v>
      </c>
      <c r="BB453" s="2">
        <v>0.79444444444444451</v>
      </c>
      <c r="BC453" s="2">
        <v>0.37501844473956031</v>
      </c>
      <c r="BD453" s="66">
        <f t="shared" si="22"/>
        <v>0</v>
      </c>
      <c r="BE453" s="66">
        <f t="shared" si="23"/>
        <v>0</v>
      </c>
      <c r="BF453" s="66">
        <f t="shared" si="24"/>
        <v>0</v>
      </c>
    </row>
    <row r="454" spans="1:58" x14ac:dyDescent="0.25">
      <c r="A454" s="1">
        <v>151</v>
      </c>
      <c r="B454" s="1">
        <v>151000</v>
      </c>
      <c r="C454" s="1" t="s">
        <v>6</v>
      </c>
      <c r="D454" s="1" t="s">
        <v>17</v>
      </c>
      <c r="E454" s="1" t="s">
        <v>10</v>
      </c>
      <c r="F454" s="1" t="s">
        <v>11</v>
      </c>
      <c r="G454" s="2">
        <v>0.27777777777777779</v>
      </c>
      <c r="H454" s="2">
        <v>0.4</v>
      </c>
      <c r="I454" s="2">
        <v>0.25</v>
      </c>
      <c r="J454" s="2">
        <v>0.27777777777777779</v>
      </c>
      <c r="K454" s="2">
        <v>0.4</v>
      </c>
      <c r="L454" s="2">
        <v>0.25</v>
      </c>
      <c r="M454" s="2">
        <v>0.18888888888888891</v>
      </c>
      <c r="N454" s="2">
        <v>0.4</v>
      </c>
      <c r="O454" s="2">
        <v>0.25</v>
      </c>
      <c r="P454" s="2">
        <v>0.18888888888888891</v>
      </c>
      <c r="Q454" s="2">
        <v>0.4</v>
      </c>
      <c r="R454" s="2">
        <v>0.25</v>
      </c>
      <c r="S454" s="2">
        <v>0.1</v>
      </c>
      <c r="T454" s="2">
        <v>0.4</v>
      </c>
      <c r="U454" s="2">
        <v>0.25</v>
      </c>
      <c r="V454" s="2">
        <v>0.2105263157894737</v>
      </c>
      <c r="W454" s="2">
        <v>0.97125000000000006</v>
      </c>
      <c r="X454" s="2">
        <v>0.30588235294117649</v>
      </c>
      <c r="Y454" s="2">
        <v>0.18421052631578949</v>
      </c>
      <c r="Z454" s="2">
        <v>0.98571428571428577</v>
      </c>
      <c r="AA454" s="2">
        <v>0.32738095238095227</v>
      </c>
      <c r="AB454" s="2">
        <v>0.18421052631578949</v>
      </c>
      <c r="AC454" s="2">
        <v>0.99142857142857144</v>
      </c>
      <c r="AD454" s="2">
        <v>0.34262948207171318</v>
      </c>
      <c r="AE454" s="2">
        <v>0.18421052631578949</v>
      </c>
      <c r="AF454" s="2">
        <v>0.99428571428571444</v>
      </c>
      <c r="AG454" s="2">
        <v>0.33731343283582088</v>
      </c>
      <c r="AH454" s="2">
        <v>0.18421052631578949</v>
      </c>
      <c r="AI454" s="2">
        <v>0.99428571428571444</v>
      </c>
      <c r="AJ454" s="2">
        <v>0.35885167464114831</v>
      </c>
      <c r="BA454" s="2">
        <v>0.18421052631578949</v>
      </c>
      <c r="BB454" s="2">
        <v>0.99142857142857144</v>
      </c>
      <c r="BC454" s="2">
        <v>0.34262948207171318</v>
      </c>
      <c r="BD454" s="66">
        <f t="shared" si="22"/>
        <v>0</v>
      </c>
      <c r="BE454" s="66">
        <f t="shared" si="23"/>
        <v>0</v>
      </c>
      <c r="BF454" s="66">
        <f t="shared" si="24"/>
        <v>0</v>
      </c>
    </row>
    <row r="455" spans="1:58" x14ac:dyDescent="0.25">
      <c r="A455" s="1">
        <v>152</v>
      </c>
      <c r="B455" s="1">
        <v>152000</v>
      </c>
      <c r="C455" s="1" t="s">
        <v>6</v>
      </c>
      <c r="D455" s="1" t="s">
        <v>7</v>
      </c>
      <c r="E455" s="1" t="s">
        <v>10</v>
      </c>
      <c r="F455" s="1" t="s">
        <v>11</v>
      </c>
      <c r="G455" s="2">
        <v>0.1</v>
      </c>
      <c r="H455" s="2">
        <v>0.4</v>
      </c>
      <c r="I455" s="2">
        <v>0.05</v>
      </c>
      <c r="J455" s="2">
        <v>0.1</v>
      </c>
      <c r="K455" s="2">
        <v>0.4</v>
      </c>
      <c r="L455" s="2">
        <v>0.05</v>
      </c>
      <c r="M455" s="2">
        <v>0.1</v>
      </c>
      <c r="N455" s="2">
        <v>0.4</v>
      </c>
      <c r="O455" s="2">
        <v>0.05</v>
      </c>
      <c r="P455" s="2">
        <v>0.1</v>
      </c>
      <c r="Q455" s="2">
        <v>0.4</v>
      </c>
      <c r="R455" s="2">
        <v>0.05</v>
      </c>
      <c r="S455" s="2">
        <v>0.1</v>
      </c>
      <c r="T455" s="2">
        <v>0.4</v>
      </c>
      <c r="U455" s="2">
        <v>0.05</v>
      </c>
      <c r="V455" s="2">
        <v>0.71052631578947367</v>
      </c>
      <c r="W455" s="2">
        <v>0.79037037037037039</v>
      </c>
      <c r="X455" s="2">
        <v>0.1161386992196938</v>
      </c>
      <c r="Y455" s="2">
        <v>0.73684210526315785</v>
      </c>
      <c r="Z455" s="2">
        <v>0.78821428571428576</v>
      </c>
      <c r="AA455" s="2">
        <v>0.1359494188261007</v>
      </c>
      <c r="AB455" s="2">
        <v>0.71052631578947367</v>
      </c>
      <c r="AC455" s="2">
        <v>0.81814814814814796</v>
      </c>
      <c r="AD455" s="2">
        <v>0.1310174858450612</v>
      </c>
      <c r="AE455" s="2">
        <v>0.65789473684210531</v>
      </c>
      <c r="AF455" s="2">
        <v>0.87759999999999994</v>
      </c>
      <c r="AG455" s="2">
        <v>6.0379241516966067E-2</v>
      </c>
      <c r="AH455" s="2">
        <v>0.60526315789473684</v>
      </c>
      <c r="AI455" s="2">
        <v>0.94782608695652193</v>
      </c>
      <c r="AJ455" s="2">
        <v>6.1004784688995208E-2</v>
      </c>
      <c r="BA455" s="2">
        <v>0.71052631578947367</v>
      </c>
      <c r="BB455" s="2">
        <v>0.81814814814814796</v>
      </c>
      <c r="BC455" s="2">
        <v>0.1310174858450612</v>
      </c>
      <c r="BD455" s="66">
        <f t="shared" si="22"/>
        <v>0</v>
      </c>
      <c r="BE455" s="66">
        <f t="shared" si="23"/>
        <v>0</v>
      </c>
      <c r="BF455" s="66">
        <f t="shared" si="24"/>
        <v>0</v>
      </c>
    </row>
    <row r="456" spans="1:58" x14ac:dyDescent="0.25">
      <c r="A456" s="1">
        <v>152</v>
      </c>
      <c r="B456" s="1">
        <v>152000</v>
      </c>
      <c r="C456" s="1" t="s">
        <v>6</v>
      </c>
      <c r="D456" s="1" t="s">
        <v>16</v>
      </c>
      <c r="E456" s="1" t="s">
        <v>10</v>
      </c>
      <c r="F456" s="1" t="s">
        <v>11</v>
      </c>
      <c r="G456" s="2">
        <v>0.18888888888888891</v>
      </c>
      <c r="H456" s="2">
        <v>0.4</v>
      </c>
      <c r="I456" s="2">
        <v>0.18333333333333329</v>
      </c>
      <c r="J456" s="2">
        <v>0.1</v>
      </c>
      <c r="K456" s="2">
        <v>0.4</v>
      </c>
      <c r="L456" s="2">
        <v>0.25</v>
      </c>
      <c r="M456" s="2">
        <v>0.1</v>
      </c>
      <c r="N456" s="2">
        <v>0.4</v>
      </c>
      <c r="O456" s="2">
        <v>0.1166666666666667</v>
      </c>
      <c r="P456" s="2">
        <v>0.1</v>
      </c>
      <c r="Q456" s="2">
        <v>0.4</v>
      </c>
      <c r="R456" s="2">
        <v>0.25</v>
      </c>
      <c r="S456" s="2">
        <v>0.1</v>
      </c>
      <c r="T456" s="2">
        <v>0.4</v>
      </c>
      <c r="U456" s="2">
        <v>0.25</v>
      </c>
      <c r="V456" s="2">
        <v>0.26315789473684209</v>
      </c>
      <c r="W456" s="2">
        <v>0.81899999999999995</v>
      </c>
      <c r="X456" s="2">
        <v>0.62092731829573933</v>
      </c>
      <c r="Y456" s="2">
        <v>0.34210526315789469</v>
      </c>
      <c r="Z456" s="2">
        <v>0.5984615384615386</v>
      </c>
      <c r="AA456" s="2">
        <v>0.41995614035087719</v>
      </c>
      <c r="AB456" s="2">
        <v>0.44736842105263158</v>
      </c>
      <c r="AC456" s="2">
        <v>0.73117647058823543</v>
      </c>
      <c r="AD456" s="2">
        <v>0.4250170343373843</v>
      </c>
      <c r="AE456" s="2">
        <v>0.26315789473684209</v>
      </c>
      <c r="AF456" s="2">
        <v>0.72900000000000009</v>
      </c>
      <c r="AG456" s="2">
        <v>0.36227544910179638</v>
      </c>
      <c r="AH456" s="2">
        <v>0.2105263157894737</v>
      </c>
      <c r="AI456" s="2">
        <v>0.88500000000000001</v>
      </c>
      <c r="AJ456" s="2">
        <v>0.36602870813397131</v>
      </c>
      <c r="BA456" s="2">
        <v>0.44736842105263158</v>
      </c>
      <c r="BB456" s="2">
        <v>0.73117647058823543</v>
      </c>
      <c r="BC456" s="2">
        <v>0.4250170343373843</v>
      </c>
      <c r="BD456" s="66">
        <f t="shared" si="22"/>
        <v>0</v>
      </c>
      <c r="BE456" s="66">
        <f t="shared" si="23"/>
        <v>0</v>
      </c>
      <c r="BF456" s="66">
        <f t="shared" si="24"/>
        <v>0</v>
      </c>
    </row>
    <row r="457" spans="1:58" x14ac:dyDescent="0.25">
      <c r="A457" s="1">
        <v>152</v>
      </c>
      <c r="B457" s="1">
        <v>152000</v>
      </c>
      <c r="C457" s="1" t="s">
        <v>6</v>
      </c>
      <c r="D457" s="1" t="s">
        <v>17</v>
      </c>
      <c r="E457" s="1" t="s">
        <v>10</v>
      </c>
      <c r="F457" s="1" t="s">
        <v>11</v>
      </c>
      <c r="G457" s="2">
        <v>0.27777777777777779</v>
      </c>
      <c r="H457" s="2">
        <v>0.4</v>
      </c>
      <c r="I457" s="2">
        <v>0.25</v>
      </c>
      <c r="J457" s="2">
        <v>0.18888888888888891</v>
      </c>
      <c r="K457" s="2">
        <v>0.4</v>
      </c>
      <c r="L457" s="2">
        <v>0.25</v>
      </c>
      <c r="M457" s="2">
        <v>0.18888888888888891</v>
      </c>
      <c r="N457" s="2">
        <v>0.4</v>
      </c>
      <c r="O457" s="2">
        <v>0.25</v>
      </c>
      <c r="P457" s="2">
        <v>0.18888888888888891</v>
      </c>
      <c r="Q457" s="2">
        <v>0.4</v>
      </c>
      <c r="R457" s="2">
        <v>0.25</v>
      </c>
      <c r="S457" s="2">
        <v>0.18888888888888891</v>
      </c>
      <c r="T457" s="2">
        <v>0.4</v>
      </c>
      <c r="U457" s="2">
        <v>0.25</v>
      </c>
      <c r="V457" s="2">
        <v>0.18421052631578949</v>
      </c>
      <c r="W457" s="2">
        <v>0.97142857142857131</v>
      </c>
      <c r="X457" s="2">
        <v>0.45238095238095227</v>
      </c>
      <c r="Y457" s="2">
        <v>0.18421052631578949</v>
      </c>
      <c r="Z457" s="2">
        <v>0.98428571428571432</v>
      </c>
      <c r="AA457" s="2">
        <v>0.375</v>
      </c>
      <c r="AB457" s="2">
        <v>0.18421052631578949</v>
      </c>
      <c r="AC457" s="2">
        <v>0.99142857142857144</v>
      </c>
      <c r="AD457" s="2">
        <v>0.37051792828685259</v>
      </c>
      <c r="AE457" s="2">
        <v>0.18421052631578949</v>
      </c>
      <c r="AF457" s="2">
        <v>0.99428571428571444</v>
      </c>
      <c r="AG457" s="2">
        <v>0.36227544910179638</v>
      </c>
      <c r="AH457" s="2">
        <v>0.18421052631578949</v>
      </c>
      <c r="AI457" s="2">
        <v>0.99428571428571444</v>
      </c>
      <c r="AJ457" s="2">
        <v>0.36602870813397131</v>
      </c>
      <c r="BA457" s="2">
        <v>0.18421052631578949</v>
      </c>
      <c r="BB457" s="2">
        <v>0.99142857142857144</v>
      </c>
      <c r="BC457" s="2">
        <v>0.37051792828685259</v>
      </c>
      <c r="BD457" s="66">
        <f t="shared" si="22"/>
        <v>0</v>
      </c>
      <c r="BE457" s="66">
        <f t="shared" si="23"/>
        <v>0</v>
      </c>
      <c r="BF457" s="66">
        <f t="shared" si="24"/>
        <v>0</v>
      </c>
    </row>
    <row r="458" spans="1:58" x14ac:dyDescent="0.25">
      <c r="A458" s="1">
        <v>153</v>
      </c>
      <c r="B458" s="1">
        <v>153000</v>
      </c>
      <c r="C458" s="1" t="s">
        <v>6</v>
      </c>
      <c r="D458" s="1" t="s">
        <v>7</v>
      </c>
      <c r="E458" s="1" t="s">
        <v>10</v>
      </c>
      <c r="F458" s="1" t="s">
        <v>11</v>
      </c>
      <c r="G458" s="2">
        <v>0.1</v>
      </c>
      <c r="H458" s="2">
        <v>0.4</v>
      </c>
      <c r="I458" s="2">
        <v>0.05</v>
      </c>
      <c r="J458" s="2">
        <v>0.1</v>
      </c>
      <c r="K458" s="2">
        <v>0.4</v>
      </c>
      <c r="L458" s="2">
        <v>0.05</v>
      </c>
      <c r="M458" s="2">
        <v>0.1</v>
      </c>
      <c r="N458" s="2">
        <v>0.4</v>
      </c>
      <c r="O458" s="2">
        <v>0.05</v>
      </c>
      <c r="P458" s="2">
        <v>0.1</v>
      </c>
      <c r="Q458" s="2">
        <v>0.4</v>
      </c>
      <c r="R458" s="2">
        <v>0.05</v>
      </c>
      <c r="S458" s="2">
        <v>0.1</v>
      </c>
      <c r="T458" s="2">
        <v>0.4</v>
      </c>
      <c r="U458" s="2">
        <v>0.05</v>
      </c>
      <c r="V458" s="2">
        <v>0.65789473684210531</v>
      </c>
      <c r="W458" s="2">
        <v>0.80720000000000003</v>
      </c>
      <c r="X458" s="2">
        <v>8.9096959306018533E-2</v>
      </c>
      <c r="Y458" s="2">
        <v>0.71052631578947367</v>
      </c>
      <c r="Z458" s="2">
        <v>0.80925925925925957</v>
      </c>
      <c r="AA458" s="2">
        <v>0.12442971200456231</v>
      </c>
      <c r="AB458" s="2">
        <v>0.68421052631578949</v>
      </c>
      <c r="AC458" s="2">
        <v>0.84769230769230774</v>
      </c>
      <c r="AD458" s="2">
        <v>5.4448871181938918E-2</v>
      </c>
      <c r="AE458" s="2">
        <v>0.65789473684210531</v>
      </c>
      <c r="AF458" s="2">
        <v>0.87799999999999978</v>
      </c>
      <c r="AG458" s="2">
        <v>0.1138875356270163</v>
      </c>
      <c r="AH458" s="2">
        <v>0.60526315789473684</v>
      </c>
      <c r="AI458" s="2">
        <v>0.94782608695652193</v>
      </c>
      <c r="AJ458" s="2">
        <v>5.6354916067146293E-2</v>
      </c>
      <c r="BA458" s="2">
        <v>0.68421052631578949</v>
      </c>
      <c r="BB458" s="2">
        <v>0.84769230769230774</v>
      </c>
      <c r="BC458" s="2">
        <v>5.4448871181938918E-2</v>
      </c>
      <c r="BD458" s="66">
        <f t="shared" si="22"/>
        <v>0</v>
      </c>
      <c r="BE458" s="66">
        <f t="shared" si="23"/>
        <v>0</v>
      </c>
      <c r="BF458" s="66">
        <f t="shared" si="24"/>
        <v>0</v>
      </c>
    </row>
    <row r="459" spans="1:58" x14ac:dyDescent="0.25">
      <c r="A459" s="1">
        <v>153</v>
      </c>
      <c r="B459" s="1">
        <v>153000</v>
      </c>
      <c r="C459" s="1" t="s">
        <v>6</v>
      </c>
      <c r="D459" s="1" t="s">
        <v>16</v>
      </c>
      <c r="E459" s="1" t="s">
        <v>10</v>
      </c>
      <c r="F459" s="1" t="s">
        <v>11</v>
      </c>
      <c r="G459" s="2">
        <v>0.1</v>
      </c>
      <c r="H459" s="2">
        <v>0.4</v>
      </c>
      <c r="I459" s="2">
        <v>0.18333333333333329</v>
      </c>
      <c r="J459" s="2">
        <v>0.1</v>
      </c>
      <c r="K459" s="2">
        <v>0.4</v>
      </c>
      <c r="L459" s="2">
        <v>0.1166666666666667</v>
      </c>
      <c r="M459" s="2">
        <v>0.1</v>
      </c>
      <c r="N459" s="2">
        <v>0.4</v>
      </c>
      <c r="O459" s="2">
        <v>0.1166666666666667</v>
      </c>
      <c r="P459" s="2">
        <v>0.1</v>
      </c>
      <c r="Q459" s="2">
        <v>0.4</v>
      </c>
      <c r="R459" s="2">
        <v>0.25</v>
      </c>
      <c r="S459" s="2">
        <v>0.1</v>
      </c>
      <c r="T459" s="2">
        <v>0.4</v>
      </c>
      <c r="U459" s="2">
        <v>0.25</v>
      </c>
      <c r="V459" s="2">
        <v>0.36842105263157893</v>
      </c>
      <c r="W459" s="2">
        <v>0.73999999999999988</v>
      </c>
      <c r="X459" s="2">
        <v>0.15419071669071671</v>
      </c>
      <c r="Y459" s="2">
        <v>0.52631578947368418</v>
      </c>
      <c r="Z459" s="2">
        <v>0.76450000000000018</v>
      </c>
      <c r="AA459" s="2">
        <v>0.50164343189877225</v>
      </c>
      <c r="AB459" s="2">
        <v>0.42105263157894729</v>
      </c>
      <c r="AC459" s="2">
        <v>0.77437500000000004</v>
      </c>
      <c r="AD459" s="2">
        <v>0.46813507969645418</v>
      </c>
      <c r="AE459" s="2">
        <v>0.26315789473684209</v>
      </c>
      <c r="AF459" s="2">
        <v>0.73000000000000009</v>
      </c>
      <c r="AG459" s="2">
        <v>0.39860637469455712</v>
      </c>
      <c r="AH459" s="2">
        <v>0.2105263157894737</v>
      </c>
      <c r="AI459" s="2">
        <v>0.88375000000000004</v>
      </c>
      <c r="AJ459" s="2">
        <v>0.33812949640287771</v>
      </c>
      <c r="BA459" s="2">
        <v>0.42105263157894729</v>
      </c>
      <c r="BB459" s="2">
        <v>0.77437500000000004</v>
      </c>
      <c r="BC459" s="2">
        <v>0.46813507969645418</v>
      </c>
      <c r="BD459" s="66">
        <f t="shared" si="22"/>
        <v>0</v>
      </c>
      <c r="BE459" s="66">
        <f t="shared" si="23"/>
        <v>0</v>
      </c>
      <c r="BF459" s="66">
        <f t="shared" si="24"/>
        <v>0</v>
      </c>
    </row>
    <row r="460" spans="1:58" x14ac:dyDescent="0.25">
      <c r="A460" s="1">
        <v>153</v>
      </c>
      <c r="B460" s="1">
        <v>153000</v>
      </c>
      <c r="C460" s="1" t="s">
        <v>6</v>
      </c>
      <c r="D460" s="1" t="s">
        <v>17</v>
      </c>
      <c r="E460" s="1" t="s">
        <v>10</v>
      </c>
      <c r="F460" s="1" t="s">
        <v>11</v>
      </c>
      <c r="G460" s="2">
        <v>0.3666666666666667</v>
      </c>
      <c r="H460" s="2">
        <v>0.4</v>
      </c>
      <c r="I460" s="2">
        <v>0.25</v>
      </c>
      <c r="J460" s="2">
        <v>0.27777777777777779</v>
      </c>
      <c r="K460" s="2">
        <v>0.4</v>
      </c>
      <c r="L460" s="2">
        <v>0.25</v>
      </c>
      <c r="M460" s="2">
        <v>0.27777777777777779</v>
      </c>
      <c r="N460" s="2">
        <v>0.4</v>
      </c>
      <c r="O460" s="2">
        <v>0.25</v>
      </c>
      <c r="P460" s="2">
        <v>0.18888888888888891</v>
      </c>
      <c r="Q460" s="2">
        <v>0.4</v>
      </c>
      <c r="R460" s="2">
        <v>0.25</v>
      </c>
      <c r="S460" s="2">
        <v>0.18888888888888891</v>
      </c>
      <c r="T460" s="2">
        <v>0.4</v>
      </c>
      <c r="U460" s="2">
        <v>0.25</v>
      </c>
      <c r="V460" s="2">
        <v>0.23684210526315791</v>
      </c>
      <c r="W460" s="2">
        <v>0.96999999999999986</v>
      </c>
      <c r="X460" s="2">
        <v>0.1130952380952381</v>
      </c>
      <c r="Y460" s="2">
        <v>0.18421052631578949</v>
      </c>
      <c r="Z460" s="2">
        <v>0.98571428571428577</v>
      </c>
      <c r="AA460" s="2">
        <v>0.3293413173652695</v>
      </c>
      <c r="AB460" s="2">
        <v>0.18421052631578949</v>
      </c>
      <c r="AC460" s="2">
        <v>0.99142857142857144</v>
      </c>
      <c r="AD460" s="2">
        <v>0.32669322709163351</v>
      </c>
      <c r="AE460" s="2">
        <v>0.18421052631578949</v>
      </c>
      <c r="AF460" s="2">
        <v>0.99428571428571444</v>
      </c>
      <c r="AG460" s="2">
        <v>0.33532934131736519</v>
      </c>
      <c r="AH460" s="2">
        <v>0.18421052631578949</v>
      </c>
      <c r="AI460" s="2">
        <v>0.99428571428571444</v>
      </c>
      <c r="AJ460" s="2">
        <v>0.33812949640287771</v>
      </c>
      <c r="BA460" s="2">
        <v>0.18421052631578949</v>
      </c>
      <c r="BB460" s="2">
        <v>0.99142857142857144</v>
      </c>
      <c r="BC460" s="2">
        <v>0.32669322709163351</v>
      </c>
      <c r="BD460" s="66">
        <f t="shared" si="22"/>
        <v>0</v>
      </c>
      <c r="BE460" s="66">
        <f t="shared" si="23"/>
        <v>0</v>
      </c>
      <c r="BF460" s="66">
        <f t="shared" si="24"/>
        <v>0</v>
      </c>
    </row>
    <row r="461" spans="1:58" x14ac:dyDescent="0.25">
      <c r="A461" s="1">
        <v>154</v>
      </c>
      <c r="B461" s="1">
        <v>154000</v>
      </c>
      <c r="C461" s="1" t="s">
        <v>6</v>
      </c>
      <c r="D461" s="1" t="s">
        <v>7</v>
      </c>
      <c r="E461" s="1" t="s">
        <v>10</v>
      </c>
      <c r="F461" s="1" t="s">
        <v>11</v>
      </c>
      <c r="G461" s="2">
        <v>0.1</v>
      </c>
      <c r="H461" s="2">
        <v>0.4</v>
      </c>
      <c r="I461" s="2">
        <v>0.05</v>
      </c>
      <c r="J461" s="2">
        <v>0.1</v>
      </c>
      <c r="K461" s="2">
        <v>0.4</v>
      </c>
      <c r="L461" s="2">
        <v>0.05</v>
      </c>
      <c r="M461" s="2">
        <v>0.1</v>
      </c>
      <c r="N461" s="2">
        <v>0.4</v>
      </c>
      <c r="O461" s="2">
        <v>0.05</v>
      </c>
      <c r="P461" s="2">
        <v>0.1</v>
      </c>
      <c r="Q461" s="2">
        <v>0.4</v>
      </c>
      <c r="R461" s="2">
        <v>0.05</v>
      </c>
      <c r="S461" s="2">
        <v>0.1</v>
      </c>
      <c r="T461" s="2">
        <v>0.4</v>
      </c>
      <c r="U461" s="2">
        <v>0.05</v>
      </c>
      <c r="V461" s="2">
        <v>0.65789473684210531</v>
      </c>
      <c r="W461" s="2">
        <v>0.80279999999999985</v>
      </c>
      <c r="X461" s="2">
        <v>0.13655417536465919</v>
      </c>
      <c r="Y461" s="2">
        <v>0.65789473684210531</v>
      </c>
      <c r="Z461" s="2">
        <v>0.86120000000000019</v>
      </c>
      <c r="AA461" s="2">
        <v>0.157023445500964</v>
      </c>
      <c r="AB461" s="2">
        <v>0.65789473684210531</v>
      </c>
      <c r="AC461" s="2">
        <v>0.872</v>
      </c>
      <c r="AD461" s="2">
        <v>0.1216182887497629</v>
      </c>
      <c r="AE461" s="2">
        <v>0.63157894736842102</v>
      </c>
      <c r="AF461" s="2">
        <v>0.90958333333333341</v>
      </c>
      <c r="AG461" s="2">
        <v>5.5389221556886227E-2</v>
      </c>
      <c r="AH461" s="2">
        <v>0.60526315789473684</v>
      </c>
      <c r="AI461" s="2">
        <v>0.94782608695652193</v>
      </c>
      <c r="AJ461" s="2">
        <v>5.7953637090327727E-2</v>
      </c>
      <c r="BA461" s="2">
        <v>0.65789473684210531</v>
      </c>
      <c r="BB461" s="2">
        <v>0.872</v>
      </c>
      <c r="BC461" s="2">
        <v>0.1216182887497629</v>
      </c>
      <c r="BD461" s="66">
        <f t="shared" si="22"/>
        <v>0</v>
      </c>
      <c r="BE461" s="66">
        <f t="shared" si="23"/>
        <v>0</v>
      </c>
      <c r="BF461" s="66">
        <f t="shared" si="24"/>
        <v>0</v>
      </c>
    </row>
    <row r="462" spans="1:58" x14ac:dyDescent="0.25">
      <c r="A462" s="1">
        <v>154</v>
      </c>
      <c r="B462" s="1">
        <v>154000</v>
      </c>
      <c r="C462" s="1" t="s">
        <v>6</v>
      </c>
      <c r="D462" s="1" t="s">
        <v>16</v>
      </c>
      <c r="E462" s="1" t="s">
        <v>10</v>
      </c>
      <c r="F462" s="1" t="s">
        <v>11</v>
      </c>
      <c r="G462" s="2">
        <v>0.1</v>
      </c>
      <c r="H462" s="2">
        <v>0.4</v>
      </c>
      <c r="I462" s="2">
        <v>0.25</v>
      </c>
      <c r="J462" s="2">
        <v>0.1</v>
      </c>
      <c r="K462" s="2">
        <v>0.4</v>
      </c>
      <c r="L462" s="2">
        <v>0.25</v>
      </c>
      <c r="M462" s="2">
        <v>0.1</v>
      </c>
      <c r="N462" s="2">
        <v>0.4</v>
      </c>
      <c r="O462" s="2">
        <v>0.25</v>
      </c>
      <c r="P462" s="2">
        <v>0.1</v>
      </c>
      <c r="Q462" s="2">
        <v>0.4</v>
      </c>
      <c r="R462" s="2">
        <v>0.1166666666666667</v>
      </c>
      <c r="S462" s="2">
        <v>0.1</v>
      </c>
      <c r="T462" s="2">
        <v>0.4</v>
      </c>
      <c r="U462" s="2">
        <v>0.25</v>
      </c>
      <c r="V462" s="2">
        <v>0.31578947368421051</v>
      </c>
      <c r="W462" s="2">
        <v>0.69249999999999989</v>
      </c>
      <c r="X462" s="2">
        <v>0.36414446763909131</v>
      </c>
      <c r="Y462" s="2">
        <v>0.28947368421052633</v>
      </c>
      <c r="Z462" s="2">
        <v>0.74909090909090914</v>
      </c>
      <c r="AA462" s="2">
        <v>0.41872918800257058</v>
      </c>
      <c r="AB462" s="2">
        <v>0.26315789473684209</v>
      </c>
      <c r="AC462" s="2">
        <v>0.73</v>
      </c>
      <c r="AD462" s="2">
        <v>0.42566401062416998</v>
      </c>
      <c r="AE462" s="2">
        <v>0.42105263157894729</v>
      </c>
      <c r="AF462" s="2">
        <v>0.87937500000000013</v>
      </c>
      <c r="AG462" s="2">
        <v>0.33308383233532929</v>
      </c>
      <c r="AH462" s="2">
        <v>0.2105263157894737</v>
      </c>
      <c r="AI462" s="2">
        <v>0.88375000000000004</v>
      </c>
      <c r="AJ462" s="2">
        <v>0.34772182254196637</v>
      </c>
      <c r="BA462" s="2">
        <v>0.26315789473684209</v>
      </c>
      <c r="BB462" s="2">
        <v>0.73</v>
      </c>
      <c r="BC462" s="2">
        <v>0.42566401062416998</v>
      </c>
      <c r="BD462" s="66">
        <f t="shared" si="22"/>
        <v>0</v>
      </c>
      <c r="BE462" s="66">
        <f t="shared" si="23"/>
        <v>0</v>
      </c>
      <c r="BF462" s="66">
        <f t="shared" si="24"/>
        <v>0</v>
      </c>
    </row>
    <row r="463" spans="1:58" x14ac:dyDescent="0.25">
      <c r="A463" s="1">
        <v>154</v>
      </c>
      <c r="B463" s="1">
        <v>154000</v>
      </c>
      <c r="C463" s="1" t="s">
        <v>6</v>
      </c>
      <c r="D463" s="1" t="s">
        <v>17</v>
      </c>
      <c r="E463" s="1" t="s">
        <v>10</v>
      </c>
      <c r="F463" s="1" t="s">
        <v>11</v>
      </c>
      <c r="G463" s="2">
        <v>0.18888888888888891</v>
      </c>
      <c r="H463" s="2">
        <v>0.4</v>
      </c>
      <c r="I463" s="2">
        <v>0.25</v>
      </c>
      <c r="J463" s="2">
        <v>0.18888888888888891</v>
      </c>
      <c r="K463" s="2">
        <v>0.4</v>
      </c>
      <c r="L463" s="2">
        <v>0.25</v>
      </c>
      <c r="M463" s="2">
        <v>0.18888888888888891</v>
      </c>
      <c r="N463" s="2">
        <v>0.4</v>
      </c>
      <c r="O463" s="2">
        <v>0.25</v>
      </c>
      <c r="P463" s="2">
        <v>0.18888888888888891</v>
      </c>
      <c r="Q463" s="2">
        <v>0.4</v>
      </c>
      <c r="R463" s="2">
        <v>0.25</v>
      </c>
      <c r="S463" s="2">
        <v>0.18888888888888891</v>
      </c>
      <c r="T463" s="2">
        <v>0.4</v>
      </c>
      <c r="U463" s="2">
        <v>0.25</v>
      </c>
      <c r="V463" s="2">
        <v>0.2105263157894737</v>
      </c>
      <c r="W463" s="2">
        <v>0.97000000000000008</v>
      </c>
      <c r="X463" s="2">
        <v>0.34523809523809518</v>
      </c>
      <c r="Y463" s="2">
        <v>0.2105263157894737</v>
      </c>
      <c r="Z463" s="2">
        <v>0.98375000000000012</v>
      </c>
      <c r="AA463" s="2">
        <v>0.29940119760479039</v>
      </c>
      <c r="AB463" s="2">
        <v>0.18421052631578949</v>
      </c>
      <c r="AC463" s="2">
        <v>0.99142857142857144</v>
      </c>
      <c r="AD463" s="2">
        <v>0.33466135458167329</v>
      </c>
      <c r="AE463" s="2">
        <v>0.18421052631578949</v>
      </c>
      <c r="AF463" s="2">
        <v>0.99428571428571444</v>
      </c>
      <c r="AG463" s="2">
        <v>0.33233532934131738</v>
      </c>
      <c r="AH463" s="2">
        <v>0.18421052631578949</v>
      </c>
      <c r="AI463" s="2">
        <v>0.99428571428571444</v>
      </c>
      <c r="AJ463" s="2">
        <v>0.34772182254196637</v>
      </c>
      <c r="BA463" s="2">
        <v>0.18421052631578949</v>
      </c>
      <c r="BB463" s="2">
        <v>0.99142857142857144</v>
      </c>
      <c r="BC463" s="2">
        <v>0.33466135458167329</v>
      </c>
      <c r="BD463" s="66">
        <f t="shared" si="22"/>
        <v>0</v>
      </c>
      <c r="BE463" s="66">
        <f t="shared" si="23"/>
        <v>0</v>
      </c>
      <c r="BF463" s="66">
        <f t="shared" si="24"/>
        <v>0</v>
      </c>
    </row>
    <row r="464" spans="1:58" x14ac:dyDescent="0.25">
      <c r="A464" s="1">
        <v>155</v>
      </c>
      <c r="B464" s="1">
        <v>155000</v>
      </c>
      <c r="C464" s="1" t="s">
        <v>6</v>
      </c>
      <c r="D464" s="1" t="s">
        <v>7</v>
      </c>
      <c r="E464" s="1" t="s">
        <v>10</v>
      </c>
      <c r="F464" s="1" t="s">
        <v>11</v>
      </c>
      <c r="G464" s="2">
        <v>0.1</v>
      </c>
      <c r="H464" s="2">
        <v>0.4</v>
      </c>
      <c r="I464" s="2">
        <v>0.05</v>
      </c>
      <c r="J464" s="2">
        <v>0.1</v>
      </c>
      <c r="K464" s="2">
        <v>0.4</v>
      </c>
      <c r="L464" s="2">
        <v>0.05</v>
      </c>
      <c r="M464" s="2">
        <v>0.1</v>
      </c>
      <c r="N464" s="2">
        <v>0.4</v>
      </c>
      <c r="O464" s="2">
        <v>0.05</v>
      </c>
      <c r="P464" s="2">
        <v>0.1</v>
      </c>
      <c r="Q464" s="2">
        <v>0.4</v>
      </c>
      <c r="R464" s="2">
        <v>0.05</v>
      </c>
      <c r="S464" s="2">
        <v>0.1</v>
      </c>
      <c r="T464" s="2">
        <v>0.4</v>
      </c>
      <c r="U464" s="2">
        <v>0.05</v>
      </c>
      <c r="V464" s="2">
        <v>0.71052631578947367</v>
      </c>
      <c r="W464" s="2">
        <v>0.78481481481481485</v>
      </c>
      <c r="X464" s="2">
        <v>9.7064751826656595E-2</v>
      </c>
      <c r="Y464" s="2">
        <v>0.63157894736842102</v>
      </c>
      <c r="Z464" s="2">
        <v>0.89125000000000021</v>
      </c>
      <c r="AA464" s="2">
        <v>5.588822355289421E-2</v>
      </c>
      <c r="AB464" s="2">
        <v>0.60526315789473684</v>
      </c>
      <c r="AC464" s="2">
        <v>0.9391304347826086</v>
      </c>
      <c r="AD464" s="2">
        <v>5.577689243027889E-2</v>
      </c>
      <c r="AE464" s="2">
        <v>0.65789473684210531</v>
      </c>
      <c r="AF464" s="2">
        <v>0.878</v>
      </c>
      <c r="AG464" s="2">
        <v>5.4391217564870253E-2</v>
      </c>
      <c r="AH464" s="2">
        <v>0.65789473684210531</v>
      </c>
      <c r="AI464" s="2">
        <v>0.88200000000000012</v>
      </c>
      <c r="AJ464" s="2">
        <v>5.5955235811350923E-2</v>
      </c>
      <c r="BA464" s="2">
        <v>0.60526315789473684</v>
      </c>
      <c r="BB464" s="2">
        <v>0.9391304347826086</v>
      </c>
      <c r="BC464" s="2">
        <v>5.577689243027889E-2</v>
      </c>
      <c r="BD464" s="66">
        <f t="shared" si="22"/>
        <v>0</v>
      </c>
      <c r="BE464" s="66">
        <f t="shared" si="23"/>
        <v>0</v>
      </c>
      <c r="BF464" s="66">
        <f t="shared" si="24"/>
        <v>0</v>
      </c>
    </row>
    <row r="465" spans="1:58" x14ac:dyDescent="0.25">
      <c r="A465" s="1">
        <v>155</v>
      </c>
      <c r="B465" s="1">
        <v>155000</v>
      </c>
      <c r="C465" s="1" t="s">
        <v>6</v>
      </c>
      <c r="D465" s="1" t="s">
        <v>16</v>
      </c>
      <c r="E465" s="1" t="s">
        <v>10</v>
      </c>
      <c r="F465" s="1" t="s">
        <v>11</v>
      </c>
      <c r="G465" s="2">
        <v>0.18888888888888891</v>
      </c>
      <c r="H465" s="2">
        <v>0.4</v>
      </c>
      <c r="I465" s="2">
        <v>0.18333333333333329</v>
      </c>
      <c r="J465" s="2">
        <v>0.1</v>
      </c>
      <c r="K465" s="2">
        <v>0.4</v>
      </c>
      <c r="L465" s="2">
        <v>0.25</v>
      </c>
      <c r="M465" s="2">
        <v>0.1</v>
      </c>
      <c r="N465" s="2">
        <v>0.4</v>
      </c>
      <c r="O465" s="2">
        <v>0.25</v>
      </c>
      <c r="P465" s="2">
        <v>0.1</v>
      </c>
      <c r="Q465" s="2">
        <v>0.4</v>
      </c>
      <c r="R465" s="2">
        <v>0.25</v>
      </c>
      <c r="S465" s="2">
        <v>0.1</v>
      </c>
      <c r="T465" s="2">
        <v>0.4</v>
      </c>
      <c r="U465" s="2">
        <v>0.1166666666666667</v>
      </c>
      <c r="V465" s="2">
        <v>0.23684210526315791</v>
      </c>
      <c r="W465" s="2">
        <v>0.89</v>
      </c>
      <c r="X465" s="2">
        <v>0.36904761904761912</v>
      </c>
      <c r="Y465" s="2">
        <v>0.23684210526315791</v>
      </c>
      <c r="Z465" s="2">
        <v>0.7911111111111111</v>
      </c>
      <c r="AA465" s="2">
        <v>0.33532934131736519</v>
      </c>
      <c r="AB465" s="2">
        <v>0.2105263157894737</v>
      </c>
      <c r="AC465" s="2">
        <v>0.88500000000000001</v>
      </c>
      <c r="AD465" s="2">
        <v>0.33466135458167329</v>
      </c>
      <c r="AE465" s="2">
        <v>0.26315789473684209</v>
      </c>
      <c r="AF465" s="2">
        <v>0.73100000000000009</v>
      </c>
      <c r="AG465" s="2">
        <v>0.32634730538922152</v>
      </c>
      <c r="AH465" s="2">
        <v>0.44736842105263158</v>
      </c>
      <c r="AI465" s="2">
        <v>0.83588235294117652</v>
      </c>
      <c r="AJ465" s="2">
        <v>0.53167021550391635</v>
      </c>
      <c r="BA465" s="2">
        <v>0.2105263157894737</v>
      </c>
      <c r="BB465" s="2">
        <v>0.88500000000000001</v>
      </c>
      <c r="BC465" s="2">
        <v>0.33466135458167329</v>
      </c>
      <c r="BD465" s="66">
        <f t="shared" si="22"/>
        <v>0</v>
      </c>
      <c r="BE465" s="66">
        <f t="shared" si="23"/>
        <v>0</v>
      </c>
      <c r="BF465" s="66">
        <f t="shared" si="24"/>
        <v>0</v>
      </c>
    </row>
    <row r="466" spans="1:58" x14ac:dyDescent="0.25">
      <c r="A466" s="1">
        <v>155</v>
      </c>
      <c r="B466" s="1">
        <v>155000</v>
      </c>
      <c r="C466" s="1" t="s">
        <v>6</v>
      </c>
      <c r="D466" s="1" t="s">
        <v>17</v>
      </c>
      <c r="E466" s="1" t="s">
        <v>10</v>
      </c>
      <c r="F466" s="1" t="s">
        <v>11</v>
      </c>
      <c r="G466" s="2">
        <v>0.27777777777777779</v>
      </c>
      <c r="H466" s="2">
        <v>0.4</v>
      </c>
      <c r="I466" s="2">
        <v>0.18333333333333329</v>
      </c>
      <c r="J466" s="2">
        <v>0.18888888888888891</v>
      </c>
      <c r="K466" s="2">
        <v>0.4</v>
      </c>
      <c r="L466" s="2">
        <v>0.25</v>
      </c>
      <c r="M466" s="2">
        <v>0.18888888888888891</v>
      </c>
      <c r="N466" s="2">
        <v>0.4</v>
      </c>
      <c r="O466" s="2">
        <v>0.25</v>
      </c>
      <c r="P466" s="2">
        <v>0.18888888888888891</v>
      </c>
      <c r="Q466" s="2">
        <v>0.4</v>
      </c>
      <c r="R466" s="2">
        <v>0.25</v>
      </c>
      <c r="S466" s="2">
        <v>0.18888888888888891</v>
      </c>
      <c r="T466" s="2">
        <v>0.4</v>
      </c>
      <c r="U466" s="2">
        <v>0.25</v>
      </c>
      <c r="V466" s="2">
        <v>0.2105263157894737</v>
      </c>
      <c r="W466" s="2">
        <v>0.97125000000000006</v>
      </c>
      <c r="X466" s="2">
        <v>0.36904761904761912</v>
      </c>
      <c r="Y466" s="2">
        <v>0.18421052631578949</v>
      </c>
      <c r="Z466" s="2">
        <v>0.98428571428571432</v>
      </c>
      <c r="AA466" s="2">
        <v>0.33532934131736519</v>
      </c>
      <c r="AB466" s="2">
        <v>0.18421052631578949</v>
      </c>
      <c r="AC466" s="2">
        <v>0.99142857142857144</v>
      </c>
      <c r="AD466" s="2">
        <v>0.33466135458167329</v>
      </c>
      <c r="AE466" s="2">
        <v>0.18421052631578949</v>
      </c>
      <c r="AF466" s="2">
        <v>0.99428571428571444</v>
      </c>
      <c r="AG466" s="2">
        <v>0.32634730538922152</v>
      </c>
      <c r="AH466" s="2">
        <v>0.18421052631578949</v>
      </c>
      <c r="AI466" s="2">
        <v>0.99428571428571444</v>
      </c>
      <c r="AJ466" s="2">
        <v>0.33573141486810548</v>
      </c>
      <c r="BA466" s="2">
        <v>0.18421052631578949</v>
      </c>
      <c r="BB466" s="2">
        <v>0.99142857142857144</v>
      </c>
      <c r="BC466" s="2">
        <v>0.33466135458167329</v>
      </c>
      <c r="BD466" s="66">
        <f t="shared" si="22"/>
        <v>0</v>
      </c>
      <c r="BE466" s="66">
        <f t="shared" si="23"/>
        <v>0</v>
      </c>
      <c r="BF466" s="66">
        <f t="shared" si="24"/>
        <v>0</v>
      </c>
    </row>
    <row r="467" spans="1:58" x14ac:dyDescent="0.25">
      <c r="A467" s="1">
        <v>156</v>
      </c>
      <c r="B467" s="1">
        <v>156000</v>
      </c>
      <c r="C467" s="1" t="s">
        <v>6</v>
      </c>
      <c r="D467" s="1" t="s">
        <v>7</v>
      </c>
      <c r="E467" s="1" t="s">
        <v>10</v>
      </c>
      <c r="F467" s="1" t="s">
        <v>11</v>
      </c>
      <c r="G467" s="2">
        <v>0.1</v>
      </c>
      <c r="H467" s="2">
        <v>0.4</v>
      </c>
      <c r="I467" s="2">
        <v>0.05</v>
      </c>
      <c r="J467" s="2">
        <v>0.1</v>
      </c>
      <c r="K467" s="2">
        <v>0.4</v>
      </c>
      <c r="L467" s="2">
        <v>0.05</v>
      </c>
      <c r="M467" s="2">
        <v>0.1</v>
      </c>
      <c r="N467" s="2">
        <v>0.4</v>
      </c>
      <c r="O467" s="2">
        <v>0.05</v>
      </c>
      <c r="P467" s="2">
        <v>0.1</v>
      </c>
      <c r="Q467" s="2">
        <v>0.4</v>
      </c>
      <c r="R467" s="2">
        <v>0.05</v>
      </c>
      <c r="S467" s="2">
        <v>0.1</v>
      </c>
      <c r="T467" s="2">
        <v>0.4</v>
      </c>
      <c r="U467" s="2">
        <v>0.05</v>
      </c>
      <c r="V467" s="2">
        <v>0.68421052631578949</v>
      </c>
      <c r="W467" s="2">
        <v>0.81192307692307675</v>
      </c>
      <c r="X467" s="2">
        <v>0.1653150012127092</v>
      </c>
      <c r="Y467" s="2">
        <v>0.63157894736842102</v>
      </c>
      <c r="Z467" s="2">
        <v>0.89208333333333345</v>
      </c>
      <c r="AA467" s="2">
        <v>8.1639704253646195E-2</v>
      </c>
      <c r="AB467" s="2">
        <v>0.57894736842105265</v>
      </c>
      <c r="AC467" s="2">
        <v>0.97590909090909084</v>
      </c>
      <c r="AD467" s="2">
        <v>5.3120849933598953E-2</v>
      </c>
      <c r="AE467" s="2">
        <v>0.57894736842105265</v>
      </c>
      <c r="AF467" s="2">
        <v>0.9822727272727273</v>
      </c>
      <c r="AG467" s="2">
        <v>5.6886227544910177E-2</v>
      </c>
      <c r="AH467" s="2">
        <v>0.60526315789473684</v>
      </c>
      <c r="AI467" s="2">
        <v>0.9482608695652176</v>
      </c>
      <c r="AJ467" s="2">
        <v>5.5422647527910693E-2</v>
      </c>
      <c r="BA467" s="2">
        <v>0.57894736842105265</v>
      </c>
      <c r="BB467" s="2">
        <v>0.97590909090909084</v>
      </c>
      <c r="BC467" s="2">
        <v>5.3120849933598953E-2</v>
      </c>
      <c r="BD467" s="66">
        <f t="shared" si="22"/>
        <v>0</v>
      </c>
      <c r="BE467" s="66">
        <f t="shared" si="23"/>
        <v>0</v>
      </c>
      <c r="BF467" s="66">
        <f t="shared" si="24"/>
        <v>0</v>
      </c>
    </row>
    <row r="468" spans="1:58" x14ac:dyDescent="0.25">
      <c r="A468" s="1">
        <v>156</v>
      </c>
      <c r="B468" s="1">
        <v>156000</v>
      </c>
      <c r="C468" s="1" t="s">
        <v>6</v>
      </c>
      <c r="D468" s="1" t="s">
        <v>16</v>
      </c>
      <c r="E468" s="1" t="s">
        <v>10</v>
      </c>
      <c r="F468" s="1" t="s">
        <v>11</v>
      </c>
      <c r="G468" s="2">
        <v>0.1</v>
      </c>
      <c r="H468" s="2">
        <v>0.4</v>
      </c>
      <c r="I468" s="2">
        <v>0.25</v>
      </c>
      <c r="J468" s="2">
        <v>0.1</v>
      </c>
      <c r="K468" s="2">
        <v>0.4</v>
      </c>
      <c r="L468" s="2">
        <v>0.25</v>
      </c>
      <c r="M468" s="2">
        <v>0.1</v>
      </c>
      <c r="N468" s="2">
        <v>0.4</v>
      </c>
      <c r="O468" s="2">
        <v>0.25</v>
      </c>
      <c r="P468" s="2">
        <v>0.1</v>
      </c>
      <c r="Q468" s="2">
        <v>0.4</v>
      </c>
      <c r="R468" s="2">
        <v>0.25</v>
      </c>
      <c r="S468" s="2">
        <v>0.1</v>
      </c>
      <c r="T468" s="2">
        <v>0.4</v>
      </c>
      <c r="U468" s="2">
        <v>0.25</v>
      </c>
      <c r="V468" s="2">
        <v>0.31578947368421051</v>
      </c>
      <c r="W468" s="2">
        <v>0.70666666666666667</v>
      </c>
      <c r="X468" s="2">
        <v>0.44084000323389122</v>
      </c>
      <c r="Y468" s="2">
        <v>0.23684210526315791</v>
      </c>
      <c r="Z468" s="2">
        <v>0.79222222222222227</v>
      </c>
      <c r="AA468" s="2">
        <v>0.36309523809523808</v>
      </c>
      <c r="AB468" s="2">
        <v>0.18421052631578949</v>
      </c>
      <c r="AC468" s="2">
        <v>0.99142857142857144</v>
      </c>
      <c r="AD468" s="2">
        <v>0.31872509960159368</v>
      </c>
      <c r="AE468" s="2">
        <v>0.18421052631578949</v>
      </c>
      <c r="AF468" s="2">
        <v>0.99428571428571444</v>
      </c>
      <c r="AG468" s="2">
        <v>0.3413173652694611</v>
      </c>
      <c r="AH468" s="2">
        <v>0.2105263157894737</v>
      </c>
      <c r="AI468" s="2">
        <v>0.88500000000000012</v>
      </c>
      <c r="AJ468" s="2">
        <v>0.33253588516746407</v>
      </c>
      <c r="BA468" s="2">
        <v>0.18421052631578949</v>
      </c>
      <c r="BB468" s="2">
        <v>0.99142857142857144</v>
      </c>
      <c r="BC468" s="2">
        <v>0.31872509960159368</v>
      </c>
      <c r="BD468" s="66">
        <f t="shared" si="22"/>
        <v>0</v>
      </c>
      <c r="BE468" s="66">
        <f t="shared" si="23"/>
        <v>0</v>
      </c>
      <c r="BF468" s="66">
        <f t="shared" si="24"/>
        <v>0</v>
      </c>
    </row>
    <row r="469" spans="1:58" x14ac:dyDescent="0.25">
      <c r="A469" s="1">
        <v>156</v>
      </c>
      <c r="B469" s="1">
        <v>156000</v>
      </c>
      <c r="C469" s="1" t="s">
        <v>6</v>
      </c>
      <c r="D469" s="1" t="s">
        <v>17</v>
      </c>
      <c r="E469" s="1" t="s">
        <v>10</v>
      </c>
      <c r="F469" s="1" t="s">
        <v>11</v>
      </c>
      <c r="G469" s="2">
        <v>0.27777777777777779</v>
      </c>
      <c r="H469" s="2">
        <v>0.4</v>
      </c>
      <c r="I469" s="2">
        <v>0.25</v>
      </c>
      <c r="J469" s="2">
        <v>0.18888888888888891</v>
      </c>
      <c r="K469" s="2">
        <v>0.4</v>
      </c>
      <c r="L469" s="2">
        <v>0.25</v>
      </c>
      <c r="M469" s="2">
        <v>0.1</v>
      </c>
      <c r="N469" s="2">
        <v>0.4</v>
      </c>
      <c r="O469" s="2">
        <v>0.25</v>
      </c>
      <c r="P469" s="2">
        <v>0.1</v>
      </c>
      <c r="Q469" s="2">
        <v>0.4</v>
      </c>
      <c r="R469" s="2">
        <v>0.25</v>
      </c>
      <c r="S469" s="2">
        <v>0.18888888888888891</v>
      </c>
      <c r="T469" s="2">
        <v>0.4</v>
      </c>
      <c r="U469" s="2">
        <v>0.25</v>
      </c>
      <c r="V469" s="2">
        <v>0.2105263157894737</v>
      </c>
      <c r="W469" s="2">
        <v>0.97250000000000003</v>
      </c>
      <c r="X469" s="2">
        <v>0.29761904761904773</v>
      </c>
      <c r="Y469" s="2">
        <v>0.18421052631578949</v>
      </c>
      <c r="Z469" s="2">
        <v>0.98428571428571432</v>
      </c>
      <c r="AA469" s="2">
        <v>0.36309523809523808</v>
      </c>
      <c r="AB469" s="2">
        <v>0.18421052631578949</v>
      </c>
      <c r="AC469" s="2">
        <v>0.99142857142857144</v>
      </c>
      <c r="AD469" s="2">
        <v>0.31872509960159368</v>
      </c>
      <c r="AE469" s="2">
        <v>0.18421052631578949</v>
      </c>
      <c r="AF469" s="2">
        <v>0.99428571428571444</v>
      </c>
      <c r="AG469" s="2">
        <v>0.3413173652694611</v>
      </c>
      <c r="AH469" s="2">
        <v>0.18421052631578949</v>
      </c>
      <c r="AI469" s="2">
        <v>0.99428571428571444</v>
      </c>
      <c r="AJ469" s="2">
        <v>0.33253588516746407</v>
      </c>
      <c r="BA469" s="2">
        <v>0.18421052631578949</v>
      </c>
      <c r="BB469" s="2">
        <v>0.99142857142857144</v>
      </c>
      <c r="BC469" s="2">
        <v>0.31872509960159368</v>
      </c>
      <c r="BD469" s="66">
        <f t="shared" si="22"/>
        <v>0</v>
      </c>
      <c r="BE469" s="66">
        <f t="shared" si="23"/>
        <v>0</v>
      </c>
      <c r="BF469" s="66">
        <f t="shared" si="24"/>
        <v>0</v>
      </c>
    </row>
    <row r="470" spans="1:58" x14ac:dyDescent="0.25">
      <c r="A470" s="1">
        <v>157</v>
      </c>
      <c r="B470" s="1">
        <v>157000</v>
      </c>
      <c r="C470" s="1" t="s">
        <v>6</v>
      </c>
      <c r="D470" s="1" t="s">
        <v>7</v>
      </c>
      <c r="E470" s="1" t="s">
        <v>10</v>
      </c>
      <c r="F470" s="1" t="s">
        <v>11</v>
      </c>
      <c r="G470" s="2">
        <v>0.1</v>
      </c>
      <c r="H470" s="2">
        <v>0.4</v>
      </c>
      <c r="I470" s="2">
        <v>0.05</v>
      </c>
      <c r="J470" s="2">
        <v>0.1</v>
      </c>
      <c r="K470" s="2">
        <v>0.4</v>
      </c>
      <c r="L470" s="2">
        <v>0.05</v>
      </c>
      <c r="M470" s="2">
        <v>0.1</v>
      </c>
      <c r="N470" s="2">
        <v>0.4</v>
      </c>
      <c r="O470" s="2">
        <v>0.05</v>
      </c>
      <c r="P470" s="2">
        <v>0.1</v>
      </c>
      <c r="Q470" s="2">
        <v>0.4</v>
      </c>
      <c r="R470" s="2">
        <v>0.05</v>
      </c>
      <c r="S470" s="2">
        <v>0.1</v>
      </c>
      <c r="T470" s="2">
        <v>0.4</v>
      </c>
      <c r="U470" s="2">
        <v>0.05</v>
      </c>
      <c r="V470" s="2">
        <v>0.71052631578947367</v>
      </c>
      <c r="W470" s="2">
        <v>0.79185185185185181</v>
      </c>
      <c r="X470" s="2">
        <v>0.12526220956796091</v>
      </c>
      <c r="Y470" s="2">
        <v>0.65789473684210531</v>
      </c>
      <c r="Z470" s="2">
        <v>0.86200000000000032</v>
      </c>
      <c r="AA470" s="2">
        <v>8.1602384978458911E-2</v>
      </c>
      <c r="AB470" s="2">
        <v>0.57894736842105265</v>
      </c>
      <c r="AC470" s="2">
        <v>0.97545454545454546</v>
      </c>
      <c r="AD470" s="2">
        <v>5.9096945551128821E-2</v>
      </c>
      <c r="AE470" s="2">
        <v>0.60526315789473684</v>
      </c>
      <c r="AF470" s="2">
        <v>0.94434782608695644</v>
      </c>
      <c r="AG470" s="2">
        <v>5.5389221556886227E-2</v>
      </c>
      <c r="AH470" s="2">
        <v>0.63157894736842102</v>
      </c>
      <c r="AI470" s="2">
        <v>0.91208333333333347</v>
      </c>
      <c r="AJ470" s="2">
        <v>7.9994833991194267E-2</v>
      </c>
      <c r="BA470" s="2">
        <v>0.57894736842105265</v>
      </c>
      <c r="BB470" s="2">
        <v>0.97545454545454546</v>
      </c>
      <c r="BC470" s="2">
        <v>5.9096945551128821E-2</v>
      </c>
      <c r="BD470" s="66">
        <f t="shared" si="22"/>
        <v>0</v>
      </c>
      <c r="BE470" s="66">
        <f t="shared" si="23"/>
        <v>0</v>
      </c>
      <c r="BF470" s="66">
        <f t="shared" si="24"/>
        <v>0</v>
      </c>
    </row>
    <row r="471" spans="1:58" x14ac:dyDescent="0.25">
      <c r="A471" s="1">
        <v>157</v>
      </c>
      <c r="B471" s="1">
        <v>157000</v>
      </c>
      <c r="C471" s="1" t="s">
        <v>6</v>
      </c>
      <c r="D471" s="1" t="s">
        <v>16</v>
      </c>
      <c r="E471" s="1" t="s">
        <v>10</v>
      </c>
      <c r="F471" s="1" t="s">
        <v>11</v>
      </c>
      <c r="G471" s="2">
        <v>0.1</v>
      </c>
      <c r="H471" s="2">
        <v>0.4</v>
      </c>
      <c r="I471" s="2">
        <v>0.18333333333333329</v>
      </c>
      <c r="J471" s="2">
        <v>0.1</v>
      </c>
      <c r="K471" s="2">
        <v>0.4</v>
      </c>
      <c r="L471" s="2">
        <v>0.25</v>
      </c>
      <c r="M471" s="2">
        <v>0.1</v>
      </c>
      <c r="N471" s="2">
        <v>0.4</v>
      </c>
      <c r="O471" s="2">
        <v>0.25</v>
      </c>
      <c r="P471" s="2">
        <v>0.1</v>
      </c>
      <c r="Q471" s="2">
        <v>0.4</v>
      </c>
      <c r="R471" s="2">
        <v>0.1166666666666667</v>
      </c>
      <c r="S471" s="2">
        <v>0.1</v>
      </c>
      <c r="T471" s="2">
        <v>0.4</v>
      </c>
      <c r="U471" s="2">
        <v>0.25</v>
      </c>
      <c r="V471" s="2">
        <v>0.39473684210526322</v>
      </c>
      <c r="W471" s="2">
        <v>0.70466666666666644</v>
      </c>
      <c r="X471" s="2">
        <v>0.55346223919337123</v>
      </c>
      <c r="Y471" s="2">
        <v>0.28947368421052633</v>
      </c>
      <c r="Z471" s="2">
        <v>0.74909090909090914</v>
      </c>
      <c r="AA471" s="2">
        <v>0.58065868263473064</v>
      </c>
      <c r="AB471" s="2">
        <v>0.18421052631578949</v>
      </c>
      <c r="AC471" s="2">
        <v>0.99142857142857144</v>
      </c>
      <c r="AD471" s="2">
        <v>0.35458167330677293</v>
      </c>
      <c r="AE471" s="2">
        <v>0.39473684210526322</v>
      </c>
      <c r="AF471" s="2">
        <v>0.93066666666666675</v>
      </c>
      <c r="AG471" s="2">
        <v>0.44411177644710581</v>
      </c>
      <c r="AH471" s="2">
        <v>0.23684210526315791</v>
      </c>
      <c r="AI471" s="2">
        <v>0.79555555555555557</v>
      </c>
      <c r="AJ471" s="2">
        <v>0.35491606714628299</v>
      </c>
      <c r="BA471" s="2">
        <v>0.18421052631578949</v>
      </c>
      <c r="BB471" s="2">
        <v>0.99142857142857144</v>
      </c>
      <c r="BC471" s="2">
        <v>0.35458167330677293</v>
      </c>
      <c r="BD471" s="66">
        <f t="shared" si="22"/>
        <v>0</v>
      </c>
      <c r="BE471" s="66">
        <f t="shared" si="23"/>
        <v>0</v>
      </c>
      <c r="BF471" s="66">
        <f t="shared" si="24"/>
        <v>0</v>
      </c>
    </row>
    <row r="472" spans="1:58" x14ac:dyDescent="0.25">
      <c r="A472" s="1">
        <v>157</v>
      </c>
      <c r="B472" s="1">
        <v>157000</v>
      </c>
      <c r="C472" s="1" t="s">
        <v>6</v>
      </c>
      <c r="D472" s="1" t="s">
        <v>17</v>
      </c>
      <c r="E472" s="1" t="s">
        <v>10</v>
      </c>
      <c r="F472" s="1" t="s">
        <v>11</v>
      </c>
      <c r="G472" s="2">
        <v>0.27777777777777779</v>
      </c>
      <c r="H472" s="2">
        <v>0.4</v>
      </c>
      <c r="I472" s="2">
        <v>0.25</v>
      </c>
      <c r="J472" s="2">
        <v>0.18888888888888891</v>
      </c>
      <c r="K472" s="2">
        <v>0.4</v>
      </c>
      <c r="L472" s="2">
        <v>0.25</v>
      </c>
      <c r="M472" s="2">
        <v>0.1</v>
      </c>
      <c r="N472" s="2">
        <v>0.4</v>
      </c>
      <c r="O472" s="2">
        <v>0.25</v>
      </c>
      <c r="P472" s="2">
        <v>0.18888888888888891</v>
      </c>
      <c r="Q472" s="2">
        <v>0.4</v>
      </c>
      <c r="R472" s="2">
        <v>0.25</v>
      </c>
      <c r="S472" s="2">
        <v>0.18888888888888891</v>
      </c>
      <c r="T472" s="2">
        <v>0.4</v>
      </c>
      <c r="U472" s="2">
        <v>0.25</v>
      </c>
      <c r="V472" s="2">
        <v>0.15789473684210531</v>
      </c>
      <c r="W472" s="2">
        <v>0.97666666666666657</v>
      </c>
      <c r="X472" s="2">
        <v>0.4285714285714286</v>
      </c>
      <c r="Y472" s="2">
        <v>0.2105263157894737</v>
      </c>
      <c r="Z472" s="2">
        <v>0.98375000000000012</v>
      </c>
      <c r="AA472" s="2">
        <v>0.3413173652694611</v>
      </c>
      <c r="AB472" s="2">
        <v>0.18421052631578949</v>
      </c>
      <c r="AC472" s="2">
        <v>0.99142857142857144</v>
      </c>
      <c r="AD472" s="2">
        <v>0.35458167330677293</v>
      </c>
      <c r="AE472" s="2">
        <v>0.18421052631578949</v>
      </c>
      <c r="AF472" s="2">
        <v>0.99428571428571444</v>
      </c>
      <c r="AG472" s="2">
        <v>0.33233532934131738</v>
      </c>
      <c r="AH472" s="2">
        <v>0.18421052631578949</v>
      </c>
      <c r="AI472" s="2">
        <v>0.99428571428571444</v>
      </c>
      <c r="AJ472" s="2">
        <v>0.35491606714628299</v>
      </c>
      <c r="BA472" s="2">
        <v>0.18421052631578949</v>
      </c>
      <c r="BB472" s="2">
        <v>0.99142857142857144</v>
      </c>
      <c r="BC472" s="2">
        <v>0.35458167330677293</v>
      </c>
      <c r="BD472" s="66">
        <f t="shared" si="22"/>
        <v>0</v>
      </c>
      <c r="BE472" s="66">
        <f t="shared" si="23"/>
        <v>0</v>
      </c>
      <c r="BF472" s="66">
        <f t="shared" si="24"/>
        <v>0</v>
      </c>
    </row>
    <row r="473" spans="1:58" x14ac:dyDescent="0.25">
      <c r="A473" s="1">
        <v>158</v>
      </c>
      <c r="B473" s="1">
        <v>158000</v>
      </c>
      <c r="C473" s="1" t="s">
        <v>6</v>
      </c>
      <c r="D473" s="1" t="s">
        <v>7</v>
      </c>
      <c r="E473" s="1" t="s">
        <v>10</v>
      </c>
      <c r="F473" s="1" t="s">
        <v>11</v>
      </c>
      <c r="G473" s="2">
        <v>0.1</v>
      </c>
      <c r="H473" s="2">
        <v>0.4</v>
      </c>
      <c r="I473" s="2">
        <v>0.05</v>
      </c>
      <c r="J473" s="2">
        <v>0.1</v>
      </c>
      <c r="K473" s="2">
        <v>0.4</v>
      </c>
      <c r="L473" s="2">
        <v>0.05</v>
      </c>
      <c r="M473" s="2">
        <v>0.1</v>
      </c>
      <c r="N473" s="2">
        <v>0.4</v>
      </c>
      <c r="O473" s="2">
        <v>0.05</v>
      </c>
      <c r="P473" s="2">
        <v>0.1</v>
      </c>
      <c r="Q473" s="2">
        <v>0.4</v>
      </c>
      <c r="R473" s="2">
        <v>0.05</v>
      </c>
      <c r="S473" s="2">
        <v>0.1</v>
      </c>
      <c r="T473" s="2">
        <v>0.4</v>
      </c>
      <c r="U473" s="2">
        <v>0.05</v>
      </c>
      <c r="V473" s="2">
        <v>0.68421052631578949</v>
      </c>
      <c r="W473" s="2">
        <v>0.80846153846153845</v>
      </c>
      <c r="X473" s="2">
        <v>8.8209123145499432E-2</v>
      </c>
      <c r="Y473" s="2">
        <v>0.73684210526315785</v>
      </c>
      <c r="Z473" s="2">
        <v>0.78285714285714292</v>
      </c>
      <c r="AA473" s="2">
        <v>0.1130850757385037</v>
      </c>
      <c r="AB473" s="2">
        <v>0.63157894736842102</v>
      </c>
      <c r="AC473" s="2">
        <v>0.90375000000000016</v>
      </c>
      <c r="AD473" s="2">
        <v>0.1048733636881047</v>
      </c>
      <c r="AE473" s="2">
        <v>0.57894736842105265</v>
      </c>
      <c r="AF473" s="2">
        <v>0.9822727272727273</v>
      </c>
      <c r="AG473" s="2">
        <v>5.9880239520958077E-2</v>
      </c>
      <c r="AH473" s="2">
        <v>0.60526315789473684</v>
      </c>
      <c r="AI473" s="2">
        <v>0.94739130434782637</v>
      </c>
      <c r="AJ473" s="2">
        <v>5.5155875299760203E-2</v>
      </c>
      <c r="BA473" s="2">
        <v>0.63157894736842102</v>
      </c>
      <c r="BB473" s="2">
        <v>0.90375000000000016</v>
      </c>
      <c r="BC473" s="2">
        <v>0.1048733636881047</v>
      </c>
      <c r="BD473" s="66">
        <f t="shared" si="22"/>
        <v>0</v>
      </c>
      <c r="BE473" s="66">
        <f t="shared" si="23"/>
        <v>0</v>
      </c>
      <c r="BF473" s="66">
        <f t="shared" si="24"/>
        <v>0</v>
      </c>
    </row>
    <row r="474" spans="1:58" x14ac:dyDescent="0.25">
      <c r="A474" s="1">
        <v>158</v>
      </c>
      <c r="B474" s="1">
        <v>158000</v>
      </c>
      <c r="C474" s="1" t="s">
        <v>6</v>
      </c>
      <c r="D474" s="1" t="s">
        <v>16</v>
      </c>
      <c r="E474" s="1" t="s">
        <v>10</v>
      </c>
      <c r="F474" s="1" t="s">
        <v>11</v>
      </c>
      <c r="G474" s="2">
        <v>0.18888888888888891</v>
      </c>
      <c r="H474" s="2">
        <v>0.4</v>
      </c>
      <c r="I474" s="2">
        <v>0.25</v>
      </c>
      <c r="J474" s="2">
        <v>0.18888888888888891</v>
      </c>
      <c r="K474" s="2">
        <v>0.4</v>
      </c>
      <c r="L474" s="2">
        <v>0.25</v>
      </c>
      <c r="M474" s="2">
        <v>0.1</v>
      </c>
      <c r="N474" s="2">
        <v>0.4</v>
      </c>
      <c r="O474" s="2">
        <v>0.25</v>
      </c>
      <c r="P474" s="2">
        <v>0.1</v>
      </c>
      <c r="Q474" s="2">
        <v>0.4</v>
      </c>
      <c r="R474" s="2">
        <v>0.25</v>
      </c>
      <c r="S474" s="2">
        <v>0.1</v>
      </c>
      <c r="T474" s="2">
        <v>0.4</v>
      </c>
      <c r="U474" s="2">
        <v>0.1166666666666667</v>
      </c>
      <c r="V474" s="2">
        <v>0.2105263157894737</v>
      </c>
      <c r="W474" s="2">
        <v>0.87625000000000008</v>
      </c>
      <c r="X474" s="2">
        <v>0.34523809523809518</v>
      </c>
      <c r="Y474" s="2">
        <v>0.18421052631578949</v>
      </c>
      <c r="Z474" s="2">
        <v>0.98571428571428577</v>
      </c>
      <c r="AA474" s="2">
        <v>0.3892215568862275</v>
      </c>
      <c r="AB474" s="2">
        <v>0.23684210526315791</v>
      </c>
      <c r="AC474" s="2">
        <v>0.79666666666666663</v>
      </c>
      <c r="AD474" s="2">
        <v>0.36705677290836652</v>
      </c>
      <c r="AE474" s="2">
        <v>0.18421052631578949</v>
      </c>
      <c r="AF474" s="2">
        <v>0.99428571428571444</v>
      </c>
      <c r="AG474" s="2">
        <v>0.35928143712574839</v>
      </c>
      <c r="AH474" s="2">
        <v>0.39473684210526322</v>
      </c>
      <c r="AI474" s="2">
        <v>0.93</v>
      </c>
      <c r="AJ474" s="2">
        <v>0.44364508393285379</v>
      </c>
      <c r="BA474" s="2">
        <v>0.23684210526315791</v>
      </c>
      <c r="BB474" s="2">
        <v>0.79666666666666663</v>
      </c>
      <c r="BC474" s="2">
        <v>0.36705677290836652</v>
      </c>
      <c r="BD474" s="66">
        <f t="shared" si="22"/>
        <v>0</v>
      </c>
      <c r="BE474" s="66">
        <f t="shared" si="23"/>
        <v>0</v>
      </c>
      <c r="BF474" s="66">
        <f t="shared" si="24"/>
        <v>0</v>
      </c>
    </row>
    <row r="475" spans="1:58" x14ac:dyDescent="0.25">
      <c r="A475" s="1">
        <v>158</v>
      </c>
      <c r="B475" s="1">
        <v>158000</v>
      </c>
      <c r="C475" s="1" t="s">
        <v>6</v>
      </c>
      <c r="D475" s="1" t="s">
        <v>17</v>
      </c>
      <c r="E475" s="1" t="s">
        <v>10</v>
      </c>
      <c r="F475" s="1" t="s">
        <v>11</v>
      </c>
      <c r="G475" s="2">
        <v>0.27777777777777779</v>
      </c>
      <c r="H475" s="2">
        <v>0.4</v>
      </c>
      <c r="I475" s="2">
        <v>0.25</v>
      </c>
      <c r="J475" s="2">
        <v>0.18888888888888891</v>
      </c>
      <c r="K475" s="2">
        <v>0.4</v>
      </c>
      <c r="L475" s="2">
        <v>0.25</v>
      </c>
      <c r="M475" s="2">
        <v>0.18888888888888891</v>
      </c>
      <c r="N475" s="2">
        <v>0.4</v>
      </c>
      <c r="O475" s="2">
        <v>0.25</v>
      </c>
      <c r="P475" s="2">
        <v>0.1</v>
      </c>
      <c r="Q475" s="2">
        <v>0.4</v>
      </c>
      <c r="R475" s="2">
        <v>0.25</v>
      </c>
      <c r="S475" s="2">
        <v>0.18888888888888891</v>
      </c>
      <c r="T475" s="2">
        <v>0.4</v>
      </c>
      <c r="U475" s="2">
        <v>0.25</v>
      </c>
      <c r="V475" s="2">
        <v>0.18421052631578949</v>
      </c>
      <c r="W475" s="2">
        <v>0.96999999999999986</v>
      </c>
      <c r="X475" s="2">
        <v>0.34523809523809518</v>
      </c>
      <c r="Y475" s="2">
        <v>0.18421052631578949</v>
      </c>
      <c r="Z475" s="2">
        <v>0.98571428571428577</v>
      </c>
      <c r="AA475" s="2">
        <v>0.3892215568862275</v>
      </c>
      <c r="AB475" s="2">
        <v>0.18421052631578949</v>
      </c>
      <c r="AC475" s="2">
        <v>0.99142857142857144</v>
      </c>
      <c r="AD475" s="2">
        <v>0.34661354581673309</v>
      </c>
      <c r="AE475" s="2">
        <v>0.18421052631578949</v>
      </c>
      <c r="AF475" s="2">
        <v>0.99428571428571444</v>
      </c>
      <c r="AG475" s="2">
        <v>0.35928143712574839</v>
      </c>
      <c r="AH475" s="2">
        <v>0.18421052631578949</v>
      </c>
      <c r="AI475" s="2">
        <v>0.99428571428571444</v>
      </c>
      <c r="AJ475" s="2">
        <v>0.3309352517985612</v>
      </c>
      <c r="BA475" s="2">
        <v>0.18421052631578949</v>
      </c>
      <c r="BB475" s="2">
        <v>0.99142857142857144</v>
      </c>
      <c r="BC475" s="2">
        <v>0.34661354581673309</v>
      </c>
      <c r="BD475" s="66">
        <f t="shared" si="22"/>
        <v>0</v>
      </c>
      <c r="BE475" s="66">
        <f t="shared" si="23"/>
        <v>0</v>
      </c>
      <c r="BF475" s="66">
        <f t="shared" si="24"/>
        <v>0</v>
      </c>
    </row>
    <row r="476" spans="1:58" x14ac:dyDescent="0.25">
      <c r="A476" s="1">
        <v>159</v>
      </c>
      <c r="B476" s="1">
        <v>159000</v>
      </c>
      <c r="C476" s="1" t="s">
        <v>6</v>
      </c>
      <c r="D476" s="1" t="s">
        <v>7</v>
      </c>
      <c r="E476" s="1" t="s">
        <v>10</v>
      </c>
      <c r="F476" s="1" t="s">
        <v>11</v>
      </c>
      <c r="G476" s="2">
        <v>0.1</v>
      </c>
      <c r="H476" s="2">
        <v>0.4</v>
      </c>
      <c r="I476" s="2">
        <v>0.05</v>
      </c>
      <c r="J476" s="2">
        <v>0.1</v>
      </c>
      <c r="K476" s="2">
        <v>0.4</v>
      </c>
      <c r="L476" s="2">
        <v>0.05</v>
      </c>
      <c r="M476" s="2">
        <v>0.1</v>
      </c>
      <c r="N476" s="2">
        <v>0.4</v>
      </c>
      <c r="O476" s="2">
        <v>0.05</v>
      </c>
      <c r="P476" s="2">
        <v>0.1</v>
      </c>
      <c r="Q476" s="2">
        <v>0.4</v>
      </c>
      <c r="R476" s="2">
        <v>0.05</v>
      </c>
      <c r="S476" s="2">
        <v>0.1</v>
      </c>
      <c r="T476" s="2">
        <v>0.4</v>
      </c>
      <c r="U476" s="2">
        <v>0.05</v>
      </c>
      <c r="V476" s="2">
        <v>0.73684210526315785</v>
      </c>
      <c r="W476" s="2">
        <v>0.77535714285714319</v>
      </c>
      <c r="X476" s="2">
        <v>0.22240157833378171</v>
      </c>
      <c r="Y476" s="2">
        <v>0.76315789473684215</v>
      </c>
      <c r="Z476" s="2">
        <v>0.77</v>
      </c>
      <c r="AA476" s="2">
        <v>0.18348562368570701</v>
      </c>
      <c r="AB476" s="2">
        <v>0.73684210526315785</v>
      </c>
      <c r="AC476" s="2">
        <v>0.79892857142857132</v>
      </c>
      <c r="AD476" s="2">
        <v>0.12855699241880431</v>
      </c>
      <c r="AE476" s="2">
        <v>0.65789473684210531</v>
      </c>
      <c r="AF476" s="2">
        <v>0.878</v>
      </c>
      <c r="AG476" s="2">
        <v>7.9513648044113663E-2</v>
      </c>
      <c r="AH476" s="2">
        <v>0.60526315789473684</v>
      </c>
      <c r="AI476" s="2">
        <v>0.94782608695652193</v>
      </c>
      <c r="AJ476" s="2">
        <v>5.8752997601918468E-2</v>
      </c>
      <c r="BA476" s="2">
        <v>0.73684210526315785</v>
      </c>
      <c r="BB476" s="2">
        <v>0.79892857142857132</v>
      </c>
      <c r="BC476" s="2">
        <v>0.12855699241880431</v>
      </c>
      <c r="BD476" s="66">
        <f t="shared" si="22"/>
        <v>0</v>
      </c>
      <c r="BE476" s="66">
        <f t="shared" si="23"/>
        <v>0</v>
      </c>
      <c r="BF476" s="66">
        <f t="shared" si="24"/>
        <v>0</v>
      </c>
    </row>
    <row r="477" spans="1:58" x14ac:dyDescent="0.25">
      <c r="A477" s="1">
        <v>159</v>
      </c>
      <c r="B477" s="1">
        <v>159000</v>
      </c>
      <c r="C477" s="1" t="s">
        <v>6</v>
      </c>
      <c r="D477" s="1" t="s">
        <v>16</v>
      </c>
      <c r="E477" s="1" t="s">
        <v>10</v>
      </c>
      <c r="F477" s="1" t="s">
        <v>11</v>
      </c>
      <c r="G477" s="2">
        <v>0.1</v>
      </c>
      <c r="H477" s="2">
        <v>0.4</v>
      </c>
      <c r="I477" s="2">
        <v>0.25</v>
      </c>
      <c r="J477" s="2">
        <v>0.1</v>
      </c>
      <c r="K477" s="2">
        <v>0.4</v>
      </c>
      <c r="L477" s="2">
        <v>0.25</v>
      </c>
      <c r="M477" s="2">
        <v>0.1</v>
      </c>
      <c r="N477" s="2">
        <v>0.4</v>
      </c>
      <c r="O477" s="2">
        <v>0.25</v>
      </c>
      <c r="P477" s="2">
        <v>0.1</v>
      </c>
      <c r="Q477" s="2">
        <v>0.4</v>
      </c>
      <c r="R477" s="2">
        <v>0.25</v>
      </c>
      <c r="S477" s="2">
        <v>0.1</v>
      </c>
      <c r="T477" s="2">
        <v>0.4</v>
      </c>
      <c r="U477" s="2">
        <v>0.1166666666666667</v>
      </c>
      <c r="V477" s="2">
        <v>0.36842105263157893</v>
      </c>
      <c r="W477" s="2">
        <v>0.64928571428571413</v>
      </c>
      <c r="X477" s="2">
        <v>0.50040355125100888</v>
      </c>
      <c r="Y477" s="2">
        <v>0.39473684210526322</v>
      </c>
      <c r="Z477" s="2">
        <v>0.6</v>
      </c>
      <c r="AA477" s="2">
        <v>0.54138821378848001</v>
      </c>
      <c r="AB477" s="2">
        <v>0.34210526315789469</v>
      </c>
      <c r="AC477" s="2">
        <v>0.60384615384615392</v>
      </c>
      <c r="AD477" s="2">
        <v>0.39332610386854949</v>
      </c>
      <c r="AE477" s="2">
        <v>0.26315789473684209</v>
      </c>
      <c r="AF477" s="2">
        <v>0.73100000000000009</v>
      </c>
      <c r="AG477" s="2">
        <v>0.36826347305389218</v>
      </c>
      <c r="AH477" s="2">
        <v>0.39473684210526322</v>
      </c>
      <c r="AI477" s="2">
        <v>0.93133333333333346</v>
      </c>
      <c r="AJ477" s="2">
        <v>0.37658190279459602</v>
      </c>
      <c r="BA477" s="2">
        <v>0.34210526315789469</v>
      </c>
      <c r="BB477" s="2">
        <v>0.60384615384615392</v>
      </c>
      <c r="BC477" s="2">
        <v>0.39332610386854949</v>
      </c>
      <c r="BD477" s="66">
        <f t="shared" si="22"/>
        <v>0</v>
      </c>
      <c r="BE477" s="66">
        <f t="shared" si="23"/>
        <v>0</v>
      </c>
      <c r="BF477" s="66">
        <f t="shared" si="24"/>
        <v>0</v>
      </c>
    </row>
    <row r="478" spans="1:58" x14ac:dyDescent="0.25">
      <c r="A478" s="1">
        <v>159</v>
      </c>
      <c r="B478" s="1">
        <v>159000</v>
      </c>
      <c r="C478" s="1" t="s">
        <v>6</v>
      </c>
      <c r="D478" s="1" t="s">
        <v>17</v>
      </c>
      <c r="E478" s="1" t="s">
        <v>10</v>
      </c>
      <c r="F478" s="1" t="s">
        <v>11</v>
      </c>
      <c r="G478" s="2">
        <v>0.54444444444444451</v>
      </c>
      <c r="H478" s="2">
        <v>0.4</v>
      </c>
      <c r="I478" s="2">
        <v>0.25</v>
      </c>
      <c r="J478" s="2">
        <v>0.3666666666666667</v>
      </c>
      <c r="K478" s="2">
        <v>0.4</v>
      </c>
      <c r="L478" s="2">
        <v>0.25</v>
      </c>
      <c r="M478" s="2">
        <v>0.27777777777777779</v>
      </c>
      <c r="N478" s="2">
        <v>0.4</v>
      </c>
      <c r="O478" s="2">
        <v>0.25</v>
      </c>
      <c r="P478" s="2">
        <v>0.18888888888888891</v>
      </c>
      <c r="Q478" s="2">
        <v>0.4</v>
      </c>
      <c r="R478" s="2">
        <v>0.25</v>
      </c>
      <c r="S478" s="2">
        <v>0.18888888888888891</v>
      </c>
      <c r="T478" s="2">
        <v>0.4</v>
      </c>
      <c r="U478" s="2">
        <v>0.25</v>
      </c>
      <c r="V478" s="2">
        <v>0.2105263157894737</v>
      </c>
      <c r="W478" s="2">
        <v>0.97250000000000003</v>
      </c>
      <c r="X478" s="2">
        <v>0.3571428571428571</v>
      </c>
      <c r="Y478" s="2">
        <v>0.2105263157894737</v>
      </c>
      <c r="Z478" s="2">
        <v>0.98375000000000012</v>
      </c>
      <c r="AA478" s="2">
        <v>0.38323353293413182</v>
      </c>
      <c r="AB478" s="2">
        <v>0.18421052631578949</v>
      </c>
      <c r="AC478" s="2">
        <v>0.99142857142857144</v>
      </c>
      <c r="AD478" s="2">
        <v>0.36653386454183268</v>
      </c>
      <c r="AE478" s="2">
        <v>0.18421052631578949</v>
      </c>
      <c r="AF478" s="2">
        <v>0.99428571428571444</v>
      </c>
      <c r="AG478" s="2">
        <v>0.36826347305389218</v>
      </c>
      <c r="AH478" s="2">
        <v>0.18421052631578949</v>
      </c>
      <c r="AI478" s="2">
        <v>0.99428571428571444</v>
      </c>
      <c r="AJ478" s="2">
        <v>0.35251798561151082</v>
      </c>
      <c r="BA478" s="2">
        <v>0.18421052631578949</v>
      </c>
      <c r="BB478" s="2">
        <v>0.99142857142857144</v>
      </c>
      <c r="BC478" s="2">
        <v>0.36653386454183268</v>
      </c>
      <c r="BD478" s="66">
        <f t="shared" si="22"/>
        <v>0</v>
      </c>
      <c r="BE478" s="66">
        <f t="shared" si="23"/>
        <v>0</v>
      </c>
      <c r="BF478" s="66">
        <f t="shared" si="24"/>
        <v>0</v>
      </c>
    </row>
    <row r="479" spans="1:58" x14ac:dyDescent="0.25">
      <c r="A479" s="1">
        <v>160</v>
      </c>
      <c r="B479" s="1">
        <v>160000</v>
      </c>
      <c r="C479" s="1" t="s">
        <v>6</v>
      </c>
      <c r="D479" s="1" t="s">
        <v>7</v>
      </c>
      <c r="E479" s="1" t="s">
        <v>10</v>
      </c>
      <c r="F479" s="1" t="s">
        <v>11</v>
      </c>
      <c r="G479" s="2">
        <v>0.1</v>
      </c>
      <c r="H479" s="2">
        <v>0.4</v>
      </c>
      <c r="I479" s="2">
        <v>0.05</v>
      </c>
      <c r="J479" s="2">
        <v>0.1</v>
      </c>
      <c r="K479" s="2">
        <v>0.4</v>
      </c>
      <c r="L479" s="2">
        <v>0.05</v>
      </c>
      <c r="M479" s="2">
        <v>0.1</v>
      </c>
      <c r="N479" s="2">
        <v>0.4</v>
      </c>
      <c r="O479" s="2">
        <v>0.05</v>
      </c>
      <c r="P479" s="2">
        <v>0.1</v>
      </c>
      <c r="Q479" s="2">
        <v>0.4</v>
      </c>
      <c r="R479" s="2">
        <v>0.05</v>
      </c>
      <c r="S479" s="2">
        <v>0.1</v>
      </c>
      <c r="T479" s="2">
        <v>0.4</v>
      </c>
      <c r="U479" s="2">
        <v>0.05</v>
      </c>
      <c r="V479" s="2">
        <v>0.65789473684210531</v>
      </c>
      <c r="W479" s="2">
        <v>0.84160000000000013</v>
      </c>
      <c r="X479" s="2">
        <v>0.16763136288998359</v>
      </c>
      <c r="Y479" s="2">
        <v>0.68421052631578949</v>
      </c>
      <c r="Z479" s="2">
        <v>0.8403846153846154</v>
      </c>
      <c r="AA479" s="2">
        <v>0.2194520817390796</v>
      </c>
      <c r="AB479" s="2">
        <v>0.68421052631578949</v>
      </c>
      <c r="AC479" s="2">
        <v>0.84884615384615369</v>
      </c>
      <c r="AD479" s="2">
        <v>0.17736571250738531</v>
      </c>
      <c r="AE479" s="2">
        <v>0.68421052631578949</v>
      </c>
      <c r="AF479" s="2">
        <v>0.85000000000000009</v>
      </c>
      <c r="AG479" s="2">
        <v>0.16650021795489481</v>
      </c>
      <c r="AH479" s="2">
        <v>0.68421052631578949</v>
      </c>
      <c r="AI479" s="2">
        <v>0.85038461538461552</v>
      </c>
      <c r="AJ479" s="2">
        <v>0.17819453608567329</v>
      </c>
      <c r="BA479" s="2">
        <v>0.68421052631578949</v>
      </c>
      <c r="BB479" s="2">
        <v>0.84884615384615369</v>
      </c>
      <c r="BC479" s="2">
        <v>0.17736571250738531</v>
      </c>
      <c r="BD479" s="66">
        <f t="shared" si="22"/>
        <v>0</v>
      </c>
      <c r="BE479" s="66">
        <f t="shared" si="23"/>
        <v>0</v>
      </c>
      <c r="BF479" s="66">
        <f t="shared" si="24"/>
        <v>0</v>
      </c>
    </row>
    <row r="480" spans="1:58" x14ac:dyDescent="0.25">
      <c r="A480" s="1">
        <v>160</v>
      </c>
      <c r="B480" s="1">
        <v>160000</v>
      </c>
      <c r="C480" s="1" t="s">
        <v>6</v>
      </c>
      <c r="D480" s="1" t="s">
        <v>16</v>
      </c>
      <c r="E480" s="1" t="s">
        <v>10</v>
      </c>
      <c r="F480" s="1" t="s">
        <v>11</v>
      </c>
      <c r="G480" s="2">
        <v>0.1</v>
      </c>
      <c r="H480" s="2">
        <v>0.4</v>
      </c>
      <c r="I480" s="2">
        <v>0.18333333333333329</v>
      </c>
      <c r="J480" s="2">
        <v>0.1</v>
      </c>
      <c r="K480" s="2">
        <v>0.4</v>
      </c>
      <c r="L480" s="2">
        <v>0.25</v>
      </c>
      <c r="M480" s="2">
        <v>0.1</v>
      </c>
      <c r="N480" s="2">
        <v>0.4</v>
      </c>
      <c r="O480" s="2">
        <v>0.18333333333333329</v>
      </c>
      <c r="P480" s="2">
        <v>0.1</v>
      </c>
      <c r="Q480" s="2">
        <v>0.4</v>
      </c>
      <c r="R480" s="2">
        <v>0.25</v>
      </c>
      <c r="S480" s="2">
        <v>0.1</v>
      </c>
      <c r="T480" s="2">
        <v>0.4</v>
      </c>
      <c r="U480" s="2">
        <v>0.25</v>
      </c>
      <c r="V480" s="2">
        <v>0.28947368421052633</v>
      </c>
      <c r="W480" s="2">
        <v>0.76272727272727281</v>
      </c>
      <c r="X480" s="2">
        <v>0.44701696770662291</v>
      </c>
      <c r="Y480" s="2">
        <v>0.31578947368421051</v>
      </c>
      <c r="Z480" s="2">
        <v>0.71083333333333343</v>
      </c>
      <c r="AA480" s="2">
        <v>0.49376718391292912</v>
      </c>
      <c r="AB480" s="2">
        <v>0.31578947368421051</v>
      </c>
      <c r="AC480" s="2">
        <v>0.71083333333333343</v>
      </c>
      <c r="AD480" s="2">
        <v>0.53393860988775477</v>
      </c>
      <c r="AE480" s="2">
        <v>0.31578947368421051</v>
      </c>
      <c r="AF480" s="2">
        <v>0.70416666666666661</v>
      </c>
      <c r="AG480" s="2">
        <v>0.4440005812130528</v>
      </c>
      <c r="AH480" s="2">
        <v>0.28947368421052633</v>
      </c>
      <c r="AI480" s="2">
        <v>0.67181818181818187</v>
      </c>
      <c r="AJ480" s="2">
        <v>0.44240829225674938</v>
      </c>
      <c r="BA480" s="2">
        <v>0.31578947368421051</v>
      </c>
      <c r="BB480" s="2">
        <v>0.71083333333333343</v>
      </c>
      <c r="BC480" s="2">
        <v>0.53393860988775477</v>
      </c>
      <c r="BD480" s="66">
        <f t="shared" si="22"/>
        <v>0</v>
      </c>
      <c r="BE480" s="66">
        <f t="shared" si="23"/>
        <v>0</v>
      </c>
      <c r="BF480" s="66">
        <f t="shared" si="24"/>
        <v>0</v>
      </c>
    </row>
    <row r="481" spans="1:58" x14ac:dyDescent="0.25">
      <c r="A481" s="1">
        <v>160</v>
      </c>
      <c r="B481" s="1">
        <v>160000</v>
      </c>
      <c r="C481" s="1" t="s">
        <v>6</v>
      </c>
      <c r="D481" s="1" t="s">
        <v>17</v>
      </c>
      <c r="E481" s="1" t="s">
        <v>10</v>
      </c>
      <c r="F481" s="1" t="s">
        <v>11</v>
      </c>
      <c r="G481" s="2">
        <v>0.27777777777777779</v>
      </c>
      <c r="H481" s="2">
        <v>0.4</v>
      </c>
      <c r="I481" s="2">
        <v>0.18333333333333329</v>
      </c>
      <c r="J481" s="2">
        <v>0.27777777777777779</v>
      </c>
      <c r="K481" s="2">
        <v>0.4</v>
      </c>
      <c r="L481" s="2">
        <v>0.25</v>
      </c>
      <c r="M481" s="2">
        <v>0.18888888888888891</v>
      </c>
      <c r="N481" s="2">
        <v>0.4</v>
      </c>
      <c r="O481" s="2">
        <v>0.18333333333333329</v>
      </c>
      <c r="P481" s="2">
        <v>0.18888888888888891</v>
      </c>
      <c r="Q481" s="2">
        <v>0.4</v>
      </c>
      <c r="R481" s="2">
        <v>0.25</v>
      </c>
      <c r="S481" s="2">
        <v>0.18888888888888891</v>
      </c>
      <c r="T481" s="2">
        <v>0.4</v>
      </c>
      <c r="U481" s="2">
        <v>0.25</v>
      </c>
      <c r="V481" s="2">
        <v>0.2105263157894737</v>
      </c>
      <c r="W481" s="2">
        <v>0.97125000000000006</v>
      </c>
      <c r="X481" s="2">
        <v>0.3571428571428571</v>
      </c>
      <c r="Y481" s="2">
        <v>0.2105263157894737</v>
      </c>
      <c r="Z481" s="2">
        <v>0.98375000000000012</v>
      </c>
      <c r="AA481" s="2">
        <v>0.35928143712574839</v>
      </c>
      <c r="AB481" s="2">
        <v>0.2105263157894737</v>
      </c>
      <c r="AC481" s="2">
        <v>0.99125000000000008</v>
      </c>
      <c r="AD481" s="2">
        <v>0.38247011952191229</v>
      </c>
      <c r="AE481" s="2">
        <v>0.2105263157894737</v>
      </c>
      <c r="AF481" s="2">
        <v>0.99375000000000013</v>
      </c>
      <c r="AG481" s="2">
        <v>0.35928143712574839</v>
      </c>
      <c r="AH481" s="2">
        <v>0.18421052631578949</v>
      </c>
      <c r="AI481" s="2">
        <v>0.99428571428571444</v>
      </c>
      <c r="AJ481" s="2">
        <v>0.37170263788968833</v>
      </c>
      <c r="BA481" s="2">
        <v>0.2105263157894737</v>
      </c>
      <c r="BB481" s="2">
        <v>0.99125000000000008</v>
      </c>
      <c r="BC481" s="2">
        <v>0.38247011952191229</v>
      </c>
      <c r="BD481" s="66">
        <f t="shared" si="22"/>
        <v>0</v>
      </c>
      <c r="BE481" s="66">
        <f t="shared" si="23"/>
        <v>0</v>
      </c>
      <c r="BF481" s="66">
        <f t="shared" si="24"/>
        <v>0</v>
      </c>
    </row>
    <row r="482" spans="1:58" x14ac:dyDescent="0.25">
      <c r="A482" s="1">
        <v>161</v>
      </c>
      <c r="B482" s="1">
        <v>161000</v>
      </c>
      <c r="C482" s="1" t="s">
        <v>6</v>
      </c>
      <c r="D482" s="1" t="s">
        <v>7</v>
      </c>
      <c r="E482" s="1" t="s">
        <v>10</v>
      </c>
      <c r="F482" s="1" t="s">
        <v>11</v>
      </c>
      <c r="G482" s="2">
        <v>0.1</v>
      </c>
      <c r="H482" s="2">
        <v>0.4</v>
      </c>
      <c r="I482" s="2">
        <v>0.05</v>
      </c>
      <c r="J482" s="2">
        <v>0.1</v>
      </c>
      <c r="K482" s="2">
        <v>0.4</v>
      </c>
      <c r="L482" s="2">
        <v>0.05</v>
      </c>
      <c r="M482" s="2">
        <v>0.1</v>
      </c>
      <c r="N482" s="2">
        <v>0.4</v>
      </c>
      <c r="O482" s="2">
        <v>0.05</v>
      </c>
      <c r="P482" s="2">
        <v>0.1</v>
      </c>
      <c r="Q482" s="2">
        <v>0.4</v>
      </c>
      <c r="R482" s="2">
        <v>0.05</v>
      </c>
      <c r="S482" s="2">
        <v>0.1</v>
      </c>
      <c r="T482" s="2">
        <v>0.4</v>
      </c>
      <c r="U482" s="2">
        <v>0.05</v>
      </c>
      <c r="V482" s="2">
        <v>0.68421052631578949</v>
      </c>
      <c r="W482" s="2">
        <v>0.80692307692307685</v>
      </c>
      <c r="X482" s="2">
        <v>0.20761236515747181</v>
      </c>
      <c r="Y482" s="2">
        <v>0.63157894736842102</v>
      </c>
      <c r="Z482" s="2">
        <v>0.89083333333333348</v>
      </c>
      <c r="AA482" s="2">
        <v>0.1140795332412099</v>
      </c>
      <c r="AB482" s="2">
        <v>0.60526315789473684</v>
      </c>
      <c r="AC482" s="2">
        <v>0.94086956521739129</v>
      </c>
      <c r="AD482" s="2">
        <v>5.5112881806108897E-2</v>
      </c>
      <c r="AE482" s="2">
        <v>0.63157894736842102</v>
      </c>
      <c r="AF482" s="2">
        <v>0.91125</v>
      </c>
      <c r="AG482" s="2">
        <v>0.11374097815500719</v>
      </c>
      <c r="AH482" s="2">
        <v>0.63157894736842102</v>
      </c>
      <c r="AI482" s="2">
        <v>0.91458333333333341</v>
      </c>
      <c r="AJ482" s="2">
        <v>0.1130952380952381</v>
      </c>
      <c r="BA482" s="2">
        <v>0.60526315789473684</v>
      </c>
      <c r="BB482" s="2">
        <v>0.94086956521739129</v>
      </c>
      <c r="BC482" s="2">
        <v>5.5112881806108897E-2</v>
      </c>
      <c r="BD482" s="66">
        <f t="shared" si="22"/>
        <v>0</v>
      </c>
      <c r="BE482" s="66">
        <f t="shared" si="23"/>
        <v>0</v>
      </c>
      <c r="BF482" s="66">
        <f t="shared" si="24"/>
        <v>0</v>
      </c>
    </row>
    <row r="483" spans="1:58" x14ac:dyDescent="0.25">
      <c r="A483" s="1">
        <v>161</v>
      </c>
      <c r="B483" s="1">
        <v>161000</v>
      </c>
      <c r="C483" s="1" t="s">
        <v>6</v>
      </c>
      <c r="D483" s="1" t="s">
        <v>16</v>
      </c>
      <c r="E483" s="1" t="s">
        <v>10</v>
      </c>
      <c r="F483" s="1" t="s">
        <v>11</v>
      </c>
      <c r="G483" s="2">
        <v>0.1</v>
      </c>
      <c r="H483" s="2">
        <v>0.4</v>
      </c>
      <c r="I483" s="2">
        <v>0.25</v>
      </c>
      <c r="J483" s="2">
        <v>0.1</v>
      </c>
      <c r="K483" s="2">
        <v>0.4</v>
      </c>
      <c r="L483" s="2">
        <v>0.25</v>
      </c>
      <c r="M483" s="2">
        <v>0.1</v>
      </c>
      <c r="N483" s="2">
        <v>0.4</v>
      </c>
      <c r="O483" s="2">
        <v>0.25</v>
      </c>
      <c r="P483" s="2">
        <v>0.1</v>
      </c>
      <c r="Q483" s="2">
        <v>0.4</v>
      </c>
      <c r="R483" s="2">
        <v>0.25</v>
      </c>
      <c r="S483" s="2">
        <v>0.1</v>
      </c>
      <c r="T483" s="2">
        <v>0.4</v>
      </c>
      <c r="U483" s="2">
        <v>0.25</v>
      </c>
      <c r="V483" s="2">
        <v>0.31578947368421051</v>
      </c>
      <c r="W483" s="2">
        <v>0.69499999999999973</v>
      </c>
      <c r="X483" s="2">
        <v>0.46712782160431138</v>
      </c>
      <c r="Y483" s="2">
        <v>0.26315789473684209</v>
      </c>
      <c r="Z483" s="2">
        <v>0.80900000000000016</v>
      </c>
      <c r="AA483" s="2">
        <v>0.39927836634423458</v>
      </c>
      <c r="AB483" s="2">
        <v>0.23684210526315791</v>
      </c>
      <c r="AC483" s="2">
        <v>0.89999999999999991</v>
      </c>
      <c r="AD483" s="2">
        <v>0.33067729083665343</v>
      </c>
      <c r="AE483" s="2">
        <v>0.26315789473684209</v>
      </c>
      <c r="AF483" s="2">
        <v>0.82200000000000006</v>
      </c>
      <c r="AG483" s="2">
        <v>0.39809342354252542</v>
      </c>
      <c r="AH483" s="2">
        <v>0.26315789473684209</v>
      </c>
      <c r="AI483" s="2">
        <v>0.82100000000000006</v>
      </c>
      <c r="AJ483" s="2">
        <v>0.39583333333333343</v>
      </c>
      <c r="BA483" s="2">
        <v>0.23684210526315791</v>
      </c>
      <c r="BB483" s="2">
        <v>0.89999999999999991</v>
      </c>
      <c r="BC483" s="2">
        <v>0.33067729083665343</v>
      </c>
      <c r="BD483" s="66">
        <f t="shared" si="22"/>
        <v>0</v>
      </c>
      <c r="BE483" s="66">
        <f t="shared" si="23"/>
        <v>0</v>
      </c>
      <c r="BF483" s="66">
        <f t="shared" si="24"/>
        <v>0</v>
      </c>
    </row>
    <row r="484" spans="1:58" x14ac:dyDescent="0.25">
      <c r="A484" s="1">
        <v>161</v>
      </c>
      <c r="B484" s="1">
        <v>161000</v>
      </c>
      <c r="C484" s="1" t="s">
        <v>6</v>
      </c>
      <c r="D484" s="1" t="s">
        <v>17</v>
      </c>
      <c r="E484" s="1" t="s">
        <v>10</v>
      </c>
      <c r="F484" s="1" t="s">
        <v>11</v>
      </c>
      <c r="G484" s="2">
        <v>0.27777777777777779</v>
      </c>
      <c r="H484" s="2">
        <v>0.4</v>
      </c>
      <c r="I484" s="2">
        <v>0.25</v>
      </c>
      <c r="J484" s="2">
        <v>0.18888888888888891</v>
      </c>
      <c r="K484" s="2">
        <v>0.4</v>
      </c>
      <c r="L484" s="2">
        <v>0.25</v>
      </c>
      <c r="M484" s="2">
        <v>0.18888888888888891</v>
      </c>
      <c r="N484" s="2">
        <v>0.4</v>
      </c>
      <c r="O484" s="2">
        <v>0.25</v>
      </c>
      <c r="P484" s="2">
        <v>0.18888888888888891</v>
      </c>
      <c r="Q484" s="2">
        <v>0.4</v>
      </c>
      <c r="R484" s="2">
        <v>0.25</v>
      </c>
      <c r="S484" s="2">
        <v>0.18888888888888891</v>
      </c>
      <c r="T484" s="2">
        <v>0.4</v>
      </c>
      <c r="U484" s="2">
        <v>0.25</v>
      </c>
      <c r="V484" s="2">
        <v>0.2105263157894737</v>
      </c>
      <c r="W484" s="2">
        <v>0.97250000000000003</v>
      </c>
      <c r="X484" s="2">
        <v>0.26190476190476192</v>
      </c>
      <c r="Y484" s="2">
        <v>0.2105263157894737</v>
      </c>
      <c r="Z484" s="2">
        <v>0.98375000000000012</v>
      </c>
      <c r="AA484" s="2">
        <v>0.31137724550898199</v>
      </c>
      <c r="AB484" s="2">
        <v>0.2105263157894737</v>
      </c>
      <c r="AC484" s="2">
        <v>0.99125000000000008</v>
      </c>
      <c r="AD484" s="2">
        <v>0.33067729083665343</v>
      </c>
      <c r="AE484" s="2">
        <v>0.2105263157894737</v>
      </c>
      <c r="AF484" s="2">
        <v>0.99375000000000013</v>
      </c>
      <c r="AG484" s="2">
        <v>0.35029940119760478</v>
      </c>
      <c r="AH484" s="2">
        <v>0.2105263157894737</v>
      </c>
      <c r="AI484" s="2">
        <v>0.99375000000000013</v>
      </c>
      <c r="AJ484" s="2">
        <v>0.33333333333333343</v>
      </c>
      <c r="BA484" s="2">
        <v>0.2105263157894737</v>
      </c>
      <c r="BB484" s="2">
        <v>0.99125000000000008</v>
      </c>
      <c r="BC484" s="2">
        <v>0.33067729083665343</v>
      </c>
      <c r="BD484" s="66">
        <f t="shared" si="22"/>
        <v>0</v>
      </c>
      <c r="BE484" s="66">
        <f t="shared" si="23"/>
        <v>0</v>
      </c>
      <c r="BF484" s="66">
        <f t="shared" si="24"/>
        <v>0</v>
      </c>
    </row>
    <row r="485" spans="1:58" x14ac:dyDescent="0.25">
      <c r="A485" s="1">
        <v>162</v>
      </c>
      <c r="B485" s="1">
        <v>162000</v>
      </c>
      <c r="C485" s="1" t="s">
        <v>6</v>
      </c>
      <c r="D485" s="1" t="s">
        <v>7</v>
      </c>
      <c r="E485" s="1" t="s">
        <v>10</v>
      </c>
      <c r="F485" s="1" t="s">
        <v>11</v>
      </c>
      <c r="G485" s="2">
        <v>0.1</v>
      </c>
      <c r="H485" s="2">
        <v>0.4</v>
      </c>
      <c r="I485" s="2">
        <v>0.05</v>
      </c>
      <c r="J485" s="2">
        <v>0.1</v>
      </c>
      <c r="K485" s="2">
        <v>0.4</v>
      </c>
      <c r="L485" s="2">
        <v>0.05</v>
      </c>
      <c r="M485" s="2">
        <v>0.1</v>
      </c>
      <c r="N485" s="2">
        <v>0.4</v>
      </c>
      <c r="O485" s="2">
        <v>0.05</v>
      </c>
      <c r="P485" s="2">
        <v>0.1</v>
      </c>
      <c r="Q485" s="2">
        <v>0.4</v>
      </c>
      <c r="R485" s="2">
        <v>0.05</v>
      </c>
      <c r="S485" s="2">
        <v>0.1</v>
      </c>
      <c r="T485" s="2">
        <v>0.4</v>
      </c>
      <c r="U485" s="2">
        <v>0.05</v>
      </c>
      <c r="V485" s="2">
        <v>0.71052631578947367</v>
      </c>
      <c r="W485" s="2">
        <v>0.76518518518518519</v>
      </c>
      <c r="X485" s="2">
        <v>0.1541823308270677</v>
      </c>
      <c r="Y485" s="2">
        <v>0.65789473684210531</v>
      </c>
      <c r="Z485" s="2">
        <v>0.86160000000000025</v>
      </c>
      <c r="AA485" s="2">
        <v>9.2229695262162431E-2</v>
      </c>
      <c r="AB485" s="2">
        <v>0.65789473684210531</v>
      </c>
      <c r="AC485" s="2">
        <v>0.87399999999999989</v>
      </c>
      <c r="AD485" s="2">
        <v>0.16220003627298099</v>
      </c>
      <c r="AE485" s="2">
        <v>0.65789473684210531</v>
      </c>
      <c r="AF485" s="2">
        <v>0.88159999999999983</v>
      </c>
      <c r="AG485" s="2">
        <v>0.16319337539730541</v>
      </c>
      <c r="AH485" s="2">
        <v>0.65789473684210531</v>
      </c>
      <c r="AI485" s="2">
        <v>0.88200000000000012</v>
      </c>
      <c r="AJ485" s="2">
        <v>0.16188777363981011</v>
      </c>
      <c r="BA485" s="2">
        <v>0.65789473684210531</v>
      </c>
      <c r="BB485" s="2">
        <v>0.87399999999999989</v>
      </c>
      <c r="BC485" s="2">
        <v>0.16220003627298099</v>
      </c>
      <c r="BD485" s="66">
        <f t="shared" si="22"/>
        <v>0</v>
      </c>
      <c r="BE485" s="66">
        <f t="shared" si="23"/>
        <v>0</v>
      </c>
      <c r="BF485" s="66">
        <f t="shared" si="24"/>
        <v>0</v>
      </c>
    </row>
    <row r="486" spans="1:58" x14ac:dyDescent="0.25">
      <c r="A486" s="1">
        <v>162</v>
      </c>
      <c r="B486" s="1">
        <v>162000</v>
      </c>
      <c r="C486" s="1" t="s">
        <v>6</v>
      </c>
      <c r="D486" s="1" t="s">
        <v>16</v>
      </c>
      <c r="E486" s="1" t="s">
        <v>10</v>
      </c>
      <c r="F486" s="1" t="s">
        <v>11</v>
      </c>
      <c r="G486" s="2">
        <v>0.1</v>
      </c>
      <c r="H486" s="2">
        <v>0.4</v>
      </c>
      <c r="I486" s="2">
        <v>0.1166666666666667</v>
      </c>
      <c r="J486" s="2">
        <v>0.1</v>
      </c>
      <c r="K486" s="2">
        <v>0.4</v>
      </c>
      <c r="L486" s="2">
        <v>0.25</v>
      </c>
      <c r="M486" s="2">
        <v>0.1</v>
      </c>
      <c r="N486" s="2">
        <v>0.4</v>
      </c>
      <c r="O486" s="2">
        <v>0.25</v>
      </c>
      <c r="P486" s="2">
        <v>0.1</v>
      </c>
      <c r="Q486" s="2">
        <v>0.4</v>
      </c>
      <c r="R486" s="2">
        <v>0.25</v>
      </c>
      <c r="S486" s="2">
        <v>0.1</v>
      </c>
      <c r="T486" s="2">
        <v>0.4</v>
      </c>
      <c r="U486" s="2">
        <v>0.25</v>
      </c>
      <c r="V486" s="2">
        <v>0.57894736842105265</v>
      </c>
      <c r="W486" s="2">
        <v>0.7400000000000001</v>
      </c>
      <c r="X486" s="2">
        <v>0.42247755440430351</v>
      </c>
      <c r="Y486" s="2">
        <v>0.28947368421052633</v>
      </c>
      <c r="Z486" s="2">
        <v>0.75090909090909108</v>
      </c>
      <c r="AA486" s="2">
        <v>0.32280393341756852</v>
      </c>
      <c r="AB486" s="2">
        <v>0.28947368421052633</v>
      </c>
      <c r="AC486" s="2">
        <v>0.75636363636363635</v>
      </c>
      <c r="AD486" s="2">
        <v>0.4325334300612827</v>
      </c>
      <c r="AE486" s="2">
        <v>0.28947368421052633</v>
      </c>
      <c r="AF486" s="2">
        <v>0.76272727272727281</v>
      </c>
      <c r="AG486" s="2">
        <v>0.43518233439281429</v>
      </c>
      <c r="AH486" s="2">
        <v>0.28947368421052633</v>
      </c>
      <c r="AI486" s="2">
        <v>0.75636363636363635</v>
      </c>
      <c r="AJ486" s="2">
        <v>0.4317007297061603</v>
      </c>
      <c r="BA486" s="2">
        <v>0.28947368421052633</v>
      </c>
      <c r="BB486" s="2">
        <v>0.75636363636363635</v>
      </c>
      <c r="BC486" s="2">
        <v>0.4325334300612827</v>
      </c>
      <c r="BD486" s="66">
        <f t="shared" si="22"/>
        <v>0</v>
      </c>
      <c r="BE486" s="66">
        <f t="shared" si="23"/>
        <v>0</v>
      </c>
      <c r="BF486" s="66">
        <f t="shared" si="24"/>
        <v>0</v>
      </c>
    </row>
    <row r="487" spans="1:58" x14ac:dyDescent="0.25">
      <c r="A487" s="1">
        <v>162</v>
      </c>
      <c r="B487" s="1">
        <v>162000</v>
      </c>
      <c r="C487" s="1" t="s">
        <v>6</v>
      </c>
      <c r="D487" s="1" t="s">
        <v>17</v>
      </c>
      <c r="E487" s="1" t="s">
        <v>10</v>
      </c>
      <c r="F487" s="1" t="s">
        <v>11</v>
      </c>
      <c r="G487" s="2">
        <v>0.3666666666666667</v>
      </c>
      <c r="H487" s="2">
        <v>0.4</v>
      </c>
      <c r="I487" s="2">
        <v>0.25</v>
      </c>
      <c r="J487" s="2">
        <v>0.18888888888888891</v>
      </c>
      <c r="K487" s="2">
        <v>0.4</v>
      </c>
      <c r="L487" s="2">
        <v>0.25</v>
      </c>
      <c r="M487" s="2">
        <v>0.18888888888888891</v>
      </c>
      <c r="N487" s="2">
        <v>0.4</v>
      </c>
      <c r="O487" s="2">
        <v>0.25</v>
      </c>
      <c r="P487" s="2">
        <v>0.18888888888888891</v>
      </c>
      <c r="Q487" s="2">
        <v>0.4</v>
      </c>
      <c r="R487" s="2">
        <v>0.25</v>
      </c>
      <c r="S487" s="2">
        <v>0.18888888888888891</v>
      </c>
      <c r="T487" s="2">
        <v>0.4</v>
      </c>
      <c r="U487" s="2">
        <v>0.25</v>
      </c>
      <c r="V487" s="2">
        <v>0.2105263157894737</v>
      </c>
      <c r="W487" s="2">
        <v>0.97124999999999984</v>
      </c>
      <c r="X487" s="2">
        <v>0.27380952380952378</v>
      </c>
      <c r="Y487" s="2">
        <v>0.2105263157894737</v>
      </c>
      <c r="Z487" s="2">
        <v>0.9850000000000001</v>
      </c>
      <c r="AA487" s="2">
        <v>0.26946107784431139</v>
      </c>
      <c r="AB487" s="2">
        <v>0.2105263157894737</v>
      </c>
      <c r="AC487" s="2">
        <v>0.99125000000000008</v>
      </c>
      <c r="AD487" s="2">
        <v>0.32270916334661359</v>
      </c>
      <c r="AE487" s="2">
        <v>0.2105263157894737</v>
      </c>
      <c r="AF487" s="2">
        <v>0.99375000000000013</v>
      </c>
      <c r="AG487" s="2">
        <v>0.31736526946107779</v>
      </c>
      <c r="AH487" s="2">
        <v>0.2105263157894737</v>
      </c>
      <c r="AI487" s="2">
        <v>0.99375000000000013</v>
      </c>
      <c r="AJ487" s="2">
        <v>0.33573141486810548</v>
      </c>
      <c r="BA487" s="2">
        <v>0.2105263157894737</v>
      </c>
      <c r="BB487" s="2">
        <v>0.99125000000000008</v>
      </c>
      <c r="BC487" s="2">
        <v>0.32270916334661359</v>
      </c>
      <c r="BD487" s="66">
        <f t="shared" si="22"/>
        <v>0</v>
      </c>
      <c r="BE487" s="66">
        <f t="shared" si="23"/>
        <v>0</v>
      </c>
      <c r="BF487" s="66">
        <f t="shared" si="24"/>
        <v>0</v>
      </c>
    </row>
    <row r="488" spans="1:58" x14ac:dyDescent="0.25">
      <c r="A488" s="1">
        <v>163</v>
      </c>
      <c r="B488" s="1">
        <v>163000</v>
      </c>
      <c r="C488" s="1" t="s">
        <v>6</v>
      </c>
      <c r="D488" s="1" t="s">
        <v>7</v>
      </c>
      <c r="E488" s="1" t="s">
        <v>10</v>
      </c>
      <c r="F488" s="1" t="s">
        <v>11</v>
      </c>
      <c r="G488" s="2">
        <v>0.1</v>
      </c>
      <c r="H488" s="2">
        <v>0.4</v>
      </c>
      <c r="I488" s="2">
        <v>0.05</v>
      </c>
      <c r="J488" s="2">
        <v>0.1</v>
      </c>
      <c r="K488" s="2">
        <v>0.4</v>
      </c>
      <c r="L488" s="2">
        <v>0.05</v>
      </c>
      <c r="M488" s="2">
        <v>0.1</v>
      </c>
      <c r="N488" s="2">
        <v>0.4</v>
      </c>
      <c r="O488" s="2">
        <v>0.05</v>
      </c>
      <c r="P488" s="2">
        <v>0.1</v>
      </c>
      <c r="Q488" s="2">
        <v>0.4</v>
      </c>
      <c r="R488" s="2">
        <v>0.05</v>
      </c>
      <c r="S488" s="2">
        <v>0.1</v>
      </c>
      <c r="T488" s="2">
        <v>0.4</v>
      </c>
      <c r="U488" s="2">
        <v>0.05</v>
      </c>
      <c r="V488" s="2">
        <v>0.71052631578947367</v>
      </c>
      <c r="W488" s="2">
        <v>0.79074074074074074</v>
      </c>
      <c r="X488" s="2">
        <v>9.8763141620284475E-2</v>
      </c>
      <c r="Y488" s="2">
        <v>0.65789473684210531</v>
      </c>
      <c r="Z488" s="2">
        <v>0.86440000000000017</v>
      </c>
      <c r="AA488" s="2">
        <v>9.6343028229255778E-2</v>
      </c>
      <c r="AB488" s="2">
        <v>0.65789473684210531</v>
      </c>
      <c r="AC488" s="2">
        <v>0.87119999999999986</v>
      </c>
      <c r="AD488" s="2">
        <v>0.1011420528322978</v>
      </c>
      <c r="AE488" s="2">
        <v>0.60526315789473684</v>
      </c>
      <c r="AF488" s="2">
        <v>0.94391304347826088</v>
      </c>
      <c r="AG488" s="2">
        <v>5.2894211576846303E-2</v>
      </c>
      <c r="AH488" s="2">
        <v>0.60526315789473684</v>
      </c>
      <c r="AI488" s="2">
        <v>0.94695652173913059</v>
      </c>
      <c r="AJ488" s="2">
        <v>5.3956834532374098E-2</v>
      </c>
      <c r="BA488" s="2">
        <v>0.65789473684210531</v>
      </c>
      <c r="BB488" s="2">
        <v>0.87119999999999986</v>
      </c>
      <c r="BC488" s="2">
        <v>0.1011420528322978</v>
      </c>
      <c r="BD488" s="66">
        <f t="shared" si="22"/>
        <v>0</v>
      </c>
      <c r="BE488" s="66">
        <f t="shared" si="23"/>
        <v>0</v>
      </c>
      <c r="BF488" s="66">
        <f t="shared" si="24"/>
        <v>0</v>
      </c>
    </row>
    <row r="489" spans="1:58" x14ac:dyDescent="0.25">
      <c r="A489" s="1">
        <v>163</v>
      </c>
      <c r="B489" s="1">
        <v>163000</v>
      </c>
      <c r="C489" s="1" t="s">
        <v>6</v>
      </c>
      <c r="D489" s="1" t="s">
        <v>16</v>
      </c>
      <c r="E489" s="1" t="s">
        <v>10</v>
      </c>
      <c r="F489" s="1" t="s">
        <v>11</v>
      </c>
      <c r="G489" s="2">
        <v>0.1</v>
      </c>
      <c r="H489" s="2">
        <v>0.4</v>
      </c>
      <c r="I489" s="2">
        <v>0.25</v>
      </c>
      <c r="J489" s="2">
        <v>0.1</v>
      </c>
      <c r="K489" s="2">
        <v>0.4</v>
      </c>
      <c r="L489" s="2">
        <v>0.25</v>
      </c>
      <c r="M489" s="2">
        <v>0.1</v>
      </c>
      <c r="N489" s="2">
        <v>0.4</v>
      </c>
      <c r="O489" s="2">
        <v>0.25</v>
      </c>
      <c r="P489" s="2">
        <v>0.1</v>
      </c>
      <c r="Q489" s="2">
        <v>0.4</v>
      </c>
      <c r="R489" s="2">
        <v>0.25</v>
      </c>
      <c r="S489" s="2">
        <v>0.1</v>
      </c>
      <c r="T489" s="2">
        <v>0.4</v>
      </c>
      <c r="U489" s="2">
        <v>0.25</v>
      </c>
      <c r="V489" s="2">
        <v>0.34210526315789469</v>
      </c>
      <c r="W489" s="2">
        <v>0.67153846153846153</v>
      </c>
      <c r="X489" s="2">
        <v>0.34567099567099568</v>
      </c>
      <c r="Y489" s="2">
        <v>0.28947368421052633</v>
      </c>
      <c r="Z489" s="2">
        <v>0.75727272727272743</v>
      </c>
      <c r="AA489" s="2">
        <v>0.33720059880239522</v>
      </c>
      <c r="AB489" s="2">
        <v>0.28947368421052633</v>
      </c>
      <c r="AC489" s="2">
        <v>0.75090909090909108</v>
      </c>
      <c r="AD489" s="2">
        <v>0.35399718491304238</v>
      </c>
      <c r="AE489" s="2">
        <v>0.23684210526315791</v>
      </c>
      <c r="AF489" s="2">
        <v>0.89555555555555566</v>
      </c>
      <c r="AG489" s="2">
        <v>0.31736526946107779</v>
      </c>
      <c r="AH489" s="2">
        <v>0.23684210526315791</v>
      </c>
      <c r="AI489" s="2">
        <v>0.89555555555555566</v>
      </c>
      <c r="AJ489" s="2">
        <v>0.32374100719424459</v>
      </c>
      <c r="BA489" s="2">
        <v>0.28947368421052633</v>
      </c>
      <c r="BB489" s="2">
        <v>0.75090909090909108</v>
      </c>
      <c r="BC489" s="2">
        <v>0.35399718491304238</v>
      </c>
      <c r="BD489" s="66">
        <f t="shared" si="22"/>
        <v>0</v>
      </c>
      <c r="BE489" s="66">
        <f t="shared" si="23"/>
        <v>0</v>
      </c>
      <c r="BF489" s="66">
        <f t="shared" si="24"/>
        <v>0</v>
      </c>
    </row>
    <row r="490" spans="1:58" x14ac:dyDescent="0.25">
      <c r="A490" s="1">
        <v>163</v>
      </c>
      <c r="B490" s="1">
        <v>163000</v>
      </c>
      <c r="C490" s="1" t="s">
        <v>6</v>
      </c>
      <c r="D490" s="1" t="s">
        <v>17</v>
      </c>
      <c r="E490" s="1" t="s">
        <v>10</v>
      </c>
      <c r="F490" s="1" t="s">
        <v>11</v>
      </c>
      <c r="G490" s="2">
        <v>0.27777777777777779</v>
      </c>
      <c r="H490" s="2">
        <v>0.4</v>
      </c>
      <c r="I490" s="2">
        <v>0.25</v>
      </c>
      <c r="J490" s="2">
        <v>0.18888888888888891</v>
      </c>
      <c r="K490" s="2">
        <v>0.4</v>
      </c>
      <c r="L490" s="2">
        <v>0.25</v>
      </c>
      <c r="M490" s="2">
        <v>0.18888888888888891</v>
      </c>
      <c r="N490" s="2">
        <v>0.4</v>
      </c>
      <c r="O490" s="2">
        <v>0.25</v>
      </c>
      <c r="P490" s="2">
        <v>0.18888888888888891</v>
      </c>
      <c r="Q490" s="2">
        <v>0.4</v>
      </c>
      <c r="R490" s="2">
        <v>0.25</v>
      </c>
      <c r="S490" s="2">
        <v>0.18888888888888891</v>
      </c>
      <c r="T490" s="2">
        <v>0.4</v>
      </c>
      <c r="U490" s="2">
        <v>0.25</v>
      </c>
      <c r="V490" s="2">
        <v>0.2105263157894737</v>
      </c>
      <c r="W490" s="2">
        <v>0.96999999999999986</v>
      </c>
      <c r="X490" s="2">
        <v>0.30952380952380948</v>
      </c>
      <c r="Y490" s="2">
        <v>0.2105263157894737</v>
      </c>
      <c r="Z490" s="2">
        <v>0.98625000000000007</v>
      </c>
      <c r="AA490" s="2">
        <v>0.29940119760479039</v>
      </c>
      <c r="AB490" s="2">
        <v>0.2105263157894737</v>
      </c>
      <c r="AC490" s="2">
        <v>0.99125000000000008</v>
      </c>
      <c r="AD490" s="2">
        <v>0.29482071713147412</v>
      </c>
      <c r="AE490" s="2">
        <v>0.2105263157894737</v>
      </c>
      <c r="AF490" s="2">
        <v>0.99375000000000013</v>
      </c>
      <c r="AG490" s="2">
        <v>0.31736526946107779</v>
      </c>
      <c r="AH490" s="2">
        <v>0.2105263157894737</v>
      </c>
      <c r="AI490" s="2">
        <v>0.99375000000000013</v>
      </c>
      <c r="AJ490" s="2">
        <v>0.32374100719424459</v>
      </c>
      <c r="BA490" s="2">
        <v>0.2105263157894737</v>
      </c>
      <c r="BB490" s="2">
        <v>0.99125000000000008</v>
      </c>
      <c r="BC490" s="2">
        <v>0.29482071713147412</v>
      </c>
      <c r="BD490" s="66">
        <f t="shared" si="22"/>
        <v>0</v>
      </c>
      <c r="BE490" s="66">
        <f t="shared" si="23"/>
        <v>0</v>
      </c>
      <c r="BF490" s="66">
        <f t="shared" si="24"/>
        <v>0</v>
      </c>
    </row>
    <row r="491" spans="1:58" x14ac:dyDescent="0.25">
      <c r="A491" s="1">
        <v>164</v>
      </c>
      <c r="B491" s="1">
        <v>164000</v>
      </c>
      <c r="C491" s="1" t="s">
        <v>6</v>
      </c>
      <c r="D491" s="1" t="s">
        <v>7</v>
      </c>
      <c r="E491" s="1" t="s">
        <v>10</v>
      </c>
      <c r="F491" s="1" t="s">
        <v>11</v>
      </c>
      <c r="G491" s="2">
        <v>0.1</v>
      </c>
      <c r="H491" s="2">
        <v>0.4</v>
      </c>
      <c r="I491" s="2">
        <v>0.05</v>
      </c>
      <c r="J491" s="2">
        <v>0.1</v>
      </c>
      <c r="K491" s="2">
        <v>0.4</v>
      </c>
      <c r="L491" s="2">
        <v>0.05</v>
      </c>
      <c r="M491" s="2">
        <v>0.1</v>
      </c>
      <c r="N491" s="2">
        <v>0.4</v>
      </c>
      <c r="O491" s="2">
        <v>0.05</v>
      </c>
      <c r="P491" s="2">
        <v>0.1</v>
      </c>
      <c r="Q491" s="2">
        <v>0.4</v>
      </c>
      <c r="R491" s="2">
        <v>0.05</v>
      </c>
      <c r="S491" s="2">
        <v>0.1</v>
      </c>
      <c r="T491" s="2">
        <v>0.4</v>
      </c>
      <c r="U491" s="2">
        <v>0.05</v>
      </c>
      <c r="V491" s="2">
        <v>0.73684210526315785</v>
      </c>
      <c r="W491" s="2">
        <v>0.75250000000000006</v>
      </c>
      <c r="X491" s="2">
        <v>0.21018405714364191</v>
      </c>
      <c r="Y491" s="2">
        <v>0.65789473684210531</v>
      </c>
      <c r="Z491" s="2">
        <v>0.86280000000000001</v>
      </c>
      <c r="AA491" s="2">
        <v>0.15404985354908521</v>
      </c>
      <c r="AB491" s="2">
        <v>0.68421052631578949</v>
      </c>
      <c r="AC491" s="2">
        <v>0.84346153846153826</v>
      </c>
      <c r="AD491" s="2">
        <v>0.1525867801025719</v>
      </c>
      <c r="AE491" s="2">
        <v>0.57894736842105265</v>
      </c>
      <c r="AF491" s="2">
        <v>0.98181818181818192</v>
      </c>
      <c r="AG491" s="2">
        <v>4.8403193612774453E-2</v>
      </c>
      <c r="AH491" s="2">
        <v>0.60526315789473684</v>
      </c>
      <c r="AI491" s="2">
        <v>0.94826086956521749</v>
      </c>
      <c r="AJ491" s="2">
        <v>5.075939248601119E-2</v>
      </c>
      <c r="BA491" s="2">
        <v>0.68421052631578949</v>
      </c>
      <c r="BB491" s="2">
        <v>0.84346153846153826</v>
      </c>
      <c r="BC491" s="2">
        <v>0.1525867801025719</v>
      </c>
      <c r="BD491" s="66">
        <f t="shared" si="22"/>
        <v>0</v>
      </c>
      <c r="BE491" s="66">
        <f t="shared" si="23"/>
        <v>0</v>
      </c>
      <c r="BF491" s="66">
        <f t="shared" si="24"/>
        <v>0</v>
      </c>
    </row>
    <row r="492" spans="1:58" x14ac:dyDescent="0.25">
      <c r="A492" s="1">
        <v>164</v>
      </c>
      <c r="B492" s="1">
        <v>164000</v>
      </c>
      <c r="C492" s="1" t="s">
        <v>6</v>
      </c>
      <c r="D492" s="1" t="s">
        <v>16</v>
      </c>
      <c r="E492" s="1" t="s">
        <v>10</v>
      </c>
      <c r="F492" s="1" t="s">
        <v>11</v>
      </c>
      <c r="G492" s="2">
        <v>0.1</v>
      </c>
      <c r="H492" s="2">
        <v>0.4</v>
      </c>
      <c r="I492" s="2">
        <v>0.18333333333333329</v>
      </c>
      <c r="J492" s="2">
        <v>0.1</v>
      </c>
      <c r="K492" s="2">
        <v>0.4</v>
      </c>
      <c r="L492" s="2">
        <v>0.18333333333333329</v>
      </c>
      <c r="M492" s="2">
        <v>0.1</v>
      </c>
      <c r="N492" s="2">
        <v>0.4</v>
      </c>
      <c r="O492" s="2">
        <v>0.18333333333333329</v>
      </c>
      <c r="P492" s="2">
        <v>0.1</v>
      </c>
      <c r="Q492" s="2">
        <v>0.4</v>
      </c>
      <c r="R492" s="2">
        <v>0.25</v>
      </c>
      <c r="S492" s="2">
        <v>0.1</v>
      </c>
      <c r="T492" s="2">
        <v>0.4</v>
      </c>
      <c r="U492" s="2">
        <v>0.25</v>
      </c>
      <c r="V492" s="2">
        <v>0.42105263157894729</v>
      </c>
      <c r="W492" s="2">
        <v>0.64999999999999991</v>
      </c>
      <c r="X492" s="2">
        <v>0.33140511797352729</v>
      </c>
      <c r="Y492" s="2">
        <v>0.34210526315789469</v>
      </c>
      <c r="Z492" s="2">
        <v>0.7876923076923078</v>
      </c>
      <c r="AA492" s="2">
        <v>0.30809970709817042</v>
      </c>
      <c r="AB492" s="2">
        <v>0.36842105263157893</v>
      </c>
      <c r="AC492" s="2">
        <v>0.74214285714285722</v>
      </c>
      <c r="AD492" s="2">
        <v>0.26251722654249338</v>
      </c>
      <c r="AE492" s="2">
        <v>0.2105263157894737</v>
      </c>
      <c r="AF492" s="2">
        <v>0.99375000000000013</v>
      </c>
      <c r="AG492" s="2">
        <v>0.29041916167664672</v>
      </c>
      <c r="AH492" s="2">
        <v>0.23684210526315791</v>
      </c>
      <c r="AI492" s="2">
        <v>0.89777777777777779</v>
      </c>
      <c r="AJ492" s="2">
        <v>0.30455635491606708</v>
      </c>
      <c r="BA492" s="2">
        <v>0.36842105263157893</v>
      </c>
      <c r="BB492" s="2">
        <v>0.74214285714285722</v>
      </c>
      <c r="BC492" s="2">
        <v>0.26251722654249338</v>
      </c>
      <c r="BD492" s="66">
        <f t="shared" si="22"/>
        <v>0</v>
      </c>
      <c r="BE492" s="66">
        <f t="shared" si="23"/>
        <v>0</v>
      </c>
      <c r="BF492" s="66">
        <f t="shared" si="24"/>
        <v>0</v>
      </c>
    </row>
    <row r="493" spans="1:58" x14ac:dyDescent="0.25">
      <c r="A493" s="1">
        <v>164</v>
      </c>
      <c r="B493" s="1">
        <v>164000</v>
      </c>
      <c r="C493" s="1" t="s">
        <v>6</v>
      </c>
      <c r="D493" s="1" t="s">
        <v>17</v>
      </c>
      <c r="E493" s="1" t="s">
        <v>10</v>
      </c>
      <c r="F493" s="1" t="s">
        <v>11</v>
      </c>
      <c r="G493" s="2">
        <v>0.18888888888888891</v>
      </c>
      <c r="H493" s="2">
        <v>0.4</v>
      </c>
      <c r="I493" s="2">
        <v>0.25</v>
      </c>
      <c r="J493" s="2">
        <v>0.18888888888888891</v>
      </c>
      <c r="K493" s="2">
        <v>0.4</v>
      </c>
      <c r="L493" s="2">
        <v>0.25</v>
      </c>
      <c r="M493" s="2">
        <v>0.18888888888888891</v>
      </c>
      <c r="N493" s="2">
        <v>0.4</v>
      </c>
      <c r="O493" s="2">
        <v>0.25</v>
      </c>
      <c r="P493" s="2">
        <v>0.1</v>
      </c>
      <c r="Q493" s="2">
        <v>0.4</v>
      </c>
      <c r="R493" s="2">
        <v>0.25</v>
      </c>
      <c r="S493" s="2">
        <v>0.18888888888888891</v>
      </c>
      <c r="T493" s="2">
        <v>0.4</v>
      </c>
      <c r="U493" s="2">
        <v>0.25</v>
      </c>
      <c r="V493" s="2">
        <v>0.23684210526315791</v>
      </c>
      <c r="W493" s="2">
        <v>0.97000000000000008</v>
      </c>
      <c r="X493" s="2">
        <v>0.13690476190476189</v>
      </c>
      <c r="Y493" s="2">
        <v>0.23684210526315791</v>
      </c>
      <c r="Z493" s="2">
        <v>0.98555555555555563</v>
      </c>
      <c r="AA493" s="2">
        <v>0.1347305389221557</v>
      </c>
      <c r="AB493" s="2">
        <v>0.23684210526315791</v>
      </c>
      <c r="AC493" s="2">
        <v>0.99</v>
      </c>
      <c r="AD493" s="2">
        <v>0.1334661354581673</v>
      </c>
      <c r="AE493" s="2">
        <v>0.2105263157894737</v>
      </c>
      <c r="AF493" s="2">
        <v>0.99375000000000013</v>
      </c>
      <c r="AG493" s="2">
        <v>0.29041916167664672</v>
      </c>
      <c r="AH493" s="2">
        <v>0.2105263157894737</v>
      </c>
      <c r="AI493" s="2">
        <v>0.99375000000000013</v>
      </c>
      <c r="AJ493" s="2">
        <v>0.30455635491606708</v>
      </c>
      <c r="BA493" s="2">
        <v>0.23684210526315791</v>
      </c>
      <c r="BB493" s="2">
        <v>0.99</v>
      </c>
      <c r="BC493" s="2">
        <v>0.1334661354581673</v>
      </c>
      <c r="BD493" s="66">
        <f t="shared" si="22"/>
        <v>0</v>
      </c>
      <c r="BE493" s="66">
        <f t="shared" si="23"/>
        <v>0</v>
      </c>
      <c r="BF493" s="66">
        <f t="shared" si="24"/>
        <v>0</v>
      </c>
    </row>
    <row r="494" spans="1:58" x14ac:dyDescent="0.25">
      <c r="A494" s="1">
        <v>165</v>
      </c>
      <c r="B494" s="1">
        <v>165000</v>
      </c>
      <c r="C494" s="1" t="s">
        <v>6</v>
      </c>
      <c r="D494" s="1" t="s">
        <v>7</v>
      </c>
      <c r="E494" s="1" t="s">
        <v>10</v>
      </c>
      <c r="F494" s="1" t="s">
        <v>11</v>
      </c>
      <c r="G494" s="2">
        <v>0.1</v>
      </c>
      <c r="H494" s="2">
        <v>0.4</v>
      </c>
      <c r="I494" s="2">
        <v>0.05</v>
      </c>
      <c r="J494" s="2">
        <v>0.1</v>
      </c>
      <c r="K494" s="2">
        <v>0.4</v>
      </c>
      <c r="L494" s="2">
        <v>0.05</v>
      </c>
      <c r="M494" s="2">
        <v>0.1</v>
      </c>
      <c r="N494" s="2">
        <v>0.4</v>
      </c>
      <c r="O494" s="2">
        <v>0.05</v>
      </c>
      <c r="P494" s="2">
        <v>0.1</v>
      </c>
      <c r="Q494" s="2">
        <v>0.4</v>
      </c>
      <c r="R494" s="2">
        <v>0.05</v>
      </c>
      <c r="S494" s="2">
        <v>0.1</v>
      </c>
      <c r="T494" s="2">
        <v>0.4</v>
      </c>
      <c r="U494" s="2">
        <v>0.05</v>
      </c>
      <c r="V494" s="2">
        <v>0.68421052631578949</v>
      </c>
      <c r="W494" s="2">
        <v>0.80692307692307697</v>
      </c>
      <c r="X494" s="2">
        <v>0.1696742003252914</v>
      </c>
      <c r="Y494" s="2">
        <v>0.60526315789473684</v>
      </c>
      <c r="Z494" s="2">
        <v>0.92608695652173945</v>
      </c>
      <c r="AA494" s="2">
        <v>9.7007722007722008E-2</v>
      </c>
      <c r="AB494" s="2">
        <v>0.65789473684210531</v>
      </c>
      <c r="AC494" s="2">
        <v>0.87239999999999995</v>
      </c>
      <c r="AD494" s="2">
        <v>9.8055283170245006E-2</v>
      </c>
      <c r="AE494" s="2">
        <v>0.63157894736842102</v>
      </c>
      <c r="AF494" s="2">
        <v>0.91</v>
      </c>
      <c r="AG494" s="2">
        <v>0.100460706670728</v>
      </c>
      <c r="AH494" s="2">
        <v>0.60526315789473684</v>
      </c>
      <c r="AI494" s="2">
        <v>0.94608695652173924</v>
      </c>
      <c r="AJ494" s="2">
        <v>4.984051036682615E-2</v>
      </c>
      <c r="BA494" s="2">
        <v>0.65789473684210531</v>
      </c>
      <c r="BB494" s="2">
        <v>0.87239999999999995</v>
      </c>
      <c r="BC494" s="2">
        <v>9.8055283170245006E-2</v>
      </c>
      <c r="BD494" s="66">
        <f t="shared" si="22"/>
        <v>0</v>
      </c>
      <c r="BE494" s="66">
        <f t="shared" si="23"/>
        <v>0</v>
      </c>
      <c r="BF494" s="66">
        <f t="shared" si="24"/>
        <v>0</v>
      </c>
    </row>
    <row r="495" spans="1:58" x14ac:dyDescent="0.25">
      <c r="A495" s="1">
        <v>165</v>
      </c>
      <c r="B495" s="1">
        <v>165000</v>
      </c>
      <c r="C495" s="1" t="s">
        <v>6</v>
      </c>
      <c r="D495" s="1" t="s">
        <v>16</v>
      </c>
      <c r="E495" s="1" t="s">
        <v>10</v>
      </c>
      <c r="F495" s="1" t="s">
        <v>11</v>
      </c>
      <c r="G495" s="2">
        <v>0.1</v>
      </c>
      <c r="H495" s="2">
        <v>0.4</v>
      </c>
      <c r="I495" s="2">
        <v>0.25</v>
      </c>
      <c r="J495" s="2">
        <v>0.1</v>
      </c>
      <c r="K495" s="2">
        <v>0.4</v>
      </c>
      <c r="L495" s="2">
        <v>0.25</v>
      </c>
      <c r="M495" s="2">
        <v>0.1</v>
      </c>
      <c r="N495" s="2">
        <v>0.4</v>
      </c>
      <c r="O495" s="2">
        <v>0.25</v>
      </c>
      <c r="P495" s="2">
        <v>0.1</v>
      </c>
      <c r="Q495" s="2">
        <v>0.4</v>
      </c>
      <c r="R495" s="2">
        <v>0.25</v>
      </c>
      <c r="S495" s="2">
        <v>0.1</v>
      </c>
      <c r="T495" s="2">
        <v>0.4</v>
      </c>
      <c r="U495" s="2">
        <v>0.25</v>
      </c>
      <c r="V495" s="2">
        <v>0.31578947368421051</v>
      </c>
      <c r="W495" s="2">
        <v>0.69333333333333325</v>
      </c>
      <c r="X495" s="2">
        <v>0.45246453420077709</v>
      </c>
      <c r="Y495" s="2">
        <v>0.23684210526315791</v>
      </c>
      <c r="Z495" s="2">
        <v>0.89000000000000012</v>
      </c>
      <c r="AA495" s="2">
        <v>0.33952702702702697</v>
      </c>
      <c r="AB495" s="2">
        <v>0.28947368421052633</v>
      </c>
      <c r="AC495" s="2">
        <v>0.75363636363636377</v>
      </c>
      <c r="AD495" s="2">
        <v>0.34319349109585751</v>
      </c>
      <c r="AE495" s="2">
        <v>0.26315789473684209</v>
      </c>
      <c r="AF495" s="2">
        <v>0.81900000000000017</v>
      </c>
      <c r="AG495" s="2">
        <v>0.35161247334754803</v>
      </c>
      <c r="AH495" s="2">
        <v>0.23684210526315791</v>
      </c>
      <c r="AI495" s="2">
        <v>0.89444444444444449</v>
      </c>
      <c r="AJ495" s="2">
        <v>0.29904306220095689</v>
      </c>
      <c r="BA495" s="2">
        <v>0.28947368421052633</v>
      </c>
      <c r="BB495" s="2">
        <v>0.75363636363636377</v>
      </c>
      <c r="BC495" s="2">
        <v>0.34319349109585751</v>
      </c>
      <c r="BD495" s="66">
        <f t="shared" si="22"/>
        <v>0</v>
      </c>
      <c r="BE495" s="66">
        <f t="shared" si="23"/>
        <v>0</v>
      </c>
      <c r="BF495" s="66">
        <f t="shared" si="24"/>
        <v>0</v>
      </c>
    </row>
    <row r="496" spans="1:58" x14ac:dyDescent="0.25">
      <c r="A496" s="1">
        <v>165</v>
      </c>
      <c r="B496" s="1">
        <v>165000</v>
      </c>
      <c r="C496" s="1" t="s">
        <v>6</v>
      </c>
      <c r="D496" s="1" t="s">
        <v>17</v>
      </c>
      <c r="E496" s="1" t="s">
        <v>10</v>
      </c>
      <c r="F496" s="1" t="s">
        <v>11</v>
      </c>
      <c r="G496" s="2">
        <v>0.27777777777777779</v>
      </c>
      <c r="H496" s="2">
        <v>0.4</v>
      </c>
      <c r="I496" s="2">
        <v>0.25</v>
      </c>
      <c r="J496" s="2">
        <v>0.18888888888888891</v>
      </c>
      <c r="K496" s="2">
        <v>0.4</v>
      </c>
      <c r="L496" s="2">
        <v>0.25</v>
      </c>
      <c r="M496" s="2">
        <v>0.18888888888888891</v>
      </c>
      <c r="N496" s="2">
        <v>0.4</v>
      </c>
      <c r="O496" s="2">
        <v>0.25</v>
      </c>
      <c r="P496" s="2">
        <v>0.18888888888888891</v>
      </c>
      <c r="Q496" s="2">
        <v>0.4</v>
      </c>
      <c r="R496" s="2">
        <v>0.25</v>
      </c>
      <c r="S496" s="2">
        <v>0.18888888888888891</v>
      </c>
      <c r="T496" s="2">
        <v>0.4</v>
      </c>
      <c r="U496" s="2">
        <v>0.25</v>
      </c>
      <c r="V496" s="2">
        <v>0.2105263157894737</v>
      </c>
      <c r="W496" s="2">
        <v>0.97124999999999984</v>
      </c>
      <c r="X496" s="2">
        <v>0.31764705882352939</v>
      </c>
      <c r="Y496" s="2">
        <v>0.2105263157894737</v>
      </c>
      <c r="Z496" s="2">
        <v>0.9850000000000001</v>
      </c>
      <c r="AA496" s="2">
        <v>0.29166666666666657</v>
      </c>
      <c r="AB496" s="2">
        <v>0.2105263157894737</v>
      </c>
      <c r="AC496" s="2">
        <v>0.99125000000000008</v>
      </c>
      <c r="AD496" s="2">
        <v>0.29482071713147412</v>
      </c>
      <c r="AE496" s="2">
        <v>0.2105263157894737</v>
      </c>
      <c r="AF496" s="2">
        <v>0.99375000000000013</v>
      </c>
      <c r="AG496" s="2">
        <v>0.28358208955223879</v>
      </c>
      <c r="AH496" s="2">
        <v>0.2105263157894737</v>
      </c>
      <c r="AI496" s="2">
        <v>0.99375000000000013</v>
      </c>
      <c r="AJ496" s="2">
        <v>0.29904306220095689</v>
      </c>
      <c r="BA496" s="2">
        <v>0.2105263157894737</v>
      </c>
      <c r="BB496" s="2">
        <v>0.99125000000000008</v>
      </c>
      <c r="BC496" s="2">
        <v>0.29482071713147412</v>
      </c>
      <c r="BD496" s="66">
        <f t="shared" si="22"/>
        <v>0</v>
      </c>
      <c r="BE496" s="66">
        <f t="shared" si="23"/>
        <v>0</v>
      </c>
      <c r="BF496" s="66">
        <f t="shared" si="24"/>
        <v>0</v>
      </c>
    </row>
    <row r="497" spans="1:58" x14ac:dyDescent="0.25">
      <c r="A497" s="1">
        <v>166</v>
      </c>
      <c r="B497" s="1">
        <v>166000</v>
      </c>
      <c r="C497" s="1" t="s">
        <v>6</v>
      </c>
      <c r="D497" s="1" t="s">
        <v>7</v>
      </c>
      <c r="E497" s="1" t="s">
        <v>10</v>
      </c>
      <c r="F497" s="1" t="s">
        <v>11</v>
      </c>
      <c r="G497" s="2">
        <v>0.1</v>
      </c>
      <c r="H497" s="2">
        <v>0.4</v>
      </c>
      <c r="I497" s="2">
        <v>0.05</v>
      </c>
      <c r="J497" s="2">
        <v>0.1</v>
      </c>
      <c r="K497" s="2">
        <v>0.4</v>
      </c>
      <c r="L497" s="2">
        <v>0.05</v>
      </c>
      <c r="M497" s="2">
        <v>0.1</v>
      </c>
      <c r="N497" s="2">
        <v>0.4</v>
      </c>
      <c r="O497" s="2">
        <v>0.05</v>
      </c>
      <c r="P497" s="2">
        <v>0.1</v>
      </c>
      <c r="Q497" s="2">
        <v>0.4</v>
      </c>
      <c r="R497" s="2">
        <v>0.05</v>
      </c>
      <c r="S497" s="2">
        <v>0.1</v>
      </c>
      <c r="T497" s="2">
        <v>0.4</v>
      </c>
      <c r="U497" s="2">
        <v>0.05</v>
      </c>
      <c r="V497" s="2">
        <v>0.60526315789473684</v>
      </c>
      <c r="W497" s="2">
        <v>0.83826086956521739</v>
      </c>
      <c r="X497" s="2">
        <v>0.12945210959895351</v>
      </c>
      <c r="Y497" s="2">
        <v>0.65789473684210531</v>
      </c>
      <c r="Z497" s="2">
        <v>0.86240000000000006</v>
      </c>
      <c r="AA497" s="2">
        <v>0.14624562687811191</v>
      </c>
      <c r="AB497" s="2">
        <v>0.65789473684210531</v>
      </c>
      <c r="AC497" s="2">
        <v>0.87319999999999998</v>
      </c>
      <c r="AD497" s="2">
        <v>0.16829044089061401</v>
      </c>
      <c r="AE497" s="2">
        <v>0.63157894736842102</v>
      </c>
      <c r="AF497" s="2">
        <v>0.90833333333333333</v>
      </c>
      <c r="AG497" s="2">
        <v>0.1090617200042186</v>
      </c>
      <c r="AH497" s="2">
        <v>0.63157894736842102</v>
      </c>
      <c r="AI497" s="2">
        <v>0.91166666666666674</v>
      </c>
      <c r="AJ497" s="2">
        <v>0.1063764053692111</v>
      </c>
      <c r="BA497" s="2">
        <v>0.65789473684210531</v>
      </c>
      <c r="BB497" s="2">
        <v>0.87319999999999998</v>
      </c>
      <c r="BC497" s="2">
        <v>0.16829044089061401</v>
      </c>
      <c r="BD497" s="66">
        <f t="shared" si="22"/>
        <v>0</v>
      </c>
      <c r="BE497" s="66">
        <f t="shared" si="23"/>
        <v>0</v>
      </c>
      <c r="BF497" s="66">
        <f t="shared" si="24"/>
        <v>0</v>
      </c>
    </row>
    <row r="498" spans="1:58" x14ac:dyDescent="0.25">
      <c r="A498" s="1">
        <v>166</v>
      </c>
      <c r="B498" s="1">
        <v>166000</v>
      </c>
      <c r="C498" s="1" t="s">
        <v>6</v>
      </c>
      <c r="D498" s="1" t="s">
        <v>16</v>
      </c>
      <c r="E498" s="1" t="s">
        <v>10</v>
      </c>
      <c r="F498" s="1" t="s">
        <v>11</v>
      </c>
      <c r="G498" s="2">
        <v>0.1</v>
      </c>
      <c r="H498" s="2">
        <v>0.4</v>
      </c>
      <c r="I498" s="2">
        <v>0.18333333333333329</v>
      </c>
      <c r="J498" s="2">
        <v>0.1</v>
      </c>
      <c r="K498" s="2">
        <v>0.4</v>
      </c>
      <c r="L498" s="2">
        <v>0.1166666666666667</v>
      </c>
      <c r="M498" s="2">
        <v>0.1</v>
      </c>
      <c r="N498" s="2">
        <v>0.4</v>
      </c>
      <c r="O498" s="2">
        <v>0.25</v>
      </c>
      <c r="P498" s="2">
        <v>0.1</v>
      </c>
      <c r="Q498" s="2">
        <v>0.4</v>
      </c>
      <c r="R498" s="2">
        <v>0.25</v>
      </c>
      <c r="S498" s="2">
        <v>0.1</v>
      </c>
      <c r="T498" s="2">
        <v>0.4</v>
      </c>
      <c r="U498" s="2">
        <v>0.25</v>
      </c>
      <c r="V498" s="2">
        <v>0.34210526315789469</v>
      </c>
      <c r="W498" s="2">
        <v>0.78538461538461535</v>
      </c>
      <c r="X498" s="2">
        <v>0.25890421919790713</v>
      </c>
      <c r="Y498" s="2">
        <v>0.47368421052631582</v>
      </c>
      <c r="Z498" s="2">
        <v>0.83444444444444454</v>
      </c>
      <c r="AA498" s="2">
        <v>0.31818257496791741</v>
      </c>
      <c r="AB498" s="2">
        <v>0.28947368421052633</v>
      </c>
      <c r="AC498" s="2">
        <v>0.75545454545454538</v>
      </c>
      <c r="AD498" s="2">
        <v>0.44877450904163718</v>
      </c>
      <c r="AE498" s="2">
        <v>0.26315789473684209</v>
      </c>
      <c r="AF498" s="2">
        <v>0.81600000000000006</v>
      </c>
      <c r="AG498" s="2">
        <v>0.38171602001476501</v>
      </c>
      <c r="AH498" s="2">
        <v>0.26315789473684209</v>
      </c>
      <c r="AI498" s="2">
        <v>0.81699999999999995</v>
      </c>
      <c r="AJ498" s="2">
        <v>0.37231741879223901</v>
      </c>
      <c r="BA498" s="2">
        <v>0.28947368421052633</v>
      </c>
      <c r="BB498" s="2">
        <v>0.75545454545454538</v>
      </c>
      <c r="BC498" s="2">
        <v>0.44877450904163718</v>
      </c>
      <c r="BD498" s="66">
        <f t="shared" si="22"/>
        <v>0</v>
      </c>
      <c r="BE498" s="66">
        <f t="shared" si="23"/>
        <v>0</v>
      </c>
      <c r="BF498" s="66">
        <f t="shared" si="24"/>
        <v>0</v>
      </c>
    </row>
    <row r="499" spans="1:58" x14ac:dyDescent="0.25">
      <c r="A499" s="1">
        <v>166</v>
      </c>
      <c r="B499" s="1">
        <v>166000</v>
      </c>
      <c r="C499" s="1" t="s">
        <v>6</v>
      </c>
      <c r="D499" s="1" t="s">
        <v>17</v>
      </c>
      <c r="E499" s="1" t="s">
        <v>10</v>
      </c>
      <c r="F499" s="1" t="s">
        <v>11</v>
      </c>
      <c r="G499" s="2">
        <v>0.27777777777777779</v>
      </c>
      <c r="H499" s="2">
        <v>0.4</v>
      </c>
      <c r="I499" s="2">
        <v>0.25</v>
      </c>
      <c r="J499" s="2">
        <v>0.27777777777777779</v>
      </c>
      <c r="K499" s="2">
        <v>0.4</v>
      </c>
      <c r="L499" s="2">
        <v>0.18333333333333329</v>
      </c>
      <c r="M499" s="2">
        <v>0.18888888888888891</v>
      </c>
      <c r="N499" s="2">
        <v>0.4</v>
      </c>
      <c r="O499" s="2">
        <v>0.25</v>
      </c>
      <c r="P499" s="2">
        <v>0.18888888888888891</v>
      </c>
      <c r="Q499" s="2">
        <v>0.4</v>
      </c>
      <c r="R499" s="2">
        <v>0.25</v>
      </c>
      <c r="S499" s="2">
        <v>0.18888888888888891</v>
      </c>
      <c r="T499" s="2">
        <v>0.4</v>
      </c>
      <c r="U499" s="2">
        <v>0.25</v>
      </c>
      <c r="V499" s="2">
        <v>0.23684210526315791</v>
      </c>
      <c r="W499" s="2">
        <v>0.96777777777777785</v>
      </c>
      <c r="X499" s="2">
        <v>0.18452380952380951</v>
      </c>
      <c r="Y499" s="2">
        <v>0.23684210526315791</v>
      </c>
      <c r="Z499" s="2">
        <v>0.98444444444444457</v>
      </c>
      <c r="AA499" s="2">
        <v>0.1616766467065868</v>
      </c>
      <c r="AB499" s="2">
        <v>0.2105263157894737</v>
      </c>
      <c r="AC499" s="2">
        <v>0.99125000000000008</v>
      </c>
      <c r="AD499" s="2">
        <v>0.32270916334661359</v>
      </c>
      <c r="AE499" s="2">
        <v>0.2105263157894737</v>
      </c>
      <c r="AF499" s="2">
        <v>0.99375000000000013</v>
      </c>
      <c r="AG499" s="2">
        <v>0.31137724550898199</v>
      </c>
      <c r="AH499" s="2">
        <v>0.2105263157894737</v>
      </c>
      <c r="AI499" s="2">
        <v>0.99375000000000013</v>
      </c>
      <c r="AJ499" s="2">
        <v>0.29736211031175058</v>
      </c>
      <c r="BA499" s="2">
        <v>0.2105263157894737</v>
      </c>
      <c r="BB499" s="2">
        <v>0.99125000000000008</v>
      </c>
      <c r="BC499" s="2">
        <v>0.32270916334661359</v>
      </c>
      <c r="BD499" s="66">
        <f t="shared" si="22"/>
        <v>0</v>
      </c>
      <c r="BE499" s="66">
        <f t="shared" si="23"/>
        <v>0</v>
      </c>
      <c r="BF499" s="66">
        <f t="shared" si="24"/>
        <v>0</v>
      </c>
    </row>
    <row r="500" spans="1:58" x14ac:dyDescent="0.25">
      <c r="A500" s="1">
        <v>167</v>
      </c>
      <c r="B500" s="1">
        <v>167000</v>
      </c>
      <c r="C500" s="1" t="s">
        <v>6</v>
      </c>
      <c r="D500" s="1" t="s">
        <v>7</v>
      </c>
      <c r="E500" s="1" t="s">
        <v>10</v>
      </c>
      <c r="F500" s="1" t="s">
        <v>11</v>
      </c>
      <c r="G500" s="2">
        <v>0.1</v>
      </c>
      <c r="H500" s="2">
        <v>0.4</v>
      </c>
      <c r="I500" s="2">
        <v>0.05</v>
      </c>
      <c r="J500" s="2">
        <v>0.1</v>
      </c>
      <c r="K500" s="2">
        <v>0.4</v>
      </c>
      <c r="L500" s="2">
        <v>0.05</v>
      </c>
      <c r="M500" s="2">
        <v>0.1</v>
      </c>
      <c r="N500" s="2">
        <v>0.4</v>
      </c>
      <c r="O500" s="2">
        <v>0.05</v>
      </c>
      <c r="P500" s="2">
        <v>0.1</v>
      </c>
      <c r="Q500" s="2">
        <v>0.4</v>
      </c>
      <c r="R500" s="2">
        <v>0.05</v>
      </c>
      <c r="S500" s="2">
        <v>0.1</v>
      </c>
      <c r="T500" s="2">
        <v>0.4</v>
      </c>
      <c r="U500" s="2">
        <v>0.05</v>
      </c>
      <c r="V500" s="2">
        <v>0.68421052631578949</v>
      </c>
      <c r="W500" s="2">
        <v>0.78038461538461568</v>
      </c>
      <c r="X500" s="2">
        <v>0.1204033712709594</v>
      </c>
      <c r="Y500" s="2">
        <v>0.65789473684210531</v>
      </c>
      <c r="Z500" s="2">
        <v>0.83160000000000001</v>
      </c>
      <c r="AA500" s="2">
        <v>0.13970200615676251</v>
      </c>
      <c r="AB500" s="2">
        <v>0.60526315789473684</v>
      </c>
      <c r="AC500" s="2">
        <v>0.94086956521739129</v>
      </c>
      <c r="AD500" s="2">
        <v>5.4448871181938918E-2</v>
      </c>
      <c r="AE500" s="2">
        <v>0.63157894736842102</v>
      </c>
      <c r="AF500" s="2">
        <v>0.90875000000000006</v>
      </c>
      <c r="AG500" s="2">
        <v>0.10968539112251691</v>
      </c>
      <c r="AH500" s="2">
        <v>0.63157894736842102</v>
      </c>
      <c r="AI500" s="2">
        <v>0.91375000000000017</v>
      </c>
      <c r="AJ500" s="2">
        <v>0.1055384264017358</v>
      </c>
      <c r="BA500" s="2">
        <v>0.60526315789473684</v>
      </c>
      <c r="BB500" s="2">
        <v>0.94086956521739129</v>
      </c>
      <c r="BC500" s="2">
        <v>5.4448871181938918E-2</v>
      </c>
      <c r="BD500" s="66">
        <f t="shared" si="22"/>
        <v>0</v>
      </c>
      <c r="BE500" s="66">
        <f t="shared" si="23"/>
        <v>0</v>
      </c>
      <c r="BF500" s="66">
        <f t="shared" si="24"/>
        <v>0</v>
      </c>
    </row>
    <row r="501" spans="1:58" x14ac:dyDescent="0.25">
      <c r="A501" s="1">
        <v>167</v>
      </c>
      <c r="B501" s="1">
        <v>167000</v>
      </c>
      <c r="C501" s="1" t="s">
        <v>6</v>
      </c>
      <c r="D501" s="1" t="s">
        <v>16</v>
      </c>
      <c r="E501" s="1" t="s">
        <v>10</v>
      </c>
      <c r="F501" s="1" t="s">
        <v>11</v>
      </c>
      <c r="G501" s="2">
        <v>0.18888888888888891</v>
      </c>
      <c r="H501" s="2">
        <v>0.4</v>
      </c>
      <c r="I501" s="2">
        <v>0.25</v>
      </c>
      <c r="J501" s="2">
        <v>0.18888888888888891</v>
      </c>
      <c r="K501" s="2">
        <v>0.4</v>
      </c>
      <c r="L501" s="2">
        <v>0.25</v>
      </c>
      <c r="M501" s="2">
        <v>0.1</v>
      </c>
      <c r="N501" s="2">
        <v>0.4</v>
      </c>
      <c r="O501" s="2">
        <v>0.25</v>
      </c>
      <c r="P501" s="2">
        <v>0.1</v>
      </c>
      <c r="Q501" s="2">
        <v>0.4</v>
      </c>
      <c r="R501" s="2">
        <v>0.25</v>
      </c>
      <c r="S501" s="2">
        <v>0.1</v>
      </c>
      <c r="T501" s="2">
        <v>0.4</v>
      </c>
      <c r="U501" s="2">
        <v>0.25</v>
      </c>
      <c r="V501" s="2">
        <v>0.23684210526315791</v>
      </c>
      <c r="W501" s="2">
        <v>0.88555555555555554</v>
      </c>
      <c r="X501" s="2">
        <v>0.38909774436090222</v>
      </c>
      <c r="Y501" s="2">
        <v>0.23684210526315791</v>
      </c>
      <c r="Z501" s="2">
        <v>0.89666666666666672</v>
      </c>
      <c r="AA501" s="2">
        <v>0.37606928999144568</v>
      </c>
      <c r="AB501" s="2">
        <v>0.23684210526315791</v>
      </c>
      <c r="AC501" s="2">
        <v>0.90333333333333343</v>
      </c>
      <c r="AD501" s="2">
        <v>0.32669322709163351</v>
      </c>
      <c r="AE501" s="2">
        <v>0.26315789473684209</v>
      </c>
      <c r="AF501" s="2">
        <v>0.81799999999999995</v>
      </c>
      <c r="AG501" s="2">
        <v>0.38389886892880898</v>
      </c>
      <c r="AH501" s="2">
        <v>0.26315789473684209</v>
      </c>
      <c r="AI501" s="2">
        <v>0.82</v>
      </c>
      <c r="AJ501" s="2">
        <v>0.36938449240607518</v>
      </c>
      <c r="BA501" s="2">
        <v>0.23684210526315791</v>
      </c>
      <c r="BB501" s="2">
        <v>0.90333333333333343</v>
      </c>
      <c r="BC501" s="2">
        <v>0.32669322709163351</v>
      </c>
      <c r="BD501" s="66">
        <f t="shared" si="22"/>
        <v>0</v>
      </c>
      <c r="BE501" s="66">
        <f t="shared" si="23"/>
        <v>0</v>
      </c>
      <c r="BF501" s="66">
        <f t="shared" si="24"/>
        <v>0</v>
      </c>
    </row>
    <row r="502" spans="1:58" x14ac:dyDescent="0.25">
      <c r="A502" s="1">
        <v>167</v>
      </c>
      <c r="B502" s="1">
        <v>167000</v>
      </c>
      <c r="C502" s="1" t="s">
        <v>6</v>
      </c>
      <c r="D502" s="1" t="s">
        <v>17</v>
      </c>
      <c r="E502" s="1" t="s">
        <v>10</v>
      </c>
      <c r="F502" s="1" t="s">
        <v>11</v>
      </c>
      <c r="G502" s="2">
        <v>0.27777777777777779</v>
      </c>
      <c r="H502" s="2">
        <v>0.4</v>
      </c>
      <c r="I502" s="2">
        <v>0.25</v>
      </c>
      <c r="J502" s="2">
        <v>0.27777777777777779</v>
      </c>
      <c r="K502" s="2">
        <v>0.4</v>
      </c>
      <c r="L502" s="2">
        <v>0.25</v>
      </c>
      <c r="M502" s="2">
        <v>0.27777777777777779</v>
      </c>
      <c r="N502" s="2">
        <v>0.4</v>
      </c>
      <c r="O502" s="2">
        <v>0.25</v>
      </c>
      <c r="P502" s="2">
        <v>0.18888888888888891</v>
      </c>
      <c r="Q502" s="2">
        <v>0.4</v>
      </c>
      <c r="R502" s="2">
        <v>0.25</v>
      </c>
      <c r="S502" s="2">
        <v>0.18888888888888891</v>
      </c>
      <c r="T502" s="2">
        <v>0.4</v>
      </c>
      <c r="U502" s="2">
        <v>0.25</v>
      </c>
      <c r="V502" s="2">
        <v>0.2105263157894737</v>
      </c>
      <c r="W502" s="2">
        <v>0.97000000000000008</v>
      </c>
      <c r="X502" s="2">
        <v>0.3571428571428571</v>
      </c>
      <c r="Y502" s="2">
        <v>0.2105263157894737</v>
      </c>
      <c r="Z502" s="2">
        <v>0.9850000000000001</v>
      </c>
      <c r="AA502" s="2">
        <v>0.35928143712574839</v>
      </c>
      <c r="AB502" s="2">
        <v>0.2105263157894737</v>
      </c>
      <c r="AC502" s="2">
        <v>0.99125000000000008</v>
      </c>
      <c r="AD502" s="2">
        <v>0.32669322709163351</v>
      </c>
      <c r="AE502" s="2">
        <v>0.2105263157894737</v>
      </c>
      <c r="AF502" s="2">
        <v>0.99375000000000013</v>
      </c>
      <c r="AG502" s="2">
        <v>0.32335329341317359</v>
      </c>
      <c r="AH502" s="2">
        <v>0.2105263157894737</v>
      </c>
      <c r="AI502" s="2">
        <v>0.99375000000000013</v>
      </c>
      <c r="AJ502" s="2">
        <v>0.31654676258992809</v>
      </c>
      <c r="BA502" s="2">
        <v>0.2105263157894737</v>
      </c>
      <c r="BB502" s="2">
        <v>0.99125000000000008</v>
      </c>
      <c r="BC502" s="2">
        <v>0.32669322709163351</v>
      </c>
      <c r="BD502" s="66">
        <f t="shared" si="22"/>
        <v>0</v>
      </c>
      <c r="BE502" s="66">
        <f t="shared" si="23"/>
        <v>0</v>
      </c>
      <c r="BF502" s="66">
        <f t="shared" si="24"/>
        <v>0</v>
      </c>
    </row>
    <row r="503" spans="1:58" x14ac:dyDescent="0.25">
      <c r="A503" s="1">
        <v>168</v>
      </c>
      <c r="B503" s="1">
        <v>168000</v>
      </c>
      <c r="C503" s="1" t="s">
        <v>6</v>
      </c>
      <c r="D503" s="1" t="s">
        <v>7</v>
      </c>
      <c r="E503" s="1" t="s">
        <v>10</v>
      </c>
      <c r="F503" s="1" t="s">
        <v>11</v>
      </c>
      <c r="G503" s="2">
        <v>0.1</v>
      </c>
      <c r="H503" s="2">
        <v>0.4</v>
      </c>
      <c r="I503" s="2">
        <v>0.05</v>
      </c>
      <c r="J503" s="2">
        <v>0.1</v>
      </c>
      <c r="K503" s="2">
        <v>0.4</v>
      </c>
      <c r="L503" s="2">
        <v>0.05</v>
      </c>
      <c r="M503" s="2">
        <v>0.1</v>
      </c>
      <c r="N503" s="2">
        <v>0.4</v>
      </c>
      <c r="O503" s="2">
        <v>0.05</v>
      </c>
      <c r="P503" s="2">
        <v>0.1</v>
      </c>
      <c r="Q503" s="2">
        <v>0.4</v>
      </c>
      <c r="R503" s="2">
        <v>0.05</v>
      </c>
      <c r="S503" s="2">
        <v>0.1</v>
      </c>
      <c r="T503" s="2">
        <v>0.4</v>
      </c>
      <c r="U503" s="2">
        <v>0.05</v>
      </c>
      <c r="V503" s="2">
        <v>0.71052631578947367</v>
      </c>
      <c r="W503" s="2">
        <v>0.78148148148148144</v>
      </c>
      <c r="X503" s="2">
        <v>0.18082248338697379</v>
      </c>
      <c r="Y503" s="2">
        <v>0.60526315789473684</v>
      </c>
      <c r="Z503" s="2">
        <v>0.92826086956521747</v>
      </c>
      <c r="AA503" s="2">
        <v>0.10436559945078951</v>
      </c>
      <c r="AB503" s="2">
        <v>0.60526315789473684</v>
      </c>
      <c r="AC503" s="2">
        <v>0.93913043478260871</v>
      </c>
      <c r="AD503" s="2">
        <v>0.1106040553791718</v>
      </c>
      <c r="AE503" s="2">
        <v>0.60526315789473684</v>
      </c>
      <c r="AF503" s="2">
        <v>0.94434782608695644</v>
      </c>
      <c r="AG503" s="2">
        <v>5.5389221556886227E-2</v>
      </c>
      <c r="AH503" s="2">
        <v>0.57894736842105265</v>
      </c>
      <c r="AI503" s="2">
        <v>0.98500000000000021</v>
      </c>
      <c r="AJ503" s="2">
        <v>5.3030303030303039E-2</v>
      </c>
      <c r="BA503" s="2">
        <v>0.60526315789473684</v>
      </c>
      <c r="BB503" s="2">
        <v>0.93913043478260871</v>
      </c>
      <c r="BC503" s="2">
        <v>0.1106040553791718</v>
      </c>
      <c r="BD503" s="66">
        <f t="shared" si="22"/>
        <v>0</v>
      </c>
      <c r="BE503" s="66">
        <f t="shared" si="23"/>
        <v>0</v>
      </c>
      <c r="BF503" s="66">
        <f t="shared" si="24"/>
        <v>0</v>
      </c>
    </row>
    <row r="504" spans="1:58" x14ac:dyDescent="0.25">
      <c r="A504" s="1">
        <v>168</v>
      </c>
      <c r="B504" s="1">
        <v>168000</v>
      </c>
      <c r="C504" s="1" t="s">
        <v>6</v>
      </c>
      <c r="D504" s="1" t="s">
        <v>16</v>
      </c>
      <c r="E504" s="1" t="s">
        <v>10</v>
      </c>
      <c r="F504" s="1" t="s">
        <v>11</v>
      </c>
      <c r="G504" s="2">
        <v>0.1</v>
      </c>
      <c r="H504" s="2">
        <v>0.4</v>
      </c>
      <c r="I504" s="2">
        <v>0.25</v>
      </c>
      <c r="J504" s="2">
        <v>0.1</v>
      </c>
      <c r="K504" s="2">
        <v>0.4</v>
      </c>
      <c r="L504" s="2">
        <v>0.25</v>
      </c>
      <c r="M504" s="2">
        <v>0.1</v>
      </c>
      <c r="N504" s="2">
        <v>0.4</v>
      </c>
      <c r="O504" s="2">
        <v>0.25</v>
      </c>
      <c r="P504" s="2">
        <v>0.1</v>
      </c>
      <c r="Q504" s="2">
        <v>0.4</v>
      </c>
      <c r="R504" s="2">
        <v>0.25</v>
      </c>
      <c r="S504" s="2">
        <v>0.1</v>
      </c>
      <c r="T504" s="2">
        <v>0.4</v>
      </c>
      <c r="U504" s="2">
        <v>0.25</v>
      </c>
      <c r="V504" s="2">
        <v>0.34210526315789469</v>
      </c>
      <c r="W504" s="2">
        <v>0.64692307692307671</v>
      </c>
      <c r="X504" s="2">
        <v>0.52932592913899001</v>
      </c>
      <c r="Y504" s="2">
        <v>0.2105263157894737</v>
      </c>
      <c r="Z504" s="2">
        <v>0.88250000000000006</v>
      </c>
      <c r="AA504" s="2">
        <v>0.36527959807776322</v>
      </c>
      <c r="AB504" s="2">
        <v>0.2105263157894737</v>
      </c>
      <c r="AC504" s="2">
        <v>0.88500000000000012</v>
      </c>
      <c r="AD504" s="2">
        <v>0.38711419382710122</v>
      </c>
      <c r="AE504" s="2">
        <v>0.23684210526315791</v>
      </c>
      <c r="AF504" s="2">
        <v>0.89888888888888885</v>
      </c>
      <c r="AG504" s="2">
        <v>0.33233532934131738</v>
      </c>
      <c r="AH504" s="2">
        <v>0.18421052631578949</v>
      </c>
      <c r="AI504" s="2">
        <v>0.99428571428571444</v>
      </c>
      <c r="AJ504" s="2">
        <v>0.31818181818181818</v>
      </c>
      <c r="BA504" s="2">
        <v>0.2105263157894737</v>
      </c>
      <c r="BB504" s="2">
        <v>0.88500000000000012</v>
      </c>
      <c r="BC504" s="2">
        <v>0.38711419382710122</v>
      </c>
      <c r="BD504" s="66">
        <f t="shared" si="22"/>
        <v>0</v>
      </c>
      <c r="BE504" s="66">
        <f t="shared" si="23"/>
        <v>0</v>
      </c>
      <c r="BF504" s="66">
        <f t="shared" si="24"/>
        <v>0</v>
      </c>
    </row>
    <row r="505" spans="1:58" x14ac:dyDescent="0.25">
      <c r="A505" s="1">
        <v>168</v>
      </c>
      <c r="B505" s="1">
        <v>168000</v>
      </c>
      <c r="C505" s="1" t="s">
        <v>6</v>
      </c>
      <c r="D505" s="1" t="s">
        <v>17</v>
      </c>
      <c r="E505" s="1" t="s">
        <v>10</v>
      </c>
      <c r="F505" s="1" t="s">
        <v>11</v>
      </c>
      <c r="G505" s="2">
        <v>0.18888888888888891</v>
      </c>
      <c r="H505" s="2">
        <v>0.4</v>
      </c>
      <c r="I505" s="2">
        <v>0.25</v>
      </c>
      <c r="J505" s="2">
        <v>0.18888888888888891</v>
      </c>
      <c r="K505" s="2">
        <v>0.4</v>
      </c>
      <c r="L505" s="2">
        <v>0.25</v>
      </c>
      <c r="M505" s="2">
        <v>0.18888888888888891</v>
      </c>
      <c r="N505" s="2">
        <v>0.4</v>
      </c>
      <c r="O505" s="2">
        <v>0.25</v>
      </c>
      <c r="P505" s="2">
        <v>0.18888888888888891</v>
      </c>
      <c r="Q505" s="2">
        <v>0.4</v>
      </c>
      <c r="R505" s="2">
        <v>0.25</v>
      </c>
      <c r="S505" s="2">
        <v>0.1</v>
      </c>
      <c r="T505" s="2">
        <v>0.4</v>
      </c>
      <c r="U505" s="2">
        <v>0.25</v>
      </c>
      <c r="V505" s="2">
        <v>0.2105263157894737</v>
      </c>
      <c r="W505" s="2">
        <v>0.97250000000000003</v>
      </c>
      <c r="X505" s="2">
        <v>0.34523809523809518</v>
      </c>
      <c r="Y505" s="2">
        <v>0.18421052631578949</v>
      </c>
      <c r="Z505" s="2">
        <v>0.98571428571428577</v>
      </c>
      <c r="AA505" s="2">
        <v>0.34523809523809518</v>
      </c>
      <c r="AB505" s="2">
        <v>0.18421052631578949</v>
      </c>
      <c r="AC505" s="2">
        <v>0.99142857142857144</v>
      </c>
      <c r="AD505" s="2">
        <v>0.35856573705179279</v>
      </c>
      <c r="AE505" s="2">
        <v>0.2105263157894737</v>
      </c>
      <c r="AF505" s="2">
        <v>0.99375000000000013</v>
      </c>
      <c r="AG505" s="2">
        <v>0.33233532934131738</v>
      </c>
      <c r="AH505" s="2">
        <v>0.18421052631578949</v>
      </c>
      <c r="AI505" s="2">
        <v>0.99428571428571444</v>
      </c>
      <c r="AJ505" s="2">
        <v>0.31818181818181818</v>
      </c>
      <c r="BA505" s="2">
        <v>0.18421052631578949</v>
      </c>
      <c r="BB505" s="2">
        <v>0.99142857142857144</v>
      </c>
      <c r="BC505" s="2">
        <v>0.35856573705179279</v>
      </c>
      <c r="BD505" s="66">
        <f t="shared" si="22"/>
        <v>0</v>
      </c>
      <c r="BE505" s="66">
        <f t="shared" si="23"/>
        <v>0</v>
      </c>
      <c r="BF505" s="66">
        <f t="shared" si="24"/>
        <v>0</v>
      </c>
    </row>
    <row r="506" spans="1:58" x14ac:dyDescent="0.25">
      <c r="A506" s="1">
        <v>169</v>
      </c>
      <c r="B506" s="1">
        <v>169000</v>
      </c>
      <c r="C506" s="1" t="s">
        <v>6</v>
      </c>
      <c r="D506" s="1" t="s">
        <v>7</v>
      </c>
      <c r="E506" s="1" t="s">
        <v>10</v>
      </c>
      <c r="F506" s="1" t="s">
        <v>11</v>
      </c>
      <c r="G506" s="2">
        <v>0.1</v>
      </c>
      <c r="H506" s="2">
        <v>0.4</v>
      </c>
      <c r="I506" s="2">
        <v>0.05</v>
      </c>
      <c r="J506" s="2">
        <v>0.1</v>
      </c>
      <c r="K506" s="2">
        <v>0.4</v>
      </c>
      <c r="L506" s="2">
        <v>0.05</v>
      </c>
      <c r="M506" s="2">
        <v>0.1</v>
      </c>
      <c r="N506" s="2">
        <v>0.4</v>
      </c>
      <c r="O506" s="2">
        <v>0.05</v>
      </c>
      <c r="P506" s="2">
        <v>0.1</v>
      </c>
      <c r="Q506" s="2">
        <v>0.4</v>
      </c>
      <c r="R506" s="2">
        <v>0.05</v>
      </c>
      <c r="S506" s="2">
        <v>0.1</v>
      </c>
      <c r="T506" s="2">
        <v>0.4</v>
      </c>
      <c r="U506" s="2">
        <v>0.05</v>
      </c>
      <c r="V506" s="2">
        <v>0.76315789473684215</v>
      </c>
      <c r="W506" s="2">
        <v>0.74241379310344835</v>
      </c>
      <c r="X506" s="2">
        <v>0.21610627524606019</v>
      </c>
      <c r="Y506" s="2">
        <v>0.65789473684210531</v>
      </c>
      <c r="Z506" s="2">
        <v>0.86080000000000023</v>
      </c>
      <c r="AA506" s="2">
        <v>0.1082233049429092</v>
      </c>
      <c r="AB506" s="2">
        <v>0.63157894736842102</v>
      </c>
      <c r="AC506" s="2">
        <v>0.90291666666666659</v>
      </c>
      <c r="AD506" s="2">
        <v>0.1180643280536391</v>
      </c>
      <c r="AE506" s="2">
        <v>0.63157894736842102</v>
      </c>
      <c r="AF506" s="2">
        <v>0.90875000000000006</v>
      </c>
      <c r="AG506" s="2">
        <v>0.1155204268566585</v>
      </c>
      <c r="AH506" s="2">
        <v>0.63157894736842102</v>
      </c>
      <c r="AI506" s="2">
        <v>0.91208333333333347</v>
      </c>
      <c r="AJ506" s="2">
        <v>0.112399638730574</v>
      </c>
      <c r="BA506" s="2">
        <v>0.63157894736842102</v>
      </c>
      <c r="BB506" s="2">
        <v>0.90291666666666659</v>
      </c>
      <c r="BC506" s="2">
        <v>0.1180643280536391</v>
      </c>
      <c r="BD506" s="66">
        <f t="shared" si="22"/>
        <v>0</v>
      </c>
      <c r="BE506" s="66">
        <f t="shared" si="23"/>
        <v>0</v>
      </c>
      <c r="BF506" s="66">
        <f t="shared" si="24"/>
        <v>0</v>
      </c>
    </row>
    <row r="507" spans="1:58" x14ac:dyDescent="0.25">
      <c r="A507" s="1">
        <v>169</v>
      </c>
      <c r="B507" s="1">
        <v>169000</v>
      </c>
      <c r="C507" s="1" t="s">
        <v>6</v>
      </c>
      <c r="D507" s="1" t="s">
        <v>16</v>
      </c>
      <c r="E507" s="1" t="s">
        <v>10</v>
      </c>
      <c r="F507" s="1" t="s">
        <v>11</v>
      </c>
      <c r="G507" s="2">
        <v>0.1</v>
      </c>
      <c r="H507" s="2">
        <v>0.4</v>
      </c>
      <c r="I507" s="2">
        <v>0.25</v>
      </c>
      <c r="J507" s="2">
        <v>0.1</v>
      </c>
      <c r="K507" s="2">
        <v>0.4</v>
      </c>
      <c r="L507" s="2">
        <v>0.1166666666666667</v>
      </c>
      <c r="M507" s="2">
        <v>0.1</v>
      </c>
      <c r="N507" s="2">
        <v>0.4</v>
      </c>
      <c r="O507" s="2">
        <v>0.25</v>
      </c>
      <c r="P507" s="2">
        <v>0.1</v>
      </c>
      <c r="Q507" s="2">
        <v>0.4</v>
      </c>
      <c r="R507" s="2">
        <v>0.25</v>
      </c>
      <c r="S507" s="2">
        <v>0.1</v>
      </c>
      <c r="T507" s="2">
        <v>0.4</v>
      </c>
      <c r="U507" s="2">
        <v>0.25</v>
      </c>
      <c r="V507" s="2">
        <v>0.39473684210526322</v>
      </c>
      <c r="W507" s="2">
        <v>0.59399999999999997</v>
      </c>
      <c r="X507" s="2">
        <v>0.48623911930363539</v>
      </c>
      <c r="Y507" s="2">
        <v>0.42105263157894729</v>
      </c>
      <c r="Z507" s="2">
        <v>0.81625000000000003</v>
      </c>
      <c r="AA507" s="2">
        <v>0.39177173603104348</v>
      </c>
      <c r="AB507" s="2">
        <v>0.23684210526315791</v>
      </c>
      <c r="AC507" s="2">
        <v>0.79444444444444462</v>
      </c>
      <c r="AD507" s="2">
        <v>0.41322514818773692</v>
      </c>
      <c r="AE507" s="2">
        <v>0.26315789473684209</v>
      </c>
      <c r="AF507" s="2">
        <v>0.81600000000000006</v>
      </c>
      <c r="AG507" s="2">
        <v>0.40432149399830469</v>
      </c>
      <c r="AH507" s="2">
        <v>0.26315789473684209</v>
      </c>
      <c r="AI507" s="2">
        <v>0.81699999999999995</v>
      </c>
      <c r="AJ507" s="2">
        <v>0.39339873555700888</v>
      </c>
      <c r="BA507" s="2">
        <v>0.23684210526315791</v>
      </c>
      <c r="BB507" s="2">
        <v>0.79444444444444462</v>
      </c>
      <c r="BC507" s="2">
        <v>0.41322514818773692</v>
      </c>
      <c r="BD507" s="66">
        <f t="shared" si="22"/>
        <v>0</v>
      </c>
      <c r="BE507" s="66">
        <f t="shared" si="23"/>
        <v>0</v>
      </c>
      <c r="BF507" s="66">
        <f t="shared" si="24"/>
        <v>0</v>
      </c>
    </row>
    <row r="508" spans="1:58" x14ac:dyDescent="0.25">
      <c r="A508" s="1">
        <v>169</v>
      </c>
      <c r="B508" s="1">
        <v>169000</v>
      </c>
      <c r="C508" s="1" t="s">
        <v>6</v>
      </c>
      <c r="D508" s="1" t="s">
        <v>17</v>
      </c>
      <c r="E508" s="1" t="s">
        <v>10</v>
      </c>
      <c r="F508" s="1" t="s">
        <v>11</v>
      </c>
      <c r="G508" s="2">
        <v>0.27777777777777779</v>
      </c>
      <c r="H508" s="2">
        <v>0.4</v>
      </c>
      <c r="I508" s="2">
        <v>0.25</v>
      </c>
      <c r="J508" s="2">
        <v>0.18888888888888891</v>
      </c>
      <c r="K508" s="2">
        <v>0.4</v>
      </c>
      <c r="L508" s="2">
        <v>0.25</v>
      </c>
      <c r="M508" s="2">
        <v>0.18888888888888891</v>
      </c>
      <c r="N508" s="2">
        <v>0.4</v>
      </c>
      <c r="O508" s="2">
        <v>0.25</v>
      </c>
      <c r="P508" s="2">
        <v>0.18888888888888891</v>
      </c>
      <c r="Q508" s="2">
        <v>0.4</v>
      </c>
      <c r="R508" s="2">
        <v>0.25</v>
      </c>
      <c r="S508" s="2">
        <v>0.18888888888888891</v>
      </c>
      <c r="T508" s="2">
        <v>0.4</v>
      </c>
      <c r="U508" s="2">
        <v>0.25</v>
      </c>
      <c r="V508" s="2">
        <v>0.2105263157894737</v>
      </c>
      <c r="W508" s="2">
        <v>0.97250000000000003</v>
      </c>
      <c r="X508" s="2">
        <v>0.30952380952380948</v>
      </c>
      <c r="Y508" s="2">
        <v>0.2105263157894737</v>
      </c>
      <c r="Z508" s="2">
        <v>0.9850000000000001</v>
      </c>
      <c r="AA508" s="2">
        <v>0.30538922155688619</v>
      </c>
      <c r="AB508" s="2">
        <v>0.18421052631578949</v>
      </c>
      <c r="AC508" s="2">
        <v>0.99142857142857144</v>
      </c>
      <c r="AD508" s="2">
        <v>0.33864541832669331</v>
      </c>
      <c r="AE508" s="2">
        <v>0.2105263157894737</v>
      </c>
      <c r="AF508" s="2">
        <v>0.99375000000000013</v>
      </c>
      <c r="AG508" s="2">
        <v>0.33832335329341312</v>
      </c>
      <c r="AH508" s="2">
        <v>0.2105263157894737</v>
      </c>
      <c r="AI508" s="2">
        <v>0.99375000000000013</v>
      </c>
      <c r="AJ508" s="2">
        <v>0.32134292565947242</v>
      </c>
      <c r="BA508" s="2">
        <v>0.18421052631578949</v>
      </c>
      <c r="BB508" s="2">
        <v>0.99142857142857144</v>
      </c>
      <c r="BC508" s="2">
        <v>0.33864541832669331</v>
      </c>
      <c r="BD508" s="66">
        <f t="shared" si="22"/>
        <v>0</v>
      </c>
      <c r="BE508" s="66">
        <f t="shared" si="23"/>
        <v>0</v>
      </c>
      <c r="BF508" s="66">
        <f t="shared" si="24"/>
        <v>0</v>
      </c>
    </row>
    <row r="509" spans="1:58" x14ac:dyDescent="0.25">
      <c r="A509" s="1">
        <v>170</v>
      </c>
      <c r="B509" s="1">
        <v>170000</v>
      </c>
      <c r="C509" s="1" t="s">
        <v>6</v>
      </c>
      <c r="D509" s="1" t="s">
        <v>7</v>
      </c>
      <c r="E509" s="1" t="s">
        <v>10</v>
      </c>
      <c r="F509" s="1" t="s">
        <v>11</v>
      </c>
      <c r="G509" s="2">
        <v>0.1</v>
      </c>
      <c r="H509" s="2">
        <v>0.4</v>
      </c>
      <c r="I509" s="2">
        <v>0.05</v>
      </c>
      <c r="J509" s="2">
        <v>0.1</v>
      </c>
      <c r="K509" s="2">
        <v>0.4</v>
      </c>
      <c r="L509" s="2">
        <v>0.05</v>
      </c>
      <c r="M509" s="2">
        <v>0.1</v>
      </c>
      <c r="N509" s="2">
        <v>0.4</v>
      </c>
      <c r="O509" s="2">
        <v>0.05</v>
      </c>
      <c r="P509" s="2">
        <v>0.1</v>
      </c>
      <c r="Q509" s="2">
        <v>0.4</v>
      </c>
      <c r="R509" s="2">
        <v>0.05</v>
      </c>
      <c r="S509" s="2">
        <v>0.1</v>
      </c>
      <c r="T509" s="2">
        <v>0.4</v>
      </c>
      <c r="U509" s="2">
        <v>0.05</v>
      </c>
      <c r="V509" s="2">
        <v>0.76315789473684215</v>
      </c>
      <c r="W509" s="2">
        <v>0.73724137931034495</v>
      </c>
      <c r="X509" s="2">
        <v>0.23303887070269941</v>
      </c>
      <c r="Y509" s="2">
        <v>0.71052631578947367</v>
      </c>
      <c r="Z509" s="2">
        <v>0.80740740740740768</v>
      </c>
      <c r="AA509" s="2">
        <v>0.21704945557019151</v>
      </c>
      <c r="AB509" s="2">
        <v>0.63157894736842102</v>
      </c>
      <c r="AC509" s="2">
        <v>0.90375000000000005</v>
      </c>
      <c r="AD509" s="2">
        <v>0.11547793787256989</v>
      </c>
      <c r="AE509" s="2">
        <v>0.68421052631578949</v>
      </c>
      <c r="AF509" s="2">
        <v>0.84884615384615403</v>
      </c>
      <c r="AG509" s="2">
        <v>0.17892807995105781</v>
      </c>
      <c r="AH509" s="2">
        <v>0.63157894736842102</v>
      </c>
      <c r="AI509" s="2">
        <v>0.91125</v>
      </c>
      <c r="AJ509" s="2">
        <v>0.1155388471177945</v>
      </c>
      <c r="BA509" s="2">
        <v>0.63157894736842102</v>
      </c>
      <c r="BB509" s="2">
        <v>0.90375000000000005</v>
      </c>
      <c r="BC509" s="2">
        <v>0.11547793787256989</v>
      </c>
      <c r="BD509" s="66">
        <f t="shared" si="22"/>
        <v>0</v>
      </c>
      <c r="BE509" s="66">
        <f t="shared" si="23"/>
        <v>0</v>
      </c>
      <c r="BF509" s="66">
        <f t="shared" si="24"/>
        <v>0</v>
      </c>
    </row>
    <row r="510" spans="1:58" x14ac:dyDescent="0.25">
      <c r="A510" s="1">
        <v>170</v>
      </c>
      <c r="B510" s="1">
        <v>170000</v>
      </c>
      <c r="C510" s="1" t="s">
        <v>6</v>
      </c>
      <c r="D510" s="1" t="s">
        <v>16</v>
      </c>
      <c r="E510" s="1" t="s">
        <v>10</v>
      </c>
      <c r="F510" s="1" t="s">
        <v>11</v>
      </c>
      <c r="G510" s="2">
        <v>0.1</v>
      </c>
      <c r="H510" s="2">
        <v>0.4</v>
      </c>
      <c r="I510" s="2">
        <v>0.25</v>
      </c>
      <c r="J510" s="2">
        <v>0.1</v>
      </c>
      <c r="K510" s="2">
        <v>0.4</v>
      </c>
      <c r="L510" s="2">
        <v>0.1166666666666667</v>
      </c>
      <c r="M510" s="2">
        <v>0.1</v>
      </c>
      <c r="N510" s="2">
        <v>0.4</v>
      </c>
      <c r="O510" s="2">
        <v>0.25</v>
      </c>
      <c r="P510" s="2">
        <v>0.1</v>
      </c>
      <c r="Q510" s="2">
        <v>0.4</v>
      </c>
      <c r="R510" s="2">
        <v>0.25</v>
      </c>
      <c r="S510" s="2">
        <v>0.1</v>
      </c>
      <c r="T510" s="2">
        <v>0.4</v>
      </c>
      <c r="U510" s="2">
        <v>0.25</v>
      </c>
      <c r="V510" s="2">
        <v>0.36842105263157893</v>
      </c>
      <c r="W510" s="2">
        <v>0.55071428571428571</v>
      </c>
      <c r="X510" s="2">
        <v>0.49960686028797491</v>
      </c>
      <c r="Y510" s="2">
        <v>0.5</v>
      </c>
      <c r="Z510" s="2">
        <v>0.75000000000000011</v>
      </c>
      <c r="AA510" s="2">
        <v>0.53926766736575638</v>
      </c>
      <c r="AB510" s="2">
        <v>0.23684210526315791</v>
      </c>
      <c r="AC510" s="2">
        <v>0.7977777777777777</v>
      </c>
      <c r="AD510" s="2">
        <v>0.40417278255399458</v>
      </c>
      <c r="AE510" s="2">
        <v>0.28947368421052633</v>
      </c>
      <c r="AF510" s="2">
        <v>0.67454545454545445</v>
      </c>
      <c r="AG510" s="2">
        <v>0.43457465576573517</v>
      </c>
      <c r="AH510" s="2">
        <v>0.23684210526315791</v>
      </c>
      <c r="AI510" s="2">
        <v>0.79666666666666663</v>
      </c>
      <c r="AJ510" s="2">
        <v>0.40438596491228068</v>
      </c>
      <c r="BA510" s="2">
        <v>0.23684210526315791</v>
      </c>
      <c r="BB510" s="2">
        <v>0.7977777777777777</v>
      </c>
      <c r="BC510" s="2">
        <v>0.40417278255399458</v>
      </c>
      <c r="BD510" s="66">
        <f t="shared" si="22"/>
        <v>0</v>
      </c>
      <c r="BE510" s="66">
        <f t="shared" si="23"/>
        <v>0</v>
      </c>
      <c r="BF510" s="66">
        <f t="shared" si="24"/>
        <v>0</v>
      </c>
    </row>
    <row r="511" spans="1:58" x14ac:dyDescent="0.25">
      <c r="A511" s="1">
        <v>170</v>
      </c>
      <c r="B511" s="1">
        <v>170000</v>
      </c>
      <c r="C511" s="1" t="s">
        <v>6</v>
      </c>
      <c r="D511" s="1" t="s">
        <v>17</v>
      </c>
      <c r="E511" s="1" t="s">
        <v>10</v>
      </c>
      <c r="F511" s="1" t="s">
        <v>11</v>
      </c>
      <c r="G511" s="2">
        <v>0.18888888888888891</v>
      </c>
      <c r="H511" s="2">
        <v>0.4</v>
      </c>
      <c r="I511" s="2">
        <v>0.25</v>
      </c>
      <c r="J511" s="2">
        <v>0.18888888888888891</v>
      </c>
      <c r="K511" s="2">
        <v>0.4</v>
      </c>
      <c r="L511" s="2">
        <v>0.25</v>
      </c>
      <c r="M511" s="2">
        <v>0.18888888888888891</v>
      </c>
      <c r="N511" s="2">
        <v>0.4</v>
      </c>
      <c r="O511" s="2">
        <v>0.25</v>
      </c>
      <c r="P511" s="2">
        <v>0.18888888888888891</v>
      </c>
      <c r="Q511" s="2">
        <v>0.4</v>
      </c>
      <c r="R511" s="2">
        <v>0.25</v>
      </c>
      <c r="S511" s="2">
        <v>0.18888888888888891</v>
      </c>
      <c r="T511" s="2">
        <v>0.4</v>
      </c>
      <c r="U511" s="2">
        <v>0.25</v>
      </c>
      <c r="V511" s="2">
        <v>0.18421052631578949</v>
      </c>
      <c r="W511" s="2">
        <v>0.97428571428571431</v>
      </c>
      <c r="X511" s="2">
        <v>0.38823529411764701</v>
      </c>
      <c r="Y511" s="2">
        <v>0.18421052631578949</v>
      </c>
      <c r="Z511" s="2">
        <v>0.98428571428571432</v>
      </c>
      <c r="AA511" s="2">
        <v>0.35119047619047622</v>
      </c>
      <c r="AB511" s="2">
        <v>0.18421052631578949</v>
      </c>
      <c r="AC511" s="2">
        <v>0.99142857142857144</v>
      </c>
      <c r="AD511" s="2">
        <v>0.33466135458167329</v>
      </c>
      <c r="AE511" s="2">
        <v>0.18421052631578949</v>
      </c>
      <c r="AF511" s="2">
        <v>0.99428571428571444</v>
      </c>
      <c r="AG511" s="2">
        <v>0.35522388059701487</v>
      </c>
      <c r="AH511" s="2">
        <v>0.18421052631578949</v>
      </c>
      <c r="AI511" s="2">
        <v>0.99428571428571444</v>
      </c>
      <c r="AJ511" s="2">
        <v>0.34210526315789469</v>
      </c>
      <c r="BA511" s="2">
        <v>0.18421052631578949</v>
      </c>
      <c r="BB511" s="2">
        <v>0.99142857142857144</v>
      </c>
      <c r="BC511" s="2">
        <v>0.33466135458167329</v>
      </c>
      <c r="BD511" s="66">
        <f t="shared" si="22"/>
        <v>0</v>
      </c>
      <c r="BE511" s="66">
        <f t="shared" si="23"/>
        <v>0</v>
      </c>
      <c r="BF511" s="66">
        <f t="shared" si="24"/>
        <v>0</v>
      </c>
    </row>
    <row r="512" spans="1:58" x14ac:dyDescent="0.25">
      <c r="A512" s="1">
        <v>171</v>
      </c>
      <c r="B512" s="1">
        <v>171000</v>
      </c>
      <c r="C512" s="1" t="s">
        <v>6</v>
      </c>
      <c r="D512" s="1" t="s">
        <v>7</v>
      </c>
      <c r="E512" s="1" t="s">
        <v>10</v>
      </c>
      <c r="F512" s="1" t="s">
        <v>11</v>
      </c>
      <c r="G512" s="2">
        <v>0.1</v>
      </c>
      <c r="H512" s="2">
        <v>0.4</v>
      </c>
      <c r="I512" s="2">
        <v>0.05</v>
      </c>
      <c r="J512" s="2">
        <v>0.1</v>
      </c>
      <c r="K512" s="2">
        <v>0.4</v>
      </c>
      <c r="L512" s="2">
        <v>0.05</v>
      </c>
      <c r="M512" s="2">
        <v>0.1</v>
      </c>
      <c r="N512" s="2">
        <v>0.4</v>
      </c>
      <c r="O512" s="2">
        <v>0.05</v>
      </c>
      <c r="P512" s="2">
        <v>0.1</v>
      </c>
      <c r="Q512" s="2">
        <v>0.4</v>
      </c>
      <c r="R512" s="2">
        <v>0.05</v>
      </c>
      <c r="S512" s="2">
        <v>0.1</v>
      </c>
      <c r="T512" s="2">
        <v>0.4</v>
      </c>
      <c r="U512" s="2">
        <v>0.05</v>
      </c>
      <c r="V512" s="2">
        <v>0.68421052631578949</v>
      </c>
      <c r="W512" s="2">
        <v>0.80884615384615377</v>
      </c>
      <c r="X512" s="2">
        <v>0.17357910906297999</v>
      </c>
      <c r="Y512" s="2">
        <v>0.71052631578947367</v>
      </c>
      <c r="Z512" s="2">
        <v>0.81000000000000028</v>
      </c>
      <c r="AA512" s="2">
        <v>0.23234444808907931</v>
      </c>
      <c r="AB512" s="2">
        <v>0.71052631578947367</v>
      </c>
      <c r="AC512" s="2">
        <v>0.81666666666666665</v>
      </c>
      <c r="AD512" s="2">
        <v>0.23062022007855651</v>
      </c>
      <c r="AE512" s="2">
        <v>0.60526315789473684</v>
      </c>
      <c r="AF512" s="2">
        <v>0.94434782608695644</v>
      </c>
      <c r="AG512" s="2">
        <v>0.12135554219072769</v>
      </c>
      <c r="AH512" s="2">
        <v>0.63157894736842102</v>
      </c>
      <c r="AI512" s="2">
        <v>0.91250000000000009</v>
      </c>
      <c r="AJ512" s="2">
        <v>0.16775343436068679</v>
      </c>
      <c r="BA512" s="2">
        <v>0.71052631578947367</v>
      </c>
      <c r="BB512" s="2">
        <v>0.81666666666666665</v>
      </c>
      <c r="BC512" s="2">
        <v>0.23062022007855651</v>
      </c>
      <c r="BD512" s="66">
        <f t="shared" si="22"/>
        <v>0</v>
      </c>
      <c r="BE512" s="66">
        <f t="shared" si="23"/>
        <v>0</v>
      </c>
      <c r="BF512" s="66">
        <f t="shared" si="24"/>
        <v>0</v>
      </c>
    </row>
    <row r="513" spans="1:58" x14ac:dyDescent="0.25">
      <c r="A513" s="1">
        <v>171</v>
      </c>
      <c r="B513" s="1">
        <v>171000</v>
      </c>
      <c r="C513" s="1" t="s">
        <v>6</v>
      </c>
      <c r="D513" s="1" t="s">
        <v>16</v>
      </c>
      <c r="E513" s="1" t="s">
        <v>10</v>
      </c>
      <c r="F513" s="1" t="s">
        <v>11</v>
      </c>
      <c r="G513" s="2">
        <v>0.1</v>
      </c>
      <c r="H513" s="2">
        <v>0.4</v>
      </c>
      <c r="I513" s="2">
        <v>0.25</v>
      </c>
      <c r="J513" s="2">
        <v>0.1</v>
      </c>
      <c r="K513" s="2">
        <v>0.4</v>
      </c>
      <c r="L513" s="2">
        <v>0.25</v>
      </c>
      <c r="M513" s="2">
        <v>0.1</v>
      </c>
      <c r="N513" s="2">
        <v>0.4</v>
      </c>
      <c r="O513" s="2">
        <v>0.25</v>
      </c>
      <c r="P513" s="2">
        <v>0.1</v>
      </c>
      <c r="Q513" s="2">
        <v>0.4</v>
      </c>
      <c r="R513" s="2">
        <v>0.25</v>
      </c>
      <c r="S513" s="2">
        <v>0.1</v>
      </c>
      <c r="T513" s="2">
        <v>0.4</v>
      </c>
      <c r="U513" s="2">
        <v>0.25</v>
      </c>
      <c r="V513" s="2">
        <v>0.28947368421052633</v>
      </c>
      <c r="W513" s="2">
        <v>0.68181818181818188</v>
      </c>
      <c r="X513" s="2">
        <v>0.4628776241679467</v>
      </c>
      <c r="Y513" s="2">
        <v>0.31578947368421051</v>
      </c>
      <c r="Z513" s="2">
        <v>0.63083333333333325</v>
      </c>
      <c r="AA513" s="2">
        <v>0.49323346664500278</v>
      </c>
      <c r="AB513" s="2">
        <v>0.31578947368421051</v>
      </c>
      <c r="AC513" s="2">
        <v>0.62666666666666682</v>
      </c>
      <c r="AD513" s="2">
        <v>0.48584517757852203</v>
      </c>
      <c r="AE513" s="2">
        <v>0.2105263157894737</v>
      </c>
      <c r="AF513" s="2">
        <v>0.88250000000000006</v>
      </c>
      <c r="AG513" s="2">
        <v>0.42474439766754701</v>
      </c>
      <c r="AH513" s="2">
        <v>0.23684210526315791</v>
      </c>
      <c r="AI513" s="2">
        <v>0.79666666666666675</v>
      </c>
      <c r="AJ513" s="2">
        <v>0.44734249162849798</v>
      </c>
      <c r="BA513" s="2">
        <v>0.31578947368421051</v>
      </c>
      <c r="BB513" s="2">
        <v>0.62666666666666682</v>
      </c>
      <c r="BC513" s="2">
        <v>0.48584517757852203</v>
      </c>
      <c r="BD513" s="66">
        <f t="shared" si="22"/>
        <v>0</v>
      </c>
      <c r="BE513" s="66">
        <f t="shared" si="23"/>
        <v>0</v>
      </c>
      <c r="BF513" s="66">
        <f t="shared" si="24"/>
        <v>0</v>
      </c>
    </row>
    <row r="514" spans="1:58" x14ac:dyDescent="0.25">
      <c r="A514" s="1">
        <v>171</v>
      </c>
      <c r="B514" s="1">
        <v>171000</v>
      </c>
      <c r="C514" s="1" t="s">
        <v>6</v>
      </c>
      <c r="D514" s="1" t="s">
        <v>17</v>
      </c>
      <c r="E514" s="1" t="s">
        <v>10</v>
      </c>
      <c r="F514" s="1" t="s">
        <v>11</v>
      </c>
      <c r="G514" s="2">
        <v>0.27777777777777779</v>
      </c>
      <c r="H514" s="2">
        <v>0.4</v>
      </c>
      <c r="I514" s="2">
        <v>0.25</v>
      </c>
      <c r="J514" s="2">
        <v>0.18888888888888891</v>
      </c>
      <c r="K514" s="2">
        <v>0.4</v>
      </c>
      <c r="L514" s="2">
        <v>0.25</v>
      </c>
      <c r="M514" s="2">
        <v>0.18888888888888891</v>
      </c>
      <c r="N514" s="2">
        <v>0.4</v>
      </c>
      <c r="O514" s="2">
        <v>0.25</v>
      </c>
      <c r="P514" s="2">
        <v>0.18888888888888891</v>
      </c>
      <c r="Q514" s="2">
        <v>0.4</v>
      </c>
      <c r="R514" s="2">
        <v>0.25</v>
      </c>
      <c r="S514" s="2">
        <v>0.18888888888888891</v>
      </c>
      <c r="T514" s="2">
        <v>0.4</v>
      </c>
      <c r="U514" s="2">
        <v>0.25</v>
      </c>
      <c r="V514" s="2">
        <v>0.18421052631578949</v>
      </c>
      <c r="W514" s="2">
        <v>0.97142857142857153</v>
      </c>
      <c r="X514" s="2">
        <v>0.36904761904761912</v>
      </c>
      <c r="Y514" s="2">
        <v>0.18421052631578949</v>
      </c>
      <c r="Z514" s="2">
        <v>0.98428571428571432</v>
      </c>
      <c r="AA514" s="2">
        <v>0.3652694610778443</v>
      </c>
      <c r="AB514" s="2">
        <v>0.18421052631578949</v>
      </c>
      <c r="AC514" s="2">
        <v>0.99142857142857144</v>
      </c>
      <c r="AD514" s="2">
        <v>0.35458167330677293</v>
      </c>
      <c r="AE514" s="2">
        <v>0.18421052631578949</v>
      </c>
      <c r="AF514" s="2">
        <v>0.99428571428571444</v>
      </c>
      <c r="AG514" s="2">
        <v>0.34730538922155679</v>
      </c>
      <c r="AH514" s="2">
        <v>0.18421052631578949</v>
      </c>
      <c r="AI514" s="2">
        <v>0.99428571428571444</v>
      </c>
      <c r="AJ514" s="2">
        <v>0.35011990407673871</v>
      </c>
      <c r="BA514" s="2">
        <v>0.18421052631578949</v>
      </c>
      <c r="BB514" s="2">
        <v>0.99142857142857144</v>
      </c>
      <c r="BC514" s="2">
        <v>0.35458167330677293</v>
      </c>
      <c r="BD514" s="66">
        <f t="shared" si="22"/>
        <v>0</v>
      </c>
      <c r="BE514" s="66">
        <f t="shared" si="23"/>
        <v>0</v>
      </c>
      <c r="BF514" s="66">
        <f t="shared" si="24"/>
        <v>0</v>
      </c>
    </row>
    <row r="515" spans="1:58" x14ac:dyDescent="0.25">
      <c r="A515" s="1">
        <v>172</v>
      </c>
      <c r="B515" s="1">
        <v>172000</v>
      </c>
      <c r="C515" s="1" t="s">
        <v>6</v>
      </c>
      <c r="D515" s="1" t="s">
        <v>7</v>
      </c>
      <c r="E515" s="1" t="s">
        <v>10</v>
      </c>
      <c r="F515" s="1" t="s">
        <v>11</v>
      </c>
      <c r="G515" s="2">
        <v>0.1</v>
      </c>
      <c r="H515" s="2">
        <v>0.4</v>
      </c>
      <c r="I515" s="2">
        <v>0.05</v>
      </c>
      <c r="J515" s="2">
        <v>0.1</v>
      </c>
      <c r="K515" s="2">
        <v>0.4</v>
      </c>
      <c r="L515" s="2">
        <v>0.05</v>
      </c>
      <c r="M515" s="2">
        <v>0.1</v>
      </c>
      <c r="N515" s="2">
        <v>0.4</v>
      </c>
      <c r="O515" s="2">
        <v>0.05</v>
      </c>
      <c r="P515" s="2">
        <v>0.1</v>
      </c>
      <c r="Q515" s="2">
        <v>0.4</v>
      </c>
      <c r="R515" s="2">
        <v>0.05</v>
      </c>
      <c r="S515" s="2">
        <v>0.1</v>
      </c>
      <c r="T515" s="2">
        <v>0.4</v>
      </c>
      <c r="U515" s="2">
        <v>0.05</v>
      </c>
      <c r="V515" s="2">
        <v>0.68421052631578949</v>
      </c>
      <c r="W515" s="2">
        <v>0.80884615384615377</v>
      </c>
      <c r="X515" s="2">
        <v>0.1100458526063946</v>
      </c>
      <c r="Y515" s="2">
        <v>0.57894736842105265</v>
      </c>
      <c r="Z515" s="2">
        <v>0.96227272727272739</v>
      </c>
      <c r="AA515" s="2">
        <v>5.9880239520958077E-2</v>
      </c>
      <c r="AB515" s="2">
        <v>0.65789473684210531</v>
      </c>
      <c r="AC515" s="2">
        <v>0.87280000000000013</v>
      </c>
      <c r="AD515" s="2">
        <v>0.13525456504982031</v>
      </c>
      <c r="AE515" s="2">
        <v>0.60526315789473684</v>
      </c>
      <c r="AF515" s="2">
        <v>0.94434782608695644</v>
      </c>
      <c r="AG515" s="2">
        <v>5.7884231536926137E-2</v>
      </c>
      <c r="AH515" s="2">
        <v>0.57894736842105265</v>
      </c>
      <c r="AI515" s="2">
        <v>0.98545454545454558</v>
      </c>
      <c r="AJ515" s="2">
        <v>5.7154276578737007E-2</v>
      </c>
      <c r="BA515" s="2">
        <v>0.65789473684210531</v>
      </c>
      <c r="BB515" s="2">
        <v>0.87280000000000013</v>
      </c>
      <c r="BC515" s="2">
        <v>0.13525456504982031</v>
      </c>
      <c r="BD515" s="66">
        <f t="shared" ref="BD515:BD578" si="25">BA515-AB515</f>
        <v>0</v>
      </c>
      <c r="BE515" s="66">
        <f t="shared" ref="BE515:BE578" si="26">BB515-AC515</f>
        <v>0</v>
      </c>
      <c r="BF515" s="66">
        <f t="shared" ref="BF515:BF578" si="27">BC515-AD515</f>
        <v>0</v>
      </c>
    </row>
    <row r="516" spans="1:58" x14ac:dyDescent="0.25">
      <c r="A516" s="1">
        <v>172</v>
      </c>
      <c r="B516" s="1">
        <v>172000</v>
      </c>
      <c r="C516" s="1" t="s">
        <v>6</v>
      </c>
      <c r="D516" s="1" t="s">
        <v>16</v>
      </c>
      <c r="E516" s="1" t="s">
        <v>10</v>
      </c>
      <c r="F516" s="1" t="s">
        <v>11</v>
      </c>
      <c r="G516" s="2">
        <v>0.1</v>
      </c>
      <c r="H516" s="2">
        <v>0.4</v>
      </c>
      <c r="I516" s="2">
        <v>0.25</v>
      </c>
      <c r="J516" s="2">
        <v>0.1</v>
      </c>
      <c r="K516" s="2">
        <v>0.4</v>
      </c>
      <c r="L516" s="2">
        <v>0.25</v>
      </c>
      <c r="M516" s="2">
        <v>0.1</v>
      </c>
      <c r="N516" s="2">
        <v>0.4</v>
      </c>
      <c r="O516" s="2">
        <v>0.25</v>
      </c>
      <c r="P516" s="2">
        <v>0.1</v>
      </c>
      <c r="Q516" s="2">
        <v>0.4</v>
      </c>
      <c r="R516" s="2">
        <v>0.25</v>
      </c>
      <c r="S516" s="2">
        <v>0.1</v>
      </c>
      <c r="T516" s="2">
        <v>0.4</v>
      </c>
      <c r="U516" s="2">
        <v>0.25</v>
      </c>
      <c r="V516" s="2">
        <v>0.28947368421052633</v>
      </c>
      <c r="W516" s="2">
        <v>0.67454545454545456</v>
      </c>
      <c r="X516" s="2">
        <v>0.62015738498789341</v>
      </c>
      <c r="Y516" s="2">
        <v>0.2105263157894737</v>
      </c>
      <c r="Z516" s="2">
        <v>0.9850000000000001</v>
      </c>
      <c r="AA516" s="2">
        <v>0.35928143712574839</v>
      </c>
      <c r="AB516" s="2">
        <v>0.28947368421052633</v>
      </c>
      <c r="AC516" s="2">
        <v>0.75272727272727269</v>
      </c>
      <c r="AD516" s="2">
        <v>0.54968209436904536</v>
      </c>
      <c r="AE516" s="2">
        <v>0.2105263157894737</v>
      </c>
      <c r="AF516" s="2">
        <v>0.88375000000000015</v>
      </c>
      <c r="AG516" s="2">
        <v>0.34730538922155679</v>
      </c>
      <c r="AH516" s="2">
        <v>0.18421052631578949</v>
      </c>
      <c r="AI516" s="2">
        <v>0.99428571428571444</v>
      </c>
      <c r="AJ516" s="2">
        <v>0.34292565947242198</v>
      </c>
      <c r="BA516" s="2">
        <v>0.28947368421052633</v>
      </c>
      <c r="BB516" s="2">
        <v>0.75272727272727269</v>
      </c>
      <c r="BC516" s="2">
        <v>0.54968209436904536</v>
      </c>
      <c r="BD516" s="66">
        <f t="shared" si="25"/>
        <v>0</v>
      </c>
      <c r="BE516" s="66">
        <f t="shared" si="26"/>
        <v>0</v>
      </c>
      <c r="BF516" s="66">
        <f t="shared" si="27"/>
        <v>0</v>
      </c>
    </row>
    <row r="517" spans="1:58" x14ac:dyDescent="0.25">
      <c r="A517" s="1">
        <v>172</v>
      </c>
      <c r="B517" s="1">
        <v>172000</v>
      </c>
      <c r="C517" s="1" t="s">
        <v>6</v>
      </c>
      <c r="D517" s="1" t="s">
        <v>17</v>
      </c>
      <c r="E517" s="1" t="s">
        <v>10</v>
      </c>
      <c r="F517" s="1" t="s">
        <v>11</v>
      </c>
      <c r="G517" s="2">
        <v>0.27777777777777779</v>
      </c>
      <c r="H517" s="2">
        <v>0.4</v>
      </c>
      <c r="I517" s="2">
        <v>0.25</v>
      </c>
      <c r="J517" s="2">
        <v>0.1</v>
      </c>
      <c r="K517" s="2">
        <v>0.4</v>
      </c>
      <c r="L517" s="2">
        <v>0.25</v>
      </c>
      <c r="M517" s="2">
        <v>0.18888888888888891</v>
      </c>
      <c r="N517" s="2">
        <v>0.4</v>
      </c>
      <c r="O517" s="2">
        <v>0.25</v>
      </c>
      <c r="P517" s="2">
        <v>0.18888888888888891</v>
      </c>
      <c r="Q517" s="2">
        <v>0.4</v>
      </c>
      <c r="R517" s="2">
        <v>0.25</v>
      </c>
      <c r="S517" s="2">
        <v>0.1</v>
      </c>
      <c r="T517" s="2">
        <v>0.4</v>
      </c>
      <c r="U517" s="2">
        <v>0.25</v>
      </c>
      <c r="V517" s="2">
        <v>0.18421052631578949</v>
      </c>
      <c r="W517" s="2">
        <v>0.97285714285714298</v>
      </c>
      <c r="X517" s="2">
        <v>0.3928571428571429</v>
      </c>
      <c r="Y517" s="2">
        <v>0.2105263157894737</v>
      </c>
      <c r="Z517" s="2">
        <v>0.9850000000000001</v>
      </c>
      <c r="AA517" s="2">
        <v>0.35928143712574839</v>
      </c>
      <c r="AB517" s="2">
        <v>0.2105263157894737</v>
      </c>
      <c r="AC517" s="2">
        <v>0.99</v>
      </c>
      <c r="AD517" s="2">
        <v>0.35458167330677293</v>
      </c>
      <c r="AE517" s="2">
        <v>0.18421052631578949</v>
      </c>
      <c r="AF517" s="2">
        <v>0.99428571428571444</v>
      </c>
      <c r="AG517" s="2">
        <v>0.34730538922155679</v>
      </c>
      <c r="AH517" s="2">
        <v>0.18421052631578949</v>
      </c>
      <c r="AI517" s="2">
        <v>0.99428571428571444</v>
      </c>
      <c r="AJ517" s="2">
        <v>0.34292565947242198</v>
      </c>
      <c r="BA517" s="2">
        <v>0.2105263157894737</v>
      </c>
      <c r="BB517" s="2">
        <v>0.99</v>
      </c>
      <c r="BC517" s="2">
        <v>0.35458167330677293</v>
      </c>
      <c r="BD517" s="66">
        <f t="shared" si="25"/>
        <v>0</v>
      </c>
      <c r="BE517" s="66">
        <f t="shared" si="26"/>
        <v>0</v>
      </c>
      <c r="BF517" s="66">
        <f t="shared" si="27"/>
        <v>0</v>
      </c>
    </row>
    <row r="518" spans="1:58" x14ac:dyDescent="0.25">
      <c r="A518" s="1">
        <v>173</v>
      </c>
      <c r="B518" s="1">
        <v>173000</v>
      </c>
      <c r="C518" s="1" t="s">
        <v>6</v>
      </c>
      <c r="D518" s="1" t="s">
        <v>7</v>
      </c>
      <c r="E518" s="1" t="s">
        <v>10</v>
      </c>
      <c r="F518" s="1" t="s">
        <v>11</v>
      </c>
      <c r="G518" s="2">
        <v>0.1</v>
      </c>
      <c r="H518" s="2">
        <v>0.4</v>
      </c>
      <c r="I518" s="2">
        <v>0.05</v>
      </c>
      <c r="J518" s="2">
        <v>0.1</v>
      </c>
      <c r="K518" s="2">
        <v>0.4</v>
      </c>
      <c r="L518" s="2">
        <v>0.05</v>
      </c>
      <c r="M518" s="2">
        <v>0.1</v>
      </c>
      <c r="N518" s="2">
        <v>0.4</v>
      </c>
      <c r="O518" s="2">
        <v>0.05</v>
      </c>
      <c r="P518" s="2">
        <v>0.1</v>
      </c>
      <c r="Q518" s="2">
        <v>0.4</v>
      </c>
      <c r="R518" s="2">
        <v>0.05</v>
      </c>
      <c r="S518" s="2">
        <v>0.1</v>
      </c>
      <c r="T518" s="2">
        <v>0.4</v>
      </c>
      <c r="U518" s="2">
        <v>0.05</v>
      </c>
      <c r="V518" s="2">
        <v>0.65789473684210531</v>
      </c>
      <c r="W518" s="2">
        <v>0.81</v>
      </c>
      <c r="X518" s="2">
        <v>0.18909907183212271</v>
      </c>
      <c r="Y518" s="2">
        <v>0.63157894736842102</v>
      </c>
      <c r="Z518" s="2">
        <v>0.89416666666666689</v>
      </c>
      <c r="AA518" s="2">
        <v>9.5683133066310641E-2</v>
      </c>
      <c r="AB518" s="2">
        <v>0.63157894736842102</v>
      </c>
      <c r="AC518" s="2">
        <v>0.90458333333333341</v>
      </c>
      <c r="AD518" s="2">
        <v>0.159568373903231</v>
      </c>
      <c r="AE518" s="2">
        <v>0.65789473684210531</v>
      </c>
      <c r="AF518" s="2">
        <v>0.87959999999999983</v>
      </c>
      <c r="AG518" s="2">
        <v>0.1624266355059007</v>
      </c>
      <c r="AH518" s="2">
        <v>0.63157894736842102</v>
      </c>
      <c r="AI518" s="2">
        <v>0.91333333333333344</v>
      </c>
      <c r="AJ518" s="2">
        <v>0.1169495708969393</v>
      </c>
      <c r="BA518" s="2">
        <v>0.63157894736842102</v>
      </c>
      <c r="BB518" s="2">
        <v>0.90458333333333341</v>
      </c>
      <c r="BC518" s="2">
        <v>0.159568373903231</v>
      </c>
      <c r="BD518" s="66">
        <f t="shared" si="25"/>
        <v>0</v>
      </c>
      <c r="BE518" s="66">
        <f t="shared" si="26"/>
        <v>0</v>
      </c>
      <c r="BF518" s="66">
        <f t="shared" si="27"/>
        <v>0</v>
      </c>
    </row>
    <row r="519" spans="1:58" x14ac:dyDescent="0.25">
      <c r="A519" s="1">
        <v>173</v>
      </c>
      <c r="B519" s="1">
        <v>173000</v>
      </c>
      <c r="C519" s="1" t="s">
        <v>6</v>
      </c>
      <c r="D519" s="1" t="s">
        <v>16</v>
      </c>
      <c r="E519" s="1" t="s">
        <v>10</v>
      </c>
      <c r="F519" s="1" t="s">
        <v>11</v>
      </c>
      <c r="G519" s="2">
        <v>0.1</v>
      </c>
      <c r="H519" s="2">
        <v>0.4</v>
      </c>
      <c r="I519" s="2">
        <v>0.1166666666666667</v>
      </c>
      <c r="J519" s="2">
        <v>0.1</v>
      </c>
      <c r="K519" s="2">
        <v>0.4</v>
      </c>
      <c r="L519" s="2">
        <v>0.1166666666666667</v>
      </c>
      <c r="M519" s="2">
        <v>0.1</v>
      </c>
      <c r="N519" s="2">
        <v>0.4</v>
      </c>
      <c r="O519" s="2">
        <v>0.25</v>
      </c>
      <c r="P519" s="2">
        <v>0.1</v>
      </c>
      <c r="Q519" s="2">
        <v>0.4</v>
      </c>
      <c r="R519" s="2">
        <v>0.25</v>
      </c>
      <c r="S519" s="2">
        <v>0.1</v>
      </c>
      <c r="T519" s="2">
        <v>0.4</v>
      </c>
      <c r="U519" s="2">
        <v>0.25</v>
      </c>
      <c r="V519" s="2">
        <v>0.5</v>
      </c>
      <c r="W519" s="2">
        <v>0.78947368421052633</v>
      </c>
      <c r="X519" s="2">
        <v>0.43909670405692541</v>
      </c>
      <c r="Y519" s="2">
        <v>0.44736842105263158</v>
      </c>
      <c r="Z519" s="2">
        <v>0.875294117647059</v>
      </c>
      <c r="AA519" s="2">
        <v>0.33395638629283492</v>
      </c>
      <c r="AB519" s="2">
        <v>0.23684210526315791</v>
      </c>
      <c r="AC519" s="2">
        <v>0.79888888888888898</v>
      </c>
      <c r="AD519" s="2">
        <v>0.42551566374194932</v>
      </c>
      <c r="AE519" s="2">
        <v>0.28947368421052633</v>
      </c>
      <c r="AF519" s="2">
        <v>0.75727272727272732</v>
      </c>
      <c r="AG519" s="2">
        <v>0.43313769468240187</v>
      </c>
      <c r="AH519" s="2">
        <v>0.23684210526315791</v>
      </c>
      <c r="AI519" s="2">
        <v>0.79888888888888898</v>
      </c>
      <c r="AJ519" s="2">
        <v>0.40932349813928759</v>
      </c>
      <c r="BA519" s="2">
        <v>0.23684210526315791</v>
      </c>
      <c r="BB519" s="2">
        <v>0.79888888888888898</v>
      </c>
      <c r="BC519" s="2">
        <v>0.42551566374194932</v>
      </c>
      <c r="BD519" s="66">
        <f t="shared" si="25"/>
        <v>0</v>
      </c>
      <c r="BE519" s="66">
        <f t="shared" si="26"/>
        <v>0</v>
      </c>
      <c r="BF519" s="66">
        <f t="shared" si="27"/>
        <v>0</v>
      </c>
    </row>
    <row r="520" spans="1:58" x14ac:dyDescent="0.25">
      <c r="A520" s="1">
        <v>173</v>
      </c>
      <c r="B520" s="1">
        <v>173000</v>
      </c>
      <c r="C520" s="1" t="s">
        <v>6</v>
      </c>
      <c r="D520" s="1" t="s">
        <v>17</v>
      </c>
      <c r="E520" s="1" t="s">
        <v>10</v>
      </c>
      <c r="F520" s="1" t="s">
        <v>11</v>
      </c>
      <c r="G520" s="2">
        <v>0.3666666666666667</v>
      </c>
      <c r="H520" s="2">
        <v>0.4</v>
      </c>
      <c r="I520" s="2">
        <v>0.25</v>
      </c>
      <c r="J520" s="2">
        <v>0.18888888888888891</v>
      </c>
      <c r="K520" s="2">
        <v>0.4</v>
      </c>
      <c r="L520" s="2">
        <v>0.25</v>
      </c>
      <c r="M520" s="2">
        <v>0.18888888888888891</v>
      </c>
      <c r="N520" s="2">
        <v>0.4</v>
      </c>
      <c r="O520" s="2">
        <v>0.25</v>
      </c>
      <c r="P520" s="2">
        <v>0.18888888888888891</v>
      </c>
      <c r="Q520" s="2">
        <v>0.4</v>
      </c>
      <c r="R520" s="2">
        <v>0.25</v>
      </c>
      <c r="S520" s="2">
        <v>0.18888888888888891</v>
      </c>
      <c r="T520" s="2">
        <v>0.4</v>
      </c>
      <c r="U520" s="2">
        <v>0.25</v>
      </c>
      <c r="V520" s="2">
        <v>0.2105263157894737</v>
      </c>
      <c r="W520" s="2">
        <v>0.97250000000000003</v>
      </c>
      <c r="X520" s="2">
        <v>0.2328571428571429</v>
      </c>
      <c r="Y520" s="2">
        <v>0.18421052631578949</v>
      </c>
      <c r="Z520" s="2">
        <v>0.98571428571428577</v>
      </c>
      <c r="AA520" s="2">
        <v>0.33333333333333343</v>
      </c>
      <c r="AB520" s="2">
        <v>0.18421052631578949</v>
      </c>
      <c r="AC520" s="2">
        <v>0.99142857142857144</v>
      </c>
      <c r="AD520" s="2">
        <v>0.35458167330677293</v>
      </c>
      <c r="AE520" s="2">
        <v>0.2105263157894737</v>
      </c>
      <c r="AF520" s="2">
        <v>0.99375000000000013</v>
      </c>
      <c r="AG520" s="2">
        <v>0.3293413173652695</v>
      </c>
      <c r="AH520" s="2">
        <v>0.18421052631578949</v>
      </c>
      <c r="AI520" s="2">
        <v>0.99428571428571444</v>
      </c>
      <c r="AJ520" s="2">
        <v>0.33253588516746407</v>
      </c>
      <c r="BA520" s="2">
        <v>0.18421052631578949</v>
      </c>
      <c r="BB520" s="2">
        <v>0.99142857142857144</v>
      </c>
      <c r="BC520" s="2">
        <v>0.35458167330677293</v>
      </c>
      <c r="BD520" s="66">
        <f t="shared" si="25"/>
        <v>0</v>
      </c>
      <c r="BE520" s="66">
        <f t="shared" si="26"/>
        <v>0</v>
      </c>
      <c r="BF520" s="66">
        <f t="shared" si="27"/>
        <v>0</v>
      </c>
    </row>
    <row r="521" spans="1:58" x14ac:dyDescent="0.25">
      <c r="A521" s="1">
        <v>174</v>
      </c>
      <c r="B521" s="1">
        <v>174000</v>
      </c>
      <c r="C521" s="1" t="s">
        <v>6</v>
      </c>
      <c r="D521" s="1" t="s">
        <v>7</v>
      </c>
      <c r="E521" s="1" t="s">
        <v>10</v>
      </c>
      <c r="F521" s="1" t="s">
        <v>11</v>
      </c>
      <c r="G521" s="2">
        <v>0.1</v>
      </c>
      <c r="H521" s="2">
        <v>0.4</v>
      </c>
      <c r="I521" s="2">
        <v>0.05</v>
      </c>
      <c r="J521" s="2">
        <v>0.1</v>
      </c>
      <c r="K521" s="2">
        <v>0.4</v>
      </c>
      <c r="L521" s="2">
        <v>0.05</v>
      </c>
      <c r="M521" s="2">
        <v>0.1</v>
      </c>
      <c r="N521" s="2">
        <v>0.4</v>
      </c>
      <c r="O521" s="2">
        <v>0.05</v>
      </c>
      <c r="P521" s="2">
        <v>0.1</v>
      </c>
      <c r="Q521" s="2">
        <v>0.4</v>
      </c>
      <c r="R521" s="2">
        <v>0.05</v>
      </c>
      <c r="S521" s="2">
        <v>0.1</v>
      </c>
      <c r="T521" s="2">
        <v>0.4</v>
      </c>
      <c r="U521" s="2">
        <v>0.05</v>
      </c>
      <c r="V521" s="2">
        <v>0.63157894736842102</v>
      </c>
      <c r="W521" s="2">
        <v>0.83833333333333304</v>
      </c>
      <c r="X521" s="2">
        <v>0.1228354978354978</v>
      </c>
      <c r="Y521" s="2">
        <v>0.63157894736842102</v>
      </c>
      <c r="Z521" s="2">
        <v>0.89208333333333345</v>
      </c>
      <c r="AA521" s="2">
        <v>0.1247381398100425</v>
      </c>
      <c r="AB521" s="2">
        <v>0.60526315789473684</v>
      </c>
      <c r="AC521" s="2">
        <v>0.93956521739130427</v>
      </c>
      <c r="AD521" s="2">
        <v>9.8329784916770316E-2</v>
      </c>
      <c r="AE521" s="2">
        <v>0.60526315789473684</v>
      </c>
      <c r="AF521" s="2">
        <v>0.94434782608695633</v>
      </c>
      <c r="AG521" s="2">
        <v>0.11029121880462681</v>
      </c>
      <c r="AH521" s="2">
        <v>0.63157894736842102</v>
      </c>
      <c r="AI521" s="2">
        <v>0.91208333333333336</v>
      </c>
      <c r="AJ521" s="2">
        <v>0.16006594241060501</v>
      </c>
      <c r="BA521" s="2">
        <v>0.60526315789473684</v>
      </c>
      <c r="BB521" s="2">
        <v>0.93956521739130427</v>
      </c>
      <c r="BC521" s="2">
        <v>9.8329784916770316E-2</v>
      </c>
      <c r="BD521" s="66">
        <f t="shared" si="25"/>
        <v>0</v>
      </c>
      <c r="BE521" s="66">
        <f t="shared" si="26"/>
        <v>0</v>
      </c>
      <c r="BF521" s="66">
        <f t="shared" si="27"/>
        <v>0</v>
      </c>
    </row>
    <row r="522" spans="1:58" x14ac:dyDescent="0.25">
      <c r="A522" s="1">
        <v>174</v>
      </c>
      <c r="B522" s="1">
        <v>174000</v>
      </c>
      <c r="C522" s="1" t="s">
        <v>6</v>
      </c>
      <c r="D522" s="1" t="s">
        <v>16</v>
      </c>
      <c r="E522" s="1" t="s">
        <v>10</v>
      </c>
      <c r="F522" s="1" t="s">
        <v>11</v>
      </c>
      <c r="G522" s="2">
        <v>0.18888888888888891</v>
      </c>
      <c r="H522" s="2">
        <v>0.4</v>
      </c>
      <c r="I522" s="2">
        <v>0.25</v>
      </c>
      <c r="J522" s="2">
        <v>0.1</v>
      </c>
      <c r="K522" s="2">
        <v>0.4</v>
      </c>
      <c r="L522" s="2">
        <v>0.25</v>
      </c>
      <c r="M522" s="2">
        <v>0.1</v>
      </c>
      <c r="N522" s="2">
        <v>0.4</v>
      </c>
      <c r="O522" s="2">
        <v>0.25</v>
      </c>
      <c r="P522" s="2">
        <v>0.1</v>
      </c>
      <c r="Q522" s="2">
        <v>0.4</v>
      </c>
      <c r="R522" s="2">
        <v>0.25</v>
      </c>
      <c r="S522" s="2">
        <v>0.1</v>
      </c>
      <c r="T522" s="2">
        <v>0.4</v>
      </c>
      <c r="U522" s="2">
        <v>0.25</v>
      </c>
      <c r="V522" s="2">
        <v>0.2105263157894737</v>
      </c>
      <c r="W522" s="2">
        <v>0.78750000000000009</v>
      </c>
      <c r="X522" s="2">
        <v>0.34523809523809518</v>
      </c>
      <c r="Y522" s="2">
        <v>0.23684210526315791</v>
      </c>
      <c r="Z522" s="2">
        <v>0.79333333333333345</v>
      </c>
      <c r="AA522" s="2">
        <v>0.34510640539401599</v>
      </c>
      <c r="AB522" s="2">
        <v>0.18421052631578949</v>
      </c>
      <c r="AC522" s="2">
        <v>0.87285714285714289</v>
      </c>
      <c r="AD522" s="2">
        <v>0.34262948207171318</v>
      </c>
      <c r="AE522" s="2">
        <v>0.2105263157894737</v>
      </c>
      <c r="AF522" s="2">
        <v>0.88375000000000004</v>
      </c>
      <c r="AG522" s="2">
        <v>0.38601926581619372</v>
      </c>
      <c r="AH522" s="2">
        <v>0.23684210526315791</v>
      </c>
      <c r="AI522" s="2">
        <v>0.79666666666666663</v>
      </c>
      <c r="AJ522" s="2">
        <v>0.42684251309494681</v>
      </c>
      <c r="BA522" s="2">
        <v>0.18421052631578949</v>
      </c>
      <c r="BB522" s="2">
        <v>0.87285714285714289</v>
      </c>
      <c r="BC522" s="2">
        <v>0.34262948207171318</v>
      </c>
      <c r="BD522" s="66">
        <f t="shared" si="25"/>
        <v>0</v>
      </c>
      <c r="BE522" s="66">
        <f t="shared" si="26"/>
        <v>0</v>
      </c>
      <c r="BF522" s="66">
        <f t="shared" si="27"/>
        <v>0</v>
      </c>
    </row>
    <row r="523" spans="1:58" x14ac:dyDescent="0.25">
      <c r="A523" s="1">
        <v>174</v>
      </c>
      <c r="B523" s="1">
        <v>174000</v>
      </c>
      <c r="C523" s="1" t="s">
        <v>6</v>
      </c>
      <c r="D523" s="1" t="s">
        <v>17</v>
      </c>
      <c r="E523" s="1" t="s">
        <v>10</v>
      </c>
      <c r="F523" s="1" t="s">
        <v>11</v>
      </c>
      <c r="G523" s="2">
        <v>0.27777777777777779</v>
      </c>
      <c r="H523" s="2">
        <v>0.4</v>
      </c>
      <c r="I523" s="2">
        <v>0.25</v>
      </c>
      <c r="J523" s="2">
        <v>0.18888888888888891</v>
      </c>
      <c r="K523" s="2">
        <v>0.4</v>
      </c>
      <c r="L523" s="2">
        <v>0.25</v>
      </c>
      <c r="M523" s="2">
        <v>0.18888888888888891</v>
      </c>
      <c r="N523" s="2">
        <v>0.4</v>
      </c>
      <c r="O523" s="2">
        <v>0.25</v>
      </c>
      <c r="P523" s="2">
        <v>0.18888888888888891</v>
      </c>
      <c r="Q523" s="2">
        <v>0.4</v>
      </c>
      <c r="R523" s="2">
        <v>0.25</v>
      </c>
      <c r="S523" s="2">
        <v>0.18888888888888891</v>
      </c>
      <c r="T523" s="2">
        <v>0.4</v>
      </c>
      <c r="U523" s="2">
        <v>0.25</v>
      </c>
      <c r="V523" s="2">
        <v>0.15789473684210531</v>
      </c>
      <c r="W523" s="2">
        <v>0.97500000000000009</v>
      </c>
      <c r="X523" s="2">
        <v>0.34523809523809518</v>
      </c>
      <c r="Y523" s="2">
        <v>0.18421052631578949</v>
      </c>
      <c r="Z523" s="2">
        <v>0.98571428571428577</v>
      </c>
      <c r="AA523" s="2">
        <v>0.32738095238095227</v>
      </c>
      <c r="AB523" s="2">
        <v>0.15789473684210531</v>
      </c>
      <c r="AC523" s="2">
        <v>0.9916666666666667</v>
      </c>
      <c r="AD523" s="2">
        <v>0.34262948207171318</v>
      </c>
      <c r="AE523" s="2">
        <v>0.18421052631578949</v>
      </c>
      <c r="AF523" s="2">
        <v>0.99428571428571444</v>
      </c>
      <c r="AG523" s="2">
        <v>0.35029940119760478</v>
      </c>
      <c r="AH523" s="2">
        <v>0.18421052631578949</v>
      </c>
      <c r="AI523" s="2">
        <v>0.99428571428571444</v>
      </c>
      <c r="AJ523" s="2">
        <v>0.34210526315789469</v>
      </c>
      <c r="BA523" s="2">
        <v>0.15789473684210531</v>
      </c>
      <c r="BB523" s="2">
        <v>0.9916666666666667</v>
      </c>
      <c r="BC523" s="2">
        <v>0.34262948207171318</v>
      </c>
      <c r="BD523" s="66">
        <f t="shared" si="25"/>
        <v>0</v>
      </c>
      <c r="BE523" s="66">
        <f t="shared" si="26"/>
        <v>0</v>
      </c>
      <c r="BF523" s="66">
        <f t="shared" si="27"/>
        <v>0</v>
      </c>
    </row>
    <row r="524" spans="1:58" x14ac:dyDescent="0.25">
      <c r="A524" s="1">
        <v>175</v>
      </c>
      <c r="B524" s="1">
        <v>175000</v>
      </c>
      <c r="C524" s="1" t="s">
        <v>6</v>
      </c>
      <c r="D524" s="1" t="s">
        <v>7</v>
      </c>
      <c r="E524" s="1" t="s">
        <v>10</v>
      </c>
      <c r="F524" s="1" t="s">
        <v>11</v>
      </c>
      <c r="G524" s="2">
        <v>0.1</v>
      </c>
      <c r="H524" s="2">
        <v>0.4</v>
      </c>
      <c r="I524" s="2">
        <v>0.05</v>
      </c>
      <c r="J524" s="2">
        <v>0.1</v>
      </c>
      <c r="K524" s="2">
        <v>0.4</v>
      </c>
      <c r="L524" s="2">
        <v>0.05</v>
      </c>
      <c r="M524" s="2">
        <v>0.1</v>
      </c>
      <c r="N524" s="2">
        <v>0.4</v>
      </c>
      <c r="O524" s="2">
        <v>0.05</v>
      </c>
      <c r="P524" s="2">
        <v>0.1</v>
      </c>
      <c r="Q524" s="2">
        <v>0.4</v>
      </c>
      <c r="R524" s="2">
        <v>0.05</v>
      </c>
      <c r="S524" s="2">
        <v>0.1</v>
      </c>
      <c r="T524" s="2">
        <v>0.4</v>
      </c>
      <c r="U524" s="2">
        <v>0.05</v>
      </c>
      <c r="V524" s="2">
        <v>0.71052631578947367</v>
      </c>
      <c r="W524" s="2">
        <v>0.7833333333333331</v>
      </c>
      <c r="X524" s="2">
        <v>0.16544011544011539</v>
      </c>
      <c r="Y524" s="2">
        <v>0.63157894736842102</v>
      </c>
      <c r="Z524" s="2">
        <v>0.89041666666666697</v>
      </c>
      <c r="AA524" s="2">
        <v>9.1531223267750206E-2</v>
      </c>
      <c r="AB524" s="2">
        <v>0.57894736842105265</v>
      </c>
      <c r="AC524" s="2">
        <v>0.9745454545454546</v>
      </c>
      <c r="AD524" s="2">
        <v>5.577689243027889E-2</v>
      </c>
      <c r="AE524" s="2">
        <v>0.60526315789473684</v>
      </c>
      <c r="AF524" s="2">
        <v>0.94391304347826088</v>
      </c>
      <c r="AG524" s="2">
        <v>0.11052402583994569</v>
      </c>
      <c r="AH524" s="2">
        <v>0.57894736842105265</v>
      </c>
      <c r="AI524" s="2">
        <v>0.9850000000000001</v>
      </c>
      <c r="AJ524" s="2">
        <v>5.755395683453237E-2</v>
      </c>
      <c r="BA524" s="2">
        <v>0.57894736842105265</v>
      </c>
      <c r="BB524" s="2">
        <v>0.9745454545454546</v>
      </c>
      <c r="BC524" s="2">
        <v>5.577689243027889E-2</v>
      </c>
      <c r="BD524" s="66">
        <f t="shared" si="25"/>
        <v>0</v>
      </c>
      <c r="BE524" s="66">
        <f t="shared" si="26"/>
        <v>0</v>
      </c>
      <c r="BF524" s="66">
        <f t="shared" si="27"/>
        <v>0</v>
      </c>
    </row>
    <row r="525" spans="1:58" x14ac:dyDescent="0.25">
      <c r="A525" s="1">
        <v>175</v>
      </c>
      <c r="B525" s="1">
        <v>175000</v>
      </c>
      <c r="C525" s="1" t="s">
        <v>6</v>
      </c>
      <c r="D525" s="1" t="s">
        <v>16</v>
      </c>
      <c r="E525" s="1" t="s">
        <v>10</v>
      </c>
      <c r="F525" s="1" t="s">
        <v>11</v>
      </c>
      <c r="G525" s="2">
        <v>0.1</v>
      </c>
      <c r="H525" s="2">
        <v>0.4</v>
      </c>
      <c r="I525" s="2">
        <v>0.25</v>
      </c>
      <c r="J525" s="2">
        <v>0.18888888888888891</v>
      </c>
      <c r="K525" s="2">
        <v>0.4</v>
      </c>
      <c r="L525" s="2">
        <v>0.25</v>
      </c>
      <c r="M525" s="2">
        <v>0.1</v>
      </c>
      <c r="N525" s="2">
        <v>0.4</v>
      </c>
      <c r="O525" s="2">
        <v>0.25</v>
      </c>
      <c r="P525" s="2">
        <v>0.1</v>
      </c>
      <c r="Q525" s="2">
        <v>0.4</v>
      </c>
      <c r="R525" s="2">
        <v>0.25</v>
      </c>
      <c r="S525" s="2">
        <v>0.1</v>
      </c>
      <c r="T525" s="2">
        <v>0.4</v>
      </c>
      <c r="U525" s="2">
        <v>0.25</v>
      </c>
      <c r="V525" s="2">
        <v>0.31578947368421051</v>
      </c>
      <c r="W525" s="2">
        <v>0.63083333333333325</v>
      </c>
      <c r="X525" s="2">
        <v>0.36904761904761912</v>
      </c>
      <c r="Y525" s="2">
        <v>0.18421052631578949</v>
      </c>
      <c r="Z525" s="2">
        <v>0.98428571428571432</v>
      </c>
      <c r="AA525" s="2">
        <v>0.33532934131736519</v>
      </c>
      <c r="AB525" s="2">
        <v>0.2105263157894737</v>
      </c>
      <c r="AC525" s="2">
        <v>0.98875000000000002</v>
      </c>
      <c r="AD525" s="2">
        <v>0.33466135458167329</v>
      </c>
      <c r="AE525" s="2">
        <v>0.23684210526315791</v>
      </c>
      <c r="AF525" s="2">
        <v>0.89555555555555566</v>
      </c>
      <c r="AG525" s="2">
        <v>0.38683409043980999</v>
      </c>
      <c r="AH525" s="2">
        <v>0.18421052631578949</v>
      </c>
      <c r="AI525" s="2">
        <v>0.99428571428571444</v>
      </c>
      <c r="AJ525" s="2">
        <v>0.34532374100719421</v>
      </c>
      <c r="BA525" s="2">
        <v>0.2105263157894737</v>
      </c>
      <c r="BB525" s="2">
        <v>0.98875000000000002</v>
      </c>
      <c r="BC525" s="2">
        <v>0.33466135458167329</v>
      </c>
      <c r="BD525" s="66">
        <f t="shared" si="25"/>
        <v>0</v>
      </c>
      <c r="BE525" s="66">
        <f t="shared" si="26"/>
        <v>0</v>
      </c>
      <c r="BF525" s="66">
        <f t="shared" si="27"/>
        <v>0</v>
      </c>
    </row>
    <row r="526" spans="1:58" x14ac:dyDescent="0.25">
      <c r="A526" s="1">
        <v>175</v>
      </c>
      <c r="B526" s="1">
        <v>175000</v>
      </c>
      <c r="C526" s="1" t="s">
        <v>6</v>
      </c>
      <c r="D526" s="1" t="s">
        <v>17</v>
      </c>
      <c r="E526" s="1" t="s">
        <v>10</v>
      </c>
      <c r="F526" s="1" t="s">
        <v>11</v>
      </c>
      <c r="G526" s="2">
        <v>0.27777777777777779</v>
      </c>
      <c r="H526" s="2">
        <v>0.4</v>
      </c>
      <c r="I526" s="2">
        <v>0.25</v>
      </c>
      <c r="J526" s="2">
        <v>0.18888888888888891</v>
      </c>
      <c r="K526" s="2">
        <v>0.4</v>
      </c>
      <c r="L526" s="2">
        <v>0.25</v>
      </c>
      <c r="M526" s="2">
        <v>0.1</v>
      </c>
      <c r="N526" s="2">
        <v>0.4</v>
      </c>
      <c r="O526" s="2">
        <v>0.25</v>
      </c>
      <c r="P526" s="2">
        <v>0.18888888888888891</v>
      </c>
      <c r="Q526" s="2">
        <v>0.4</v>
      </c>
      <c r="R526" s="2">
        <v>0.25</v>
      </c>
      <c r="S526" s="2">
        <v>0.1</v>
      </c>
      <c r="T526" s="2">
        <v>0.4</v>
      </c>
      <c r="U526" s="2">
        <v>0.25</v>
      </c>
      <c r="V526" s="2">
        <v>0.18421052631578949</v>
      </c>
      <c r="W526" s="2">
        <v>0.97285714285714298</v>
      </c>
      <c r="X526" s="2">
        <v>0.3214285714285714</v>
      </c>
      <c r="Y526" s="2">
        <v>0.18421052631578949</v>
      </c>
      <c r="Z526" s="2">
        <v>0.98428571428571432</v>
      </c>
      <c r="AA526" s="2">
        <v>0.33532934131736519</v>
      </c>
      <c r="AB526" s="2">
        <v>0.2105263157894737</v>
      </c>
      <c r="AC526" s="2">
        <v>0.98875000000000002</v>
      </c>
      <c r="AD526" s="2">
        <v>0.33466135458167329</v>
      </c>
      <c r="AE526" s="2">
        <v>0.2105263157894737</v>
      </c>
      <c r="AF526" s="2">
        <v>0.99375000000000013</v>
      </c>
      <c r="AG526" s="2">
        <v>0.33832335329341312</v>
      </c>
      <c r="AH526" s="2">
        <v>0.18421052631578949</v>
      </c>
      <c r="AI526" s="2">
        <v>0.99428571428571444</v>
      </c>
      <c r="AJ526" s="2">
        <v>0.34532374100719421</v>
      </c>
      <c r="BA526" s="2">
        <v>0.2105263157894737</v>
      </c>
      <c r="BB526" s="2">
        <v>0.98875000000000002</v>
      </c>
      <c r="BC526" s="2">
        <v>0.33466135458167329</v>
      </c>
      <c r="BD526" s="66">
        <f t="shared" si="25"/>
        <v>0</v>
      </c>
      <c r="BE526" s="66">
        <f t="shared" si="26"/>
        <v>0</v>
      </c>
      <c r="BF526" s="66">
        <f t="shared" si="27"/>
        <v>0</v>
      </c>
    </row>
    <row r="527" spans="1:58" x14ac:dyDescent="0.25">
      <c r="A527" s="1">
        <v>176</v>
      </c>
      <c r="B527" s="1">
        <v>176000</v>
      </c>
      <c r="C527" s="1" t="s">
        <v>6</v>
      </c>
      <c r="D527" s="1" t="s">
        <v>7</v>
      </c>
      <c r="E527" s="1" t="s">
        <v>10</v>
      </c>
      <c r="F527" s="1" t="s">
        <v>11</v>
      </c>
      <c r="G527" s="2">
        <v>0.1</v>
      </c>
      <c r="H527" s="2">
        <v>0.4</v>
      </c>
      <c r="I527" s="2">
        <v>0.05</v>
      </c>
      <c r="J527" s="2">
        <v>0.1</v>
      </c>
      <c r="K527" s="2">
        <v>0.4</v>
      </c>
      <c r="L527" s="2">
        <v>0.05</v>
      </c>
      <c r="M527" s="2">
        <v>0.1</v>
      </c>
      <c r="N527" s="2">
        <v>0.4</v>
      </c>
      <c r="O527" s="2">
        <v>0.05</v>
      </c>
      <c r="P527" s="2">
        <v>0.1</v>
      </c>
      <c r="Q527" s="2">
        <v>0.4</v>
      </c>
      <c r="R527" s="2">
        <v>0.05</v>
      </c>
      <c r="S527" s="2">
        <v>0.1</v>
      </c>
      <c r="T527" s="2">
        <v>0.4</v>
      </c>
      <c r="U527" s="2">
        <v>0.05</v>
      </c>
      <c r="V527" s="2">
        <v>0.65789473684210531</v>
      </c>
      <c r="W527" s="2">
        <v>0.83719999999999983</v>
      </c>
      <c r="X527" s="2">
        <v>0.14368946731234869</v>
      </c>
      <c r="Y527" s="2">
        <v>0.65789473684210531</v>
      </c>
      <c r="Z527" s="2">
        <v>0.86480000000000035</v>
      </c>
      <c r="AA527" s="2">
        <v>8.4183673469387751E-2</v>
      </c>
      <c r="AB527" s="2">
        <v>0.60526315789473684</v>
      </c>
      <c r="AC527" s="2">
        <v>0.93956521739130427</v>
      </c>
      <c r="AD527" s="2">
        <v>8.9356858281161064E-2</v>
      </c>
      <c r="AE527" s="2">
        <v>0.57894736842105265</v>
      </c>
      <c r="AF527" s="2">
        <v>0.9818181818181817</v>
      </c>
      <c r="AG527" s="2">
        <v>5.6387225548902187E-2</v>
      </c>
      <c r="AH527" s="2">
        <v>0.57894736842105265</v>
      </c>
      <c r="AI527" s="2">
        <v>0.98545454545454558</v>
      </c>
      <c r="AJ527" s="2">
        <v>5.7017543859649113E-2</v>
      </c>
      <c r="BA527" s="2">
        <v>0.60526315789473684</v>
      </c>
      <c r="BB527" s="2">
        <v>0.93956521739130427</v>
      </c>
      <c r="BC527" s="2">
        <v>8.9356858281161064E-2</v>
      </c>
      <c r="BD527" s="66">
        <f t="shared" si="25"/>
        <v>0</v>
      </c>
      <c r="BE527" s="66">
        <f t="shared" si="26"/>
        <v>0</v>
      </c>
      <c r="BF527" s="66">
        <f t="shared" si="27"/>
        <v>0</v>
      </c>
    </row>
    <row r="528" spans="1:58" x14ac:dyDescent="0.25">
      <c r="A528" s="1">
        <v>176</v>
      </c>
      <c r="B528" s="1">
        <v>176000</v>
      </c>
      <c r="C528" s="1" t="s">
        <v>6</v>
      </c>
      <c r="D528" s="1" t="s">
        <v>16</v>
      </c>
      <c r="E528" s="1" t="s">
        <v>10</v>
      </c>
      <c r="F528" s="1" t="s">
        <v>11</v>
      </c>
      <c r="G528" s="2">
        <v>0.1</v>
      </c>
      <c r="H528" s="2">
        <v>0.4</v>
      </c>
      <c r="I528" s="2">
        <v>0.25</v>
      </c>
      <c r="J528" s="2">
        <v>0.27777777777777779</v>
      </c>
      <c r="K528" s="2">
        <v>0.4</v>
      </c>
      <c r="L528" s="2">
        <v>0.25</v>
      </c>
      <c r="M528" s="2">
        <v>0.18888888888888891</v>
      </c>
      <c r="N528" s="2">
        <v>0.4</v>
      </c>
      <c r="O528" s="2">
        <v>0.25</v>
      </c>
      <c r="P528" s="2">
        <v>0.1</v>
      </c>
      <c r="Q528" s="2">
        <v>0.4</v>
      </c>
      <c r="R528" s="2">
        <v>0.25</v>
      </c>
      <c r="S528" s="2">
        <v>0.1</v>
      </c>
      <c r="T528" s="2">
        <v>0.4</v>
      </c>
      <c r="U528" s="2">
        <v>0.25</v>
      </c>
      <c r="V528" s="2">
        <v>0.28947368421052633</v>
      </c>
      <c r="W528" s="2">
        <v>0.75090909090909086</v>
      </c>
      <c r="X528" s="2">
        <v>0.38317191283292978</v>
      </c>
      <c r="Y528" s="2">
        <v>0.18421052631578949</v>
      </c>
      <c r="Z528" s="2">
        <v>0.98428571428571432</v>
      </c>
      <c r="AA528" s="2">
        <v>1</v>
      </c>
      <c r="AB528" s="2">
        <v>0.18421052631578949</v>
      </c>
      <c r="AC528" s="2">
        <v>0.99142857142857144</v>
      </c>
      <c r="AD528" s="2">
        <v>0.34262948207171318</v>
      </c>
      <c r="AE528" s="2">
        <v>0.2105263157894737</v>
      </c>
      <c r="AF528" s="2">
        <v>0.99375000000000013</v>
      </c>
      <c r="AG528" s="2">
        <v>0.33832335329341312</v>
      </c>
      <c r="AH528" s="2">
        <v>0.2105263157894737</v>
      </c>
      <c r="AI528" s="2">
        <v>0.99375000000000013</v>
      </c>
      <c r="AJ528" s="2">
        <v>0.34210526315789469</v>
      </c>
      <c r="BA528" s="2">
        <v>0.18421052631578949</v>
      </c>
      <c r="BB528" s="2">
        <v>0.99142857142857144</v>
      </c>
      <c r="BC528" s="2">
        <v>0.34262948207171318</v>
      </c>
      <c r="BD528" s="66">
        <f t="shared" si="25"/>
        <v>0</v>
      </c>
      <c r="BE528" s="66">
        <f t="shared" si="26"/>
        <v>0</v>
      </c>
      <c r="BF528" s="66">
        <f t="shared" si="27"/>
        <v>0</v>
      </c>
    </row>
    <row r="529" spans="1:58" x14ac:dyDescent="0.25">
      <c r="A529" s="1">
        <v>176</v>
      </c>
      <c r="B529" s="1">
        <v>176000</v>
      </c>
      <c r="C529" s="1" t="s">
        <v>6</v>
      </c>
      <c r="D529" s="1" t="s">
        <v>17</v>
      </c>
      <c r="E529" s="1" t="s">
        <v>10</v>
      </c>
      <c r="F529" s="1" t="s">
        <v>11</v>
      </c>
      <c r="G529" s="2">
        <v>0.27777777777777779</v>
      </c>
      <c r="H529" s="2">
        <v>0.4</v>
      </c>
      <c r="I529" s="2">
        <v>0.25</v>
      </c>
      <c r="J529" s="2">
        <v>0.27777777777777779</v>
      </c>
      <c r="K529" s="2">
        <v>0.4</v>
      </c>
      <c r="L529" s="2">
        <v>0.25</v>
      </c>
      <c r="M529" s="2">
        <v>0.18888888888888891</v>
      </c>
      <c r="N529" s="2">
        <v>0.4</v>
      </c>
      <c r="O529" s="2">
        <v>0.25</v>
      </c>
      <c r="P529" s="2">
        <v>0.1</v>
      </c>
      <c r="Q529" s="2">
        <v>0.4</v>
      </c>
      <c r="R529" s="2">
        <v>0.25</v>
      </c>
      <c r="S529" s="2">
        <v>0.1</v>
      </c>
      <c r="T529" s="2">
        <v>0.4</v>
      </c>
      <c r="U529" s="2">
        <v>0.25</v>
      </c>
      <c r="V529" s="2">
        <v>0.2105263157894737</v>
      </c>
      <c r="W529" s="2">
        <v>0.96750000000000014</v>
      </c>
      <c r="X529" s="2">
        <v>0.3571428571428571</v>
      </c>
      <c r="Y529" s="2">
        <v>0.18421052631578949</v>
      </c>
      <c r="Z529" s="2">
        <v>0.98428571428571432</v>
      </c>
      <c r="AA529" s="2">
        <v>1</v>
      </c>
      <c r="AB529" s="2">
        <v>0.18421052631578949</v>
      </c>
      <c r="AC529" s="2">
        <v>0.99142857142857144</v>
      </c>
      <c r="AD529" s="2">
        <v>0.34262948207171318</v>
      </c>
      <c r="AE529" s="2">
        <v>0.2105263157894737</v>
      </c>
      <c r="AF529" s="2">
        <v>0.99375000000000013</v>
      </c>
      <c r="AG529" s="2">
        <v>0.33832335329341312</v>
      </c>
      <c r="AH529" s="2">
        <v>0.2105263157894737</v>
      </c>
      <c r="AI529" s="2">
        <v>0.99375000000000013</v>
      </c>
      <c r="AJ529" s="2">
        <v>0.34210526315789469</v>
      </c>
      <c r="BA529" s="2">
        <v>0.18421052631578949</v>
      </c>
      <c r="BB529" s="2">
        <v>0.99142857142857144</v>
      </c>
      <c r="BC529" s="2">
        <v>0.34262948207171318</v>
      </c>
      <c r="BD529" s="66">
        <f t="shared" si="25"/>
        <v>0</v>
      </c>
      <c r="BE529" s="66">
        <f t="shared" si="26"/>
        <v>0</v>
      </c>
      <c r="BF529" s="66">
        <f t="shared" si="27"/>
        <v>0</v>
      </c>
    </row>
    <row r="530" spans="1:58" x14ac:dyDescent="0.25">
      <c r="A530" s="1">
        <v>177</v>
      </c>
      <c r="B530" s="1">
        <v>177000</v>
      </c>
      <c r="C530" s="1" t="s">
        <v>6</v>
      </c>
      <c r="D530" s="1" t="s">
        <v>7</v>
      </c>
      <c r="E530" s="1" t="s">
        <v>10</v>
      </c>
      <c r="F530" s="1" t="s">
        <v>11</v>
      </c>
      <c r="G530" s="2">
        <v>0.1</v>
      </c>
      <c r="H530" s="2">
        <v>0.4</v>
      </c>
      <c r="I530" s="2">
        <v>0.05</v>
      </c>
      <c r="J530" s="2">
        <v>0.1</v>
      </c>
      <c r="K530" s="2">
        <v>0.4</v>
      </c>
      <c r="L530" s="2">
        <v>0.05</v>
      </c>
      <c r="M530" s="2">
        <v>0.1</v>
      </c>
      <c r="N530" s="2">
        <v>0.4</v>
      </c>
      <c r="O530" s="2">
        <v>0.05</v>
      </c>
      <c r="P530" s="2">
        <v>0.1</v>
      </c>
      <c r="Q530" s="2">
        <v>0.4</v>
      </c>
      <c r="R530" s="2">
        <v>0.05</v>
      </c>
      <c r="S530" s="2">
        <v>0.1</v>
      </c>
      <c r="T530" s="2">
        <v>0.4</v>
      </c>
      <c r="U530" s="2">
        <v>0.05</v>
      </c>
      <c r="V530" s="2">
        <v>0.65789473684210531</v>
      </c>
      <c r="W530" s="2">
        <v>0.83119999999999994</v>
      </c>
      <c r="X530" s="2">
        <v>0.1141215106732348</v>
      </c>
      <c r="Y530" s="2">
        <v>0.60526315789473684</v>
      </c>
      <c r="Z530" s="2">
        <v>0.92695652173913079</v>
      </c>
      <c r="AA530" s="2">
        <v>8.8435374149659851E-2</v>
      </c>
      <c r="AB530" s="2">
        <v>0.63157894736842102</v>
      </c>
      <c r="AC530" s="2">
        <v>0.90458333333333352</v>
      </c>
      <c r="AD530" s="2">
        <v>8.8787706317586798E-2</v>
      </c>
      <c r="AE530" s="2">
        <v>0.57894736842105265</v>
      </c>
      <c r="AF530" s="2">
        <v>0.9818181818181817</v>
      </c>
      <c r="AG530" s="2">
        <v>5.5389221556886227E-2</v>
      </c>
      <c r="AH530" s="2">
        <v>0.57894736842105265</v>
      </c>
      <c r="AI530" s="2">
        <v>0.98590909090909118</v>
      </c>
      <c r="AJ530" s="2">
        <v>5.7416267942583733E-2</v>
      </c>
      <c r="BA530" s="2">
        <v>0.63157894736842102</v>
      </c>
      <c r="BB530" s="2">
        <v>0.90458333333333352</v>
      </c>
      <c r="BC530" s="2">
        <v>8.8787706317586798E-2</v>
      </c>
      <c r="BD530" s="66">
        <f t="shared" si="25"/>
        <v>0</v>
      </c>
      <c r="BE530" s="66">
        <f t="shared" si="26"/>
        <v>0</v>
      </c>
      <c r="BF530" s="66">
        <f t="shared" si="27"/>
        <v>0</v>
      </c>
    </row>
    <row r="531" spans="1:58" x14ac:dyDescent="0.25">
      <c r="A531" s="1">
        <v>177</v>
      </c>
      <c r="B531" s="1">
        <v>177000</v>
      </c>
      <c r="C531" s="1" t="s">
        <v>6</v>
      </c>
      <c r="D531" s="1" t="s">
        <v>16</v>
      </c>
      <c r="E531" s="1" t="s">
        <v>10</v>
      </c>
      <c r="F531" s="1" t="s">
        <v>11</v>
      </c>
      <c r="G531" s="2">
        <v>0.1</v>
      </c>
      <c r="H531" s="2">
        <v>0.4</v>
      </c>
      <c r="I531" s="2">
        <v>0.1166666666666667</v>
      </c>
      <c r="J531" s="2">
        <v>0.18888888888888891</v>
      </c>
      <c r="K531" s="2">
        <v>0.4</v>
      </c>
      <c r="L531" s="2">
        <v>0.25</v>
      </c>
      <c r="M531" s="2">
        <v>0.1</v>
      </c>
      <c r="N531" s="2">
        <v>0.4</v>
      </c>
      <c r="O531" s="2">
        <v>0.1166666666666667</v>
      </c>
      <c r="P531" s="2">
        <v>0.1</v>
      </c>
      <c r="Q531" s="2">
        <v>0.4</v>
      </c>
      <c r="R531" s="2">
        <v>0.25</v>
      </c>
      <c r="S531" s="2">
        <v>0.1</v>
      </c>
      <c r="T531" s="2">
        <v>0.4</v>
      </c>
      <c r="U531" s="2">
        <v>0.25</v>
      </c>
      <c r="V531" s="2">
        <v>0.44736842105263158</v>
      </c>
      <c r="W531" s="2">
        <v>0.80882352941176461</v>
      </c>
      <c r="X531" s="2">
        <v>0.48031212036258292</v>
      </c>
      <c r="Y531" s="2">
        <v>0.18421052631578949</v>
      </c>
      <c r="Z531" s="2">
        <v>0.98428571428571432</v>
      </c>
      <c r="AA531" s="2">
        <v>0.32738095238095227</v>
      </c>
      <c r="AB531" s="2">
        <v>0.42105263157894729</v>
      </c>
      <c r="AC531" s="2">
        <v>0.8762500000000002</v>
      </c>
      <c r="AD531" s="2">
        <v>0.34737848605577692</v>
      </c>
      <c r="AE531" s="2">
        <v>0.18421052631578949</v>
      </c>
      <c r="AF531" s="2">
        <v>0.99428571428571444</v>
      </c>
      <c r="AG531" s="2">
        <v>0.33233532934131738</v>
      </c>
      <c r="AH531" s="2">
        <v>0.2105263157894737</v>
      </c>
      <c r="AI531" s="2">
        <v>0.99375000000000013</v>
      </c>
      <c r="AJ531" s="2">
        <v>0.34449760765550241</v>
      </c>
      <c r="BA531" s="2">
        <v>0.42105263157894729</v>
      </c>
      <c r="BB531" s="2">
        <v>0.8762500000000002</v>
      </c>
      <c r="BC531" s="2">
        <v>0.34737848605577692</v>
      </c>
      <c r="BD531" s="66">
        <f t="shared" si="25"/>
        <v>0</v>
      </c>
      <c r="BE531" s="66">
        <f t="shared" si="26"/>
        <v>0</v>
      </c>
      <c r="BF531" s="66">
        <f t="shared" si="27"/>
        <v>0</v>
      </c>
    </row>
    <row r="532" spans="1:58" x14ac:dyDescent="0.25">
      <c r="A532" s="1">
        <v>177</v>
      </c>
      <c r="B532" s="1">
        <v>177000</v>
      </c>
      <c r="C532" s="1" t="s">
        <v>6</v>
      </c>
      <c r="D532" s="1" t="s">
        <v>17</v>
      </c>
      <c r="E532" s="1" t="s">
        <v>10</v>
      </c>
      <c r="F532" s="1" t="s">
        <v>11</v>
      </c>
      <c r="G532" s="2">
        <v>0.18888888888888891</v>
      </c>
      <c r="H532" s="2">
        <v>0.4</v>
      </c>
      <c r="I532" s="2">
        <v>0.25</v>
      </c>
      <c r="J532" s="2">
        <v>0.18888888888888891</v>
      </c>
      <c r="K532" s="2">
        <v>0.4</v>
      </c>
      <c r="L532" s="2">
        <v>0.25</v>
      </c>
      <c r="M532" s="2">
        <v>0.18888888888888891</v>
      </c>
      <c r="N532" s="2">
        <v>0.4</v>
      </c>
      <c r="O532" s="2">
        <v>0.25</v>
      </c>
      <c r="P532" s="2">
        <v>0.1</v>
      </c>
      <c r="Q532" s="2">
        <v>0.4</v>
      </c>
      <c r="R532" s="2">
        <v>0.25</v>
      </c>
      <c r="S532" s="2">
        <v>0.1</v>
      </c>
      <c r="T532" s="2">
        <v>0.4</v>
      </c>
      <c r="U532" s="2">
        <v>0.25</v>
      </c>
      <c r="V532" s="2">
        <v>0.2105263157894737</v>
      </c>
      <c r="W532" s="2">
        <v>0.97125000000000006</v>
      </c>
      <c r="X532" s="2">
        <v>0.33333333333333343</v>
      </c>
      <c r="Y532" s="2">
        <v>0.18421052631578949</v>
      </c>
      <c r="Z532" s="2">
        <v>0.98428571428571432</v>
      </c>
      <c r="AA532" s="2">
        <v>0.32738095238095227</v>
      </c>
      <c r="AB532" s="2">
        <v>0.18421052631578949</v>
      </c>
      <c r="AC532" s="2">
        <v>0.99142857142857144</v>
      </c>
      <c r="AD532" s="2">
        <v>0.34262948207171318</v>
      </c>
      <c r="AE532" s="2">
        <v>0.18421052631578949</v>
      </c>
      <c r="AF532" s="2">
        <v>0.99428571428571444</v>
      </c>
      <c r="AG532" s="2">
        <v>0.33233532934131738</v>
      </c>
      <c r="AH532" s="2">
        <v>0.2105263157894737</v>
      </c>
      <c r="AI532" s="2">
        <v>0.99375000000000013</v>
      </c>
      <c r="AJ532" s="2">
        <v>0.34449760765550241</v>
      </c>
      <c r="BA532" s="2">
        <v>0.18421052631578949</v>
      </c>
      <c r="BB532" s="2">
        <v>0.99142857142857144</v>
      </c>
      <c r="BC532" s="2">
        <v>0.34262948207171318</v>
      </c>
      <c r="BD532" s="66">
        <f t="shared" si="25"/>
        <v>0</v>
      </c>
      <c r="BE532" s="66">
        <f t="shared" si="26"/>
        <v>0</v>
      </c>
      <c r="BF532" s="66">
        <f t="shared" si="27"/>
        <v>0</v>
      </c>
    </row>
    <row r="533" spans="1:58" x14ac:dyDescent="0.25">
      <c r="A533" s="1">
        <v>178</v>
      </c>
      <c r="B533" s="1">
        <v>178000</v>
      </c>
      <c r="C533" s="1" t="s">
        <v>6</v>
      </c>
      <c r="D533" s="1" t="s">
        <v>7</v>
      </c>
      <c r="E533" s="1" t="s">
        <v>10</v>
      </c>
      <c r="F533" s="1" t="s">
        <v>11</v>
      </c>
      <c r="G533" s="2">
        <v>0.1</v>
      </c>
      <c r="H533" s="2">
        <v>0.4</v>
      </c>
      <c r="I533" s="2">
        <v>0.05</v>
      </c>
      <c r="J533" s="2">
        <v>0.1</v>
      </c>
      <c r="K533" s="2">
        <v>0.4</v>
      </c>
      <c r="L533" s="2">
        <v>0.05</v>
      </c>
      <c r="M533" s="2">
        <v>0.1</v>
      </c>
      <c r="N533" s="2">
        <v>0.4</v>
      </c>
      <c r="O533" s="2">
        <v>0.05</v>
      </c>
      <c r="P533" s="2">
        <v>0.1</v>
      </c>
      <c r="Q533" s="2">
        <v>0.4</v>
      </c>
      <c r="R533" s="2">
        <v>0.05</v>
      </c>
      <c r="S533" s="2">
        <v>0.1</v>
      </c>
      <c r="T533" s="2">
        <v>0.4</v>
      </c>
      <c r="U533" s="2">
        <v>0.05</v>
      </c>
      <c r="V533" s="2">
        <v>0.63157894736842102</v>
      </c>
      <c r="W533" s="2">
        <v>0.82708333333333339</v>
      </c>
      <c r="X533" s="2">
        <v>4.5098039215686281E-2</v>
      </c>
      <c r="Y533" s="2">
        <v>0.57894736842105265</v>
      </c>
      <c r="Z533" s="2">
        <v>0.96181818181818213</v>
      </c>
      <c r="AA533" s="2">
        <v>5.257936507936508E-2</v>
      </c>
      <c r="AB533" s="2">
        <v>0.57894736842105265</v>
      </c>
      <c r="AC533" s="2">
        <v>0.97590909090909106</v>
      </c>
      <c r="AD533" s="2">
        <v>5.4448871181938918E-2</v>
      </c>
      <c r="AE533" s="2">
        <v>0.60526315789473684</v>
      </c>
      <c r="AF533" s="2">
        <v>0.94391304347826077</v>
      </c>
      <c r="AG533" s="2">
        <v>9.0405117270788912E-2</v>
      </c>
      <c r="AH533" s="2">
        <v>0.57894736842105265</v>
      </c>
      <c r="AI533" s="2">
        <v>0.98590909090909118</v>
      </c>
      <c r="AJ533" s="2">
        <v>5.3827751196172252E-2</v>
      </c>
      <c r="BA533" s="2">
        <v>0.57894736842105265</v>
      </c>
      <c r="BB533" s="2">
        <v>0.97590909090909106</v>
      </c>
      <c r="BC533" s="2">
        <v>5.4448871181938918E-2</v>
      </c>
      <c r="BD533" s="66">
        <f t="shared" si="25"/>
        <v>0</v>
      </c>
      <c r="BE533" s="66">
        <f t="shared" si="26"/>
        <v>0</v>
      </c>
      <c r="BF533" s="66">
        <f t="shared" si="27"/>
        <v>0</v>
      </c>
    </row>
    <row r="534" spans="1:58" x14ac:dyDescent="0.25">
      <c r="A534" s="1">
        <v>178</v>
      </c>
      <c r="B534" s="1">
        <v>178000</v>
      </c>
      <c r="C534" s="1" t="s">
        <v>6</v>
      </c>
      <c r="D534" s="1" t="s">
        <v>16</v>
      </c>
      <c r="E534" s="1" t="s">
        <v>10</v>
      </c>
      <c r="F534" s="1" t="s">
        <v>11</v>
      </c>
      <c r="G534" s="2">
        <v>0.1</v>
      </c>
      <c r="H534" s="2">
        <v>0.4</v>
      </c>
      <c r="I534" s="2">
        <v>0.1166666666666667</v>
      </c>
      <c r="J534" s="2">
        <v>0.1</v>
      </c>
      <c r="K534" s="2">
        <v>0.4</v>
      </c>
      <c r="L534" s="2">
        <v>0.25</v>
      </c>
      <c r="M534" s="2">
        <v>0.1</v>
      </c>
      <c r="N534" s="2">
        <v>0.4</v>
      </c>
      <c r="O534" s="2">
        <v>0.25</v>
      </c>
      <c r="P534" s="2">
        <v>0.18888888888888891</v>
      </c>
      <c r="Q534" s="2">
        <v>0.4</v>
      </c>
      <c r="R534" s="2">
        <v>0.25</v>
      </c>
      <c r="S534" s="2">
        <v>0.1</v>
      </c>
      <c r="T534" s="2">
        <v>0.4</v>
      </c>
      <c r="U534" s="2">
        <v>0.25</v>
      </c>
      <c r="V534" s="2">
        <v>0.47368421052631582</v>
      </c>
      <c r="W534" s="2">
        <v>0.81</v>
      </c>
      <c r="X534" s="2">
        <v>0.31880988849525099</v>
      </c>
      <c r="Y534" s="2">
        <v>0.2105263157894737</v>
      </c>
      <c r="Z534" s="2">
        <v>0.98375000000000012</v>
      </c>
      <c r="AA534" s="2">
        <v>0.31547619047619052</v>
      </c>
      <c r="AB534" s="2">
        <v>0.18421052631578949</v>
      </c>
      <c r="AC534" s="2">
        <v>0.99142857142857144</v>
      </c>
      <c r="AD534" s="2">
        <v>0.32669322709163351</v>
      </c>
      <c r="AE534" s="2">
        <v>0.18421052631578949</v>
      </c>
      <c r="AF534" s="2">
        <v>0.99428571428571444</v>
      </c>
      <c r="AG534" s="2">
        <v>0.33432835820895518</v>
      </c>
      <c r="AH534" s="2">
        <v>0.2105263157894737</v>
      </c>
      <c r="AI534" s="2">
        <v>0.99375000000000013</v>
      </c>
      <c r="AJ534" s="2">
        <v>0.32296650717703351</v>
      </c>
      <c r="BA534" s="2">
        <v>0.18421052631578949</v>
      </c>
      <c r="BB534" s="2">
        <v>0.99142857142857144</v>
      </c>
      <c r="BC534" s="2">
        <v>0.32669322709163351</v>
      </c>
      <c r="BD534" s="66">
        <f t="shared" si="25"/>
        <v>0</v>
      </c>
      <c r="BE534" s="66">
        <f t="shared" si="26"/>
        <v>0</v>
      </c>
      <c r="BF534" s="66">
        <f t="shared" si="27"/>
        <v>0</v>
      </c>
    </row>
    <row r="535" spans="1:58" x14ac:dyDescent="0.25">
      <c r="A535" s="1">
        <v>178</v>
      </c>
      <c r="B535" s="1">
        <v>178000</v>
      </c>
      <c r="C535" s="1" t="s">
        <v>6</v>
      </c>
      <c r="D535" s="1" t="s">
        <v>17</v>
      </c>
      <c r="E535" s="1" t="s">
        <v>10</v>
      </c>
      <c r="F535" s="1" t="s">
        <v>11</v>
      </c>
      <c r="G535" s="2">
        <v>0.18888888888888891</v>
      </c>
      <c r="H535" s="2">
        <v>0.4</v>
      </c>
      <c r="I535" s="2">
        <v>0.25</v>
      </c>
      <c r="J535" s="2">
        <v>0.1</v>
      </c>
      <c r="K535" s="2">
        <v>0.4</v>
      </c>
      <c r="L535" s="2">
        <v>0.25</v>
      </c>
      <c r="M535" s="2">
        <v>0.1</v>
      </c>
      <c r="N535" s="2">
        <v>0.4</v>
      </c>
      <c r="O535" s="2">
        <v>0.25</v>
      </c>
      <c r="P535" s="2">
        <v>0.18888888888888891</v>
      </c>
      <c r="Q535" s="2">
        <v>0.4</v>
      </c>
      <c r="R535" s="2">
        <v>0.25</v>
      </c>
      <c r="S535" s="2">
        <v>0.1</v>
      </c>
      <c r="T535" s="2">
        <v>0.4</v>
      </c>
      <c r="U535" s="2">
        <v>0.25</v>
      </c>
      <c r="V535" s="2">
        <v>0.2105263157894737</v>
      </c>
      <c r="W535" s="2">
        <v>0.96999999999999986</v>
      </c>
      <c r="X535" s="2">
        <v>0.27058823529411768</v>
      </c>
      <c r="Y535" s="2">
        <v>0.2105263157894737</v>
      </c>
      <c r="Z535" s="2">
        <v>0.98375000000000012</v>
      </c>
      <c r="AA535" s="2">
        <v>0.31547619047619052</v>
      </c>
      <c r="AB535" s="2">
        <v>0.18421052631578949</v>
      </c>
      <c r="AC535" s="2">
        <v>0.99142857142857144</v>
      </c>
      <c r="AD535" s="2">
        <v>0.32669322709163351</v>
      </c>
      <c r="AE535" s="2">
        <v>0.18421052631578949</v>
      </c>
      <c r="AF535" s="2">
        <v>0.99428571428571444</v>
      </c>
      <c r="AG535" s="2">
        <v>0.33432835820895518</v>
      </c>
      <c r="AH535" s="2">
        <v>0.2105263157894737</v>
      </c>
      <c r="AI535" s="2">
        <v>0.99375000000000013</v>
      </c>
      <c r="AJ535" s="2">
        <v>0.32296650717703351</v>
      </c>
      <c r="BA535" s="2">
        <v>0.18421052631578949</v>
      </c>
      <c r="BB535" s="2">
        <v>0.99142857142857144</v>
      </c>
      <c r="BC535" s="2">
        <v>0.32669322709163351</v>
      </c>
      <c r="BD535" s="66">
        <f t="shared" si="25"/>
        <v>0</v>
      </c>
      <c r="BE535" s="66">
        <f t="shared" si="26"/>
        <v>0</v>
      </c>
      <c r="BF535" s="66">
        <f t="shared" si="27"/>
        <v>0</v>
      </c>
    </row>
    <row r="536" spans="1:58" x14ac:dyDescent="0.25">
      <c r="A536" s="1">
        <v>179</v>
      </c>
      <c r="B536" s="1">
        <v>179000</v>
      </c>
      <c r="C536" s="1" t="s">
        <v>6</v>
      </c>
      <c r="D536" s="1" t="s">
        <v>7</v>
      </c>
      <c r="E536" s="1" t="s">
        <v>10</v>
      </c>
      <c r="F536" s="1" t="s">
        <v>11</v>
      </c>
      <c r="G536" s="2">
        <v>0.1</v>
      </c>
      <c r="H536" s="2">
        <v>0.4</v>
      </c>
      <c r="I536" s="2">
        <v>0.05</v>
      </c>
      <c r="J536" s="2">
        <v>0.1</v>
      </c>
      <c r="K536" s="2">
        <v>0.4</v>
      </c>
      <c r="L536" s="2">
        <v>0.05</v>
      </c>
      <c r="M536" s="2">
        <v>0.1</v>
      </c>
      <c r="N536" s="2">
        <v>0.4</v>
      </c>
      <c r="O536" s="2">
        <v>0.05</v>
      </c>
      <c r="P536" s="2">
        <v>0.1</v>
      </c>
      <c r="Q536" s="2">
        <v>0.4</v>
      </c>
      <c r="R536" s="2">
        <v>0.05</v>
      </c>
      <c r="S536" s="2">
        <v>0.1</v>
      </c>
      <c r="T536" s="2">
        <v>0.4</v>
      </c>
      <c r="U536" s="2">
        <v>0.05</v>
      </c>
      <c r="V536" s="2">
        <v>0.63157894736842102</v>
      </c>
      <c r="W536" s="2">
        <v>0.86583333333333334</v>
      </c>
      <c r="X536" s="2">
        <v>0.1064510549982705</v>
      </c>
      <c r="Y536" s="2">
        <v>0.63157894736842102</v>
      </c>
      <c r="Z536" s="2">
        <v>0.89125000000000032</v>
      </c>
      <c r="AA536" s="2">
        <v>0.104347562775839</v>
      </c>
      <c r="AB536" s="2">
        <v>0.63157894736842102</v>
      </c>
      <c r="AC536" s="2">
        <v>0.90250000000000019</v>
      </c>
      <c r="AD536" s="2">
        <v>0.16662495911998401</v>
      </c>
      <c r="AE536" s="2">
        <v>0.57894736842105265</v>
      </c>
      <c r="AF536" s="2">
        <v>0.98136363636363622</v>
      </c>
      <c r="AG536" s="2">
        <v>5.4890219560878251E-2</v>
      </c>
      <c r="AH536" s="2">
        <v>0.60526315789473684</v>
      </c>
      <c r="AI536" s="2">
        <v>0.94695652173913047</v>
      </c>
      <c r="AJ536" s="2">
        <v>9.0784515244946906E-2</v>
      </c>
      <c r="BA536" s="2">
        <v>0.63157894736842102</v>
      </c>
      <c r="BB536" s="2">
        <v>0.90250000000000019</v>
      </c>
      <c r="BC536" s="2">
        <v>0.16662495911998401</v>
      </c>
      <c r="BD536" s="66">
        <f t="shared" si="25"/>
        <v>0</v>
      </c>
      <c r="BE536" s="66">
        <f t="shared" si="26"/>
        <v>0</v>
      </c>
      <c r="BF536" s="66">
        <f t="shared" si="27"/>
        <v>0</v>
      </c>
    </row>
    <row r="537" spans="1:58" x14ac:dyDescent="0.25">
      <c r="A537" s="1">
        <v>179</v>
      </c>
      <c r="B537" s="1">
        <v>179000</v>
      </c>
      <c r="C537" s="1" t="s">
        <v>6</v>
      </c>
      <c r="D537" s="1" t="s">
        <v>16</v>
      </c>
      <c r="E537" s="1" t="s">
        <v>10</v>
      </c>
      <c r="F537" s="1" t="s">
        <v>11</v>
      </c>
      <c r="G537" s="2">
        <v>0.1</v>
      </c>
      <c r="H537" s="2">
        <v>0.4</v>
      </c>
      <c r="I537" s="2">
        <v>0.25</v>
      </c>
      <c r="J537" s="2">
        <v>0.1</v>
      </c>
      <c r="K537" s="2">
        <v>0.4</v>
      </c>
      <c r="L537" s="2">
        <v>0.25</v>
      </c>
      <c r="M537" s="2">
        <v>0.1</v>
      </c>
      <c r="N537" s="2">
        <v>0.4</v>
      </c>
      <c r="O537" s="2">
        <v>0.25</v>
      </c>
      <c r="P537" s="2">
        <v>0.1</v>
      </c>
      <c r="Q537" s="2">
        <v>0.4</v>
      </c>
      <c r="R537" s="2">
        <v>0.25</v>
      </c>
      <c r="S537" s="2">
        <v>0.18888888888888891</v>
      </c>
      <c r="T537" s="2">
        <v>0.4</v>
      </c>
      <c r="U537" s="2">
        <v>0.25</v>
      </c>
      <c r="V537" s="2">
        <v>0.26315789473684209</v>
      </c>
      <c r="W537" s="2">
        <v>0.81799999999999995</v>
      </c>
      <c r="X537" s="2">
        <v>0.37257869249394671</v>
      </c>
      <c r="Y537" s="2">
        <v>0.26315789473684209</v>
      </c>
      <c r="Z537" s="2">
        <v>0.81200000000000006</v>
      </c>
      <c r="AA537" s="2">
        <v>0.36521646971543642</v>
      </c>
      <c r="AB537" s="2">
        <v>0.23684210526315791</v>
      </c>
      <c r="AC537" s="2">
        <v>0.79555555555555557</v>
      </c>
      <c r="AD537" s="2">
        <v>0.44433322431995742</v>
      </c>
      <c r="AE537" s="2">
        <v>0.18421052631578949</v>
      </c>
      <c r="AF537" s="2">
        <v>0.99428571428571444</v>
      </c>
      <c r="AG537" s="2">
        <v>0.3293413173652695</v>
      </c>
      <c r="AH537" s="2">
        <v>0.18421052631578949</v>
      </c>
      <c r="AI537" s="2">
        <v>0.99428571428571444</v>
      </c>
      <c r="AJ537" s="2">
        <v>0.33333333333333343</v>
      </c>
      <c r="BA537" s="2">
        <v>0.23684210526315791</v>
      </c>
      <c r="BB537" s="2">
        <v>0.79555555555555557</v>
      </c>
      <c r="BC537" s="2">
        <v>0.44433322431995742</v>
      </c>
      <c r="BD537" s="66">
        <f t="shared" si="25"/>
        <v>0</v>
      </c>
      <c r="BE537" s="66">
        <f t="shared" si="26"/>
        <v>0</v>
      </c>
      <c r="BF537" s="66">
        <f t="shared" si="27"/>
        <v>0</v>
      </c>
    </row>
    <row r="538" spans="1:58" x14ac:dyDescent="0.25">
      <c r="A538" s="1">
        <v>179</v>
      </c>
      <c r="B538" s="1">
        <v>179000</v>
      </c>
      <c r="C538" s="1" t="s">
        <v>6</v>
      </c>
      <c r="D538" s="1" t="s">
        <v>17</v>
      </c>
      <c r="E538" s="1" t="s">
        <v>10</v>
      </c>
      <c r="F538" s="1" t="s">
        <v>11</v>
      </c>
      <c r="G538" s="2">
        <v>0.27777777777777779</v>
      </c>
      <c r="H538" s="2">
        <v>0.4</v>
      </c>
      <c r="I538" s="2">
        <v>0.25</v>
      </c>
      <c r="J538" s="2">
        <v>0.18888888888888891</v>
      </c>
      <c r="K538" s="2">
        <v>0.4</v>
      </c>
      <c r="L538" s="2">
        <v>0.25</v>
      </c>
      <c r="M538" s="2">
        <v>0.18888888888888891</v>
      </c>
      <c r="N538" s="2">
        <v>0.4</v>
      </c>
      <c r="O538" s="2">
        <v>0.25</v>
      </c>
      <c r="P538" s="2">
        <v>0.1</v>
      </c>
      <c r="Q538" s="2">
        <v>0.4</v>
      </c>
      <c r="R538" s="2">
        <v>0.25</v>
      </c>
      <c r="S538" s="2">
        <v>0.18888888888888891</v>
      </c>
      <c r="T538" s="2">
        <v>0.4</v>
      </c>
      <c r="U538" s="2">
        <v>0.25</v>
      </c>
      <c r="V538" s="2">
        <v>0.2105263157894737</v>
      </c>
      <c r="W538" s="2">
        <v>0.97124999999999984</v>
      </c>
      <c r="X538" s="2">
        <v>0.3214285714285714</v>
      </c>
      <c r="Y538" s="2">
        <v>0.2105263157894737</v>
      </c>
      <c r="Z538" s="2">
        <v>0.9850000000000001</v>
      </c>
      <c r="AA538" s="2">
        <v>0.32335329341317359</v>
      </c>
      <c r="AB538" s="2">
        <v>0.18421052631578949</v>
      </c>
      <c r="AC538" s="2">
        <v>0.99142857142857144</v>
      </c>
      <c r="AD538" s="2">
        <v>0.33466135458167329</v>
      </c>
      <c r="AE538" s="2">
        <v>0.18421052631578949</v>
      </c>
      <c r="AF538" s="2">
        <v>0.99428571428571444</v>
      </c>
      <c r="AG538" s="2">
        <v>0.3293413173652695</v>
      </c>
      <c r="AH538" s="2">
        <v>0.18421052631578949</v>
      </c>
      <c r="AI538" s="2">
        <v>0.99428571428571444</v>
      </c>
      <c r="AJ538" s="2">
        <v>0.33333333333333343</v>
      </c>
      <c r="BA538" s="2">
        <v>0.18421052631578949</v>
      </c>
      <c r="BB538" s="2">
        <v>0.99142857142857144</v>
      </c>
      <c r="BC538" s="2">
        <v>0.33466135458167329</v>
      </c>
      <c r="BD538" s="66">
        <f t="shared" si="25"/>
        <v>0</v>
      </c>
      <c r="BE538" s="66">
        <f t="shared" si="26"/>
        <v>0</v>
      </c>
      <c r="BF538" s="66">
        <f t="shared" si="27"/>
        <v>0</v>
      </c>
    </row>
    <row r="539" spans="1:58" x14ac:dyDescent="0.25">
      <c r="A539" s="1">
        <v>180</v>
      </c>
      <c r="B539" s="1">
        <v>180000</v>
      </c>
      <c r="C539" s="1" t="s">
        <v>6</v>
      </c>
      <c r="D539" s="1" t="s">
        <v>7</v>
      </c>
      <c r="E539" s="1" t="s">
        <v>10</v>
      </c>
      <c r="F539" s="1" t="s">
        <v>11</v>
      </c>
      <c r="G539" s="2">
        <v>0.1</v>
      </c>
      <c r="H539" s="2">
        <v>0.4</v>
      </c>
      <c r="I539" s="2">
        <v>0.05</v>
      </c>
      <c r="J539" s="2">
        <v>0.1</v>
      </c>
      <c r="K539" s="2">
        <v>0.4</v>
      </c>
      <c r="L539" s="2">
        <v>0.05</v>
      </c>
      <c r="M539" s="2">
        <v>0.1</v>
      </c>
      <c r="N539" s="2">
        <v>0.4</v>
      </c>
      <c r="O539" s="2">
        <v>0.05</v>
      </c>
      <c r="P539" s="2">
        <v>0.1</v>
      </c>
      <c r="Q539" s="2">
        <v>0.4</v>
      </c>
      <c r="R539" s="2">
        <v>0.05</v>
      </c>
      <c r="S539" s="2">
        <v>0.1</v>
      </c>
      <c r="T539" s="2">
        <v>0.4</v>
      </c>
      <c r="U539" s="2">
        <v>0.05</v>
      </c>
      <c r="V539" s="2">
        <v>0.68421052631578949</v>
      </c>
      <c r="W539" s="2">
        <v>0.80846153846153834</v>
      </c>
      <c r="X539" s="2">
        <v>0.1808503159606101</v>
      </c>
      <c r="Y539" s="2">
        <v>0.57894736842105265</v>
      </c>
      <c r="Z539" s="2">
        <v>0.96136363636363642</v>
      </c>
      <c r="AA539" s="2">
        <v>5.4563492063492057E-2</v>
      </c>
      <c r="AB539" s="2">
        <v>0.57894736842105265</v>
      </c>
      <c r="AC539" s="2">
        <v>0.97454545454545449</v>
      </c>
      <c r="AD539" s="2">
        <v>5.3784860557768932E-2</v>
      </c>
      <c r="AE539" s="2">
        <v>0.57894736842105265</v>
      </c>
      <c r="AF539" s="2">
        <v>0.98318181818181816</v>
      </c>
      <c r="AG539" s="2">
        <v>5.5721393034825872E-2</v>
      </c>
      <c r="AH539" s="2">
        <v>0.57894736842105265</v>
      </c>
      <c r="AI539" s="2">
        <v>0.98545454545454558</v>
      </c>
      <c r="AJ539" s="2">
        <v>5.5422647527910693E-2</v>
      </c>
      <c r="BA539" s="2">
        <v>0.57894736842105265</v>
      </c>
      <c r="BB539" s="2">
        <v>0.97454545454545449</v>
      </c>
      <c r="BC539" s="2">
        <v>5.3784860557768932E-2</v>
      </c>
      <c r="BD539" s="66">
        <f t="shared" si="25"/>
        <v>0</v>
      </c>
      <c r="BE539" s="66">
        <f t="shared" si="26"/>
        <v>0</v>
      </c>
      <c r="BF539" s="66">
        <f t="shared" si="27"/>
        <v>0</v>
      </c>
    </row>
    <row r="540" spans="1:58" x14ac:dyDescent="0.25">
      <c r="A540" s="1">
        <v>180</v>
      </c>
      <c r="B540" s="1">
        <v>180000</v>
      </c>
      <c r="C540" s="1" t="s">
        <v>6</v>
      </c>
      <c r="D540" s="1" t="s">
        <v>16</v>
      </c>
      <c r="E540" s="1" t="s">
        <v>10</v>
      </c>
      <c r="F540" s="1" t="s">
        <v>11</v>
      </c>
      <c r="G540" s="2">
        <v>0.1</v>
      </c>
      <c r="H540" s="2">
        <v>0.4</v>
      </c>
      <c r="I540" s="2">
        <v>0.25</v>
      </c>
      <c r="J540" s="2">
        <v>0.1</v>
      </c>
      <c r="K540" s="2">
        <v>0.4</v>
      </c>
      <c r="L540" s="2">
        <v>0.25</v>
      </c>
      <c r="M540" s="2">
        <v>0.1</v>
      </c>
      <c r="N540" s="2">
        <v>0.4</v>
      </c>
      <c r="O540" s="2">
        <v>0.25</v>
      </c>
      <c r="P540" s="2">
        <v>0.1</v>
      </c>
      <c r="Q540" s="2">
        <v>0.4</v>
      </c>
      <c r="R540" s="2">
        <v>0.25</v>
      </c>
      <c r="S540" s="2">
        <v>0.1</v>
      </c>
      <c r="T540" s="2">
        <v>0.4</v>
      </c>
      <c r="U540" s="2">
        <v>0.25</v>
      </c>
      <c r="V540" s="2">
        <v>0.28947368421052633</v>
      </c>
      <c r="W540" s="2">
        <v>0.67272727272727273</v>
      </c>
      <c r="X540" s="2">
        <v>0.44863575059653488</v>
      </c>
      <c r="Y540" s="2">
        <v>0.2105263157894737</v>
      </c>
      <c r="Z540" s="2">
        <v>0.98375000000000012</v>
      </c>
      <c r="AA540" s="2">
        <v>0.32738095238095227</v>
      </c>
      <c r="AB540" s="2">
        <v>0.2105263157894737</v>
      </c>
      <c r="AC540" s="2">
        <v>0.99</v>
      </c>
      <c r="AD540" s="2">
        <v>0.32270916334661359</v>
      </c>
      <c r="AE540" s="2">
        <v>0.18421052631578949</v>
      </c>
      <c r="AF540" s="2">
        <v>0.99428571428571444</v>
      </c>
      <c r="AG540" s="2">
        <v>0.33432835820895518</v>
      </c>
      <c r="AH540" s="2">
        <v>0.18421052631578949</v>
      </c>
      <c r="AI540" s="2">
        <v>0.99428571428571444</v>
      </c>
      <c r="AJ540" s="2">
        <v>0.33253588516746407</v>
      </c>
      <c r="BA540" s="2">
        <v>0.2105263157894737</v>
      </c>
      <c r="BB540" s="2">
        <v>0.99</v>
      </c>
      <c r="BC540" s="2">
        <v>0.32270916334661359</v>
      </c>
      <c r="BD540" s="66">
        <f t="shared" si="25"/>
        <v>0</v>
      </c>
      <c r="BE540" s="66">
        <f t="shared" si="26"/>
        <v>0</v>
      </c>
      <c r="BF540" s="66">
        <f t="shared" si="27"/>
        <v>0</v>
      </c>
    </row>
    <row r="541" spans="1:58" x14ac:dyDescent="0.25">
      <c r="A541" s="1">
        <v>180</v>
      </c>
      <c r="B541" s="1">
        <v>180000</v>
      </c>
      <c r="C541" s="1" t="s">
        <v>6</v>
      </c>
      <c r="D541" s="1" t="s">
        <v>17</v>
      </c>
      <c r="E541" s="1" t="s">
        <v>10</v>
      </c>
      <c r="F541" s="1" t="s">
        <v>11</v>
      </c>
      <c r="G541" s="2">
        <v>0.27777777777777779</v>
      </c>
      <c r="H541" s="2">
        <v>0.4</v>
      </c>
      <c r="I541" s="2">
        <v>0.25</v>
      </c>
      <c r="J541" s="2">
        <v>0.1</v>
      </c>
      <c r="K541" s="2">
        <v>0.4</v>
      </c>
      <c r="L541" s="2">
        <v>0.25</v>
      </c>
      <c r="M541" s="2">
        <v>0.1</v>
      </c>
      <c r="N541" s="2">
        <v>0.4</v>
      </c>
      <c r="O541" s="2">
        <v>0.25</v>
      </c>
      <c r="P541" s="2">
        <v>0.1</v>
      </c>
      <c r="Q541" s="2">
        <v>0.4</v>
      </c>
      <c r="R541" s="2">
        <v>0.25</v>
      </c>
      <c r="S541" s="2">
        <v>0.1</v>
      </c>
      <c r="T541" s="2">
        <v>0.4</v>
      </c>
      <c r="U541" s="2">
        <v>0.25</v>
      </c>
      <c r="V541" s="2">
        <v>0.18421052631578949</v>
      </c>
      <c r="W541" s="2">
        <v>0.97142857142857153</v>
      </c>
      <c r="X541" s="2">
        <v>0.38823529411764701</v>
      </c>
      <c r="Y541" s="2">
        <v>0.2105263157894737</v>
      </c>
      <c r="Z541" s="2">
        <v>0.98375000000000012</v>
      </c>
      <c r="AA541" s="2">
        <v>0.32738095238095227</v>
      </c>
      <c r="AB541" s="2">
        <v>0.2105263157894737</v>
      </c>
      <c r="AC541" s="2">
        <v>0.99</v>
      </c>
      <c r="AD541" s="2">
        <v>0.32270916334661359</v>
      </c>
      <c r="AE541" s="2">
        <v>0.18421052631578949</v>
      </c>
      <c r="AF541" s="2">
        <v>0.99428571428571444</v>
      </c>
      <c r="AG541" s="2">
        <v>0.33432835820895518</v>
      </c>
      <c r="AH541" s="2">
        <v>0.18421052631578949</v>
      </c>
      <c r="AI541" s="2">
        <v>0.99428571428571444</v>
      </c>
      <c r="AJ541" s="2">
        <v>0.33253588516746407</v>
      </c>
      <c r="BA541" s="2">
        <v>0.2105263157894737</v>
      </c>
      <c r="BB541" s="2">
        <v>0.99</v>
      </c>
      <c r="BC541" s="2">
        <v>0.32270916334661359</v>
      </c>
      <c r="BD541" s="66">
        <f t="shared" si="25"/>
        <v>0</v>
      </c>
      <c r="BE541" s="66">
        <f t="shared" si="26"/>
        <v>0</v>
      </c>
      <c r="BF541" s="66">
        <f t="shared" si="27"/>
        <v>0</v>
      </c>
    </row>
    <row r="542" spans="1:58" x14ac:dyDescent="0.25">
      <c r="A542" s="1">
        <v>181</v>
      </c>
      <c r="B542" s="1">
        <v>181000</v>
      </c>
      <c r="C542" s="1" t="s">
        <v>6</v>
      </c>
      <c r="D542" s="1" t="s">
        <v>7</v>
      </c>
      <c r="E542" s="1" t="s">
        <v>10</v>
      </c>
      <c r="F542" s="1" t="s">
        <v>11</v>
      </c>
      <c r="G542" s="2">
        <v>0.1</v>
      </c>
      <c r="H542" s="2">
        <v>0.4</v>
      </c>
      <c r="I542" s="2">
        <v>0.05</v>
      </c>
      <c r="J542" s="2">
        <v>0.1</v>
      </c>
      <c r="K542" s="2">
        <v>0.4</v>
      </c>
      <c r="L542" s="2">
        <v>0.05</v>
      </c>
      <c r="M542" s="2">
        <v>0.1</v>
      </c>
      <c r="N542" s="2">
        <v>0.4</v>
      </c>
      <c r="O542" s="2">
        <v>0.05</v>
      </c>
      <c r="P542" s="2">
        <v>0.1</v>
      </c>
      <c r="Q542" s="2">
        <v>0.4</v>
      </c>
      <c r="R542" s="2">
        <v>0.05</v>
      </c>
      <c r="S542" s="2">
        <v>0.1</v>
      </c>
      <c r="T542" s="2">
        <v>0.4</v>
      </c>
      <c r="U542" s="2">
        <v>0.05</v>
      </c>
      <c r="V542" s="2">
        <v>0.57894736842105265</v>
      </c>
      <c r="W542" s="2">
        <v>0.89590909090909077</v>
      </c>
      <c r="X542" s="2">
        <v>0.1116584564860427</v>
      </c>
      <c r="Y542" s="2">
        <v>0.57894736842105265</v>
      </c>
      <c r="Z542" s="2">
        <v>0.96227272727272772</v>
      </c>
      <c r="AA542" s="2">
        <v>5.9880239520958077E-2</v>
      </c>
      <c r="AB542" s="2">
        <v>0.60526315789473684</v>
      </c>
      <c r="AC542" s="2">
        <v>0.93782608695652192</v>
      </c>
      <c r="AD542" s="2">
        <v>5.577689243027889E-2</v>
      </c>
      <c r="AE542" s="2">
        <v>0.57894736842105265</v>
      </c>
      <c r="AF542" s="2">
        <v>0.98363636363636364</v>
      </c>
      <c r="AG542" s="2">
        <v>5.5389221556886227E-2</v>
      </c>
      <c r="AH542" s="2">
        <v>0.57894736842105265</v>
      </c>
      <c r="AI542" s="2">
        <v>0.9845454545454545</v>
      </c>
      <c r="AJ542" s="2">
        <v>5.5555555555555559E-2</v>
      </c>
      <c r="BA542" s="2">
        <v>0.60526315789473684</v>
      </c>
      <c r="BB542" s="2">
        <v>0.93782608695652192</v>
      </c>
      <c r="BC542" s="2">
        <v>5.577689243027889E-2</v>
      </c>
      <c r="BD542" s="66">
        <f t="shared" si="25"/>
        <v>0</v>
      </c>
      <c r="BE542" s="66">
        <f t="shared" si="26"/>
        <v>0</v>
      </c>
      <c r="BF542" s="66">
        <f t="shared" si="27"/>
        <v>0</v>
      </c>
    </row>
    <row r="543" spans="1:58" x14ac:dyDescent="0.25">
      <c r="A543" s="1">
        <v>181</v>
      </c>
      <c r="B543" s="1">
        <v>181000</v>
      </c>
      <c r="C543" s="1" t="s">
        <v>6</v>
      </c>
      <c r="D543" s="1" t="s">
        <v>16</v>
      </c>
      <c r="E543" s="1" t="s">
        <v>10</v>
      </c>
      <c r="F543" s="1" t="s">
        <v>11</v>
      </c>
      <c r="G543" s="2">
        <v>0.1</v>
      </c>
      <c r="H543" s="2">
        <v>0.4</v>
      </c>
      <c r="I543" s="2">
        <v>0.25</v>
      </c>
      <c r="J543" s="2">
        <v>0.1</v>
      </c>
      <c r="K543" s="2">
        <v>0.4</v>
      </c>
      <c r="L543" s="2">
        <v>0.25</v>
      </c>
      <c r="M543" s="2">
        <v>0.1</v>
      </c>
      <c r="N543" s="2">
        <v>0.4</v>
      </c>
      <c r="O543" s="2">
        <v>0.25</v>
      </c>
      <c r="P543" s="2">
        <v>0.1</v>
      </c>
      <c r="Q543" s="2">
        <v>0.4</v>
      </c>
      <c r="R543" s="2">
        <v>0.25</v>
      </c>
      <c r="S543" s="2">
        <v>0.1</v>
      </c>
      <c r="T543" s="2">
        <v>0.4</v>
      </c>
      <c r="U543" s="2">
        <v>0.25</v>
      </c>
      <c r="V543" s="2">
        <v>0.23684210526315791</v>
      </c>
      <c r="W543" s="2">
        <v>0.87666666666666671</v>
      </c>
      <c r="X543" s="2">
        <v>0.39080459770114939</v>
      </c>
      <c r="Y543" s="2">
        <v>0.2105263157894737</v>
      </c>
      <c r="Z543" s="2">
        <v>0.98375000000000012</v>
      </c>
      <c r="AA543" s="2">
        <v>0.35928143712574839</v>
      </c>
      <c r="AB543" s="2">
        <v>0.23684210526315791</v>
      </c>
      <c r="AC543" s="2">
        <v>0.89222222222222236</v>
      </c>
      <c r="AD543" s="2">
        <v>0.33466135458167329</v>
      </c>
      <c r="AE543" s="2">
        <v>0.18421052631578949</v>
      </c>
      <c r="AF543" s="2">
        <v>0.99428571428571444</v>
      </c>
      <c r="AG543" s="2">
        <v>0.33233532934131738</v>
      </c>
      <c r="AH543" s="2">
        <v>0.2105263157894737</v>
      </c>
      <c r="AI543" s="2">
        <v>0.99375000000000013</v>
      </c>
      <c r="AJ543" s="2">
        <v>0.33333333333333343</v>
      </c>
      <c r="BA543" s="2">
        <v>0.23684210526315791</v>
      </c>
      <c r="BB543" s="2">
        <v>0.89222222222222236</v>
      </c>
      <c r="BC543" s="2">
        <v>0.33466135458167329</v>
      </c>
      <c r="BD543" s="66">
        <f t="shared" si="25"/>
        <v>0</v>
      </c>
      <c r="BE543" s="66">
        <f t="shared" si="26"/>
        <v>0</v>
      </c>
      <c r="BF543" s="66">
        <f t="shared" si="27"/>
        <v>0</v>
      </c>
    </row>
    <row r="544" spans="1:58" x14ac:dyDescent="0.25">
      <c r="A544" s="1">
        <v>181</v>
      </c>
      <c r="B544" s="1">
        <v>181000</v>
      </c>
      <c r="C544" s="1" t="s">
        <v>6</v>
      </c>
      <c r="D544" s="1" t="s">
        <v>17</v>
      </c>
      <c r="E544" s="1" t="s">
        <v>10</v>
      </c>
      <c r="F544" s="1" t="s">
        <v>11</v>
      </c>
      <c r="G544" s="2">
        <v>0.18888888888888891</v>
      </c>
      <c r="H544" s="2">
        <v>0.4</v>
      </c>
      <c r="I544" s="2">
        <v>0.25</v>
      </c>
      <c r="J544" s="2">
        <v>0.1</v>
      </c>
      <c r="K544" s="2">
        <v>0.4</v>
      </c>
      <c r="L544" s="2">
        <v>0.25</v>
      </c>
      <c r="M544" s="2">
        <v>0.18888888888888891</v>
      </c>
      <c r="N544" s="2">
        <v>0.4</v>
      </c>
      <c r="O544" s="2">
        <v>0.25</v>
      </c>
      <c r="P544" s="2">
        <v>0.1</v>
      </c>
      <c r="Q544" s="2">
        <v>0.4</v>
      </c>
      <c r="R544" s="2">
        <v>0.25</v>
      </c>
      <c r="S544" s="2">
        <v>0.1</v>
      </c>
      <c r="T544" s="2">
        <v>0.4</v>
      </c>
      <c r="U544" s="2">
        <v>0.25</v>
      </c>
      <c r="V544" s="2">
        <v>0.2105263157894737</v>
      </c>
      <c r="W544" s="2">
        <v>0.97000000000000008</v>
      </c>
      <c r="X544" s="2">
        <v>0.33333333333333343</v>
      </c>
      <c r="Y544" s="2">
        <v>0.2105263157894737</v>
      </c>
      <c r="Z544" s="2">
        <v>0.98375000000000012</v>
      </c>
      <c r="AA544" s="2">
        <v>0.35928143712574839</v>
      </c>
      <c r="AB544" s="2">
        <v>0.2105263157894737</v>
      </c>
      <c r="AC544" s="2">
        <v>0.99125000000000008</v>
      </c>
      <c r="AD544" s="2">
        <v>0.33466135458167329</v>
      </c>
      <c r="AE544" s="2">
        <v>0.18421052631578949</v>
      </c>
      <c r="AF544" s="2">
        <v>0.99428571428571444</v>
      </c>
      <c r="AG544" s="2">
        <v>0.33233532934131738</v>
      </c>
      <c r="AH544" s="2">
        <v>0.2105263157894737</v>
      </c>
      <c r="AI544" s="2">
        <v>0.99375000000000013</v>
      </c>
      <c r="AJ544" s="2">
        <v>0.33333333333333343</v>
      </c>
      <c r="BA544" s="2">
        <v>0.2105263157894737</v>
      </c>
      <c r="BB544" s="2">
        <v>0.99125000000000008</v>
      </c>
      <c r="BC544" s="2">
        <v>0.33466135458167329</v>
      </c>
      <c r="BD544" s="66">
        <f t="shared" si="25"/>
        <v>0</v>
      </c>
      <c r="BE544" s="66">
        <f t="shared" si="26"/>
        <v>0</v>
      </c>
      <c r="BF544" s="66">
        <f t="shared" si="27"/>
        <v>0</v>
      </c>
    </row>
    <row r="545" spans="1:58" x14ac:dyDescent="0.25">
      <c r="A545" s="1">
        <v>182</v>
      </c>
      <c r="B545" s="1">
        <v>182000</v>
      </c>
      <c r="C545" s="1" t="s">
        <v>6</v>
      </c>
      <c r="D545" s="1" t="s">
        <v>7</v>
      </c>
      <c r="E545" s="1" t="s">
        <v>10</v>
      </c>
      <c r="F545" s="1" t="s">
        <v>11</v>
      </c>
      <c r="G545" s="2">
        <v>0.1</v>
      </c>
      <c r="H545" s="2">
        <v>0.4</v>
      </c>
      <c r="I545" s="2">
        <v>0.05</v>
      </c>
      <c r="J545" s="2">
        <v>0.1</v>
      </c>
      <c r="K545" s="2">
        <v>0.4</v>
      </c>
      <c r="L545" s="2">
        <v>0.05</v>
      </c>
      <c r="M545" s="2">
        <v>0.1</v>
      </c>
      <c r="N545" s="2">
        <v>0.4</v>
      </c>
      <c r="O545" s="2">
        <v>0.05</v>
      </c>
      <c r="P545" s="2">
        <v>0.1</v>
      </c>
      <c r="Q545" s="2">
        <v>0.4</v>
      </c>
      <c r="R545" s="2">
        <v>0.05</v>
      </c>
      <c r="S545" s="2">
        <v>0.1</v>
      </c>
      <c r="T545" s="2">
        <v>0.4</v>
      </c>
      <c r="U545" s="2">
        <v>0.05</v>
      </c>
      <c r="V545" s="2">
        <v>0.68421052631578949</v>
      </c>
      <c r="W545" s="2">
        <v>0.8092307692307692</v>
      </c>
      <c r="X545" s="2">
        <v>0.15154981484119071</v>
      </c>
      <c r="Y545" s="2">
        <v>0.57894736842105265</v>
      </c>
      <c r="Z545" s="2">
        <v>0.96227272727272772</v>
      </c>
      <c r="AA545" s="2">
        <v>5.6547619047619048E-2</v>
      </c>
      <c r="AB545" s="2">
        <v>0.60526315789473684</v>
      </c>
      <c r="AC545" s="2">
        <v>0.9378260869565217</v>
      </c>
      <c r="AD545" s="2">
        <v>6.0424966799468793E-2</v>
      </c>
      <c r="AE545" s="2">
        <v>0.60526315789473684</v>
      </c>
      <c r="AF545" s="2">
        <v>0.94521739130434779</v>
      </c>
      <c r="AG545" s="2">
        <v>5.6886227544910177E-2</v>
      </c>
      <c r="AH545" s="2">
        <v>0.57894736842105265</v>
      </c>
      <c r="AI545" s="2">
        <v>0.9850000000000001</v>
      </c>
      <c r="AJ545" s="2">
        <v>5.6618819776714513E-2</v>
      </c>
      <c r="BA545" s="2">
        <v>0.60526315789473684</v>
      </c>
      <c r="BB545" s="2">
        <v>0.9378260869565217</v>
      </c>
      <c r="BC545" s="2">
        <v>6.0424966799468793E-2</v>
      </c>
      <c r="BD545" s="66">
        <f t="shared" si="25"/>
        <v>0</v>
      </c>
      <c r="BE545" s="66">
        <f t="shared" si="26"/>
        <v>0</v>
      </c>
      <c r="BF545" s="66">
        <f t="shared" si="27"/>
        <v>0</v>
      </c>
    </row>
    <row r="546" spans="1:58" x14ac:dyDescent="0.25">
      <c r="A546" s="1">
        <v>182</v>
      </c>
      <c r="B546" s="1">
        <v>182000</v>
      </c>
      <c r="C546" s="1" t="s">
        <v>6</v>
      </c>
      <c r="D546" s="1" t="s">
        <v>16</v>
      </c>
      <c r="E546" s="1" t="s">
        <v>10</v>
      </c>
      <c r="F546" s="1" t="s">
        <v>11</v>
      </c>
      <c r="G546" s="2">
        <v>0.1</v>
      </c>
      <c r="H546" s="2">
        <v>0.4</v>
      </c>
      <c r="I546" s="2">
        <v>0.25</v>
      </c>
      <c r="J546" s="2">
        <v>0.1</v>
      </c>
      <c r="K546" s="2">
        <v>0.4</v>
      </c>
      <c r="L546" s="2">
        <v>0.25</v>
      </c>
      <c r="M546" s="2">
        <v>0.1</v>
      </c>
      <c r="N546" s="2">
        <v>0.4</v>
      </c>
      <c r="O546" s="2">
        <v>0.25</v>
      </c>
      <c r="P546" s="2">
        <v>0.1</v>
      </c>
      <c r="Q546" s="2">
        <v>0.4</v>
      </c>
      <c r="R546" s="2">
        <v>0.25</v>
      </c>
      <c r="S546" s="2">
        <v>0.1</v>
      </c>
      <c r="T546" s="2">
        <v>0.4</v>
      </c>
      <c r="U546" s="2">
        <v>0.25</v>
      </c>
      <c r="V546" s="2">
        <v>0.31578947368421051</v>
      </c>
      <c r="W546" s="2">
        <v>0.6991666666666666</v>
      </c>
      <c r="X546" s="2">
        <v>0.40413283957650847</v>
      </c>
      <c r="Y546" s="2">
        <v>0.2105263157894737</v>
      </c>
      <c r="Z546" s="2">
        <v>0.98375000000000012</v>
      </c>
      <c r="AA546" s="2">
        <v>0.3392857142857143</v>
      </c>
      <c r="AB546" s="2">
        <v>0.23684210526315791</v>
      </c>
      <c r="AC546" s="2">
        <v>0.89333333333333342</v>
      </c>
      <c r="AD546" s="2">
        <v>0.36254980079681282</v>
      </c>
      <c r="AE546" s="2">
        <v>0.23684210526315791</v>
      </c>
      <c r="AF546" s="2">
        <v>0.89777777777777801</v>
      </c>
      <c r="AG546" s="2">
        <v>0.3413173652694611</v>
      </c>
      <c r="AH546" s="2">
        <v>0.2105263157894737</v>
      </c>
      <c r="AI546" s="2">
        <v>0.99375000000000013</v>
      </c>
      <c r="AJ546" s="2">
        <v>0.33971291866028708</v>
      </c>
      <c r="BA546" s="2">
        <v>0.23684210526315791</v>
      </c>
      <c r="BB546" s="2">
        <v>0.89333333333333342</v>
      </c>
      <c r="BC546" s="2">
        <v>0.36254980079681282</v>
      </c>
      <c r="BD546" s="66">
        <f t="shared" si="25"/>
        <v>0</v>
      </c>
      <c r="BE546" s="66">
        <f t="shared" si="26"/>
        <v>0</v>
      </c>
      <c r="BF546" s="66">
        <f t="shared" si="27"/>
        <v>0</v>
      </c>
    </row>
    <row r="547" spans="1:58" x14ac:dyDescent="0.25">
      <c r="A547" s="1">
        <v>182</v>
      </c>
      <c r="B547" s="1">
        <v>182000</v>
      </c>
      <c r="C547" s="1" t="s">
        <v>6</v>
      </c>
      <c r="D547" s="1" t="s">
        <v>17</v>
      </c>
      <c r="E547" s="1" t="s">
        <v>10</v>
      </c>
      <c r="F547" s="1" t="s">
        <v>11</v>
      </c>
      <c r="G547" s="2">
        <v>0.27777777777777779</v>
      </c>
      <c r="H547" s="2">
        <v>0.4</v>
      </c>
      <c r="I547" s="2">
        <v>0.25</v>
      </c>
      <c r="J547" s="2">
        <v>0.1</v>
      </c>
      <c r="K547" s="2">
        <v>0.4</v>
      </c>
      <c r="L547" s="2">
        <v>0.25</v>
      </c>
      <c r="M547" s="2">
        <v>0.18888888888888891</v>
      </c>
      <c r="N547" s="2">
        <v>0.4</v>
      </c>
      <c r="O547" s="2">
        <v>0.25</v>
      </c>
      <c r="P547" s="2">
        <v>0.18888888888888891</v>
      </c>
      <c r="Q547" s="2">
        <v>0.4</v>
      </c>
      <c r="R547" s="2">
        <v>0.25</v>
      </c>
      <c r="S547" s="2">
        <v>0.1</v>
      </c>
      <c r="T547" s="2">
        <v>0.4</v>
      </c>
      <c r="U547" s="2">
        <v>0.25</v>
      </c>
      <c r="V547" s="2">
        <v>0.2105263157894737</v>
      </c>
      <c r="W547" s="2">
        <v>0.97125000000000006</v>
      </c>
      <c r="X547" s="2">
        <v>0.3928571428571429</v>
      </c>
      <c r="Y547" s="2">
        <v>0.2105263157894737</v>
      </c>
      <c r="Z547" s="2">
        <v>0.98375000000000012</v>
      </c>
      <c r="AA547" s="2">
        <v>0.3392857142857143</v>
      </c>
      <c r="AB547" s="2">
        <v>0.2105263157894737</v>
      </c>
      <c r="AC547" s="2">
        <v>0.99125000000000008</v>
      </c>
      <c r="AD547" s="2">
        <v>0.36254980079681282</v>
      </c>
      <c r="AE547" s="2">
        <v>0.2105263157894737</v>
      </c>
      <c r="AF547" s="2">
        <v>0.99375000000000013</v>
      </c>
      <c r="AG547" s="2">
        <v>0.3413173652694611</v>
      </c>
      <c r="AH547" s="2">
        <v>0.2105263157894737</v>
      </c>
      <c r="AI547" s="2">
        <v>0.99375000000000013</v>
      </c>
      <c r="AJ547" s="2">
        <v>0.33971291866028708</v>
      </c>
      <c r="BA547" s="2">
        <v>0.2105263157894737</v>
      </c>
      <c r="BB547" s="2">
        <v>0.99125000000000008</v>
      </c>
      <c r="BC547" s="2">
        <v>0.36254980079681282</v>
      </c>
      <c r="BD547" s="66">
        <f t="shared" si="25"/>
        <v>0</v>
      </c>
      <c r="BE547" s="66">
        <f t="shared" si="26"/>
        <v>0</v>
      </c>
      <c r="BF547" s="66">
        <f t="shared" si="27"/>
        <v>0</v>
      </c>
    </row>
    <row r="548" spans="1:58" x14ac:dyDescent="0.25">
      <c r="A548" s="1">
        <v>183</v>
      </c>
      <c r="B548" s="1">
        <v>183000</v>
      </c>
      <c r="C548" s="1" t="s">
        <v>6</v>
      </c>
      <c r="D548" s="1" t="s">
        <v>7</v>
      </c>
      <c r="E548" s="1" t="s">
        <v>10</v>
      </c>
      <c r="F548" s="1" t="s">
        <v>11</v>
      </c>
      <c r="G548" s="2">
        <v>0.1</v>
      </c>
      <c r="H548" s="2">
        <v>0.4</v>
      </c>
      <c r="I548" s="2">
        <v>0.05</v>
      </c>
      <c r="J548" s="2">
        <v>0.1</v>
      </c>
      <c r="K548" s="2">
        <v>0.4</v>
      </c>
      <c r="L548" s="2">
        <v>0.05</v>
      </c>
      <c r="M548" s="2">
        <v>0.1</v>
      </c>
      <c r="N548" s="2">
        <v>0.4</v>
      </c>
      <c r="O548" s="2">
        <v>0.05</v>
      </c>
      <c r="P548" s="2">
        <v>0.1</v>
      </c>
      <c r="Q548" s="2">
        <v>0.4</v>
      </c>
      <c r="R548" s="2">
        <v>0.05</v>
      </c>
      <c r="S548" s="2">
        <v>0.1</v>
      </c>
      <c r="T548" s="2">
        <v>0.4</v>
      </c>
      <c r="U548" s="2">
        <v>0.05</v>
      </c>
      <c r="V548" s="2">
        <v>0.65789473684210531</v>
      </c>
      <c r="W548" s="2">
        <v>0.80879999999999985</v>
      </c>
      <c r="X548" s="2">
        <v>0.1072049973835688</v>
      </c>
      <c r="Y548" s="2">
        <v>0.63157894736842102</v>
      </c>
      <c r="Z548" s="2">
        <v>0.89250000000000007</v>
      </c>
      <c r="AA548" s="2">
        <v>5.7884231536926137E-2</v>
      </c>
      <c r="AB548" s="2">
        <v>0.60526315789473684</v>
      </c>
      <c r="AC548" s="2">
        <v>0.93826086956521748</v>
      </c>
      <c r="AD548" s="2">
        <v>5.6666666666666657E-2</v>
      </c>
      <c r="AE548" s="2">
        <v>0.60526315789473684</v>
      </c>
      <c r="AF548" s="2">
        <v>0.94565217391304346</v>
      </c>
      <c r="AG548" s="2">
        <v>5.6387225548902187E-2</v>
      </c>
      <c r="AH548" s="2">
        <v>0.60526315789473684</v>
      </c>
      <c r="AI548" s="2">
        <v>0.94826086956521749</v>
      </c>
      <c r="AJ548" s="2">
        <v>5.5555555555555559E-2</v>
      </c>
      <c r="BA548" s="2">
        <v>0.60526315789473684</v>
      </c>
      <c r="BB548" s="2">
        <v>0.93826086956521748</v>
      </c>
      <c r="BC548" s="2">
        <v>5.6666666666666657E-2</v>
      </c>
      <c r="BD548" s="66">
        <f t="shared" si="25"/>
        <v>0</v>
      </c>
      <c r="BE548" s="66">
        <f t="shared" si="26"/>
        <v>0</v>
      </c>
      <c r="BF548" s="66">
        <f t="shared" si="27"/>
        <v>0</v>
      </c>
    </row>
    <row r="549" spans="1:58" x14ac:dyDescent="0.25">
      <c r="A549" s="1">
        <v>183</v>
      </c>
      <c r="B549" s="1">
        <v>183000</v>
      </c>
      <c r="C549" s="1" t="s">
        <v>6</v>
      </c>
      <c r="D549" s="1" t="s">
        <v>16</v>
      </c>
      <c r="E549" s="1" t="s">
        <v>10</v>
      </c>
      <c r="F549" s="1" t="s">
        <v>11</v>
      </c>
      <c r="G549" s="2">
        <v>0.1</v>
      </c>
      <c r="H549" s="2">
        <v>0.4</v>
      </c>
      <c r="I549" s="2">
        <v>0.18333333333333329</v>
      </c>
      <c r="J549" s="2">
        <v>0.1</v>
      </c>
      <c r="K549" s="2">
        <v>0.4</v>
      </c>
      <c r="L549" s="2">
        <v>0.25</v>
      </c>
      <c r="M549" s="2">
        <v>0.1</v>
      </c>
      <c r="N549" s="2">
        <v>0.4</v>
      </c>
      <c r="O549" s="2">
        <v>0.25</v>
      </c>
      <c r="P549" s="2">
        <v>0.1</v>
      </c>
      <c r="Q549" s="2">
        <v>0.4</v>
      </c>
      <c r="R549" s="2">
        <v>0.25</v>
      </c>
      <c r="S549" s="2">
        <v>0.1</v>
      </c>
      <c r="T549" s="2">
        <v>0.4</v>
      </c>
      <c r="U549" s="2">
        <v>0.25</v>
      </c>
      <c r="V549" s="2">
        <v>0.34210526315789469</v>
      </c>
      <c r="W549" s="2">
        <v>0.72153846153846146</v>
      </c>
      <c r="X549" s="2">
        <v>0.20004578754578761</v>
      </c>
      <c r="Y549" s="2">
        <v>0.26315789473684209</v>
      </c>
      <c r="Z549" s="2">
        <v>0.81300000000000006</v>
      </c>
      <c r="AA549" s="2">
        <v>0.34730538922155679</v>
      </c>
      <c r="AB549" s="2">
        <v>0.23684210526315791</v>
      </c>
      <c r="AC549" s="2">
        <v>0.89333333333333342</v>
      </c>
      <c r="AD549" s="2">
        <v>0.34</v>
      </c>
      <c r="AE549" s="2">
        <v>0.23684210526315791</v>
      </c>
      <c r="AF549" s="2">
        <v>0.89888888888888907</v>
      </c>
      <c r="AG549" s="2">
        <v>0.33832335329341312</v>
      </c>
      <c r="AH549" s="2">
        <v>0.23684210526315791</v>
      </c>
      <c r="AI549" s="2">
        <v>0.89777777777777801</v>
      </c>
      <c r="AJ549" s="2">
        <v>0.33333333333333343</v>
      </c>
      <c r="BA549" s="2">
        <v>0.23684210526315791</v>
      </c>
      <c r="BB549" s="2">
        <v>0.89333333333333342</v>
      </c>
      <c r="BC549" s="2">
        <v>0.34</v>
      </c>
      <c r="BD549" s="66">
        <f t="shared" si="25"/>
        <v>0</v>
      </c>
      <c r="BE549" s="66">
        <f t="shared" si="26"/>
        <v>0</v>
      </c>
      <c r="BF549" s="66">
        <f t="shared" si="27"/>
        <v>0</v>
      </c>
    </row>
    <row r="550" spans="1:58" x14ac:dyDescent="0.25">
      <c r="A550" s="1">
        <v>183</v>
      </c>
      <c r="B550" s="1">
        <v>183000</v>
      </c>
      <c r="C550" s="1" t="s">
        <v>6</v>
      </c>
      <c r="D550" s="1" t="s">
        <v>17</v>
      </c>
      <c r="E550" s="1" t="s">
        <v>10</v>
      </c>
      <c r="F550" s="1" t="s">
        <v>11</v>
      </c>
      <c r="G550" s="2">
        <v>0.27777777777777779</v>
      </c>
      <c r="H550" s="2">
        <v>0.4</v>
      </c>
      <c r="I550" s="2">
        <v>0.18333333333333329</v>
      </c>
      <c r="J550" s="2">
        <v>0.18888888888888891</v>
      </c>
      <c r="K550" s="2">
        <v>0.4</v>
      </c>
      <c r="L550" s="2">
        <v>0.25</v>
      </c>
      <c r="M550" s="2">
        <v>0.18888888888888891</v>
      </c>
      <c r="N550" s="2">
        <v>0.4</v>
      </c>
      <c r="O550" s="2">
        <v>0.25</v>
      </c>
      <c r="P550" s="2">
        <v>0.18888888888888891</v>
      </c>
      <c r="Q550" s="2">
        <v>0.4</v>
      </c>
      <c r="R550" s="2">
        <v>0.25</v>
      </c>
      <c r="S550" s="2">
        <v>0.18888888888888891</v>
      </c>
      <c r="T550" s="2">
        <v>0.4</v>
      </c>
      <c r="U550" s="2">
        <v>0.25</v>
      </c>
      <c r="V550" s="2">
        <v>0.23684210526315791</v>
      </c>
      <c r="W550" s="2">
        <v>0.96888888888888891</v>
      </c>
      <c r="X550" s="2">
        <v>0.16666666666666671</v>
      </c>
      <c r="Y550" s="2">
        <v>0.2105263157894737</v>
      </c>
      <c r="Z550" s="2">
        <v>0.98375000000000012</v>
      </c>
      <c r="AA550" s="2">
        <v>0.34730538922155679</v>
      </c>
      <c r="AB550" s="2">
        <v>0.2105263157894737</v>
      </c>
      <c r="AC550" s="2">
        <v>0.99125000000000008</v>
      </c>
      <c r="AD550" s="2">
        <v>0.34</v>
      </c>
      <c r="AE550" s="2">
        <v>0.2105263157894737</v>
      </c>
      <c r="AF550" s="2">
        <v>0.99375000000000013</v>
      </c>
      <c r="AG550" s="2">
        <v>0.33832335329341312</v>
      </c>
      <c r="AH550" s="2">
        <v>0.2105263157894737</v>
      </c>
      <c r="AI550" s="2">
        <v>0.99375000000000013</v>
      </c>
      <c r="AJ550" s="2">
        <v>0.33333333333333343</v>
      </c>
      <c r="BA550" s="2">
        <v>0.2105263157894737</v>
      </c>
      <c r="BB550" s="2">
        <v>0.99125000000000008</v>
      </c>
      <c r="BC550" s="2">
        <v>0.34</v>
      </c>
      <c r="BD550" s="66">
        <f t="shared" si="25"/>
        <v>0</v>
      </c>
      <c r="BE550" s="66">
        <f t="shared" si="26"/>
        <v>0</v>
      </c>
      <c r="BF550" s="66">
        <f t="shared" si="27"/>
        <v>0</v>
      </c>
    </row>
    <row r="551" spans="1:58" x14ac:dyDescent="0.25">
      <c r="A551" s="1">
        <v>184</v>
      </c>
      <c r="B551" s="1">
        <v>184000</v>
      </c>
      <c r="C551" s="1" t="s">
        <v>6</v>
      </c>
      <c r="D551" s="1" t="s">
        <v>7</v>
      </c>
      <c r="E551" s="1" t="s">
        <v>10</v>
      </c>
      <c r="F551" s="1" t="s">
        <v>11</v>
      </c>
      <c r="G551" s="2">
        <v>0.1</v>
      </c>
      <c r="H551" s="2">
        <v>0.4</v>
      </c>
      <c r="I551" s="2">
        <v>0.05</v>
      </c>
      <c r="J551" s="2">
        <v>0.1</v>
      </c>
      <c r="K551" s="2">
        <v>0.4</v>
      </c>
      <c r="L551" s="2">
        <v>0.05</v>
      </c>
      <c r="M551" s="2">
        <v>0.1</v>
      </c>
      <c r="N551" s="2">
        <v>0.4</v>
      </c>
      <c r="O551" s="2">
        <v>0.05</v>
      </c>
      <c r="P551" s="2">
        <v>0.1</v>
      </c>
      <c r="Q551" s="2">
        <v>0.4</v>
      </c>
      <c r="R551" s="2">
        <v>0.05</v>
      </c>
      <c r="S551" s="2">
        <v>0.1</v>
      </c>
      <c r="T551" s="2">
        <v>0.4</v>
      </c>
      <c r="U551" s="2">
        <v>0.05</v>
      </c>
      <c r="V551" s="2">
        <v>0.60526315789473684</v>
      </c>
      <c r="W551" s="2">
        <v>0.82</v>
      </c>
      <c r="X551" s="2">
        <v>0.1516403098035751</v>
      </c>
      <c r="Y551" s="2">
        <v>0.68421052631578949</v>
      </c>
      <c r="Z551" s="2">
        <v>0.84153846153846168</v>
      </c>
      <c r="AA551" s="2">
        <v>7.9081632653061215E-2</v>
      </c>
      <c r="AB551" s="2">
        <v>0.65789473684210531</v>
      </c>
      <c r="AC551" s="2">
        <v>0.87600000000000011</v>
      </c>
      <c r="AD551" s="2">
        <v>8.4803642572566867E-2</v>
      </c>
      <c r="AE551" s="2">
        <v>0.65789473684210531</v>
      </c>
      <c r="AF551" s="2">
        <v>0.87760000000000005</v>
      </c>
      <c r="AG551" s="2">
        <v>8.8537211291702306E-2</v>
      </c>
      <c r="AH551" s="2">
        <v>0.63157894736842102</v>
      </c>
      <c r="AI551" s="2">
        <v>0.91291666666666671</v>
      </c>
      <c r="AJ551" s="2">
        <v>5.1036682615629991E-2</v>
      </c>
      <c r="BA551" s="2">
        <v>0.65789473684210531</v>
      </c>
      <c r="BB551" s="2">
        <v>0.87600000000000011</v>
      </c>
      <c r="BC551" s="2">
        <v>8.4803642572566867E-2</v>
      </c>
      <c r="BD551" s="66">
        <f t="shared" si="25"/>
        <v>0</v>
      </c>
      <c r="BE551" s="66">
        <f t="shared" si="26"/>
        <v>0</v>
      </c>
      <c r="BF551" s="66">
        <f t="shared" si="27"/>
        <v>0</v>
      </c>
    </row>
    <row r="552" spans="1:58" x14ac:dyDescent="0.25">
      <c r="A552" s="1">
        <v>184</v>
      </c>
      <c r="B552" s="1">
        <v>184000</v>
      </c>
      <c r="C552" s="1" t="s">
        <v>6</v>
      </c>
      <c r="D552" s="1" t="s">
        <v>16</v>
      </c>
      <c r="E552" s="1" t="s">
        <v>10</v>
      </c>
      <c r="F552" s="1" t="s">
        <v>11</v>
      </c>
      <c r="G552" s="2">
        <v>0.1</v>
      </c>
      <c r="H552" s="2">
        <v>0.4</v>
      </c>
      <c r="I552" s="2">
        <v>0.1166666666666667</v>
      </c>
      <c r="J552" s="2">
        <v>0.1</v>
      </c>
      <c r="K552" s="2">
        <v>0.4</v>
      </c>
      <c r="L552" s="2">
        <v>0.1166666666666667</v>
      </c>
      <c r="M552" s="2">
        <v>0.1</v>
      </c>
      <c r="N552" s="2">
        <v>0.4</v>
      </c>
      <c r="O552" s="2">
        <v>0.1166666666666667</v>
      </c>
      <c r="P552" s="2">
        <v>0.18888888888888891</v>
      </c>
      <c r="Q552" s="2">
        <v>0.4</v>
      </c>
      <c r="R552" s="2">
        <v>0.25</v>
      </c>
      <c r="S552" s="2">
        <v>0.1</v>
      </c>
      <c r="T552" s="2">
        <v>0.4</v>
      </c>
      <c r="U552" s="2">
        <v>0.25</v>
      </c>
      <c r="V552" s="2">
        <v>0.47368421052631582</v>
      </c>
      <c r="W552" s="2">
        <v>0.80388888888888899</v>
      </c>
      <c r="X552" s="2">
        <v>0.29481954444321018</v>
      </c>
      <c r="Y552" s="2">
        <v>0.5</v>
      </c>
      <c r="Z552" s="2">
        <v>0.80842105263157904</v>
      </c>
      <c r="AA552" s="2">
        <v>0.35980853437749988</v>
      </c>
      <c r="AB552" s="2">
        <v>0.42105263157894729</v>
      </c>
      <c r="AC552" s="2">
        <v>0.83000000000000018</v>
      </c>
      <c r="AD552" s="2">
        <v>0.35069645083786988</v>
      </c>
      <c r="AE552" s="2">
        <v>0.2105263157894737</v>
      </c>
      <c r="AF552" s="2">
        <v>0.99375000000000013</v>
      </c>
      <c r="AG552" s="2">
        <v>0.31437125748502992</v>
      </c>
      <c r="AH552" s="2">
        <v>0.26315789473684209</v>
      </c>
      <c r="AI552" s="2">
        <v>0.81900000000000017</v>
      </c>
      <c r="AJ552" s="2">
        <v>0.30622009569377989</v>
      </c>
      <c r="BA552" s="2">
        <v>0.42105263157894729</v>
      </c>
      <c r="BB552" s="2">
        <v>0.83000000000000018</v>
      </c>
      <c r="BC552" s="2">
        <v>0.35069645083786988</v>
      </c>
      <c r="BD552" s="66">
        <f t="shared" si="25"/>
        <v>0</v>
      </c>
      <c r="BE552" s="66">
        <f t="shared" si="26"/>
        <v>0</v>
      </c>
      <c r="BF552" s="66">
        <f t="shared" si="27"/>
        <v>0</v>
      </c>
    </row>
    <row r="553" spans="1:58" x14ac:dyDescent="0.25">
      <c r="A553" s="1">
        <v>184</v>
      </c>
      <c r="B553" s="1">
        <v>184000</v>
      </c>
      <c r="C553" s="1" t="s">
        <v>6</v>
      </c>
      <c r="D553" s="1" t="s">
        <v>17</v>
      </c>
      <c r="E553" s="1" t="s">
        <v>10</v>
      </c>
      <c r="F553" s="1" t="s">
        <v>11</v>
      </c>
      <c r="G553" s="2">
        <v>0.54444444444444451</v>
      </c>
      <c r="H553" s="2">
        <v>0.4</v>
      </c>
      <c r="I553" s="2">
        <v>0.25</v>
      </c>
      <c r="J553" s="2">
        <v>0.3666666666666667</v>
      </c>
      <c r="K553" s="2">
        <v>0.4</v>
      </c>
      <c r="L553" s="2">
        <v>0.25</v>
      </c>
      <c r="M553" s="2">
        <v>0.18888888888888891</v>
      </c>
      <c r="N553" s="2">
        <v>0.4</v>
      </c>
      <c r="O553" s="2">
        <v>0.25</v>
      </c>
      <c r="P553" s="2">
        <v>0.18888888888888891</v>
      </c>
      <c r="Q553" s="2">
        <v>0.4</v>
      </c>
      <c r="R553" s="2">
        <v>0.25</v>
      </c>
      <c r="S553" s="2">
        <v>0.18888888888888891</v>
      </c>
      <c r="T553" s="2">
        <v>0.4</v>
      </c>
      <c r="U553" s="2">
        <v>0.25</v>
      </c>
      <c r="V553" s="2">
        <v>0.23684210526315791</v>
      </c>
      <c r="W553" s="2">
        <v>0.97000000000000008</v>
      </c>
      <c r="X553" s="2">
        <v>0.10119047619047621</v>
      </c>
      <c r="Y553" s="2">
        <v>0.2105263157894737</v>
      </c>
      <c r="Z553" s="2">
        <v>0.98375000000000012</v>
      </c>
      <c r="AA553" s="2">
        <v>0.26190476190476192</v>
      </c>
      <c r="AB553" s="2">
        <v>0.2105263157894737</v>
      </c>
      <c r="AC553" s="2">
        <v>0.99125000000000008</v>
      </c>
      <c r="AD553" s="2">
        <v>0.29083665338645409</v>
      </c>
      <c r="AE553" s="2">
        <v>0.2105263157894737</v>
      </c>
      <c r="AF553" s="2">
        <v>0.99375000000000013</v>
      </c>
      <c r="AG553" s="2">
        <v>0.31437125748502992</v>
      </c>
      <c r="AH553" s="2">
        <v>0.2105263157894737</v>
      </c>
      <c r="AI553" s="2">
        <v>0.99375000000000013</v>
      </c>
      <c r="AJ553" s="2">
        <v>0.30622009569377989</v>
      </c>
      <c r="BA553" s="2">
        <v>0.2105263157894737</v>
      </c>
      <c r="BB553" s="2">
        <v>0.99125000000000008</v>
      </c>
      <c r="BC553" s="2">
        <v>0.29083665338645409</v>
      </c>
      <c r="BD553" s="66">
        <f t="shared" si="25"/>
        <v>0</v>
      </c>
      <c r="BE553" s="66">
        <f t="shared" si="26"/>
        <v>0</v>
      </c>
      <c r="BF553" s="66">
        <f t="shared" si="27"/>
        <v>0</v>
      </c>
    </row>
    <row r="554" spans="1:58" x14ac:dyDescent="0.25">
      <c r="A554" s="1">
        <v>185</v>
      </c>
      <c r="B554" s="1">
        <v>185000</v>
      </c>
      <c r="C554" s="1" t="s">
        <v>6</v>
      </c>
      <c r="D554" s="1" t="s">
        <v>7</v>
      </c>
      <c r="E554" s="1" t="s">
        <v>10</v>
      </c>
      <c r="F554" s="1" t="s">
        <v>11</v>
      </c>
      <c r="G554" s="2">
        <v>0.1</v>
      </c>
      <c r="H554" s="2">
        <v>0.4</v>
      </c>
      <c r="I554" s="2">
        <v>0.05</v>
      </c>
      <c r="J554" s="2">
        <v>0.1</v>
      </c>
      <c r="K554" s="2">
        <v>0.4</v>
      </c>
      <c r="L554" s="2">
        <v>0.05</v>
      </c>
      <c r="M554" s="2">
        <v>0.1</v>
      </c>
      <c r="N554" s="2">
        <v>0.4</v>
      </c>
      <c r="O554" s="2">
        <v>0.05</v>
      </c>
      <c r="P554" s="2">
        <v>0.1</v>
      </c>
      <c r="Q554" s="2">
        <v>0.4</v>
      </c>
      <c r="R554" s="2">
        <v>0.05</v>
      </c>
      <c r="S554" s="2">
        <v>0.1</v>
      </c>
      <c r="T554" s="2">
        <v>0.4</v>
      </c>
      <c r="U554" s="2">
        <v>0.05</v>
      </c>
      <c r="V554" s="2">
        <v>0.65789473684210531</v>
      </c>
      <c r="W554" s="2">
        <v>0.78760000000000019</v>
      </c>
      <c r="X554" s="2">
        <v>0.14906524926686221</v>
      </c>
      <c r="Y554" s="2">
        <v>0.65789473684210531</v>
      </c>
      <c r="Z554" s="2">
        <v>0.86920000000000019</v>
      </c>
      <c r="AA554" s="2">
        <v>0.12553183107469271</v>
      </c>
      <c r="AB554" s="2">
        <v>0.68421052631578949</v>
      </c>
      <c r="AC554" s="2">
        <v>0.84423076923076934</v>
      </c>
      <c r="AD554" s="2">
        <v>0.1335824367201851</v>
      </c>
      <c r="AE554" s="2">
        <v>0.60526315789473684</v>
      </c>
      <c r="AF554" s="2">
        <v>0.94434782608695667</v>
      </c>
      <c r="AG554" s="2">
        <v>4.890219560878243E-2</v>
      </c>
      <c r="AH554" s="2">
        <v>0.57894736842105265</v>
      </c>
      <c r="AI554" s="2">
        <v>0.9850000000000001</v>
      </c>
      <c r="AJ554" s="2">
        <v>5.1958433253397267E-2</v>
      </c>
      <c r="BA554" s="2">
        <v>0.68421052631578949</v>
      </c>
      <c r="BB554" s="2">
        <v>0.84423076923076934</v>
      </c>
      <c r="BC554" s="2">
        <v>0.1335824367201851</v>
      </c>
      <c r="BD554" s="66">
        <f t="shared" si="25"/>
        <v>0</v>
      </c>
      <c r="BE554" s="66">
        <f t="shared" si="26"/>
        <v>0</v>
      </c>
      <c r="BF554" s="66">
        <f t="shared" si="27"/>
        <v>0</v>
      </c>
    </row>
    <row r="555" spans="1:58" x14ac:dyDescent="0.25">
      <c r="A555" s="1">
        <v>185</v>
      </c>
      <c r="B555" s="1">
        <v>185000</v>
      </c>
      <c r="C555" s="1" t="s">
        <v>6</v>
      </c>
      <c r="D555" s="1" t="s">
        <v>16</v>
      </c>
      <c r="E555" s="1" t="s">
        <v>10</v>
      </c>
      <c r="F555" s="1" t="s">
        <v>11</v>
      </c>
      <c r="G555" s="2">
        <v>0.1</v>
      </c>
      <c r="H555" s="2">
        <v>0.4</v>
      </c>
      <c r="I555" s="2">
        <v>0.1166666666666667</v>
      </c>
      <c r="J555" s="2">
        <v>0.1</v>
      </c>
      <c r="K555" s="2">
        <v>0.4</v>
      </c>
      <c r="L555" s="2">
        <v>0.18333333333333329</v>
      </c>
      <c r="M555" s="2">
        <v>0.1</v>
      </c>
      <c r="N555" s="2">
        <v>0.4</v>
      </c>
      <c r="O555" s="2">
        <v>0.25</v>
      </c>
      <c r="P555" s="2">
        <v>0.1</v>
      </c>
      <c r="Q555" s="2">
        <v>0.4</v>
      </c>
      <c r="R555" s="2">
        <v>0.25</v>
      </c>
      <c r="S555" s="2">
        <v>0.1</v>
      </c>
      <c r="T555" s="2">
        <v>0.4</v>
      </c>
      <c r="U555" s="2">
        <v>0.25</v>
      </c>
      <c r="V555" s="2">
        <v>0.5</v>
      </c>
      <c r="W555" s="2">
        <v>0.75684210526315798</v>
      </c>
      <c r="X555" s="2">
        <v>0.32251975331495208</v>
      </c>
      <c r="Y555" s="2">
        <v>0.34210526315789469</v>
      </c>
      <c r="Z555" s="2">
        <v>0.80461538461538484</v>
      </c>
      <c r="AA555" s="2">
        <v>0.25106366214938541</v>
      </c>
      <c r="AB555" s="2">
        <v>0.31578947368421051</v>
      </c>
      <c r="AC555" s="2">
        <v>0.70333333333333325</v>
      </c>
      <c r="AD555" s="2">
        <v>0.356219831253827</v>
      </c>
      <c r="AE555" s="2">
        <v>0.23684210526315791</v>
      </c>
      <c r="AF555" s="2">
        <v>0.89888888888888907</v>
      </c>
      <c r="AG555" s="2">
        <v>0.29341317365269459</v>
      </c>
      <c r="AH555" s="2">
        <v>0.2105263157894737</v>
      </c>
      <c r="AI555" s="2">
        <v>0.99375000000000013</v>
      </c>
      <c r="AJ555" s="2">
        <v>0.31175059952038359</v>
      </c>
      <c r="BA555" s="2">
        <v>0.31578947368421051</v>
      </c>
      <c r="BB555" s="2">
        <v>0.70333333333333325</v>
      </c>
      <c r="BC555" s="2">
        <v>0.356219831253827</v>
      </c>
      <c r="BD555" s="66">
        <f t="shared" si="25"/>
        <v>0</v>
      </c>
      <c r="BE555" s="66">
        <f t="shared" si="26"/>
        <v>0</v>
      </c>
      <c r="BF555" s="66">
        <f t="shared" si="27"/>
        <v>0</v>
      </c>
    </row>
    <row r="556" spans="1:58" x14ac:dyDescent="0.25">
      <c r="A556" s="1">
        <v>185</v>
      </c>
      <c r="B556" s="1">
        <v>185000</v>
      </c>
      <c r="C556" s="1" t="s">
        <v>6</v>
      </c>
      <c r="D556" s="1" t="s">
        <v>17</v>
      </c>
      <c r="E556" s="1" t="s">
        <v>10</v>
      </c>
      <c r="F556" s="1" t="s">
        <v>11</v>
      </c>
      <c r="G556" s="2">
        <v>0.4555555555555556</v>
      </c>
      <c r="H556" s="2">
        <v>0.4</v>
      </c>
      <c r="I556" s="2">
        <v>0.25</v>
      </c>
      <c r="J556" s="2">
        <v>0.3666666666666667</v>
      </c>
      <c r="K556" s="2">
        <v>0.4</v>
      </c>
      <c r="L556" s="2">
        <v>0.25</v>
      </c>
      <c r="M556" s="2">
        <v>0.18888888888888891</v>
      </c>
      <c r="N556" s="2">
        <v>0.4</v>
      </c>
      <c r="O556" s="2">
        <v>0.25</v>
      </c>
      <c r="P556" s="2">
        <v>0.18888888888888891</v>
      </c>
      <c r="Q556" s="2">
        <v>0.4</v>
      </c>
      <c r="R556" s="2">
        <v>0.25</v>
      </c>
      <c r="S556" s="2">
        <v>0.1</v>
      </c>
      <c r="T556" s="2">
        <v>0.4</v>
      </c>
      <c r="U556" s="2">
        <v>0.25</v>
      </c>
      <c r="V556" s="2">
        <v>0.23684210526315791</v>
      </c>
      <c r="W556" s="2">
        <v>0.97111111111111115</v>
      </c>
      <c r="X556" s="2">
        <v>0.125</v>
      </c>
      <c r="Y556" s="2">
        <v>0.23684210526315791</v>
      </c>
      <c r="Z556" s="2">
        <v>0.9833333333333335</v>
      </c>
      <c r="AA556" s="2">
        <v>0.1167664670658682</v>
      </c>
      <c r="AB556" s="2">
        <v>0.2105263157894737</v>
      </c>
      <c r="AC556" s="2">
        <v>0.99</v>
      </c>
      <c r="AD556" s="2">
        <v>0.28685258964143417</v>
      </c>
      <c r="AE556" s="2">
        <v>0.2105263157894737</v>
      </c>
      <c r="AF556" s="2">
        <v>0.99375000000000013</v>
      </c>
      <c r="AG556" s="2">
        <v>0.29341317365269459</v>
      </c>
      <c r="AH556" s="2">
        <v>0.2105263157894737</v>
      </c>
      <c r="AI556" s="2">
        <v>0.99375000000000013</v>
      </c>
      <c r="AJ556" s="2">
        <v>0.31175059952038359</v>
      </c>
      <c r="BA556" s="2">
        <v>0.2105263157894737</v>
      </c>
      <c r="BB556" s="2">
        <v>0.99</v>
      </c>
      <c r="BC556" s="2">
        <v>0.28685258964143417</v>
      </c>
      <c r="BD556" s="66">
        <f t="shared" si="25"/>
        <v>0</v>
      </c>
      <c r="BE556" s="66">
        <f t="shared" si="26"/>
        <v>0</v>
      </c>
      <c r="BF556" s="66">
        <f t="shared" si="27"/>
        <v>0</v>
      </c>
    </row>
    <row r="557" spans="1:58" x14ac:dyDescent="0.25">
      <c r="A557" s="1">
        <v>186</v>
      </c>
      <c r="B557" s="1">
        <v>186000</v>
      </c>
      <c r="C557" s="1" t="s">
        <v>6</v>
      </c>
      <c r="D557" s="1" t="s">
        <v>7</v>
      </c>
      <c r="E557" s="1" t="s">
        <v>10</v>
      </c>
      <c r="F557" s="1" t="s">
        <v>11</v>
      </c>
      <c r="G557" s="2">
        <v>0.1</v>
      </c>
      <c r="H557" s="2">
        <v>0.4</v>
      </c>
      <c r="I557" s="2">
        <v>0.05</v>
      </c>
      <c r="J557" s="2">
        <v>0.1</v>
      </c>
      <c r="K557" s="2">
        <v>0.4</v>
      </c>
      <c r="L557" s="2">
        <v>0.05</v>
      </c>
      <c r="M557" s="2">
        <v>0.1</v>
      </c>
      <c r="N557" s="2">
        <v>0.4</v>
      </c>
      <c r="O557" s="2">
        <v>0.05</v>
      </c>
      <c r="P557" s="2">
        <v>0.1</v>
      </c>
      <c r="Q557" s="2">
        <v>0.4</v>
      </c>
      <c r="R557" s="2">
        <v>0.05</v>
      </c>
      <c r="S557" s="2">
        <v>0.1</v>
      </c>
      <c r="T557" s="2">
        <v>0.4</v>
      </c>
      <c r="U557" s="2">
        <v>0.05</v>
      </c>
      <c r="V557" s="2">
        <v>0.65789473684210531</v>
      </c>
      <c r="W557" s="2">
        <v>0.7772</v>
      </c>
      <c r="X557" s="2">
        <v>0.1561147186147186</v>
      </c>
      <c r="Y557" s="2">
        <v>0.63157894736842102</v>
      </c>
      <c r="Z557" s="2">
        <v>0.86500000000000021</v>
      </c>
      <c r="AA557" s="2">
        <v>0.1003436476800094</v>
      </c>
      <c r="AB557" s="2">
        <v>0.65789473684210531</v>
      </c>
      <c r="AC557" s="2">
        <v>0.87520000000000009</v>
      </c>
      <c r="AD557" s="2">
        <v>8.5372794536141147E-2</v>
      </c>
      <c r="AE557" s="2">
        <v>0.68421052631578949</v>
      </c>
      <c r="AF557" s="2">
        <v>0.84769230769230774</v>
      </c>
      <c r="AG557" s="2">
        <v>8.7681779298545773E-2</v>
      </c>
      <c r="AH557" s="2">
        <v>0.60526315789473684</v>
      </c>
      <c r="AI557" s="2">
        <v>0.94869565217391316</v>
      </c>
      <c r="AJ557" s="2">
        <v>4.8760991207034372E-2</v>
      </c>
      <c r="BA557" s="2">
        <v>0.65789473684210531</v>
      </c>
      <c r="BB557" s="2">
        <v>0.87520000000000009</v>
      </c>
      <c r="BC557" s="2">
        <v>8.5372794536141147E-2</v>
      </c>
      <c r="BD557" s="66">
        <f t="shared" si="25"/>
        <v>0</v>
      </c>
      <c r="BE557" s="66">
        <f t="shared" si="26"/>
        <v>0</v>
      </c>
      <c r="BF557" s="66">
        <f t="shared" si="27"/>
        <v>0</v>
      </c>
    </row>
    <row r="558" spans="1:58" x14ac:dyDescent="0.25">
      <c r="A558" s="1">
        <v>186</v>
      </c>
      <c r="B558" s="1">
        <v>186000</v>
      </c>
      <c r="C558" s="1" t="s">
        <v>6</v>
      </c>
      <c r="D558" s="1" t="s">
        <v>16</v>
      </c>
      <c r="E558" s="1" t="s">
        <v>10</v>
      </c>
      <c r="F558" s="1" t="s">
        <v>11</v>
      </c>
      <c r="G558" s="2">
        <v>0.1</v>
      </c>
      <c r="H558" s="2">
        <v>0.4</v>
      </c>
      <c r="I558" s="2">
        <v>0.25</v>
      </c>
      <c r="J558" s="2">
        <v>0.1</v>
      </c>
      <c r="K558" s="2">
        <v>0.4</v>
      </c>
      <c r="L558" s="2">
        <v>0.18333333333333329</v>
      </c>
      <c r="M558" s="2">
        <v>0.1</v>
      </c>
      <c r="N558" s="2">
        <v>0.4</v>
      </c>
      <c r="O558" s="2">
        <v>0.1166666666666667</v>
      </c>
      <c r="P558" s="2">
        <v>0.1</v>
      </c>
      <c r="Q558" s="2">
        <v>0.4</v>
      </c>
      <c r="R558" s="2">
        <v>0.25</v>
      </c>
      <c r="S558" s="2">
        <v>0.1</v>
      </c>
      <c r="T558" s="2">
        <v>0.4</v>
      </c>
      <c r="U558" s="2">
        <v>0.25</v>
      </c>
      <c r="V558" s="2">
        <v>0.34210526315789469</v>
      </c>
      <c r="W558" s="2">
        <v>0.65615384615384609</v>
      </c>
      <c r="X558" s="2">
        <v>0.41630591630591629</v>
      </c>
      <c r="Y558" s="2">
        <v>0.34210526315789469</v>
      </c>
      <c r="Z558" s="2">
        <v>0.79692307692307707</v>
      </c>
      <c r="AA558" s="2">
        <v>0.234135177920022</v>
      </c>
      <c r="AB558" s="2">
        <v>0.42105263157894729</v>
      </c>
      <c r="AC558" s="2">
        <v>0.82812500000000011</v>
      </c>
      <c r="AD558" s="2">
        <v>0.34384683488269152</v>
      </c>
      <c r="AE558" s="2">
        <v>0.31578947368421051</v>
      </c>
      <c r="AF558" s="2">
        <v>0.69916666666666671</v>
      </c>
      <c r="AG558" s="2">
        <v>0.30688622754491018</v>
      </c>
      <c r="AH558" s="2">
        <v>0.23684210526315791</v>
      </c>
      <c r="AI558" s="2">
        <v>0.89888888888888907</v>
      </c>
      <c r="AJ558" s="2">
        <v>0.29256594724220619</v>
      </c>
      <c r="BA558" s="2">
        <v>0.42105263157894729</v>
      </c>
      <c r="BB558" s="2">
        <v>0.82812500000000011</v>
      </c>
      <c r="BC558" s="2">
        <v>0.34384683488269152</v>
      </c>
      <c r="BD558" s="66">
        <f t="shared" si="25"/>
        <v>0</v>
      </c>
      <c r="BE558" s="66">
        <f t="shared" si="26"/>
        <v>0</v>
      </c>
      <c r="BF558" s="66">
        <f t="shared" si="27"/>
        <v>0</v>
      </c>
    </row>
    <row r="559" spans="1:58" x14ac:dyDescent="0.25">
      <c r="A559" s="1">
        <v>186</v>
      </c>
      <c r="B559" s="1">
        <v>186000</v>
      </c>
      <c r="C559" s="1" t="s">
        <v>6</v>
      </c>
      <c r="D559" s="1" t="s">
        <v>17</v>
      </c>
      <c r="E559" s="1" t="s">
        <v>10</v>
      </c>
      <c r="F559" s="1" t="s">
        <v>11</v>
      </c>
      <c r="G559" s="2">
        <v>0.27777777777777779</v>
      </c>
      <c r="H559" s="2">
        <v>0.4</v>
      </c>
      <c r="I559" s="2">
        <v>0.25</v>
      </c>
      <c r="J559" s="2">
        <v>0.27777777777777779</v>
      </c>
      <c r="K559" s="2">
        <v>0.4</v>
      </c>
      <c r="L559" s="2">
        <v>0.25</v>
      </c>
      <c r="M559" s="2">
        <v>0.27777777777777779</v>
      </c>
      <c r="N559" s="2">
        <v>0.4</v>
      </c>
      <c r="O559" s="2">
        <v>0.25</v>
      </c>
      <c r="P559" s="2">
        <v>0.18888888888888891</v>
      </c>
      <c r="Q559" s="2">
        <v>0.4</v>
      </c>
      <c r="R559" s="2">
        <v>0.25</v>
      </c>
      <c r="S559" s="2">
        <v>0.18888888888888891</v>
      </c>
      <c r="T559" s="2">
        <v>0.4</v>
      </c>
      <c r="U559" s="2">
        <v>0.25</v>
      </c>
      <c r="V559" s="2">
        <v>0.2105263157894737</v>
      </c>
      <c r="W559" s="2">
        <v>0.97125000000000006</v>
      </c>
      <c r="X559" s="2">
        <v>0.30952380952380948</v>
      </c>
      <c r="Y559" s="2">
        <v>0.23684210526315791</v>
      </c>
      <c r="Z559" s="2">
        <v>0.9833333333333335</v>
      </c>
      <c r="AA559" s="2">
        <v>0.1227544910179641</v>
      </c>
      <c r="AB559" s="2">
        <v>0.2105263157894737</v>
      </c>
      <c r="AC559" s="2">
        <v>0.99125000000000008</v>
      </c>
      <c r="AD559" s="2">
        <v>0.25896414342629481</v>
      </c>
      <c r="AE559" s="2">
        <v>0.2105263157894737</v>
      </c>
      <c r="AF559" s="2">
        <v>0.99375000000000013</v>
      </c>
      <c r="AG559" s="2">
        <v>0.29341317365269459</v>
      </c>
      <c r="AH559" s="2">
        <v>0.2105263157894737</v>
      </c>
      <c r="AI559" s="2">
        <v>0.99375000000000013</v>
      </c>
      <c r="AJ559" s="2">
        <v>0.29256594724220619</v>
      </c>
      <c r="BA559" s="2">
        <v>0.2105263157894737</v>
      </c>
      <c r="BB559" s="2">
        <v>0.99125000000000008</v>
      </c>
      <c r="BC559" s="2">
        <v>0.25896414342629481</v>
      </c>
      <c r="BD559" s="66">
        <f t="shared" si="25"/>
        <v>0</v>
      </c>
      <c r="BE559" s="66">
        <f t="shared" si="26"/>
        <v>0</v>
      </c>
      <c r="BF559" s="66">
        <f t="shared" si="27"/>
        <v>0</v>
      </c>
    </row>
    <row r="560" spans="1:58" x14ac:dyDescent="0.25">
      <c r="A560" s="1">
        <v>187</v>
      </c>
      <c r="B560" s="1">
        <v>187000</v>
      </c>
      <c r="C560" s="1" t="s">
        <v>6</v>
      </c>
      <c r="D560" s="1" t="s">
        <v>7</v>
      </c>
      <c r="E560" s="1" t="s">
        <v>10</v>
      </c>
      <c r="F560" s="1" t="s">
        <v>11</v>
      </c>
      <c r="G560" s="2">
        <v>0.1</v>
      </c>
      <c r="H560" s="2">
        <v>0.4</v>
      </c>
      <c r="I560" s="2">
        <v>0.05</v>
      </c>
      <c r="J560" s="2">
        <v>0.1</v>
      </c>
      <c r="K560" s="2">
        <v>0.4</v>
      </c>
      <c r="L560" s="2">
        <v>0.05</v>
      </c>
      <c r="M560" s="2">
        <v>0.1</v>
      </c>
      <c r="N560" s="2">
        <v>0.4</v>
      </c>
      <c r="O560" s="2">
        <v>0.05</v>
      </c>
      <c r="P560" s="2">
        <v>0.1</v>
      </c>
      <c r="Q560" s="2">
        <v>0.4</v>
      </c>
      <c r="R560" s="2">
        <v>0.05</v>
      </c>
      <c r="S560" s="2">
        <v>0.1</v>
      </c>
      <c r="T560" s="2">
        <v>0.4</v>
      </c>
      <c r="U560" s="2">
        <v>0.05</v>
      </c>
      <c r="V560" s="2">
        <v>0.63157894736842102</v>
      </c>
      <c r="W560" s="2">
        <v>0.8291666666666665</v>
      </c>
      <c r="X560" s="2">
        <v>0.1117548714401015</v>
      </c>
      <c r="Y560" s="2">
        <v>0.68421052631578949</v>
      </c>
      <c r="Z560" s="2">
        <v>0.83307692307692338</v>
      </c>
      <c r="AA560" s="2">
        <v>0.1622389493718939</v>
      </c>
      <c r="AB560" s="2">
        <v>0.63157894736842102</v>
      </c>
      <c r="AC560" s="2">
        <v>0.90625</v>
      </c>
      <c r="AD560" s="2">
        <v>0.1063590394820388</v>
      </c>
      <c r="AE560" s="2">
        <v>0.63157894736842102</v>
      </c>
      <c r="AF560" s="2">
        <v>0.91166666666666663</v>
      </c>
      <c r="AG560" s="2">
        <v>4.5908183632734523E-2</v>
      </c>
      <c r="AH560" s="2">
        <v>0.60526315789473684</v>
      </c>
      <c r="AI560" s="2">
        <v>0.94782608695652182</v>
      </c>
      <c r="AJ560" s="2">
        <v>4.9043062200956937E-2</v>
      </c>
      <c r="BA560" s="2">
        <v>0.63157894736842102</v>
      </c>
      <c r="BB560" s="2">
        <v>0.90625</v>
      </c>
      <c r="BC560" s="2">
        <v>0.1063590394820388</v>
      </c>
      <c r="BD560" s="66">
        <f t="shared" si="25"/>
        <v>0</v>
      </c>
      <c r="BE560" s="66">
        <f t="shared" si="26"/>
        <v>0</v>
      </c>
      <c r="BF560" s="66">
        <f t="shared" si="27"/>
        <v>0</v>
      </c>
    </row>
    <row r="561" spans="1:58" x14ac:dyDescent="0.25">
      <c r="A561" s="1">
        <v>187</v>
      </c>
      <c r="B561" s="1">
        <v>187000</v>
      </c>
      <c r="C561" s="1" t="s">
        <v>6</v>
      </c>
      <c r="D561" s="1" t="s">
        <v>16</v>
      </c>
      <c r="E561" s="1" t="s">
        <v>10</v>
      </c>
      <c r="F561" s="1" t="s">
        <v>11</v>
      </c>
      <c r="G561" s="2">
        <v>0.1</v>
      </c>
      <c r="H561" s="2">
        <v>0.4</v>
      </c>
      <c r="I561" s="2">
        <v>0.1166666666666667</v>
      </c>
      <c r="J561" s="2">
        <v>0.1</v>
      </c>
      <c r="K561" s="2">
        <v>0.4</v>
      </c>
      <c r="L561" s="2">
        <v>0.25</v>
      </c>
      <c r="M561" s="2">
        <v>0.1</v>
      </c>
      <c r="N561" s="2">
        <v>0.4</v>
      </c>
      <c r="O561" s="2">
        <v>0.25</v>
      </c>
      <c r="P561" s="2">
        <v>0.1</v>
      </c>
      <c r="Q561" s="2">
        <v>0.4</v>
      </c>
      <c r="R561" s="2">
        <v>0.1166666666666667</v>
      </c>
      <c r="S561" s="2">
        <v>0.1</v>
      </c>
      <c r="T561" s="2">
        <v>0.4</v>
      </c>
      <c r="U561" s="2">
        <v>0.25</v>
      </c>
      <c r="V561" s="2">
        <v>0.44736842105263158</v>
      </c>
      <c r="W561" s="2">
        <v>0.80705882352941172</v>
      </c>
      <c r="X561" s="2">
        <v>0.34924515221125391</v>
      </c>
      <c r="Y561" s="2">
        <v>0.31578947368421051</v>
      </c>
      <c r="Z561" s="2">
        <v>0.6991666666666666</v>
      </c>
      <c r="AA561" s="2">
        <v>0.43263719832505032</v>
      </c>
      <c r="AB561" s="2">
        <v>0.26315789473684209</v>
      </c>
      <c r="AC561" s="2">
        <v>0.82500000000000018</v>
      </c>
      <c r="AD561" s="2">
        <v>0.37225663818713578</v>
      </c>
      <c r="AE561" s="2">
        <v>0.39473684210526322</v>
      </c>
      <c r="AF561" s="2">
        <v>0.87733333333333341</v>
      </c>
      <c r="AG561" s="2">
        <v>0.26093544618080911</v>
      </c>
      <c r="AH561" s="2">
        <v>0.23684210526315791</v>
      </c>
      <c r="AI561" s="2">
        <v>0.89777777777777801</v>
      </c>
      <c r="AJ561" s="2">
        <v>0.29425837320574172</v>
      </c>
      <c r="BA561" s="2">
        <v>0.26315789473684209</v>
      </c>
      <c r="BB561" s="2">
        <v>0.82500000000000018</v>
      </c>
      <c r="BC561" s="2">
        <v>0.37225663818713578</v>
      </c>
      <c r="BD561" s="66">
        <f t="shared" si="25"/>
        <v>0</v>
      </c>
      <c r="BE561" s="66">
        <f t="shared" si="26"/>
        <v>0</v>
      </c>
      <c r="BF561" s="66">
        <f t="shared" si="27"/>
        <v>0</v>
      </c>
    </row>
    <row r="562" spans="1:58" x14ac:dyDescent="0.25">
      <c r="A562" s="1">
        <v>187</v>
      </c>
      <c r="B562" s="1">
        <v>187000</v>
      </c>
      <c r="C562" s="1" t="s">
        <v>6</v>
      </c>
      <c r="D562" s="1" t="s">
        <v>17</v>
      </c>
      <c r="E562" s="1" t="s">
        <v>10</v>
      </c>
      <c r="F562" s="1" t="s">
        <v>11</v>
      </c>
      <c r="G562" s="2">
        <v>0.18888888888888891</v>
      </c>
      <c r="H562" s="2">
        <v>0.4</v>
      </c>
      <c r="I562" s="2">
        <v>0.25</v>
      </c>
      <c r="J562" s="2">
        <v>0.18888888888888891</v>
      </c>
      <c r="K562" s="2">
        <v>0.4</v>
      </c>
      <c r="L562" s="2">
        <v>0.25</v>
      </c>
      <c r="M562" s="2">
        <v>0.27777777777777779</v>
      </c>
      <c r="N562" s="2">
        <v>0.4</v>
      </c>
      <c r="O562" s="2">
        <v>0.25</v>
      </c>
      <c r="P562" s="2">
        <v>0.18888888888888891</v>
      </c>
      <c r="Q562" s="2">
        <v>0.4</v>
      </c>
      <c r="R562" s="2">
        <v>0.25</v>
      </c>
      <c r="S562" s="2">
        <v>0.18888888888888891</v>
      </c>
      <c r="T562" s="2">
        <v>0.4</v>
      </c>
      <c r="U562" s="2">
        <v>0.25</v>
      </c>
      <c r="V562" s="2">
        <v>0.23684210526315791</v>
      </c>
      <c r="W562" s="2">
        <v>0.96888888888888891</v>
      </c>
      <c r="X562" s="2">
        <v>0.13690476190476189</v>
      </c>
      <c r="Y562" s="2">
        <v>0.2105263157894737</v>
      </c>
      <c r="Z562" s="2">
        <v>0.98375000000000012</v>
      </c>
      <c r="AA562" s="2">
        <v>0.29761904761904773</v>
      </c>
      <c r="AB562" s="2">
        <v>0.2105263157894737</v>
      </c>
      <c r="AC562" s="2">
        <v>0.99</v>
      </c>
      <c r="AD562" s="2">
        <v>0.25896414342629481</v>
      </c>
      <c r="AE562" s="2">
        <v>0.23684210526315791</v>
      </c>
      <c r="AF562" s="2">
        <v>0.99333333333333351</v>
      </c>
      <c r="AG562" s="2">
        <v>0.1377245508982036</v>
      </c>
      <c r="AH562" s="2">
        <v>0.2105263157894737</v>
      </c>
      <c r="AI562" s="2">
        <v>0.99375000000000013</v>
      </c>
      <c r="AJ562" s="2">
        <v>0.29425837320574172</v>
      </c>
      <c r="BA562" s="2">
        <v>0.2105263157894737</v>
      </c>
      <c r="BB562" s="2">
        <v>0.99</v>
      </c>
      <c r="BC562" s="2">
        <v>0.25896414342629481</v>
      </c>
      <c r="BD562" s="66">
        <f t="shared" si="25"/>
        <v>0</v>
      </c>
      <c r="BE562" s="66">
        <f t="shared" si="26"/>
        <v>0</v>
      </c>
      <c r="BF562" s="66">
        <f t="shared" si="27"/>
        <v>0</v>
      </c>
    </row>
    <row r="563" spans="1:58" x14ac:dyDescent="0.25">
      <c r="A563" s="1">
        <v>188</v>
      </c>
      <c r="B563" s="1">
        <v>188000</v>
      </c>
      <c r="C563" s="1" t="s">
        <v>6</v>
      </c>
      <c r="D563" s="1" t="s">
        <v>7</v>
      </c>
      <c r="E563" s="1" t="s">
        <v>10</v>
      </c>
      <c r="F563" s="1" t="s">
        <v>11</v>
      </c>
      <c r="G563" s="2">
        <v>0.1</v>
      </c>
      <c r="H563" s="2">
        <v>0.4</v>
      </c>
      <c r="I563" s="2">
        <v>0.05</v>
      </c>
      <c r="J563" s="2">
        <v>0.1</v>
      </c>
      <c r="K563" s="2">
        <v>0.4</v>
      </c>
      <c r="L563" s="2">
        <v>0.05</v>
      </c>
      <c r="M563" s="2">
        <v>0.1</v>
      </c>
      <c r="N563" s="2">
        <v>0.4</v>
      </c>
      <c r="O563" s="2">
        <v>0.05</v>
      </c>
      <c r="P563" s="2">
        <v>0.1</v>
      </c>
      <c r="Q563" s="2">
        <v>0.4</v>
      </c>
      <c r="R563" s="2">
        <v>0.05</v>
      </c>
      <c r="S563" s="2">
        <v>0.1</v>
      </c>
      <c r="T563" s="2">
        <v>0.4</v>
      </c>
      <c r="U563" s="2">
        <v>0.05</v>
      </c>
      <c r="V563" s="2">
        <v>0.65789473684210531</v>
      </c>
      <c r="W563" s="2">
        <v>0.8076000000000001</v>
      </c>
      <c r="X563" s="2">
        <v>0.13194444444444439</v>
      </c>
      <c r="Y563" s="2">
        <v>0.57894736842105265</v>
      </c>
      <c r="Z563" s="2">
        <v>0.96227272727272772</v>
      </c>
      <c r="AA563" s="2">
        <v>5.4563492063492057E-2</v>
      </c>
      <c r="AB563" s="2">
        <v>0.60526315789473684</v>
      </c>
      <c r="AC563" s="2">
        <v>0.93739130434782603</v>
      </c>
      <c r="AD563" s="2">
        <v>0.11433963394542131</v>
      </c>
      <c r="AE563" s="2">
        <v>0.63157894736842102</v>
      </c>
      <c r="AF563" s="2">
        <v>0.91000000000000014</v>
      </c>
      <c r="AG563" s="2">
        <v>0.1081551183347591</v>
      </c>
      <c r="AH563" s="2">
        <v>0.60526315789473684</v>
      </c>
      <c r="AI563" s="2">
        <v>0.94782608695652182</v>
      </c>
      <c r="AJ563" s="2">
        <v>4.9441786283891537E-2</v>
      </c>
      <c r="BA563" s="2">
        <v>0.60526315789473684</v>
      </c>
      <c r="BB563" s="2">
        <v>0.93739130434782603</v>
      </c>
      <c r="BC563" s="2">
        <v>0.11433963394542131</v>
      </c>
      <c r="BD563" s="66">
        <f t="shared" si="25"/>
        <v>0</v>
      </c>
      <c r="BE563" s="66">
        <f t="shared" si="26"/>
        <v>0</v>
      </c>
      <c r="BF563" s="66">
        <f t="shared" si="27"/>
        <v>0</v>
      </c>
    </row>
    <row r="564" spans="1:58" x14ac:dyDescent="0.25">
      <c r="A564" s="1">
        <v>188</v>
      </c>
      <c r="B564" s="1">
        <v>188000</v>
      </c>
      <c r="C564" s="1" t="s">
        <v>6</v>
      </c>
      <c r="D564" s="1" t="s">
        <v>16</v>
      </c>
      <c r="E564" s="1" t="s">
        <v>10</v>
      </c>
      <c r="F564" s="1" t="s">
        <v>11</v>
      </c>
      <c r="G564" s="2">
        <v>0.18888888888888891</v>
      </c>
      <c r="H564" s="2">
        <v>0.4</v>
      </c>
      <c r="I564" s="2">
        <v>0.25</v>
      </c>
      <c r="J564" s="2">
        <v>0.1</v>
      </c>
      <c r="K564" s="2">
        <v>0.4</v>
      </c>
      <c r="L564" s="2">
        <v>0.25</v>
      </c>
      <c r="M564" s="2">
        <v>0.1</v>
      </c>
      <c r="N564" s="2">
        <v>0.4</v>
      </c>
      <c r="O564" s="2">
        <v>0.25</v>
      </c>
      <c r="P564" s="2">
        <v>0.1</v>
      </c>
      <c r="Q564" s="2">
        <v>0.4</v>
      </c>
      <c r="R564" s="2">
        <v>0.25</v>
      </c>
      <c r="S564" s="2">
        <v>0.1</v>
      </c>
      <c r="T564" s="2">
        <v>0.4</v>
      </c>
      <c r="U564" s="2">
        <v>0.25</v>
      </c>
      <c r="V564" s="2">
        <v>0.2105263157894737</v>
      </c>
      <c r="W564" s="2">
        <v>0.87874999999999992</v>
      </c>
      <c r="X564" s="2">
        <v>0.3928571428571429</v>
      </c>
      <c r="Y564" s="2">
        <v>0.18421052631578949</v>
      </c>
      <c r="Z564" s="2">
        <v>0.98428571428571432</v>
      </c>
      <c r="AA564" s="2">
        <v>0.32738095238095227</v>
      </c>
      <c r="AB564" s="2">
        <v>0.23684210526315791</v>
      </c>
      <c r="AC564" s="2">
        <v>0.89222222222222236</v>
      </c>
      <c r="AD564" s="2">
        <v>0.40018871880897472</v>
      </c>
      <c r="AE564" s="2">
        <v>0.26315789473684209</v>
      </c>
      <c r="AF564" s="2">
        <v>0.82000000000000006</v>
      </c>
      <c r="AG564" s="2">
        <v>0.3785429141716567</v>
      </c>
      <c r="AH564" s="2">
        <v>0.2105263157894737</v>
      </c>
      <c r="AI564" s="2">
        <v>0.88625000000000009</v>
      </c>
      <c r="AJ564" s="2">
        <v>0.29665071770334928</v>
      </c>
      <c r="BA564" s="2">
        <v>0.23684210526315791</v>
      </c>
      <c r="BB564" s="2">
        <v>0.89222222222222236</v>
      </c>
      <c r="BC564" s="2">
        <v>0.40018871880897472</v>
      </c>
      <c r="BD564" s="66">
        <f t="shared" si="25"/>
        <v>0</v>
      </c>
      <c r="BE564" s="66">
        <f t="shared" si="26"/>
        <v>0</v>
      </c>
      <c r="BF564" s="66">
        <f t="shared" si="27"/>
        <v>0</v>
      </c>
    </row>
    <row r="565" spans="1:58" x14ac:dyDescent="0.25">
      <c r="A565" s="1">
        <v>188</v>
      </c>
      <c r="B565" s="1">
        <v>188000</v>
      </c>
      <c r="C565" s="1" t="s">
        <v>6</v>
      </c>
      <c r="D565" s="1" t="s">
        <v>17</v>
      </c>
      <c r="E565" s="1" t="s">
        <v>10</v>
      </c>
      <c r="F565" s="1" t="s">
        <v>11</v>
      </c>
      <c r="G565" s="2">
        <v>0.27777777777777779</v>
      </c>
      <c r="H565" s="2">
        <v>0.4</v>
      </c>
      <c r="I565" s="2">
        <v>0.25</v>
      </c>
      <c r="J565" s="2">
        <v>0.1</v>
      </c>
      <c r="K565" s="2">
        <v>0.4</v>
      </c>
      <c r="L565" s="2">
        <v>0.25</v>
      </c>
      <c r="M565" s="2">
        <v>0.18888888888888891</v>
      </c>
      <c r="N565" s="2">
        <v>0.4</v>
      </c>
      <c r="O565" s="2">
        <v>0.25</v>
      </c>
      <c r="P565" s="2">
        <v>0.18888888888888891</v>
      </c>
      <c r="Q565" s="2">
        <v>0.4</v>
      </c>
      <c r="R565" s="2">
        <v>0.25</v>
      </c>
      <c r="S565" s="2">
        <v>0.18888888888888891</v>
      </c>
      <c r="T565" s="2">
        <v>0.4</v>
      </c>
      <c r="U565" s="2">
        <v>0.25</v>
      </c>
      <c r="V565" s="2">
        <v>0.18421052631578949</v>
      </c>
      <c r="W565" s="2">
        <v>0.97142857142857131</v>
      </c>
      <c r="X565" s="2">
        <v>0.3928571428571429</v>
      </c>
      <c r="Y565" s="2">
        <v>0.18421052631578949</v>
      </c>
      <c r="Z565" s="2">
        <v>0.98428571428571432</v>
      </c>
      <c r="AA565" s="2">
        <v>0.32738095238095227</v>
      </c>
      <c r="AB565" s="2">
        <v>0.2105263157894737</v>
      </c>
      <c r="AC565" s="2">
        <v>0.99</v>
      </c>
      <c r="AD565" s="2">
        <v>0.32669322709163351</v>
      </c>
      <c r="AE565" s="2">
        <v>0.2105263157894737</v>
      </c>
      <c r="AF565" s="2">
        <v>0.99375000000000013</v>
      </c>
      <c r="AG565" s="2">
        <v>0.29041916167664672</v>
      </c>
      <c r="AH565" s="2">
        <v>0.18421052631578949</v>
      </c>
      <c r="AI565" s="2">
        <v>0.99428571428571444</v>
      </c>
      <c r="AJ565" s="2">
        <v>0.29665071770334928</v>
      </c>
      <c r="BA565" s="2">
        <v>0.2105263157894737</v>
      </c>
      <c r="BB565" s="2">
        <v>0.99</v>
      </c>
      <c r="BC565" s="2">
        <v>0.32669322709163351</v>
      </c>
      <c r="BD565" s="66">
        <f t="shared" si="25"/>
        <v>0</v>
      </c>
      <c r="BE565" s="66">
        <f t="shared" si="26"/>
        <v>0</v>
      </c>
      <c r="BF565" s="66">
        <f t="shared" si="27"/>
        <v>0</v>
      </c>
    </row>
    <row r="566" spans="1:58" x14ac:dyDescent="0.25">
      <c r="A566" s="1">
        <v>189</v>
      </c>
      <c r="B566" s="1">
        <v>189000</v>
      </c>
      <c r="C566" s="1" t="s">
        <v>6</v>
      </c>
      <c r="D566" s="1" t="s">
        <v>7</v>
      </c>
      <c r="E566" s="1" t="s">
        <v>10</v>
      </c>
      <c r="F566" s="1" t="s">
        <v>11</v>
      </c>
      <c r="G566" s="2">
        <v>0.1</v>
      </c>
      <c r="H566" s="2">
        <v>0.4</v>
      </c>
      <c r="I566" s="2">
        <v>0.05</v>
      </c>
      <c r="J566" s="2">
        <v>0.1</v>
      </c>
      <c r="K566" s="2">
        <v>0.4</v>
      </c>
      <c r="L566" s="2">
        <v>0.05</v>
      </c>
      <c r="M566" s="2">
        <v>0.1</v>
      </c>
      <c r="N566" s="2">
        <v>0.4</v>
      </c>
      <c r="O566" s="2">
        <v>0.05</v>
      </c>
      <c r="P566" s="2">
        <v>0.1</v>
      </c>
      <c r="Q566" s="2">
        <v>0.4</v>
      </c>
      <c r="R566" s="2">
        <v>0.05</v>
      </c>
      <c r="S566" s="2">
        <v>0.1</v>
      </c>
      <c r="T566" s="2">
        <v>0.4</v>
      </c>
      <c r="U566" s="2">
        <v>0.05</v>
      </c>
      <c r="V566" s="2">
        <v>0.68421052631578949</v>
      </c>
      <c r="W566" s="2">
        <v>0.81153846153846154</v>
      </c>
      <c r="X566" s="2">
        <v>0.14781746031746029</v>
      </c>
      <c r="Y566" s="2">
        <v>0.60526315789473684</v>
      </c>
      <c r="Z566" s="2">
        <v>0.92565217391304355</v>
      </c>
      <c r="AA566" s="2">
        <v>0.1087026471303788</v>
      </c>
      <c r="AB566" s="2">
        <v>0.57894736842105265</v>
      </c>
      <c r="AC566" s="2">
        <v>0.97409090909090923</v>
      </c>
      <c r="AD566" s="2">
        <v>5.3120849933598953E-2</v>
      </c>
      <c r="AE566" s="2">
        <v>0.60526315789473684</v>
      </c>
      <c r="AF566" s="2">
        <v>0.9452173913043479</v>
      </c>
      <c r="AG566" s="2">
        <v>0.10433187678696659</v>
      </c>
      <c r="AH566" s="2">
        <v>0.60526315789473684</v>
      </c>
      <c r="AI566" s="2">
        <v>0.94869565217391305</v>
      </c>
      <c r="AJ566" s="2">
        <v>4.7162270183852918E-2</v>
      </c>
      <c r="BA566" s="2">
        <v>0.57894736842105265</v>
      </c>
      <c r="BB566" s="2">
        <v>0.97409090909090923</v>
      </c>
      <c r="BC566" s="2">
        <v>5.3120849933598953E-2</v>
      </c>
      <c r="BD566" s="66">
        <f t="shared" si="25"/>
        <v>0</v>
      </c>
      <c r="BE566" s="66">
        <f t="shared" si="26"/>
        <v>0</v>
      </c>
      <c r="BF566" s="66">
        <f t="shared" si="27"/>
        <v>0</v>
      </c>
    </row>
    <row r="567" spans="1:58" x14ac:dyDescent="0.25">
      <c r="A567" s="1">
        <v>189</v>
      </c>
      <c r="B567" s="1">
        <v>189000</v>
      </c>
      <c r="C567" s="1" t="s">
        <v>6</v>
      </c>
      <c r="D567" s="1" t="s">
        <v>16</v>
      </c>
      <c r="E567" s="1" t="s">
        <v>10</v>
      </c>
      <c r="F567" s="1" t="s">
        <v>11</v>
      </c>
      <c r="G567" s="2">
        <v>0.1</v>
      </c>
      <c r="H567" s="2">
        <v>0.4</v>
      </c>
      <c r="I567" s="2">
        <v>0.25</v>
      </c>
      <c r="J567" s="2">
        <v>0.1</v>
      </c>
      <c r="K567" s="2">
        <v>0.4</v>
      </c>
      <c r="L567" s="2">
        <v>0.25</v>
      </c>
      <c r="M567" s="2">
        <v>0.1</v>
      </c>
      <c r="N567" s="2">
        <v>0.4</v>
      </c>
      <c r="O567" s="2">
        <v>0.25</v>
      </c>
      <c r="P567" s="2">
        <v>0.1</v>
      </c>
      <c r="Q567" s="2">
        <v>0.4</v>
      </c>
      <c r="R567" s="2">
        <v>0.25</v>
      </c>
      <c r="S567" s="2">
        <v>0.1</v>
      </c>
      <c r="T567" s="2">
        <v>0.4</v>
      </c>
      <c r="U567" s="2">
        <v>0.25</v>
      </c>
      <c r="V567" s="2">
        <v>0.28947368421052633</v>
      </c>
      <c r="W567" s="2">
        <v>0.68727272727272726</v>
      </c>
      <c r="X567" s="2">
        <v>0.34126984126984128</v>
      </c>
      <c r="Y567" s="2">
        <v>0.23684210526315791</v>
      </c>
      <c r="Z567" s="2">
        <v>0.89000000000000012</v>
      </c>
      <c r="AA567" s="2">
        <v>0.38045926495632593</v>
      </c>
      <c r="AB567" s="2">
        <v>0.2105263157894737</v>
      </c>
      <c r="AC567" s="2">
        <v>0.99</v>
      </c>
      <c r="AD567" s="2">
        <v>0.31872509960159368</v>
      </c>
      <c r="AE567" s="2">
        <v>0.2105263157894737</v>
      </c>
      <c r="AF567" s="2">
        <v>0.88625000000000009</v>
      </c>
      <c r="AG567" s="2">
        <v>0.3651615687543831</v>
      </c>
      <c r="AH567" s="2">
        <v>0.23684210526315791</v>
      </c>
      <c r="AI567" s="2">
        <v>0.9011111111111112</v>
      </c>
      <c r="AJ567" s="2">
        <v>0.28297362110311752</v>
      </c>
      <c r="BA567" s="2">
        <v>0.2105263157894737</v>
      </c>
      <c r="BB567" s="2">
        <v>0.99</v>
      </c>
      <c r="BC567" s="2">
        <v>0.31872509960159368</v>
      </c>
      <c r="BD567" s="66">
        <f t="shared" si="25"/>
        <v>0</v>
      </c>
      <c r="BE567" s="66">
        <f t="shared" si="26"/>
        <v>0</v>
      </c>
      <c r="BF567" s="66">
        <f t="shared" si="27"/>
        <v>0</v>
      </c>
    </row>
    <row r="568" spans="1:58" x14ac:dyDescent="0.25">
      <c r="A568" s="1">
        <v>189</v>
      </c>
      <c r="B568" s="1">
        <v>189000</v>
      </c>
      <c r="C568" s="1" t="s">
        <v>6</v>
      </c>
      <c r="D568" s="1" t="s">
        <v>17</v>
      </c>
      <c r="E568" s="1" t="s">
        <v>10</v>
      </c>
      <c r="F568" s="1" t="s">
        <v>11</v>
      </c>
      <c r="G568" s="2">
        <v>0.27777777777777779</v>
      </c>
      <c r="H568" s="2">
        <v>0.4</v>
      </c>
      <c r="I568" s="2">
        <v>0.25</v>
      </c>
      <c r="J568" s="2">
        <v>0.18888888888888891</v>
      </c>
      <c r="K568" s="2">
        <v>0.4</v>
      </c>
      <c r="L568" s="2">
        <v>0.25</v>
      </c>
      <c r="M568" s="2">
        <v>0.1</v>
      </c>
      <c r="N568" s="2">
        <v>0.4</v>
      </c>
      <c r="O568" s="2">
        <v>0.25</v>
      </c>
      <c r="P568" s="2">
        <v>0.18888888888888891</v>
      </c>
      <c r="Q568" s="2">
        <v>0.4</v>
      </c>
      <c r="R568" s="2">
        <v>0.25</v>
      </c>
      <c r="S568" s="2">
        <v>0.18888888888888891</v>
      </c>
      <c r="T568" s="2">
        <v>0.4</v>
      </c>
      <c r="U568" s="2">
        <v>0.25</v>
      </c>
      <c r="V568" s="2">
        <v>0.18421052631578949</v>
      </c>
      <c r="W568" s="2">
        <v>0.97571428571428565</v>
      </c>
      <c r="X568" s="2">
        <v>0.2857142857142857</v>
      </c>
      <c r="Y568" s="2">
        <v>0.2105263157894737</v>
      </c>
      <c r="Z568" s="2">
        <v>0.98375000000000012</v>
      </c>
      <c r="AA568" s="2">
        <v>0.31137724550898199</v>
      </c>
      <c r="AB568" s="2">
        <v>0.2105263157894737</v>
      </c>
      <c r="AC568" s="2">
        <v>0.99</v>
      </c>
      <c r="AD568" s="2">
        <v>0.31872509960159368</v>
      </c>
      <c r="AE568" s="2">
        <v>0.18421052631578949</v>
      </c>
      <c r="AF568" s="2">
        <v>0.99428571428571444</v>
      </c>
      <c r="AG568" s="2">
        <v>0.30239520958083832</v>
      </c>
      <c r="AH568" s="2">
        <v>0.2105263157894737</v>
      </c>
      <c r="AI568" s="2">
        <v>0.99375000000000013</v>
      </c>
      <c r="AJ568" s="2">
        <v>0.28297362110311752</v>
      </c>
      <c r="BA568" s="2">
        <v>0.2105263157894737</v>
      </c>
      <c r="BB568" s="2">
        <v>0.99</v>
      </c>
      <c r="BC568" s="2">
        <v>0.31872509960159368</v>
      </c>
      <c r="BD568" s="66">
        <f t="shared" si="25"/>
        <v>0</v>
      </c>
      <c r="BE568" s="66">
        <f t="shared" si="26"/>
        <v>0</v>
      </c>
      <c r="BF568" s="66">
        <f t="shared" si="27"/>
        <v>0</v>
      </c>
    </row>
    <row r="569" spans="1:58" x14ac:dyDescent="0.25">
      <c r="A569" s="1">
        <v>190</v>
      </c>
      <c r="B569" s="1">
        <v>190000</v>
      </c>
      <c r="C569" s="1" t="s">
        <v>6</v>
      </c>
      <c r="D569" s="1" t="s">
        <v>7</v>
      </c>
      <c r="E569" s="1" t="s">
        <v>10</v>
      </c>
      <c r="F569" s="1" t="s">
        <v>11</v>
      </c>
      <c r="G569" s="2">
        <v>0.1</v>
      </c>
      <c r="H569" s="2">
        <v>0.4</v>
      </c>
      <c r="I569" s="2">
        <v>0.05</v>
      </c>
      <c r="J569" s="2">
        <v>0.1</v>
      </c>
      <c r="K569" s="2">
        <v>0.4</v>
      </c>
      <c r="L569" s="2">
        <v>0.05</v>
      </c>
      <c r="M569" s="2">
        <v>0.1</v>
      </c>
      <c r="N569" s="2">
        <v>0.4</v>
      </c>
      <c r="O569" s="2">
        <v>0.05</v>
      </c>
      <c r="P569" s="2">
        <v>0.1</v>
      </c>
      <c r="Q569" s="2">
        <v>0.4</v>
      </c>
      <c r="R569" s="2">
        <v>0.05</v>
      </c>
      <c r="S569" s="2">
        <v>0.1</v>
      </c>
      <c r="T569" s="2">
        <v>0.4</v>
      </c>
      <c r="U569" s="2">
        <v>0.05</v>
      </c>
      <c r="V569" s="2">
        <v>0.68421052631578949</v>
      </c>
      <c r="W569" s="2">
        <v>0.806153846153846</v>
      </c>
      <c r="X569" s="2">
        <v>0.1064510549982705</v>
      </c>
      <c r="Y569" s="2">
        <v>0.63157894736842102</v>
      </c>
      <c r="Z569" s="2">
        <v>0.89375000000000027</v>
      </c>
      <c r="AA569" s="2">
        <v>0.1176218990590248</v>
      </c>
      <c r="AB569" s="2">
        <v>0.57894736842105265</v>
      </c>
      <c r="AC569" s="2">
        <v>0.97500000000000009</v>
      </c>
      <c r="AD569" s="2">
        <v>5.3784860557768932E-2</v>
      </c>
      <c r="AE569" s="2">
        <v>0.60526315789473684</v>
      </c>
      <c r="AF569" s="2">
        <v>0.94347826086956521</v>
      </c>
      <c r="AG569" s="2">
        <v>5.3892215568862277E-2</v>
      </c>
      <c r="AH569" s="2">
        <v>0.57894736842105265</v>
      </c>
      <c r="AI569" s="2">
        <v>0.9850000000000001</v>
      </c>
      <c r="AJ569" s="2">
        <v>4.9160671462829743E-2</v>
      </c>
      <c r="BA569" s="2">
        <v>0.57894736842105265</v>
      </c>
      <c r="BB569" s="2">
        <v>0.97500000000000009</v>
      </c>
      <c r="BC569" s="2">
        <v>5.3784860557768932E-2</v>
      </c>
      <c r="BD569" s="66">
        <f t="shared" si="25"/>
        <v>0</v>
      </c>
      <c r="BE569" s="66">
        <f t="shared" si="26"/>
        <v>0</v>
      </c>
      <c r="BF569" s="66">
        <f t="shared" si="27"/>
        <v>0</v>
      </c>
    </row>
    <row r="570" spans="1:58" x14ac:dyDescent="0.25">
      <c r="A570" s="1">
        <v>190</v>
      </c>
      <c r="B570" s="1">
        <v>190000</v>
      </c>
      <c r="C570" s="1" t="s">
        <v>6</v>
      </c>
      <c r="D570" s="1" t="s">
        <v>16</v>
      </c>
      <c r="E570" s="1" t="s">
        <v>10</v>
      </c>
      <c r="F570" s="1" t="s">
        <v>11</v>
      </c>
      <c r="G570" s="2">
        <v>0.1</v>
      </c>
      <c r="H570" s="2">
        <v>0.4</v>
      </c>
      <c r="I570" s="2">
        <v>0.25</v>
      </c>
      <c r="J570" s="2">
        <v>0.1</v>
      </c>
      <c r="K570" s="2">
        <v>0.4</v>
      </c>
      <c r="L570" s="2">
        <v>0.25</v>
      </c>
      <c r="M570" s="2">
        <v>0.1</v>
      </c>
      <c r="N570" s="2">
        <v>0.4</v>
      </c>
      <c r="O570" s="2">
        <v>0.25</v>
      </c>
      <c r="P570" s="2">
        <v>0.1</v>
      </c>
      <c r="Q570" s="2">
        <v>0.4</v>
      </c>
      <c r="R570" s="2">
        <v>0.25</v>
      </c>
      <c r="S570" s="2">
        <v>0.1</v>
      </c>
      <c r="T570" s="2">
        <v>0.4</v>
      </c>
      <c r="U570" s="2">
        <v>0.25</v>
      </c>
      <c r="V570" s="2">
        <v>0.31578947368421051</v>
      </c>
      <c r="W570" s="2">
        <v>0.6958333333333333</v>
      </c>
      <c r="X570" s="2">
        <v>0.37257869249394671</v>
      </c>
      <c r="Y570" s="2">
        <v>0.26315789473684209</v>
      </c>
      <c r="Z570" s="2">
        <v>0.81500000000000006</v>
      </c>
      <c r="AA570" s="2">
        <v>0.41167664670658682</v>
      </c>
      <c r="AB570" s="2">
        <v>0.2105263157894737</v>
      </c>
      <c r="AC570" s="2">
        <v>0.99</v>
      </c>
      <c r="AD570" s="2">
        <v>0.32270916334661359</v>
      </c>
      <c r="AE570" s="2">
        <v>0.2105263157894737</v>
      </c>
      <c r="AF570" s="2">
        <v>0.88250000000000006</v>
      </c>
      <c r="AG570" s="2">
        <v>0.32335329341317359</v>
      </c>
      <c r="AH570" s="2">
        <v>0.2105263157894737</v>
      </c>
      <c r="AI570" s="2">
        <v>0.99375000000000013</v>
      </c>
      <c r="AJ570" s="2">
        <v>0.29496402877697853</v>
      </c>
      <c r="BA570" s="2">
        <v>0.2105263157894737</v>
      </c>
      <c r="BB570" s="2">
        <v>0.99</v>
      </c>
      <c r="BC570" s="2">
        <v>0.32270916334661359</v>
      </c>
      <c r="BD570" s="66">
        <f t="shared" si="25"/>
        <v>0</v>
      </c>
      <c r="BE570" s="66">
        <f t="shared" si="26"/>
        <v>0</v>
      </c>
      <c r="BF570" s="66">
        <f t="shared" si="27"/>
        <v>0</v>
      </c>
    </row>
    <row r="571" spans="1:58" x14ac:dyDescent="0.25">
      <c r="A571" s="1">
        <v>190</v>
      </c>
      <c r="B571" s="1">
        <v>190000</v>
      </c>
      <c r="C571" s="1" t="s">
        <v>6</v>
      </c>
      <c r="D571" s="1" t="s">
        <v>17</v>
      </c>
      <c r="E571" s="1" t="s">
        <v>10</v>
      </c>
      <c r="F571" s="1" t="s">
        <v>11</v>
      </c>
      <c r="G571" s="2">
        <v>0.27777777777777779</v>
      </c>
      <c r="H571" s="2">
        <v>0.4</v>
      </c>
      <c r="I571" s="2">
        <v>0.25</v>
      </c>
      <c r="J571" s="2">
        <v>0.18888888888888891</v>
      </c>
      <c r="K571" s="2">
        <v>0.4</v>
      </c>
      <c r="L571" s="2">
        <v>0.25</v>
      </c>
      <c r="M571" s="2">
        <v>0.1</v>
      </c>
      <c r="N571" s="2">
        <v>0.4</v>
      </c>
      <c r="O571" s="2">
        <v>0.25</v>
      </c>
      <c r="P571" s="2">
        <v>0.18888888888888891</v>
      </c>
      <c r="Q571" s="2">
        <v>0.4</v>
      </c>
      <c r="R571" s="2">
        <v>0.25</v>
      </c>
      <c r="S571" s="2">
        <v>0.1</v>
      </c>
      <c r="T571" s="2">
        <v>0.4</v>
      </c>
      <c r="U571" s="2">
        <v>0.25</v>
      </c>
      <c r="V571" s="2">
        <v>0.2105263157894737</v>
      </c>
      <c r="W571" s="2">
        <v>0.97125000000000006</v>
      </c>
      <c r="X571" s="2">
        <v>0.3214285714285714</v>
      </c>
      <c r="Y571" s="2">
        <v>0.2105263157894737</v>
      </c>
      <c r="Z571" s="2">
        <v>0.98375000000000012</v>
      </c>
      <c r="AA571" s="2">
        <v>0.32335329341317359</v>
      </c>
      <c r="AB571" s="2">
        <v>0.2105263157894737</v>
      </c>
      <c r="AC571" s="2">
        <v>0.99</v>
      </c>
      <c r="AD571" s="2">
        <v>0.32270916334661359</v>
      </c>
      <c r="AE571" s="2">
        <v>0.18421052631578949</v>
      </c>
      <c r="AF571" s="2">
        <v>0.99428571428571444</v>
      </c>
      <c r="AG571" s="2">
        <v>0.32335329341317359</v>
      </c>
      <c r="AH571" s="2">
        <v>0.2105263157894737</v>
      </c>
      <c r="AI571" s="2">
        <v>0.99375000000000013</v>
      </c>
      <c r="AJ571" s="2">
        <v>0.29496402877697853</v>
      </c>
      <c r="BA571" s="2">
        <v>0.2105263157894737</v>
      </c>
      <c r="BB571" s="2">
        <v>0.99</v>
      </c>
      <c r="BC571" s="2">
        <v>0.32270916334661359</v>
      </c>
      <c r="BD571" s="66">
        <f t="shared" si="25"/>
        <v>0</v>
      </c>
      <c r="BE571" s="66">
        <f t="shared" si="26"/>
        <v>0</v>
      </c>
      <c r="BF571" s="66">
        <f t="shared" si="27"/>
        <v>0</v>
      </c>
    </row>
    <row r="572" spans="1:58" x14ac:dyDescent="0.25">
      <c r="A572" s="1">
        <v>191</v>
      </c>
      <c r="B572" s="1">
        <v>191000</v>
      </c>
      <c r="C572" s="1" t="s">
        <v>6</v>
      </c>
      <c r="D572" s="1" t="s">
        <v>7</v>
      </c>
      <c r="E572" s="1" t="s">
        <v>10</v>
      </c>
      <c r="F572" s="1" t="s">
        <v>11</v>
      </c>
      <c r="G572" s="2">
        <v>0.1</v>
      </c>
      <c r="H572" s="2">
        <v>0.4</v>
      </c>
      <c r="I572" s="2">
        <v>0.05</v>
      </c>
      <c r="J572" s="2">
        <v>0.1</v>
      </c>
      <c r="K572" s="2">
        <v>0.4</v>
      </c>
      <c r="L572" s="2">
        <v>0.05</v>
      </c>
      <c r="M572" s="2">
        <v>0.1</v>
      </c>
      <c r="N572" s="2">
        <v>0.4</v>
      </c>
      <c r="O572" s="2">
        <v>0.05</v>
      </c>
      <c r="P572" s="2">
        <v>0.1</v>
      </c>
      <c r="Q572" s="2">
        <v>0.4</v>
      </c>
      <c r="R572" s="2">
        <v>0.05</v>
      </c>
      <c r="S572" s="2">
        <v>0.1</v>
      </c>
      <c r="T572" s="2">
        <v>0.4</v>
      </c>
      <c r="U572" s="2">
        <v>0.05</v>
      </c>
      <c r="V572" s="2">
        <v>0.73684210526315785</v>
      </c>
      <c r="W572" s="2">
        <v>0.76892857142857152</v>
      </c>
      <c r="X572" s="2">
        <v>0.22172001040853501</v>
      </c>
      <c r="Y572" s="2">
        <v>0.65789473684210531</v>
      </c>
      <c r="Z572" s="2">
        <v>0.8680000000000001</v>
      </c>
      <c r="AA572" s="2">
        <v>0.21730223906943349</v>
      </c>
      <c r="AB572" s="2">
        <v>0.63157894736842102</v>
      </c>
      <c r="AC572" s="2">
        <v>0.90833333333333321</v>
      </c>
      <c r="AD572" s="2">
        <v>0.16646392673865679</v>
      </c>
      <c r="AE572" s="2">
        <v>0.60526315789473684</v>
      </c>
      <c r="AF572" s="2">
        <v>0.944782608695652</v>
      </c>
      <c r="AG572" s="2">
        <v>0.1119618546379374</v>
      </c>
      <c r="AH572" s="2">
        <v>0.57894736842105265</v>
      </c>
      <c r="AI572" s="2">
        <v>0.9845454545454545</v>
      </c>
      <c r="AJ572" s="2">
        <v>5.2232854864433818E-2</v>
      </c>
      <c r="BA572" s="2">
        <v>0.63157894736842102</v>
      </c>
      <c r="BB572" s="2">
        <v>0.90833333333333321</v>
      </c>
      <c r="BC572" s="2">
        <v>0.16646392673865679</v>
      </c>
      <c r="BD572" s="66">
        <f t="shared" si="25"/>
        <v>0</v>
      </c>
      <c r="BE572" s="66">
        <f t="shared" si="26"/>
        <v>0</v>
      </c>
      <c r="BF572" s="66">
        <f t="shared" si="27"/>
        <v>0</v>
      </c>
    </row>
    <row r="573" spans="1:58" x14ac:dyDescent="0.25">
      <c r="A573" s="1">
        <v>191</v>
      </c>
      <c r="B573" s="1">
        <v>191000</v>
      </c>
      <c r="C573" s="1" t="s">
        <v>6</v>
      </c>
      <c r="D573" s="1" t="s">
        <v>16</v>
      </c>
      <c r="E573" s="1" t="s">
        <v>10</v>
      </c>
      <c r="F573" s="1" t="s">
        <v>11</v>
      </c>
      <c r="G573" s="2">
        <v>0.1</v>
      </c>
      <c r="H573" s="2">
        <v>0.4</v>
      </c>
      <c r="I573" s="2">
        <v>0.25</v>
      </c>
      <c r="J573" s="2">
        <v>0.1</v>
      </c>
      <c r="K573" s="2">
        <v>0.4</v>
      </c>
      <c r="L573" s="2">
        <v>0.25</v>
      </c>
      <c r="M573" s="2">
        <v>0.1</v>
      </c>
      <c r="N573" s="2">
        <v>0.4</v>
      </c>
      <c r="O573" s="2">
        <v>0.25</v>
      </c>
      <c r="P573" s="2">
        <v>0.1</v>
      </c>
      <c r="Q573" s="2">
        <v>0.4</v>
      </c>
      <c r="R573" s="2">
        <v>0.25</v>
      </c>
      <c r="S573" s="2">
        <v>0.1</v>
      </c>
      <c r="T573" s="2">
        <v>0.4</v>
      </c>
      <c r="U573" s="2">
        <v>0.25</v>
      </c>
      <c r="V573" s="2">
        <v>0.36842105263157893</v>
      </c>
      <c r="W573" s="2">
        <v>0.63428571428571423</v>
      </c>
      <c r="X573" s="2">
        <v>0.44344002081707001</v>
      </c>
      <c r="Y573" s="2">
        <v>0.26315789473684209</v>
      </c>
      <c r="Z573" s="2">
        <v>0.74199999999999999</v>
      </c>
      <c r="AA573" s="2">
        <v>0.48893003790622541</v>
      </c>
      <c r="AB573" s="2">
        <v>0.23684210526315791</v>
      </c>
      <c r="AC573" s="2">
        <v>0.80888888888888888</v>
      </c>
      <c r="AD573" s="2">
        <v>0.4439038046364181</v>
      </c>
      <c r="AE573" s="2">
        <v>0.2105263157894737</v>
      </c>
      <c r="AF573" s="2">
        <v>0.88375000000000004</v>
      </c>
      <c r="AG573" s="2">
        <v>0.39186649123278111</v>
      </c>
      <c r="AH573" s="2">
        <v>0.18421052631578949</v>
      </c>
      <c r="AI573" s="2">
        <v>0.99428571428571444</v>
      </c>
      <c r="AJ573" s="2">
        <v>0.3133971291866029</v>
      </c>
      <c r="BA573" s="2">
        <v>0.23684210526315791</v>
      </c>
      <c r="BB573" s="2">
        <v>0.80888888888888888</v>
      </c>
      <c r="BC573" s="2">
        <v>0.4439038046364181</v>
      </c>
      <c r="BD573" s="66">
        <f t="shared" si="25"/>
        <v>0</v>
      </c>
      <c r="BE573" s="66">
        <f t="shared" si="26"/>
        <v>0</v>
      </c>
      <c r="BF573" s="66">
        <f t="shared" si="27"/>
        <v>0</v>
      </c>
    </row>
    <row r="574" spans="1:58" x14ac:dyDescent="0.25">
      <c r="A574" s="1">
        <v>191</v>
      </c>
      <c r="B574" s="1">
        <v>191000</v>
      </c>
      <c r="C574" s="1" t="s">
        <v>6</v>
      </c>
      <c r="D574" s="1" t="s">
        <v>17</v>
      </c>
      <c r="E574" s="1" t="s">
        <v>10</v>
      </c>
      <c r="F574" s="1" t="s">
        <v>11</v>
      </c>
      <c r="G574" s="2">
        <v>0.27777777777777779</v>
      </c>
      <c r="H574" s="2">
        <v>0.4</v>
      </c>
      <c r="I574" s="2">
        <v>0.25</v>
      </c>
      <c r="J574" s="2">
        <v>0.27777777777777779</v>
      </c>
      <c r="K574" s="2">
        <v>0.4</v>
      </c>
      <c r="L574" s="2">
        <v>0.25</v>
      </c>
      <c r="M574" s="2">
        <v>0.27777777777777779</v>
      </c>
      <c r="N574" s="2">
        <v>0.4</v>
      </c>
      <c r="O574" s="2">
        <v>0.25</v>
      </c>
      <c r="P574" s="2">
        <v>0.18888888888888891</v>
      </c>
      <c r="Q574" s="2">
        <v>0.4</v>
      </c>
      <c r="R574" s="2">
        <v>0.25</v>
      </c>
      <c r="S574" s="2">
        <v>0.1</v>
      </c>
      <c r="T574" s="2">
        <v>0.4</v>
      </c>
      <c r="U574" s="2">
        <v>0.25</v>
      </c>
      <c r="V574" s="2">
        <v>0.2105263157894737</v>
      </c>
      <c r="W574" s="2">
        <v>0.96874999999999989</v>
      </c>
      <c r="X574" s="2">
        <v>0.30952380952380948</v>
      </c>
      <c r="Y574" s="2">
        <v>0.18421052631578949</v>
      </c>
      <c r="Z574" s="2">
        <v>0.98428571428571432</v>
      </c>
      <c r="AA574" s="2">
        <v>0.3214285714285714</v>
      </c>
      <c r="AB574" s="2">
        <v>0.18421052631578949</v>
      </c>
      <c r="AC574" s="2">
        <v>0.99142857142857144</v>
      </c>
      <c r="AD574" s="2">
        <v>0.32270916334661359</v>
      </c>
      <c r="AE574" s="2">
        <v>0.18421052631578949</v>
      </c>
      <c r="AF574" s="2">
        <v>0.99428571428571444</v>
      </c>
      <c r="AG574" s="2">
        <v>0.31736526946107779</v>
      </c>
      <c r="AH574" s="2">
        <v>0.18421052631578949</v>
      </c>
      <c r="AI574" s="2">
        <v>0.99428571428571444</v>
      </c>
      <c r="AJ574" s="2">
        <v>0.3133971291866029</v>
      </c>
      <c r="BA574" s="2">
        <v>0.18421052631578949</v>
      </c>
      <c r="BB574" s="2">
        <v>0.99142857142857144</v>
      </c>
      <c r="BC574" s="2">
        <v>0.32270916334661359</v>
      </c>
      <c r="BD574" s="66">
        <f t="shared" si="25"/>
        <v>0</v>
      </c>
      <c r="BE574" s="66">
        <f t="shared" si="26"/>
        <v>0</v>
      </c>
      <c r="BF574" s="66">
        <f t="shared" si="27"/>
        <v>0</v>
      </c>
    </row>
    <row r="575" spans="1:58" x14ac:dyDescent="0.25">
      <c r="A575" s="1">
        <v>192</v>
      </c>
      <c r="B575" s="1">
        <v>192000</v>
      </c>
      <c r="C575" s="1" t="s">
        <v>6</v>
      </c>
      <c r="D575" s="1" t="s">
        <v>7</v>
      </c>
      <c r="E575" s="1" t="s">
        <v>10</v>
      </c>
      <c r="F575" s="1" t="s">
        <v>11</v>
      </c>
      <c r="G575" s="2">
        <v>0.1</v>
      </c>
      <c r="H575" s="2">
        <v>0.4</v>
      </c>
      <c r="I575" s="2">
        <v>0.05</v>
      </c>
      <c r="J575" s="2">
        <v>0.1</v>
      </c>
      <c r="K575" s="2">
        <v>0.4</v>
      </c>
      <c r="L575" s="2">
        <v>0.05</v>
      </c>
      <c r="M575" s="2">
        <v>0.1</v>
      </c>
      <c r="N575" s="2">
        <v>0.4</v>
      </c>
      <c r="O575" s="2">
        <v>0.05</v>
      </c>
      <c r="P575" s="2">
        <v>0.1</v>
      </c>
      <c r="Q575" s="2">
        <v>0.4</v>
      </c>
      <c r="R575" s="2">
        <v>0.05</v>
      </c>
      <c r="S575" s="2">
        <v>0.1</v>
      </c>
      <c r="T575" s="2">
        <v>0.4</v>
      </c>
      <c r="U575" s="2">
        <v>0.05</v>
      </c>
      <c r="V575" s="2">
        <v>0.68421052631578949</v>
      </c>
      <c r="W575" s="2">
        <v>0.80653846153846132</v>
      </c>
      <c r="X575" s="2">
        <v>0.17386333064299159</v>
      </c>
      <c r="Y575" s="2">
        <v>0.65789473684210531</v>
      </c>
      <c r="Z575" s="2">
        <v>0.86280000000000034</v>
      </c>
      <c r="AA575" s="2">
        <v>0.21388398296395231</v>
      </c>
      <c r="AB575" s="2">
        <v>0.65789473684210531</v>
      </c>
      <c r="AC575" s="2">
        <v>0.87440000000000007</v>
      </c>
      <c r="AD575" s="2">
        <v>0.21192689793449571</v>
      </c>
      <c r="AE575" s="2">
        <v>0.63157894736842102</v>
      </c>
      <c r="AF575" s="2">
        <v>0.90999999999999981</v>
      </c>
      <c r="AG575" s="2">
        <v>0.1672947779385531</v>
      </c>
      <c r="AH575" s="2">
        <v>0.57894736842105265</v>
      </c>
      <c r="AI575" s="2">
        <v>0.9845454545454545</v>
      </c>
      <c r="AJ575" s="2">
        <v>5.1159072741806547E-2</v>
      </c>
      <c r="BA575" s="2">
        <v>0.65789473684210531</v>
      </c>
      <c r="BB575" s="2">
        <v>0.87440000000000007</v>
      </c>
      <c r="BC575" s="2">
        <v>0.21192689793449571</v>
      </c>
      <c r="BD575" s="66">
        <f t="shared" si="25"/>
        <v>0</v>
      </c>
      <c r="BE575" s="66">
        <f t="shared" si="26"/>
        <v>0</v>
      </c>
      <c r="BF575" s="66">
        <f t="shared" si="27"/>
        <v>0</v>
      </c>
    </row>
    <row r="576" spans="1:58" x14ac:dyDescent="0.25">
      <c r="A576" s="1">
        <v>192</v>
      </c>
      <c r="B576" s="1">
        <v>192000</v>
      </c>
      <c r="C576" s="1" t="s">
        <v>6</v>
      </c>
      <c r="D576" s="1" t="s">
        <v>16</v>
      </c>
      <c r="E576" s="1" t="s">
        <v>10</v>
      </c>
      <c r="F576" s="1" t="s">
        <v>11</v>
      </c>
      <c r="G576" s="2">
        <v>0.1</v>
      </c>
      <c r="H576" s="2">
        <v>0.4</v>
      </c>
      <c r="I576" s="2">
        <v>0.1166666666666667</v>
      </c>
      <c r="J576" s="2">
        <v>0.1</v>
      </c>
      <c r="K576" s="2">
        <v>0.4</v>
      </c>
      <c r="L576" s="2">
        <v>0.25</v>
      </c>
      <c r="M576" s="2">
        <v>0.1</v>
      </c>
      <c r="N576" s="2">
        <v>0.4</v>
      </c>
      <c r="O576" s="2">
        <v>0.25</v>
      </c>
      <c r="P576" s="2">
        <v>0.1</v>
      </c>
      <c r="Q576" s="2">
        <v>0.4</v>
      </c>
      <c r="R576" s="2">
        <v>0.25</v>
      </c>
      <c r="S576" s="2">
        <v>0.1</v>
      </c>
      <c r="T576" s="2">
        <v>0.4</v>
      </c>
      <c r="U576" s="2">
        <v>0.25</v>
      </c>
      <c r="V576" s="2">
        <v>0.44736842105263158</v>
      </c>
      <c r="W576" s="2">
        <v>0.7635294117647059</v>
      </c>
      <c r="X576" s="2">
        <v>0.31295399515738498</v>
      </c>
      <c r="Y576" s="2">
        <v>0.28947368421052633</v>
      </c>
      <c r="Z576" s="2">
        <v>0.75272727272727269</v>
      </c>
      <c r="AA576" s="2">
        <v>0.48123896166889257</v>
      </c>
      <c r="AB576" s="2">
        <v>0.28947368421052633</v>
      </c>
      <c r="AC576" s="2">
        <v>0.75909090909090926</v>
      </c>
      <c r="AD576" s="2">
        <v>0.47683552035261528</v>
      </c>
      <c r="AE576" s="2">
        <v>0.23684210526315791</v>
      </c>
      <c r="AF576" s="2">
        <v>0.8</v>
      </c>
      <c r="AG576" s="2">
        <v>0.44611940783614168</v>
      </c>
      <c r="AH576" s="2">
        <v>0.18421052631578949</v>
      </c>
      <c r="AI576" s="2">
        <v>0.99428571428571444</v>
      </c>
      <c r="AJ576" s="2">
        <v>0.30695443645083931</v>
      </c>
      <c r="BA576" s="2">
        <v>0.28947368421052633</v>
      </c>
      <c r="BB576" s="2">
        <v>0.75909090909090926</v>
      </c>
      <c r="BC576" s="2">
        <v>0.47683552035261528</v>
      </c>
      <c r="BD576" s="66">
        <f t="shared" si="25"/>
        <v>0</v>
      </c>
      <c r="BE576" s="66">
        <f t="shared" si="26"/>
        <v>0</v>
      </c>
      <c r="BF576" s="66">
        <f t="shared" si="27"/>
        <v>0</v>
      </c>
    </row>
    <row r="577" spans="1:58" x14ac:dyDescent="0.25">
      <c r="A577" s="1">
        <v>192</v>
      </c>
      <c r="B577" s="1">
        <v>192000</v>
      </c>
      <c r="C577" s="1" t="s">
        <v>6</v>
      </c>
      <c r="D577" s="1" t="s">
        <v>17</v>
      </c>
      <c r="E577" s="1" t="s">
        <v>10</v>
      </c>
      <c r="F577" s="1" t="s">
        <v>11</v>
      </c>
      <c r="G577" s="2">
        <v>0.27777777777777779</v>
      </c>
      <c r="H577" s="2">
        <v>0.4</v>
      </c>
      <c r="I577" s="2">
        <v>0.25</v>
      </c>
      <c r="J577" s="2">
        <v>0.18888888888888891</v>
      </c>
      <c r="K577" s="2">
        <v>0.4</v>
      </c>
      <c r="L577" s="2">
        <v>0.25</v>
      </c>
      <c r="M577" s="2">
        <v>0.18888888888888891</v>
      </c>
      <c r="N577" s="2">
        <v>0.4</v>
      </c>
      <c r="O577" s="2">
        <v>0.25</v>
      </c>
      <c r="P577" s="2">
        <v>0.18888888888888891</v>
      </c>
      <c r="Q577" s="2">
        <v>0.4</v>
      </c>
      <c r="R577" s="2">
        <v>0.25</v>
      </c>
      <c r="S577" s="2">
        <v>0.1</v>
      </c>
      <c r="T577" s="2">
        <v>0.4</v>
      </c>
      <c r="U577" s="2">
        <v>0.25</v>
      </c>
      <c r="V577" s="2">
        <v>0.23684210526315791</v>
      </c>
      <c r="W577" s="2">
        <v>0.96888888888888891</v>
      </c>
      <c r="X577" s="2">
        <v>0.14285714285714279</v>
      </c>
      <c r="Y577" s="2">
        <v>0.2105263157894737</v>
      </c>
      <c r="Z577" s="2">
        <v>0.98375000000000012</v>
      </c>
      <c r="AA577" s="2">
        <v>0.31736526946107779</v>
      </c>
      <c r="AB577" s="2">
        <v>0.2105263157894737</v>
      </c>
      <c r="AC577" s="2">
        <v>0.99</v>
      </c>
      <c r="AD577" s="2">
        <v>0.29880478087649398</v>
      </c>
      <c r="AE577" s="2">
        <v>0.18421052631578949</v>
      </c>
      <c r="AF577" s="2">
        <v>0.99428571428571444</v>
      </c>
      <c r="AG577" s="2">
        <v>0.31736526946107779</v>
      </c>
      <c r="AH577" s="2">
        <v>0.18421052631578949</v>
      </c>
      <c r="AI577" s="2">
        <v>0.99428571428571444</v>
      </c>
      <c r="AJ577" s="2">
        <v>0.30695443645083931</v>
      </c>
      <c r="BA577" s="2">
        <v>0.2105263157894737</v>
      </c>
      <c r="BB577" s="2">
        <v>0.99</v>
      </c>
      <c r="BC577" s="2">
        <v>0.29880478087649398</v>
      </c>
      <c r="BD577" s="66">
        <f t="shared" si="25"/>
        <v>0</v>
      </c>
      <c r="BE577" s="66">
        <f t="shared" si="26"/>
        <v>0</v>
      </c>
      <c r="BF577" s="66">
        <f t="shared" si="27"/>
        <v>0</v>
      </c>
    </row>
    <row r="578" spans="1:58" x14ac:dyDescent="0.25">
      <c r="A578" s="1">
        <v>193</v>
      </c>
      <c r="B578" s="1">
        <v>193000</v>
      </c>
      <c r="C578" s="1" t="s">
        <v>6</v>
      </c>
      <c r="D578" s="1" t="s">
        <v>7</v>
      </c>
      <c r="E578" s="1" t="s">
        <v>10</v>
      </c>
      <c r="F578" s="1" t="s">
        <v>11</v>
      </c>
      <c r="G578" s="2">
        <v>0.1</v>
      </c>
      <c r="H578" s="2">
        <v>0.4</v>
      </c>
      <c r="I578" s="2">
        <v>0.05</v>
      </c>
      <c r="J578" s="2">
        <v>0.1</v>
      </c>
      <c r="K578" s="2">
        <v>0.4</v>
      </c>
      <c r="L578" s="2">
        <v>0.05</v>
      </c>
      <c r="M578" s="2">
        <v>0.1</v>
      </c>
      <c r="N578" s="2">
        <v>0.4</v>
      </c>
      <c r="O578" s="2">
        <v>0.05</v>
      </c>
      <c r="P578" s="2">
        <v>0.1</v>
      </c>
      <c r="Q578" s="2">
        <v>0.4</v>
      </c>
      <c r="R578" s="2">
        <v>0.05</v>
      </c>
      <c r="S578" s="2">
        <v>0.1</v>
      </c>
      <c r="T578" s="2">
        <v>0.4</v>
      </c>
      <c r="U578" s="2">
        <v>0.05</v>
      </c>
      <c r="V578" s="2">
        <v>0.68421052631578949</v>
      </c>
      <c r="W578" s="2">
        <v>0.80538461538461548</v>
      </c>
      <c r="X578" s="2">
        <v>0.11089585205151239</v>
      </c>
      <c r="Y578" s="2">
        <v>0.65789473684210531</v>
      </c>
      <c r="Z578" s="2">
        <v>0.86360000000000015</v>
      </c>
      <c r="AA578" s="2">
        <v>0.1569426935602479</v>
      </c>
      <c r="AB578" s="2">
        <v>0.63157894736842102</v>
      </c>
      <c r="AC578" s="2">
        <v>0.90416666666666667</v>
      </c>
      <c r="AD578" s="2">
        <v>0.16018965075371031</v>
      </c>
      <c r="AE578" s="2">
        <v>0.63157894736842102</v>
      </c>
      <c r="AF578" s="2">
        <v>0.91041666666666654</v>
      </c>
      <c r="AG578" s="2">
        <v>0.1646300954677736</v>
      </c>
      <c r="AH578" s="2">
        <v>0.60526315789473684</v>
      </c>
      <c r="AI578" s="2">
        <v>0.94695652173913059</v>
      </c>
      <c r="AJ578" s="2">
        <v>0.1182773977862045</v>
      </c>
      <c r="BA578" s="2">
        <v>0.63157894736842102</v>
      </c>
      <c r="BB578" s="2">
        <v>0.90416666666666667</v>
      </c>
      <c r="BC578" s="2">
        <v>0.16018965075371031</v>
      </c>
      <c r="BD578" s="66">
        <f t="shared" si="25"/>
        <v>0</v>
      </c>
      <c r="BE578" s="66">
        <f t="shared" si="26"/>
        <v>0</v>
      </c>
      <c r="BF578" s="66">
        <f t="shared" si="27"/>
        <v>0</v>
      </c>
    </row>
    <row r="579" spans="1:58" x14ac:dyDescent="0.25">
      <c r="A579" s="1">
        <v>193</v>
      </c>
      <c r="B579" s="1">
        <v>193000</v>
      </c>
      <c r="C579" s="1" t="s">
        <v>6</v>
      </c>
      <c r="D579" s="1" t="s">
        <v>16</v>
      </c>
      <c r="E579" s="1" t="s">
        <v>10</v>
      </c>
      <c r="F579" s="1" t="s">
        <v>11</v>
      </c>
      <c r="G579" s="2">
        <v>0.18888888888888891</v>
      </c>
      <c r="H579" s="2">
        <v>0.4</v>
      </c>
      <c r="I579" s="2">
        <v>0.25</v>
      </c>
      <c r="J579" s="2">
        <v>0.1</v>
      </c>
      <c r="K579" s="2">
        <v>0.4</v>
      </c>
      <c r="L579" s="2">
        <v>0.25</v>
      </c>
      <c r="M579" s="2">
        <v>0.1</v>
      </c>
      <c r="N579" s="2">
        <v>0.4</v>
      </c>
      <c r="O579" s="2">
        <v>0.25</v>
      </c>
      <c r="P579" s="2">
        <v>0.1</v>
      </c>
      <c r="Q579" s="2">
        <v>0.4</v>
      </c>
      <c r="R579" s="2">
        <v>0.25</v>
      </c>
      <c r="S579" s="2">
        <v>0.1</v>
      </c>
      <c r="T579" s="2">
        <v>0.4</v>
      </c>
      <c r="U579" s="2">
        <v>0.25</v>
      </c>
      <c r="V579" s="2">
        <v>0.18421052631578949</v>
      </c>
      <c r="W579" s="2">
        <v>0.97428571428571431</v>
      </c>
      <c r="X579" s="2">
        <v>0.34523809523809518</v>
      </c>
      <c r="Y579" s="2">
        <v>0.28947368421052633</v>
      </c>
      <c r="Z579" s="2">
        <v>0.75363636363636377</v>
      </c>
      <c r="AA579" s="2">
        <v>0.41851384949399439</v>
      </c>
      <c r="AB579" s="2">
        <v>0.23684210526315791</v>
      </c>
      <c r="AC579" s="2">
        <v>0.8</v>
      </c>
      <c r="AD579" s="2">
        <v>0.42717240200989409</v>
      </c>
      <c r="AE579" s="2">
        <v>0.26315789473684209</v>
      </c>
      <c r="AF579" s="2">
        <v>0.82</v>
      </c>
      <c r="AG579" s="2">
        <v>0.43901358791406292</v>
      </c>
      <c r="AH579" s="2">
        <v>0.23684210526315791</v>
      </c>
      <c r="AI579" s="2">
        <v>0.89444444444444449</v>
      </c>
      <c r="AJ579" s="2">
        <v>0.41397089225171591</v>
      </c>
      <c r="BA579" s="2">
        <v>0.23684210526315791</v>
      </c>
      <c r="BB579" s="2">
        <v>0.8</v>
      </c>
      <c r="BC579" s="2">
        <v>0.42717240200989409</v>
      </c>
      <c r="BD579" s="66">
        <f t="shared" ref="BD579:BD642" si="28">BA579-AB579</f>
        <v>0</v>
      </c>
      <c r="BE579" s="66">
        <f t="shared" ref="BE579:BE642" si="29">BB579-AC579</f>
        <v>0</v>
      </c>
      <c r="BF579" s="66">
        <f t="shared" ref="BF579:BF642" si="30">BC579-AD579</f>
        <v>0</v>
      </c>
    </row>
    <row r="580" spans="1:58" x14ac:dyDescent="0.25">
      <c r="A580" s="1">
        <v>193</v>
      </c>
      <c r="B580" s="1">
        <v>193000</v>
      </c>
      <c r="C580" s="1" t="s">
        <v>6</v>
      </c>
      <c r="D580" s="1" t="s">
        <v>17</v>
      </c>
      <c r="E580" s="1" t="s">
        <v>10</v>
      </c>
      <c r="F580" s="1" t="s">
        <v>11</v>
      </c>
      <c r="G580" s="2">
        <v>0.18888888888888891</v>
      </c>
      <c r="H580" s="2">
        <v>0.4</v>
      </c>
      <c r="I580" s="2">
        <v>0.25</v>
      </c>
      <c r="J580" s="2">
        <v>0.27777777777777779</v>
      </c>
      <c r="K580" s="2">
        <v>0.4</v>
      </c>
      <c r="L580" s="2">
        <v>0.25</v>
      </c>
      <c r="M580" s="2">
        <v>0.18888888888888891</v>
      </c>
      <c r="N580" s="2">
        <v>0.4</v>
      </c>
      <c r="O580" s="2">
        <v>0.25</v>
      </c>
      <c r="P580" s="2">
        <v>0.18888888888888891</v>
      </c>
      <c r="Q580" s="2">
        <v>0.4</v>
      </c>
      <c r="R580" s="2">
        <v>0.25</v>
      </c>
      <c r="S580" s="2">
        <v>0.18888888888888891</v>
      </c>
      <c r="T580" s="2">
        <v>0.4</v>
      </c>
      <c r="U580" s="2">
        <v>0.25</v>
      </c>
      <c r="V580" s="2">
        <v>0.18421052631578949</v>
      </c>
      <c r="W580" s="2">
        <v>0.97428571428571431</v>
      </c>
      <c r="X580" s="2">
        <v>0.34523809523809518</v>
      </c>
      <c r="Y580" s="2">
        <v>0.2105263157894737</v>
      </c>
      <c r="Z580" s="2">
        <v>0.9850000000000001</v>
      </c>
      <c r="AA580" s="2">
        <v>0.29940119760479039</v>
      </c>
      <c r="AB580" s="2">
        <v>0.18421052631578949</v>
      </c>
      <c r="AC580" s="2">
        <v>0.99142857142857144</v>
      </c>
      <c r="AD580" s="2">
        <v>0.31075697211155368</v>
      </c>
      <c r="AE580" s="2">
        <v>0.2105263157894737</v>
      </c>
      <c r="AF580" s="2">
        <v>0.99375000000000013</v>
      </c>
      <c r="AG580" s="2">
        <v>0.30838323353293418</v>
      </c>
      <c r="AH580" s="2">
        <v>0.2105263157894737</v>
      </c>
      <c r="AI580" s="2">
        <v>0.99375000000000013</v>
      </c>
      <c r="AJ580" s="2">
        <v>0.31414868105515592</v>
      </c>
      <c r="BA580" s="2">
        <v>0.18421052631578949</v>
      </c>
      <c r="BB580" s="2">
        <v>0.99142857142857144</v>
      </c>
      <c r="BC580" s="2">
        <v>0.31075697211155368</v>
      </c>
      <c r="BD580" s="66">
        <f t="shared" si="28"/>
        <v>0</v>
      </c>
      <c r="BE580" s="66">
        <f t="shared" si="29"/>
        <v>0</v>
      </c>
      <c r="BF580" s="66">
        <f t="shared" si="30"/>
        <v>0</v>
      </c>
    </row>
    <row r="581" spans="1:58" x14ac:dyDescent="0.25">
      <c r="A581" s="1">
        <v>194</v>
      </c>
      <c r="B581" s="1">
        <v>194000</v>
      </c>
      <c r="C581" s="1" t="s">
        <v>6</v>
      </c>
      <c r="D581" s="1" t="s">
        <v>7</v>
      </c>
      <c r="E581" s="1" t="s">
        <v>10</v>
      </c>
      <c r="F581" s="1" t="s">
        <v>11</v>
      </c>
      <c r="G581" s="2">
        <v>0.1</v>
      </c>
      <c r="H581" s="2">
        <v>0.4</v>
      </c>
      <c r="I581" s="2">
        <v>0.05</v>
      </c>
      <c r="J581" s="2">
        <v>0.1</v>
      </c>
      <c r="K581" s="2">
        <v>0.4</v>
      </c>
      <c r="L581" s="2">
        <v>0.05</v>
      </c>
      <c r="M581" s="2">
        <v>0.1</v>
      </c>
      <c r="N581" s="2">
        <v>0.4</v>
      </c>
      <c r="O581" s="2">
        <v>0.05</v>
      </c>
      <c r="P581" s="2">
        <v>0.1</v>
      </c>
      <c r="Q581" s="2">
        <v>0.4</v>
      </c>
      <c r="R581" s="2">
        <v>0.05</v>
      </c>
      <c r="S581" s="2">
        <v>0.1</v>
      </c>
      <c r="T581" s="2">
        <v>0.4</v>
      </c>
      <c r="U581" s="2">
        <v>0.05</v>
      </c>
      <c r="V581" s="2">
        <v>0.65789473684210531</v>
      </c>
      <c r="W581" s="2">
        <v>0.80840000000000023</v>
      </c>
      <c r="X581" s="2">
        <v>0.13656850671303011</v>
      </c>
      <c r="Y581" s="2">
        <v>0.60526315789473684</v>
      </c>
      <c r="Z581" s="2">
        <v>0.9265217391304349</v>
      </c>
      <c r="AA581" s="2">
        <v>0.102891156462585</v>
      </c>
      <c r="AB581" s="2">
        <v>0.63157894736842102</v>
      </c>
      <c r="AC581" s="2">
        <v>0.90374999999999972</v>
      </c>
      <c r="AD581" s="2">
        <v>8.7826977803073428E-2</v>
      </c>
      <c r="AE581" s="2">
        <v>0.57894736842105265</v>
      </c>
      <c r="AF581" s="2">
        <v>0.98136363636363633</v>
      </c>
      <c r="AG581" s="2">
        <v>5.2238805970149259E-2</v>
      </c>
      <c r="AH581" s="2">
        <v>0.57894736842105265</v>
      </c>
      <c r="AI581" s="2">
        <v>0.98545454545454558</v>
      </c>
      <c r="AJ581" s="2">
        <v>5.1834130781499198E-2</v>
      </c>
      <c r="BA581" s="2">
        <v>0.63157894736842102</v>
      </c>
      <c r="BB581" s="2">
        <v>0.90374999999999972</v>
      </c>
      <c r="BC581" s="2">
        <v>8.7826977803073428E-2</v>
      </c>
      <c r="BD581" s="66">
        <f t="shared" si="28"/>
        <v>0</v>
      </c>
      <c r="BE581" s="66">
        <f t="shared" si="29"/>
        <v>0</v>
      </c>
      <c r="BF581" s="66">
        <f t="shared" si="30"/>
        <v>0</v>
      </c>
    </row>
    <row r="582" spans="1:58" x14ac:dyDescent="0.25">
      <c r="A582" s="1">
        <v>194</v>
      </c>
      <c r="B582" s="1">
        <v>194000</v>
      </c>
      <c r="C582" s="1" t="s">
        <v>6</v>
      </c>
      <c r="D582" s="1" t="s">
        <v>16</v>
      </c>
      <c r="E582" s="1" t="s">
        <v>10</v>
      </c>
      <c r="F582" s="1" t="s">
        <v>11</v>
      </c>
      <c r="G582" s="2">
        <v>0.1</v>
      </c>
      <c r="H582" s="2">
        <v>0.4</v>
      </c>
      <c r="I582" s="2">
        <v>0.25</v>
      </c>
      <c r="J582" s="2">
        <v>0.1</v>
      </c>
      <c r="K582" s="2">
        <v>0.4</v>
      </c>
      <c r="L582" s="2">
        <v>0.25</v>
      </c>
      <c r="M582" s="2">
        <v>0.1</v>
      </c>
      <c r="N582" s="2">
        <v>0.4</v>
      </c>
      <c r="O582" s="2">
        <v>0.25</v>
      </c>
      <c r="P582" s="2">
        <v>0.1</v>
      </c>
      <c r="Q582" s="2">
        <v>0.4</v>
      </c>
      <c r="R582" s="2">
        <v>0.25</v>
      </c>
      <c r="S582" s="2">
        <v>0.1</v>
      </c>
      <c r="T582" s="2">
        <v>0.4</v>
      </c>
      <c r="U582" s="2">
        <v>0.25</v>
      </c>
      <c r="V582" s="2">
        <v>0.31578947368421051</v>
      </c>
      <c r="W582" s="2">
        <v>0.6991666666666666</v>
      </c>
      <c r="X582" s="2">
        <v>0.36418268456808017</v>
      </c>
      <c r="Y582" s="2">
        <v>0.2105263157894737</v>
      </c>
      <c r="Z582" s="2">
        <v>0.88125000000000009</v>
      </c>
      <c r="AA582" s="2">
        <v>0.36011904761904762</v>
      </c>
      <c r="AB582" s="2">
        <v>0.23684210526315791</v>
      </c>
      <c r="AC582" s="2">
        <v>0.79777777777777781</v>
      </c>
      <c r="AD582" s="2">
        <v>0.30739442231075698</v>
      </c>
      <c r="AE582" s="2">
        <v>0.18421052631578949</v>
      </c>
      <c r="AF582" s="2">
        <v>0.99428571428571444</v>
      </c>
      <c r="AG582" s="2">
        <v>0.31343283582089548</v>
      </c>
      <c r="AH582" s="2">
        <v>0.18421052631578949</v>
      </c>
      <c r="AI582" s="2">
        <v>0.99428571428571444</v>
      </c>
      <c r="AJ582" s="2">
        <v>0.31100478468899517</v>
      </c>
      <c r="BA582" s="2">
        <v>0.23684210526315791</v>
      </c>
      <c r="BB582" s="2">
        <v>0.79777777777777781</v>
      </c>
      <c r="BC582" s="2">
        <v>0.30739442231075698</v>
      </c>
      <c r="BD582" s="66">
        <f t="shared" si="28"/>
        <v>0</v>
      </c>
      <c r="BE582" s="66">
        <f t="shared" si="29"/>
        <v>0</v>
      </c>
      <c r="BF582" s="66">
        <f t="shared" si="30"/>
        <v>0</v>
      </c>
    </row>
    <row r="583" spans="1:58" x14ac:dyDescent="0.25">
      <c r="A583" s="1">
        <v>194</v>
      </c>
      <c r="B583" s="1">
        <v>194000</v>
      </c>
      <c r="C583" s="1" t="s">
        <v>6</v>
      </c>
      <c r="D583" s="1" t="s">
        <v>17</v>
      </c>
      <c r="E583" s="1" t="s">
        <v>10</v>
      </c>
      <c r="F583" s="1" t="s">
        <v>11</v>
      </c>
      <c r="G583" s="2">
        <v>0.18888888888888891</v>
      </c>
      <c r="H583" s="2">
        <v>0.4</v>
      </c>
      <c r="I583" s="2">
        <v>0.25</v>
      </c>
      <c r="J583" s="2">
        <v>0.18888888888888891</v>
      </c>
      <c r="K583" s="2">
        <v>0.4</v>
      </c>
      <c r="L583" s="2">
        <v>0.25</v>
      </c>
      <c r="M583" s="2">
        <v>0.18888888888888891</v>
      </c>
      <c r="N583" s="2">
        <v>0.4</v>
      </c>
      <c r="O583" s="2">
        <v>0.25</v>
      </c>
      <c r="P583" s="2">
        <v>0.1</v>
      </c>
      <c r="Q583" s="2">
        <v>0.4</v>
      </c>
      <c r="R583" s="2">
        <v>0.25</v>
      </c>
      <c r="S583" s="2">
        <v>0.1</v>
      </c>
      <c r="T583" s="2">
        <v>0.4</v>
      </c>
      <c r="U583" s="2">
        <v>0.25</v>
      </c>
      <c r="V583" s="2">
        <v>0.2105263157894737</v>
      </c>
      <c r="W583" s="2">
        <v>0.97125000000000006</v>
      </c>
      <c r="X583" s="2">
        <v>0.3294117647058824</v>
      </c>
      <c r="Y583" s="2">
        <v>0.18421052631578949</v>
      </c>
      <c r="Z583" s="2">
        <v>0.98571428571428577</v>
      </c>
      <c r="AA583" s="2">
        <v>0.32738095238095227</v>
      </c>
      <c r="AB583" s="2">
        <v>0.18421052631578949</v>
      </c>
      <c r="AC583" s="2">
        <v>0.99142857142857144</v>
      </c>
      <c r="AD583" s="2">
        <v>0.3027888446215139</v>
      </c>
      <c r="AE583" s="2">
        <v>0.18421052631578949</v>
      </c>
      <c r="AF583" s="2">
        <v>0.99428571428571444</v>
      </c>
      <c r="AG583" s="2">
        <v>0.31343283582089548</v>
      </c>
      <c r="AH583" s="2">
        <v>0.18421052631578949</v>
      </c>
      <c r="AI583" s="2">
        <v>0.99428571428571444</v>
      </c>
      <c r="AJ583" s="2">
        <v>0.31100478468899517</v>
      </c>
      <c r="BA583" s="2">
        <v>0.18421052631578949</v>
      </c>
      <c r="BB583" s="2">
        <v>0.99142857142857144</v>
      </c>
      <c r="BC583" s="2">
        <v>0.3027888446215139</v>
      </c>
      <c r="BD583" s="66">
        <f t="shared" si="28"/>
        <v>0</v>
      </c>
      <c r="BE583" s="66">
        <f t="shared" si="29"/>
        <v>0</v>
      </c>
      <c r="BF583" s="66">
        <f t="shared" si="30"/>
        <v>0</v>
      </c>
    </row>
    <row r="584" spans="1:58" x14ac:dyDescent="0.25">
      <c r="A584" s="1">
        <v>195</v>
      </c>
      <c r="B584" s="1">
        <v>195000</v>
      </c>
      <c r="C584" s="1" t="s">
        <v>6</v>
      </c>
      <c r="D584" s="1" t="s">
        <v>7</v>
      </c>
      <c r="E584" s="1" t="s">
        <v>10</v>
      </c>
      <c r="F584" s="1" t="s">
        <v>11</v>
      </c>
      <c r="G584" s="2">
        <v>0.1</v>
      </c>
      <c r="H584" s="2">
        <v>0.4</v>
      </c>
      <c r="I584" s="2">
        <v>0.05</v>
      </c>
      <c r="J584" s="2">
        <v>0.1</v>
      </c>
      <c r="K584" s="2">
        <v>0.4</v>
      </c>
      <c r="L584" s="2">
        <v>0.05</v>
      </c>
      <c r="M584" s="2">
        <v>0.1</v>
      </c>
      <c r="N584" s="2">
        <v>0.4</v>
      </c>
      <c r="O584" s="2">
        <v>0.05</v>
      </c>
      <c r="P584" s="2">
        <v>0.1</v>
      </c>
      <c r="Q584" s="2">
        <v>0.4</v>
      </c>
      <c r="R584" s="2">
        <v>0.05</v>
      </c>
      <c r="S584" s="2">
        <v>0.1</v>
      </c>
      <c r="T584" s="2">
        <v>0.4</v>
      </c>
      <c r="U584" s="2">
        <v>0.05</v>
      </c>
      <c r="V584" s="2">
        <v>0.68421052631578949</v>
      </c>
      <c r="W584" s="2">
        <v>0.81461538461538452</v>
      </c>
      <c r="X584" s="2">
        <v>0.18683795357223351</v>
      </c>
      <c r="Y584" s="2">
        <v>0.63157894736842102</v>
      </c>
      <c r="Z584" s="2">
        <v>0.89291666666666691</v>
      </c>
      <c r="AA584" s="2">
        <v>0.14603510895883781</v>
      </c>
      <c r="AB584" s="2">
        <v>0.63157894736842102</v>
      </c>
      <c r="AC584" s="2">
        <v>0.90416666666666667</v>
      </c>
      <c r="AD584" s="2">
        <v>0.1350656198734474</v>
      </c>
      <c r="AE584" s="2">
        <v>0.60526315789473684</v>
      </c>
      <c r="AF584" s="2">
        <v>0.94608695652173924</v>
      </c>
      <c r="AG584" s="2">
        <v>8.8699360341151376E-2</v>
      </c>
      <c r="AH584" s="2">
        <v>0.57894736842105265</v>
      </c>
      <c r="AI584" s="2">
        <v>0.98500000000000021</v>
      </c>
      <c r="AJ584" s="2">
        <v>5.4625199362041472E-2</v>
      </c>
      <c r="BA584" s="2">
        <v>0.63157894736842102</v>
      </c>
      <c r="BB584" s="2">
        <v>0.90416666666666667</v>
      </c>
      <c r="BC584" s="2">
        <v>0.1350656198734474</v>
      </c>
      <c r="BD584" s="66">
        <f t="shared" si="28"/>
        <v>0</v>
      </c>
      <c r="BE584" s="66">
        <f t="shared" si="29"/>
        <v>0</v>
      </c>
      <c r="BF584" s="66">
        <f t="shared" si="30"/>
        <v>0</v>
      </c>
    </row>
    <row r="585" spans="1:58" x14ac:dyDescent="0.25">
      <c r="A585" s="1">
        <v>195</v>
      </c>
      <c r="B585" s="1">
        <v>195000</v>
      </c>
      <c r="C585" s="1" t="s">
        <v>6</v>
      </c>
      <c r="D585" s="1" t="s">
        <v>16</v>
      </c>
      <c r="E585" s="1" t="s">
        <v>10</v>
      </c>
      <c r="F585" s="1" t="s">
        <v>11</v>
      </c>
      <c r="G585" s="2">
        <v>0.27777777777777779</v>
      </c>
      <c r="H585" s="2">
        <v>0.4</v>
      </c>
      <c r="I585" s="2">
        <v>0.25</v>
      </c>
      <c r="J585" s="2">
        <v>0.1</v>
      </c>
      <c r="K585" s="2">
        <v>0.4</v>
      </c>
      <c r="L585" s="2">
        <v>0.25</v>
      </c>
      <c r="M585" s="2">
        <v>0.1</v>
      </c>
      <c r="N585" s="2">
        <v>0.4</v>
      </c>
      <c r="O585" s="2">
        <v>0.25</v>
      </c>
      <c r="P585" s="2">
        <v>0.18888888888888891</v>
      </c>
      <c r="Q585" s="2">
        <v>0.4</v>
      </c>
      <c r="R585" s="2">
        <v>0.25</v>
      </c>
      <c r="S585" s="2">
        <v>0.1</v>
      </c>
      <c r="T585" s="2">
        <v>0.4</v>
      </c>
      <c r="U585" s="2">
        <v>0.25</v>
      </c>
      <c r="V585" s="2">
        <v>0.15789473684210531</v>
      </c>
      <c r="W585" s="2">
        <v>0.97500000000000009</v>
      </c>
      <c r="X585" s="2">
        <v>1</v>
      </c>
      <c r="Y585" s="2">
        <v>0.23684210526315791</v>
      </c>
      <c r="Z585" s="2">
        <v>0.79555555555555557</v>
      </c>
      <c r="AA585" s="2">
        <v>0.38942695722356729</v>
      </c>
      <c r="AB585" s="2">
        <v>0.23684210526315791</v>
      </c>
      <c r="AC585" s="2">
        <v>0.8</v>
      </c>
      <c r="AD585" s="2">
        <v>0.36017498632919298</v>
      </c>
      <c r="AE585" s="2">
        <v>0.18421052631578949</v>
      </c>
      <c r="AF585" s="2">
        <v>0.99428571428571444</v>
      </c>
      <c r="AG585" s="2">
        <v>0.33432835820895518</v>
      </c>
      <c r="AH585" s="2">
        <v>0.18421052631578949</v>
      </c>
      <c r="AI585" s="2">
        <v>0.99428571428571444</v>
      </c>
      <c r="AJ585" s="2">
        <v>0.32775119617224879</v>
      </c>
      <c r="BA585" s="2">
        <v>0.23684210526315791</v>
      </c>
      <c r="BB585" s="2">
        <v>0.8</v>
      </c>
      <c r="BC585" s="2">
        <v>0.36017498632919298</v>
      </c>
      <c r="BD585" s="66">
        <f t="shared" si="28"/>
        <v>0</v>
      </c>
      <c r="BE585" s="66">
        <f t="shared" si="29"/>
        <v>0</v>
      </c>
      <c r="BF585" s="66">
        <f t="shared" si="30"/>
        <v>0</v>
      </c>
    </row>
    <row r="586" spans="1:58" x14ac:dyDescent="0.25">
      <c r="A586" s="1">
        <v>195</v>
      </c>
      <c r="B586" s="1">
        <v>195000</v>
      </c>
      <c r="C586" s="1" t="s">
        <v>6</v>
      </c>
      <c r="D586" s="1" t="s">
        <v>17</v>
      </c>
      <c r="E586" s="1" t="s">
        <v>10</v>
      </c>
      <c r="F586" s="1" t="s">
        <v>11</v>
      </c>
      <c r="G586" s="2">
        <v>0.27777777777777779</v>
      </c>
      <c r="H586" s="2">
        <v>0.4</v>
      </c>
      <c r="I586" s="2">
        <v>0.25</v>
      </c>
      <c r="J586" s="2">
        <v>0.18888888888888891</v>
      </c>
      <c r="K586" s="2">
        <v>0.4</v>
      </c>
      <c r="L586" s="2">
        <v>0.25</v>
      </c>
      <c r="M586" s="2">
        <v>0.18888888888888891</v>
      </c>
      <c r="N586" s="2">
        <v>0.4</v>
      </c>
      <c r="O586" s="2">
        <v>0.25</v>
      </c>
      <c r="P586" s="2">
        <v>0.18888888888888891</v>
      </c>
      <c r="Q586" s="2">
        <v>0.4</v>
      </c>
      <c r="R586" s="2">
        <v>0.25</v>
      </c>
      <c r="S586" s="2">
        <v>0.1</v>
      </c>
      <c r="T586" s="2">
        <v>0.4</v>
      </c>
      <c r="U586" s="2">
        <v>0.25</v>
      </c>
      <c r="V586" s="2">
        <v>0.15789473684210531</v>
      </c>
      <c r="W586" s="2">
        <v>0.97500000000000009</v>
      </c>
      <c r="X586" s="2">
        <v>1</v>
      </c>
      <c r="Y586" s="2">
        <v>0.18421052631578949</v>
      </c>
      <c r="Z586" s="2">
        <v>0.98428571428571432</v>
      </c>
      <c r="AA586" s="2">
        <v>0.375</v>
      </c>
      <c r="AB586" s="2">
        <v>0.18421052631578949</v>
      </c>
      <c r="AC586" s="2">
        <v>0.99142857142857144</v>
      </c>
      <c r="AD586" s="2">
        <v>0.34262948207171318</v>
      </c>
      <c r="AE586" s="2">
        <v>0.18421052631578949</v>
      </c>
      <c r="AF586" s="2">
        <v>0.99428571428571444</v>
      </c>
      <c r="AG586" s="2">
        <v>0.33432835820895518</v>
      </c>
      <c r="AH586" s="2">
        <v>0.18421052631578949</v>
      </c>
      <c r="AI586" s="2">
        <v>0.99428571428571444</v>
      </c>
      <c r="AJ586" s="2">
        <v>0.32775119617224879</v>
      </c>
      <c r="BA586" s="2">
        <v>0.18421052631578949</v>
      </c>
      <c r="BB586" s="2">
        <v>0.99142857142857144</v>
      </c>
      <c r="BC586" s="2">
        <v>0.34262948207171318</v>
      </c>
      <c r="BD586" s="66">
        <f t="shared" si="28"/>
        <v>0</v>
      </c>
      <c r="BE586" s="66">
        <f t="shared" si="29"/>
        <v>0</v>
      </c>
      <c r="BF586" s="66">
        <f t="shared" si="30"/>
        <v>0</v>
      </c>
    </row>
    <row r="587" spans="1:58" x14ac:dyDescent="0.25">
      <c r="A587" s="1">
        <v>196</v>
      </c>
      <c r="B587" s="1">
        <v>196000</v>
      </c>
      <c r="C587" s="1" t="s">
        <v>6</v>
      </c>
      <c r="D587" s="1" t="s">
        <v>7</v>
      </c>
      <c r="E587" s="1" t="s">
        <v>10</v>
      </c>
      <c r="F587" s="1" t="s">
        <v>11</v>
      </c>
      <c r="G587" s="2">
        <v>0.1</v>
      </c>
      <c r="H587" s="2">
        <v>0.4</v>
      </c>
      <c r="I587" s="2">
        <v>0.05</v>
      </c>
      <c r="J587" s="2">
        <v>0.1</v>
      </c>
      <c r="K587" s="2">
        <v>0.4</v>
      </c>
      <c r="L587" s="2">
        <v>0.05</v>
      </c>
      <c r="M587" s="2">
        <v>0.1</v>
      </c>
      <c r="N587" s="2">
        <v>0.4</v>
      </c>
      <c r="O587" s="2">
        <v>0.05</v>
      </c>
      <c r="P587" s="2">
        <v>0.1</v>
      </c>
      <c r="Q587" s="2">
        <v>0.4</v>
      </c>
      <c r="R587" s="2">
        <v>0.05</v>
      </c>
      <c r="S587" s="2">
        <v>0.1</v>
      </c>
      <c r="T587" s="2">
        <v>0.4</v>
      </c>
      <c r="U587" s="2">
        <v>0.05</v>
      </c>
      <c r="V587" s="2">
        <v>0.65789473684210531</v>
      </c>
      <c r="W587" s="2">
        <v>0.83960000000000012</v>
      </c>
      <c r="X587" s="2">
        <v>0.1092436974789916</v>
      </c>
      <c r="Y587" s="2">
        <v>0.68421052631578949</v>
      </c>
      <c r="Z587" s="2">
        <v>0.83307692307692327</v>
      </c>
      <c r="AA587" s="2">
        <v>0.18250717727789331</v>
      </c>
      <c r="AB587" s="2">
        <v>0.63157894736842102</v>
      </c>
      <c r="AC587" s="2">
        <v>0.90208333333333324</v>
      </c>
      <c r="AD587" s="2">
        <v>0.11942538950297391</v>
      </c>
      <c r="AE587" s="2">
        <v>0.57894736842105265</v>
      </c>
      <c r="AF587" s="2">
        <v>0.98272727272727278</v>
      </c>
      <c r="AG587" s="2">
        <v>5.4726368159203967E-2</v>
      </c>
      <c r="AH587" s="2">
        <v>0.60526315789473684</v>
      </c>
      <c r="AI587" s="2">
        <v>0.94695652173913059</v>
      </c>
      <c r="AJ587" s="2">
        <v>8.9883800410116191E-2</v>
      </c>
      <c r="BA587" s="2">
        <v>0.63157894736842102</v>
      </c>
      <c r="BB587" s="2">
        <v>0.90208333333333324</v>
      </c>
      <c r="BC587" s="2">
        <v>0.11942538950297391</v>
      </c>
      <c r="BD587" s="66">
        <f t="shared" si="28"/>
        <v>0</v>
      </c>
      <c r="BE587" s="66">
        <f t="shared" si="29"/>
        <v>0</v>
      </c>
      <c r="BF587" s="66">
        <f t="shared" si="30"/>
        <v>0</v>
      </c>
    </row>
    <row r="588" spans="1:58" x14ac:dyDescent="0.25">
      <c r="A588" s="1">
        <v>196</v>
      </c>
      <c r="B588" s="1">
        <v>196000</v>
      </c>
      <c r="C588" s="1" t="s">
        <v>6</v>
      </c>
      <c r="D588" s="1" t="s">
        <v>16</v>
      </c>
      <c r="E588" s="1" t="s">
        <v>10</v>
      </c>
      <c r="F588" s="1" t="s">
        <v>11</v>
      </c>
      <c r="G588" s="2">
        <v>0.1</v>
      </c>
      <c r="H588" s="2">
        <v>0.4</v>
      </c>
      <c r="I588" s="2">
        <v>0.25</v>
      </c>
      <c r="J588" s="2">
        <v>0.1</v>
      </c>
      <c r="K588" s="2">
        <v>0.4</v>
      </c>
      <c r="L588" s="2">
        <v>0.25</v>
      </c>
      <c r="M588" s="2">
        <v>0.1</v>
      </c>
      <c r="N588" s="2">
        <v>0.4</v>
      </c>
      <c r="O588" s="2">
        <v>0.25</v>
      </c>
      <c r="P588" s="2">
        <v>0.1</v>
      </c>
      <c r="Q588" s="2">
        <v>0.4</v>
      </c>
      <c r="R588" s="2">
        <v>0.25</v>
      </c>
      <c r="S588" s="2">
        <v>0.18888888888888891</v>
      </c>
      <c r="T588" s="2">
        <v>0.4</v>
      </c>
      <c r="U588" s="2">
        <v>0.25</v>
      </c>
      <c r="V588" s="2">
        <v>0.26315789473684209</v>
      </c>
      <c r="W588" s="2">
        <v>0.73499999999999999</v>
      </c>
      <c r="X588" s="2">
        <v>0.38235294117647062</v>
      </c>
      <c r="Y588" s="2">
        <v>0.28947368421052633</v>
      </c>
      <c r="Z588" s="2">
        <v>0.66999999999999993</v>
      </c>
      <c r="AA588" s="2">
        <v>0.41064114887525982</v>
      </c>
      <c r="AB588" s="2">
        <v>0.23684210526315791</v>
      </c>
      <c r="AC588" s="2">
        <v>0.79444444444444451</v>
      </c>
      <c r="AD588" s="2">
        <v>0.41798886326040868</v>
      </c>
      <c r="AE588" s="2">
        <v>0.18421052631578949</v>
      </c>
      <c r="AF588" s="2">
        <v>0.99428571428571444</v>
      </c>
      <c r="AG588" s="2">
        <v>0.32835820895522377</v>
      </c>
      <c r="AH588" s="2">
        <v>0.18421052631578949</v>
      </c>
      <c r="AI588" s="2">
        <v>0.99428571428571444</v>
      </c>
      <c r="AJ588" s="2">
        <v>0.33014354066985641</v>
      </c>
      <c r="BA588" s="2">
        <v>0.23684210526315791</v>
      </c>
      <c r="BB588" s="2">
        <v>0.79444444444444451</v>
      </c>
      <c r="BC588" s="2">
        <v>0.41798886326040868</v>
      </c>
      <c r="BD588" s="66">
        <f t="shared" si="28"/>
        <v>0</v>
      </c>
      <c r="BE588" s="66">
        <f t="shared" si="29"/>
        <v>0</v>
      </c>
      <c r="BF588" s="66">
        <f t="shared" si="30"/>
        <v>0</v>
      </c>
    </row>
    <row r="589" spans="1:58" x14ac:dyDescent="0.25">
      <c r="A589" s="1">
        <v>196</v>
      </c>
      <c r="B589" s="1">
        <v>196000</v>
      </c>
      <c r="C589" s="1" t="s">
        <v>6</v>
      </c>
      <c r="D589" s="1" t="s">
        <v>17</v>
      </c>
      <c r="E589" s="1" t="s">
        <v>10</v>
      </c>
      <c r="F589" s="1" t="s">
        <v>11</v>
      </c>
      <c r="G589" s="2">
        <v>0.27777777777777779</v>
      </c>
      <c r="H589" s="2">
        <v>0.4</v>
      </c>
      <c r="I589" s="2">
        <v>0.25</v>
      </c>
      <c r="J589" s="2">
        <v>0.18888888888888891</v>
      </c>
      <c r="K589" s="2">
        <v>0.4</v>
      </c>
      <c r="L589" s="2">
        <v>0.25</v>
      </c>
      <c r="M589" s="2">
        <v>0.18888888888888891</v>
      </c>
      <c r="N589" s="2">
        <v>0.4</v>
      </c>
      <c r="O589" s="2">
        <v>0.25</v>
      </c>
      <c r="P589" s="2">
        <v>0.1</v>
      </c>
      <c r="Q589" s="2">
        <v>0.4</v>
      </c>
      <c r="R589" s="2">
        <v>0.25</v>
      </c>
      <c r="S589" s="2">
        <v>0.18888888888888891</v>
      </c>
      <c r="T589" s="2">
        <v>0.4</v>
      </c>
      <c r="U589" s="2">
        <v>0.25</v>
      </c>
      <c r="V589" s="2">
        <v>0.18421052631578949</v>
      </c>
      <c r="W589" s="2">
        <v>0.97142857142857153</v>
      </c>
      <c r="X589" s="2">
        <v>0.36470588235294121</v>
      </c>
      <c r="Y589" s="2">
        <v>0.18421052631578949</v>
      </c>
      <c r="Z589" s="2">
        <v>0.98428571428571432</v>
      </c>
      <c r="AA589" s="2">
        <v>0.35119047619047622</v>
      </c>
      <c r="AB589" s="2">
        <v>0.18421052631578949</v>
      </c>
      <c r="AC589" s="2">
        <v>0.99142857142857144</v>
      </c>
      <c r="AD589" s="2">
        <v>0.35059760956175301</v>
      </c>
      <c r="AE589" s="2">
        <v>0.18421052631578949</v>
      </c>
      <c r="AF589" s="2">
        <v>0.99428571428571444</v>
      </c>
      <c r="AG589" s="2">
        <v>0.32835820895522377</v>
      </c>
      <c r="AH589" s="2">
        <v>0.18421052631578949</v>
      </c>
      <c r="AI589" s="2">
        <v>0.99428571428571444</v>
      </c>
      <c r="AJ589" s="2">
        <v>0.33014354066985641</v>
      </c>
      <c r="BA589" s="2">
        <v>0.18421052631578949</v>
      </c>
      <c r="BB589" s="2">
        <v>0.99142857142857144</v>
      </c>
      <c r="BC589" s="2">
        <v>0.35059760956175301</v>
      </c>
      <c r="BD589" s="66">
        <f t="shared" si="28"/>
        <v>0</v>
      </c>
      <c r="BE589" s="66">
        <f t="shared" si="29"/>
        <v>0</v>
      </c>
      <c r="BF589" s="66">
        <f t="shared" si="30"/>
        <v>0</v>
      </c>
    </row>
    <row r="590" spans="1:58" x14ac:dyDescent="0.25">
      <c r="A590" s="1">
        <v>197</v>
      </c>
      <c r="B590" s="1">
        <v>197000</v>
      </c>
      <c r="C590" s="1" t="s">
        <v>6</v>
      </c>
      <c r="D590" s="1" t="s">
        <v>7</v>
      </c>
      <c r="E590" s="1" t="s">
        <v>10</v>
      </c>
      <c r="F590" s="1" t="s">
        <v>11</v>
      </c>
      <c r="G590" s="2">
        <v>0.1</v>
      </c>
      <c r="H590" s="2">
        <v>0.4</v>
      </c>
      <c r="I590" s="2">
        <v>0.05</v>
      </c>
      <c r="J590" s="2">
        <v>0.1</v>
      </c>
      <c r="K590" s="2">
        <v>0.4</v>
      </c>
      <c r="L590" s="2">
        <v>0.05</v>
      </c>
      <c r="M590" s="2">
        <v>0.1</v>
      </c>
      <c r="N590" s="2">
        <v>0.4</v>
      </c>
      <c r="O590" s="2">
        <v>0.05</v>
      </c>
      <c r="P590" s="2">
        <v>0.1</v>
      </c>
      <c r="Q590" s="2">
        <v>0.4</v>
      </c>
      <c r="R590" s="2">
        <v>0.05</v>
      </c>
      <c r="S590" s="2">
        <v>0.1</v>
      </c>
      <c r="T590" s="2">
        <v>0.4</v>
      </c>
      <c r="U590" s="2">
        <v>0.05</v>
      </c>
      <c r="V590" s="2">
        <v>0.60526315789473684</v>
      </c>
      <c r="W590" s="2">
        <v>0.89304347826086972</v>
      </c>
      <c r="X590" s="2">
        <v>4.7619047619047623E-2</v>
      </c>
      <c r="Y590" s="2">
        <v>0.60526315789473684</v>
      </c>
      <c r="Z590" s="2">
        <v>0.92565217391304344</v>
      </c>
      <c r="AA590" s="2">
        <v>0.11933276304533789</v>
      </c>
      <c r="AB590" s="2">
        <v>0.57894736842105265</v>
      </c>
      <c r="AC590" s="2">
        <v>0.97590909090909073</v>
      </c>
      <c r="AD590" s="2">
        <v>5.7104913678618863E-2</v>
      </c>
      <c r="AE590" s="2">
        <v>0.57894736842105265</v>
      </c>
      <c r="AF590" s="2">
        <v>0.98272727272727278</v>
      </c>
      <c r="AG590" s="2">
        <v>5.6387225548902187E-2</v>
      </c>
      <c r="AH590" s="2">
        <v>0.57894736842105265</v>
      </c>
      <c r="AI590" s="2">
        <v>0.98545454545454558</v>
      </c>
      <c r="AJ590" s="2">
        <v>5.3956834532374098E-2</v>
      </c>
      <c r="BA590" s="2">
        <v>0.57894736842105265</v>
      </c>
      <c r="BB590" s="2">
        <v>0.97590909090909073</v>
      </c>
      <c r="BC590" s="2">
        <v>5.7104913678618863E-2</v>
      </c>
      <c r="BD590" s="66">
        <f t="shared" si="28"/>
        <v>0</v>
      </c>
      <c r="BE590" s="66">
        <f t="shared" si="29"/>
        <v>0</v>
      </c>
      <c r="BF590" s="66">
        <f t="shared" si="30"/>
        <v>0</v>
      </c>
    </row>
    <row r="591" spans="1:58" x14ac:dyDescent="0.25">
      <c r="A591" s="1">
        <v>197</v>
      </c>
      <c r="B591" s="1">
        <v>197000</v>
      </c>
      <c r="C591" s="1" t="s">
        <v>6</v>
      </c>
      <c r="D591" s="1" t="s">
        <v>16</v>
      </c>
      <c r="E591" s="1" t="s">
        <v>10</v>
      </c>
      <c r="F591" s="1" t="s">
        <v>11</v>
      </c>
      <c r="G591" s="2">
        <v>0.1</v>
      </c>
      <c r="H591" s="2">
        <v>0.4</v>
      </c>
      <c r="I591" s="2">
        <v>0.1166666666666667</v>
      </c>
      <c r="J591" s="2">
        <v>0.1</v>
      </c>
      <c r="K591" s="2">
        <v>0.4</v>
      </c>
      <c r="L591" s="2">
        <v>0.25</v>
      </c>
      <c r="M591" s="2">
        <v>0.1</v>
      </c>
      <c r="N591" s="2">
        <v>0.4</v>
      </c>
      <c r="O591" s="2">
        <v>0.25</v>
      </c>
      <c r="P591" s="2">
        <v>0.1</v>
      </c>
      <c r="Q591" s="2">
        <v>0.4</v>
      </c>
      <c r="R591" s="2">
        <v>0.25</v>
      </c>
      <c r="S591" s="2">
        <v>0.1</v>
      </c>
      <c r="T591" s="2">
        <v>0.4</v>
      </c>
      <c r="U591" s="2">
        <v>0.25</v>
      </c>
      <c r="V591" s="2">
        <v>0.42105263157894729</v>
      </c>
      <c r="W591" s="2">
        <v>0.90062500000000023</v>
      </c>
      <c r="X591" s="2">
        <v>0.3214285714285714</v>
      </c>
      <c r="Y591" s="2">
        <v>0.23684210526315791</v>
      </c>
      <c r="Z591" s="2">
        <v>0.88555555555555565</v>
      </c>
      <c r="AA591" s="2">
        <v>0.41766467065868262</v>
      </c>
      <c r="AB591" s="2">
        <v>0.2105263157894737</v>
      </c>
      <c r="AC591" s="2">
        <v>0.99125000000000008</v>
      </c>
      <c r="AD591" s="2">
        <v>0.34262948207171318</v>
      </c>
      <c r="AE591" s="2">
        <v>0.18421052631578949</v>
      </c>
      <c r="AF591" s="2">
        <v>0.99428571428571444</v>
      </c>
      <c r="AG591" s="2">
        <v>0.33832335329341312</v>
      </c>
      <c r="AH591" s="2">
        <v>0.18421052631578949</v>
      </c>
      <c r="AI591" s="2">
        <v>0.99428571428571444</v>
      </c>
      <c r="AJ591" s="2">
        <v>0.32374100719424459</v>
      </c>
      <c r="BA591" s="2">
        <v>0.2105263157894737</v>
      </c>
      <c r="BB591" s="2">
        <v>0.99125000000000008</v>
      </c>
      <c r="BC591" s="2">
        <v>0.34262948207171318</v>
      </c>
      <c r="BD591" s="66">
        <f t="shared" si="28"/>
        <v>0</v>
      </c>
      <c r="BE591" s="66">
        <f t="shared" si="29"/>
        <v>0</v>
      </c>
      <c r="BF591" s="66">
        <f t="shared" si="30"/>
        <v>0</v>
      </c>
    </row>
    <row r="592" spans="1:58" x14ac:dyDescent="0.25">
      <c r="A592" s="1">
        <v>197</v>
      </c>
      <c r="B592" s="1">
        <v>197000</v>
      </c>
      <c r="C592" s="1" t="s">
        <v>6</v>
      </c>
      <c r="D592" s="1" t="s">
        <v>17</v>
      </c>
      <c r="E592" s="1" t="s">
        <v>10</v>
      </c>
      <c r="F592" s="1" t="s">
        <v>11</v>
      </c>
      <c r="G592" s="2">
        <v>0.18888888888888891</v>
      </c>
      <c r="H592" s="2">
        <v>0.4</v>
      </c>
      <c r="I592" s="2">
        <v>0.18333333333333329</v>
      </c>
      <c r="J592" s="2">
        <v>0.18888888888888891</v>
      </c>
      <c r="K592" s="2">
        <v>0.4</v>
      </c>
      <c r="L592" s="2">
        <v>0.25</v>
      </c>
      <c r="M592" s="2">
        <v>0.1</v>
      </c>
      <c r="N592" s="2">
        <v>0.4</v>
      </c>
      <c r="O592" s="2">
        <v>0.25</v>
      </c>
      <c r="P592" s="2">
        <v>0.1</v>
      </c>
      <c r="Q592" s="2">
        <v>0.4</v>
      </c>
      <c r="R592" s="2">
        <v>0.25</v>
      </c>
      <c r="S592" s="2">
        <v>0.1</v>
      </c>
      <c r="T592" s="2">
        <v>0.4</v>
      </c>
      <c r="U592" s="2">
        <v>0.25</v>
      </c>
      <c r="V592" s="2">
        <v>0.23684210526315791</v>
      </c>
      <c r="W592" s="2">
        <v>0.97000000000000008</v>
      </c>
      <c r="X592" s="2">
        <v>0.14285714285714279</v>
      </c>
      <c r="Y592" s="2">
        <v>0.2105263157894737</v>
      </c>
      <c r="Z592" s="2">
        <v>0.98375000000000012</v>
      </c>
      <c r="AA592" s="2">
        <v>0.33532934131736519</v>
      </c>
      <c r="AB592" s="2">
        <v>0.2105263157894737</v>
      </c>
      <c r="AC592" s="2">
        <v>0.99125000000000008</v>
      </c>
      <c r="AD592" s="2">
        <v>0.34262948207171318</v>
      </c>
      <c r="AE592" s="2">
        <v>0.18421052631578949</v>
      </c>
      <c r="AF592" s="2">
        <v>0.99428571428571444</v>
      </c>
      <c r="AG592" s="2">
        <v>0.33832335329341312</v>
      </c>
      <c r="AH592" s="2">
        <v>0.18421052631578949</v>
      </c>
      <c r="AI592" s="2">
        <v>0.99428571428571444</v>
      </c>
      <c r="AJ592" s="2">
        <v>0.32374100719424459</v>
      </c>
      <c r="BA592" s="2">
        <v>0.2105263157894737</v>
      </c>
      <c r="BB592" s="2">
        <v>0.99125000000000008</v>
      </c>
      <c r="BC592" s="2">
        <v>0.34262948207171318</v>
      </c>
      <c r="BD592" s="66">
        <f t="shared" si="28"/>
        <v>0</v>
      </c>
      <c r="BE592" s="66">
        <f t="shared" si="29"/>
        <v>0</v>
      </c>
      <c r="BF592" s="66">
        <f t="shared" si="30"/>
        <v>0</v>
      </c>
    </row>
    <row r="593" spans="1:58" x14ac:dyDescent="0.25">
      <c r="A593" s="1">
        <v>198</v>
      </c>
      <c r="B593" s="1">
        <v>198000</v>
      </c>
      <c r="C593" s="1" t="s">
        <v>6</v>
      </c>
      <c r="D593" s="1" t="s">
        <v>7</v>
      </c>
      <c r="E593" s="1" t="s">
        <v>10</v>
      </c>
      <c r="F593" s="1" t="s">
        <v>11</v>
      </c>
      <c r="G593" s="2">
        <v>0.1</v>
      </c>
      <c r="H593" s="2">
        <v>0.4</v>
      </c>
      <c r="I593" s="2">
        <v>0.05</v>
      </c>
      <c r="J593" s="2">
        <v>0.1</v>
      </c>
      <c r="K593" s="2">
        <v>0.4</v>
      </c>
      <c r="L593" s="2">
        <v>0.05</v>
      </c>
      <c r="M593" s="2">
        <v>0.1</v>
      </c>
      <c r="N593" s="2">
        <v>0.4</v>
      </c>
      <c r="O593" s="2">
        <v>0.05</v>
      </c>
      <c r="P593" s="2">
        <v>0.1</v>
      </c>
      <c r="Q593" s="2">
        <v>0.4</v>
      </c>
      <c r="R593" s="2">
        <v>0.05</v>
      </c>
      <c r="S593" s="2">
        <v>0.1</v>
      </c>
      <c r="T593" s="2">
        <v>0.4</v>
      </c>
      <c r="U593" s="2">
        <v>0.05</v>
      </c>
      <c r="V593" s="2">
        <v>0.60526315789473684</v>
      </c>
      <c r="W593" s="2">
        <v>0.86608695652173906</v>
      </c>
      <c r="X593" s="2">
        <v>7.3357496241075362E-2</v>
      </c>
      <c r="Y593" s="2">
        <v>0.60526315789473684</v>
      </c>
      <c r="Z593" s="2">
        <v>0.92565217391304355</v>
      </c>
      <c r="AA593" s="2">
        <v>5.1896207584830337E-2</v>
      </c>
      <c r="AB593" s="2">
        <v>0.57894736842105265</v>
      </c>
      <c r="AC593" s="2">
        <v>0.97500000000000009</v>
      </c>
      <c r="AD593" s="2">
        <v>5.5112881806108897E-2</v>
      </c>
      <c r="AE593" s="2">
        <v>0.57894736842105265</v>
      </c>
      <c r="AF593" s="2">
        <v>0.9818181818181817</v>
      </c>
      <c r="AG593" s="2">
        <v>5.6387225548902187E-2</v>
      </c>
      <c r="AH593" s="2">
        <v>0.57894736842105265</v>
      </c>
      <c r="AI593" s="2">
        <v>0.98545454545454558</v>
      </c>
      <c r="AJ593" s="2">
        <v>5.5955235811350923E-2</v>
      </c>
      <c r="BA593" s="2">
        <v>0.57894736842105265</v>
      </c>
      <c r="BB593" s="2">
        <v>0.97500000000000009</v>
      </c>
      <c r="BC593" s="2">
        <v>5.5112881806108897E-2</v>
      </c>
      <c r="BD593" s="66">
        <f t="shared" si="28"/>
        <v>0</v>
      </c>
      <c r="BE593" s="66">
        <f t="shared" si="29"/>
        <v>0</v>
      </c>
      <c r="BF593" s="66">
        <f t="shared" si="30"/>
        <v>0</v>
      </c>
    </row>
    <row r="594" spans="1:58" x14ac:dyDescent="0.25">
      <c r="A594" s="1">
        <v>198</v>
      </c>
      <c r="B594" s="1">
        <v>198000</v>
      </c>
      <c r="C594" s="1" t="s">
        <v>6</v>
      </c>
      <c r="D594" s="1" t="s">
        <v>16</v>
      </c>
      <c r="E594" s="1" t="s">
        <v>10</v>
      </c>
      <c r="F594" s="1" t="s">
        <v>11</v>
      </c>
      <c r="G594" s="2">
        <v>0.18888888888888891</v>
      </c>
      <c r="H594" s="2">
        <v>0.4</v>
      </c>
      <c r="I594" s="2">
        <v>0.25</v>
      </c>
      <c r="J594" s="2">
        <v>0.1</v>
      </c>
      <c r="K594" s="2">
        <v>0.4</v>
      </c>
      <c r="L594" s="2">
        <v>0.1166666666666667</v>
      </c>
      <c r="M594" s="2">
        <v>0.1</v>
      </c>
      <c r="N594" s="2">
        <v>0.4</v>
      </c>
      <c r="O594" s="2">
        <v>0.25</v>
      </c>
      <c r="P594" s="2">
        <v>0.1</v>
      </c>
      <c r="Q594" s="2">
        <v>0.4</v>
      </c>
      <c r="R594" s="2">
        <v>0.25</v>
      </c>
      <c r="S594" s="2">
        <v>0.1</v>
      </c>
      <c r="T594" s="2">
        <v>0.4</v>
      </c>
      <c r="U594" s="2">
        <v>0.25</v>
      </c>
      <c r="V594" s="2">
        <v>0.2105263157894737</v>
      </c>
      <c r="W594" s="2">
        <v>0.97250000000000003</v>
      </c>
      <c r="X594" s="2">
        <v>0.3571428571428571</v>
      </c>
      <c r="Y594" s="2">
        <v>0.36842105263157893</v>
      </c>
      <c r="Z594" s="2">
        <v>0.91428571428571437</v>
      </c>
      <c r="AA594" s="2">
        <v>0.43712574850299402</v>
      </c>
      <c r="AB594" s="2">
        <v>0.18421052631578949</v>
      </c>
      <c r="AC594" s="2">
        <v>0.99142857142857144</v>
      </c>
      <c r="AD594" s="2">
        <v>0.33067729083665343</v>
      </c>
      <c r="AE594" s="2">
        <v>0.18421052631578949</v>
      </c>
      <c r="AF594" s="2">
        <v>0.99428571428571444</v>
      </c>
      <c r="AG594" s="2">
        <v>0.33832335329341312</v>
      </c>
      <c r="AH594" s="2">
        <v>0.18421052631578949</v>
      </c>
      <c r="AI594" s="2">
        <v>0.99428571428571444</v>
      </c>
      <c r="AJ594" s="2">
        <v>0.33573141486810548</v>
      </c>
      <c r="BA594" s="2">
        <v>0.18421052631578949</v>
      </c>
      <c r="BB594" s="2">
        <v>0.99142857142857144</v>
      </c>
      <c r="BC594" s="2">
        <v>0.33067729083665343</v>
      </c>
      <c r="BD594" s="66">
        <f t="shared" si="28"/>
        <v>0</v>
      </c>
      <c r="BE594" s="66">
        <f t="shared" si="29"/>
        <v>0</v>
      </c>
      <c r="BF594" s="66">
        <f t="shared" si="30"/>
        <v>0</v>
      </c>
    </row>
    <row r="595" spans="1:58" x14ac:dyDescent="0.25">
      <c r="A595" s="1">
        <v>198</v>
      </c>
      <c r="B595" s="1">
        <v>198000</v>
      </c>
      <c r="C595" s="1" t="s">
        <v>6</v>
      </c>
      <c r="D595" s="1" t="s">
        <v>17</v>
      </c>
      <c r="E595" s="1" t="s">
        <v>10</v>
      </c>
      <c r="F595" s="1" t="s">
        <v>11</v>
      </c>
      <c r="G595" s="2">
        <v>0.18888888888888891</v>
      </c>
      <c r="H595" s="2">
        <v>0.4</v>
      </c>
      <c r="I595" s="2">
        <v>0.25</v>
      </c>
      <c r="J595" s="2">
        <v>0.18888888888888891</v>
      </c>
      <c r="K595" s="2">
        <v>0.4</v>
      </c>
      <c r="L595" s="2">
        <v>0.25</v>
      </c>
      <c r="M595" s="2">
        <v>0.1</v>
      </c>
      <c r="N595" s="2">
        <v>0.4</v>
      </c>
      <c r="O595" s="2">
        <v>0.25</v>
      </c>
      <c r="P595" s="2">
        <v>0.1</v>
      </c>
      <c r="Q595" s="2">
        <v>0.4</v>
      </c>
      <c r="R595" s="2">
        <v>0.25</v>
      </c>
      <c r="S595" s="2">
        <v>0.1</v>
      </c>
      <c r="T595" s="2">
        <v>0.4</v>
      </c>
      <c r="U595" s="2">
        <v>0.25</v>
      </c>
      <c r="V595" s="2">
        <v>0.2105263157894737</v>
      </c>
      <c r="W595" s="2">
        <v>0.97250000000000003</v>
      </c>
      <c r="X595" s="2">
        <v>0.3571428571428571</v>
      </c>
      <c r="Y595" s="2">
        <v>0.2105263157894737</v>
      </c>
      <c r="Z595" s="2">
        <v>0.98375000000000012</v>
      </c>
      <c r="AA595" s="2">
        <v>0.31137724550898199</v>
      </c>
      <c r="AB595" s="2">
        <v>0.18421052631578949</v>
      </c>
      <c r="AC595" s="2">
        <v>0.99142857142857144</v>
      </c>
      <c r="AD595" s="2">
        <v>0.33067729083665343</v>
      </c>
      <c r="AE595" s="2">
        <v>0.18421052631578949</v>
      </c>
      <c r="AF595" s="2">
        <v>0.99428571428571444</v>
      </c>
      <c r="AG595" s="2">
        <v>0.33832335329341312</v>
      </c>
      <c r="AH595" s="2">
        <v>0.18421052631578949</v>
      </c>
      <c r="AI595" s="2">
        <v>0.99428571428571444</v>
      </c>
      <c r="AJ595" s="2">
        <v>0.33573141486810548</v>
      </c>
      <c r="BA595" s="2">
        <v>0.18421052631578949</v>
      </c>
      <c r="BB595" s="2">
        <v>0.99142857142857144</v>
      </c>
      <c r="BC595" s="2">
        <v>0.33067729083665343</v>
      </c>
      <c r="BD595" s="66">
        <f t="shared" si="28"/>
        <v>0</v>
      </c>
      <c r="BE595" s="66">
        <f t="shared" si="29"/>
        <v>0</v>
      </c>
      <c r="BF595" s="66">
        <f t="shared" si="30"/>
        <v>0</v>
      </c>
    </row>
    <row r="596" spans="1:58" x14ac:dyDescent="0.25">
      <c r="A596" s="1">
        <v>199</v>
      </c>
      <c r="B596" s="1">
        <v>199000</v>
      </c>
      <c r="C596" s="1" t="s">
        <v>6</v>
      </c>
      <c r="D596" s="1" t="s">
        <v>7</v>
      </c>
      <c r="E596" s="1" t="s">
        <v>10</v>
      </c>
      <c r="F596" s="1" t="s">
        <v>11</v>
      </c>
      <c r="G596" s="2">
        <v>0.1</v>
      </c>
      <c r="H596" s="2">
        <v>0.4</v>
      </c>
      <c r="I596" s="2">
        <v>0.05</v>
      </c>
      <c r="J596" s="2">
        <v>0.1</v>
      </c>
      <c r="K596" s="2">
        <v>0.4</v>
      </c>
      <c r="L596" s="2">
        <v>0.05</v>
      </c>
      <c r="M596" s="2">
        <v>0.1</v>
      </c>
      <c r="N596" s="2">
        <v>0.4</v>
      </c>
      <c r="O596" s="2">
        <v>0.05</v>
      </c>
      <c r="P596" s="2">
        <v>0.1</v>
      </c>
      <c r="Q596" s="2">
        <v>0.4</v>
      </c>
      <c r="R596" s="2">
        <v>0.05</v>
      </c>
      <c r="S596" s="2">
        <v>0.1</v>
      </c>
      <c r="T596" s="2">
        <v>0.4</v>
      </c>
      <c r="U596" s="2">
        <v>0.05</v>
      </c>
      <c r="V596" s="2">
        <v>0.76315789473684215</v>
      </c>
      <c r="W596" s="2">
        <v>0.74793103448275855</v>
      </c>
      <c r="X596" s="2">
        <v>0.21150570562335269</v>
      </c>
      <c r="Y596" s="2">
        <v>0.63157894736842102</v>
      </c>
      <c r="Z596" s="2">
        <v>0.89458333333333362</v>
      </c>
      <c r="AA596" s="2">
        <v>5.0595238095238103E-2</v>
      </c>
      <c r="AB596" s="2">
        <v>0.57894736842105265</v>
      </c>
      <c r="AC596" s="2">
        <v>0.97318181818181837</v>
      </c>
      <c r="AD596" s="2">
        <v>5.0464807436918981E-2</v>
      </c>
      <c r="AE596" s="2">
        <v>0.57894736842105265</v>
      </c>
      <c r="AF596" s="2">
        <v>0.98272727272727256</v>
      </c>
      <c r="AG596" s="2">
        <v>5.5721393034825872E-2</v>
      </c>
      <c r="AH596" s="2">
        <v>0.57894736842105265</v>
      </c>
      <c r="AI596" s="2">
        <v>0.98545454545454558</v>
      </c>
      <c r="AJ596" s="2">
        <v>5.4625199362041472E-2</v>
      </c>
      <c r="BA596" s="2">
        <v>0.57894736842105265</v>
      </c>
      <c r="BB596" s="2">
        <v>0.97318181818181837</v>
      </c>
      <c r="BC596" s="2">
        <v>5.0464807436918981E-2</v>
      </c>
      <c r="BD596" s="66">
        <f t="shared" si="28"/>
        <v>0</v>
      </c>
      <c r="BE596" s="66">
        <f t="shared" si="29"/>
        <v>0</v>
      </c>
      <c r="BF596" s="66">
        <f t="shared" si="30"/>
        <v>0</v>
      </c>
    </row>
    <row r="597" spans="1:58" x14ac:dyDescent="0.25">
      <c r="A597" s="1">
        <v>199</v>
      </c>
      <c r="B597" s="1">
        <v>199000</v>
      </c>
      <c r="C597" s="1" t="s">
        <v>6</v>
      </c>
      <c r="D597" s="1" t="s">
        <v>16</v>
      </c>
      <c r="E597" s="1" t="s">
        <v>10</v>
      </c>
      <c r="F597" s="1" t="s">
        <v>11</v>
      </c>
      <c r="G597" s="2">
        <v>0.1</v>
      </c>
      <c r="H597" s="2">
        <v>0.4</v>
      </c>
      <c r="I597" s="2">
        <v>0.25</v>
      </c>
      <c r="J597" s="2">
        <v>0.1</v>
      </c>
      <c r="K597" s="2">
        <v>0.4</v>
      </c>
      <c r="L597" s="2">
        <v>0.1166666666666667</v>
      </c>
      <c r="M597" s="2">
        <v>0.1</v>
      </c>
      <c r="N597" s="2">
        <v>0.4</v>
      </c>
      <c r="O597" s="2">
        <v>0.1166666666666667</v>
      </c>
      <c r="P597" s="2">
        <v>0.1</v>
      </c>
      <c r="Q597" s="2">
        <v>0.4</v>
      </c>
      <c r="R597" s="2">
        <v>0.25</v>
      </c>
      <c r="S597" s="2">
        <v>0.1</v>
      </c>
      <c r="T597" s="2">
        <v>0.4</v>
      </c>
      <c r="U597" s="2">
        <v>0.25</v>
      </c>
      <c r="V597" s="2">
        <v>0.39473684210526322</v>
      </c>
      <c r="W597" s="2">
        <v>0.60666666666666669</v>
      </c>
      <c r="X597" s="2">
        <v>0.4758878376525435</v>
      </c>
      <c r="Y597" s="2">
        <v>0.39473684210526322</v>
      </c>
      <c r="Z597" s="2">
        <v>0.8680000000000001</v>
      </c>
      <c r="AA597" s="2">
        <v>0.36858974358974361</v>
      </c>
      <c r="AB597" s="2">
        <v>0.31578947368421051</v>
      </c>
      <c r="AC597" s="2">
        <v>0.98500000000000021</v>
      </c>
      <c r="AD597" s="2">
        <v>0.15139442231075689</v>
      </c>
      <c r="AE597" s="2">
        <v>0.18421052631578949</v>
      </c>
      <c r="AF597" s="2">
        <v>0.99428571428571444</v>
      </c>
      <c r="AG597" s="2">
        <v>0.33432835820895518</v>
      </c>
      <c r="AH597" s="2">
        <v>0.18421052631578949</v>
      </c>
      <c r="AI597" s="2">
        <v>0.99428571428571444</v>
      </c>
      <c r="AJ597" s="2">
        <v>0.32775119617224879</v>
      </c>
      <c r="BA597" s="2">
        <v>0.31578947368421051</v>
      </c>
      <c r="BB597" s="2">
        <v>0.98500000000000021</v>
      </c>
      <c r="BC597" s="2">
        <v>0.15139442231075689</v>
      </c>
      <c r="BD597" s="66">
        <f t="shared" si="28"/>
        <v>0</v>
      </c>
      <c r="BE597" s="66">
        <f t="shared" si="29"/>
        <v>0</v>
      </c>
      <c r="BF597" s="66">
        <f t="shared" si="30"/>
        <v>0</v>
      </c>
    </row>
    <row r="598" spans="1:58" x14ac:dyDescent="0.25">
      <c r="A598" s="1">
        <v>199</v>
      </c>
      <c r="B598" s="1">
        <v>199000</v>
      </c>
      <c r="C598" s="1" t="s">
        <v>6</v>
      </c>
      <c r="D598" s="1" t="s">
        <v>17</v>
      </c>
      <c r="E598" s="1" t="s">
        <v>10</v>
      </c>
      <c r="F598" s="1" t="s">
        <v>11</v>
      </c>
      <c r="G598" s="2">
        <v>0.3666666666666667</v>
      </c>
      <c r="H598" s="2">
        <v>0.4</v>
      </c>
      <c r="I598" s="2">
        <v>0.25</v>
      </c>
      <c r="J598" s="2">
        <v>0.27777777777777779</v>
      </c>
      <c r="K598" s="2">
        <v>0.4</v>
      </c>
      <c r="L598" s="2">
        <v>0.25</v>
      </c>
      <c r="M598" s="2">
        <v>0.1</v>
      </c>
      <c r="N598" s="2">
        <v>0.4</v>
      </c>
      <c r="O598" s="2">
        <v>0.25</v>
      </c>
      <c r="P598" s="2">
        <v>0.1</v>
      </c>
      <c r="Q598" s="2">
        <v>0.4</v>
      </c>
      <c r="R598" s="2">
        <v>0.25</v>
      </c>
      <c r="S598" s="2">
        <v>0.1</v>
      </c>
      <c r="T598" s="2">
        <v>0.4</v>
      </c>
      <c r="U598" s="2">
        <v>0.25</v>
      </c>
      <c r="V598" s="2">
        <v>0.2105263157894737</v>
      </c>
      <c r="W598" s="2">
        <v>0.97125000000000006</v>
      </c>
      <c r="X598" s="2">
        <v>0.30588235294117649</v>
      </c>
      <c r="Y598" s="2">
        <v>0.2105263157894737</v>
      </c>
      <c r="Z598" s="2">
        <v>0.98375000000000012</v>
      </c>
      <c r="AA598" s="2">
        <v>0.3035714285714286</v>
      </c>
      <c r="AB598" s="2">
        <v>0.23684210526315791</v>
      </c>
      <c r="AC598" s="2">
        <v>0.98888888888888893</v>
      </c>
      <c r="AD598" s="2">
        <v>0.15139442231075689</v>
      </c>
      <c r="AE598" s="2">
        <v>0.18421052631578949</v>
      </c>
      <c r="AF598" s="2">
        <v>0.99428571428571444</v>
      </c>
      <c r="AG598" s="2">
        <v>0.33432835820895518</v>
      </c>
      <c r="AH598" s="2">
        <v>0.18421052631578949</v>
      </c>
      <c r="AI598" s="2">
        <v>0.99428571428571444</v>
      </c>
      <c r="AJ598" s="2">
        <v>0.32775119617224879</v>
      </c>
      <c r="BA598" s="2">
        <v>0.23684210526315791</v>
      </c>
      <c r="BB598" s="2">
        <v>0.98888888888888893</v>
      </c>
      <c r="BC598" s="2">
        <v>0.15139442231075689</v>
      </c>
      <c r="BD598" s="66">
        <f t="shared" si="28"/>
        <v>0</v>
      </c>
      <c r="BE598" s="66">
        <f t="shared" si="29"/>
        <v>0</v>
      </c>
      <c r="BF598" s="66">
        <f t="shared" si="30"/>
        <v>0</v>
      </c>
    </row>
    <row r="599" spans="1:58" x14ac:dyDescent="0.25">
      <c r="A599" s="1">
        <v>200</v>
      </c>
      <c r="B599" s="1">
        <v>200000</v>
      </c>
      <c r="C599" s="1" t="s">
        <v>6</v>
      </c>
      <c r="D599" s="1" t="s">
        <v>7</v>
      </c>
      <c r="E599" s="1" t="s">
        <v>10</v>
      </c>
      <c r="F599" s="1" t="s">
        <v>11</v>
      </c>
      <c r="G599" s="2">
        <v>0.1</v>
      </c>
      <c r="H599" s="2">
        <v>0.4</v>
      </c>
      <c r="I599" s="2">
        <v>0.05</v>
      </c>
      <c r="J599" s="2">
        <v>0.1</v>
      </c>
      <c r="K599" s="2">
        <v>0.4</v>
      </c>
      <c r="L599" s="2">
        <v>0.05</v>
      </c>
      <c r="M599" s="2">
        <v>0.1</v>
      </c>
      <c r="N599" s="2">
        <v>0.4</v>
      </c>
      <c r="O599" s="2">
        <v>0.05</v>
      </c>
      <c r="P599" s="2">
        <v>0.1</v>
      </c>
      <c r="Q599" s="2">
        <v>0.4</v>
      </c>
      <c r="R599" s="2">
        <v>0.05</v>
      </c>
      <c r="S599" s="2">
        <v>0.1</v>
      </c>
      <c r="T599" s="2">
        <v>0.4</v>
      </c>
      <c r="U599" s="2">
        <v>0.05</v>
      </c>
      <c r="V599" s="2">
        <v>0.65789473684210531</v>
      </c>
      <c r="W599" s="2">
        <v>0.83520000000000005</v>
      </c>
      <c r="X599" s="2">
        <v>0.11755952380952379</v>
      </c>
      <c r="Y599" s="2">
        <v>0.65789473684210531</v>
      </c>
      <c r="Z599" s="2">
        <v>0.86000000000000043</v>
      </c>
      <c r="AA599" s="2">
        <v>4.990019960079841E-2</v>
      </c>
      <c r="AB599" s="2">
        <v>0.60526315789473684</v>
      </c>
      <c r="AC599" s="2">
        <v>0.9365217391304349</v>
      </c>
      <c r="AD599" s="2">
        <v>4.714475431606905E-2</v>
      </c>
      <c r="AE599" s="2">
        <v>0.57894736842105265</v>
      </c>
      <c r="AF599" s="2">
        <v>0.98136363636363622</v>
      </c>
      <c r="AG599" s="2">
        <v>4.9401197604790413E-2</v>
      </c>
      <c r="AH599" s="2">
        <v>0.57894736842105265</v>
      </c>
      <c r="AI599" s="2">
        <v>0.98590909090909118</v>
      </c>
      <c r="AJ599" s="2">
        <v>5.3157474020783378E-2</v>
      </c>
      <c r="BA599" s="2">
        <v>0.60526315789473684</v>
      </c>
      <c r="BB599" s="2">
        <v>0.9365217391304349</v>
      </c>
      <c r="BC599" s="2">
        <v>4.714475431606905E-2</v>
      </c>
      <c r="BD599" s="66">
        <f t="shared" si="28"/>
        <v>0</v>
      </c>
      <c r="BE599" s="66">
        <f t="shared" si="29"/>
        <v>0</v>
      </c>
      <c r="BF599" s="66">
        <f t="shared" si="30"/>
        <v>0</v>
      </c>
    </row>
    <row r="600" spans="1:58" x14ac:dyDescent="0.25">
      <c r="A600" s="1">
        <v>200</v>
      </c>
      <c r="B600" s="1">
        <v>200000</v>
      </c>
      <c r="C600" s="1" t="s">
        <v>6</v>
      </c>
      <c r="D600" s="1" t="s">
        <v>16</v>
      </c>
      <c r="E600" s="1" t="s">
        <v>10</v>
      </c>
      <c r="F600" s="1" t="s">
        <v>11</v>
      </c>
      <c r="G600" s="2">
        <v>0.1</v>
      </c>
      <c r="H600" s="2">
        <v>0.4</v>
      </c>
      <c r="I600" s="2">
        <v>0.18333333333333329</v>
      </c>
      <c r="J600" s="2">
        <v>0.1</v>
      </c>
      <c r="K600" s="2">
        <v>0.4</v>
      </c>
      <c r="L600" s="2">
        <v>0.1166666666666667</v>
      </c>
      <c r="M600" s="2">
        <v>0.1</v>
      </c>
      <c r="N600" s="2">
        <v>0.4</v>
      </c>
      <c r="O600" s="2">
        <v>0.25</v>
      </c>
      <c r="P600" s="2">
        <v>0.1</v>
      </c>
      <c r="Q600" s="2">
        <v>0.4</v>
      </c>
      <c r="R600" s="2">
        <v>0.25</v>
      </c>
      <c r="S600" s="2">
        <v>0.1</v>
      </c>
      <c r="T600" s="2">
        <v>0.4</v>
      </c>
      <c r="U600" s="2">
        <v>0.25</v>
      </c>
      <c r="V600" s="2">
        <v>0.34210526315789469</v>
      </c>
      <c r="W600" s="2">
        <v>0.77846153846153854</v>
      </c>
      <c r="X600" s="2">
        <v>0.23511904761904759</v>
      </c>
      <c r="Y600" s="2">
        <v>0.47368421052631582</v>
      </c>
      <c r="Z600" s="2">
        <v>0.8288888888888889</v>
      </c>
      <c r="AA600" s="2">
        <v>0.40102613675034321</v>
      </c>
      <c r="AB600" s="2">
        <v>0.23684210526315791</v>
      </c>
      <c r="AC600" s="2">
        <v>0.8933333333333332</v>
      </c>
      <c r="AD600" s="2">
        <v>0.28286852589641431</v>
      </c>
      <c r="AE600" s="2">
        <v>0.18421052631578949</v>
      </c>
      <c r="AF600" s="2">
        <v>0.99428571428571444</v>
      </c>
      <c r="AG600" s="2">
        <v>0.29640718562874252</v>
      </c>
      <c r="AH600" s="2">
        <v>0.18421052631578949</v>
      </c>
      <c r="AI600" s="2">
        <v>0.99428571428571444</v>
      </c>
      <c r="AJ600" s="2">
        <v>0.31894484412470031</v>
      </c>
      <c r="BA600" s="2">
        <v>0.23684210526315791</v>
      </c>
      <c r="BB600" s="2">
        <v>0.8933333333333332</v>
      </c>
      <c r="BC600" s="2">
        <v>0.28286852589641431</v>
      </c>
      <c r="BD600" s="66">
        <f t="shared" si="28"/>
        <v>0</v>
      </c>
      <c r="BE600" s="66">
        <f t="shared" si="29"/>
        <v>0</v>
      </c>
      <c r="BF600" s="66">
        <f t="shared" si="30"/>
        <v>0</v>
      </c>
    </row>
    <row r="601" spans="1:58" x14ac:dyDescent="0.25">
      <c r="A601" s="1">
        <v>200</v>
      </c>
      <c r="B601" s="1">
        <v>200000</v>
      </c>
      <c r="C601" s="1" t="s">
        <v>6</v>
      </c>
      <c r="D601" s="1" t="s">
        <v>17</v>
      </c>
      <c r="E601" s="1" t="s">
        <v>10</v>
      </c>
      <c r="F601" s="1" t="s">
        <v>11</v>
      </c>
      <c r="G601" s="2">
        <v>0.27777777777777779</v>
      </c>
      <c r="H601" s="2">
        <v>0.4</v>
      </c>
      <c r="I601" s="2">
        <v>0.25</v>
      </c>
      <c r="J601" s="2">
        <v>0.18888888888888891</v>
      </c>
      <c r="K601" s="2">
        <v>0.4</v>
      </c>
      <c r="L601" s="2">
        <v>0.25</v>
      </c>
      <c r="M601" s="2">
        <v>0.18888888888888891</v>
      </c>
      <c r="N601" s="2">
        <v>0.4</v>
      </c>
      <c r="O601" s="2">
        <v>0.25</v>
      </c>
      <c r="P601" s="2">
        <v>0.1</v>
      </c>
      <c r="Q601" s="2">
        <v>0.4</v>
      </c>
      <c r="R601" s="2">
        <v>0.25</v>
      </c>
      <c r="S601" s="2">
        <v>0.1</v>
      </c>
      <c r="T601" s="2">
        <v>0.4</v>
      </c>
      <c r="U601" s="2">
        <v>0.25</v>
      </c>
      <c r="V601" s="2">
        <v>0.2105263157894737</v>
      </c>
      <c r="W601" s="2">
        <v>0.97124999999999995</v>
      </c>
      <c r="X601" s="2">
        <v>0.1309523809523809</v>
      </c>
      <c r="Y601" s="2">
        <v>0.18421052631578949</v>
      </c>
      <c r="Z601" s="2">
        <v>0.98428571428571432</v>
      </c>
      <c r="AA601" s="2">
        <v>0.29940119760479039</v>
      </c>
      <c r="AB601" s="2">
        <v>0.2105263157894737</v>
      </c>
      <c r="AC601" s="2">
        <v>0.99</v>
      </c>
      <c r="AD601" s="2">
        <v>0.28286852589641431</v>
      </c>
      <c r="AE601" s="2">
        <v>0.18421052631578949</v>
      </c>
      <c r="AF601" s="2">
        <v>0.99428571428571444</v>
      </c>
      <c r="AG601" s="2">
        <v>0.29640718562874252</v>
      </c>
      <c r="AH601" s="2">
        <v>0.18421052631578949</v>
      </c>
      <c r="AI601" s="2">
        <v>0.99428571428571444</v>
      </c>
      <c r="AJ601" s="2">
        <v>0.31894484412470031</v>
      </c>
      <c r="BA601" s="2">
        <v>0.2105263157894737</v>
      </c>
      <c r="BB601" s="2">
        <v>0.99</v>
      </c>
      <c r="BC601" s="2">
        <v>0.28286852589641431</v>
      </c>
      <c r="BD601" s="66">
        <f t="shared" si="28"/>
        <v>0</v>
      </c>
      <c r="BE601" s="66">
        <f t="shared" si="29"/>
        <v>0</v>
      </c>
      <c r="BF601" s="66">
        <f t="shared" si="30"/>
        <v>0</v>
      </c>
    </row>
    <row r="602" spans="1:58" x14ac:dyDescent="0.25">
      <c r="A602" s="1">
        <v>201</v>
      </c>
      <c r="B602" s="1">
        <v>201000</v>
      </c>
      <c r="C602" s="1" t="s">
        <v>6</v>
      </c>
      <c r="D602" s="1" t="s">
        <v>7</v>
      </c>
      <c r="E602" s="1" t="s">
        <v>10</v>
      </c>
      <c r="F602" s="1" t="s">
        <v>11</v>
      </c>
      <c r="G602" s="2">
        <v>0.1</v>
      </c>
      <c r="H602" s="2">
        <v>0.4</v>
      </c>
      <c r="I602" s="2">
        <v>0.05</v>
      </c>
      <c r="J602" s="2">
        <v>0.1</v>
      </c>
      <c r="K602" s="2">
        <v>0.4</v>
      </c>
      <c r="L602" s="2">
        <v>0.05</v>
      </c>
      <c r="M602" s="2">
        <v>0.1</v>
      </c>
      <c r="N602" s="2">
        <v>0.4</v>
      </c>
      <c r="O602" s="2">
        <v>0.05</v>
      </c>
      <c r="P602" s="2">
        <v>0.1</v>
      </c>
      <c r="Q602" s="2">
        <v>0.4</v>
      </c>
      <c r="R602" s="2">
        <v>0.05</v>
      </c>
      <c r="S602" s="2">
        <v>0.1</v>
      </c>
      <c r="T602" s="2">
        <v>0.4</v>
      </c>
      <c r="U602" s="2">
        <v>0.05</v>
      </c>
      <c r="V602" s="2">
        <v>0.65789473684210531</v>
      </c>
      <c r="W602" s="2">
        <v>0.81200000000000006</v>
      </c>
      <c r="X602" s="2">
        <v>0.1240601503759399</v>
      </c>
      <c r="Y602" s="2">
        <v>0.65789473684210531</v>
      </c>
      <c r="Z602" s="2">
        <v>0.8640000000000001</v>
      </c>
      <c r="AA602" s="2">
        <v>9.4698633620789313E-2</v>
      </c>
      <c r="AB602" s="2">
        <v>0.63157894736842102</v>
      </c>
      <c r="AC602" s="2">
        <v>0.90333333333333332</v>
      </c>
      <c r="AD602" s="2">
        <v>0.1027339606501283</v>
      </c>
      <c r="AE602" s="2">
        <v>0.60526315789473684</v>
      </c>
      <c r="AF602" s="2">
        <v>0.94391304347826077</v>
      </c>
      <c r="AG602" s="2">
        <v>4.740518962075848E-2</v>
      </c>
      <c r="AH602" s="2">
        <v>0.57894736842105265</v>
      </c>
      <c r="AI602" s="2">
        <v>0.98545454545454558</v>
      </c>
      <c r="AJ602" s="2">
        <v>4.996003197442047E-2</v>
      </c>
      <c r="BA602" s="2">
        <v>0.63157894736842102</v>
      </c>
      <c r="BB602" s="2">
        <v>0.90333333333333332</v>
      </c>
      <c r="BC602" s="2">
        <v>0.1027339606501283</v>
      </c>
      <c r="BD602" s="66">
        <f t="shared" si="28"/>
        <v>0</v>
      </c>
      <c r="BE602" s="66">
        <f t="shared" si="29"/>
        <v>0</v>
      </c>
      <c r="BF602" s="66">
        <f t="shared" si="30"/>
        <v>0</v>
      </c>
    </row>
    <row r="603" spans="1:58" x14ac:dyDescent="0.25">
      <c r="A603" s="1">
        <v>201</v>
      </c>
      <c r="B603" s="1">
        <v>201000</v>
      </c>
      <c r="C603" s="1" t="s">
        <v>6</v>
      </c>
      <c r="D603" s="1" t="s">
        <v>16</v>
      </c>
      <c r="E603" s="1" t="s">
        <v>10</v>
      </c>
      <c r="F603" s="1" t="s">
        <v>11</v>
      </c>
      <c r="G603" s="2">
        <v>0.1</v>
      </c>
      <c r="H603" s="2">
        <v>0.4</v>
      </c>
      <c r="I603" s="2">
        <v>0.1166666666666667</v>
      </c>
      <c r="J603" s="2">
        <v>0.1</v>
      </c>
      <c r="K603" s="2">
        <v>0.4</v>
      </c>
      <c r="L603" s="2">
        <v>0.25</v>
      </c>
      <c r="M603" s="2">
        <v>0.1</v>
      </c>
      <c r="N603" s="2">
        <v>0.4</v>
      </c>
      <c r="O603" s="2">
        <v>0.25</v>
      </c>
      <c r="P603" s="2">
        <v>0.1</v>
      </c>
      <c r="Q603" s="2">
        <v>0.4</v>
      </c>
      <c r="R603" s="2">
        <v>0.25</v>
      </c>
      <c r="S603" s="2">
        <v>0.1</v>
      </c>
      <c r="T603" s="2">
        <v>0.4</v>
      </c>
      <c r="U603" s="2">
        <v>0.25</v>
      </c>
      <c r="V603" s="2">
        <v>0.44736842105263158</v>
      </c>
      <c r="W603" s="2">
        <v>0.78411764705882359</v>
      </c>
      <c r="X603" s="2">
        <v>0.30249624060150382</v>
      </c>
      <c r="Y603" s="2">
        <v>0.28947368421052633</v>
      </c>
      <c r="Z603" s="2">
        <v>0.76090909090909098</v>
      </c>
      <c r="AA603" s="2">
        <v>0.33144521767276258</v>
      </c>
      <c r="AB603" s="2">
        <v>0.26315789473684209</v>
      </c>
      <c r="AC603" s="2">
        <v>0.81700000000000017</v>
      </c>
      <c r="AD603" s="2">
        <v>0.3595688622754491</v>
      </c>
      <c r="AE603" s="2">
        <v>0.23684210526315791</v>
      </c>
      <c r="AF603" s="2">
        <v>0.89666666666666672</v>
      </c>
      <c r="AG603" s="2">
        <v>0.28443113772455092</v>
      </c>
      <c r="AH603" s="2">
        <v>0.18421052631578949</v>
      </c>
      <c r="AI603" s="2">
        <v>0.99428571428571444</v>
      </c>
      <c r="AJ603" s="2">
        <v>0.29976019184652281</v>
      </c>
      <c r="BA603" s="2">
        <v>0.26315789473684209</v>
      </c>
      <c r="BB603" s="2">
        <v>0.81700000000000017</v>
      </c>
      <c r="BC603" s="2">
        <v>0.3595688622754491</v>
      </c>
      <c r="BD603" s="66">
        <f t="shared" si="28"/>
        <v>0</v>
      </c>
      <c r="BE603" s="66">
        <f t="shared" si="29"/>
        <v>0</v>
      </c>
      <c r="BF603" s="66">
        <f t="shared" si="30"/>
        <v>0</v>
      </c>
    </row>
    <row r="604" spans="1:58" x14ac:dyDescent="0.25">
      <c r="A604" s="1">
        <v>201</v>
      </c>
      <c r="B604" s="1">
        <v>201000</v>
      </c>
      <c r="C604" s="1" t="s">
        <v>6</v>
      </c>
      <c r="D604" s="1" t="s">
        <v>17</v>
      </c>
      <c r="E604" s="1" t="s">
        <v>10</v>
      </c>
      <c r="F604" s="1" t="s">
        <v>11</v>
      </c>
      <c r="G604" s="2">
        <v>0.3666666666666667</v>
      </c>
      <c r="H604" s="2">
        <v>0.4</v>
      </c>
      <c r="I604" s="2">
        <v>0.25</v>
      </c>
      <c r="J604" s="2">
        <v>0.27777777777777779</v>
      </c>
      <c r="K604" s="2">
        <v>0.4</v>
      </c>
      <c r="L604" s="2">
        <v>0.25</v>
      </c>
      <c r="M604" s="2">
        <v>0.18888888888888891</v>
      </c>
      <c r="N604" s="2">
        <v>0.4</v>
      </c>
      <c r="O604" s="2">
        <v>0.25</v>
      </c>
      <c r="P604" s="2">
        <v>0.18888888888888891</v>
      </c>
      <c r="Q604" s="2">
        <v>0.4</v>
      </c>
      <c r="R604" s="2">
        <v>0.25</v>
      </c>
      <c r="S604" s="2">
        <v>0.1</v>
      </c>
      <c r="T604" s="2">
        <v>0.4</v>
      </c>
      <c r="U604" s="2">
        <v>0.25</v>
      </c>
      <c r="V604" s="2">
        <v>0.23684210526315791</v>
      </c>
      <c r="W604" s="2">
        <v>0.96777777777777785</v>
      </c>
      <c r="X604" s="2">
        <v>0.1190476190476191</v>
      </c>
      <c r="Y604" s="2">
        <v>0.2105263157894737</v>
      </c>
      <c r="Z604" s="2">
        <v>0.9850000000000001</v>
      </c>
      <c r="AA604" s="2">
        <v>0.25748502994011979</v>
      </c>
      <c r="AB604" s="2">
        <v>0.2105263157894737</v>
      </c>
      <c r="AC604" s="2">
        <v>0.99</v>
      </c>
      <c r="AD604" s="2">
        <v>0.28799999999999998</v>
      </c>
      <c r="AE604" s="2">
        <v>0.2105263157894737</v>
      </c>
      <c r="AF604" s="2">
        <v>0.99375000000000013</v>
      </c>
      <c r="AG604" s="2">
        <v>0.28443113772455092</v>
      </c>
      <c r="AH604" s="2">
        <v>0.18421052631578949</v>
      </c>
      <c r="AI604" s="2">
        <v>0.99428571428571444</v>
      </c>
      <c r="AJ604" s="2">
        <v>0.29976019184652281</v>
      </c>
      <c r="BA604" s="2">
        <v>0.2105263157894737</v>
      </c>
      <c r="BB604" s="2">
        <v>0.99</v>
      </c>
      <c r="BC604" s="2">
        <v>0.28799999999999998</v>
      </c>
      <c r="BD604" s="66">
        <f t="shared" si="28"/>
        <v>0</v>
      </c>
      <c r="BE604" s="66">
        <f t="shared" si="29"/>
        <v>0</v>
      </c>
      <c r="BF604" s="66">
        <f t="shared" si="30"/>
        <v>0</v>
      </c>
    </row>
    <row r="605" spans="1:58" x14ac:dyDescent="0.25">
      <c r="A605" s="1">
        <v>202</v>
      </c>
      <c r="B605" s="1">
        <v>202000</v>
      </c>
      <c r="C605" s="1" t="s">
        <v>6</v>
      </c>
      <c r="D605" s="1" t="s">
        <v>7</v>
      </c>
      <c r="E605" s="1" t="s">
        <v>10</v>
      </c>
      <c r="F605" s="1" t="s">
        <v>11</v>
      </c>
      <c r="G605" s="2">
        <v>0.1</v>
      </c>
      <c r="H605" s="2">
        <v>0.4</v>
      </c>
      <c r="I605" s="2">
        <v>0.05</v>
      </c>
      <c r="J605" s="2">
        <v>0.1</v>
      </c>
      <c r="K605" s="2">
        <v>0.4</v>
      </c>
      <c r="L605" s="2">
        <v>0.05</v>
      </c>
      <c r="M605" s="2">
        <v>0.1</v>
      </c>
      <c r="N605" s="2">
        <v>0.4</v>
      </c>
      <c r="O605" s="2">
        <v>0.05</v>
      </c>
      <c r="P605" s="2">
        <v>0.1</v>
      </c>
      <c r="Q605" s="2">
        <v>0.4</v>
      </c>
      <c r="R605" s="2">
        <v>0.05</v>
      </c>
      <c r="S605" s="2">
        <v>0.1</v>
      </c>
      <c r="T605" s="2">
        <v>0.4</v>
      </c>
      <c r="U605" s="2">
        <v>0.05</v>
      </c>
      <c r="V605" s="2">
        <v>0.65789473684210531</v>
      </c>
      <c r="W605" s="2">
        <v>0.83200000000000007</v>
      </c>
      <c r="X605" s="2">
        <v>0.16597620930312509</v>
      </c>
      <c r="Y605" s="2">
        <v>0.63157894736842102</v>
      </c>
      <c r="Z605" s="2">
        <v>0.86083333333333345</v>
      </c>
      <c r="AA605" s="2">
        <v>0.1203953279424978</v>
      </c>
      <c r="AB605" s="2">
        <v>0.63157894736842102</v>
      </c>
      <c r="AC605" s="2">
        <v>0.90375000000000005</v>
      </c>
      <c r="AD605" s="2">
        <v>9.5423099085468227E-2</v>
      </c>
      <c r="AE605" s="2">
        <v>0.63157894736842102</v>
      </c>
      <c r="AF605" s="2">
        <v>0.90875000000000006</v>
      </c>
      <c r="AG605" s="2">
        <v>4.9253731343283591E-2</v>
      </c>
      <c r="AH605" s="2">
        <v>0.60526315789473684</v>
      </c>
      <c r="AI605" s="2">
        <v>0.94695652173913047</v>
      </c>
      <c r="AJ605" s="2">
        <v>4.8644338118022323E-2</v>
      </c>
      <c r="BA605" s="2">
        <v>0.63157894736842102</v>
      </c>
      <c r="BB605" s="2">
        <v>0.90375000000000005</v>
      </c>
      <c r="BC605" s="2">
        <v>9.5423099085468227E-2</v>
      </c>
      <c r="BD605" s="66">
        <f t="shared" si="28"/>
        <v>0</v>
      </c>
      <c r="BE605" s="66">
        <f t="shared" si="29"/>
        <v>0</v>
      </c>
      <c r="BF605" s="66">
        <f t="shared" si="30"/>
        <v>0</v>
      </c>
    </row>
    <row r="606" spans="1:58" x14ac:dyDescent="0.25">
      <c r="A606" s="1">
        <v>202</v>
      </c>
      <c r="B606" s="1">
        <v>202000</v>
      </c>
      <c r="C606" s="1" t="s">
        <v>6</v>
      </c>
      <c r="D606" s="1" t="s">
        <v>16</v>
      </c>
      <c r="E606" s="1" t="s">
        <v>10</v>
      </c>
      <c r="F606" s="1" t="s">
        <v>11</v>
      </c>
      <c r="G606" s="2">
        <v>0.1</v>
      </c>
      <c r="H606" s="2">
        <v>0.4</v>
      </c>
      <c r="I606" s="2">
        <v>0.25</v>
      </c>
      <c r="J606" s="2">
        <v>0.1</v>
      </c>
      <c r="K606" s="2">
        <v>0.4</v>
      </c>
      <c r="L606" s="2">
        <v>0.25</v>
      </c>
      <c r="M606" s="2">
        <v>0.1</v>
      </c>
      <c r="N606" s="2">
        <v>0.4</v>
      </c>
      <c r="O606" s="2">
        <v>0.25</v>
      </c>
      <c r="P606" s="2">
        <v>0.1</v>
      </c>
      <c r="Q606" s="2">
        <v>0.4</v>
      </c>
      <c r="R606" s="2">
        <v>0.25</v>
      </c>
      <c r="S606" s="2">
        <v>0.1</v>
      </c>
      <c r="T606" s="2">
        <v>0.4</v>
      </c>
      <c r="U606" s="2">
        <v>0.25</v>
      </c>
      <c r="V606" s="2">
        <v>0.28947368421052633</v>
      </c>
      <c r="W606" s="2">
        <v>0.74454545454545462</v>
      </c>
      <c r="X606" s="2">
        <v>0.44260322480833358</v>
      </c>
      <c r="Y606" s="2">
        <v>0.28947368421052633</v>
      </c>
      <c r="Z606" s="2">
        <v>0.75636363636363657</v>
      </c>
      <c r="AA606" s="2">
        <v>0.32105420784666072</v>
      </c>
      <c r="AB606" s="2">
        <v>0.23684210526315791</v>
      </c>
      <c r="AC606" s="2">
        <v>0.80111111111111111</v>
      </c>
      <c r="AD606" s="2">
        <v>0.33398084679913881</v>
      </c>
      <c r="AE606" s="2">
        <v>0.23684210526315791</v>
      </c>
      <c r="AF606" s="2">
        <v>0.79777777777777781</v>
      </c>
      <c r="AG606" s="2">
        <v>0.29552238805970149</v>
      </c>
      <c r="AH606" s="2">
        <v>0.2105263157894737</v>
      </c>
      <c r="AI606" s="2">
        <v>0.88375000000000015</v>
      </c>
      <c r="AJ606" s="2">
        <v>0.29186602870813388</v>
      </c>
      <c r="BA606" s="2">
        <v>0.23684210526315791</v>
      </c>
      <c r="BB606" s="2">
        <v>0.80111111111111111</v>
      </c>
      <c r="BC606" s="2">
        <v>0.33398084679913881</v>
      </c>
      <c r="BD606" s="66">
        <f t="shared" si="28"/>
        <v>0</v>
      </c>
      <c r="BE606" s="66">
        <f t="shared" si="29"/>
        <v>0</v>
      </c>
      <c r="BF606" s="66">
        <f t="shared" si="30"/>
        <v>0</v>
      </c>
    </row>
    <row r="607" spans="1:58" x14ac:dyDescent="0.25">
      <c r="A607" s="1">
        <v>202</v>
      </c>
      <c r="B607" s="1">
        <v>202000</v>
      </c>
      <c r="C607" s="1" t="s">
        <v>6</v>
      </c>
      <c r="D607" s="1" t="s">
        <v>17</v>
      </c>
      <c r="E607" s="1" t="s">
        <v>10</v>
      </c>
      <c r="F607" s="1" t="s">
        <v>11</v>
      </c>
      <c r="G607" s="2">
        <v>0.18888888888888891</v>
      </c>
      <c r="H607" s="2">
        <v>0.4</v>
      </c>
      <c r="I607" s="2">
        <v>0.25</v>
      </c>
      <c r="J607" s="2">
        <v>0.27777777777777779</v>
      </c>
      <c r="K607" s="2">
        <v>0.4</v>
      </c>
      <c r="L607" s="2">
        <v>0.25</v>
      </c>
      <c r="M607" s="2">
        <v>0.18888888888888891</v>
      </c>
      <c r="N607" s="2">
        <v>0.4</v>
      </c>
      <c r="O607" s="2">
        <v>0.25</v>
      </c>
      <c r="P607" s="2">
        <v>0.18888888888888891</v>
      </c>
      <c r="Q607" s="2">
        <v>0.4</v>
      </c>
      <c r="R607" s="2">
        <v>0.25</v>
      </c>
      <c r="S607" s="2">
        <v>0.18888888888888891</v>
      </c>
      <c r="T607" s="2">
        <v>0.4</v>
      </c>
      <c r="U607" s="2">
        <v>0.25</v>
      </c>
      <c r="V607" s="2">
        <v>0.2105263157894737</v>
      </c>
      <c r="W607" s="2">
        <v>0.97125000000000006</v>
      </c>
      <c r="X607" s="2">
        <v>0.3529411764705882</v>
      </c>
      <c r="Y607" s="2">
        <v>0.2105263157894737</v>
      </c>
      <c r="Z607" s="2">
        <v>0.9850000000000001</v>
      </c>
      <c r="AA607" s="2">
        <v>0.27380952380952378</v>
      </c>
      <c r="AB607" s="2">
        <v>0.18421052631578949</v>
      </c>
      <c r="AC607" s="2">
        <v>0.99142857142857144</v>
      </c>
      <c r="AD607" s="2">
        <v>0.28286852589641431</v>
      </c>
      <c r="AE607" s="2">
        <v>0.18421052631578949</v>
      </c>
      <c r="AF607" s="2">
        <v>0.99428571428571444</v>
      </c>
      <c r="AG607" s="2">
        <v>0.29552238805970149</v>
      </c>
      <c r="AH607" s="2">
        <v>0.18421052631578949</v>
      </c>
      <c r="AI607" s="2">
        <v>0.99428571428571444</v>
      </c>
      <c r="AJ607" s="2">
        <v>0.29186602870813388</v>
      </c>
      <c r="BA607" s="2">
        <v>0.18421052631578949</v>
      </c>
      <c r="BB607" s="2">
        <v>0.99142857142857144</v>
      </c>
      <c r="BC607" s="2">
        <v>0.28286852589641431</v>
      </c>
      <c r="BD607" s="66">
        <f t="shared" si="28"/>
        <v>0</v>
      </c>
      <c r="BE607" s="66">
        <f t="shared" si="29"/>
        <v>0</v>
      </c>
      <c r="BF607" s="66">
        <f t="shared" si="30"/>
        <v>0</v>
      </c>
    </row>
    <row r="608" spans="1:58" x14ac:dyDescent="0.25">
      <c r="A608" s="1">
        <v>203</v>
      </c>
      <c r="B608" s="1">
        <v>203000</v>
      </c>
      <c r="C608" s="1" t="s">
        <v>6</v>
      </c>
      <c r="D608" s="1" t="s">
        <v>7</v>
      </c>
      <c r="E608" s="1" t="s">
        <v>10</v>
      </c>
      <c r="F608" s="1" t="s">
        <v>11</v>
      </c>
      <c r="G608" s="2">
        <v>0.1</v>
      </c>
      <c r="H608" s="2">
        <v>0.4</v>
      </c>
      <c r="I608" s="2">
        <v>0.05</v>
      </c>
      <c r="J608" s="2">
        <v>0.1</v>
      </c>
      <c r="K608" s="2">
        <v>0.4</v>
      </c>
      <c r="L608" s="2">
        <v>0.05</v>
      </c>
      <c r="M608" s="2">
        <v>0.1</v>
      </c>
      <c r="N608" s="2">
        <v>0.4</v>
      </c>
      <c r="O608" s="2">
        <v>0.05</v>
      </c>
      <c r="P608" s="2">
        <v>0.1</v>
      </c>
      <c r="Q608" s="2">
        <v>0.4</v>
      </c>
      <c r="R608" s="2">
        <v>0.05</v>
      </c>
      <c r="S608" s="2">
        <v>0.1</v>
      </c>
      <c r="T608" s="2">
        <v>0.4</v>
      </c>
      <c r="U608" s="2">
        <v>0.05</v>
      </c>
      <c r="V608" s="2">
        <v>0.60526315789473684</v>
      </c>
      <c r="W608" s="2">
        <v>0.86478260869565216</v>
      </c>
      <c r="X608" s="2">
        <v>0.11922355148956131</v>
      </c>
      <c r="Y608" s="2">
        <v>0.60526315789473684</v>
      </c>
      <c r="Z608" s="2">
        <v>0.92391304347826098</v>
      </c>
      <c r="AA608" s="2">
        <v>5.9880239520958077E-2</v>
      </c>
      <c r="AB608" s="2">
        <v>0.68421052631578949</v>
      </c>
      <c r="AC608" s="2">
        <v>0.84192307692307711</v>
      </c>
      <c r="AD608" s="2">
        <v>0.12896638298875501</v>
      </c>
      <c r="AE608" s="2">
        <v>0.63157894736842102</v>
      </c>
      <c r="AF608" s="2">
        <v>0.91</v>
      </c>
      <c r="AG608" s="2">
        <v>4.890219560878243E-2</v>
      </c>
      <c r="AH608" s="2">
        <v>0.63157894736842102</v>
      </c>
      <c r="AI608" s="2">
        <v>0.91083333333333349</v>
      </c>
      <c r="AJ608" s="2">
        <v>5.075939248601119E-2</v>
      </c>
      <c r="BA608" s="2">
        <v>0.68421052631578949</v>
      </c>
      <c r="BB608" s="2">
        <v>0.84192307692307711</v>
      </c>
      <c r="BC608" s="2">
        <v>0.12896638298875501</v>
      </c>
      <c r="BD608" s="66">
        <f t="shared" si="28"/>
        <v>0</v>
      </c>
      <c r="BE608" s="66">
        <f t="shared" si="29"/>
        <v>0</v>
      </c>
      <c r="BF608" s="66">
        <f t="shared" si="30"/>
        <v>0</v>
      </c>
    </row>
    <row r="609" spans="1:58" x14ac:dyDescent="0.25">
      <c r="A609" s="1">
        <v>203</v>
      </c>
      <c r="B609" s="1">
        <v>203000</v>
      </c>
      <c r="C609" s="1" t="s">
        <v>6</v>
      </c>
      <c r="D609" s="1" t="s">
        <v>16</v>
      </c>
      <c r="E609" s="1" t="s">
        <v>10</v>
      </c>
      <c r="F609" s="1" t="s">
        <v>11</v>
      </c>
      <c r="G609" s="2">
        <v>0.1</v>
      </c>
      <c r="H609" s="2">
        <v>0.4</v>
      </c>
      <c r="I609" s="2">
        <v>0.25</v>
      </c>
      <c r="J609" s="2">
        <v>0.1</v>
      </c>
      <c r="K609" s="2">
        <v>0.4</v>
      </c>
      <c r="L609" s="2">
        <v>0.25</v>
      </c>
      <c r="M609" s="2">
        <v>0.1</v>
      </c>
      <c r="N609" s="2">
        <v>0.4</v>
      </c>
      <c r="O609" s="2">
        <v>0.25</v>
      </c>
      <c r="P609" s="2">
        <v>0.1</v>
      </c>
      <c r="Q609" s="2">
        <v>0.4</v>
      </c>
      <c r="R609" s="2">
        <v>0.25</v>
      </c>
      <c r="S609" s="2">
        <v>0.1</v>
      </c>
      <c r="T609" s="2">
        <v>0.4</v>
      </c>
      <c r="U609" s="2">
        <v>0.25</v>
      </c>
      <c r="V609" s="2">
        <v>0.23684210526315791</v>
      </c>
      <c r="W609" s="2">
        <v>0.78555555555555556</v>
      </c>
      <c r="X609" s="2">
        <v>0.41728243021346467</v>
      </c>
      <c r="Y609" s="2">
        <v>0.2105263157894737</v>
      </c>
      <c r="Z609" s="2">
        <v>0.87375000000000003</v>
      </c>
      <c r="AA609" s="2">
        <v>0.35928143712574839</v>
      </c>
      <c r="AB609" s="2">
        <v>0.28947368421052633</v>
      </c>
      <c r="AC609" s="2">
        <v>0.67272727272727273</v>
      </c>
      <c r="AD609" s="2">
        <v>0.34391035463668013</v>
      </c>
      <c r="AE609" s="2">
        <v>0.23684210526315791</v>
      </c>
      <c r="AF609" s="2">
        <v>0.8</v>
      </c>
      <c r="AG609" s="2">
        <v>0.29341317365269459</v>
      </c>
      <c r="AH609" s="2">
        <v>0.23684210526315791</v>
      </c>
      <c r="AI609" s="2">
        <v>0.79666666666666663</v>
      </c>
      <c r="AJ609" s="2">
        <v>0.30455635491606708</v>
      </c>
      <c r="BA609" s="2">
        <v>0.28947368421052633</v>
      </c>
      <c r="BB609" s="2">
        <v>0.67272727272727273</v>
      </c>
      <c r="BC609" s="2">
        <v>0.34391035463668013</v>
      </c>
      <c r="BD609" s="66">
        <f t="shared" si="28"/>
        <v>0</v>
      </c>
      <c r="BE609" s="66">
        <f t="shared" si="29"/>
        <v>0</v>
      </c>
      <c r="BF609" s="66">
        <f t="shared" si="30"/>
        <v>0</v>
      </c>
    </row>
    <row r="610" spans="1:58" x14ac:dyDescent="0.25">
      <c r="A610" s="1">
        <v>203</v>
      </c>
      <c r="B610" s="1">
        <v>203000</v>
      </c>
      <c r="C610" s="1" t="s">
        <v>6</v>
      </c>
      <c r="D610" s="1" t="s">
        <v>17</v>
      </c>
      <c r="E610" s="1" t="s">
        <v>10</v>
      </c>
      <c r="F610" s="1" t="s">
        <v>11</v>
      </c>
      <c r="G610" s="2">
        <v>0.18888888888888891</v>
      </c>
      <c r="H610" s="2">
        <v>0.4</v>
      </c>
      <c r="I610" s="2">
        <v>0.25</v>
      </c>
      <c r="J610" s="2">
        <v>0.18888888888888891</v>
      </c>
      <c r="K610" s="2">
        <v>0.4</v>
      </c>
      <c r="L610" s="2">
        <v>0.25</v>
      </c>
      <c r="M610" s="2">
        <v>0.18888888888888891</v>
      </c>
      <c r="N610" s="2">
        <v>0.4</v>
      </c>
      <c r="O610" s="2">
        <v>0.25</v>
      </c>
      <c r="P610" s="2">
        <v>0.18888888888888891</v>
      </c>
      <c r="Q610" s="2">
        <v>0.4</v>
      </c>
      <c r="R610" s="2">
        <v>0.25</v>
      </c>
      <c r="S610" s="2">
        <v>0.18888888888888891</v>
      </c>
      <c r="T610" s="2">
        <v>0.4</v>
      </c>
      <c r="U610" s="2">
        <v>0.25</v>
      </c>
      <c r="V610" s="2">
        <v>0.18421052631578949</v>
      </c>
      <c r="W610" s="2">
        <v>0.97285714285714298</v>
      </c>
      <c r="X610" s="2">
        <v>0.36904761904761912</v>
      </c>
      <c r="Y610" s="2">
        <v>0.18421052631578949</v>
      </c>
      <c r="Z610" s="2">
        <v>0.98428571428571432</v>
      </c>
      <c r="AA610" s="2">
        <v>0.35928143712574839</v>
      </c>
      <c r="AB610" s="2">
        <v>0.18421052631578949</v>
      </c>
      <c r="AC610" s="2">
        <v>0.99142857142857144</v>
      </c>
      <c r="AD610" s="2">
        <v>0.29482071713147412</v>
      </c>
      <c r="AE610" s="2">
        <v>0.18421052631578949</v>
      </c>
      <c r="AF610" s="2">
        <v>0.99428571428571444</v>
      </c>
      <c r="AG610" s="2">
        <v>0.29341317365269459</v>
      </c>
      <c r="AH610" s="2">
        <v>0.18421052631578949</v>
      </c>
      <c r="AI610" s="2">
        <v>0.99428571428571444</v>
      </c>
      <c r="AJ610" s="2">
        <v>0.30455635491606708</v>
      </c>
      <c r="BA610" s="2">
        <v>0.18421052631578949</v>
      </c>
      <c r="BB610" s="2">
        <v>0.99142857142857144</v>
      </c>
      <c r="BC610" s="2">
        <v>0.29482071713147412</v>
      </c>
      <c r="BD610" s="66">
        <f t="shared" si="28"/>
        <v>0</v>
      </c>
      <c r="BE610" s="66">
        <f t="shared" si="29"/>
        <v>0</v>
      </c>
      <c r="BF610" s="66">
        <f t="shared" si="30"/>
        <v>0</v>
      </c>
    </row>
    <row r="611" spans="1:58" x14ac:dyDescent="0.25">
      <c r="A611" s="1">
        <v>204</v>
      </c>
      <c r="B611" s="1">
        <v>204000</v>
      </c>
      <c r="C611" s="1" t="s">
        <v>6</v>
      </c>
      <c r="D611" s="1" t="s">
        <v>7</v>
      </c>
      <c r="E611" s="1" t="s">
        <v>10</v>
      </c>
      <c r="F611" s="1" t="s">
        <v>11</v>
      </c>
      <c r="G611" s="2">
        <v>0.1</v>
      </c>
      <c r="H611" s="2">
        <v>0.4</v>
      </c>
      <c r="I611" s="2">
        <v>0.05</v>
      </c>
      <c r="J611" s="2">
        <v>0.1</v>
      </c>
      <c r="K611" s="2">
        <v>0.4</v>
      </c>
      <c r="L611" s="2">
        <v>0.05</v>
      </c>
      <c r="M611" s="2">
        <v>0.1</v>
      </c>
      <c r="N611" s="2">
        <v>0.4</v>
      </c>
      <c r="O611" s="2">
        <v>0.05</v>
      </c>
      <c r="P611" s="2">
        <v>0.1</v>
      </c>
      <c r="Q611" s="2">
        <v>0.4</v>
      </c>
      <c r="R611" s="2">
        <v>0.05</v>
      </c>
      <c r="S611" s="2">
        <v>0.1</v>
      </c>
      <c r="T611" s="2">
        <v>0.4</v>
      </c>
      <c r="U611" s="2">
        <v>0.05</v>
      </c>
      <c r="V611" s="2">
        <v>0.63157894736842102</v>
      </c>
      <c r="W611" s="2">
        <v>0.83500000000000008</v>
      </c>
      <c r="X611" s="2">
        <v>6.6146384479717837E-2</v>
      </c>
      <c r="Y611" s="2">
        <v>0.60526315789473684</v>
      </c>
      <c r="Z611" s="2">
        <v>0.92391304347826086</v>
      </c>
      <c r="AA611" s="2">
        <v>5.4563492063492057E-2</v>
      </c>
      <c r="AB611" s="2">
        <v>0.57894736842105265</v>
      </c>
      <c r="AC611" s="2">
        <v>0.97409090909090912</v>
      </c>
      <c r="AD611" s="2">
        <v>5.6440903054448877E-2</v>
      </c>
      <c r="AE611" s="2">
        <v>0.60526315789473684</v>
      </c>
      <c r="AF611" s="2">
        <v>0.94347826086956499</v>
      </c>
      <c r="AG611" s="2">
        <v>4.9401197604790413E-2</v>
      </c>
      <c r="AH611" s="2">
        <v>0.60526315789473684</v>
      </c>
      <c r="AI611" s="2">
        <v>0.94695652173913059</v>
      </c>
      <c r="AJ611" s="2">
        <v>4.984051036682615E-2</v>
      </c>
      <c r="BA611" s="2">
        <v>0.57894736842105265</v>
      </c>
      <c r="BB611" s="2">
        <v>0.97409090909090912</v>
      </c>
      <c r="BC611" s="2">
        <v>5.6440903054448877E-2</v>
      </c>
      <c r="BD611" s="66">
        <f t="shared" si="28"/>
        <v>0</v>
      </c>
      <c r="BE611" s="66">
        <f t="shared" si="29"/>
        <v>0</v>
      </c>
      <c r="BF611" s="66">
        <f t="shared" si="30"/>
        <v>0</v>
      </c>
    </row>
    <row r="612" spans="1:58" x14ac:dyDescent="0.25">
      <c r="A612" s="1">
        <v>204</v>
      </c>
      <c r="B612" s="1">
        <v>204000</v>
      </c>
      <c r="C612" s="1" t="s">
        <v>6</v>
      </c>
      <c r="D612" s="1" t="s">
        <v>16</v>
      </c>
      <c r="E612" s="1" t="s">
        <v>10</v>
      </c>
      <c r="F612" s="1" t="s">
        <v>11</v>
      </c>
      <c r="G612" s="2">
        <v>0.1</v>
      </c>
      <c r="H612" s="2">
        <v>0.4</v>
      </c>
      <c r="I612" s="2">
        <v>0.1166666666666667</v>
      </c>
      <c r="J612" s="2">
        <v>0.1</v>
      </c>
      <c r="K612" s="2">
        <v>0.4</v>
      </c>
      <c r="L612" s="2">
        <v>0.25</v>
      </c>
      <c r="M612" s="2">
        <v>0.1</v>
      </c>
      <c r="N612" s="2">
        <v>0.4</v>
      </c>
      <c r="O612" s="2">
        <v>0.25</v>
      </c>
      <c r="P612" s="2">
        <v>0.1</v>
      </c>
      <c r="Q612" s="2">
        <v>0.4</v>
      </c>
      <c r="R612" s="2">
        <v>0.25</v>
      </c>
      <c r="S612" s="2">
        <v>0.1</v>
      </c>
      <c r="T612" s="2">
        <v>0.4</v>
      </c>
      <c r="U612" s="2">
        <v>0.25</v>
      </c>
      <c r="V612" s="2">
        <v>0.47368421052631582</v>
      </c>
      <c r="W612" s="2">
        <v>0.81777777777777783</v>
      </c>
      <c r="X612" s="2">
        <v>0.26077101021287069</v>
      </c>
      <c r="Y612" s="2">
        <v>0.2105263157894737</v>
      </c>
      <c r="Z612" s="2">
        <v>0.87375000000000003</v>
      </c>
      <c r="AA612" s="2">
        <v>0.32738095238095227</v>
      </c>
      <c r="AB612" s="2">
        <v>0.18421052631578949</v>
      </c>
      <c r="AC612" s="2">
        <v>0.99142857142857144</v>
      </c>
      <c r="AD612" s="2">
        <v>0.33864541832669331</v>
      </c>
      <c r="AE612" s="2">
        <v>0.2105263157894737</v>
      </c>
      <c r="AF612" s="2">
        <v>0.88375000000000015</v>
      </c>
      <c r="AG612" s="2">
        <v>0.29640718562874252</v>
      </c>
      <c r="AH612" s="2">
        <v>0.2105263157894737</v>
      </c>
      <c r="AI612" s="2">
        <v>0.88250000000000006</v>
      </c>
      <c r="AJ612" s="2">
        <v>0.29904306220095689</v>
      </c>
      <c r="BA612" s="2">
        <v>0.18421052631578949</v>
      </c>
      <c r="BB612" s="2">
        <v>0.99142857142857144</v>
      </c>
      <c r="BC612" s="2">
        <v>0.33864541832669331</v>
      </c>
      <c r="BD612" s="66">
        <f t="shared" si="28"/>
        <v>0</v>
      </c>
      <c r="BE612" s="66">
        <f t="shared" si="29"/>
        <v>0</v>
      </c>
      <c r="BF612" s="66">
        <f t="shared" si="30"/>
        <v>0</v>
      </c>
    </row>
    <row r="613" spans="1:58" x14ac:dyDescent="0.25">
      <c r="A613" s="1">
        <v>204</v>
      </c>
      <c r="B613" s="1">
        <v>204000</v>
      </c>
      <c r="C613" s="1" t="s">
        <v>6</v>
      </c>
      <c r="D613" s="1" t="s">
        <v>17</v>
      </c>
      <c r="E613" s="1" t="s">
        <v>10</v>
      </c>
      <c r="F613" s="1" t="s">
        <v>11</v>
      </c>
      <c r="G613" s="2">
        <v>0.18888888888888891</v>
      </c>
      <c r="H613" s="2">
        <v>0.4</v>
      </c>
      <c r="I613" s="2">
        <v>0.25</v>
      </c>
      <c r="J613" s="2">
        <v>0.18888888888888891</v>
      </c>
      <c r="K613" s="2">
        <v>0.4</v>
      </c>
      <c r="L613" s="2">
        <v>0.25</v>
      </c>
      <c r="M613" s="2">
        <v>0.1</v>
      </c>
      <c r="N613" s="2">
        <v>0.4</v>
      </c>
      <c r="O613" s="2">
        <v>0.25</v>
      </c>
      <c r="P613" s="2">
        <v>0.18888888888888891</v>
      </c>
      <c r="Q613" s="2">
        <v>0.4</v>
      </c>
      <c r="R613" s="2">
        <v>0.25</v>
      </c>
      <c r="S613" s="2">
        <v>0.18888888888888891</v>
      </c>
      <c r="T613" s="2">
        <v>0.4</v>
      </c>
      <c r="U613" s="2">
        <v>0.25</v>
      </c>
      <c r="V613" s="2">
        <v>0.23684210526315791</v>
      </c>
      <c r="W613" s="2">
        <v>0.97000000000000008</v>
      </c>
      <c r="X613" s="2">
        <v>0.14880952380952381</v>
      </c>
      <c r="Y613" s="2">
        <v>0.18421052631578949</v>
      </c>
      <c r="Z613" s="2">
        <v>0.98428571428571432</v>
      </c>
      <c r="AA613" s="2">
        <v>0.32738095238095227</v>
      </c>
      <c r="AB613" s="2">
        <v>0.18421052631578949</v>
      </c>
      <c r="AC613" s="2">
        <v>0.99142857142857144</v>
      </c>
      <c r="AD613" s="2">
        <v>0.33864541832669331</v>
      </c>
      <c r="AE613" s="2">
        <v>0.18421052631578949</v>
      </c>
      <c r="AF613" s="2">
        <v>0.99428571428571444</v>
      </c>
      <c r="AG613" s="2">
        <v>0.29640718562874252</v>
      </c>
      <c r="AH613" s="2">
        <v>0.18421052631578949</v>
      </c>
      <c r="AI613" s="2">
        <v>0.99428571428571444</v>
      </c>
      <c r="AJ613" s="2">
        <v>0.29904306220095689</v>
      </c>
      <c r="BA613" s="2">
        <v>0.18421052631578949</v>
      </c>
      <c r="BB613" s="2">
        <v>0.99142857142857144</v>
      </c>
      <c r="BC613" s="2">
        <v>0.33864541832669331</v>
      </c>
      <c r="BD613" s="66">
        <f t="shared" si="28"/>
        <v>0</v>
      </c>
      <c r="BE613" s="66">
        <f t="shared" si="29"/>
        <v>0</v>
      </c>
      <c r="BF613" s="66">
        <f t="shared" si="30"/>
        <v>0</v>
      </c>
    </row>
    <row r="614" spans="1:58" x14ac:dyDescent="0.25">
      <c r="A614" s="1">
        <v>205</v>
      </c>
      <c r="B614" s="1">
        <v>205000</v>
      </c>
      <c r="C614" s="1" t="s">
        <v>6</v>
      </c>
      <c r="D614" s="1" t="s">
        <v>7</v>
      </c>
      <c r="E614" s="1" t="s">
        <v>10</v>
      </c>
      <c r="F614" s="1" t="s">
        <v>11</v>
      </c>
      <c r="G614" s="2">
        <v>0.1</v>
      </c>
      <c r="H614" s="2">
        <v>0.4</v>
      </c>
      <c r="I614" s="2">
        <v>0.05</v>
      </c>
      <c r="J614" s="2">
        <v>0.1</v>
      </c>
      <c r="K614" s="2">
        <v>0.4</v>
      </c>
      <c r="L614" s="2">
        <v>0.05</v>
      </c>
      <c r="M614" s="2">
        <v>0.1</v>
      </c>
      <c r="N614" s="2">
        <v>0.4</v>
      </c>
      <c r="O614" s="2">
        <v>0.05</v>
      </c>
      <c r="P614" s="2">
        <v>0.1</v>
      </c>
      <c r="Q614" s="2">
        <v>0.4</v>
      </c>
      <c r="R614" s="2">
        <v>0.05</v>
      </c>
      <c r="S614" s="2">
        <v>0.1</v>
      </c>
      <c r="T614" s="2">
        <v>0.4</v>
      </c>
      <c r="U614" s="2">
        <v>0.05</v>
      </c>
      <c r="V614" s="2">
        <v>0.65789473684210531</v>
      </c>
      <c r="W614" s="2">
        <v>0.82200000000000006</v>
      </c>
      <c r="X614" s="2">
        <v>0.23436389481165601</v>
      </c>
      <c r="Y614" s="2">
        <v>0.65789473684210531</v>
      </c>
      <c r="Z614" s="2">
        <v>0.86200000000000021</v>
      </c>
      <c r="AA614" s="2">
        <v>0.118332342578765</v>
      </c>
      <c r="AB614" s="2">
        <v>0.60526315789473684</v>
      </c>
      <c r="AC614" s="2">
        <v>0.9391304347826086</v>
      </c>
      <c r="AD614" s="2">
        <v>0.11731073446327681</v>
      </c>
      <c r="AE614" s="2">
        <v>0.60526315789473684</v>
      </c>
      <c r="AF614" s="2">
        <v>0.94347826086956521</v>
      </c>
      <c r="AG614" s="2">
        <v>0.1129737995563866</v>
      </c>
      <c r="AH614" s="2">
        <v>0.63157894736842102</v>
      </c>
      <c r="AI614" s="2">
        <v>0.91166666666666663</v>
      </c>
      <c r="AJ614" s="2">
        <v>0.1069409778299809</v>
      </c>
      <c r="BA614" s="2">
        <v>0.60526315789473684</v>
      </c>
      <c r="BB614" s="2">
        <v>0.9391304347826086</v>
      </c>
      <c r="BC614" s="2">
        <v>0.11731073446327681</v>
      </c>
      <c r="BD614" s="66">
        <f t="shared" si="28"/>
        <v>0</v>
      </c>
      <c r="BE614" s="66">
        <f t="shared" si="29"/>
        <v>0</v>
      </c>
      <c r="BF614" s="66">
        <f t="shared" si="30"/>
        <v>0</v>
      </c>
    </row>
    <row r="615" spans="1:58" x14ac:dyDescent="0.25">
      <c r="A615" s="1">
        <v>205</v>
      </c>
      <c r="B615" s="1">
        <v>205000</v>
      </c>
      <c r="C615" s="1" t="s">
        <v>6</v>
      </c>
      <c r="D615" s="1" t="s">
        <v>16</v>
      </c>
      <c r="E615" s="1" t="s">
        <v>10</v>
      </c>
      <c r="F615" s="1" t="s">
        <v>11</v>
      </c>
      <c r="G615" s="2">
        <v>0.3666666666666667</v>
      </c>
      <c r="H615" s="2">
        <v>0.4</v>
      </c>
      <c r="I615" s="2">
        <v>0.25</v>
      </c>
      <c r="J615" s="2">
        <v>0.1</v>
      </c>
      <c r="K615" s="2">
        <v>0.4</v>
      </c>
      <c r="L615" s="2">
        <v>0.25</v>
      </c>
      <c r="M615" s="2">
        <v>0.1</v>
      </c>
      <c r="N615" s="2">
        <v>0.4</v>
      </c>
      <c r="O615" s="2">
        <v>0.25</v>
      </c>
      <c r="P615" s="2">
        <v>0.1</v>
      </c>
      <c r="Q615" s="2">
        <v>0.4</v>
      </c>
      <c r="R615" s="2">
        <v>0.25</v>
      </c>
      <c r="S615" s="2">
        <v>0.1</v>
      </c>
      <c r="T615" s="2">
        <v>0.4</v>
      </c>
      <c r="U615" s="2">
        <v>0.25</v>
      </c>
      <c r="V615" s="2">
        <v>0.23684210526315791</v>
      </c>
      <c r="W615" s="2">
        <v>0.90777777777777802</v>
      </c>
      <c r="X615" s="2">
        <v>0.46949404761904762</v>
      </c>
      <c r="Y615" s="2">
        <v>0.28947368421052633</v>
      </c>
      <c r="Z615" s="2">
        <v>0.7527272727272728</v>
      </c>
      <c r="AA615" s="2">
        <v>0.41416319902567739</v>
      </c>
      <c r="AB615" s="2">
        <v>0.2105263157894737</v>
      </c>
      <c r="AC615" s="2">
        <v>0.88625000000000009</v>
      </c>
      <c r="AD615" s="2">
        <v>0.41058757062146889</v>
      </c>
      <c r="AE615" s="2">
        <v>0.2105263157894737</v>
      </c>
      <c r="AF615" s="2">
        <v>0.88250000000000006</v>
      </c>
      <c r="AG615" s="2">
        <v>0.39540829844735298</v>
      </c>
      <c r="AH615" s="2">
        <v>0.23684210526315791</v>
      </c>
      <c r="AI615" s="2">
        <v>0.79666666666666675</v>
      </c>
      <c r="AJ615" s="2">
        <v>0.37429342240493318</v>
      </c>
      <c r="BA615" s="2">
        <v>0.2105263157894737</v>
      </c>
      <c r="BB615" s="2">
        <v>0.88625000000000009</v>
      </c>
      <c r="BC615" s="2">
        <v>0.41058757062146889</v>
      </c>
      <c r="BD615" s="66">
        <f t="shared" si="28"/>
        <v>0</v>
      </c>
      <c r="BE615" s="66">
        <f t="shared" si="29"/>
        <v>0</v>
      </c>
      <c r="BF615" s="66">
        <f t="shared" si="30"/>
        <v>0</v>
      </c>
    </row>
    <row r="616" spans="1:58" x14ac:dyDescent="0.25">
      <c r="A616" s="1">
        <v>205</v>
      </c>
      <c r="B616" s="1">
        <v>205000</v>
      </c>
      <c r="C616" s="1" t="s">
        <v>6</v>
      </c>
      <c r="D616" s="1" t="s">
        <v>17</v>
      </c>
      <c r="E616" s="1" t="s">
        <v>10</v>
      </c>
      <c r="F616" s="1" t="s">
        <v>11</v>
      </c>
      <c r="G616" s="2">
        <v>0.4555555555555556</v>
      </c>
      <c r="H616" s="2">
        <v>0.4</v>
      </c>
      <c r="I616" s="2">
        <v>0.25</v>
      </c>
      <c r="J616" s="2">
        <v>0.18888888888888891</v>
      </c>
      <c r="K616" s="2">
        <v>0.4</v>
      </c>
      <c r="L616" s="2">
        <v>0.25</v>
      </c>
      <c r="M616" s="2">
        <v>0.18888888888888891</v>
      </c>
      <c r="N616" s="2">
        <v>0.4</v>
      </c>
      <c r="O616" s="2">
        <v>0.25</v>
      </c>
      <c r="P616" s="2">
        <v>0.18888888888888891</v>
      </c>
      <c r="Q616" s="2">
        <v>0.4</v>
      </c>
      <c r="R616" s="2">
        <v>0.25</v>
      </c>
      <c r="S616" s="2">
        <v>0.18888888888888891</v>
      </c>
      <c r="T616" s="2">
        <v>0.4</v>
      </c>
      <c r="U616" s="2">
        <v>0.25</v>
      </c>
      <c r="V616" s="2">
        <v>0.2105263157894737</v>
      </c>
      <c r="W616" s="2">
        <v>0.97000000000000008</v>
      </c>
      <c r="X616" s="2">
        <v>0.34523809523809518</v>
      </c>
      <c r="Y616" s="2">
        <v>0.2105263157894737</v>
      </c>
      <c r="Z616" s="2">
        <v>0.98375000000000012</v>
      </c>
      <c r="AA616" s="2">
        <v>0.31137724550898199</v>
      </c>
      <c r="AB616" s="2">
        <v>0.18421052631578949</v>
      </c>
      <c r="AC616" s="2">
        <v>0.99142857142857144</v>
      </c>
      <c r="AD616" s="2">
        <v>0.32400000000000001</v>
      </c>
      <c r="AE616" s="2">
        <v>0.18421052631578949</v>
      </c>
      <c r="AF616" s="2">
        <v>0.99428571428571444</v>
      </c>
      <c r="AG616" s="2">
        <v>0.31736526946107779</v>
      </c>
      <c r="AH616" s="2">
        <v>0.18421052631578949</v>
      </c>
      <c r="AI616" s="2">
        <v>0.99428571428571444</v>
      </c>
      <c r="AJ616" s="2">
        <v>0.30215827338129497</v>
      </c>
      <c r="BA616" s="2">
        <v>0.18421052631578949</v>
      </c>
      <c r="BB616" s="2">
        <v>0.99142857142857144</v>
      </c>
      <c r="BC616" s="2">
        <v>0.32400000000000001</v>
      </c>
      <c r="BD616" s="66">
        <f t="shared" si="28"/>
        <v>0</v>
      </c>
      <c r="BE616" s="66">
        <f t="shared" si="29"/>
        <v>0</v>
      </c>
      <c r="BF616" s="66">
        <f t="shared" si="30"/>
        <v>0</v>
      </c>
    </row>
    <row r="617" spans="1:58" x14ac:dyDescent="0.25">
      <c r="A617" s="1">
        <v>206</v>
      </c>
      <c r="B617" s="1">
        <v>206000</v>
      </c>
      <c r="C617" s="1" t="s">
        <v>6</v>
      </c>
      <c r="D617" s="1" t="s">
        <v>7</v>
      </c>
      <c r="E617" s="1" t="s">
        <v>10</v>
      </c>
      <c r="F617" s="1" t="s">
        <v>11</v>
      </c>
      <c r="G617" s="2">
        <v>0.1</v>
      </c>
      <c r="H617" s="2">
        <v>0.4</v>
      </c>
      <c r="I617" s="2">
        <v>0.05</v>
      </c>
      <c r="J617" s="2">
        <v>0.1</v>
      </c>
      <c r="K617" s="2">
        <v>0.4</v>
      </c>
      <c r="L617" s="2">
        <v>0.05</v>
      </c>
      <c r="M617" s="2">
        <v>0.1</v>
      </c>
      <c r="N617" s="2">
        <v>0.4</v>
      </c>
      <c r="O617" s="2">
        <v>0.05</v>
      </c>
      <c r="P617" s="2">
        <v>0.1</v>
      </c>
      <c r="Q617" s="2">
        <v>0.4</v>
      </c>
      <c r="R617" s="2">
        <v>0.05</v>
      </c>
      <c r="S617" s="2">
        <v>0.1</v>
      </c>
      <c r="T617" s="2">
        <v>0.4</v>
      </c>
      <c r="U617" s="2">
        <v>0.05</v>
      </c>
      <c r="V617" s="2">
        <v>0.65789473684210531</v>
      </c>
      <c r="W617" s="2">
        <v>0.83400000000000007</v>
      </c>
      <c r="X617" s="2">
        <v>0.1410557644110276</v>
      </c>
      <c r="Y617" s="2">
        <v>0.63157894736842102</v>
      </c>
      <c r="Z617" s="2">
        <v>0.89208333333333345</v>
      </c>
      <c r="AA617" s="2">
        <v>0.11934803861664429</v>
      </c>
      <c r="AB617" s="2">
        <v>0.63157894736842102</v>
      </c>
      <c r="AC617" s="2">
        <v>0.90249999999999986</v>
      </c>
      <c r="AD617" s="2">
        <v>0.1158759918309954</v>
      </c>
      <c r="AE617" s="2">
        <v>0.57894736842105265</v>
      </c>
      <c r="AF617" s="2">
        <v>0.98272727272727278</v>
      </c>
      <c r="AG617" s="2">
        <v>5.6387225548902187E-2</v>
      </c>
      <c r="AH617" s="2">
        <v>0.57894736842105265</v>
      </c>
      <c r="AI617" s="2">
        <v>0.9845454545454545</v>
      </c>
      <c r="AJ617" s="2">
        <v>5.3557154276578728E-2</v>
      </c>
      <c r="BA617" s="2">
        <v>0.63157894736842102</v>
      </c>
      <c r="BB617" s="2">
        <v>0.90249999999999986</v>
      </c>
      <c r="BC617" s="2">
        <v>0.1158759918309954</v>
      </c>
      <c r="BD617" s="66">
        <f t="shared" si="28"/>
        <v>0</v>
      </c>
      <c r="BE617" s="66">
        <f t="shared" si="29"/>
        <v>0</v>
      </c>
      <c r="BF617" s="66">
        <f t="shared" si="30"/>
        <v>0</v>
      </c>
    </row>
    <row r="618" spans="1:58" x14ac:dyDescent="0.25">
      <c r="A618" s="1">
        <v>206</v>
      </c>
      <c r="B618" s="1">
        <v>206000</v>
      </c>
      <c r="C618" s="1" t="s">
        <v>6</v>
      </c>
      <c r="D618" s="1" t="s">
        <v>16</v>
      </c>
      <c r="E618" s="1" t="s">
        <v>10</v>
      </c>
      <c r="F618" s="1" t="s">
        <v>11</v>
      </c>
      <c r="G618" s="2">
        <v>0.1</v>
      </c>
      <c r="H618" s="2">
        <v>0.4</v>
      </c>
      <c r="I618" s="2">
        <v>0.25</v>
      </c>
      <c r="J618" s="2">
        <v>0.1</v>
      </c>
      <c r="K618" s="2">
        <v>0.4</v>
      </c>
      <c r="L618" s="2">
        <v>0.25</v>
      </c>
      <c r="M618" s="2">
        <v>0.1</v>
      </c>
      <c r="N618" s="2">
        <v>0.4</v>
      </c>
      <c r="O618" s="2">
        <v>0.25</v>
      </c>
      <c r="P618" s="2">
        <v>0.1</v>
      </c>
      <c r="Q618" s="2">
        <v>0.4</v>
      </c>
      <c r="R618" s="2">
        <v>0.25</v>
      </c>
      <c r="S618" s="2">
        <v>0.1</v>
      </c>
      <c r="T618" s="2">
        <v>0.4</v>
      </c>
      <c r="U618" s="2">
        <v>0.25</v>
      </c>
      <c r="V618" s="2">
        <v>0.26315789473684209</v>
      </c>
      <c r="W618" s="2">
        <v>0.72399999999999998</v>
      </c>
      <c r="X618" s="2">
        <v>0.37614870509607351</v>
      </c>
      <c r="Y618" s="2">
        <v>0.23684210526315791</v>
      </c>
      <c r="Z618" s="2">
        <v>0.79444444444444451</v>
      </c>
      <c r="AA618" s="2">
        <v>0.4177181351582549</v>
      </c>
      <c r="AB618" s="2">
        <v>0.23684210526315791</v>
      </c>
      <c r="AC618" s="2">
        <v>0.79444444444444451</v>
      </c>
      <c r="AD618" s="2">
        <v>0.40556597140848372</v>
      </c>
      <c r="AE618" s="2">
        <v>0.18421052631578949</v>
      </c>
      <c r="AF618" s="2">
        <v>0.99428571428571444</v>
      </c>
      <c r="AG618" s="2">
        <v>0.33832335329341312</v>
      </c>
      <c r="AH618" s="2">
        <v>0.18421052631578949</v>
      </c>
      <c r="AI618" s="2">
        <v>0.99428571428571444</v>
      </c>
      <c r="AJ618" s="2">
        <v>0.32134292565947242</v>
      </c>
      <c r="BA618" s="2">
        <v>0.23684210526315791</v>
      </c>
      <c r="BB618" s="2">
        <v>0.79444444444444451</v>
      </c>
      <c r="BC618" s="2">
        <v>0.40556597140848372</v>
      </c>
      <c r="BD618" s="66">
        <f t="shared" si="28"/>
        <v>0</v>
      </c>
      <c r="BE618" s="66">
        <f t="shared" si="29"/>
        <v>0</v>
      </c>
      <c r="BF618" s="66">
        <f t="shared" si="30"/>
        <v>0</v>
      </c>
    </row>
    <row r="619" spans="1:58" x14ac:dyDescent="0.25">
      <c r="A619" s="1">
        <v>206</v>
      </c>
      <c r="B619" s="1">
        <v>206000</v>
      </c>
      <c r="C619" s="1" t="s">
        <v>6</v>
      </c>
      <c r="D619" s="1" t="s">
        <v>17</v>
      </c>
      <c r="E619" s="1" t="s">
        <v>10</v>
      </c>
      <c r="F619" s="1" t="s">
        <v>11</v>
      </c>
      <c r="G619" s="2">
        <v>0.18888888888888891</v>
      </c>
      <c r="H619" s="2">
        <v>0.4</v>
      </c>
      <c r="I619" s="2">
        <v>0.25</v>
      </c>
      <c r="J619" s="2">
        <v>0.18888888888888891</v>
      </c>
      <c r="K619" s="2">
        <v>0.4</v>
      </c>
      <c r="L619" s="2">
        <v>0.25</v>
      </c>
      <c r="M619" s="2">
        <v>0.18888888888888891</v>
      </c>
      <c r="N619" s="2">
        <v>0.4</v>
      </c>
      <c r="O619" s="2">
        <v>0.25</v>
      </c>
      <c r="P619" s="2">
        <v>0.1</v>
      </c>
      <c r="Q619" s="2">
        <v>0.4</v>
      </c>
      <c r="R619" s="2">
        <v>0.25</v>
      </c>
      <c r="S619" s="2">
        <v>0.1</v>
      </c>
      <c r="T619" s="2">
        <v>0.4</v>
      </c>
      <c r="U619" s="2">
        <v>0.25</v>
      </c>
      <c r="V619" s="2">
        <v>0.18421052631578949</v>
      </c>
      <c r="W619" s="2">
        <v>0.97142857142857153</v>
      </c>
      <c r="X619" s="2">
        <v>0.36904761904761912</v>
      </c>
      <c r="Y619" s="2">
        <v>0.18421052631578949</v>
      </c>
      <c r="Z619" s="2">
        <v>0.98428571428571432</v>
      </c>
      <c r="AA619" s="2">
        <v>0.3532934131736527</v>
      </c>
      <c r="AB619" s="2">
        <v>0.18421052631578949</v>
      </c>
      <c r="AC619" s="2">
        <v>0.99142857142857144</v>
      </c>
      <c r="AD619" s="2">
        <v>0.33466135458167329</v>
      </c>
      <c r="AE619" s="2">
        <v>0.18421052631578949</v>
      </c>
      <c r="AF619" s="2">
        <v>0.99428571428571444</v>
      </c>
      <c r="AG619" s="2">
        <v>0.33832335329341312</v>
      </c>
      <c r="AH619" s="2">
        <v>0.18421052631578949</v>
      </c>
      <c r="AI619" s="2">
        <v>0.99428571428571444</v>
      </c>
      <c r="AJ619" s="2">
        <v>0.32134292565947242</v>
      </c>
      <c r="BA619" s="2">
        <v>0.18421052631578949</v>
      </c>
      <c r="BB619" s="2">
        <v>0.99142857142857144</v>
      </c>
      <c r="BC619" s="2">
        <v>0.33466135458167329</v>
      </c>
      <c r="BD619" s="66">
        <f t="shared" si="28"/>
        <v>0</v>
      </c>
      <c r="BE619" s="66">
        <f t="shared" si="29"/>
        <v>0</v>
      </c>
      <c r="BF619" s="66">
        <f t="shared" si="30"/>
        <v>0</v>
      </c>
    </row>
    <row r="620" spans="1:58" x14ac:dyDescent="0.25">
      <c r="A620" s="1">
        <v>207</v>
      </c>
      <c r="B620" s="1">
        <v>207000</v>
      </c>
      <c r="C620" s="1" t="s">
        <v>6</v>
      </c>
      <c r="D620" s="1" t="s">
        <v>7</v>
      </c>
      <c r="E620" s="1" t="s">
        <v>10</v>
      </c>
      <c r="F620" s="1" t="s">
        <v>11</v>
      </c>
      <c r="G620" s="2">
        <v>0.1</v>
      </c>
      <c r="H620" s="2">
        <v>0.4</v>
      </c>
      <c r="I620" s="2">
        <v>0.05</v>
      </c>
      <c r="J620" s="2">
        <v>0.1</v>
      </c>
      <c r="K620" s="2">
        <v>0.4</v>
      </c>
      <c r="L620" s="2">
        <v>0.05</v>
      </c>
      <c r="M620" s="2">
        <v>0.1</v>
      </c>
      <c r="N620" s="2">
        <v>0.4</v>
      </c>
      <c r="O620" s="2">
        <v>0.05</v>
      </c>
      <c r="P620" s="2">
        <v>0.1</v>
      </c>
      <c r="Q620" s="2">
        <v>0.4</v>
      </c>
      <c r="R620" s="2">
        <v>0.05</v>
      </c>
      <c r="S620" s="2">
        <v>0.1</v>
      </c>
      <c r="T620" s="2">
        <v>0.4</v>
      </c>
      <c r="U620" s="2">
        <v>0.05</v>
      </c>
      <c r="V620" s="2">
        <v>0.68421052631578949</v>
      </c>
      <c r="W620" s="2">
        <v>0.80346153846153845</v>
      </c>
      <c r="X620" s="2">
        <v>0.18991934823353979</v>
      </c>
      <c r="Y620" s="2">
        <v>0.63157894736842102</v>
      </c>
      <c r="Z620" s="2">
        <v>0.89125000000000021</v>
      </c>
      <c r="AA620" s="2">
        <v>9.1235895555827118E-2</v>
      </c>
      <c r="AB620" s="2">
        <v>0.60526315789473684</v>
      </c>
      <c r="AC620" s="2">
        <v>0.93695652173913035</v>
      </c>
      <c r="AD620" s="2">
        <v>0.1153068398674211</v>
      </c>
      <c r="AE620" s="2">
        <v>0.57894736842105265</v>
      </c>
      <c r="AF620" s="2">
        <v>0.98318181818181816</v>
      </c>
      <c r="AG620" s="2">
        <v>5.522388059701492E-2</v>
      </c>
      <c r="AH620" s="2">
        <v>0.57894736842105265</v>
      </c>
      <c r="AI620" s="2">
        <v>0.9850000000000001</v>
      </c>
      <c r="AJ620" s="2">
        <v>5.5422647527910693E-2</v>
      </c>
      <c r="BA620" s="2">
        <v>0.60526315789473684</v>
      </c>
      <c r="BB620" s="2">
        <v>0.93695652173913035</v>
      </c>
      <c r="BC620" s="2">
        <v>0.1153068398674211</v>
      </c>
      <c r="BD620" s="66">
        <f t="shared" si="28"/>
        <v>0</v>
      </c>
      <c r="BE620" s="66">
        <f t="shared" si="29"/>
        <v>0</v>
      </c>
      <c r="BF620" s="66">
        <f t="shared" si="30"/>
        <v>0</v>
      </c>
    </row>
    <row r="621" spans="1:58" x14ac:dyDescent="0.25">
      <c r="A621" s="1">
        <v>207</v>
      </c>
      <c r="B621" s="1">
        <v>207000</v>
      </c>
      <c r="C621" s="1" t="s">
        <v>6</v>
      </c>
      <c r="D621" s="1" t="s">
        <v>16</v>
      </c>
      <c r="E621" s="1" t="s">
        <v>10</v>
      </c>
      <c r="F621" s="1" t="s">
        <v>11</v>
      </c>
      <c r="G621" s="2">
        <v>0.1</v>
      </c>
      <c r="H621" s="2">
        <v>0.4</v>
      </c>
      <c r="I621" s="2">
        <v>0.25</v>
      </c>
      <c r="J621" s="2">
        <v>0.18888888888888891</v>
      </c>
      <c r="K621" s="2">
        <v>0.4</v>
      </c>
      <c r="L621" s="2">
        <v>0.25</v>
      </c>
      <c r="M621" s="2">
        <v>0.1</v>
      </c>
      <c r="N621" s="2">
        <v>0.4</v>
      </c>
      <c r="O621" s="2">
        <v>0.25</v>
      </c>
      <c r="P621" s="2">
        <v>0.1</v>
      </c>
      <c r="Q621" s="2">
        <v>0.4</v>
      </c>
      <c r="R621" s="2">
        <v>0.25</v>
      </c>
      <c r="S621" s="2">
        <v>0.1</v>
      </c>
      <c r="T621" s="2">
        <v>0.4</v>
      </c>
      <c r="U621" s="2">
        <v>0.25</v>
      </c>
      <c r="V621" s="2">
        <v>0.31578947368421051</v>
      </c>
      <c r="W621" s="2">
        <v>0.68916666666666659</v>
      </c>
      <c r="X621" s="2">
        <v>0.42731853352546462</v>
      </c>
      <c r="Y621" s="2">
        <v>0.18421052631578949</v>
      </c>
      <c r="Z621" s="2">
        <v>0.98428571428571432</v>
      </c>
      <c r="AA621" s="2">
        <v>0.34523809523809518</v>
      </c>
      <c r="AB621" s="2">
        <v>0.23684210526315791</v>
      </c>
      <c r="AC621" s="2">
        <v>0.89111111111111108</v>
      </c>
      <c r="AD621" s="2">
        <v>0.40357393953597381</v>
      </c>
      <c r="AE621" s="2">
        <v>0.18421052631578949</v>
      </c>
      <c r="AF621" s="2">
        <v>0.99428571428571444</v>
      </c>
      <c r="AG621" s="2">
        <v>0.33134328358208948</v>
      </c>
      <c r="AH621" s="2">
        <v>0.2105263157894737</v>
      </c>
      <c r="AI621" s="2">
        <v>0.99375000000000013</v>
      </c>
      <c r="AJ621" s="2">
        <v>0.33253588516746407</v>
      </c>
      <c r="BA621" s="2">
        <v>0.23684210526315791</v>
      </c>
      <c r="BB621" s="2">
        <v>0.89111111111111108</v>
      </c>
      <c r="BC621" s="2">
        <v>0.40357393953597381</v>
      </c>
      <c r="BD621" s="66">
        <f t="shared" si="28"/>
        <v>0</v>
      </c>
      <c r="BE621" s="66">
        <f t="shared" si="29"/>
        <v>0</v>
      </c>
      <c r="BF621" s="66">
        <f t="shared" si="30"/>
        <v>0</v>
      </c>
    </row>
    <row r="622" spans="1:58" x14ac:dyDescent="0.25">
      <c r="A622" s="1">
        <v>207</v>
      </c>
      <c r="B622" s="1">
        <v>207000</v>
      </c>
      <c r="C622" s="1" t="s">
        <v>6</v>
      </c>
      <c r="D622" s="1" t="s">
        <v>17</v>
      </c>
      <c r="E622" s="1" t="s">
        <v>10</v>
      </c>
      <c r="F622" s="1" t="s">
        <v>11</v>
      </c>
      <c r="G622" s="2">
        <v>0.18888888888888891</v>
      </c>
      <c r="H622" s="2">
        <v>0.4</v>
      </c>
      <c r="I622" s="2">
        <v>0.25</v>
      </c>
      <c r="J622" s="2">
        <v>0.18888888888888891</v>
      </c>
      <c r="K622" s="2">
        <v>0.4</v>
      </c>
      <c r="L622" s="2">
        <v>0.25</v>
      </c>
      <c r="M622" s="2">
        <v>0.18888888888888891</v>
      </c>
      <c r="N622" s="2">
        <v>0.4</v>
      </c>
      <c r="O622" s="2">
        <v>0.25</v>
      </c>
      <c r="P622" s="2">
        <v>0.1</v>
      </c>
      <c r="Q622" s="2">
        <v>0.4</v>
      </c>
      <c r="R622" s="2">
        <v>0.25</v>
      </c>
      <c r="S622" s="2">
        <v>0.1</v>
      </c>
      <c r="T622" s="2">
        <v>0.4</v>
      </c>
      <c r="U622" s="2">
        <v>0.25</v>
      </c>
      <c r="V622" s="2">
        <v>0.2105263157894737</v>
      </c>
      <c r="W622" s="2">
        <v>0.96999999999999986</v>
      </c>
      <c r="X622" s="2">
        <v>0.3411764705882353</v>
      </c>
      <c r="Y622" s="2">
        <v>0.18421052631578949</v>
      </c>
      <c r="Z622" s="2">
        <v>0.98428571428571432</v>
      </c>
      <c r="AA622" s="2">
        <v>0.34523809523809518</v>
      </c>
      <c r="AB622" s="2">
        <v>0.2105263157894737</v>
      </c>
      <c r="AC622" s="2">
        <v>0.99</v>
      </c>
      <c r="AD622" s="2">
        <v>0.33067729083665343</v>
      </c>
      <c r="AE622" s="2">
        <v>0.18421052631578949</v>
      </c>
      <c r="AF622" s="2">
        <v>0.99428571428571444</v>
      </c>
      <c r="AG622" s="2">
        <v>0.33134328358208948</v>
      </c>
      <c r="AH622" s="2">
        <v>0.2105263157894737</v>
      </c>
      <c r="AI622" s="2">
        <v>0.99375000000000013</v>
      </c>
      <c r="AJ622" s="2">
        <v>0.33253588516746407</v>
      </c>
      <c r="BA622" s="2">
        <v>0.2105263157894737</v>
      </c>
      <c r="BB622" s="2">
        <v>0.99</v>
      </c>
      <c r="BC622" s="2">
        <v>0.33067729083665343</v>
      </c>
      <c r="BD622" s="66">
        <f t="shared" si="28"/>
        <v>0</v>
      </c>
      <c r="BE622" s="66">
        <f t="shared" si="29"/>
        <v>0</v>
      </c>
      <c r="BF622" s="66">
        <f t="shared" si="30"/>
        <v>0</v>
      </c>
    </row>
    <row r="623" spans="1:58" x14ac:dyDescent="0.25">
      <c r="A623" s="1">
        <v>208</v>
      </c>
      <c r="B623" s="1">
        <v>208000</v>
      </c>
      <c r="C623" s="1" t="s">
        <v>6</v>
      </c>
      <c r="D623" s="1" t="s">
        <v>7</v>
      </c>
      <c r="E623" s="1" t="s">
        <v>10</v>
      </c>
      <c r="F623" s="1" t="s">
        <v>11</v>
      </c>
      <c r="G623" s="2">
        <v>0.1</v>
      </c>
      <c r="H623" s="2">
        <v>0.4</v>
      </c>
      <c r="I623" s="2">
        <v>0.05</v>
      </c>
      <c r="J623" s="2">
        <v>0.1</v>
      </c>
      <c r="K623" s="2">
        <v>0.4</v>
      </c>
      <c r="L623" s="2">
        <v>0.05</v>
      </c>
      <c r="M623" s="2">
        <v>0.1</v>
      </c>
      <c r="N623" s="2">
        <v>0.4</v>
      </c>
      <c r="O623" s="2">
        <v>0.05</v>
      </c>
      <c r="P623" s="2">
        <v>0.1</v>
      </c>
      <c r="Q623" s="2">
        <v>0.4</v>
      </c>
      <c r="R623" s="2">
        <v>0.05</v>
      </c>
      <c r="S623" s="2">
        <v>0.1</v>
      </c>
      <c r="T623" s="2">
        <v>0.4</v>
      </c>
      <c r="U623" s="2">
        <v>0.05</v>
      </c>
      <c r="V623" s="2">
        <v>0.71052631578947367</v>
      </c>
      <c r="W623" s="2">
        <v>0.78370370370370368</v>
      </c>
      <c r="X623" s="2">
        <v>0.1425963488843813</v>
      </c>
      <c r="Y623" s="2">
        <v>0.60526315789473684</v>
      </c>
      <c r="Z623" s="2">
        <v>0.92695652173913057</v>
      </c>
      <c r="AA623" s="2">
        <v>9.0136054421768724E-2</v>
      </c>
      <c r="AB623" s="2">
        <v>0.65789473684210531</v>
      </c>
      <c r="AC623" s="2">
        <v>0.87399999999999989</v>
      </c>
      <c r="AD623" s="2">
        <v>0.13955872416765691</v>
      </c>
      <c r="AE623" s="2">
        <v>0.60526315789473684</v>
      </c>
      <c r="AF623" s="2">
        <v>0.944782608695652</v>
      </c>
      <c r="AG623" s="2">
        <v>0.1156882255389718</v>
      </c>
      <c r="AH623" s="2">
        <v>0.60526315789473684</v>
      </c>
      <c r="AI623" s="2">
        <v>0.94739130434782626</v>
      </c>
      <c r="AJ623" s="2">
        <v>9.0567327409432657E-2</v>
      </c>
      <c r="BA623" s="2">
        <v>0.65789473684210531</v>
      </c>
      <c r="BB623" s="2">
        <v>0.87399999999999989</v>
      </c>
      <c r="BC623" s="2">
        <v>0.13955872416765691</v>
      </c>
      <c r="BD623" s="66">
        <f t="shared" si="28"/>
        <v>0</v>
      </c>
      <c r="BE623" s="66">
        <f t="shared" si="29"/>
        <v>0</v>
      </c>
      <c r="BF623" s="66">
        <f t="shared" si="30"/>
        <v>0</v>
      </c>
    </row>
    <row r="624" spans="1:58" x14ac:dyDescent="0.25">
      <c r="A624" s="1">
        <v>208</v>
      </c>
      <c r="B624" s="1">
        <v>208000</v>
      </c>
      <c r="C624" s="1" t="s">
        <v>6</v>
      </c>
      <c r="D624" s="1" t="s">
        <v>16</v>
      </c>
      <c r="E624" s="1" t="s">
        <v>10</v>
      </c>
      <c r="F624" s="1" t="s">
        <v>11</v>
      </c>
      <c r="G624" s="2">
        <v>0.1</v>
      </c>
      <c r="H624" s="2">
        <v>0.4</v>
      </c>
      <c r="I624" s="2">
        <v>0.1166666666666667</v>
      </c>
      <c r="J624" s="2">
        <v>0.18888888888888891</v>
      </c>
      <c r="K624" s="2">
        <v>0.4</v>
      </c>
      <c r="L624" s="2">
        <v>0.25</v>
      </c>
      <c r="M624" s="2">
        <v>0.1</v>
      </c>
      <c r="N624" s="2">
        <v>0.4</v>
      </c>
      <c r="O624" s="2">
        <v>0.25</v>
      </c>
      <c r="P624" s="2">
        <v>0.1</v>
      </c>
      <c r="Q624" s="2">
        <v>0.4</v>
      </c>
      <c r="R624" s="2">
        <v>0.25</v>
      </c>
      <c r="S624" s="2">
        <v>0.18888888888888891</v>
      </c>
      <c r="T624" s="2">
        <v>0.4</v>
      </c>
      <c r="U624" s="2">
        <v>0.25</v>
      </c>
      <c r="V624" s="2">
        <v>0.5</v>
      </c>
      <c r="W624" s="2">
        <v>0.741578947368421</v>
      </c>
      <c r="X624" s="2">
        <v>0.33671492599327818</v>
      </c>
      <c r="Y624" s="2">
        <v>0.2105263157894737</v>
      </c>
      <c r="Z624" s="2">
        <v>0.98375000000000012</v>
      </c>
      <c r="AA624" s="2">
        <v>0.33333333333333343</v>
      </c>
      <c r="AB624" s="2">
        <v>0.26315789473684209</v>
      </c>
      <c r="AC624" s="2">
        <v>0.7340000000000001</v>
      </c>
      <c r="AD624" s="2">
        <v>0.37215659778041832</v>
      </c>
      <c r="AE624" s="2">
        <v>0.2105263157894737</v>
      </c>
      <c r="AF624" s="2">
        <v>0.88250000000000006</v>
      </c>
      <c r="AG624" s="2">
        <v>0.40490878938640129</v>
      </c>
      <c r="AH624" s="2">
        <v>0.18421052631578949</v>
      </c>
      <c r="AI624" s="2">
        <v>0.99428571428571444</v>
      </c>
      <c r="AJ624" s="2">
        <v>0.33014354066985641</v>
      </c>
      <c r="BA624" s="2">
        <v>0.26315789473684209</v>
      </c>
      <c r="BB624" s="2">
        <v>0.7340000000000001</v>
      </c>
      <c r="BC624" s="2">
        <v>0.37215659778041832</v>
      </c>
      <c r="BD624" s="66">
        <f t="shared" si="28"/>
        <v>0</v>
      </c>
      <c r="BE624" s="66">
        <f t="shared" si="29"/>
        <v>0</v>
      </c>
      <c r="BF624" s="66">
        <f t="shared" si="30"/>
        <v>0</v>
      </c>
    </row>
    <row r="625" spans="1:58" x14ac:dyDescent="0.25">
      <c r="A625" s="1">
        <v>208</v>
      </c>
      <c r="B625" s="1">
        <v>208000</v>
      </c>
      <c r="C625" s="1" t="s">
        <v>6</v>
      </c>
      <c r="D625" s="1" t="s">
        <v>17</v>
      </c>
      <c r="E625" s="1" t="s">
        <v>10</v>
      </c>
      <c r="F625" s="1" t="s">
        <v>11</v>
      </c>
      <c r="G625" s="2">
        <v>0.27777777777777779</v>
      </c>
      <c r="H625" s="2">
        <v>0.4</v>
      </c>
      <c r="I625" s="2">
        <v>0.25</v>
      </c>
      <c r="J625" s="2">
        <v>0.18888888888888891</v>
      </c>
      <c r="K625" s="2">
        <v>0.4</v>
      </c>
      <c r="L625" s="2">
        <v>0.25</v>
      </c>
      <c r="M625" s="2">
        <v>0.18888888888888891</v>
      </c>
      <c r="N625" s="2">
        <v>0.4</v>
      </c>
      <c r="O625" s="2">
        <v>0.25</v>
      </c>
      <c r="P625" s="2">
        <v>0.18888888888888891</v>
      </c>
      <c r="Q625" s="2">
        <v>0.4</v>
      </c>
      <c r="R625" s="2">
        <v>0.25</v>
      </c>
      <c r="S625" s="2">
        <v>0.18888888888888891</v>
      </c>
      <c r="T625" s="2">
        <v>0.4</v>
      </c>
      <c r="U625" s="2">
        <v>0.25</v>
      </c>
      <c r="V625" s="2">
        <v>0.23684210526315791</v>
      </c>
      <c r="W625" s="2">
        <v>0.96888888888888891</v>
      </c>
      <c r="X625" s="2">
        <v>0.14705882352941169</v>
      </c>
      <c r="Y625" s="2">
        <v>0.2105263157894737</v>
      </c>
      <c r="Z625" s="2">
        <v>0.98375000000000012</v>
      </c>
      <c r="AA625" s="2">
        <v>0.33333333333333343</v>
      </c>
      <c r="AB625" s="2">
        <v>0.18421052631578949</v>
      </c>
      <c r="AC625" s="2">
        <v>0.99142857142857144</v>
      </c>
      <c r="AD625" s="2">
        <v>0.33067729083665343</v>
      </c>
      <c r="AE625" s="2">
        <v>0.18421052631578949</v>
      </c>
      <c r="AF625" s="2">
        <v>0.99428571428571444</v>
      </c>
      <c r="AG625" s="2">
        <v>0.32537313432835818</v>
      </c>
      <c r="AH625" s="2">
        <v>0.18421052631578949</v>
      </c>
      <c r="AI625" s="2">
        <v>0.99428571428571444</v>
      </c>
      <c r="AJ625" s="2">
        <v>0.33014354066985641</v>
      </c>
      <c r="BA625" s="2">
        <v>0.18421052631578949</v>
      </c>
      <c r="BB625" s="2">
        <v>0.99142857142857144</v>
      </c>
      <c r="BC625" s="2">
        <v>0.33067729083665343</v>
      </c>
      <c r="BD625" s="66">
        <f t="shared" si="28"/>
        <v>0</v>
      </c>
      <c r="BE625" s="66">
        <f t="shared" si="29"/>
        <v>0</v>
      </c>
      <c r="BF625" s="66">
        <f t="shared" si="30"/>
        <v>0</v>
      </c>
    </row>
    <row r="626" spans="1:58" x14ac:dyDescent="0.25">
      <c r="A626" s="1">
        <v>209</v>
      </c>
      <c r="B626" s="1">
        <v>209000</v>
      </c>
      <c r="C626" s="1" t="s">
        <v>6</v>
      </c>
      <c r="D626" s="1" t="s">
        <v>7</v>
      </c>
      <c r="E626" s="1" t="s">
        <v>10</v>
      </c>
      <c r="F626" s="1" t="s">
        <v>11</v>
      </c>
      <c r="G626" s="2">
        <v>0.1</v>
      </c>
      <c r="H626" s="2">
        <v>0.4</v>
      </c>
      <c r="I626" s="2">
        <v>0.05</v>
      </c>
      <c r="J626" s="2">
        <v>0.1</v>
      </c>
      <c r="K626" s="2">
        <v>0.4</v>
      </c>
      <c r="L626" s="2">
        <v>0.05</v>
      </c>
      <c r="M626" s="2">
        <v>0.1</v>
      </c>
      <c r="N626" s="2">
        <v>0.4</v>
      </c>
      <c r="O626" s="2">
        <v>0.05</v>
      </c>
      <c r="P626" s="2">
        <v>0.1</v>
      </c>
      <c r="Q626" s="2">
        <v>0.4</v>
      </c>
      <c r="R626" s="2">
        <v>0.05</v>
      </c>
      <c r="S626" s="2">
        <v>0.1</v>
      </c>
      <c r="T626" s="2">
        <v>0.4</v>
      </c>
      <c r="U626" s="2">
        <v>0.05</v>
      </c>
      <c r="V626" s="2">
        <v>0.65789473684210531</v>
      </c>
      <c r="W626" s="2">
        <v>0.80599999999999994</v>
      </c>
      <c r="X626" s="2">
        <v>8.8435374149659865E-2</v>
      </c>
      <c r="Y626" s="2">
        <v>0.65789473684210531</v>
      </c>
      <c r="Z626" s="2">
        <v>0.86120000000000019</v>
      </c>
      <c r="AA626" s="2">
        <v>8.7254063301967499E-2</v>
      </c>
      <c r="AB626" s="2">
        <v>0.63157894736842102</v>
      </c>
      <c r="AC626" s="2">
        <v>0.90249999999999997</v>
      </c>
      <c r="AD626" s="2">
        <v>8.9926010244735344E-2</v>
      </c>
      <c r="AE626" s="2">
        <v>0.60526315789473684</v>
      </c>
      <c r="AF626" s="2">
        <v>0.94478260869565223</v>
      </c>
      <c r="AG626" s="2">
        <v>8.8964927288280565E-2</v>
      </c>
      <c r="AH626" s="2">
        <v>0.57894736842105265</v>
      </c>
      <c r="AI626" s="2">
        <v>0.98545454545454558</v>
      </c>
      <c r="AJ626" s="2">
        <v>5.2757793764988008E-2</v>
      </c>
      <c r="BA626" s="2">
        <v>0.63157894736842102</v>
      </c>
      <c r="BB626" s="2">
        <v>0.90249999999999997</v>
      </c>
      <c r="BC626" s="2">
        <v>8.9926010244735344E-2</v>
      </c>
      <c r="BD626" s="66">
        <f t="shared" si="28"/>
        <v>0</v>
      </c>
      <c r="BE626" s="66">
        <f t="shared" si="29"/>
        <v>0</v>
      </c>
      <c r="BF626" s="66">
        <f t="shared" si="30"/>
        <v>0</v>
      </c>
    </row>
    <row r="627" spans="1:58" x14ac:dyDescent="0.25">
      <c r="A627" s="1">
        <v>209</v>
      </c>
      <c r="B627" s="1">
        <v>209000</v>
      </c>
      <c r="C627" s="1" t="s">
        <v>6</v>
      </c>
      <c r="D627" s="1" t="s">
        <v>16</v>
      </c>
      <c r="E627" s="1" t="s">
        <v>10</v>
      </c>
      <c r="F627" s="1" t="s">
        <v>11</v>
      </c>
      <c r="G627" s="2">
        <v>0.18888888888888891</v>
      </c>
      <c r="H627" s="2">
        <v>0.4</v>
      </c>
      <c r="I627" s="2">
        <v>0.25</v>
      </c>
      <c r="J627" s="2">
        <v>0.1</v>
      </c>
      <c r="K627" s="2">
        <v>0.4</v>
      </c>
      <c r="L627" s="2">
        <v>0.1166666666666667</v>
      </c>
      <c r="M627" s="2">
        <v>0.18888888888888891</v>
      </c>
      <c r="N627" s="2">
        <v>0.4</v>
      </c>
      <c r="O627" s="2">
        <v>0.25</v>
      </c>
      <c r="P627" s="2">
        <v>0.18888888888888891</v>
      </c>
      <c r="Q627" s="2">
        <v>0.4</v>
      </c>
      <c r="R627" s="2">
        <v>0.25</v>
      </c>
      <c r="S627" s="2">
        <v>0.1</v>
      </c>
      <c r="T627" s="2">
        <v>0.4</v>
      </c>
      <c r="U627" s="2">
        <v>0.25</v>
      </c>
      <c r="V627" s="2">
        <v>0.23684210526315791</v>
      </c>
      <c r="W627" s="2">
        <v>0.89111111111111108</v>
      </c>
      <c r="X627" s="2">
        <v>0.29761904761904773</v>
      </c>
      <c r="Y627" s="2">
        <v>0.47368421052631582</v>
      </c>
      <c r="Z627" s="2">
        <v>0.83166666666666667</v>
      </c>
      <c r="AA627" s="2">
        <v>0.31387198221301099</v>
      </c>
      <c r="AB627" s="2">
        <v>0.2105263157894737</v>
      </c>
      <c r="AC627" s="2">
        <v>0.99125000000000008</v>
      </c>
      <c r="AD627" s="2">
        <v>0.31872509960159368</v>
      </c>
      <c r="AE627" s="2">
        <v>0.2105263157894737</v>
      </c>
      <c r="AF627" s="2">
        <v>0.99375000000000013</v>
      </c>
      <c r="AG627" s="2">
        <v>0.32634730538922152</v>
      </c>
      <c r="AH627" s="2">
        <v>0.18421052631578949</v>
      </c>
      <c r="AI627" s="2">
        <v>0.99428571428571444</v>
      </c>
      <c r="AJ627" s="2">
        <v>0.31654676258992809</v>
      </c>
      <c r="BA627" s="2">
        <v>0.2105263157894737</v>
      </c>
      <c r="BB627" s="2">
        <v>0.99125000000000008</v>
      </c>
      <c r="BC627" s="2">
        <v>0.31872509960159368</v>
      </c>
      <c r="BD627" s="66">
        <f t="shared" si="28"/>
        <v>0</v>
      </c>
      <c r="BE627" s="66">
        <f t="shared" si="29"/>
        <v>0</v>
      </c>
      <c r="BF627" s="66">
        <f t="shared" si="30"/>
        <v>0</v>
      </c>
    </row>
    <row r="628" spans="1:58" x14ac:dyDescent="0.25">
      <c r="A628" s="1">
        <v>209</v>
      </c>
      <c r="B628" s="1">
        <v>209000</v>
      </c>
      <c r="C628" s="1" t="s">
        <v>6</v>
      </c>
      <c r="D628" s="1" t="s">
        <v>17</v>
      </c>
      <c r="E628" s="1" t="s">
        <v>10</v>
      </c>
      <c r="F628" s="1" t="s">
        <v>11</v>
      </c>
      <c r="G628" s="2">
        <v>0.27777777777777779</v>
      </c>
      <c r="H628" s="2">
        <v>0.4</v>
      </c>
      <c r="I628" s="2">
        <v>0.25</v>
      </c>
      <c r="J628" s="2">
        <v>0.18888888888888891</v>
      </c>
      <c r="K628" s="2">
        <v>0.4</v>
      </c>
      <c r="L628" s="2">
        <v>0.25</v>
      </c>
      <c r="M628" s="2">
        <v>0.18888888888888891</v>
      </c>
      <c r="N628" s="2">
        <v>0.4</v>
      </c>
      <c r="O628" s="2">
        <v>0.25</v>
      </c>
      <c r="P628" s="2">
        <v>0.18888888888888891</v>
      </c>
      <c r="Q628" s="2">
        <v>0.4</v>
      </c>
      <c r="R628" s="2">
        <v>0.25</v>
      </c>
      <c r="S628" s="2">
        <v>0.1</v>
      </c>
      <c r="T628" s="2">
        <v>0.4</v>
      </c>
      <c r="U628" s="2">
        <v>0.25</v>
      </c>
      <c r="V628" s="2">
        <v>0.2105263157894737</v>
      </c>
      <c r="W628" s="2">
        <v>0.97125000000000006</v>
      </c>
      <c r="X628" s="2">
        <v>0.29761904761904773</v>
      </c>
      <c r="Y628" s="2">
        <v>0.2105263157894737</v>
      </c>
      <c r="Z628" s="2">
        <v>0.98375000000000012</v>
      </c>
      <c r="AA628" s="2">
        <v>0.28742514970059879</v>
      </c>
      <c r="AB628" s="2">
        <v>0.2105263157894737</v>
      </c>
      <c r="AC628" s="2">
        <v>0.99125000000000008</v>
      </c>
      <c r="AD628" s="2">
        <v>0.31872509960159368</v>
      </c>
      <c r="AE628" s="2">
        <v>0.2105263157894737</v>
      </c>
      <c r="AF628" s="2">
        <v>0.99375000000000013</v>
      </c>
      <c r="AG628" s="2">
        <v>0.32634730538922152</v>
      </c>
      <c r="AH628" s="2">
        <v>0.18421052631578949</v>
      </c>
      <c r="AI628" s="2">
        <v>0.99428571428571444</v>
      </c>
      <c r="AJ628" s="2">
        <v>0.31654676258992809</v>
      </c>
      <c r="BA628" s="2">
        <v>0.2105263157894737</v>
      </c>
      <c r="BB628" s="2">
        <v>0.99125000000000008</v>
      </c>
      <c r="BC628" s="2">
        <v>0.31872509960159368</v>
      </c>
      <c r="BD628" s="66">
        <f t="shared" si="28"/>
        <v>0</v>
      </c>
      <c r="BE628" s="66">
        <f t="shared" si="29"/>
        <v>0</v>
      </c>
      <c r="BF628" s="66">
        <f t="shared" si="30"/>
        <v>0</v>
      </c>
    </row>
    <row r="629" spans="1:58" x14ac:dyDescent="0.25">
      <c r="A629" s="1">
        <v>210</v>
      </c>
      <c r="B629" s="1">
        <v>210000</v>
      </c>
      <c r="C629" s="1" t="s">
        <v>6</v>
      </c>
      <c r="D629" s="1" t="s">
        <v>7</v>
      </c>
      <c r="E629" s="1" t="s">
        <v>10</v>
      </c>
      <c r="F629" s="1" t="s">
        <v>11</v>
      </c>
      <c r="G629" s="2">
        <v>0.1</v>
      </c>
      <c r="H629" s="2">
        <v>0.4</v>
      </c>
      <c r="I629" s="2">
        <v>0.05</v>
      </c>
      <c r="J629" s="2">
        <v>0.1</v>
      </c>
      <c r="K629" s="2">
        <v>0.4</v>
      </c>
      <c r="L629" s="2">
        <v>0.05</v>
      </c>
      <c r="M629" s="2">
        <v>0.1</v>
      </c>
      <c r="N629" s="2">
        <v>0.4</v>
      </c>
      <c r="O629" s="2">
        <v>0.05</v>
      </c>
      <c r="P629" s="2">
        <v>0.1</v>
      </c>
      <c r="Q629" s="2">
        <v>0.4</v>
      </c>
      <c r="R629" s="2">
        <v>0.05</v>
      </c>
      <c r="S629" s="2">
        <v>0.1</v>
      </c>
      <c r="T629" s="2">
        <v>0.4</v>
      </c>
      <c r="U629" s="2">
        <v>0.05</v>
      </c>
      <c r="V629" s="2">
        <v>0.65789473684210531</v>
      </c>
      <c r="W629" s="2">
        <v>0.80559999999999998</v>
      </c>
      <c r="X629" s="2">
        <v>9.9795340081206246E-2</v>
      </c>
      <c r="Y629" s="2">
        <v>0.60526315789473684</v>
      </c>
      <c r="Z629" s="2">
        <v>0.9265217391304349</v>
      </c>
      <c r="AA629" s="2">
        <v>5.588822355289421E-2</v>
      </c>
      <c r="AB629" s="2">
        <v>0.60526315789473684</v>
      </c>
      <c r="AC629" s="2">
        <v>0.93739130434782614</v>
      </c>
      <c r="AD629" s="2">
        <v>8.9356858281161064E-2</v>
      </c>
      <c r="AE629" s="2">
        <v>0.60526315789473684</v>
      </c>
      <c r="AF629" s="2">
        <v>0.944782608695652</v>
      </c>
      <c r="AG629" s="2">
        <v>8.9820359281437126E-2</v>
      </c>
      <c r="AH629" s="2">
        <v>0.60526315789473684</v>
      </c>
      <c r="AI629" s="2">
        <v>0.94695652173913047</v>
      </c>
      <c r="AJ629" s="2">
        <v>9.0099349092154862E-2</v>
      </c>
      <c r="BA629" s="2">
        <v>0.60526315789473684</v>
      </c>
      <c r="BB629" s="2">
        <v>0.93739130434782614</v>
      </c>
      <c r="BC629" s="2">
        <v>8.9356858281161064E-2</v>
      </c>
      <c r="BD629" s="66">
        <f t="shared" si="28"/>
        <v>0</v>
      </c>
      <c r="BE629" s="66">
        <f t="shared" si="29"/>
        <v>0</v>
      </c>
      <c r="BF629" s="66">
        <f t="shared" si="30"/>
        <v>0</v>
      </c>
    </row>
    <row r="630" spans="1:58" x14ac:dyDescent="0.25">
      <c r="A630" s="1">
        <v>210</v>
      </c>
      <c r="B630" s="1">
        <v>210000</v>
      </c>
      <c r="C630" s="1" t="s">
        <v>6</v>
      </c>
      <c r="D630" s="1" t="s">
        <v>16</v>
      </c>
      <c r="E630" s="1" t="s">
        <v>10</v>
      </c>
      <c r="F630" s="1" t="s">
        <v>11</v>
      </c>
      <c r="G630" s="2">
        <v>0.27777777777777779</v>
      </c>
      <c r="H630" s="2">
        <v>0.4</v>
      </c>
      <c r="I630" s="2">
        <v>0.18333333333333329</v>
      </c>
      <c r="J630" s="2">
        <v>0.1</v>
      </c>
      <c r="K630" s="2">
        <v>0.4</v>
      </c>
      <c r="L630" s="2">
        <v>0.25</v>
      </c>
      <c r="M630" s="2">
        <v>0.18888888888888891</v>
      </c>
      <c r="N630" s="2">
        <v>0.4</v>
      </c>
      <c r="O630" s="2">
        <v>0.25</v>
      </c>
      <c r="P630" s="2">
        <v>0.18888888888888891</v>
      </c>
      <c r="Q630" s="2">
        <v>0.4</v>
      </c>
      <c r="R630" s="2">
        <v>0.25</v>
      </c>
      <c r="S630" s="2">
        <v>0.18888888888888891</v>
      </c>
      <c r="T630" s="2">
        <v>0.4</v>
      </c>
      <c r="U630" s="2">
        <v>0.25</v>
      </c>
      <c r="V630" s="2">
        <v>0.2105263157894737</v>
      </c>
      <c r="W630" s="2">
        <v>0.96999999999999986</v>
      </c>
      <c r="X630" s="2">
        <v>0.34523809523809518</v>
      </c>
      <c r="Y630" s="2">
        <v>0.2105263157894737</v>
      </c>
      <c r="Z630" s="2">
        <v>0.87500000000000011</v>
      </c>
      <c r="AA630" s="2">
        <v>0.33532934131736519</v>
      </c>
      <c r="AB630" s="2">
        <v>0.2105263157894737</v>
      </c>
      <c r="AC630" s="2">
        <v>0.99</v>
      </c>
      <c r="AD630" s="2">
        <v>0.31872509960159368</v>
      </c>
      <c r="AE630" s="2">
        <v>0.18421052631578949</v>
      </c>
      <c r="AF630" s="2">
        <v>0.99428571428571444</v>
      </c>
      <c r="AG630" s="2">
        <v>0.33233532934131738</v>
      </c>
      <c r="AH630" s="2">
        <v>0.18421052631578949</v>
      </c>
      <c r="AI630" s="2">
        <v>0.99428571428571444</v>
      </c>
      <c r="AJ630" s="2">
        <v>0.3309352517985612</v>
      </c>
      <c r="BA630" s="2">
        <v>0.2105263157894737</v>
      </c>
      <c r="BB630" s="2">
        <v>0.99</v>
      </c>
      <c r="BC630" s="2">
        <v>0.31872509960159368</v>
      </c>
      <c r="BD630" s="66">
        <f t="shared" si="28"/>
        <v>0</v>
      </c>
      <c r="BE630" s="66">
        <f t="shared" si="29"/>
        <v>0</v>
      </c>
      <c r="BF630" s="66">
        <f t="shared" si="30"/>
        <v>0</v>
      </c>
    </row>
    <row r="631" spans="1:58" x14ac:dyDescent="0.25">
      <c r="A631" s="1">
        <v>210</v>
      </c>
      <c r="B631" s="1">
        <v>210000</v>
      </c>
      <c r="C631" s="1" t="s">
        <v>6</v>
      </c>
      <c r="D631" s="1" t="s">
        <v>17</v>
      </c>
      <c r="E631" s="1" t="s">
        <v>10</v>
      </c>
      <c r="F631" s="1" t="s">
        <v>11</v>
      </c>
      <c r="G631" s="2">
        <v>0.27777777777777779</v>
      </c>
      <c r="H631" s="2">
        <v>0.4</v>
      </c>
      <c r="I631" s="2">
        <v>0.18333333333333329</v>
      </c>
      <c r="J631" s="2">
        <v>0.18888888888888891</v>
      </c>
      <c r="K631" s="2">
        <v>0.4</v>
      </c>
      <c r="L631" s="2">
        <v>0.25</v>
      </c>
      <c r="M631" s="2">
        <v>0.18888888888888891</v>
      </c>
      <c r="N631" s="2">
        <v>0.4</v>
      </c>
      <c r="O631" s="2">
        <v>0.25</v>
      </c>
      <c r="P631" s="2">
        <v>0.18888888888888891</v>
      </c>
      <c r="Q631" s="2">
        <v>0.4</v>
      </c>
      <c r="R631" s="2">
        <v>0.25</v>
      </c>
      <c r="S631" s="2">
        <v>0.18888888888888891</v>
      </c>
      <c r="T631" s="2">
        <v>0.4</v>
      </c>
      <c r="U631" s="2">
        <v>0.25</v>
      </c>
      <c r="V631" s="2">
        <v>0.2105263157894737</v>
      </c>
      <c r="W631" s="2">
        <v>0.96999999999999986</v>
      </c>
      <c r="X631" s="2">
        <v>0.34523809523809518</v>
      </c>
      <c r="Y631" s="2">
        <v>0.18421052631578949</v>
      </c>
      <c r="Z631" s="2">
        <v>0.98428571428571432</v>
      </c>
      <c r="AA631" s="2">
        <v>0.33532934131736519</v>
      </c>
      <c r="AB631" s="2">
        <v>0.2105263157894737</v>
      </c>
      <c r="AC631" s="2">
        <v>0.99</v>
      </c>
      <c r="AD631" s="2">
        <v>0.31872509960159368</v>
      </c>
      <c r="AE631" s="2">
        <v>0.18421052631578949</v>
      </c>
      <c r="AF631" s="2">
        <v>0.99428571428571444</v>
      </c>
      <c r="AG631" s="2">
        <v>0.33233532934131738</v>
      </c>
      <c r="AH631" s="2">
        <v>0.18421052631578949</v>
      </c>
      <c r="AI631" s="2">
        <v>0.99428571428571444</v>
      </c>
      <c r="AJ631" s="2">
        <v>0.3309352517985612</v>
      </c>
      <c r="BA631" s="2">
        <v>0.2105263157894737</v>
      </c>
      <c r="BB631" s="2">
        <v>0.99</v>
      </c>
      <c r="BC631" s="2">
        <v>0.31872509960159368</v>
      </c>
      <c r="BD631" s="66">
        <f t="shared" si="28"/>
        <v>0</v>
      </c>
      <c r="BE631" s="66">
        <f t="shared" si="29"/>
        <v>0</v>
      </c>
      <c r="BF631" s="66">
        <f t="shared" si="30"/>
        <v>0</v>
      </c>
    </row>
    <row r="632" spans="1:58" x14ac:dyDescent="0.25">
      <c r="A632" s="1">
        <v>211</v>
      </c>
      <c r="B632" s="1">
        <v>211000</v>
      </c>
      <c r="C632" s="1" t="s">
        <v>6</v>
      </c>
      <c r="D632" s="1" t="s">
        <v>7</v>
      </c>
      <c r="E632" s="1" t="s">
        <v>10</v>
      </c>
      <c r="F632" s="1" t="s">
        <v>11</v>
      </c>
      <c r="G632" s="2">
        <v>0.1</v>
      </c>
      <c r="H632" s="2">
        <v>0.4</v>
      </c>
      <c r="I632" s="2">
        <v>0.05</v>
      </c>
      <c r="J632" s="2">
        <v>0.1</v>
      </c>
      <c r="K632" s="2">
        <v>0.4</v>
      </c>
      <c r="L632" s="2">
        <v>0.05</v>
      </c>
      <c r="M632" s="2">
        <v>0.1</v>
      </c>
      <c r="N632" s="2">
        <v>0.4</v>
      </c>
      <c r="O632" s="2">
        <v>0.05</v>
      </c>
      <c r="P632" s="2">
        <v>0.1</v>
      </c>
      <c r="Q632" s="2">
        <v>0.4</v>
      </c>
      <c r="R632" s="2">
        <v>0.05</v>
      </c>
      <c r="S632" s="2">
        <v>0.1</v>
      </c>
      <c r="T632" s="2">
        <v>0.4</v>
      </c>
      <c r="U632" s="2">
        <v>0.05</v>
      </c>
      <c r="V632" s="2">
        <v>0.68421052631578949</v>
      </c>
      <c r="W632" s="2">
        <v>0.80807692307692303</v>
      </c>
      <c r="X632" s="2">
        <v>0.13138450386902401</v>
      </c>
      <c r="Y632" s="2">
        <v>0.63157894736842102</v>
      </c>
      <c r="Z632" s="2">
        <v>0.89416666666666689</v>
      </c>
      <c r="AA632" s="2">
        <v>0.1109672546798295</v>
      </c>
      <c r="AB632" s="2">
        <v>0.60526315789473684</v>
      </c>
      <c r="AC632" s="2">
        <v>0.9365217391304349</v>
      </c>
      <c r="AD632" s="2">
        <v>5.1128818061088967E-2</v>
      </c>
      <c r="AE632" s="2">
        <v>0.57894736842105265</v>
      </c>
      <c r="AF632" s="2">
        <v>0.9822727272727273</v>
      </c>
      <c r="AG632" s="2">
        <v>5.2894211576846303E-2</v>
      </c>
      <c r="AH632" s="2">
        <v>0.60526315789473684</v>
      </c>
      <c r="AI632" s="2">
        <v>0.94608695652173924</v>
      </c>
      <c r="AJ632" s="2">
        <v>9.0099349092154848E-2</v>
      </c>
      <c r="BA632" s="2">
        <v>0.60526315789473684</v>
      </c>
      <c r="BB632" s="2">
        <v>0.9365217391304349</v>
      </c>
      <c r="BC632" s="2">
        <v>5.1128818061088967E-2</v>
      </c>
      <c r="BD632" s="66">
        <f t="shared" si="28"/>
        <v>0</v>
      </c>
      <c r="BE632" s="66">
        <f t="shared" si="29"/>
        <v>0</v>
      </c>
      <c r="BF632" s="66">
        <f t="shared" si="30"/>
        <v>0</v>
      </c>
    </row>
    <row r="633" spans="1:58" x14ac:dyDescent="0.25">
      <c r="A633" s="1">
        <v>211</v>
      </c>
      <c r="B633" s="1">
        <v>211000</v>
      </c>
      <c r="C633" s="1" t="s">
        <v>6</v>
      </c>
      <c r="D633" s="1" t="s">
        <v>16</v>
      </c>
      <c r="E633" s="1" t="s">
        <v>10</v>
      </c>
      <c r="F633" s="1" t="s">
        <v>11</v>
      </c>
      <c r="G633" s="2">
        <v>0.18888888888888891</v>
      </c>
      <c r="H633" s="2">
        <v>0.4</v>
      </c>
      <c r="I633" s="2">
        <v>0.25</v>
      </c>
      <c r="J633" s="2">
        <v>0.1</v>
      </c>
      <c r="K633" s="2">
        <v>0.4</v>
      </c>
      <c r="L633" s="2">
        <v>0.25</v>
      </c>
      <c r="M633" s="2">
        <v>0.1</v>
      </c>
      <c r="N633" s="2">
        <v>0.4</v>
      </c>
      <c r="O633" s="2">
        <v>0.25</v>
      </c>
      <c r="P633" s="2">
        <v>0.1</v>
      </c>
      <c r="Q633" s="2">
        <v>0.4</v>
      </c>
      <c r="R633" s="2">
        <v>0.25</v>
      </c>
      <c r="S633" s="2">
        <v>0.18888888888888891</v>
      </c>
      <c r="T633" s="2">
        <v>0.4</v>
      </c>
      <c r="U633" s="2">
        <v>0.25</v>
      </c>
      <c r="V633" s="2">
        <v>0.23684210526315791</v>
      </c>
      <c r="W633" s="2">
        <v>0.89111111111111108</v>
      </c>
      <c r="X633" s="2">
        <v>0.41791979949874691</v>
      </c>
      <c r="Y633" s="2">
        <v>0.26315789473684209</v>
      </c>
      <c r="Z633" s="2">
        <v>0.81700000000000017</v>
      </c>
      <c r="AA633" s="2">
        <v>0.38838539137940342</v>
      </c>
      <c r="AB633" s="2">
        <v>0.23684210526315791</v>
      </c>
      <c r="AC633" s="2">
        <v>0.89111111111111108</v>
      </c>
      <c r="AD633" s="2">
        <v>0.30677290836653381</v>
      </c>
      <c r="AE633" s="2">
        <v>0.2105263157894737</v>
      </c>
      <c r="AF633" s="2">
        <v>0.99375000000000013</v>
      </c>
      <c r="AG633" s="2">
        <v>0.31736526946107779</v>
      </c>
      <c r="AH633" s="2">
        <v>0.18421052631578949</v>
      </c>
      <c r="AI633" s="2">
        <v>0.99428571428571444</v>
      </c>
      <c r="AJ633" s="2">
        <v>0.32613908872901681</v>
      </c>
      <c r="BA633" s="2">
        <v>0.23684210526315791</v>
      </c>
      <c r="BB633" s="2">
        <v>0.89111111111111108</v>
      </c>
      <c r="BC633" s="2">
        <v>0.30677290836653381</v>
      </c>
      <c r="BD633" s="66">
        <f t="shared" si="28"/>
        <v>0</v>
      </c>
      <c r="BE633" s="66">
        <f t="shared" si="29"/>
        <v>0</v>
      </c>
      <c r="BF633" s="66">
        <f t="shared" si="30"/>
        <v>0</v>
      </c>
    </row>
    <row r="634" spans="1:58" x14ac:dyDescent="0.25">
      <c r="A634" s="1">
        <v>211</v>
      </c>
      <c r="B634" s="1">
        <v>211000</v>
      </c>
      <c r="C634" s="1" t="s">
        <v>6</v>
      </c>
      <c r="D634" s="1" t="s">
        <v>17</v>
      </c>
      <c r="E634" s="1" t="s">
        <v>10</v>
      </c>
      <c r="F634" s="1" t="s">
        <v>11</v>
      </c>
      <c r="G634" s="2">
        <v>0.27777777777777779</v>
      </c>
      <c r="H634" s="2">
        <v>0.4</v>
      </c>
      <c r="I634" s="2">
        <v>0.25</v>
      </c>
      <c r="J634" s="2">
        <v>0.27777777777777779</v>
      </c>
      <c r="K634" s="2">
        <v>0.4</v>
      </c>
      <c r="L634" s="2">
        <v>0.25</v>
      </c>
      <c r="M634" s="2">
        <v>0.18888888888888891</v>
      </c>
      <c r="N634" s="2">
        <v>0.4</v>
      </c>
      <c r="O634" s="2">
        <v>0.25</v>
      </c>
      <c r="P634" s="2">
        <v>0.1</v>
      </c>
      <c r="Q634" s="2">
        <v>0.4</v>
      </c>
      <c r="R634" s="2">
        <v>0.25</v>
      </c>
      <c r="S634" s="2">
        <v>0.18888888888888891</v>
      </c>
      <c r="T634" s="2">
        <v>0.4</v>
      </c>
      <c r="U634" s="2">
        <v>0.25</v>
      </c>
      <c r="V634" s="2">
        <v>0.2105263157894737</v>
      </c>
      <c r="W634" s="2">
        <v>0.97125000000000006</v>
      </c>
      <c r="X634" s="2">
        <v>0.30952380952380948</v>
      </c>
      <c r="Y634" s="2">
        <v>0.2105263157894737</v>
      </c>
      <c r="Z634" s="2">
        <v>0.98375000000000012</v>
      </c>
      <c r="AA634" s="2">
        <v>0.33532934131736519</v>
      </c>
      <c r="AB634" s="2">
        <v>0.2105263157894737</v>
      </c>
      <c r="AC634" s="2">
        <v>0.99</v>
      </c>
      <c r="AD634" s="2">
        <v>0.30677290836653381</v>
      </c>
      <c r="AE634" s="2">
        <v>0.2105263157894737</v>
      </c>
      <c r="AF634" s="2">
        <v>0.99375000000000013</v>
      </c>
      <c r="AG634" s="2">
        <v>0.31736526946107779</v>
      </c>
      <c r="AH634" s="2">
        <v>0.18421052631578949</v>
      </c>
      <c r="AI634" s="2">
        <v>0.99428571428571444</v>
      </c>
      <c r="AJ634" s="2">
        <v>0.32613908872901681</v>
      </c>
      <c r="BA634" s="2">
        <v>0.2105263157894737</v>
      </c>
      <c r="BB634" s="2">
        <v>0.99</v>
      </c>
      <c r="BC634" s="2">
        <v>0.30677290836653381</v>
      </c>
      <c r="BD634" s="66">
        <f t="shared" si="28"/>
        <v>0</v>
      </c>
      <c r="BE634" s="66">
        <f t="shared" si="29"/>
        <v>0</v>
      </c>
      <c r="BF634" s="66">
        <f t="shared" si="30"/>
        <v>0</v>
      </c>
    </row>
    <row r="635" spans="1:58" x14ac:dyDescent="0.25">
      <c r="A635" s="1">
        <v>212</v>
      </c>
      <c r="B635" s="1">
        <v>212000</v>
      </c>
      <c r="C635" s="1" t="s">
        <v>6</v>
      </c>
      <c r="D635" s="1" t="s">
        <v>7</v>
      </c>
      <c r="E635" s="1" t="s">
        <v>10</v>
      </c>
      <c r="F635" s="1" t="s">
        <v>11</v>
      </c>
      <c r="G635" s="2">
        <v>0.1</v>
      </c>
      <c r="H635" s="2">
        <v>0.4</v>
      </c>
      <c r="I635" s="2">
        <v>0.05</v>
      </c>
      <c r="J635" s="2">
        <v>0.1</v>
      </c>
      <c r="K635" s="2">
        <v>0.4</v>
      </c>
      <c r="L635" s="2">
        <v>0.05</v>
      </c>
      <c r="M635" s="2">
        <v>0.1</v>
      </c>
      <c r="N635" s="2">
        <v>0.4</v>
      </c>
      <c r="O635" s="2">
        <v>0.05</v>
      </c>
      <c r="P635" s="2">
        <v>0.1</v>
      </c>
      <c r="Q635" s="2">
        <v>0.4</v>
      </c>
      <c r="R635" s="2">
        <v>0.05</v>
      </c>
      <c r="S635" s="2">
        <v>0.1</v>
      </c>
      <c r="T635" s="2">
        <v>0.4</v>
      </c>
      <c r="U635" s="2">
        <v>0.05</v>
      </c>
      <c r="V635" s="2">
        <v>0.68421052631578949</v>
      </c>
      <c r="W635" s="2">
        <v>0.80999999999999994</v>
      </c>
      <c r="X635" s="2">
        <v>0.15487222542897619</v>
      </c>
      <c r="Y635" s="2">
        <v>0.65789473684210531</v>
      </c>
      <c r="Z635" s="2">
        <v>0.8600000000000001</v>
      </c>
      <c r="AA635" s="2">
        <v>0.1192874585731729</v>
      </c>
      <c r="AB635" s="2">
        <v>0.57894736842105265</v>
      </c>
      <c r="AC635" s="2">
        <v>0.97499999999999998</v>
      </c>
      <c r="AD635" s="2">
        <v>5.577689243027889E-2</v>
      </c>
      <c r="AE635" s="2">
        <v>0.60526315789473684</v>
      </c>
      <c r="AF635" s="2">
        <v>0.94434782608695644</v>
      </c>
      <c r="AG635" s="2">
        <v>5.4228855721393042E-2</v>
      </c>
      <c r="AH635" s="2">
        <v>0.57894736842105265</v>
      </c>
      <c r="AI635" s="2">
        <v>0.98545454545454558</v>
      </c>
      <c r="AJ635" s="2">
        <v>5.4226475279106873E-2</v>
      </c>
      <c r="BA635" s="2">
        <v>0.57894736842105265</v>
      </c>
      <c r="BB635" s="2">
        <v>0.97499999999999998</v>
      </c>
      <c r="BC635" s="2">
        <v>5.577689243027889E-2</v>
      </c>
      <c r="BD635" s="66">
        <f t="shared" si="28"/>
        <v>0</v>
      </c>
      <c r="BE635" s="66">
        <f t="shared" si="29"/>
        <v>0</v>
      </c>
      <c r="BF635" s="66">
        <f t="shared" si="30"/>
        <v>0</v>
      </c>
    </row>
    <row r="636" spans="1:58" x14ac:dyDescent="0.25">
      <c r="A636" s="1">
        <v>212</v>
      </c>
      <c r="B636" s="1">
        <v>212000</v>
      </c>
      <c r="C636" s="1" t="s">
        <v>6</v>
      </c>
      <c r="D636" s="1" t="s">
        <v>16</v>
      </c>
      <c r="E636" s="1" t="s">
        <v>10</v>
      </c>
      <c r="F636" s="1" t="s">
        <v>11</v>
      </c>
      <c r="G636" s="2">
        <v>0.1</v>
      </c>
      <c r="H636" s="2">
        <v>0.4</v>
      </c>
      <c r="I636" s="2">
        <v>0.25</v>
      </c>
      <c r="J636" s="2">
        <v>0.1</v>
      </c>
      <c r="K636" s="2">
        <v>0.4</v>
      </c>
      <c r="L636" s="2">
        <v>0.25</v>
      </c>
      <c r="M636" s="2">
        <v>0.1</v>
      </c>
      <c r="N636" s="2">
        <v>0.4</v>
      </c>
      <c r="O636" s="2">
        <v>0.25</v>
      </c>
      <c r="P636" s="2">
        <v>0.1</v>
      </c>
      <c r="Q636" s="2">
        <v>0.4</v>
      </c>
      <c r="R636" s="2">
        <v>0.25</v>
      </c>
      <c r="S636" s="2">
        <v>0.1</v>
      </c>
      <c r="T636" s="2">
        <v>0.4</v>
      </c>
      <c r="U636" s="2">
        <v>0.25</v>
      </c>
      <c r="V636" s="2">
        <v>0.31578947368421051</v>
      </c>
      <c r="W636" s="2">
        <v>0.69916666666666671</v>
      </c>
      <c r="X636" s="2">
        <v>0.41299260114393671</v>
      </c>
      <c r="Y636" s="2">
        <v>0.28947368421052633</v>
      </c>
      <c r="Z636" s="2">
        <v>0.74636363636363623</v>
      </c>
      <c r="AA636" s="2">
        <v>0.41750610500610502</v>
      </c>
      <c r="AB636" s="2">
        <v>0.18421052631578949</v>
      </c>
      <c r="AC636" s="2">
        <v>0.99142857142857144</v>
      </c>
      <c r="AD636" s="2">
        <v>0.33466135458167329</v>
      </c>
      <c r="AE636" s="2">
        <v>0.2105263157894737</v>
      </c>
      <c r="AF636" s="2">
        <v>0.88375000000000015</v>
      </c>
      <c r="AG636" s="2">
        <v>0.32537313432835818</v>
      </c>
      <c r="AH636" s="2">
        <v>0.2105263157894737</v>
      </c>
      <c r="AI636" s="2">
        <v>0.99375000000000013</v>
      </c>
      <c r="AJ636" s="2">
        <v>0.32535885167464118</v>
      </c>
      <c r="BA636" s="2">
        <v>0.18421052631578949</v>
      </c>
      <c r="BB636" s="2">
        <v>0.99142857142857144</v>
      </c>
      <c r="BC636" s="2">
        <v>0.33466135458167329</v>
      </c>
      <c r="BD636" s="66">
        <f t="shared" si="28"/>
        <v>0</v>
      </c>
      <c r="BE636" s="66">
        <f t="shared" si="29"/>
        <v>0</v>
      </c>
      <c r="BF636" s="66">
        <f t="shared" si="30"/>
        <v>0</v>
      </c>
    </row>
    <row r="637" spans="1:58" x14ac:dyDescent="0.25">
      <c r="A637" s="1">
        <v>212</v>
      </c>
      <c r="B637" s="1">
        <v>212000</v>
      </c>
      <c r="C637" s="1" t="s">
        <v>6</v>
      </c>
      <c r="D637" s="1" t="s">
        <v>17</v>
      </c>
      <c r="E637" s="1" t="s">
        <v>10</v>
      </c>
      <c r="F637" s="1" t="s">
        <v>11</v>
      </c>
      <c r="G637" s="2">
        <v>0.27777777777777779</v>
      </c>
      <c r="H637" s="2">
        <v>0.4</v>
      </c>
      <c r="I637" s="2">
        <v>0.25</v>
      </c>
      <c r="J637" s="2">
        <v>0.18888888888888891</v>
      </c>
      <c r="K637" s="2">
        <v>0.4</v>
      </c>
      <c r="L637" s="2">
        <v>0.25</v>
      </c>
      <c r="M637" s="2">
        <v>0.1</v>
      </c>
      <c r="N637" s="2">
        <v>0.4</v>
      </c>
      <c r="O637" s="2">
        <v>0.25</v>
      </c>
      <c r="P637" s="2">
        <v>0.18888888888888891</v>
      </c>
      <c r="Q637" s="2">
        <v>0.4</v>
      </c>
      <c r="R637" s="2">
        <v>0.25</v>
      </c>
      <c r="S637" s="2">
        <v>0.1</v>
      </c>
      <c r="T637" s="2">
        <v>0.4</v>
      </c>
      <c r="U637" s="2">
        <v>0.25</v>
      </c>
      <c r="V637" s="2">
        <v>0.2105263157894737</v>
      </c>
      <c r="W637" s="2">
        <v>0.97000000000000008</v>
      </c>
      <c r="X637" s="2">
        <v>0.30588235294117649</v>
      </c>
      <c r="Y637" s="2">
        <v>0.2105263157894737</v>
      </c>
      <c r="Z637" s="2">
        <v>0.98375000000000012</v>
      </c>
      <c r="AA637" s="2">
        <v>0.3392857142857143</v>
      </c>
      <c r="AB637" s="2">
        <v>0.18421052631578949</v>
      </c>
      <c r="AC637" s="2">
        <v>0.99142857142857144</v>
      </c>
      <c r="AD637" s="2">
        <v>0.33466135458167329</v>
      </c>
      <c r="AE637" s="2">
        <v>0.18421052631578949</v>
      </c>
      <c r="AF637" s="2">
        <v>0.99428571428571444</v>
      </c>
      <c r="AG637" s="2">
        <v>0.32537313432835818</v>
      </c>
      <c r="AH637" s="2">
        <v>0.2105263157894737</v>
      </c>
      <c r="AI637" s="2">
        <v>0.99375000000000013</v>
      </c>
      <c r="AJ637" s="2">
        <v>0.32535885167464118</v>
      </c>
      <c r="BA637" s="2">
        <v>0.18421052631578949</v>
      </c>
      <c r="BB637" s="2">
        <v>0.99142857142857144</v>
      </c>
      <c r="BC637" s="2">
        <v>0.33466135458167329</v>
      </c>
      <c r="BD637" s="66">
        <f t="shared" si="28"/>
        <v>0</v>
      </c>
      <c r="BE637" s="66">
        <f t="shared" si="29"/>
        <v>0</v>
      </c>
      <c r="BF637" s="66">
        <f t="shared" si="30"/>
        <v>0</v>
      </c>
    </row>
    <row r="638" spans="1:58" x14ac:dyDescent="0.25">
      <c r="A638" s="1">
        <v>213</v>
      </c>
      <c r="B638" s="1">
        <v>213000</v>
      </c>
      <c r="C638" s="1" t="s">
        <v>6</v>
      </c>
      <c r="D638" s="1" t="s">
        <v>7</v>
      </c>
      <c r="E638" s="1" t="s">
        <v>10</v>
      </c>
      <c r="F638" s="1" t="s">
        <v>11</v>
      </c>
      <c r="G638" s="2">
        <v>0.1</v>
      </c>
      <c r="H638" s="2">
        <v>0.4</v>
      </c>
      <c r="I638" s="2">
        <v>0.05</v>
      </c>
      <c r="J638" s="2">
        <v>0.1</v>
      </c>
      <c r="K638" s="2">
        <v>0.4</v>
      </c>
      <c r="L638" s="2">
        <v>0.05</v>
      </c>
      <c r="M638" s="2">
        <v>0.1</v>
      </c>
      <c r="N638" s="2">
        <v>0.4</v>
      </c>
      <c r="O638" s="2">
        <v>0.05</v>
      </c>
      <c r="P638" s="2">
        <v>0.1</v>
      </c>
      <c r="Q638" s="2">
        <v>0.4</v>
      </c>
      <c r="R638" s="2">
        <v>0.05</v>
      </c>
      <c r="S638" s="2">
        <v>0.1</v>
      </c>
      <c r="T638" s="2">
        <v>0.4</v>
      </c>
      <c r="U638" s="2">
        <v>0.05</v>
      </c>
      <c r="V638" s="2">
        <v>0.60526315789473684</v>
      </c>
      <c r="W638" s="2">
        <v>0.86913043478260843</v>
      </c>
      <c r="X638" s="2">
        <v>0.11326530612244901</v>
      </c>
      <c r="Y638" s="2">
        <v>0.65789473684210531</v>
      </c>
      <c r="Z638" s="2">
        <v>0.86120000000000019</v>
      </c>
      <c r="AA638" s="2">
        <v>0.12494997999199681</v>
      </c>
      <c r="AB638" s="2">
        <v>0.65789473684210531</v>
      </c>
      <c r="AC638" s="2">
        <v>0.87400000000000022</v>
      </c>
      <c r="AD638" s="2">
        <v>0.1202608113910274</v>
      </c>
      <c r="AE638" s="2">
        <v>0.60526315789473684</v>
      </c>
      <c r="AF638" s="2">
        <v>0.94260869565217376</v>
      </c>
      <c r="AG638" s="2">
        <v>0.11515191897654591</v>
      </c>
      <c r="AH638" s="2">
        <v>0.57894736842105265</v>
      </c>
      <c r="AI638" s="2">
        <v>0.98500000000000021</v>
      </c>
      <c r="AJ638" s="2">
        <v>5.5023923444976072E-2</v>
      </c>
      <c r="BA638" s="2">
        <v>0.65789473684210531</v>
      </c>
      <c r="BB638" s="2">
        <v>0.87400000000000022</v>
      </c>
      <c r="BC638" s="2">
        <v>0.1202608113910274</v>
      </c>
      <c r="BD638" s="66">
        <f t="shared" si="28"/>
        <v>0</v>
      </c>
      <c r="BE638" s="66">
        <f t="shared" si="29"/>
        <v>0</v>
      </c>
      <c r="BF638" s="66">
        <f t="shared" si="30"/>
        <v>0</v>
      </c>
    </row>
    <row r="639" spans="1:58" x14ac:dyDescent="0.25">
      <c r="A639" s="1">
        <v>213</v>
      </c>
      <c r="B639" s="1">
        <v>213000</v>
      </c>
      <c r="C639" s="1" t="s">
        <v>6</v>
      </c>
      <c r="D639" s="1" t="s">
        <v>16</v>
      </c>
      <c r="E639" s="1" t="s">
        <v>10</v>
      </c>
      <c r="F639" s="1" t="s">
        <v>11</v>
      </c>
      <c r="G639" s="2">
        <v>0.18888888888888891</v>
      </c>
      <c r="H639" s="2">
        <v>0.4</v>
      </c>
      <c r="I639" s="2">
        <v>0.25</v>
      </c>
      <c r="J639" s="2">
        <v>0.1</v>
      </c>
      <c r="K639" s="2">
        <v>0.4</v>
      </c>
      <c r="L639" s="2">
        <v>0.25</v>
      </c>
      <c r="M639" s="2">
        <v>0.1</v>
      </c>
      <c r="N639" s="2">
        <v>0.4</v>
      </c>
      <c r="O639" s="2">
        <v>0.25</v>
      </c>
      <c r="P639" s="2">
        <v>0.1</v>
      </c>
      <c r="Q639" s="2">
        <v>0.4</v>
      </c>
      <c r="R639" s="2">
        <v>0.25</v>
      </c>
      <c r="S639" s="2">
        <v>0.1</v>
      </c>
      <c r="T639" s="2">
        <v>0.4</v>
      </c>
      <c r="U639" s="2">
        <v>0.25</v>
      </c>
      <c r="V639" s="2">
        <v>0.2105263157894737</v>
      </c>
      <c r="W639" s="2">
        <v>0.88124999999999987</v>
      </c>
      <c r="X639" s="2">
        <v>0.4</v>
      </c>
      <c r="Y639" s="2">
        <v>0.26315789473684209</v>
      </c>
      <c r="Z639" s="2">
        <v>0.72400000000000009</v>
      </c>
      <c r="AA639" s="2">
        <v>0.4373249299719888</v>
      </c>
      <c r="AB639" s="2">
        <v>0.28947368421052633</v>
      </c>
      <c r="AC639" s="2">
        <v>0.75636363636363635</v>
      </c>
      <c r="AD639" s="2">
        <v>0.42091283986859579</v>
      </c>
      <c r="AE639" s="2">
        <v>0.2105263157894737</v>
      </c>
      <c r="AF639" s="2">
        <v>0.88250000000000006</v>
      </c>
      <c r="AG639" s="2">
        <v>0.40303171641791052</v>
      </c>
      <c r="AH639" s="2">
        <v>0.2105263157894737</v>
      </c>
      <c r="AI639" s="2">
        <v>0.99375000000000013</v>
      </c>
      <c r="AJ639" s="2">
        <v>0.33014354066985641</v>
      </c>
      <c r="BA639" s="2">
        <v>0.28947368421052633</v>
      </c>
      <c r="BB639" s="2">
        <v>0.75636363636363635</v>
      </c>
      <c r="BC639" s="2">
        <v>0.42091283986859579</v>
      </c>
      <c r="BD639" s="66">
        <f t="shared" si="28"/>
        <v>0</v>
      </c>
      <c r="BE639" s="66">
        <f t="shared" si="29"/>
        <v>0</v>
      </c>
      <c r="BF639" s="66">
        <f t="shared" si="30"/>
        <v>0</v>
      </c>
    </row>
    <row r="640" spans="1:58" x14ac:dyDescent="0.25">
      <c r="A640" s="1">
        <v>213</v>
      </c>
      <c r="B640" s="1">
        <v>213000</v>
      </c>
      <c r="C640" s="1" t="s">
        <v>6</v>
      </c>
      <c r="D640" s="1" t="s">
        <v>17</v>
      </c>
      <c r="E640" s="1" t="s">
        <v>10</v>
      </c>
      <c r="F640" s="1" t="s">
        <v>11</v>
      </c>
      <c r="G640" s="2">
        <v>0.27777777777777779</v>
      </c>
      <c r="H640" s="2">
        <v>0.4</v>
      </c>
      <c r="I640" s="2">
        <v>0.25</v>
      </c>
      <c r="J640" s="2">
        <v>0.18888888888888891</v>
      </c>
      <c r="K640" s="2">
        <v>0.4</v>
      </c>
      <c r="L640" s="2">
        <v>0.25</v>
      </c>
      <c r="M640" s="2">
        <v>0.18888888888888891</v>
      </c>
      <c r="N640" s="2">
        <v>0.4</v>
      </c>
      <c r="O640" s="2">
        <v>0.25</v>
      </c>
      <c r="P640" s="2">
        <v>0.18888888888888891</v>
      </c>
      <c r="Q640" s="2">
        <v>0.4</v>
      </c>
      <c r="R640" s="2">
        <v>0.25</v>
      </c>
      <c r="S640" s="2">
        <v>0.1</v>
      </c>
      <c r="T640" s="2">
        <v>0.4</v>
      </c>
      <c r="U640" s="2">
        <v>0.25</v>
      </c>
      <c r="V640" s="2">
        <v>0.18421052631578949</v>
      </c>
      <c r="W640" s="2">
        <v>0.97142857142857131</v>
      </c>
      <c r="X640" s="2">
        <v>0.4</v>
      </c>
      <c r="Y640" s="2">
        <v>0.18421052631578949</v>
      </c>
      <c r="Z640" s="2">
        <v>0.98428571428571432</v>
      </c>
      <c r="AA640" s="2">
        <v>0.34523809523809518</v>
      </c>
      <c r="AB640" s="2">
        <v>0.2105263157894737</v>
      </c>
      <c r="AC640" s="2">
        <v>0.99125000000000008</v>
      </c>
      <c r="AD640" s="2">
        <v>0.35059760956175301</v>
      </c>
      <c r="AE640" s="2">
        <v>0.18421052631578949</v>
      </c>
      <c r="AF640" s="2">
        <v>0.99428571428571444</v>
      </c>
      <c r="AG640" s="2">
        <v>0.33731343283582088</v>
      </c>
      <c r="AH640" s="2">
        <v>0.2105263157894737</v>
      </c>
      <c r="AI640" s="2">
        <v>0.99375000000000013</v>
      </c>
      <c r="AJ640" s="2">
        <v>0.33014354066985641</v>
      </c>
      <c r="BA640" s="2">
        <v>0.2105263157894737</v>
      </c>
      <c r="BB640" s="2">
        <v>0.99125000000000008</v>
      </c>
      <c r="BC640" s="2">
        <v>0.35059760956175301</v>
      </c>
      <c r="BD640" s="66">
        <f t="shared" si="28"/>
        <v>0</v>
      </c>
      <c r="BE640" s="66">
        <f t="shared" si="29"/>
        <v>0</v>
      </c>
      <c r="BF640" s="66">
        <f t="shared" si="30"/>
        <v>0</v>
      </c>
    </row>
    <row r="641" spans="1:58" x14ac:dyDescent="0.25">
      <c r="A641" s="1">
        <v>214</v>
      </c>
      <c r="B641" s="1">
        <v>214000</v>
      </c>
      <c r="C641" s="1" t="s">
        <v>6</v>
      </c>
      <c r="D641" s="1" t="s">
        <v>7</v>
      </c>
      <c r="E641" s="1" t="s">
        <v>10</v>
      </c>
      <c r="F641" s="1" t="s">
        <v>11</v>
      </c>
      <c r="G641" s="2">
        <v>0.1</v>
      </c>
      <c r="H641" s="2">
        <v>0.4</v>
      </c>
      <c r="I641" s="2">
        <v>0.05</v>
      </c>
      <c r="J641" s="2">
        <v>0.1</v>
      </c>
      <c r="K641" s="2">
        <v>0.4</v>
      </c>
      <c r="L641" s="2">
        <v>0.05</v>
      </c>
      <c r="M641" s="2">
        <v>0.1</v>
      </c>
      <c r="N641" s="2">
        <v>0.4</v>
      </c>
      <c r="O641" s="2">
        <v>0.05</v>
      </c>
      <c r="P641" s="2">
        <v>0.1</v>
      </c>
      <c r="Q641" s="2">
        <v>0.4</v>
      </c>
      <c r="R641" s="2">
        <v>0.05</v>
      </c>
      <c r="S641" s="2">
        <v>0.1</v>
      </c>
      <c r="T641" s="2">
        <v>0.4</v>
      </c>
      <c r="U641" s="2">
        <v>0.05</v>
      </c>
      <c r="V641" s="2">
        <v>0.63157894736842102</v>
      </c>
      <c r="W641" s="2">
        <v>0.84208333333333341</v>
      </c>
      <c r="X641" s="2">
        <v>0.13389355742296921</v>
      </c>
      <c r="Y641" s="2">
        <v>0.65789473684210531</v>
      </c>
      <c r="Z641" s="2">
        <v>0.86400000000000021</v>
      </c>
      <c r="AA641" s="2">
        <v>0.1276956195853069</v>
      </c>
      <c r="AB641" s="2">
        <v>0.63157894736842102</v>
      </c>
      <c r="AC641" s="2">
        <v>0.90374999999999994</v>
      </c>
      <c r="AD641" s="2">
        <v>0.1243597040409789</v>
      </c>
      <c r="AE641" s="2">
        <v>0.63157894736842102</v>
      </c>
      <c r="AF641" s="2">
        <v>0.91041666666666676</v>
      </c>
      <c r="AG641" s="2">
        <v>0.1230755091537387</v>
      </c>
      <c r="AH641" s="2">
        <v>0.57894736842105265</v>
      </c>
      <c r="AI641" s="2">
        <v>0.98545454545454558</v>
      </c>
      <c r="AJ641" s="2">
        <v>5.9409888357256781E-2</v>
      </c>
      <c r="BA641" s="2">
        <v>0.63157894736842102</v>
      </c>
      <c r="BB641" s="2">
        <v>0.90374999999999994</v>
      </c>
      <c r="BC641" s="2">
        <v>0.1243597040409789</v>
      </c>
      <c r="BD641" s="66">
        <f t="shared" si="28"/>
        <v>0</v>
      </c>
      <c r="BE641" s="66">
        <f t="shared" si="29"/>
        <v>0</v>
      </c>
      <c r="BF641" s="66">
        <f t="shared" si="30"/>
        <v>0</v>
      </c>
    </row>
    <row r="642" spans="1:58" x14ac:dyDescent="0.25">
      <c r="A642" s="1">
        <v>214</v>
      </c>
      <c r="B642" s="1">
        <v>214000</v>
      </c>
      <c r="C642" s="1" t="s">
        <v>6</v>
      </c>
      <c r="D642" s="1" t="s">
        <v>16</v>
      </c>
      <c r="E642" s="1" t="s">
        <v>10</v>
      </c>
      <c r="F642" s="1" t="s">
        <v>11</v>
      </c>
      <c r="G642" s="2">
        <v>0.18888888888888891</v>
      </c>
      <c r="H642" s="2">
        <v>0.4</v>
      </c>
      <c r="I642" s="2">
        <v>0.18333333333333329</v>
      </c>
      <c r="J642" s="2">
        <v>0.18888888888888891</v>
      </c>
      <c r="K642" s="2">
        <v>0.4</v>
      </c>
      <c r="L642" s="2">
        <v>0.25</v>
      </c>
      <c r="M642" s="2">
        <v>0.1</v>
      </c>
      <c r="N642" s="2">
        <v>0.4</v>
      </c>
      <c r="O642" s="2">
        <v>0.25</v>
      </c>
      <c r="P642" s="2">
        <v>0.1</v>
      </c>
      <c r="Q642" s="2">
        <v>0.4</v>
      </c>
      <c r="R642" s="2">
        <v>0.25</v>
      </c>
      <c r="S642" s="2">
        <v>0.1</v>
      </c>
      <c r="T642" s="2">
        <v>0.4</v>
      </c>
      <c r="U642" s="2">
        <v>0.25</v>
      </c>
      <c r="V642" s="2">
        <v>0.23684210526315791</v>
      </c>
      <c r="W642" s="2">
        <v>0.89555555555555544</v>
      </c>
      <c r="X642" s="2">
        <v>0.6212590299277605</v>
      </c>
      <c r="Y642" s="2">
        <v>0.18421052631578949</v>
      </c>
      <c r="Z642" s="2">
        <v>0.98428571428571432</v>
      </c>
      <c r="AA642" s="2">
        <v>0.43452380952380948</v>
      </c>
      <c r="AB642" s="2">
        <v>0.23684210526315791</v>
      </c>
      <c r="AC642" s="2">
        <v>0.79555555555555568</v>
      </c>
      <c r="AD642" s="2">
        <v>0.4352589641434263</v>
      </c>
      <c r="AE642" s="2">
        <v>0.23684210526315791</v>
      </c>
      <c r="AF642" s="2">
        <v>0.80000000000000016</v>
      </c>
      <c r="AG642" s="2">
        <v>0.43076428203808548</v>
      </c>
      <c r="AH642" s="2">
        <v>0.18421052631578949</v>
      </c>
      <c r="AI642" s="2">
        <v>0.99428571428571444</v>
      </c>
      <c r="AJ642" s="2">
        <v>0.3564593301435407</v>
      </c>
      <c r="BA642" s="2">
        <v>0.23684210526315791</v>
      </c>
      <c r="BB642" s="2">
        <v>0.79555555555555568</v>
      </c>
      <c r="BC642" s="2">
        <v>0.4352589641434263</v>
      </c>
      <c r="BD642" s="66">
        <f t="shared" si="28"/>
        <v>0</v>
      </c>
      <c r="BE642" s="66">
        <f t="shared" si="29"/>
        <v>0</v>
      </c>
      <c r="BF642" s="66">
        <f t="shared" si="30"/>
        <v>0</v>
      </c>
    </row>
    <row r="643" spans="1:58" x14ac:dyDescent="0.25">
      <c r="A643" s="1">
        <v>214</v>
      </c>
      <c r="B643" s="1">
        <v>214000</v>
      </c>
      <c r="C643" s="1" t="s">
        <v>6</v>
      </c>
      <c r="D643" s="1" t="s">
        <v>17</v>
      </c>
      <c r="E643" s="1" t="s">
        <v>10</v>
      </c>
      <c r="F643" s="1" t="s">
        <v>11</v>
      </c>
      <c r="G643" s="2">
        <v>0.3666666666666667</v>
      </c>
      <c r="H643" s="2">
        <v>0.4</v>
      </c>
      <c r="I643" s="2">
        <v>0.25</v>
      </c>
      <c r="J643" s="2">
        <v>0.18888888888888891</v>
      </c>
      <c r="K643" s="2">
        <v>0.4</v>
      </c>
      <c r="L643" s="2">
        <v>0.25</v>
      </c>
      <c r="M643" s="2">
        <v>0.18888888888888891</v>
      </c>
      <c r="N643" s="2">
        <v>0.4</v>
      </c>
      <c r="O643" s="2">
        <v>0.25</v>
      </c>
      <c r="P643" s="2">
        <v>0.18888888888888891</v>
      </c>
      <c r="Q643" s="2">
        <v>0.4</v>
      </c>
      <c r="R643" s="2">
        <v>0.25</v>
      </c>
      <c r="S643" s="2">
        <v>0.1</v>
      </c>
      <c r="T643" s="2">
        <v>0.4</v>
      </c>
      <c r="U643" s="2">
        <v>0.25</v>
      </c>
      <c r="V643" s="2">
        <v>0.18421052631578949</v>
      </c>
      <c r="W643" s="2">
        <v>0.97142857142857131</v>
      </c>
      <c r="X643" s="2">
        <v>0.47058823529411759</v>
      </c>
      <c r="Y643" s="2">
        <v>0.18421052631578949</v>
      </c>
      <c r="Z643" s="2">
        <v>0.98428571428571432</v>
      </c>
      <c r="AA643" s="2">
        <v>0.43452380952380948</v>
      </c>
      <c r="AB643" s="2">
        <v>0.18421052631578949</v>
      </c>
      <c r="AC643" s="2">
        <v>0.99142857142857144</v>
      </c>
      <c r="AD643" s="2">
        <v>0.37051792828685259</v>
      </c>
      <c r="AE643" s="2">
        <v>0.18421052631578949</v>
      </c>
      <c r="AF643" s="2">
        <v>0.99428571428571444</v>
      </c>
      <c r="AG643" s="2">
        <v>0.37014925373134328</v>
      </c>
      <c r="AH643" s="2">
        <v>0.18421052631578949</v>
      </c>
      <c r="AI643" s="2">
        <v>0.99428571428571444</v>
      </c>
      <c r="AJ643" s="2">
        <v>0.3564593301435407</v>
      </c>
      <c r="BA643" s="2">
        <v>0.18421052631578949</v>
      </c>
      <c r="BB643" s="2">
        <v>0.99142857142857144</v>
      </c>
      <c r="BC643" s="2">
        <v>0.37051792828685259</v>
      </c>
      <c r="BD643" s="66">
        <f t="shared" ref="BD643:BD706" si="31">BA643-AB643</f>
        <v>0</v>
      </c>
      <c r="BE643" s="66">
        <f t="shared" ref="BE643:BE706" si="32">BB643-AC643</f>
        <v>0</v>
      </c>
      <c r="BF643" s="66">
        <f t="shared" ref="BF643:BF706" si="33">BC643-AD643</f>
        <v>0</v>
      </c>
    </row>
    <row r="644" spans="1:58" x14ac:dyDescent="0.25">
      <c r="A644" s="1">
        <v>215</v>
      </c>
      <c r="B644" s="1">
        <v>215000</v>
      </c>
      <c r="C644" s="1" t="s">
        <v>6</v>
      </c>
      <c r="D644" s="1" t="s">
        <v>7</v>
      </c>
      <c r="E644" s="1" t="s">
        <v>10</v>
      </c>
      <c r="F644" s="1" t="s">
        <v>11</v>
      </c>
      <c r="G644" s="2">
        <v>0.1</v>
      </c>
      <c r="H644" s="2">
        <v>0.4</v>
      </c>
      <c r="I644" s="2">
        <v>0.05</v>
      </c>
      <c r="J644" s="2">
        <v>0.1</v>
      </c>
      <c r="K644" s="2">
        <v>0.4</v>
      </c>
      <c r="L644" s="2">
        <v>0.05</v>
      </c>
      <c r="M644" s="2">
        <v>0.1</v>
      </c>
      <c r="N644" s="2">
        <v>0.4</v>
      </c>
      <c r="O644" s="2">
        <v>0.05</v>
      </c>
      <c r="P644" s="2">
        <v>0.1</v>
      </c>
      <c r="Q644" s="2">
        <v>0.4</v>
      </c>
      <c r="R644" s="2">
        <v>0.05</v>
      </c>
      <c r="S644" s="2">
        <v>0.1</v>
      </c>
      <c r="T644" s="2">
        <v>0.4</v>
      </c>
      <c r="U644" s="2">
        <v>0.05</v>
      </c>
      <c r="V644" s="2">
        <v>0.68421052631578949</v>
      </c>
      <c r="W644" s="2">
        <v>0.81</v>
      </c>
      <c r="X644" s="2">
        <v>0.1971390133134254</v>
      </c>
      <c r="Y644" s="2">
        <v>0.63157894736842102</v>
      </c>
      <c r="Z644" s="2">
        <v>0.89416666666666689</v>
      </c>
      <c r="AA644" s="2">
        <v>0.12785140279557081</v>
      </c>
      <c r="AB644" s="2">
        <v>0.60526315789473684</v>
      </c>
      <c r="AC644" s="2">
        <v>0.93869565217391293</v>
      </c>
      <c r="AD644" s="2">
        <v>7.7856071917917574E-2</v>
      </c>
      <c r="AE644" s="2">
        <v>0.60526315789473684</v>
      </c>
      <c r="AF644" s="2">
        <v>0.94391304347826088</v>
      </c>
      <c r="AG644" s="2">
        <v>0.12078365380018551</v>
      </c>
      <c r="AH644" s="2">
        <v>0.57894736842105265</v>
      </c>
      <c r="AI644" s="2">
        <v>0.98545454545454558</v>
      </c>
      <c r="AJ644" s="2">
        <v>6.1004784688995208E-2</v>
      </c>
      <c r="BA644" s="2">
        <v>0.60526315789473684</v>
      </c>
      <c r="BB644" s="2">
        <v>0.93869565217391293</v>
      </c>
      <c r="BC644" s="2">
        <v>7.7856071917917574E-2</v>
      </c>
      <c r="BD644" s="66">
        <f t="shared" si="31"/>
        <v>0</v>
      </c>
      <c r="BE644" s="66">
        <f t="shared" si="32"/>
        <v>0</v>
      </c>
      <c r="BF644" s="66">
        <f t="shared" si="33"/>
        <v>0</v>
      </c>
    </row>
    <row r="645" spans="1:58" x14ac:dyDescent="0.25">
      <c r="A645" s="1">
        <v>215</v>
      </c>
      <c r="B645" s="1">
        <v>215000</v>
      </c>
      <c r="C645" s="1" t="s">
        <v>6</v>
      </c>
      <c r="D645" s="1" t="s">
        <v>16</v>
      </c>
      <c r="E645" s="1" t="s">
        <v>10</v>
      </c>
      <c r="F645" s="1" t="s">
        <v>11</v>
      </c>
      <c r="G645" s="2">
        <v>0.1</v>
      </c>
      <c r="H645" s="2">
        <v>0.4</v>
      </c>
      <c r="I645" s="2">
        <v>0.25</v>
      </c>
      <c r="J645" s="2">
        <v>0.1</v>
      </c>
      <c r="K645" s="2">
        <v>0.4</v>
      </c>
      <c r="L645" s="2">
        <v>0.25</v>
      </c>
      <c r="M645" s="2">
        <v>0.1</v>
      </c>
      <c r="N645" s="2">
        <v>0.4</v>
      </c>
      <c r="O645" s="2">
        <v>0.25</v>
      </c>
      <c r="P645" s="2">
        <v>0.1</v>
      </c>
      <c r="Q645" s="2">
        <v>0.4</v>
      </c>
      <c r="R645" s="2">
        <v>0.25</v>
      </c>
      <c r="S645" s="2">
        <v>0.1</v>
      </c>
      <c r="T645" s="2">
        <v>0.4</v>
      </c>
      <c r="U645" s="2">
        <v>0.25</v>
      </c>
      <c r="V645" s="2">
        <v>0.28947368421052633</v>
      </c>
      <c r="W645" s="2">
        <v>0.67272727272727262</v>
      </c>
      <c r="X645" s="2">
        <v>0.4866709256802137</v>
      </c>
      <c r="Y645" s="2">
        <v>0.23684210526315791</v>
      </c>
      <c r="Z645" s="2">
        <v>0.79555555555555557</v>
      </c>
      <c r="AA645" s="2">
        <v>0.41111647361647358</v>
      </c>
      <c r="AB645" s="2">
        <v>0.2105263157894737</v>
      </c>
      <c r="AC645" s="2">
        <v>0.88125000000000009</v>
      </c>
      <c r="AD645" s="2">
        <v>0.39043824701195218</v>
      </c>
      <c r="AE645" s="2">
        <v>0.2105263157894737</v>
      </c>
      <c r="AF645" s="2">
        <v>0.88250000000000006</v>
      </c>
      <c r="AG645" s="2">
        <v>0.42274278830064932</v>
      </c>
      <c r="AH645" s="2">
        <v>0.18421052631578949</v>
      </c>
      <c r="AI645" s="2">
        <v>0.99428571428571444</v>
      </c>
      <c r="AJ645" s="2">
        <v>0.36602870813397131</v>
      </c>
      <c r="BA645" s="2">
        <v>0.2105263157894737</v>
      </c>
      <c r="BB645" s="2">
        <v>0.88125000000000009</v>
      </c>
      <c r="BC645" s="2">
        <v>0.39043824701195218</v>
      </c>
      <c r="BD645" s="66">
        <f t="shared" si="31"/>
        <v>0</v>
      </c>
      <c r="BE645" s="66">
        <f t="shared" si="32"/>
        <v>0</v>
      </c>
      <c r="BF645" s="66">
        <f t="shared" si="33"/>
        <v>0</v>
      </c>
    </row>
    <row r="646" spans="1:58" x14ac:dyDescent="0.25">
      <c r="A646" s="1">
        <v>215</v>
      </c>
      <c r="B646" s="1">
        <v>215000</v>
      </c>
      <c r="C646" s="1" t="s">
        <v>6</v>
      </c>
      <c r="D646" s="1" t="s">
        <v>17</v>
      </c>
      <c r="E646" s="1" t="s">
        <v>10</v>
      </c>
      <c r="F646" s="1" t="s">
        <v>11</v>
      </c>
      <c r="G646" s="2">
        <v>0.18888888888888891</v>
      </c>
      <c r="H646" s="2">
        <v>0.4</v>
      </c>
      <c r="I646" s="2">
        <v>0.25</v>
      </c>
      <c r="J646" s="2">
        <v>0.18888888888888891</v>
      </c>
      <c r="K646" s="2">
        <v>0.4</v>
      </c>
      <c r="L646" s="2">
        <v>0.25</v>
      </c>
      <c r="M646" s="2">
        <v>0.18888888888888891</v>
      </c>
      <c r="N646" s="2">
        <v>0.4</v>
      </c>
      <c r="O646" s="2">
        <v>0.25</v>
      </c>
      <c r="P646" s="2">
        <v>0.18888888888888891</v>
      </c>
      <c r="Q646" s="2">
        <v>0.4</v>
      </c>
      <c r="R646" s="2">
        <v>0.25</v>
      </c>
      <c r="S646" s="2">
        <v>0.1</v>
      </c>
      <c r="T646" s="2">
        <v>0.4</v>
      </c>
      <c r="U646" s="2">
        <v>0.25</v>
      </c>
      <c r="V646" s="2">
        <v>0.18421052631578949</v>
      </c>
      <c r="W646" s="2">
        <v>0.97428571428571431</v>
      </c>
      <c r="X646" s="2">
        <v>0.37647058823529411</v>
      </c>
      <c r="Y646" s="2">
        <v>0.18421052631578949</v>
      </c>
      <c r="Z646" s="2">
        <v>0.98428571428571432</v>
      </c>
      <c r="AA646" s="2">
        <v>0.39880952380952378</v>
      </c>
      <c r="AB646" s="2">
        <v>0.18421052631578949</v>
      </c>
      <c r="AC646" s="2">
        <v>0.99142857142857144</v>
      </c>
      <c r="AD646" s="2">
        <v>0.39043824701195218</v>
      </c>
      <c r="AE646" s="2">
        <v>0.18421052631578949</v>
      </c>
      <c r="AF646" s="2">
        <v>0.99428571428571444</v>
      </c>
      <c r="AG646" s="2">
        <v>0.37014925373134328</v>
      </c>
      <c r="AH646" s="2">
        <v>0.18421052631578949</v>
      </c>
      <c r="AI646" s="2">
        <v>0.99428571428571444</v>
      </c>
      <c r="AJ646" s="2">
        <v>0.36602870813397131</v>
      </c>
      <c r="BA646" s="2">
        <v>0.18421052631578949</v>
      </c>
      <c r="BB646" s="2">
        <v>0.99142857142857144</v>
      </c>
      <c r="BC646" s="2">
        <v>0.39043824701195218</v>
      </c>
      <c r="BD646" s="66">
        <f t="shared" si="31"/>
        <v>0</v>
      </c>
      <c r="BE646" s="66">
        <f t="shared" si="32"/>
        <v>0</v>
      </c>
      <c r="BF646" s="66">
        <f t="shared" si="33"/>
        <v>0</v>
      </c>
    </row>
    <row r="647" spans="1:58" x14ac:dyDescent="0.25">
      <c r="A647" s="1">
        <v>216</v>
      </c>
      <c r="B647" s="1">
        <v>216000</v>
      </c>
      <c r="C647" s="1" t="s">
        <v>6</v>
      </c>
      <c r="D647" s="1" t="s">
        <v>7</v>
      </c>
      <c r="E647" s="1" t="s">
        <v>10</v>
      </c>
      <c r="F647" s="1" t="s">
        <v>11</v>
      </c>
      <c r="G647" s="2">
        <v>0.1</v>
      </c>
      <c r="H647" s="2">
        <v>0.4</v>
      </c>
      <c r="I647" s="2">
        <v>0.05</v>
      </c>
      <c r="J647" s="2">
        <v>0.1</v>
      </c>
      <c r="K647" s="2">
        <v>0.4</v>
      </c>
      <c r="L647" s="2">
        <v>0.05</v>
      </c>
      <c r="M647" s="2">
        <v>0.1</v>
      </c>
      <c r="N647" s="2">
        <v>0.4</v>
      </c>
      <c r="O647" s="2">
        <v>0.05</v>
      </c>
      <c r="P647" s="2">
        <v>0.1</v>
      </c>
      <c r="Q647" s="2">
        <v>0.4</v>
      </c>
      <c r="R647" s="2">
        <v>0.05</v>
      </c>
      <c r="S647" s="2">
        <v>0.1</v>
      </c>
      <c r="T647" s="2">
        <v>0.4</v>
      </c>
      <c r="U647" s="2">
        <v>0.05</v>
      </c>
      <c r="V647" s="2">
        <v>0.57894736842105265</v>
      </c>
      <c r="W647" s="2">
        <v>0.87136363636363645</v>
      </c>
      <c r="X647" s="2">
        <v>0.1064510549982705</v>
      </c>
      <c r="Y647" s="2">
        <v>0.65789473684210531</v>
      </c>
      <c r="Z647" s="2">
        <v>0.86600000000000033</v>
      </c>
      <c r="AA647" s="2">
        <v>0.1123317275223988</v>
      </c>
      <c r="AB647" s="2">
        <v>0.63157894736842102</v>
      </c>
      <c r="AC647" s="2">
        <v>0.90333333333333332</v>
      </c>
      <c r="AD647" s="2">
        <v>0.1267615569244161</v>
      </c>
      <c r="AE647" s="2">
        <v>0.57894736842105265</v>
      </c>
      <c r="AF647" s="2">
        <v>0.9822727272727273</v>
      </c>
      <c r="AG647" s="2">
        <v>6.0878243512974051E-2</v>
      </c>
      <c r="AH647" s="2">
        <v>0.57894736842105265</v>
      </c>
      <c r="AI647" s="2">
        <v>0.98545454545454558</v>
      </c>
      <c r="AJ647" s="2">
        <v>6.0751398880895278E-2</v>
      </c>
      <c r="BA647" s="2">
        <v>0.63157894736842102</v>
      </c>
      <c r="BB647" s="2">
        <v>0.90333333333333332</v>
      </c>
      <c r="BC647" s="2">
        <v>0.1267615569244161</v>
      </c>
      <c r="BD647" s="66">
        <f t="shared" si="31"/>
        <v>0</v>
      </c>
      <c r="BE647" s="66">
        <f t="shared" si="32"/>
        <v>0</v>
      </c>
      <c r="BF647" s="66">
        <f t="shared" si="33"/>
        <v>0</v>
      </c>
    </row>
    <row r="648" spans="1:58" x14ac:dyDescent="0.25">
      <c r="A648" s="1">
        <v>216</v>
      </c>
      <c r="B648" s="1">
        <v>216000</v>
      </c>
      <c r="C648" s="1" t="s">
        <v>6</v>
      </c>
      <c r="D648" s="1" t="s">
        <v>16</v>
      </c>
      <c r="E648" s="1" t="s">
        <v>10</v>
      </c>
      <c r="F648" s="1" t="s">
        <v>11</v>
      </c>
      <c r="G648" s="2">
        <v>0.1</v>
      </c>
      <c r="H648" s="2">
        <v>0.4</v>
      </c>
      <c r="I648" s="2">
        <v>0.25</v>
      </c>
      <c r="J648" s="2">
        <v>0.1</v>
      </c>
      <c r="K648" s="2">
        <v>0.4</v>
      </c>
      <c r="L648" s="2">
        <v>0.1166666666666667</v>
      </c>
      <c r="M648" s="2">
        <v>0.1</v>
      </c>
      <c r="N648" s="2">
        <v>0.4</v>
      </c>
      <c r="O648" s="2">
        <v>0.25</v>
      </c>
      <c r="P648" s="2">
        <v>0.1</v>
      </c>
      <c r="Q648" s="2">
        <v>0.4</v>
      </c>
      <c r="R648" s="2">
        <v>0.25</v>
      </c>
      <c r="S648" s="2">
        <v>0.1</v>
      </c>
      <c r="T648" s="2">
        <v>0.4</v>
      </c>
      <c r="U648" s="2">
        <v>0.25</v>
      </c>
      <c r="V648" s="2">
        <v>0.23684210526315791</v>
      </c>
      <c r="W648" s="2">
        <v>0.80777777777777771</v>
      </c>
      <c r="X648" s="2">
        <v>0.3214285714285714</v>
      </c>
      <c r="Y648" s="2">
        <v>0.47368421052631582</v>
      </c>
      <c r="Z648" s="2">
        <v>0.83833333333333349</v>
      </c>
      <c r="AA648" s="2">
        <v>0.40836849692428012</v>
      </c>
      <c r="AB648" s="2">
        <v>0.23684210526315791</v>
      </c>
      <c r="AC648" s="2">
        <v>0.79777777777777781</v>
      </c>
      <c r="AD648" s="2">
        <v>0.39392139046154562</v>
      </c>
      <c r="AE648" s="2">
        <v>0.18421052631578949</v>
      </c>
      <c r="AF648" s="2">
        <v>0.99428571428571444</v>
      </c>
      <c r="AG648" s="2">
        <v>0.3652694610778443</v>
      </c>
      <c r="AH648" s="2">
        <v>0.18421052631578949</v>
      </c>
      <c r="AI648" s="2">
        <v>0.99428571428571444</v>
      </c>
      <c r="AJ648" s="2">
        <v>0.36450839328537171</v>
      </c>
      <c r="BA648" s="2">
        <v>0.23684210526315791</v>
      </c>
      <c r="BB648" s="2">
        <v>0.79777777777777781</v>
      </c>
      <c r="BC648" s="2">
        <v>0.39392139046154562</v>
      </c>
      <c r="BD648" s="66">
        <f t="shared" si="31"/>
        <v>0</v>
      </c>
      <c r="BE648" s="66">
        <f t="shared" si="32"/>
        <v>0</v>
      </c>
      <c r="BF648" s="66">
        <f t="shared" si="33"/>
        <v>0</v>
      </c>
    </row>
    <row r="649" spans="1:58" x14ac:dyDescent="0.25">
      <c r="A649" s="1">
        <v>216</v>
      </c>
      <c r="B649" s="1">
        <v>216000</v>
      </c>
      <c r="C649" s="1" t="s">
        <v>6</v>
      </c>
      <c r="D649" s="1" t="s">
        <v>17</v>
      </c>
      <c r="E649" s="1" t="s">
        <v>10</v>
      </c>
      <c r="F649" s="1" t="s">
        <v>11</v>
      </c>
      <c r="G649" s="2">
        <v>0.27777777777777779</v>
      </c>
      <c r="H649" s="2">
        <v>0.4</v>
      </c>
      <c r="I649" s="2">
        <v>0.25</v>
      </c>
      <c r="J649" s="2">
        <v>0.27777777777777779</v>
      </c>
      <c r="K649" s="2">
        <v>0.4</v>
      </c>
      <c r="L649" s="2">
        <v>0.25</v>
      </c>
      <c r="M649" s="2">
        <v>0.18888888888888891</v>
      </c>
      <c r="N649" s="2">
        <v>0.4</v>
      </c>
      <c r="O649" s="2">
        <v>0.25</v>
      </c>
      <c r="P649" s="2">
        <v>0.1</v>
      </c>
      <c r="Q649" s="2">
        <v>0.4</v>
      </c>
      <c r="R649" s="2">
        <v>0.25</v>
      </c>
      <c r="S649" s="2">
        <v>0.1</v>
      </c>
      <c r="T649" s="2">
        <v>0.4</v>
      </c>
      <c r="U649" s="2">
        <v>0.25</v>
      </c>
      <c r="V649" s="2">
        <v>0.18421052631578949</v>
      </c>
      <c r="W649" s="2">
        <v>0.9742857142857142</v>
      </c>
      <c r="X649" s="2">
        <v>0.3214285714285714</v>
      </c>
      <c r="Y649" s="2">
        <v>0.18421052631578949</v>
      </c>
      <c r="Z649" s="2">
        <v>0.98571428571428577</v>
      </c>
      <c r="AA649" s="2">
        <v>0.3652694610778443</v>
      </c>
      <c r="AB649" s="2">
        <v>0.18421052631578949</v>
      </c>
      <c r="AC649" s="2">
        <v>0.99142857142857144</v>
      </c>
      <c r="AD649" s="2">
        <v>0.37848605577689243</v>
      </c>
      <c r="AE649" s="2">
        <v>0.18421052631578949</v>
      </c>
      <c r="AF649" s="2">
        <v>0.99428571428571444</v>
      </c>
      <c r="AG649" s="2">
        <v>0.3652694610778443</v>
      </c>
      <c r="AH649" s="2">
        <v>0.18421052631578949</v>
      </c>
      <c r="AI649" s="2">
        <v>0.99428571428571444</v>
      </c>
      <c r="AJ649" s="2">
        <v>0.36450839328537171</v>
      </c>
      <c r="BA649" s="2">
        <v>0.18421052631578949</v>
      </c>
      <c r="BB649" s="2">
        <v>0.99142857142857144</v>
      </c>
      <c r="BC649" s="2">
        <v>0.37848605577689243</v>
      </c>
      <c r="BD649" s="66">
        <f t="shared" si="31"/>
        <v>0</v>
      </c>
      <c r="BE649" s="66">
        <f t="shared" si="32"/>
        <v>0</v>
      </c>
      <c r="BF649" s="66">
        <f t="shared" si="33"/>
        <v>0</v>
      </c>
    </row>
    <row r="650" spans="1:58" x14ac:dyDescent="0.25">
      <c r="A650" s="1">
        <v>217</v>
      </c>
      <c r="B650" s="1">
        <v>217000</v>
      </c>
      <c r="C650" s="1" t="s">
        <v>6</v>
      </c>
      <c r="D650" s="1" t="s">
        <v>7</v>
      </c>
      <c r="E650" s="1" t="s">
        <v>10</v>
      </c>
      <c r="F650" s="1" t="s">
        <v>11</v>
      </c>
      <c r="G650" s="2">
        <v>0.1</v>
      </c>
      <c r="H650" s="2">
        <v>0.4</v>
      </c>
      <c r="I650" s="2">
        <v>0.05</v>
      </c>
      <c r="J650" s="2">
        <v>0.1</v>
      </c>
      <c r="K650" s="2">
        <v>0.4</v>
      </c>
      <c r="L650" s="2">
        <v>0.05</v>
      </c>
      <c r="M650" s="2">
        <v>0.1</v>
      </c>
      <c r="N650" s="2">
        <v>0.4</v>
      </c>
      <c r="O650" s="2">
        <v>0.05</v>
      </c>
      <c r="P650" s="2">
        <v>0.1</v>
      </c>
      <c r="Q650" s="2">
        <v>0.4</v>
      </c>
      <c r="R650" s="2">
        <v>0.05</v>
      </c>
      <c r="S650" s="2">
        <v>0.1</v>
      </c>
      <c r="T650" s="2">
        <v>0.4</v>
      </c>
      <c r="U650" s="2">
        <v>0.05</v>
      </c>
      <c r="V650" s="2">
        <v>0.71052631578947367</v>
      </c>
      <c r="W650" s="2">
        <v>0.77740740740740744</v>
      </c>
      <c r="X650" s="2">
        <v>0.1430110190356092</v>
      </c>
      <c r="Y650" s="2">
        <v>0.65789473684210531</v>
      </c>
      <c r="Z650" s="2">
        <v>0.86200000000000032</v>
      </c>
      <c r="AA650" s="2">
        <v>0.16093268739344249</v>
      </c>
      <c r="AB650" s="2">
        <v>0.63157894736842102</v>
      </c>
      <c r="AC650" s="2">
        <v>0.90333333333333332</v>
      </c>
      <c r="AD650" s="2">
        <v>0.11453061224489799</v>
      </c>
      <c r="AE650" s="2">
        <v>0.60526315789473684</v>
      </c>
      <c r="AF650" s="2">
        <v>0.94391304347826088</v>
      </c>
      <c r="AG650" s="2">
        <v>0.1140246978570332</v>
      </c>
      <c r="AH650" s="2">
        <v>0.57894736842105265</v>
      </c>
      <c r="AI650" s="2">
        <v>0.98590909090909118</v>
      </c>
      <c r="AJ650" s="2">
        <v>5.9552358113509188E-2</v>
      </c>
      <c r="BA650" s="2">
        <v>0.63157894736842102</v>
      </c>
      <c r="BB650" s="2">
        <v>0.90333333333333332</v>
      </c>
      <c r="BC650" s="2">
        <v>0.11453061224489799</v>
      </c>
      <c r="BD650" s="66">
        <f t="shared" si="31"/>
        <v>0</v>
      </c>
      <c r="BE650" s="66">
        <f t="shared" si="32"/>
        <v>0</v>
      </c>
      <c r="BF650" s="66">
        <f t="shared" si="33"/>
        <v>0</v>
      </c>
    </row>
    <row r="651" spans="1:58" x14ac:dyDescent="0.25">
      <c r="A651" s="1">
        <v>217</v>
      </c>
      <c r="B651" s="1">
        <v>217000</v>
      </c>
      <c r="C651" s="1" t="s">
        <v>6</v>
      </c>
      <c r="D651" s="1" t="s">
        <v>16</v>
      </c>
      <c r="E651" s="1" t="s">
        <v>10</v>
      </c>
      <c r="F651" s="1" t="s">
        <v>11</v>
      </c>
      <c r="G651" s="2">
        <v>0.1</v>
      </c>
      <c r="H651" s="2">
        <v>0.4</v>
      </c>
      <c r="I651" s="2">
        <v>0.1166666666666667</v>
      </c>
      <c r="J651" s="2">
        <v>0.1</v>
      </c>
      <c r="K651" s="2">
        <v>0.4</v>
      </c>
      <c r="L651" s="2">
        <v>0.25</v>
      </c>
      <c r="M651" s="2">
        <v>0.1</v>
      </c>
      <c r="N651" s="2">
        <v>0.4</v>
      </c>
      <c r="O651" s="2">
        <v>0.25</v>
      </c>
      <c r="P651" s="2">
        <v>0.1</v>
      </c>
      <c r="Q651" s="2">
        <v>0.4</v>
      </c>
      <c r="R651" s="2">
        <v>0.25</v>
      </c>
      <c r="S651" s="2">
        <v>0.1</v>
      </c>
      <c r="T651" s="2">
        <v>0.4</v>
      </c>
      <c r="U651" s="2">
        <v>0.25</v>
      </c>
      <c r="V651" s="2">
        <v>0.47368421052631582</v>
      </c>
      <c r="W651" s="2">
        <v>0.72833333333333328</v>
      </c>
      <c r="X651" s="2">
        <v>0.42084008887287577</v>
      </c>
      <c r="Y651" s="2">
        <v>0.26315789473684209</v>
      </c>
      <c r="Z651" s="2">
        <v>0.73100000000000009</v>
      </c>
      <c r="AA651" s="2">
        <v>0.42915383304917992</v>
      </c>
      <c r="AB651" s="2">
        <v>0.23684210526315791</v>
      </c>
      <c r="AC651" s="2">
        <v>0.79444444444444451</v>
      </c>
      <c r="AD651" s="2">
        <v>0.40085714285714291</v>
      </c>
      <c r="AE651" s="2">
        <v>0.2105263157894737</v>
      </c>
      <c r="AF651" s="2">
        <v>0.88375000000000004</v>
      </c>
      <c r="AG651" s="2">
        <v>0.39908644249961622</v>
      </c>
      <c r="AH651" s="2">
        <v>0.18421052631578949</v>
      </c>
      <c r="AI651" s="2">
        <v>0.99428571428571444</v>
      </c>
      <c r="AJ651" s="2">
        <v>0.35731414868105521</v>
      </c>
      <c r="BA651" s="2">
        <v>0.23684210526315791</v>
      </c>
      <c r="BB651" s="2">
        <v>0.79444444444444451</v>
      </c>
      <c r="BC651" s="2">
        <v>0.40085714285714291</v>
      </c>
      <c r="BD651" s="66">
        <f t="shared" si="31"/>
        <v>0</v>
      </c>
      <c r="BE651" s="66">
        <f t="shared" si="32"/>
        <v>0</v>
      </c>
      <c r="BF651" s="66">
        <f t="shared" si="33"/>
        <v>0</v>
      </c>
    </row>
    <row r="652" spans="1:58" x14ac:dyDescent="0.25">
      <c r="A652" s="1">
        <v>217</v>
      </c>
      <c r="B652" s="1">
        <v>217000</v>
      </c>
      <c r="C652" s="1" t="s">
        <v>6</v>
      </c>
      <c r="D652" s="1" t="s">
        <v>17</v>
      </c>
      <c r="E652" s="1" t="s">
        <v>10</v>
      </c>
      <c r="F652" s="1" t="s">
        <v>11</v>
      </c>
      <c r="G652" s="2">
        <v>0.18888888888888891</v>
      </c>
      <c r="H652" s="2">
        <v>0.4</v>
      </c>
      <c r="I652" s="2">
        <v>0.25</v>
      </c>
      <c r="J652" s="2">
        <v>0.18888888888888891</v>
      </c>
      <c r="K652" s="2">
        <v>0.4</v>
      </c>
      <c r="L652" s="2">
        <v>0.25</v>
      </c>
      <c r="M652" s="2">
        <v>0.18888888888888891</v>
      </c>
      <c r="N652" s="2">
        <v>0.4</v>
      </c>
      <c r="O652" s="2">
        <v>0.25</v>
      </c>
      <c r="P652" s="2">
        <v>0.18888888888888891</v>
      </c>
      <c r="Q652" s="2">
        <v>0.4</v>
      </c>
      <c r="R652" s="2">
        <v>0.25</v>
      </c>
      <c r="S652" s="2">
        <v>0.1</v>
      </c>
      <c r="T652" s="2">
        <v>0.4</v>
      </c>
      <c r="U652" s="2">
        <v>0.25</v>
      </c>
      <c r="V652" s="2">
        <v>0.18421052631578949</v>
      </c>
      <c r="W652" s="2">
        <v>0.9742857142857142</v>
      </c>
      <c r="X652" s="2">
        <v>0.29761904761904773</v>
      </c>
      <c r="Y652" s="2">
        <v>0.18421052631578949</v>
      </c>
      <c r="Z652" s="2">
        <v>0.98428571428571432</v>
      </c>
      <c r="AA652" s="2">
        <v>0.31137724550898199</v>
      </c>
      <c r="AB652" s="2">
        <v>0.18421052631578949</v>
      </c>
      <c r="AC652" s="2">
        <v>0.99142857142857144</v>
      </c>
      <c r="AD652" s="2">
        <v>0.35599999999999998</v>
      </c>
      <c r="AE652" s="2">
        <v>0.18421052631578949</v>
      </c>
      <c r="AF652" s="2">
        <v>0.99428571428571444</v>
      </c>
      <c r="AG652" s="2">
        <v>0.36227544910179638</v>
      </c>
      <c r="AH652" s="2">
        <v>0.18421052631578949</v>
      </c>
      <c r="AI652" s="2">
        <v>0.99428571428571444</v>
      </c>
      <c r="AJ652" s="2">
        <v>0.35731414868105521</v>
      </c>
      <c r="BA652" s="2">
        <v>0.18421052631578949</v>
      </c>
      <c r="BB652" s="2">
        <v>0.99142857142857144</v>
      </c>
      <c r="BC652" s="2">
        <v>0.35599999999999998</v>
      </c>
      <c r="BD652" s="66">
        <f t="shared" si="31"/>
        <v>0</v>
      </c>
      <c r="BE652" s="66">
        <f t="shared" si="32"/>
        <v>0</v>
      </c>
      <c r="BF652" s="66">
        <f t="shared" si="33"/>
        <v>0</v>
      </c>
    </row>
    <row r="653" spans="1:58" x14ac:dyDescent="0.25">
      <c r="A653" s="1">
        <v>218</v>
      </c>
      <c r="B653" s="1">
        <v>218000</v>
      </c>
      <c r="C653" s="1" t="s">
        <v>6</v>
      </c>
      <c r="D653" s="1" t="s">
        <v>7</v>
      </c>
      <c r="E653" s="1" t="s">
        <v>10</v>
      </c>
      <c r="F653" s="1" t="s">
        <v>11</v>
      </c>
      <c r="G653" s="2">
        <v>0.1</v>
      </c>
      <c r="H653" s="2">
        <v>0.4</v>
      </c>
      <c r="I653" s="2">
        <v>0.05</v>
      </c>
      <c r="J653" s="2">
        <v>0.1</v>
      </c>
      <c r="K653" s="2">
        <v>0.4</v>
      </c>
      <c r="L653" s="2">
        <v>0.05</v>
      </c>
      <c r="M653" s="2">
        <v>0.1</v>
      </c>
      <c r="N653" s="2">
        <v>0.4</v>
      </c>
      <c r="O653" s="2">
        <v>0.05</v>
      </c>
      <c r="P653" s="2">
        <v>0.1</v>
      </c>
      <c r="Q653" s="2">
        <v>0.4</v>
      </c>
      <c r="R653" s="2">
        <v>0.05</v>
      </c>
      <c r="S653" s="2">
        <v>0.1</v>
      </c>
      <c r="T653" s="2">
        <v>0.4</v>
      </c>
      <c r="U653" s="2">
        <v>0.05</v>
      </c>
      <c r="V653" s="2">
        <v>0.68421052631578949</v>
      </c>
      <c r="W653" s="2">
        <v>0.8057692307692309</v>
      </c>
      <c r="X653" s="2">
        <v>0.1746099546981176</v>
      </c>
      <c r="Y653" s="2">
        <v>0.57894736842105265</v>
      </c>
      <c r="Z653" s="2">
        <v>0.96090909090909105</v>
      </c>
      <c r="AA653" s="2">
        <v>5.2894211576846303E-2</v>
      </c>
      <c r="AB653" s="2">
        <v>0.57894736842105265</v>
      </c>
      <c r="AC653" s="2">
        <v>0.97499999999999998</v>
      </c>
      <c r="AD653" s="2">
        <v>5.4448871181938918E-2</v>
      </c>
      <c r="AE653" s="2">
        <v>0.57894736842105265</v>
      </c>
      <c r="AF653" s="2">
        <v>0.98272727272727278</v>
      </c>
      <c r="AG653" s="2">
        <v>5.8882235528942117E-2</v>
      </c>
      <c r="AH653" s="2">
        <v>0.57894736842105265</v>
      </c>
      <c r="AI653" s="2">
        <v>0.98545454545454558</v>
      </c>
      <c r="AJ653" s="2">
        <v>6.0751398880895278E-2</v>
      </c>
      <c r="BA653" s="2">
        <v>0.57894736842105265</v>
      </c>
      <c r="BB653" s="2">
        <v>0.97499999999999998</v>
      </c>
      <c r="BC653" s="2">
        <v>5.4448871181938918E-2</v>
      </c>
      <c r="BD653" s="66">
        <f t="shared" si="31"/>
        <v>0</v>
      </c>
      <c r="BE653" s="66">
        <f t="shared" si="32"/>
        <v>0</v>
      </c>
      <c r="BF653" s="66">
        <f t="shared" si="33"/>
        <v>0</v>
      </c>
    </row>
    <row r="654" spans="1:58" x14ac:dyDescent="0.25">
      <c r="A654" s="1">
        <v>218</v>
      </c>
      <c r="B654" s="1">
        <v>218000</v>
      </c>
      <c r="C654" s="1" t="s">
        <v>6</v>
      </c>
      <c r="D654" s="1" t="s">
        <v>16</v>
      </c>
      <c r="E654" s="1" t="s">
        <v>10</v>
      </c>
      <c r="F654" s="1" t="s">
        <v>11</v>
      </c>
      <c r="G654" s="2">
        <v>0.1</v>
      </c>
      <c r="H654" s="2">
        <v>0.4</v>
      </c>
      <c r="I654" s="2">
        <v>0.25</v>
      </c>
      <c r="J654" s="2">
        <v>0.1</v>
      </c>
      <c r="K654" s="2">
        <v>0.4</v>
      </c>
      <c r="L654" s="2">
        <v>0.25</v>
      </c>
      <c r="M654" s="2">
        <v>0.1</v>
      </c>
      <c r="N654" s="2">
        <v>0.4</v>
      </c>
      <c r="O654" s="2">
        <v>0.25</v>
      </c>
      <c r="P654" s="2">
        <v>0.1</v>
      </c>
      <c r="Q654" s="2">
        <v>0.4</v>
      </c>
      <c r="R654" s="2">
        <v>0.25</v>
      </c>
      <c r="S654" s="2">
        <v>0.1</v>
      </c>
      <c r="T654" s="2">
        <v>0.4</v>
      </c>
      <c r="U654" s="2">
        <v>0.25</v>
      </c>
      <c r="V654" s="2">
        <v>0.31578947368421051</v>
      </c>
      <c r="W654" s="2">
        <v>0.69666666666666666</v>
      </c>
      <c r="X654" s="2">
        <v>0.46562654586164698</v>
      </c>
      <c r="Y654" s="2">
        <v>0.2105263157894737</v>
      </c>
      <c r="Z654" s="2">
        <v>0.98375000000000012</v>
      </c>
      <c r="AA654" s="2">
        <v>0.31736526946107779</v>
      </c>
      <c r="AB654" s="2">
        <v>0.2105263157894737</v>
      </c>
      <c r="AC654" s="2">
        <v>0.99</v>
      </c>
      <c r="AD654" s="2">
        <v>0.32669322709163351</v>
      </c>
      <c r="AE654" s="2">
        <v>0.18421052631578949</v>
      </c>
      <c r="AF654" s="2">
        <v>0.99428571428571444</v>
      </c>
      <c r="AG654" s="2">
        <v>0.3532934131736527</v>
      </c>
      <c r="AH654" s="2">
        <v>0.18421052631578949</v>
      </c>
      <c r="AI654" s="2">
        <v>0.99428571428571444</v>
      </c>
      <c r="AJ654" s="2">
        <v>0.36450839328537171</v>
      </c>
      <c r="BA654" s="2">
        <v>0.2105263157894737</v>
      </c>
      <c r="BB654" s="2">
        <v>0.99</v>
      </c>
      <c r="BC654" s="2">
        <v>0.32669322709163351</v>
      </c>
      <c r="BD654" s="66">
        <f t="shared" si="31"/>
        <v>0</v>
      </c>
      <c r="BE654" s="66">
        <f t="shared" si="32"/>
        <v>0</v>
      </c>
      <c r="BF654" s="66">
        <f t="shared" si="33"/>
        <v>0</v>
      </c>
    </row>
    <row r="655" spans="1:58" x14ac:dyDescent="0.25">
      <c r="A655" s="1">
        <v>218</v>
      </c>
      <c r="B655" s="1">
        <v>218000</v>
      </c>
      <c r="C655" s="1" t="s">
        <v>6</v>
      </c>
      <c r="D655" s="1" t="s">
        <v>17</v>
      </c>
      <c r="E655" s="1" t="s">
        <v>10</v>
      </c>
      <c r="F655" s="1" t="s">
        <v>11</v>
      </c>
      <c r="G655" s="2">
        <v>0.27777777777777779</v>
      </c>
      <c r="H655" s="2">
        <v>0.4</v>
      </c>
      <c r="I655" s="2">
        <v>0.25</v>
      </c>
      <c r="J655" s="2">
        <v>0.1</v>
      </c>
      <c r="K655" s="2">
        <v>0.4</v>
      </c>
      <c r="L655" s="2">
        <v>0.25</v>
      </c>
      <c r="M655" s="2">
        <v>0.1</v>
      </c>
      <c r="N655" s="2">
        <v>0.4</v>
      </c>
      <c r="O655" s="2">
        <v>0.25</v>
      </c>
      <c r="P655" s="2">
        <v>0.1</v>
      </c>
      <c r="Q655" s="2">
        <v>0.4</v>
      </c>
      <c r="R655" s="2">
        <v>0.25</v>
      </c>
      <c r="S655" s="2">
        <v>0.1</v>
      </c>
      <c r="T655" s="2">
        <v>0.4</v>
      </c>
      <c r="U655" s="2">
        <v>0.25</v>
      </c>
      <c r="V655" s="2">
        <v>0.2105263157894737</v>
      </c>
      <c r="W655" s="2">
        <v>0.97375</v>
      </c>
      <c r="X655" s="2">
        <v>0.3214285714285714</v>
      </c>
      <c r="Y655" s="2">
        <v>0.2105263157894737</v>
      </c>
      <c r="Z655" s="2">
        <v>0.98375000000000012</v>
      </c>
      <c r="AA655" s="2">
        <v>0.31736526946107779</v>
      </c>
      <c r="AB655" s="2">
        <v>0.2105263157894737</v>
      </c>
      <c r="AC655" s="2">
        <v>0.99</v>
      </c>
      <c r="AD655" s="2">
        <v>0.32669322709163351</v>
      </c>
      <c r="AE655" s="2">
        <v>0.18421052631578949</v>
      </c>
      <c r="AF655" s="2">
        <v>0.99428571428571444</v>
      </c>
      <c r="AG655" s="2">
        <v>0.3532934131736527</v>
      </c>
      <c r="AH655" s="2">
        <v>0.18421052631578949</v>
      </c>
      <c r="AI655" s="2">
        <v>0.99428571428571444</v>
      </c>
      <c r="AJ655" s="2">
        <v>0.36450839328537171</v>
      </c>
      <c r="BA655" s="2">
        <v>0.2105263157894737</v>
      </c>
      <c r="BB655" s="2">
        <v>0.99</v>
      </c>
      <c r="BC655" s="2">
        <v>0.32669322709163351</v>
      </c>
      <c r="BD655" s="66">
        <f t="shared" si="31"/>
        <v>0</v>
      </c>
      <c r="BE655" s="66">
        <f t="shared" si="32"/>
        <v>0</v>
      </c>
      <c r="BF655" s="66">
        <f t="shared" si="33"/>
        <v>0</v>
      </c>
    </row>
    <row r="656" spans="1:58" x14ac:dyDescent="0.25">
      <c r="A656" s="1">
        <v>219</v>
      </c>
      <c r="B656" s="1">
        <v>219000</v>
      </c>
      <c r="C656" s="1" t="s">
        <v>6</v>
      </c>
      <c r="D656" s="1" t="s">
        <v>7</v>
      </c>
      <c r="E656" s="1" t="s">
        <v>10</v>
      </c>
      <c r="F656" s="1" t="s">
        <v>11</v>
      </c>
      <c r="G656" s="2">
        <v>0.1</v>
      </c>
      <c r="H656" s="2">
        <v>0.4</v>
      </c>
      <c r="I656" s="2">
        <v>0.05</v>
      </c>
      <c r="J656" s="2">
        <v>0.1</v>
      </c>
      <c r="K656" s="2">
        <v>0.4</v>
      </c>
      <c r="L656" s="2">
        <v>0.05</v>
      </c>
      <c r="M656" s="2">
        <v>0.1</v>
      </c>
      <c r="N656" s="2">
        <v>0.4</v>
      </c>
      <c r="O656" s="2">
        <v>0.05</v>
      </c>
      <c r="P656" s="2">
        <v>0.1</v>
      </c>
      <c r="Q656" s="2">
        <v>0.4</v>
      </c>
      <c r="R656" s="2">
        <v>0.05</v>
      </c>
      <c r="S656" s="2">
        <v>0.1</v>
      </c>
      <c r="T656" s="2">
        <v>0.4</v>
      </c>
      <c r="U656" s="2">
        <v>0.05</v>
      </c>
      <c r="V656" s="2">
        <v>0.71052631578947367</v>
      </c>
      <c r="W656" s="2">
        <v>0.7877777777777778</v>
      </c>
      <c r="X656" s="2">
        <v>0.1727496846691893</v>
      </c>
      <c r="Y656" s="2">
        <v>0.63157894736842102</v>
      </c>
      <c r="Z656" s="2">
        <v>0.89500000000000013</v>
      </c>
      <c r="AA656" s="2">
        <v>0.1036135693215339</v>
      </c>
      <c r="AB656" s="2">
        <v>0.63157894736842102</v>
      </c>
      <c r="AC656" s="2">
        <v>0.90208333333333324</v>
      </c>
      <c r="AD656" s="2">
        <v>0.1011420528322978</v>
      </c>
      <c r="AE656" s="2">
        <v>0.57894736842105265</v>
      </c>
      <c r="AF656" s="2">
        <v>0.9822727272727273</v>
      </c>
      <c r="AG656" s="2">
        <v>5.2238805970149259E-2</v>
      </c>
      <c r="AH656" s="2">
        <v>0.60526315789473684</v>
      </c>
      <c r="AI656" s="2">
        <v>0.94782608695652193</v>
      </c>
      <c r="AJ656" s="2">
        <v>0.108013305334225</v>
      </c>
      <c r="BA656" s="2">
        <v>0.63157894736842102</v>
      </c>
      <c r="BB656" s="2">
        <v>0.90208333333333324</v>
      </c>
      <c r="BC656" s="2">
        <v>0.1011420528322978</v>
      </c>
      <c r="BD656" s="66">
        <f t="shared" si="31"/>
        <v>0</v>
      </c>
      <c r="BE656" s="66">
        <f t="shared" si="32"/>
        <v>0</v>
      </c>
      <c r="BF656" s="66">
        <f t="shared" si="33"/>
        <v>0</v>
      </c>
    </row>
    <row r="657" spans="1:58" x14ac:dyDescent="0.25">
      <c r="A657" s="1">
        <v>219</v>
      </c>
      <c r="B657" s="1">
        <v>219000</v>
      </c>
      <c r="C657" s="1" t="s">
        <v>6</v>
      </c>
      <c r="D657" s="1" t="s">
        <v>16</v>
      </c>
      <c r="E657" s="1" t="s">
        <v>10</v>
      </c>
      <c r="F657" s="1" t="s">
        <v>11</v>
      </c>
      <c r="G657" s="2">
        <v>0.1</v>
      </c>
      <c r="H657" s="2">
        <v>0.4</v>
      </c>
      <c r="I657" s="2">
        <v>0.1166666666666667</v>
      </c>
      <c r="J657" s="2">
        <v>0.1</v>
      </c>
      <c r="K657" s="2">
        <v>0.4</v>
      </c>
      <c r="L657" s="2">
        <v>0.25</v>
      </c>
      <c r="M657" s="2">
        <v>0.1</v>
      </c>
      <c r="N657" s="2">
        <v>0.4</v>
      </c>
      <c r="O657" s="2">
        <v>0.25</v>
      </c>
      <c r="P657" s="2">
        <v>0.1</v>
      </c>
      <c r="Q657" s="2">
        <v>0.4</v>
      </c>
      <c r="R657" s="2">
        <v>0.25</v>
      </c>
      <c r="S657" s="2">
        <v>0.1</v>
      </c>
      <c r="T657" s="2">
        <v>0.4</v>
      </c>
      <c r="U657" s="2">
        <v>0.25</v>
      </c>
      <c r="V657" s="2">
        <v>0.47368421052631582</v>
      </c>
      <c r="W657" s="2">
        <v>0.74055555555555552</v>
      </c>
      <c r="X657" s="2">
        <v>0.37420389208314903</v>
      </c>
      <c r="Y657" s="2">
        <v>0.26315789473684209</v>
      </c>
      <c r="Z657" s="2">
        <v>0.81799999999999995</v>
      </c>
      <c r="AA657" s="2">
        <v>0.36264749262536872</v>
      </c>
      <c r="AB657" s="2">
        <v>0.26315789473684209</v>
      </c>
      <c r="AC657" s="2">
        <v>0.81400000000000006</v>
      </c>
      <c r="AD657" s="2">
        <v>0.35399718491304238</v>
      </c>
      <c r="AE657" s="2">
        <v>0.18421052631578949</v>
      </c>
      <c r="AF657" s="2">
        <v>0.99428571428571444</v>
      </c>
      <c r="AG657" s="2">
        <v>0.31343283582089548</v>
      </c>
      <c r="AH657" s="2">
        <v>0.2105263157894737</v>
      </c>
      <c r="AI657" s="2">
        <v>0.88500000000000001</v>
      </c>
      <c r="AJ657" s="2">
        <v>0.37804656866978742</v>
      </c>
      <c r="BA657" s="2">
        <v>0.26315789473684209</v>
      </c>
      <c r="BB657" s="2">
        <v>0.81400000000000006</v>
      </c>
      <c r="BC657" s="2">
        <v>0.35399718491304238</v>
      </c>
      <c r="BD657" s="66">
        <f t="shared" si="31"/>
        <v>0</v>
      </c>
      <c r="BE657" s="66">
        <f t="shared" si="32"/>
        <v>0</v>
      </c>
      <c r="BF657" s="66">
        <f t="shared" si="33"/>
        <v>0</v>
      </c>
    </row>
    <row r="658" spans="1:58" x14ac:dyDescent="0.25">
      <c r="A658" s="1">
        <v>219</v>
      </c>
      <c r="B658" s="1">
        <v>219000</v>
      </c>
      <c r="C658" s="1" t="s">
        <v>6</v>
      </c>
      <c r="D658" s="1" t="s">
        <v>17</v>
      </c>
      <c r="E658" s="1" t="s">
        <v>10</v>
      </c>
      <c r="F658" s="1" t="s">
        <v>11</v>
      </c>
      <c r="G658" s="2">
        <v>0.27777777777777779</v>
      </c>
      <c r="H658" s="2">
        <v>0.4</v>
      </c>
      <c r="I658" s="2">
        <v>0.25</v>
      </c>
      <c r="J658" s="2">
        <v>0.27777777777777779</v>
      </c>
      <c r="K658" s="2">
        <v>0.4</v>
      </c>
      <c r="L658" s="2">
        <v>0.25</v>
      </c>
      <c r="M658" s="2">
        <v>0.18888888888888891</v>
      </c>
      <c r="N658" s="2">
        <v>0.4</v>
      </c>
      <c r="O658" s="2">
        <v>0.25</v>
      </c>
      <c r="P658" s="2">
        <v>0.1</v>
      </c>
      <c r="Q658" s="2">
        <v>0.4</v>
      </c>
      <c r="R658" s="2">
        <v>0.25</v>
      </c>
      <c r="S658" s="2">
        <v>0.18888888888888891</v>
      </c>
      <c r="T658" s="2">
        <v>0.4</v>
      </c>
      <c r="U658" s="2">
        <v>0.25</v>
      </c>
      <c r="V658" s="2">
        <v>0.23684210526315791</v>
      </c>
      <c r="W658" s="2">
        <v>0.96666666666666656</v>
      </c>
      <c r="X658" s="2">
        <v>0.13529411764705879</v>
      </c>
      <c r="Y658" s="2">
        <v>0.2105263157894737</v>
      </c>
      <c r="Z658" s="2">
        <v>0.98375000000000012</v>
      </c>
      <c r="AA658" s="2">
        <v>0.29166666666666657</v>
      </c>
      <c r="AB658" s="2">
        <v>0.2105263157894737</v>
      </c>
      <c r="AC658" s="2">
        <v>0.99</v>
      </c>
      <c r="AD658" s="2">
        <v>0.29482071713147412</v>
      </c>
      <c r="AE658" s="2">
        <v>0.18421052631578949</v>
      </c>
      <c r="AF658" s="2">
        <v>0.99428571428571444</v>
      </c>
      <c r="AG658" s="2">
        <v>0.31343283582089548</v>
      </c>
      <c r="AH658" s="2">
        <v>0.18421052631578949</v>
      </c>
      <c r="AI658" s="2">
        <v>0.99428571428571444</v>
      </c>
      <c r="AJ658" s="2">
        <v>0.33732057416267952</v>
      </c>
      <c r="BA658" s="2">
        <v>0.2105263157894737</v>
      </c>
      <c r="BB658" s="2">
        <v>0.99</v>
      </c>
      <c r="BC658" s="2">
        <v>0.29482071713147412</v>
      </c>
      <c r="BD658" s="66">
        <f t="shared" si="31"/>
        <v>0</v>
      </c>
      <c r="BE658" s="66">
        <f t="shared" si="32"/>
        <v>0</v>
      </c>
      <c r="BF658" s="66">
        <f t="shared" si="33"/>
        <v>0</v>
      </c>
    </row>
    <row r="659" spans="1:58" x14ac:dyDescent="0.25">
      <c r="A659" s="1">
        <v>220</v>
      </c>
      <c r="B659" s="1">
        <v>220000</v>
      </c>
      <c r="C659" s="1" t="s">
        <v>6</v>
      </c>
      <c r="D659" s="1" t="s">
        <v>7</v>
      </c>
      <c r="E659" s="1" t="s">
        <v>10</v>
      </c>
      <c r="F659" s="1" t="s">
        <v>11</v>
      </c>
      <c r="G659" s="2">
        <v>0.1</v>
      </c>
      <c r="H659" s="2">
        <v>0.4</v>
      </c>
      <c r="I659" s="2">
        <v>0.05</v>
      </c>
      <c r="J659" s="2">
        <v>0.1</v>
      </c>
      <c r="K659" s="2">
        <v>0.4</v>
      </c>
      <c r="L659" s="2">
        <v>0.05</v>
      </c>
      <c r="M659" s="2">
        <v>0.1</v>
      </c>
      <c r="N659" s="2">
        <v>0.4</v>
      </c>
      <c r="O659" s="2">
        <v>0.05</v>
      </c>
      <c r="P659" s="2">
        <v>0.1</v>
      </c>
      <c r="Q659" s="2">
        <v>0.4</v>
      </c>
      <c r="R659" s="2">
        <v>0.05</v>
      </c>
      <c r="S659" s="2">
        <v>0.1</v>
      </c>
      <c r="T659" s="2">
        <v>0.4</v>
      </c>
      <c r="U659" s="2">
        <v>0.05</v>
      </c>
      <c r="V659" s="2">
        <v>0.73684210526315785</v>
      </c>
      <c r="W659" s="2">
        <v>0.76678571428571407</v>
      </c>
      <c r="X659" s="2">
        <v>0.18900956093938551</v>
      </c>
      <c r="Y659" s="2">
        <v>0.73684210526315785</v>
      </c>
      <c r="Z659" s="2">
        <v>0.78892857142857153</v>
      </c>
      <c r="AA659" s="2">
        <v>0.18735611783740119</v>
      </c>
      <c r="AB659" s="2">
        <v>0.65789473684210531</v>
      </c>
      <c r="AC659" s="2">
        <v>0.87240000000000006</v>
      </c>
      <c r="AD659" s="2">
        <v>0.16458088120734279</v>
      </c>
      <c r="AE659" s="2">
        <v>0.60526315789473684</v>
      </c>
      <c r="AF659" s="2">
        <v>0.94391304347826077</v>
      </c>
      <c r="AG659" s="2">
        <v>5.3233830845771143E-2</v>
      </c>
      <c r="AH659" s="2">
        <v>0.60526315789473684</v>
      </c>
      <c r="AI659" s="2">
        <v>0.94695652173913059</v>
      </c>
      <c r="AJ659" s="2">
        <v>5.5821371610845293E-2</v>
      </c>
      <c r="BA659" s="2">
        <v>0.65789473684210531</v>
      </c>
      <c r="BB659" s="2">
        <v>0.87240000000000006</v>
      </c>
      <c r="BC659" s="2">
        <v>0.16458088120734279</v>
      </c>
      <c r="BD659" s="66">
        <f t="shared" si="31"/>
        <v>0</v>
      </c>
      <c r="BE659" s="66">
        <f t="shared" si="32"/>
        <v>0</v>
      </c>
      <c r="BF659" s="66">
        <f t="shared" si="33"/>
        <v>0</v>
      </c>
    </row>
    <row r="660" spans="1:58" x14ac:dyDescent="0.25">
      <c r="A660" s="1">
        <v>220</v>
      </c>
      <c r="B660" s="1">
        <v>220000</v>
      </c>
      <c r="C660" s="1" t="s">
        <v>6</v>
      </c>
      <c r="D660" s="1" t="s">
        <v>16</v>
      </c>
      <c r="E660" s="1" t="s">
        <v>10</v>
      </c>
      <c r="F660" s="1" t="s">
        <v>11</v>
      </c>
      <c r="G660" s="2">
        <v>0.27777777777777779</v>
      </c>
      <c r="H660" s="2">
        <v>0.4</v>
      </c>
      <c r="I660" s="2">
        <v>0.25</v>
      </c>
      <c r="J660" s="2">
        <v>0.1</v>
      </c>
      <c r="K660" s="2">
        <v>0.4</v>
      </c>
      <c r="L660" s="2">
        <v>0.25</v>
      </c>
      <c r="M660" s="2">
        <v>0.1</v>
      </c>
      <c r="N660" s="2">
        <v>0.4</v>
      </c>
      <c r="O660" s="2">
        <v>0.25</v>
      </c>
      <c r="P660" s="2">
        <v>0.1</v>
      </c>
      <c r="Q660" s="2">
        <v>0.4</v>
      </c>
      <c r="R660" s="2">
        <v>0.25</v>
      </c>
      <c r="S660" s="2">
        <v>0.1</v>
      </c>
      <c r="T660" s="2">
        <v>0.4</v>
      </c>
      <c r="U660" s="2">
        <v>0.25</v>
      </c>
      <c r="V660" s="2">
        <v>0.18421052631578949</v>
      </c>
      <c r="W660" s="2">
        <v>0.97142857142857153</v>
      </c>
      <c r="X660" s="2">
        <v>1</v>
      </c>
      <c r="Y660" s="2">
        <v>0.36842105263157893</v>
      </c>
      <c r="Z660" s="2">
        <v>0.62857142857142845</v>
      </c>
      <c r="AA660" s="2">
        <v>0.42155126513415281</v>
      </c>
      <c r="AB660" s="2">
        <v>0.28947368421052633</v>
      </c>
      <c r="AC660" s="2">
        <v>0.75363636363636377</v>
      </c>
      <c r="AD660" s="2">
        <v>0.43888234988624752</v>
      </c>
      <c r="AE660" s="2">
        <v>0.2105263157894737</v>
      </c>
      <c r="AF660" s="2">
        <v>0.88250000000000006</v>
      </c>
      <c r="AG660" s="2">
        <v>0.31940298507462678</v>
      </c>
      <c r="AH660" s="2">
        <v>0.2105263157894737</v>
      </c>
      <c r="AI660" s="2">
        <v>0.88250000000000006</v>
      </c>
      <c r="AJ660" s="2">
        <v>0.33492822966507169</v>
      </c>
      <c r="BA660" s="2">
        <v>0.28947368421052633</v>
      </c>
      <c r="BB660" s="2">
        <v>0.75363636363636377</v>
      </c>
      <c r="BC660" s="2">
        <v>0.43888234988624752</v>
      </c>
      <c r="BD660" s="66">
        <f t="shared" si="31"/>
        <v>0</v>
      </c>
      <c r="BE660" s="66">
        <f t="shared" si="32"/>
        <v>0</v>
      </c>
      <c r="BF660" s="66">
        <f t="shared" si="33"/>
        <v>0</v>
      </c>
    </row>
    <row r="661" spans="1:58" x14ac:dyDescent="0.25">
      <c r="A661" s="1">
        <v>220</v>
      </c>
      <c r="B661" s="1">
        <v>220000</v>
      </c>
      <c r="C661" s="1" t="s">
        <v>6</v>
      </c>
      <c r="D661" s="1" t="s">
        <v>17</v>
      </c>
      <c r="E661" s="1" t="s">
        <v>10</v>
      </c>
      <c r="F661" s="1" t="s">
        <v>11</v>
      </c>
      <c r="G661" s="2">
        <v>0.27777777777777779</v>
      </c>
      <c r="H661" s="2">
        <v>0.4</v>
      </c>
      <c r="I661" s="2">
        <v>0.25</v>
      </c>
      <c r="J661" s="2">
        <v>0.27777777777777779</v>
      </c>
      <c r="K661" s="2">
        <v>0.4</v>
      </c>
      <c r="L661" s="2">
        <v>0.25</v>
      </c>
      <c r="M661" s="2">
        <v>0.18888888888888891</v>
      </c>
      <c r="N661" s="2">
        <v>0.4</v>
      </c>
      <c r="O661" s="2">
        <v>0.25</v>
      </c>
      <c r="P661" s="2">
        <v>0.18888888888888891</v>
      </c>
      <c r="Q661" s="2">
        <v>0.4</v>
      </c>
      <c r="R661" s="2">
        <v>0.25</v>
      </c>
      <c r="S661" s="2">
        <v>0.18888888888888891</v>
      </c>
      <c r="T661" s="2">
        <v>0.4</v>
      </c>
      <c r="U661" s="2">
        <v>0.25</v>
      </c>
      <c r="V661" s="2">
        <v>0.18421052631578949</v>
      </c>
      <c r="W661" s="2">
        <v>0.97142857142857153</v>
      </c>
      <c r="X661" s="2">
        <v>1</v>
      </c>
      <c r="Y661" s="2">
        <v>0.2105263157894737</v>
      </c>
      <c r="Z661" s="2">
        <v>0.98375000000000012</v>
      </c>
      <c r="AA661" s="2">
        <v>0.31547619047619052</v>
      </c>
      <c r="AB661" s="2">
        <v>0.2105263157894737</v>
      </c>
      <c r="AC661" s="2">
        <v>0.99</v>
      </c>
      <c r="AD661" s="2">
        <v>0.31474103585657381</v>
      </c>
      <c r="AE661" s="2">
        <v>0.18421052631578949</v>
      </c>
      <c r="AF661" s="2">
        <v>0.99428571428571444</v>
      </c>
      <c r="AG661" s="2">
        <v>0.31940298507462678</v>
      </c>
      <c r="AH661" s="2">
        <v>0.18421052631578949</v>
      </c>
      <c r="AI661" s="2">
        <v>0.99428571428571444</v>
      </c>
      <c r="AJ661" s="2">
        <v>0.33492822966507169</v>
      </c>
      <c r="BA661" s="2">
        <v>0.2105263157894737</v>
      </c>
      <c r="BB661" s="2">
        <v>0.99</v>
      </c>
      <c r="BC661" s="2">
        <v>0.31474103585657381</v>
      </c>
      <c r="BD661" s="66">
        <f t="shared" si="31"/>
        <v>0</v>
      </c>
      <c r="BE661" s="66">
        <f t="shared" si="32"/>
        <v>0</v>
      </c>
      <c r="BF661" s="66">
        <f t="shared" si="33"/>
        <v>0</v>
      </c>
    </row>
    <row r="662" spans="1:58" x14ac:dyDescent="0.25">
      <c r="A662" s="1">
        <v>221</v>
      </c>
      <c r="B662" s="1">
        <v>221000</v>
      </c>
      <c r="C662" s="1" t="s">
        <v>6</v>
      </c>
      <c r="D662" s="1" t="s">
        <v>7</v>
      </c>
      <c r="E662" s="1" t="s">
        <v>10</v>
      </c>
      <c r="F662" s="1" t="s">
        <v>11</v>
      </c>
      <c r="G662" s="2">
        <v>0.1</v>
      </c>
      <c r="H662" s="2">
        <v>0.4</v>
      </c>
      <c r="I662" s="2">
        <v>0.05</v>
      </c>
      <c r="J662" s="2">
        <v>0.1</v>
      </c>
      <c r="K662" s="2">
        <v>0.4</v>
      </c>
      <c r="L662" s="2">
        <v>0.05</v>
      </c>
      <c r="M662" s="2">
        <v>0.1</v>
      </c>
      <c r="N662" s="2">
        <v>0.4</v>
      </c>
      <c r="O662" s="2">
        <v>0.05</v>
      </c>
      <c r="P662" s="2">
        <v>0.1</v>
      </c>
      <c r="Q662" s="2">
        <v>0.4</v>
      </c>
      <c r="R662" s="2">
        <v>0.05</v>
      </c>
      <c r="S662" s="2">
        <v>0.1</v>
      </c>
      <c r="T662" s="2">
        <v>0.4</v>
      </c>
      <c r="U662" s="2">
        <v>0.05</v>
      </c>
      <c r="V662" s="2">
        <v>0.73684210526315785</v>
      </c>
      <c r="W662" s="2">
        <v>0.7667857142857144</v>
      </c>
      <c r="X662" s="2">
        <v>0.19836225450632231</v>
      </c>
      <c r="Y662" s="2">
        <v>0.68421052631578949</v>
      </c>
      <c r="Z662" s="2">
        <v>0.83961538461538465</v>
      </c>
      <c r="AA662" s="2">
        <v>0.224169775203691</v>
      </c>
      <c r="AB662" s="2">
        <v>0.68421052631578949</v>
      </c>
      <c r="AC662" s="2">
        <v>0.8484615384615386</v>
      </c>
      <c r="AD662" s="2">
        <v>0.2272397924352999</v>
      </c>
      <c r="AE662" s="2">
        <v>0.68421052631578949</v>
      </c>
      <c r="AF662" s="2">
        <v>0.84846153846153827</v>
      </c>
      <c r="AG662" s="2">
        <v>0.22242668547661321</v>
      </c>
      <c r="AH662" s="2">
        <v>0.57894736842105265</v>
      </c>
      <c r="AI662" s="2">
        <v>0.98590909090909118</v>
      </c>
      <c r="AJ662" s="2">
        <v>5.7154276578737007E-2</v>
      </c>
      <c r="BA662" s="2">
        <v>0.68421052631578949</v>
      </c>
      <c r="BB662" s="2">
        <v>0.8484615384615386</v>
      </c>
      <c r="BC662" s="2">
        <v>0.2272397924352999</v>
      </c>
      <c r="BD662" s="66">
        <f t="shared" si="31"/>
        <v>0</v>
      </c>
      <c r="BE662" s="66">
        <f t="shared" si="32"/>
        <v>0</v>
      </c>
      <c r="BF662" s="66">
        <f t="shared" si="33"/>
        <v>0</v>
      </c>
    </row>
    <row r="663" spans="1:58" x14ac:dyDescent="0.25">
      <c r="A663" s="1">
        <v>221</v>
      </c>
      <c r="B663" s="1">
        <v>221000</v>
      </c>
      <c r="C663" s="1" t="s">
        <v>6</v>
      </c>
      <c r="D663" s="1" t="s">
        <v>16</v>
      </c>
      <c r="E663" s="1" t="s">
        <v>10</v>
      </c>
      <c r="F663" s="1" t="s">
        <v>11</v>
      </c>
      <c r="G663" s="2">
        <v>0.27777777777777779</v>
      </c>
      <c r="H663" s="2">
        <v>0.4</v>
      </c>
      <c r="I663" s="2">
        <v>0.25</v>
      </c>
      <c r="J663" s="2">
        <v>0.27777777777777779</v>
      </c>
      <c r="K663" s="2">
        <v>0.4</v>
      </c>
      <c r="L663" s="2">
        <v>0.25</v>
      </c>
      <c r="M663" s="2">
        <v>0.1</v>
      </c>
      <c r="N663" s="2">
        <v>0.4</v>
      </c>
      <c r="O663" s="2">
        <v>0.25</v>
      </c>
      <c r="P663" s="2">
        <v>0.1</v>
      </c>
      <c r="Q663" s="2">
        <v>0.4</v>
      </c>
      <c r="R663" s="2">
        <v>0.25</v>
      </c>
      <c r="S663" s="2">
        <v>0.1</v>
      </c>
      <c r="T663" s="2">
        <v>0.4</v>
      </c>
      <c r="U663" s="2">
        <v>0.25</v>
      </c>
      <c r="V663" s="2">
        <v>0.15789473684210531</v>
      </c>
      <c r="W663" s="2">
        <v>0.97500000000000009</v>
      </c>
      <c r="X663" s="2">
        <v>1</v>
      </c>
      <c r="Y663" s="2">
        <v>0.15789473684210531</v>
      </c>
      <c r="Z663" s="2">
        <v>0.98499999999999999</v>
      </c>
      <c r="AA663" s="2">
        <v>1</v>
      </c>
      <c r="AB663" s="2">
        <v>0.28947368421052633</v>
      </c>
      <c r="AC663" s="2">
        <v>0.68545454545454554</v>
      </c>
      <c r="AD663" s="2">
        <v>0.45447958487059981</v>
      </c>
      <c r="AE663" s="2">
        <v>0.28947368421052633</v>
      </c>
      <c r="AF663" s="2">
        <v>0.6736363636363637</v>
      </c>
      <c r="AG663" s="2">
        <v>0.44485337095322641</v>
      </c>
      <c r="AH663" s="2">
        <v>0.18421052631578949</v>
      </c>
      <c r="AI663" s="2">
        <v>0.99428571428571444</v>
      </c>
      <c r="AJ663" s="2">
        <v>0.34292565947242198</v>
      </c>
      <c r="BA663" s="2">
        <v>0.28947368421052633</v>
      </c>
      <c r="BB663" s="2">
        <v>0.68545454545454554</v>
      </c>
      <c r="BC663" s="2">
        <v>0.45447958487059981</v>
      </c>
      <c r="BD663" s="66">
        <f t="shared" si="31"/>
        <v>0</v>
      </c>
      <c r="BE663" s="66">
        <f t="shared" si="32"/>
        <v>0</v>
      </c>
      <c r="BF663" s="66">
        <f t="shared" si="33"/>
        <v>0</v>
      </c>
    </row>
    <row r="664" spans="1:58" x14ac:dyDescent="0.25">
      <c r="A664" s="1">
        <v>221</v>
      </c>
      <c r="B664" s="1">
        <v>221000</v>
      </c>
      <c r="C664" s="1" t="s">
        <v>6</v>
      </c>
      <c r="D664" s="1" t="s">
        <v>17</v>
      </c>
      <c r="E664" s="1" t="s">
        <v>10</v>
      </c>
      <c r="F664" s="1" t="s">
        <v>11</v>
      </c>
      <c r="G664" s="2">
        <v>0.27777777777777779</v>
      </c>
      <c r="H664" s="2">
        <v>0.4</v>
      </c>
      <c r="I664" s="2">
        <v>0.25</v>
      </c>
      <c r="J664" s="2">
        <v>0.27777777777777779</v>
      </c>
      <c r="K664" s="2">
        <v>0.4</v>
      </c>
      <c r="L664" s="2">
        <v>0.25</v>
      </c>
      <c r="M664" s="2">
        <v>0.18888888888888891</v>
      </c>
      <c r="N664" s="2">
        <v>0.4</v>
      </c>
      <c r="O664" s="2">
        <v>0.25</v>
      </c>
      <c r="P664" s="2">
        <v>0.18888888888888891</v>
      </c>
      <c r="Q664" s="2">
        <v>0.4</v>
      </c>
      <c r="R664" s="2">
        <v>0.25</v>
      </c>
      <c r="S664" s="2">
        <v>0.1</v>
      </c>
      <c r="T664" s="2">
        <v>0.4</v>
      </c>
      <c r="U664" s="2">
        <v>0.25</v>
      </c>
      <c r="V664" s="2">
        <v>0.15789473684210531</v>
      </c>
      <c r="W664" s="2">
        <v>0.97500000000000009</v>
      </c>
      <c r="X664" s="2">
        <v>1</v>
      </c>
      <c r="Y664" s="2">
        <v>0.15789473684210531</v>
      </c>
      <c r="Z664" s="2">
        <v>0.98499999999999999</v>
      </c>
      <c r="AA664" s="2">
        <v>1</v>
      </c>
      <c r="AB664" s="2">
        <v>0.18421052631578949</v>
      </c>
      <c r="AC664" s="2">
        <v>0.99142857142857144</v>
      </c>
      <c r="AD664" s="2">
        <v>0.36254980079681282</v>
      </c>
      <c r="AE664" s="2">
        <v>0.18421052631578949</v>
      </c>
      <c r="AF664" s="2">
        <v>0.99428571428571444</v>
      </c>
      <c r="AG664" s="2">
        <v>0.34730538922155679</v>
      </c>
      <c r="AH664" s="2">
        <v>0.18421052631578949</v>
      </c>
      <c r="AI664" s="2">
        <v>0.99428571428571444</v>
      </c>
      <c r="AJ664" s="2">
        <v>0.34292565947242198</v>
      </c>
      <c r="BA664" s="2">
        <v>0.18421052631578949</v>
      </c>
      <c r="BB664" s="2">
        <v>0.99142857142857144</v>
      </c>
      <c r="BC664" s="2">
        <v>0.36254980079681282</v>
      </c>
      <c r="BD664" s="66">
        <f t="shared" si="31"/>
        <v>0</v>
      </c>
      <c r="BE664" s="66">
        <f t="shared" si="32"/>
        <v>0</v>
      </c>
      <c r="BF664" s="66">
        <f t="shared" si="33"/>
        <v>0</v>
      </c>
    </row>
    <row r="665" spans="1:58" x14ac:dyDescent="0.25">
      <c r="A665" s="1">
        <v>222</v>
      </c>
      <c r="B665" s="1">
        <v>222000</v>
      </c>
      <c r="C665" s="1" t="s">
        <v>6</v>
      </c>
      <c r="D665" s="1" t="s">
        <v>7</v>
      </c>
      <c r="E665" s="1" t="s">
        <v>10</v>
      </c>
      <c r="F665" s="1" t="s">
        <v>11</v>
      </c>
      <c r="G665" s="2">
        <v>0.1</v>
      </c>
      <c r="H665" s="2">
        <v>0.4</v>
      </c>
      <c r="I665" s="2">
        <v>0.05</v>
      </c>
      <c r="J665" s="2">
        <v>0.1</v>
      </c>
      <c r="K665" s="2">
        <v>0.4</v>
      </c>
      <c r="L665" s="2">
        <v>0.05</v>
      </c>
      <c r="M665" s="2">
        <v>0.1</v>
      </c>
      <c r="N665" s="2">
        <v>0.4</v>
      </c>
      <c r="O665" s="2">
        <v>0.05</v>
      </c>
      <c r="P665" s="2">
        <v>0.1</v>
      </c>
      <c r="Q665" s="2">
        <v>0.4</v>
      </c>
      <c r="R665" s="2">
        <v>0.05</v>
      </c>
      <c r="S665" s="2">
        <v>0.1</v>
      </c>
      <c r="T665" s="2">
        <v>0.4</v>
      </c>
      <c r="U665" s="2">
        <v>0.05</v>
      </c>
      <c r="V665" s="2">
        <v>0.63157894736842102</v>
      </c>
      <c r="W665" s="2">
        <v>0.86833333333333329</v>
      </c>
      <c r="X665" s="2">
        <v>0.16013312521452039</v>
      </c>
      <c r="Y665" s="2">
        <v>0.71052631578947367</v>
      </c>
      <c r="Z665" s="2">
        <v>0.81592592592592583</v>
      </c>
      <c r="AA665" s="2">
        <v>0.23436332059404691</v>
      </c>
      <c r="AB665" s="2">
        <v>0.68421052631578949</v>
      </c>
      <c r="AC665" s="2">
        <v>0.85230769230769232</v>
      </c>
      <c r="AD665" s="2">
        <v>0.22840871037213981</v>
      </c>
      <c r="AE665" s="2">
        <v>0.65789473684210531</v>
      </c>
      <c r="AF665" s="2">
        <v>0.88679999999999992</v>
      </c>
      <c r="AG665" s="2">
        <v>0.21954014998255009</v>
      </c>
      <c r="AH665" s="2">
        <v>0.63157894736842102</v>
      </c>
      <c r="AI665" s="2">
        <v>0.91541666666666677</v>
      </c>
      <c r="AJ665" s="2">
        <v>0.1692077854103306</v>
      </c>
      <c r="BA665" s="2">
        <v>0.68421052631578949</v>
      </c>
      <c r="BB665" s="2">
        <v>0.85230769230769232</v>
      </c>
      <c r="BC665" s="2">
        <v>0.22840871037213981</v>
      </c>
      <c r="BD665" s="66">
        <f t="shared" si="31"/>
        <v>0</v>
      </c>
      <c r="BE665" s="66">
        <f t="shared" si="32"/>
        <v>0</v>
      </c>
      <c r="BF665" s="66">
        <f t="shared" si="33"/>
        <v>0</v>
      </c>
    </row>
    <row r="666" spans="1:58" x14ac:dyDescent="0.25">
      <c r="A666" s="1">
        <v>222</v>
      </c>
      <c r="B666" s="1">
        <v>222000</v>
      </c>
      <c r="C666" s="1" t="s">
        <v>6</v>
      </c>
      <c r="D666" s="1" t="s">
        <v>16</v>
      </c>
      <c r="E666" s="1" t="s">
        <v>10</v>
      </c>
      <c r="F666" s="1" t="s">
        <v>11</v>
      </c>
      <c r="G666" s="2">
        <v>0.1</v>
      </c>
      <c r="H666" s="2">
        <v>0.4</v>
      </c>
      <c r="I666" s="2">
        <v>0.25</v>
      </c>
      <c r="J666" s="2">
        <v>0.1</v>
      </c>
      <c r="K666" s="2">
        <v>0.4</v>
      </c>
      <c r="L666" s="2">
        <v>0.25</v>
      </c>
      <c r="M666" s="2">
        <v>0.18888888888888891</v>
      </c>
      <c r="N666" s="2">
        <v>0.4</v>
      </c>
      <c r="O666" s="2">
        <v>0.25</v>
      </c>
      <c r="P666" s="2">
        <v>0.1</v>
      </c>
      <c r="Q666" s="2">
        <v>0.4</v>
      </c>
      <c r="R666" s="2">
        <v>0.25</v>
      </c>
      <c r="S666" s="2">
        <v>0.1</v>
      </c>
      <c r="T666" s="2">
        <v>0.4</v>
      </c>
      <c r="U666" s="2">
        <v>0.25</v>
      </c>
      <c r="V666" s="2">
        <v>0.23684210526315791</v>
      </c>
      <c r="W666" s="2">
        <v>0.81</v>
      </c>
      <c r="X666" s="2">
        <v>0.37782063645130193</v>
      </c>
      <c r="Y666" s="2">
        <v>0.31578947368421051</v>
      </c>
      <c r="Z666" s="2">
        <v>0.64500000000000002</v>
      </c>
      <c r="AA666" s="2">
        <v>0.51567857142857143</v>
      </c>
      <c r="AB666" s="2">
        <v>0.23684210526315791</v>
      </c>
      <c r="AC666" s="2">
        <v>0.82000000000000006</v>
      </c>
      <c r="AD666" s="2">
        <v>0.46102194237521782</v>
      </c>
      <c r="AE666" s="2">
        <v>0.26315789473684209</v>
      </c>
      <c r="AF666" s="2">
        <v>0.751</v>
      </c>
      <c r="AG666" s="2">
        <v>0.49396533746073779</v>
      </c>
      <c r="AH666" s="2">
        <v>0.23684210526315791</v>
      </c>
      <c r="AI666" s="2">
        <v>0.80444444444444452</v>
      </c>
      <c r="AJ666" s="2">
        <v>0.45122076109421488</v>
      </c>
      <c r="BA666" s="2">
        <v>0.23684210526315791</v>
      </c>
      <c r="BB666" s="2">
        <v>0.82000000000000006</v>
      </c>
      <c r="BC666" s="2">
        <v>0.46102194237521782</v>
      </c>
      <c r="BD666" s="66">
        <f t="shared" si="31"/>
        <v>0</v>
      </c>
      <c r="BE666" s="66">
        <f t="shared" si="32"/>
        <v>0</v>
      </c>
      <c r="BF666" s="66">
        <f t="shared" si="33"/>
        <v>0</v>
      </c>
    </row>
    <row r="667" spans="1:58" x14ac:dyDescent="0.25">
      <c r="A667" s="1">
        <v>222</v>
      </c>
      <c r="B667" s="1">
        <v>222000</v>
      </c>
      <c r="C667" s="1" t="s">
        <v>6</v>
      </c>
      <c r="D667" s="1" t="s">
        <v>17</v>
      </c>
      <c r="E667" s="1" t="s">
        <v>10</v>
      </c>
      <c r="F667" s="1" t="s">
        <v>11</v>
      </c>
      <c r="G667" s="2">
        <v>0.27777777777777779</v>
      </c>
      <c r="H667" s="2">
        <v>0.4</v>
      </c>
      <c r="I667" s="2">
        <v>0.25</v>
      </c>
      <c r="J667" s="2">
        <v>0.27777777777777779</v>
      </c>
      <c r="K667" s="2">
        <v>0.4</v>
      </c>
      <c r="L667" s="2">
        <v>0.25</v>
      </c>
      <c r="M667" s="2">
        <v>0.27777777777777779</v>
      </c>
      <c r="N667" s="2">
        <v>0.4</v>
      </c>
      <c r="O667" s="2">
        <v>0.25</v>
      </c>
      <c r="P667" s="2">
        <v>0.27777777777777779</v>
      </c>
      <c r="Q667" s="2">
        <v>0.4</v>
      </c>
      <c r="R667" s="2">
        <v>0.25</v>
      </c>
      <c r="S667" s="2">
        <v>0.18888888888888891</v>
      </c>
      <c r="T667" s="2">
        <v>0.4</v>
      </c>
      <c r="U667" s="2">
        <v>0.25</v>
      </c>
      <c r="V667" s="2">
        <v>0.18421052631578949</v>
      </c>
      <c r="W667" s="2">
        <v>0.9742857142857142</v>
      </c>
      <c r="X667" s="2">
        <v>0.3294117647058824</v>
      </c>
      <c r="Y667" s="2">
        <v>0.18421052631578949</v>
      </c>
      <c r="Z667" s="2">
        <v>0.98428571428571432</v>
      </c>
      <c r="AA667" s="2">
        <v>0.4107142857142857</v>
      </c>
      <c r="AB667" s="2">
        <v>0.18421052631578949</v>
      </c>
      <c r="AC667" s="2">
        <v>0.99142857142857144</v>
      </c>
      <c r="AD667" s="2">
        <v>0.35856573705179279</v>
      </c>
      <c r="AE667" s="2">
        <v>0.18421052631578949</v>
      </c>
      <c r="AF667" s="2">
        <v>0.99428571428571444</v>
      </c>
      <c r="AG667" s="2">
        <v>0.34626865671641788</v>
      </c>
      <c r="AH667" s="2">
        <v>0.18421052631578949</v>
      </c>
      <c r="AI667" s="2">
        <v>0.99428571428571444</v>
      </c>
      <c r="AJ667" s="2">
        <v>0.34210526315789469</v>
      </c>
      <c r="BA667" s="2">
        <v>0.18421052631578949</v>
      </c>
      <c r="BB667" s="2">
        <v>0.99142857142857144</v>
      </c>
      <c r="BC667" s="2">
        <v>0.35856573705179279</v>
      </c>
      <c r="BD667" s="66">
        <f t="shared" si="31"/>
        <v>0</v>
      </c>
      <c r="BE667" s="66">
        <f t="shared" si="32"/>
        <v>0</v>
      </c>
      <c r="BF667" s="66">
        <f t="shared" si="33"/>
        <v>0</v>
      </c>
    </row>
    <row r="668" spans="1:58" x14ac:dyDescent="0.25">
      <c r="A668" s="1">
        <v>223</v>
      </c>
      <c r="B668" s="1">
        <v>223000</v>
      </c>
      <c r="C668" s="1" t="s">
        <v>6</v>
      </c>
      <c r="D668" s="1" t="s">
        <v>7</v>
      </c>
      <c r="E668" s="1" t="s">
        <v>10</v>
      </c>
      <c r="F668" s="1" t="s">
        <v>11</v>
      </c>
      <c r="G668" s="2">
        <v>0.1</v>
      </c>
      <c r="H668" s="2">
        <v>0.4</v>
      </c>
      <c r="I668" s="2">
        <v>0.05</v>
      </c>
      <c r="J668" s="2">
        <v>0.1</v>
      </c>
      <c r="K668" s="2">
        <v>0.4</v>
      </c>
      <c r="L668" s="2">
        <v>0.05</v>
      </c>
      <c r="M668" s="2">
        <v>0.1</v>
      </c>
      <c r="N668" s="2">
        <v>0.4</v>
      </c>
      <c r="O668" s="2">
        <v>0.05</v>
      </c>
      <c r="P668" s="2">
        <v>0.1</v>
      </c>
      <c r="Q668" s="2">
        <v>0.4</v>
      </c>
      <c r="R668" s="2">
        <v>0.05</v>
      </c>
      <c r="S668" s="2">
        <v>0.1</v>
      </c>
      <c r="T668" s="2">
        <v>0.4</v>
      </c>
      <c r="U668" s="2">
        <v>0.05</v>
      </c>
      <c r="V668" s="2">
        <v>0.68421052631578949</v>
      </c>
      <c r="W668" s="2">
        <v>0.80923076923076909</v>
      </c>
      <c r="X668" s="2">
        <v>0.15820160031225611</v>
      </c>
      <c r="Y668" s="2">
        <v>0.71052631578947367</v>
      </c>
      <c r="Z668" s="2">
        <v>0.81185185185185205</v>
      </c>
      <c r="AA668" s="2">
        <v>0.15728101008015319</v>
      </c>
      <c r="AB668" s="2">
        <v>0.65789473684210531</v>
      </c>
      <c r="AC668" s="2">
        <v>0.87760000000000005</v>
      </c>
      <c r="AD668" s="2">
        <v>0.22325800895218881</v>
      </c>
      <c r="AE668" s="2">
        <v>0.68421052631578949</v>
      </c>
      <c r="AF668" s="2">
        <v>0.85461538461538455</v>
      </c>
      <c r="AG668" s="2">
        <v>0.22660691272062911</v>
      </c>
      <c r="AH668" s="2">
        <v>0.65789473684210531</v>
      </c>
      <c r="AI668" s="2">
        <v>0.88560000000000016</v>
      </c>
      <c r="AJ668" s="2">
        <v>0.21769314432326881</v>
      </c>
      <c r="BA668" s="2">
        <v>0.65789473684210531</v>
      </c>
      <c r="BB668" s="2">
        <v>0.87760000000000005</v>
      </c>
      <c r="BC668" s="2">
        <v>0.22325800895218881</v>
      </c>
      <c r="BD668" s="66">
        <f t="shared" si="31"/>
        <v>0</v>
      </c>
      <c r="BE668" s="66">
        <f t="shared" si="32"/>
        <v>0</v>
      </c>
      <c r="BF668" s="66">
        <f t="shared" si="33"/>
        <v>0</v>
      </c>
    </row>
    <row r="669" spans="1:58" x14ac:dyDescent="0.25">
      <c r="A669" s="1">
        <v>223</v>
      </c>
      <c r="B669" s="1">
        <v>223000</v>
      </c>
      <c r="C669" s="1" t="s">
        <v>6</v>
      </c>
      <c r="D669" s="1" t="s">
        <v>16</v>
      </c>
      <c r="E669" s="1" t="s">
        <v>10</v>
      </c>
      <c r="F669" s="1" t="s">
        <v>11</v>
      </c>
      <c r="G669" s="2">
        <v>0.1</v>
      </c>
      <c r="H669" s="2">
        <v>0.4</v>
      </c>
      <c r="I669" s="2">
        <v>0.1166666666666667</v>
      </c>
      <c r="J669" s="2">
        <v>0.1</v>
      </c>
      <c r="K669" s="2">
        <v>0.4</v>
      </c>
      <c r="L669" s="2">
        <v>0.1166666666666667</v>
      </c>
      <c r="M669" s="2">
        <v>0.1</v>
      </c>
      <c r="N669" s="2">
        <v>0.4</v>
      </c>
      <c r="O669" s="2">
        <v>0.25</v>
      </c>
      <c r="P669" s="2">
        <v>0.1</v>
      </c>
      <c r="Q669" s="2">
        <v>0.4</v>
      </c>
      <c r="R669" s="2">
        <v>0.25</v>
      </c>
      <c r="S669" s="2">
        <v>0.1</v>
      </c>
      <c r="T669" s="2">
        <v>0.4</v>
      </c>
      <c r="U669" s="2">
        <v>0.25</v>
      </c>
      <c r="V669" s="2">
        <v>0.47368421052631582</v>
      </c>
      <c r="W669" s="2">
        <v>0.77166666666666661</v>
      </c>
      <c r="X669" s="2">
        <v>0.4833796808868483</v>
      </c>
      <c r="Y669" s="2">
        <v>0.5</v>
      </c>
      <c r="Z669" s="2">
        <v>0.75578947368421068</v>
      </c>
      <c r="AA669" s="2">
        <v>0.41259675743957419</v>
      </c>
      <c r="AB669" s="2">
        <v>0.26315789473684209</v>
      </c>
      <c r="AC669" s="2">
        <v>0.7410000000000001</v>
      </c>
      <c r="AD669" s="2">
        <v>0.50233052014242474</v>
      </c>
      <c r="AE669" s="2">
        <v>0.28947368421052633</v>
      </c>
      <c r="AF669" s="2">
        <v>0.68818181818181823</v>
      </c>
      <c r="AG669" s="2">
        <v>0.45321382544125821</v>
      </c>
      <c r="AH669" s="2">
        <v>0.26315789473684209</v>
      </c>
      <c r="AI669" s="2">
        <v>0.7410000000000001</v>
      </c>
      <c r="AJ669" s="2">
        <v>0.48980957472735481</v>
      </c>
      <c r="BA669" s="2">
        <v>0.26315789473684209</v>
      </c>
      <c r="BB669" s="2">
        <v>0.7410000000000001</v>
      </c>
      <c r="BC669" s="2">
        <v>0.50233052014242474</v>
      </c>
      <c r="BD669" s="66">
        <f t="shared" si="31"/>
        <v>0</v>
      </c>
      <c r="BE669" s="66">
        <f t="shared" si="32"/>
        <v>0</v>
      </c>
      <c r="BF669" s="66">
        <f t="shared" si="33"/>
        <v>0</v>
      </c>
    </row>
    <row r="670" spans="1:58" x14ac:dyDescent="0.25">
      <c r="A670" s="1">
        <v>223</v>
      </c>
      <c r="B670" s="1">
        <v>223000</v>
      </c>
      <c r="C670" s="1" t="s">
        <v>6</v>
      </c>
      <c r="D670" s="1" t="s">
        <v>17</v>
      </c>
      <c r="E670" s="1" t="s">
        <v>10</v>
      </c>
      <c r="F670" s="1" t="s">
        <v>11</v>
      </c>
      <c r="G670" s="2">
        <v>0.27777777777777779</v>
      </c>
      <c r="H670" s="2">
        <v>0.4</v>
      </c>
      <c r="I670" s="2">
        <v>0.25</v>
      </c>
      <c r="J670" s="2">
        <v>0.18888888888888891</v>
      </c>
      <c r="K670" s="2">
        <v>0.4</v>
      </c>
      <c r="L670" s="2">
        <v>0.25</v>
      </c>
      <c r="M670" s="2">
        <v>0.27777777777777779</v>
      </c>
      <c r="N670" s="2">
        <v>0.4</v>
      </c>
      <c r="O670" s="2">
        <v>0.25</v>
      </c>
      <c r="P670" s="2">
        <v>0.27777777777777779</v>
      </c>
      <c r="Q670" s="2">
        <v>0.4</v>
      </c>
      <c r="R670" s="2">
        <v>0.25</v>
      </c>
      <c r="S670" s="2">
        <v>0.18888888888888891</v>
      </c>
      <c r="T670" s="2">
        <v>0.4</v>
      </c>
      <c r="U670" s="2">
        <v>0.25</v>
      </c>
      <c r="V670" s="2">
        <v>0.2105263157894737</v>
      </c>
      <c r="W670" s="2">
        <v>0.97</v>
      </c>
      <c r="X670" s="2">
        <v>0.17261904761904759</v>
      </c>
      <c r="Y670" s="2">
        <v>0.18421052631578949</v>
      </c>
      <c r="Z670" s="2">
        <v>0.98571428571428577</v>
      </c>
      <c r="AA670" s="2">
        <v>0.37125748502994022</v>
      </c>
      <c r="AB670" s="2">
        <v>0.18421052631578949</v>
      </c>
      <c r="AC670" s="2">
        <v>0.99142857142857144</v>
      </c>
      <c r="AD670" s="2">
        <v>0.39043824701195218</v>
      </c>
      <c r="AE670" s="2">
        <v>0.18421052631578949</v>
      </c>
      <c r="AF670" s="2">
        <v>0.99428571428571444</v>
      </c>
      <c r="AG670" s="2">
        <v>0.35628742514970058</v>
      </c>
      <c r="AH670" s="2">
        <v>0.18421052631578949</v>
      </c>
      <c r="AI670" s="2">
        <v>0.99428571428571444</v>
      </c>
      <c r="AJ670" s="2">
        <v>0.35011990407673871</v>
      </c>
      <c r="BA670" s="2">
        <v>0.18421052631578949</v>
      </c>
      <c r="BB670" s="2">
        <v>0.99142857142857144</v>
      </c>
      <c r="BC670" s="2">
        <v>0.39043824701195218</v>
      </c>
      <c r="BD670" s="66">
        <f t="shared" si="31"/>
        <v>0</v>
      </c>
      <c r="BE670" s="66">
        <f t="shared" si="32"/>
        <v>0</v>
      </c>
      <c r="BF670" s="66">
        <f t="shared" si="33"/>
        <v>0</v>
      </c>
    </row>
    <row r="671" spans="1:58" x14ac:dyDescent="0.25">
      <c r="A671" s="1">
        <v>224</v>
      </c>
      <c r="B671" s="1">
        <v>224000</v>
      </c>
      <c r="C671" s="1" t="s">
        <v>6</v>
      </c>
      <c r="D671" s="1" t="s">
        <v>7</v>
      </c>
      <c r="E671" s="1" t="s">
        <v>10</v>
      </c>
      <c r="F671" s="1" t="s">
        <v>11</v>
      </c>
      <c r="G671" s="2">
        <v>0.1</v>
      </c>
      <c r="H671" s="2">
        <v>0.4</v>
      </c>
      <c r="I671" s="2">
        <v>0.05</v>
      </c>
      <c r="J671" s="2">
        <v>0.1</v>
      </c>
      <c r="K671" s="2">
        <v>0.4</v>
      </c>
      <c r="L671" s="2">
        <v>0.05</v>
      </c>
      <c r="M671" s="2">
        <v>0.1</v>
      </c>
      <c r="N671" s="2">
        <v>0.4</v>
      </c>
      <c r="O671" s="2">
        <v>0.05</v>
      </c>
      <c r="P671" s="2">
        <v>0.1</v>
      </c>
      <c r="Q671" s="2">
        <v>0.4</v>
      </c>
      <c r="R671" s="2">
        <v>0.05</v>
      </c>
      <c r="S671" s="2">
        <v>0.1</v>
      </c>
      <c r="T671" s="2">
        <v>0.4</v>
      </c>
      <c r="U671" s="2">
        <v>0.05</v>
      </c>
      <c r="V671" s="2">
        <v>0.63157894736842102</v>
      </c>
      <c r="W671" s="2">
        <v>0.83875</v>
      </c>
      <c r="X671" s="2">
        <v>0.1037414965986395</v>
      </c>
      <c r="Y671" s="2">
        <v>0.63157894736842102</v>
      </c>
      <c r="Z671" s="2">
        <v>0.89250000000000018</v>
      </c>
      <c r="AA671" s="2">
        <v>0.15380446004542639</v>
      </c>
      <c r="AB671" s="2">
        <v>0.65789473684210531</v>
      </c>
      <c r="AC671" s="2">
        <v>0.87639999999999985</v>
      </c>
      <c r="AD671" s="2">
        <v>0.16512741318025989</v>
      </c>
      <c r="AE671" s="2">
        <v>0.63157894736842102</v>
      </c>
      <c r="AF671" s="2">
        <v>0.91333333333333322</v>
      </c>
      <c r="AG671" s="2">
        <v>0.16731349777905419</v>
      </c>
      <c r="AH671" s="2">
        <v>0.65789473684210531</v>
      </c>
      <c r="AI671" s="2">
        <v>0.88360000000000016</v>
      </c>
      <c r="AJ671" s="2">
        <v>0.21507042380522581</v>
      </c>
      <c r="BA671" s="2">
        <v>0.65789473684210531</v>
      </c>
      <c r="BB671" s="2">
        <v>0.87639999999999985</v>
      </c>
      <c r="BC671" s="2">
        <v>0.16512741318025989</v>
      </c>
      <c r="BD671" s="66">
        <f t="shared" si="31"/>
        <v>0</v>
      </c>
      <c r="BE671" s="66">
        <f t="shared" si="32"/>
        <v>0</v>
      </c>
      <c r="BF671" s="66">
        <f t="shared" si="33"/>
        <v>0</v>
      </c>
    </row>
    <row r="672" spans="1:58" x14ac:dyDescent="0.25">
      <c r="A672" s="1">
        <v>224</v>
      </c>
      <c r="B672" s="1">
        <v>224000</v>
      </c>
      <c r="C672" s="1" t="s">
        <v>6</v>
      </c>
      <c r="D672" s="1" t="s">
        <v>16</v>
      </c>
      <c r="E672" s="1" t="s">
        <v>10</v>
      </c>
      <c r="F672" s="1" t="s">
        <v>11</v>
      </c>
      <c r="G672" s="2">
        <v>0.1</v>
      </c>
      <c r="H672" s="2">
        <v>0.4</v>
      </c>
      <c r="I672" s="2">
        <v>0.25</v>
      </c>
      <c r="J672" s="2">
        <v>0.1</v>
      </c>
      <c r="K672" s="2">
        <v>0.4</v>
      </c>
      <c r="L672" s="2">
        <v>0.25</v>
      </c>
      <c r="M672" s="2">
        <v>0.1</v>
      </c>
      <c r="N672" s="2">
        <v>0.4</v>
      </c>
      <c r="O672" s="2">
        <v>0.25</v>
      </c>
      <c r="P672" s="2">
        <v>0.1</v>
      </c>
      <c r="Q672" s="2">
        <v>0.4</v>
      </c>
      <c r="R672" s="2">
        <v>0.25</v>
      </c>
      <c r="S672" s="2">
        <v>0.1</v>
      </c>
      <c r="T672" s="2">
        <v>0.4</v>
      </c>
      <c r="U672" s="2">
        <v>0.25</v>
      </c>
      <c r="V672" s="2">
        <v>0.28947368421052633</v>
      </c>
      <c r="W672" s="2">
        <v>0.75818181818181818</v>
      </c>
      <c r="X672" s="2">
        <v>0.36309523809523808</v>
      </c>
      <c r="Y672" s="2">
        <v>0.26315789473684209</v>
      </c>
      <c r="Z672" s="2">
        <v>0.81400000000000006</v>
      </c>
      <c r="AA672" s="2">
        <v>0.41014522678780369</v>
      </c>
      <c r="AB672" s="2">
        <v>0.26315789473684209</v>
      </c>
      <c r="AC672" s="2">
        <v>0.7400000000000001</v>
      </c>
      <c r="AD672" s="2">
        <v>0.44033976848069323</v>
      </c>
      <c r="AE672" s="2">
        <v>0.23684210526315791</v>
      </c>
      <c r="AF672" s="2">
        <v>0.80888888888888899</v>
      </c>
      <c r="AG672" s="2">
        <v>0.44616932741081128</v>
      </c>
      <c r="AH672" s="2">
        <v>0.26315789473684209</v>
      </c>
      <c r="AI672" s="2">
        <v>0.73699999999999988</v>
      </c>
      <c r="AJ672" s="2">
        <v>0.4839084535617581</v>
      </c>
      <c r="BA672" s="2">
        <v>0.26315789473684209</v>
      </c>
      <c r="BB672" s="2">
        <v>0.7400000000000001</v>
      </c>
      <c r="BC672" s="2">
        <v>0.44033976848069323</v>
      </c>
      <c r="BD672" s="66">
        <f t="shared" si="31"/>
        <v>0</v>
      </c>
      <c r="BE672" s="66">
        <f t="shared" si="32"/>
        <v>0</v>
      </c>
      <c r="BF672" s="66">
        <f t="shared" si="33"/>
        <v>0</v>
      </c>
    </row>
    <row r="673" spans="1:58" x14ac:dyDescent="0.25">
      <c r="A673" s="1">
        <v>224</v>
      </c>
      <c r="B673" s="1">
        <v>224000</v>
      </c>
      <c r="C673" s="1" t="s">
        <v>6</v>
      </c>
      <c r="D673" s="1" t="s">
        <v>17</v>
      </c>
      <c r="E673" s="1" t="s">
        <v>10</v>
      </c>
      <c r="F673" s="1" t="s">
        <v>11</v>
      </c>
      <c r="G673" s="2">
        <v>0.27777777777777779</v>
      </c>
      <c r="H673" s="2">
        <v>0.4</v>
      </c>
      <c r="I673" s="2">
        <v>0.25</v>
      </c>
      <c r="J673" s="2">
        <v>0.18888888888888891</v>
      </c>
      <c r="K673" s="2">
        <v>0.4</v>
      </c>
      <c r="L673" s="2">
        <v>0.25</v>
      </c>
      <c r="M673" s="2">
        <v>0.27777777777777779</v>
      </c>
      <c r="N673" s="2">
        <v>0.4</v>
      </c>
      <c r="O673" s="2">
        <v>0.25</v>
      </c>
      <c r="P673" s="2">
        <v>0.18888888888888891</v>
      </c>
      <c r="Q673" s="2">
        <v>0.4</v>
      </c>
      <c r="R673" s="2">
        <v>0.25</v>
      </c>
      <c r="S673" s="2">
        <v>0.18888888888888891</v>
      </c>
      <c r="T673" s="2">
        <v>0.4</v>
      </c>
      <c r="U673" s="2">
        <v>0.25</v>
      </c>
      <c r="V673" s="2">
        <v>0.2105263157894737</v>
      </c>
      <c r="W673" s="2">
        <v>0.97250000000000003</v>
      </c>
      <c r="X673" s="2">
        <v>0.29761904761904773</v>
      </c>
      <c r="Y673" s="2">
        <v>0.2105263157894737</v>
      </c>
      <c r="Z673" s="2">
        <v>0.9850000000000001</v>
      </c>
      <c r="AA673" s="2">
        <v>0.29940119760479039</v>
      </c>
      <c r="AB673" s="2">
        <v>0.18421052631578949</v>
      </c>
      <c r="AC673" s="2">
        <v>0.99142857142857144</v>
      </c>
      <c r="AD673" s="2">
        <v>0.35458167330677293</v>
      </c>
      <c r="AE673" s="2">
        <v>0.18421052631578949</v>
      </c>
      <c r="AF673" s="2">
        <v>0.99428571428571444</v>
      </c>
      <c r="AG673" s="2">
        <v>0.3532934131736527</v>
      </c>
      <c r="AH673" s="2">
        <v>0.18421052631578949</v>
      </c>
      <c r="AI673" s="2">
        <v>0.99428571428571444</v>
      </c>
      <c r="AJ673" s="2">
        <v>0.33812949640287771</v>
      </c>
      <c r="BA673" s="2">
        <v>0.18421052631578949</v>
      </c>
      <c r="BB673" s="2">
        <v>0.99142857142857144</v>
      </c>
      <c r="BC673" s="2">
        <v>0.35458167330677293</v>
      </c>
      <c r="BD673" s="66">
        <f t="shared" si="31"/>
        <v>0</v>
      </c>
      <c r="BE673" s="66">
        <f t="shared" si="32"/>
        <v>0</v>
      </c>
      <c r="BF673" s="66">
        <f t="shared" si="33"/>
        <v>0</v>
      </c>
    </row>
    <row r="674" spans="1:58" x14ac:dyDescent="0.25">
      <c r="A674" s="1">
        <v>225</v>
      </c>
      <c r="B674" s="1">
        <v>225000</v>
      </c>
      <c r="C674" s="1" t="s">
        <v>6</v>
      </c>
      <c r="D674" s="1" t="s">
        <v>7</v>
      </c>
      <c r="E674" s="1" t="s">
        <v>10</v>
      </c>
      <c r="F674" s="1" t="s">
        <v>11</v>
      </c>
      <c r="G674" s="2">
        <v>0.1</v>
      </c>
      <c r="H674" s="2">
        <v>0.4</v>
      </c>
      <c r="I674" s="2">
        <v>0.05</v>
      </c>
      <c r="J674" s="2">
        <v>0.1</v>
      </c>
      <c r="K674" s="2">
        <v>0.4</v>
      </c>
      <c r="L674" s="2">
        <v>0.05</v>
      </c>
      <c r="M674" s="2">
        <v>0.1</v>
      </c>
      <c r="N674" s="2">
        <v>0.4</v>
      </c>
      <c r="O674" s="2">
        <v>0.05</v>
      </c>
      <c r="P674" s="2">
        <v>0.1</v>
      </c>
      <c r="Q674" s="2">
        <v>0.4</v>
      </c>
      <c r="R674" s="2">
        <v>0.05</v>
      </c>
      <c r="S674" s="2">
        <v>0.1</v>
      </c>
      <c r="T674" s="2">
        <v>0.4</v>
      </c>
      <c r="U674" s="2">
        <v>0.05</v>
      </c>
      <c r="V674" s="2">
        <v>0.71052631578947367</v>
      </c>
      <c r="W674" s="2">
        <v>0.78962962962962968</v>
      </c>
      <c r="X674" s="2">
        <v>0.1071927075915112</v>
      </c>
      <c r="Y674" s="2">
        <v>0.57894736842105265</v>
      </c>
      <c r="Z674" s="2">
        <v>0.96181818181818213</v>
      </c>
      <c r="AA674" s="2">
        <v>5.257936507936508E-2</v>
      </c>
      <c r="AB674" s="2">
        <v>0.60526315789473684</v>
      </c>
      <c r="AC674" s="2">
        <v>0.93739130434782636</v>
      </c>
      <c r="AD674" s="2">
        <v>4.9136786188579008E-2</v>
      </c>
      <c r="AE674" s="2">
        <v>0.60526315789473684</v>
      </c>
      <c r="AF674" s="2">
        <v>0.94434782608695644</v>
      </c>
      <c r="AG674" s="2">
        <v>0.1144904802607479</v>
      </c>
      <c r="AH674" s="2">
        <v>0.60526315789473684</v>
      </c>
      <c r="AI674" s="2">
        <v>0.94739130434782626</v>
      </c>
      <c r="AJ674" s="2">
        <v>0.1180924338819076</v>
      </c>
      <c r="BA674" s="2">
        <v>0.60526315789473684</v>
      </c>
      <c r="BB674" s="2">
        <v>0.93739130434782636</v>
      </c>
      <c r="BC674" s="2">
        <v>4.9136786188579008E-2</v>
      </c>
      <c r="BD674" s="66">
        <f t="shared" si="31"/>
        <v>0</v>
      </c>
      <c r="BE674" s="66">
        <f t="shared" si="32"/>
        <v>0</v>
      </c>
      <c r="BF674" s="66">
        <f t="shared" si="33"/>
        <v>0</v>
      </c>
    </row>
    <row r="675" spans="1:58" x14ac:dyDescent="0.25">
      <c r="A675" s="1">
        <v>225</v>
      </c>
      <c r="B675" s="1">
        <v>225000</v>
      </c>
      <c r="C675" s="1" t="s">
        <v>6</v>
      </c>
      <c r="D675" s="1" t="s">
        <v>16</v>
      </c>
      <c r="E675" s="1" t="s">
        <v>10</v>
      </c>
      <c r="F675" s="1" t="s">
        <v>11</v>
      </c>
      <c r="G675" s="2">
        <v>0.1</v>
      </c>
      <c r="H675" s="2">
        <v>0.4</v>
      </c>
      <c r="I675" s="2">
        <v>0.18333333333333329</v>
      </c>
      <c r="J675" s="2">
        <v>0.1</v>
      </c>
      <c r="K675" s="2">
        <v>0.4</v>
      </c>
      <c r="L675" s="2">
        <v>0.25</v>
      </c>
      <c r="M675" s="2">
        <v>0.1</v>
      </c>
      <c r="N675" s="2">
        <v>0.4</v>
      </c>
      <c r="O675" s="2">
        <v>0.25</v>
      </c>
      <c r="P675" s="2">
        <v>0.1</v>
      </c>
      <c r="Q675" s="2">
        <v>0.4</v>
      </c>
      <c r="R675" s="2">
        <v>0.25</v>
      </c>
      <c r="S675" s="2">
        <v>0.1</v>
      </c>
      <c r="T675" s="2">
        <v>0.4</v>
      </c>
      <c r="U675" s="2">
        <v>0.25</v>
      </c>
      <c r="V675" s="2">
        <v>0.39473684210526322</v>
      </c>
      <c r="W675" s="2">
        <v>0.70799999999999985</v>
      </c>
      <c r="X675" s="2">
        <v>0.2501163177135261</v>
      </c>
      <c r="Y675" s="2">
        <v>0.2105263157894737</v>
      </c>
      <c r="Z675" s="2">
        <v>0.98375000000000012</v>
      </c>
      <c r="AA675" s="2">
        <v>0.31547619047619052</v>
      </c>
      <c r="AB675" s="2">
        <v>0.23684210526315791</v>
      </c>
      <c r="AC675" s="2">
        <v>0.89222222222222236</v>
      </c>
      <c r="AD675" s="2">
        <v>0.29482071713147412</v>
      </c>
      <c r="AE675" s="2">
        <v>0.2105263157894737</v>
      </c>
      <c r="AF675" s="2">
        <v>0.88250000000000006</v>
      </c>
      <c r="AG675" s="2">
        <v>0.40071668091261747</v>
      </c>
      <c r="AH675" s="2">
        <v>0.2105263157894737</v>
      </c>
      <c r="AI675" s="2">
        <v>0.88375000000000004</v>
      </c>
      <c r="AJ675" s="2">
        <v>0.41332351858667638</v>
      </c>
      <c r="BA675" s="2">
        <v>0.23684210526315791</v>
      </c>
      <c r="BB675" s="2">
        <v>0.89222222222222236</v>
      </c>
      <c r="BC675" s="2">
        <v>0.29482071713147412</v>
      </c>
      <c r="BD675" s="66">
        <f t="shared" si="31"/>
        <v>0</v>
      </c>
      <c r="BE675" s="66">
        <f t="shared" si="32"/>
        <v>0</v>
      </c>
      <c r="BF675" s="66">
        <f t="shared" si="33"/>
        <v>0</v>
      </c>
    </row>
    <row r="676" spans="1:58" x14ac:dyDescent="0.25">
      <c r="A676" s="1">
        <v>225</v>
      </c>
      <c r="B676" s="1">
        <v>225000</v>
      </c>
      <c r="C676" s="1" t="s">
        <v>6</v>
      </c>
      <c r="D676" s="1" t="s">
        <v>17</v>
      </c>
      <c r="E676" s="1" t="s">
        <v>10</v>
      </c>
      <c r="F676" s="1" t="s">
        <v>11</v>
      </c>
      <c r="G676" s="2">
        <v>0.27777777777777779</v>
      </c>
      <c r="H676" s="2">
        <v>0.4</v>
      </c>
      <c r="I676" s="2">
        <v>0.25</v>
      </c>
      <c r="J676" s="2">
        <v>0.1</v>
      </c>
      <c r="K676" s="2">
        <v>0.4</v>
      </c>
      <c r="L676" s="2">
        <v>0.25</v>
      </c>
      <c r="M676" s="2">
        <v>0.18888888888888891</v>
      </c>
      <c r="N676" s="2">
        <v>0.4</v>
      </c>
      <c r="O676" s="2">
        <v>0.25</v>
      </c>
      <c r="P676" s="2">
        <v>0.18888888888888891</v>
      </c>
      <c r="Q676" s="2">
        <v>0.4</v>
      </c>
      <c r="R676" s="2">
        <v>0.25</v>
      </c>
      <c r="S676" s="2">
        <v>0.18888888888888891</v>
      </c>
      <c r="T676" s="2">
        <v>0.4</v>
      </c>
      <c r="U676" s="2">
        <v>0.25</v>
      </c>
      <c r="V676" s="2">
        <v>0.23684210526315791</v>
      </c>
      <c r="W676" s="2">
        <v>0.97000000000000008</v>
      </c>
      <c r="X676" s="2">
        <v>0.12941176470588231</v>
      </c>
      <c r="Y676" s="2">
        <v>0.2105263157894737</v>
      </c>
      <c r="Z676" s="2">
        <v>0.98375000000000012</v>
      </c>
      <c r="AA676" s="2">
        <v>0.31547619047619052</v>
      </c>
      <c r="AB676" s="2">
        <v>0.2105263157894737</v>
      </c>
      <c r="AC676" s="2">
        <v>0.99125000000000008</v>
      </c>
      <c r="AD676" s="2">
        <v>0.29482071713147412</v>
      </c>
      <c r="AE676" s="2">
        <v>0.18421052631578949</v>
      </c>
      <c r="AF676" s="2">
        <v>0.99428571428571444</v>
      </c>
      <c r="AG676" s="2">
        <v>0.34328358208955218</v>
      </c>
      <c r="AH676" s="2">
        <v>0.18421052631578949</v>
      </c>
      <c r="AI676" s="2">
        <v>0.99428571428571444</v>
      </c>
      <c r="AJ676" s="2">
        <v>0.33014354066985641</v>
      </c>
      <c r="BA676" s="2">
        <v>0.2105263157894737</v>
      </c>
      <c r="BB676" s="2">
        <v>0.99125000000000008</v>
      </c>
      <c r="BC676" s="2">
        <v>0.29482071713147412</v>
      </c>
      <c r="BD676" s="66">
        <f t="shared" si="31"/>
        <v>0</v>
      </c>
      <c r="BE676" s="66">
        <f t="shared" si="32"/>
        <v>0</v>
      </c>
      <c r="BF676" s="66">
        <f t="shared" si="33"/>
        <v>0</v>
      </c>
    </row>
    <row r="677" spans="1:58" x14ac:dyDescent="0.25">
      <c r="A677" s="1">
        <v>226</v>
      </c>
      <c r="B677" s="1">
        <v>226000</v>
      </c>
      <c r="C677" s="1" t="s">
        <v>6</v>
      </c>
      <c r="D677" s="1" t="s">
        <v>7</v>
      </c>
      <c r="E677" s="1" t="s">
        <v>10</v>
      </c>
      <c r="F677" s="1" t="s">
        <v>11</v>
      </c>
      <c r="G677" s="2">
        <v>0.1</v>
      </c>
      <c r="H677" s="2">
        <v>0.4</v>
      </c>
      <c r="I677" s="2">
        <v>0.05</v>
      </c>
      <c r="J677" s="2">
        <v>0.1</v>
      </c>
      <c r="K677" s="2">
        <v>0.4</v>
      </c>
      <c r="L677" s="2">
        <v>0.05</v>
      </c>
      <c r="M677" s="2">
        <v>0.1</v>
      </c>
      <c r="N677" s="2">
        <v>0.4</v>
      </c>
      <c r="O677" s="2">
        <v>0.05</v>
      </c>
      <c r="P677" s="2">
        <v>0.1</v>
      </c>
      <c r="Q677" s="2">
        <v>0.4</v>
      </c>
      <c r="R677" s="2">
        <v>0.05</v>
      </c>
      <c r="S677" s="2">
        <v>0.1</v>
      </c>
      <c r="T677" s="2">
        <v>0.4</v>
      </c>
      <c r="U677" s="2">
        <v>0.05</v>
      </c>
      <c r="V677" s="2">
        <v>0.68421052631578949</v>
      </c>
      <c r="W677" s="2">
        <v>0.81038461538461537</v>
      </c>
      <c r="X677" s="2">
        <v>5.9523809523809507E-2</v>
      </c>
      <c r="Y677" s="2">
        <v>0.60526315789473684</v>
      </c>
      <c r="Z677" s="2">
        <v>0.92391304347826098</v>
      </c>
      <c r="AA677" s="2">
        <v>4.890219560878243E-2</v>
      </c>
      <c r="AB677" s="2">
        <v>0.57894736842105265</v>
      </c>
      <c r="AC677" s="2">
        <v>0.97545454545454546</v>
      </c>
      <c r="AD677" s="2">
        <v>5.3120849933598953E-2</v>
      </c>
      <c r="AE677" s="2">
        <v>0.57894736842105265</v>
      </c>
      <c r="AF677" s="2">
        <v>0.9818181818181817</v>
      </c>
      <c r="AG677" s="2">
        <v>5.2894211576846303E-2</v>
      </c>
      <c r="AH677" s="2">
        <v>0.57894736842105265</v>
      </c>
      <c r="AI677" s="2">
        <v>0.98545454545454558</v>
      </c>
      <c r="AJ677" s="2">
        <v>5.7953637090327727E-2</v>
      </c>
      <c r="BA677" s="2">
        <v>0.57894736842105265</v>
      </c>
      <c r="BB677" s="2">
        <v>0.97545454545454546</v>
      </c>
      <c r="BC677" s="2">
        <v>5.3120849933598953E-2</v>
      </c>
      <c r="BD677" s="66">
        <f t="shared" si="31"/>
        <v>0</v>
      </c>
      <c r="BE677" s="66">
        <f t="shared" si="32"/>
        <v>0</v>
      </c>
      <c r="BF677" s="66">
        <f t="shared" si="33"/>
        <v>0</v>
      </c>
    </row>
    <row r="678" spans="1:58" x14ac:dyDescent="0.25">
      <c r="A678" s="1">
        <v>226</v>
      </c>
      <c r="B678" s="1">
        <v>226000</v>
      </c>
      <c r="C678" s="1" t="s">
        <v>6</v>
      </c>
      <c r="D678" s="1" t="s">
        <v>16</v>
      </c>
      <c r="E678" s="1" t="s">
        <v>10</v>
      </c>
      <c r="F678" s="1" t="s">
        <v>11</v>
      </c>
      <c r="G678" s="2">
        <v>0.1</v>
      </c>
      <c r="H678" s="2">
        <v>0.4</v>
      </c>
      <c r="I678" s="2">
        <v>0.25</v>
      </c>
      <c r="J678" s="2">
        <v>0.1</v>
      </c>
      <c r="K678" s="2">
        <v>0.4</v>
      </c>
      <c r="L678" s="2">
        <v>0.25</v>
      </c>
      <c r="M678" s="2">
        <v>0.1</v>
      </c>
      <c r="N678" s="2">
        <v>0.4</v>
      </c>
      <c r="O678" s="2">
        <v>0.25</v>
      </c>
      <c r="P678" s="2">
        <v>0.1</v>
      </c>
      <c r="Q678" s="2">
        <v>0.4</v>
      </c>
      <c r="R678" s="2">
        <v>0.25</v>
      </c>
      <c r="S678" s="2">
        <v>0.1</v>
      </c>
      <c r="T678" s="2">
        <v>0.4</v>
      </c>
      <c r="U678" s="2">
        <v>0.25</v>
      </c>
      <c r="V678" s="2">
        <v>0.28947368421052633</v>
      </c>
      <c r="W678" s="2">
        <v>0.67272727272727273</v>
      </c>
      <c r="X678" s="2">
        <v>0.3571428571428571</v>
      </c>
      <c r="Y678" s="2">
        <v>0.23684210526315791</v>
      </c>
      <c r="Z678" s="2">
        <v>0.88555555555555565</v>
      </c>
      <c r="AA678" s="2">
        <v>0.29341317365269459</v>
      </c>
      <c r="AB678" s="2">
        <v>0.2105263157894737</v>
      </c>
      <c r="AC678" s="2">
        <v>0.99</v>
      </c>
      <c r="AD678" s="2">
        <v>0.31872509960159368</v>
      </c>
      <c r="AE678" s="2">
        <v>0.18421052631578949</v>
      </c>
      <c r="AF678" s="2">
        <v>0.99428571428571444</v>
      </c>
      <c r="AG678" s="2">
        <v>0.31736526946107779</v>
      </c>
      <c r="AH678" s="2">
        <v>0.18421052631578949</v>
      </c>
      <c r="AI678" s="2">
        <v>0.99428571428571444</v>
      </c>
      <c r="AJ678" s="2">
        <v>0.34772182254196637</v>
      </c>
      <c r="BA678" s="2">
        <v>0.2105263157894737</v>
      </c>
      <c r="BB678" s="2">
        <v>0.99</v>
      </c>
      <c r="BC678" s="2">
        <v>0.31872509960159368</v>
      </c>
      <c r="BD678" s="66">
        <f t="shared" si="31"/>
        <v>0</v>
      </c>
      <c r="BE678" s="66">
        <f t="shared" si="32"/>
        <v>0</v>
      </c>
      <c r="BF678" s="66">
        <f t="shared" si="33"/>
        <v>0</v>
      </c>
    </row>
    <row r="679" spans="1:58" x14ac:dyDescent="0.25">
      <c r="A679" s="1">
        <v>226</v>
      </c>
      <c r="B679" s="1">
        <v>226000</v>
      </c>
      <c r="C679" s="1" t="s">
        <v>6</v>
      </c>
      <c r="D679" s="1" t="s">
        <v>17</v>
      </c>
      <c r="E679" s="1" t="s">
        <v>10</v>
      </c>
      <c r="F679" s="1" t="s">
        <v>11</v>
      </c>
      <c r="G679" s="2">
        <v>0.18888888888888891</v>
      </c>
      <c r="H679" s="2">
        <v>0.4</v>
      </c>
      <c r="I679" s="2">
        <v>0.25</v>
      </c>
      <c r="J679" s="2">
        <v>0.18888888888888891</v>
      </c>
      <c r="K679" s="2">
        <v>0.4</v>
      </c>
      <c r="L679" s="2">
        <v>0.25</v>
      </c>
      <c r="M679" s="2">
        <v>0.1</v>
      </c>
      <c r="N679" s="2">
        <v>0.4</v>
      </c>
      <c r="O679" s="2">
        <v>0.25</v>
      </c>
      <c r="P679" s="2">
        <v>0.1</v>
      </c>
      <c r="Q679" s="2">
        <v>0.4</v>
      </c>
      <c r="R679" s="2">
        <v>0.25</v>
      </c>
      <c r="S679" s="2">
        <v>0.1</v>
      </c>
      <c r="T679" s="2">
        <v>0.4</v>
      </c>
      <c r="U679" s="2">
        <v>0.25</v>
      </c>
      <c r="V679" s="2">
        <v>0.18421052631578949</v>
      </c>
      <c r="W679" s="2">
        <v>0.97428571428571431</v>
      </c>
      <c r="X679" s="2">
        <v>0.3571428571428571</v>
      </c>
      <c r="Y679" s="2">
        <v>0.2105263157894737</v>
      </c>
      <c r="Z679" s="2">
        <v>0.98375000000000012</v>
      </c>
      <c r="AA679" s="2">
        <v>0.29341317365269459</v>
      </c>
      <c r="AB679" s="2">
        <v>0.2105263157894737</v>
      </c>
      <c r="AC679" s="2">
        <v>0.99</v>
      </c>
      <c r="AD679" s="2">
        <v>0.31872509960159368</v>
      </c>
      <c r="AE679" s="2">
        <v>0.18421052631578949</v>
      </c>
      <c r="AF679" s="2">
        <v>0.99428571428571444</v>
      </c>
      <c r="AG679" s="2">
        <v>0.31736526946107779</v>
      </c>
      <c r="AH679" s="2">
        <v>0.18421052631578949</v>
      </c>
      <c r="AI679" s="2">
        <v>0.99428571428571444</v>
      </c>
      <c r="AJ679" s="2">
        <v>0.34772182254196637</v>
      </c>
      <c r="BA679" s="2">
        <v>0.2105263157894737</v>
      </c>
      <c r="BB679" s="2">
        <v>0.99</v>
      </c>
      <c r="BC679" s="2">
        <v>0.31872509960159368</v>
      </c>
      <c r="BD679" s="66">
        <f t="shared" si="31"/>
        <v>0</v>
      </c>
      <c r="BE679" s="66">
        <f t="shared" si="32"/>
        <v>0</v>
      </c>
      <c r="BF679" s="66">
        <f t="shared" si="33"/>
        <v>0</v>
      </c>
    </row>
    <row r="680" spans="1:58" x14ac:dyDescent="0.25">
      <c r="A680" s="1">
        <v>227</v>
      </c>
      <c r="B680" s="1">
        <v>227000</v>
      </c>
      <c r="C680" s="1" t="s">
        <v>6</v>
      </c>
      <c r="D680" s="1" t="s">
        <v>7</v>
      </c>
      <c r="E680" s="1" t="s">
        <v>10</v>
      </c>
      <c r="F680" s="1" t="s">
        <v>11</v>
      </c>
      <c r="G680" s="2">
        <v>0.1</v>
      </c>
      <c r="H680" s="2">
        <v>0.4</v>
      </c>
      <c r="I680" s="2">
        <v>0.05</v>
      </c>
      <c r="J680" s="2">
        <v>0.1</v>
      </c>
      <c r="K680" s="2">
        <v>0.4</v>
      </c>
      <c r="L680" s="2">
        <v>0.05</v>
      </c>
      <c r="M680" s="2">
        <v>0.1</v>
      </c>
      <c r="N680" s="2">
        <v>0.4</v>
      </c>
      <c r="O680" s="2">
        <v>0.05</v>
      </c>
      <c r="P680" s="2">
        <v>0.1</v>
      </c>
      <c r="Q680" s="2">
        <v>0.4</v>
      </c>
      <c r="R680" s="2">
        <v>0.05</v>
      </c>
      <c r="S680" s="2">
        <v>0.1</v>
      </c>
      <c r="T680" s="2">
        <v>0.4</v>
      </c>
      <c r="U680" s="2">
        <v>0.05</v>
      </c>
      <c r="V680" s="2">
        <v>0.76315789473684215</v>
      </c>
      <c r="W680" s="2">
        <v>0.74620689655172423</v>
      </c>
      <c r="X680" s="2">
        <v>0.23401660609409139</v>
      </c>
      <c r="Y680" s="2">
        <v>0.60526315789473684</v>
      </c>
      <c r="Z680" s="2">
        <v>0.92521739130434788</v>
      </c>
      <c r="AA680" s="2">
        <v>0.111969111969112</v>
      </c>
      <c r="AB680" s="2">
        <v>0.57894736842105265</v>
      </c>
      <c r="AC680" s="2">
        <v>0.97499999999999998</v>
      </c>
      <c r="AD680" s="2">
        <v>5.1128818061088967E-2</v>
      </c>
      <c r="AE680" s="2">
        <v>0.57894736842105265</v>
      </c>
      <c r="AF680" s="2">
        <v>0.98136363636363622</v>
      </c>
      <c r="AG680" s="2">
        <v>5.2894211576846303E-2</v>
      </c>
      <c r="AH680" s="2">
        <v>0.57894736842105265</v>
      </c>
      <c r="AI680" s="2">
        <v>0.98590909090909118</v>
      </c>
      <c r="AJ680" s="2">
        <v>5.5023923444976072E-2</v>
      </c>
      <c r="BA680" s="2">
        <v>0.57894736842105265</v>
      </c>
      <c r="BB680" s="2">
        <v>0.97499999999999998</v>
      </c>
      <c r="BC680" s="2">
        <v>5.1128818061088967E-2</v>
      </c>
      <c r="BD680" s="66">
        <f t="shared" si="31"/>
        <v>0</v>
      </c>
      <c r="BE680" s="66">
        <f t="shared" si="32"/>
        <v>0</v>
      </c>
      <c r="BF680" s="66">
        <f t="shared" si="33"/>
        <v>0</v>
      </c>
    </row>
    <row r="681" spans="1:58" x14ac:dyDescent="0.25">
      <c r="A681" s="1">
        <v>227</v>
      </c>
      <c r="B681" s="1">
        <v>227000</v>
      </c>
      <c r="C681" s="1" t="s">
        <v>6</v>
      </c>
      <c r="D681" s="1" t="s">
        <v>16</v>
      </c>
      <c r="E681" s="1" t="s">
        <v>10</v>
      </c>
      <c r="F681" s="1" t="s">
        <v>11</v>
      </c>
      <c r="G681" s="2">
        <v>0.1</v>
      </c>
      <c r="H681" s="2">
        <v>0.4</v>
      </c>
      <c r="I681" s="2">
        <v>0.25</v>
      </c>
      <c r="J681" s="2">
        <v>0.1</v>
      </c>
      <c r="K681" s="2">
        <v>0.4</v>
      </c>
      <c r="L681" s="2">
        <v>0.25</v>
      </c>
      <c r="M681" s="2">
        <v>0.1</v>
      </c>
      <c r="N681" s="2">
        <v>0.4</v>
      </c>
      <c r="O681" s="2">
        <v>0.25</v>
      </c>
      <c r="P681" s="2">
        <v>0.1</v>
      </c>
      <c r="Q681" s="2">
        <v>0.4</v>
      </c>
      <c r="R681" s="2">
        <v>0.25</v>
      </c>
      <c r="S681" s="2">
        <v>0.1</v>
      </c>
      <c r="T681" s="2">
        <v>0.4</v>
      </c>
      <c r="U681" s="2">
        <v>0.25</v>
      </c>
      <c r="V681" s="2">
        <v>0.39473684210526322</v>
      </c>
      <c r="W681" s="2">
        <v>0.59399999999999997</v>
      </c>
      <c r="X681" s="2">
        <v>0.56108109256191319</v>
      </c>
      <c r="Y681" s="2">
        <v>0.2105263157894737</v>
      </c>
      <c r="Z681" s="2">
        <v>0.87375000000000003</v>
      </c>
      <c r="AA681" s="2">
        <v>0.39189189189189189</v>
      </c>
      <c r="AB681" s="2">
        <v>0.2105263157894737</v>
      </c>
      <c r="AC681" s="2">
        <v>0.99</v>
      </c>
      <c r="AD681" s="2">
        <v>0.30677290836653381</v>
      </c>
      <c r="AE681" s="2">
        <v>0.2105263157894737</v>
      </c>
      <c r="AF681" s="2">
        <v>0.99375000000000013</v>
      </c>
      <c r="AG681" s="2">
        <v>0.31736526946107779</v>
      </c>
      <c r="AH681" s="2">
        <v>0.18421052631578949</v>
      </c>
      <c r="AI681" s="2">
        <v>0.99428571428571444</v>
      </c>
      <c r="AJ681" s="2">
        <v>0.33014354066985641</v>
      </c>
      <c r="BA681" s="2">
        <v>0.2105263157894737</v>
      </c>
      <c r="BB681" s="2">
        <v>0.99</v>
      </c>
      <c r="BC681" s="2">
        <v>0.30677290836653381</v>
      </c>
      <c r="BD681" s="66">
        <f t="shared" si="31"/>
        <v>0</v>
      </c>
      <c r="BE681" s="66">
        <f t="shared" si="32"/>
        <v>0</v>
      </c>
      <c r="BF681" s="66">
        <f t="shared" si="33"/>
        <v>0</v>
      </c>
    </row>
    <row r="682" spans="1:58" x14ac:dyDescent="0.25">
      <c r="A682" s="1">
        <v>227</v>
      </c>
      <c r="B682" s="1">
        <v>227000</v>
      </c>
      <c r="C682" s="1" t="s">
        <v>6</v>
      </c>
      <c r="D682" s="1" t="s">
        <v>17</v>
      </c>
      <c r="E682" s="1" t="s">
        <v>10</v>
      </c>
      <c r="F682" s="1" t="s">
        <v>11</v>
      </c>
      <c r="G682" s="2">
        <v>0.27777777777777779</v>
      </c>
      <c r="H682" s="2">
        <v>0.4</v>
      </c>
      <c r="I682" s="2">
        <v>0.25</v>
      </c>
      <c r="J682" s="2">
        <v>0.18888888888888891</v>
      </c>
      <c r="K682" s="2">
        <v>0.4</v>
      </c>
      <c r="L682" s="2">
        <v>0.25</v>
      </c>
      <c r="M682" s="2">
        <v>0.1</v>
      </c>
      <c r="N682" s="2">
        <v>0.4</v>
      </c>
      <c r="O682" s="2">
        <v>0.25</v>
      </c>
      <c r="P682" s="2">
        <v>0.1</v>
      </c>
      <c r="Q682" s="2">
        <v>0.4</v>
      </c>
      <c r="R682" s="2">
        <v>0.25</v>
      </c>
      <c r="S682" s="2">
        <v>0.1</v>
      </c>
      <c r="T682" s="2">
        <v>0.4</v>
      </c>
      <c r="U682" s="2">
        <v>0.25</v>
      </c>
      <c r="V682" s="2">
        <v>0.2105263157894737</v>
      </c>
      <c r="W682" s="2">
        <v>0.97124999999999984</v>
      </c>
      <c r="X682" s="2">
        <v>0.3928571428571429</v>
      </c>
      <c r="Y682" s="2">
        <v>0.18421052631578949</v>
      </c>
      <c r="Z682" s="2">
        <v>0.98428571428571432</v>
      </c>
      <c r="AA682" s="2">
        <v>0.33333333333333343</v>
      </c>
      <c r="AB682" s="2">
        <v>0.2105263157894737</v>
      </c>
      <c r="AC682" s="2">
        <v>0.99</v>
      </c>
      <c r="AD682" s="2">
        <v>0.30677290836653381</v>
      </c>
      <c r="AE682" s="2">
        <v>0.2105263157894737</v>
      </c>
      <c r="AF682" s="2">
        <v>0.99375000000000013</v>
      </c>
      <c r="AG682" s="2">
        <v>0.31736526946107779</v>
      </c>
      <c r="AH682" s="2">
        <v>0.18421052631578949</v>
      </c>
      <c r="AI682" s="2">
        <v>0.99428571428571444</v>
      </c>
      <c r="AJ682" s="2">
        <v>0.33014354066985641</v>
      </c>
      <c r="BA682" s="2">
        <v>0.2105263157894737</v>
      </c>
      <c r="BB682" s="2">
        <v>0.99</v>
      </c>
      <c r="BC682" s="2">
        <v>0.30677290836653381</v>
      </c>
      <c r="BD682" s="66">
        <f t="shared" si="31"/>
        <v>0</v>
      </c>
      <c r="BE682" s="66">
        <f t="shared" si="32"/>
        <v>0</v>
      </c>
      <c r="BF682" s="66">
        <f t="shared" si="33"/>
        <v>0</v>
      </c>
    </row>
    <row r="683" spans="1:58" x14ac:dyDescent="0.25">
      <c r="A683" s="1">
        <v>228</v>
      </c>
      <c r="B683" s="1">
        <v>228000</v>
      </c>
      <c r="C683" s="1" t="s">
        <v>6</v>
      </c>
      <c r="D683" s="1" t="s">
        <v>7</v>
      </c>
      <c r="E683" s="1" t="s">
        <v>10</v>
      </c>
      <c r="F683" s="1" t="s">
        <v>11</v>
      </c>
      <c r="G683" s="2">
        <v>0.1</v>
      </c>
      <c r="H683" s="2">
        <v>0.4</v>
      </c>
      <c r="I683" s="2">
        <v>0.05</v>
      </c>
      <c r="J683" s="2">
        <v>0.1</v>
      </c>
      <c r="K683" s="2">
        <v>0.4</v>
      </c>
      <c r="L683" s="2">
        <v>0.05</v>
      </c>
      <c r="M683" s="2">
        <v>0.1</v>
      </c>
      <c r="N683" s="2">
        <v>0.4</v>
      </c>
      <c r="O683" s="2">
        <v>0.05</v>
      </c>
      <c r="P683" s="2">
        <v>0.1</v>
      </c>
      <c r="Q683" s="2">
        <v>0.4</v>
      </c>
      <c r="R683" s="2">
        <v>0.05</v>
      </c>
      <c r="S683" s="2">
        <v>0.1</v>
      </c>
      <c r="T683" s="2">
        <v>0.4</v>
      </c>
      <c r="U683" s="2">
        <v>0.05</v>
      </c>
      <c r="V683" s="2">
        <v>0.71052631578947367</v>
      </c>
      <c r="W683" s="2">
        <v>0.76666666666666672</v>
      </c>
      <c r="X683" s="2">
        <v>0.169420855724735</v>
      </c>
      <c r="Y683" s="2">
        <v>0.65789473684210531</v>
      </c>
      <c r="Z683" s="2">
        <v>0.86440000000000028</v>
      </c>
      <c r="AA683" s="2">
        <v>0.1862255115982864</v>
      </c>
      <c r="AB683" s="2">
        <v>0.60526315789473684</v>
      </c>
      <c r="AC683" s="2">
        <v>0.93826086956521737</v>
      </c>
      <c r="AD683" s="2">
        <v>0.12776491436849999</v>
      </c>
      <c r="AE683" s="2">
        <v>0.57894736842105265</v>
      </c>
      <c r="AF683" s="2">
        <v>0.98136363636363633</v>
      </c>
      <c r="AG683" s="2">
        <v>5.5389221556886227E-2</v>
      </c>
      <c r="AH683" s="2">
        <v>0.57894736842105265</v>
      </c>
      <c r="AI683" s="2">
        <v>0.98590909090909118</v>
      </c>
      <c r="AJ683" s="2">
        <v>5.6754596322941643E-2</v>
      </c>
      <c r="BA683" s="2">
        <v>0.60526315789473684</v>
      </c>
      <c r="BB683" s="2">
        <v>0.93826086956521737</v>
      </c>
      <c r="BC683" s="2">
        <v>0.12776491436849999</v>
      </c>
      <c r="BD683" s="66">
        <f t="shared" si="31"/>
        <v>0</v>
      </c>
      <c r="BE683" s="66">
        <f t="shared" si="32"/>
        <v>0</v>
      </c>
      <c r="BF683" s="66">
        <f t="shared" si="33"/>
        <v>0</v>
      </c>
    </row>
    <row r="684" spans="1:58" x14ac:dyDescent="0.25">
      <c r="A684" s="1">
        <v>228</v>
      </c>
      <c r="B684" s="1">
        <v>228000</v>
      </c>
      <c r="C684" s="1" t="s">
        <v>6</v>
      </c>
      <c r="D684" s="1" t="s">
        <v>16</v>
      </c>
      <c r="E684" s="1" t="s">
        <v>10</v>
      </c>
      <c r="F684" s="1" t="s">
        <v>11</v>
      </c>
      <c r="G684" s="2">
        <v>0.18888888888888891</v>
      </c>
      <c r="H684" s="2">
        <v>0.4</v>
      </c>
      <c r="I684" s="2">
        <v>0.18333333333333329</v>
      </c>
      <c r="J684" s="2">
        <v>0.18888888888888891</v>
      </c>
      <c r="K684" s="2">
        <v>0.4</v>
      </c>
      <c r="L684" s="2">
        <v>0.18333333333333329</v>
      </c>
      <c r="M684" s="2">
        <v>0.1</v>
      </c>
      <c r="N684" s="2">
        <v>0.4</v>
      </c>
      <c r="O684" s="2">
        <v>0.25</v>
      </c>
      <c r="P684" s="2">
        <v>0.1</v>
      </c>
      <c r="Q684" s="2">
        <v>0.4</v>
      </c>
      <c r="R684" s="2">
        <v>0.25</v>
      </c>
      <c r="S684" s="2">
        <v>0.1</v>
      </c>
      <c r="T684" s="2">
        <v>0.4</v>
      </c>
      <c r="U684" s="2">
        <v>0.25</v>
      </c>
      <c r="V684" s="2">
        <v>0.26315789473684209</v>
      </c>
      <c r="W684" s="2">
        <v>0.83100000000000007</v>
      </c>
      <c r="X684" s="2">
        <v>0.5982142857142857</v>
      </c>
      <c r="Y684" s="2">
        <v>0.23684210526315791</v>
      </c>
      <c r="Z684" s="2">
        <v>0.89888888888888907</v>
      </c>
      <c r="AA684" s="2">
        <v>0.61583083832335328</v>
      </c>
      <c r="AB684" s="2">
        <v>0.2105263157894737</v>
      </c>
      <c r="AC684" s="2">
        <v>0.88125000000000009</v>
      </c>
      <c r="AD684" s="2">
        <v>0.44717720028975011</v>
      </c>
      <c r="AE684" s="2">
        <v>0.2105263157894737</v>
      </c>
      <c r="AF684" s="2">
        <v>0.99375000000000013</v>
      </c>
      <c r="AG684" s="2">
        <v>0.33233532934131738</v>
      </c>
      <c r="AH684" s="2">
        <v>0.2105263157894737</v>
      </c>
      <c r="AI684" s="2">
        <v>0.99375000000000013</v>
      </c>
      <c r="AJ684" s="2">
        <v>0.34052757793764987</v>
      </c>
      <c r="BA684" s="2">
        <v>0.2105263157894737</v>
      </c>
      <c r="BB684" s="2">
        <v>0.88125000000000009</v>
      </c>
      <c r="BC684" s="2">
        <v>0.44717720028975011</v>
      </c>
      <c r="BD684" s="66">
        <f t="shared" si="31"/>
        <v>0</v>
      </c>
      <c r="BE684" s="66">
        <f t="shared" si="32"/>
        <v>0</v>
      </c>
      <c r="BF684" s="66">
        <f t="shared" si="33"/>
        <v>0</v>
      </c>
    </row>
    <row r="685" spans="1:58" x14ac:dyDescent="0.25">
      <c r="A685" s="1">
        <v>228</v>
      </c>
      <c r="B685" s="1">
        <v>228000</v>
      </c>
      <c r="C685" s="1" t="s">
        <v>6</v>
      </c>
      <c r="D685" s="1" t="s">
        <v>17</v>
      </c>
      <c r="E685" s="1" t="s">
        <v>10</v>
      </c>
      <c r="F685" s="1" t="s">
        <v>11</v>
      </c>
      <c r="G685" s="2">
        <v>0.3666666666666667</v>
      </c>
      <c r="H685" s="2">
        <v>0.4</v>
      </c>
      <c r="I685" s="2">
        <v>0.25</v>
      </c>
      <c r="J685" s="2">
        <v>0.27777777777777779</v>
      </c>
      <c r="K685" s="2">
        <v>0.4</v>
      </c>
      <c r="L685" s="2">
        <v>0.18333333333333329</v>
      </c>
      <c r="M685" s="2">
        <v>0.18888888888888891</v>
      </c>
      <c r="N685" s="2">
        <v>0.4</v>
      </c>
      <c r="O685" s="2">
        <v>0.25</v>
      </c>
      <c r="P685" s="2">
        <v>0.1</v>
      </c>
      <c r="Q685" s="2">
        <v>0.4</v>
      </c>
      <c r="R685" s="2">
        <v>0.25</v>
      </c>
      <c r="S685" s="2">
        <v>0.1</v>
      </c>
      <c r="T685" s="2">
        <v>0.4</v>
      </c>
      <c r="U685" s="2">
        <v>0.25</v>
      </c>
      <c r="V685" s="2">
        <v>0.15789473684210531</v>
      </c>
      <c r="W685" s="2">
        <v>0.97666666666666668</v>
      </c>
      <c r="X685" s="2">
        <v>0.4285714285714286</v>
      </c>
      <c r="Y685" s="2">
        <v>0.2105263157894737</v>
      </c>
      <c r="Z685" s="2">
        <v>0.98375000000000012</v>
      </c>
      <c r="AA685" s="2">
        <v>0.41916167664670662</v>
      </c>
      <c r="AB685" s="2">
        <v>0.18421052631578949</v>
      </c>
      <c r="AC685" s="2">
        <v>0.99142857142857144</v>
      </c>
      <c r="AD685" s="2">
        <v>0.35458167330677293</v>
      </c>
      <c r="AE685" s="2">
        <v>0.2105263157894737</v>
      </c>
      <c r="AF685" s="2">
        <v>0.99375000000000013</v>
      </c>
      <c r="AG685" s="2">
        <v>0.33233532934131738</v>
      </c>
      <c r="AH685" s="2">
        <v>0.2105263157894737</v>
      </c>
      <c r="AI685" s="2">
        <v>0.99375000000000013</v>
      </c>
      <c r="AJ685" s="2">
        <v>0.34052757793764987</v>
      </c>
      <c r="BA685" s="2">
        <v>0.18421052631578949</v>
      </c>
      <c r="BB685" s="2">
        <v>0.99142857142857144</v>
      </c>
      <c r="BC685" s="2">
        <v>0.35458167330677293</v>
      </c>
      <c r="BD685" s="66">
        <f t="shared" si="31"/>
        <v>0</v>
      </c>
      <c r="BE685" s="66">
        <f t="shared" si="32"/>
        <v>0</v>
      </c>
      <c r="BF685" s="66">
        <f t="shared" si="33"/>
        <v>0</v>
      </c>
    </row>
    <row r="686" spans="1:58" x14ac:dyDescent="0.25">
      <c r="A686" s="1">
        <v>229</v>
      </c>
      <c r="B686" s="1">
        <v>229000</v>
      </c>
      <c r="C686" s="1" t="s">
        <v>6</v>
      </c>
      <c r="D686" s="1" t="s">
        <v>7</v>
      </c>
      <c r="E686" s="1" t="s">
        <v>10</v>
      </c>
      <c r="F686" s="1" t="s">
        <v>11</v>
      </c>
      <c r="G686" s="2">
        <v>0.1</v>
      </c>
      <c r="H686" s="2">
        <v>0.4</v>
      </c>
      <c r="I686" s="2">
        <v>0.05</v>
      </c>
      <c r="J686" s="2">
        <v>0.1</v>
      </c>
      <c r="K686" s="2">
        <v>0.4</v>
      </c>
      <c r="L686" s="2">
        <v>0.05</v>
      </c>
      <c r="M686" s="2">
        <v>0.1</v>
      </c>
      <c r="N686" s="2">
        <v>0.4</v>
      </c>
      <c r="O686" s="2">
        <v>0.05</v>
      </c>
      <c r="P686" s="2">
        <v>0.1</v>
      </c>
      <c r="Q686" s="2">
        <v>0.4</v>
      </c>
      <c r="R686" s="2">
        <v>0.05</v>
      </c>
      <c r="S686" s="2">
        <v>0.1</v>
      </c>
      <c r="T686" s="2">
        <v>0.4</v>
      </c>
      <c r="U686" s="2">
        <v>0.05</v>
      </c>
      <c r="V686" s="2">
        <v>0.68421052631578949</v>
      </c>
      <c r="W686" s="2">
        <v>0.8126923076923076</v>
      </c>
      <c r="X686" s="2">
        <v>0.11390657813008639</v>
      </c>
      <c r="Y686" s="2">
        <v>0.65789473684210531</v>
      </c>
      <c r="Z686" s="2">
        <v>0.87240000000000006</v>
      </c>
      <c r="AA686" s="2">
        <v>0.1265248768428216</v>
      </c>
      <c r="AB686" s="2">
        <v>0.65789473684210531</v>
      </c>
      <c r="AC686" s="2">
        <v>0.87479999999999991</v>
      </c>
      <c r="AD686" s="2">
        <v>7.9104646152628924E-2</v>
      </c>
      <c r="AE686" s="2">
        <v>0.60526315789473684</v>
      </c>
      <c r="AF686" s="2">
        <v>0.94347826086956499</v>
      </c>
      <c r="AG686" s="2">
        <v>0.1162680849481162</v>
      </c>
      <c r="AH686" s="2">
        <v>0.57894736842105265</v>
      </c>
      <c r="AI686" s="2">
        <v>0.98590909090909118</v>
      </c>
      <c r="AJ686" s="2">
        <v>5.7154276578737007E-2</v>
      </c>
      <c r="BA686" s="2">
        <v>0.65789473684210531</v>
      </c>
      <c r="BB686" s="2">
        <v>0.87479999999999991</v>
      </c>
      <c r="BC686" s="2">
        <v>7.9104646152628924E-2</v>
      </c>
      <c r="BD686" s="66">
        <f t="shared" si="31"/>
        <v>0</v>
      </c>
      <c r="BE686" s="66">
        <f t="shared" si="32"/>
        <v>0</v>
      </c>
      <c r="BF686" s="66">
        <f t="shared" si="33"/>
        <v>0</v>
      </c>
    </row>
    <row r="687" spans="1:58" x14ac:dyDescent="0.25">
      <c r="A687" s="1">
        <v>229</v>
      </c>
      <c r="B687" s="1">
        <v>229000</v>
      </c>
      <c r="C687" s="1" t="s">
        <v>6</v>
      </c>
      <c r="D687" s="1" t="s">
        <v>16</v>
      </c>
      <c r="E687" s="1" t="s">
        <v>10</v>
      </c>
      <c r="F687" s="1" t="s">
        <v>11</v>
      </c>
      <c r="G687" s="2">
        <v>0.1</v>
      </c>
      <c r="H687" s="2">
        <v>0.4</v>
      </c>
      <c r="I687" s="2">
        <v>0.25</v>
      </c>
      <c r="J687" s="2">
        <v>0.1</v>
      </c>
      <c r="K687" s="2">
        <v>0.4</v>
      </c>
      <c r="L687" s="2">
        <v>0.25</v>
      </c>
      <c r="M687" s="2">
        <v>0.1</v>
      </c>
      <c r="N687" s="2">
        <v>0.4</v>
      </c>
      <c r="O687" s="2">
        <v>0.25</v>
      </c>
      <c r="P687" s="2">
        <v>0.1</v>
      </c>
      <c r="Q687" s="2">
        <v>0.4</v>
      </c>
      <c r="R687" s="2">
        <v>0.25</v>
      </c>
      <c r="S687" s="2">
        <v>0.1</v>
      </c>
      <c r="T687" s="2">
        <v>0.4</v>
      </c>
      <c r="U687" s="2">
        <v>0.25</v>
      </c>
      <c r="V687" s="2">
        <v>0.28947368421052633</v>
      </c>
      <c r="W687" s="2">
        <v>0.67909090909090908</v>
      </c>
      <c r="X687" s="2">
        <v>0.60557053009883199</v>
      </c>
      <c r="Y687" s="2">
        <v>0.26315789473684209</v>
      </c>
      <c r="Z687" s="2">
        <v>0.74900000000000011</v>
      </c>
      <c r="AA687" s="2">
        <v>0.40257538021302519</v>
      </c>
      <c r="AB687" s="2">
        <v>0.26315789473684209</v>
      </c>
      <c r="AC687" s="2">
        <v>0.7340000000000001</v>
      </c>
      <c r="AD687" s="2">
        <v>0.37450199203187251</v>
      </c>
      <c r="AE687" s="2">
        <v>0.2105263157894737</v>
      </c>
      <c r="AF687" s="2">
        <v>0.88250000000000006</v>
      </c>
      <c r="AG687" s="2">
        <v>0.40693829731840658</v>
      </c>
      <c r="AH687" s="2">
        <v>0.18421052631578949</v>
      </c>
      <c r="AI687" s="2">
        <v>0.99428571428571444</v>
      </c>
      <c r="AJ687" s="2">
        <v>0.34292565947242198</v>
      </c>
      <c r="BA687" s="2">
        <v>0.26315789473684209</v>
      </c>
      <c r="BB687" s="2">
        <v>0.7340000000000001</v>
      </c>
      <c r="BC687" s="2">
        <v>0.37450199203187251</v>
      </c>
      <c r="BD687" s="66">
        <f t="shared" si="31"/>
        <v>0</v>
      </c>
      <c r="BE687" s="66">
        <f t="shared" si="32"/>
        <v>0</v>
      </c>
      <c r="BF687" s="66">
        <f t="shared" si="33"/>
        <v>0</v>
      </c>
    </row>
    <row r="688" spans="1:58" x14ac:dyDescent="0.25">
      <c r="A688" s="1">
        <v>229</v>
      </c>
      <c r="B688" s="1">
        <v>229000</v>
      </c>
      <c r="C688" s="1" t="s">
        <v>6</v>
      </c>
      <c r="D688" s="1" t="s">
        <v>17</v>
      </c>
      <c r="E688" s="1" t="s">
        <v>10</v>
      </c>
      <c r="F688" s="1" t="s">
        <v>11</v>
      </c>
      <c r="G688" s="2">
        <v>0.27777777777777779</v>
      </c>
      <c r="H688" s="2">
        <v>0.4</v>
      </c>
      <c r="I688" s="2">
        <v>0.25</v>
      </c>
      <c r="J688" s="2">
        <v>0.27777777777777779</v>
      </c>
      <c r="K688" s="2">
        <v>0.4</v>
      </c>
      <c r="L688" s="2">
        <v>0.25</v>
      </c>
      <c r="M688" s="2">
        <v>0.18888888888888891</v>
      </c>
      <c r="N688" s="2">
        <v>0.4</v>
      </c>
      <c r="O688" s="2">
        <v>0.25</v>
      </c>
      <c r="P688" s="2">
        <v>0.18888888888888891</v>
      </c>
      <c r="Q688" s="2">
        <v>0.4</v>
      </c>
      <c r="R688" s="2">
        <v>0.25</v>
      </c>
      <c r="S688" s="2">
        <v>0.1</v>
      </c>
      <c r="T688" s="2">
        <v>0.4</v>
      </c>
      <c r="U688" s="2">
        <v>0.25</v>
      </c>
      <c r="V688" s="2">
        <v>0.18421052631578949</v>
      </c>
      <c r="W688" s="2">
        <v>0.97285714285714275</v>
      </c>
      <c r="X688" s="2">
        <v>0.38095238095238088</v>
      </c>
      <c r="Y688" s="2">
        <v>0.18421052631578949</v>
      </c>
      <c r="Z688" s="2">
        <v>0.98571428571428577</v>
      </c>
      <c r="AA688" s="2">
        <v>0.3892215568862275</v>
      </c>
      <c r="AB688" s="2">
        <v>0.18421052631578949</v>
      </c>
      <c r="AC688" s="2">
        <v>0.99142857142857144</v>
      </c>
      <c r="AD688" s="2">
        <v>0.37450199203187251</v>
      </c>
      <c r="AE688" s="2">
        <v>0.18421052631578949</v>
      </c>
      <c r="AF688" s="2">
        <v>0.99428571428571444</v>
      </c>
      <c r="AG688" s="2">
        <v>0.34431137724550898</v>
      </c>
      <c r="AH688" s="2">
        <v>0.18421052631578949</v>
      </c>
      <c r="AI688" s="2">
        <v>0.99428571428571444</v>
      </c>
      <c r="AJ688" s="2">
        <v>0.34292565947242198</v>
      </c>
      <c r="BA688" s="2">
        <v>0.18421052631578949</v>
      </c>
      <c r="BB688" s="2">
        <v>0.99142857142857144</v>
      </c>
      <c r="BC688" s="2">
        <v>0.37450199203187251</v>
      </c>
      <c r="BD688" s="66">
        <f t="shared" si="31"/>
        <v>0</v>
      </c>
      <c r="BE688" s="66">
        <f t="shared" si="32"/>
        <v>0</v>
      </c>
      <c r="BF688" s="66">
        <f t="shared" si="33"/>
        <v>0</v>
      </c>
    </row>
    <row r="689" spans="1:58" x14ac:dyDescent="0.25">
      <c r="A689" s="1">
        <v>230</v>
      </c>
      <c r="B689" s="1">
        <v>230000</v>
      </c>
      <c r="C689" s="1" t="s">
        <v>6</v>
      </c>
      <c r="D689" s="1" t="s">
        <v>7</v>
      </c>
      <c r="E689" s="1" t="s">
        <v>12</v>
      </c>
      <c r="F689" s="1" t="s">
        <v>13</v>
      </c>
      <c r="G689" s="2">
        <v>0.1</v>
      </c>
      <c r="H689" s="2">
        <v>0.4</v>
      </c>
      <c r="I689" s="2">
        <v>0.05</v>
      </c>
      <c r="J689" s="2">
        <v>0.1</v>
      </c>
      <c r="K689" s="2">
        <v>0.4</v>
      </c>
      <c r="L689" s="2">
        <v>0.05</v>
      </c>
      <c r="M689" s="2">
        <v>0.1</v>
      </c>
      <c r="N689" s="2">
        <v>0.4</v>
      </c>
      <c r="O689" s="2">
        <v>0.05</v>
      </c>
      <c r="P689" s="2">
        <v>0.1</v>
      </c>
      <c r="Q689" s="2">
        <v>0.4</v>
      </c>
      <c r="R689" s="2">
        <v>0.05</v>
      </c>
      <c r="S689" s="2">
        <v>0.1</v>
      </c>
      <c r="T689" s="2">
        <v>0.4</v>
      </c>
      <c r="U689" s="2">
        <v>0.05</v>
      </c>
      <c r="V689" s="2">
        <v>0.6097560975609756</v>
      </c>
      <c r="W689" s="2">
        <v>0.83960000000000012</v>
      </c>
      <c r="X689" s="2">
        <v>8.3952740950265933E-2</v>
      </c>
      <c r="Y689" s="2">
        <v>0.63414634146341464</v>
      </c>
      <c r="Z689" s="2">
        <v>0.84038461538461529</v>
      </c>
      <c r="AA689" s="2">
        <v>8.1015303421609897E-2</v>
      </c>
      <c r="AB689" s="2">
        <v>0.63414634146341464</v>
      </c>
      <c r="AC689" s="2">
        <v>0.84653846153846135</v>
      </c>
      <c r="AD689" s="2">
        <v>0.12724207137443261</v>
      </c>
      <c r="AE689" s="2">
        <v>0.6097560975609756</v>
      </c>
      <c r="AF689" s="2">
        <v>0.88040000000000007</v>
      </c>
      <c r="AG689" s="2">
        <v>8.0491756704326956E-2</v>
      </c>
      <c r="AH689" s="2">
        <v>0.56097560975609762</v>
      </c>
      <c r="AI689" s="2">
        <v>0.94782608695652193</v>
      </c>
      <c r="AJ689" s="2">
        <v>5.4887820512820519E-2</v>
      </c>
      <c r="BA689" s="2">
        <v>0.63414634146341464</v>
      </c>
      <c r="BB689" s="2">
        <v>0.84653846153846135</v>
      </c>
      <c r="BC689" s="2">
        <v>0.12724207137443261</v>
      </c>
      <c r="BD689" s="66">
        <f t="shared" si="31"/>
        <v>0</v>
      </c>
      <c r="BE689" s="66">
        <f t="shared" si="32"/>
        <v>0</v>
      </c>
      <c r="BF689" s="66">
        <f t="shared" si="33"/>
        <v>0</v>
      </c>
    </row>
    <row r="690" spans="1:58" x14ac:dyDescent="0.25">
      <c r="A690" s="1">
        <v>230</v>
      </c>
      <c r="B690" s="1">
        <v>230000</v>
      </c>
      <c r="C690" s="1" t="s">
        <v>6</v>
      </c>
      <c r="D690" s="1" t="s">
        <v>16</v>
      </c>
      <c r="E690" s="1" t="s">
        <v>12</v>
      </c>
      <c r="F690" s="1" t="s">
        <v>13</v>
      </c>
      <c r="G690" s="2">
        <v>0.1</v>
      </c>
      <c r="H690" s="2">
        <v>0.4</v>
      </c>
      <c r="I690" s="2">
        <v>0.25</v>
      </c>
      <c r="J690" s="2">
        <v>0.1</v>
      </c>
      <c r="K690" s="2">
        <v>0.4</v>
      </c>
      <c r="L690" s="2">
        <v>0.25</v>
      </c>
      <c r="M690" s="2">
        <v>0.1</v>
      </c>
      <c r="N690" s="2">
        <v>0.4</v>
      </c>
      <c r="O690" s="2">
        <v>0.18333333333333329</v>
      </c>
      <c r="P690" s="2">
        <v>0.1</v>
      </c>
      <c r="Q690" s="2">
        <v>0.4</v>
      </c>
      <c r="R690" s="2">
        <v>0.1166666666666667</v>
      </c>
      <c r="S690" s="2">
        <v>0.1</v>
      </c>
      <c r="T690" s="2">
        <v>0.4</v>
      </c>
      <c r="U690" s="2">
        <v>0.1166666666666667</v>
      </c>
      <c r="V690" s="2">
        <v>0.26829268292682928</v>
      </c>
      <c r="W690" s="2">
        <v>0.76181818181818173</v>
      </c>
      <c r="X690" s="2">
        <v>0.59724612736660931</v>
      </c>
      <c r="Y690" s="2">
        <v>0.26829268292682928</v>
      </c>
      <c r="Z690" s="2">
        <v>0.68727272727272737</v>
      </c>
      <c r="AA690" s="2">
        <v>0.36746987951807231</v>
      </c>
      <c r="AB690" s="2">
        <v>0.31707317073170732</v>
      </c>
      <c r="AC690" s="2">
        <v>0.72538461538461552</v>
      </c>
      <c r="AD690" s="2">
        <v>0.37524394238145797</v>
      </c>
      <c r="AE690" s="2">
        <v>0.46341463414634149</v>
      </c>
      <c r="AF690" s="2">
        <v>0.85263157894736852</v>
      </c>
      <c r="AG690" s="2">
        <v>0.4463127486535462</v>
      </c>
      <c r="AH690" s="2">
        <v>0.36585365853658541</v>
      </c>
      <c r="AI690" s="2">
        <v>0.93133333333333335</v>
      </c>
      <c r="AJ690" s="2">
        <v>0.44152167277167281</v>
      </c>
      <c r="BA690" s="2">
        <v>0.31707317073170732</v>
      </c>
      <c r="BB690" s="2">
        <v>0.72538461538461552</v>
      </c>
      <c r="BC690" s="2">
        <v>0.37524394238145797</v>
      </c>
      <c r="BD690" s="66">
        <f t="shared" si="31"/>
        <v>0</v>
      </c>
      <c r="BE690" s="66">
        <f t="shared" si="32"/>
        <v>0</v>
      </c>
      <c r="BF690" s="66">
        <f t="shared" si="33"/>
        <v>0</v>
      </c>
    </row>
    <row r="691" spans="1:58" x14ac:dyDescent="0.25">
      <c r="A691" s="1">
        <v>230</v>
      </c>
      <c r="B691" s="1">
        <v>230000</v>
      </c>
      <c r="C691" s="1" t="s">
        <v>6</v>
      </c>
      <c r="D691" s="1" t="s">
        <v>17</v>
      </c>
      <c r="E691" s="1" t="s">
        <v>12</v>
      </c>
      <c r="F691" s="1" t="s">
        <v>13</v>
      </c>
      <c r="G691" s="2">
        <v>0.3666666666666667</v>
      </c>
      <c r="H691" s="2">
        <v>0.4</v>
      </c>
      <c r="I691" s="2">
        <v>0.25</v>
      </c>
      <c r="J691" s="2">
        <v>0.27777777777777779</v>
      </c>
      <c r="K691" s="2">
        <v>0.4</v>
      </c>
      <c r="L691" s="2">
        <v>0.25</v>
      </c>
      <c r="M691" s="2">
        <v>0.18888888888888891</v>
      </c>
      <c r="N691" s="2">
        <v>0.4</v>
      </c>
      <c r="O691" s="2">
        <v>0.25</v>
      </c>
      <c r="P691" s="2">
        <v>0.18888888888888891</v>
      </c>
      <c r="Q691" s="2">
        <v>0.4</v>
      </c>
      <c r="R691" s="2">
        <v>0.25</v>
      </c>
      <c r="S691" s="2">
        <v>0.18888888888888891</v>
      </c>
      <c r="T691" s="2">
        <v>0.4</v>
      </c>
      <c r="U691" s="2">
        <v>0.25</v>
      </c>
      <c r="V691" s="2">
        <v>0.1951219512195122</v>
      </c>
      <c r="W691" s="2">
        <v>0.97250000000000003</v>
      </c>
      <c r="X691" s="2">
        <v>0.33734939759036142</v>
      </c>
      <c r="Y691" s="2">
        <v>0.17073170731707321</v>
      </c>
      <c r="Z691" s="2">
        <v>0.98571428571428577</v>
      </c>
      <c r="AA691" s="2">
        <v>0.36746987951807231</v>
      </c>
      <c r="AB691" s="2">
        <v>0.17073170731707321</v>
      </c>
      <c r="AC691" s="2">
        <v>0.99142857142857144</v>
      </c>
      <c r="AD691" s="2">
        <v>0.34538152610441758</v>
      </c>
      <c r="AE691" s="2">
        <v>0.17073170731707321</v>
      </c>
      <c r="AF691" s="2">
        <v>0.99428571428571444</v>
      </c>
      <c r="AG691" s="2">
        <v>0.35435435435435442</v>
      </c>
      <c r="AH691" s="2">
        <v>0.17073170731707321</v>
      </c>
      <c r="AI691" s="2">
        <v>0.99428571428571444</v>
      </c>
      <c r="AJ691" s="2">
        <v>0.32932692307692307</v>
      </c>
      <c r="BA691" s="2">
        <v>0.17073170731707321</v>
      </c>
      <c r="BB691" s="2">
        <v>0.99142857142857144</v>
      </c>
      <c r="BC691" s="2">
        <v>0.34538152610441758</v>
      </c>
      <c r="BD691" s="66">
        <f t="shared" si="31"/>
        <v>0</v>
      </c>
      <c r="BE691" s="66">
        <f t="shared" si="32"/>
        <v>0</v>
      </c>
      <c r="BF691" s="66">
        <f t="shared" si="33"/>
        <v>0</v>
      </c>
    </row>
    <row r="692" spans="1:58" x14ac:dyDescent="0.25">
      <c r="A692" s="1">
        <v>231</v>
      </c>
      <c r="B692" s="1">
        <v>231000</v>
      </c>
      <c r="C692" s="1" t="s">
        <v>6</v>
      </c>
      <c r="D692" s="1" t="s">
        <v>7</v>
      </c>
      <c r="E692" s="1" t="s">
        <v>12</v>
      </c>
      <c r="F692" s="1" t="s">
        <v>13</v>
      </c>
      <c r="G692" s="2">
        <v>0.1</v>
      </c>
      <c r="H692" s="2">
        <v>0.4</v>
      </c>
      <c r="I692" s="2">
        <v>0.05</v>
      </c>
      <c r="J692" s="2">
        <v>0.1</v>
      </c>
      <c r="K692" s="2">
        <v>0.4</v>
      </c>
      <c r="L692" s="2">
        <v>0.05</v>
      </c>
      <c r="M692" s="2">
        <v>0.1</v>
      </c>
      <c r="N692" s="2">
        <v>0.4</v>
      </c>
      <c r="O692" s="2">
        <v>0.05</v>
      </c>
      <c r="P692" s="2">
        <v>0.1</v>
      </c>
      <c r="Q692" s="2">
        <v>0.4</v>
      </c>
      <c r="R692" s="2">
        <v>0.05</v>
      </c>
      <c r="S692" s="2">
        <v>0.1</v>
      </c>
      <c r="T692" s="2">
        <v>0.4</v>
      </c>
      <c r="U692" s="2">
        <v>0.05</v>
      </c>
      <c r="V692" s="2">
        <v>0.72093023255813948</v>
      </c>
      <c r="W692" s="2">
        <v>0.79032258064516148</v>
      </c>
      <c r="X692" s="2">
        <v>0.2950456185788678</v>
      </c>
      <c r="Y692" s="2">
        <v>0.60465116279069764</v>
      </c>
      <c r="Z692" s="2">
        <v>0.89076923076923087</v>
      </c>
      <c r="AA692" s="2">
        <v>0.1090896943252456</v>
      </c>
      <c r="AB692" s="2">
        <v>0.60465116279069764</v>
      </c>
      <c r="AC692" s="2">
        <v>0.86999999999999966</v>
      </c>
      <c r="AD692" s="2">
        <v>4.9610383065925218E-2</v>
      </c>
      <c r="AE692" s="2">
        <v>0.58139534883720934</v>
      </c>
      <c r="AF692" s="2">
        <v>0.90720000000000001</v>
      </c>
      <c r="AG692" s="2">
        <v>3.7627195703204323E-2</v>
      </c>
      <c r="AH692" s="2">
        <v>0.60465116279069764</v>
      </c>
      <c r="AI692" s="2">
        <v>0.87730769230769257</v>
      </c>
      <c r="AJ692" s="2">
        <v>3.6354241067082682E-2</v>
      </c>
      <c r="BA692" s="2">
        <v>0.60465116279069764</v>
      </c>
      <c r="BB692" s="2">
        <v>0.86999999999999966</v>
      </c>
      <c r="BC692" s="2">
        <v>4.9610383065925218E-2</v>
      </c>
      <c r="BD692" s="66">
        <f t="shared" si="31"/>
        <v>0</v>
      </c>
      <c r="BE692" s="66">
        <f t="shared" si="32"/>
        <v>0</v>
      </c>
      <c r="BF692" s="66">
        <f t="shared" si="33"/>
        <v>0</v>
      </c>
    </row>
    <row r="693" spans="1:58" x14ac:dyDescent="0.25">
      <c r="A693" s="1">
        <v>231</v>
      </c>
      <c r="B693" s="1">
        <v>231000</v>
      </c>
      <c r="C693" s="1" t="s">
        <v>6</v>
      </c>
      <c r="D693" s="1" t="s">
        <v>16</v>
      </c>
      <c r="E693" s="1" t="s">
        <v>12</v>
      </c>
      <c r="F693" s="1" t="s">
        <v>13</v>
      </c>
      <c r="G693" s="2">
        <v>0.1</v>
      </c>
      <c r="H693" s="2">
        <v>0.4</v>
      </c>
      <c r="I693" s="2">
        <v>0.05</v>
      </c>
      <c r="J693" s="2">
        <v>0.1</v>
      </c>
      <c r="K693" s="2">
        <v>0.4</v>
      </c>
      <c r="L693" s="2">
        <v>0.25</v>
      </c>
      <c r="M693" s="2">
        <v>0.1</v>
      </c>
      <c r="N693" s="2">
        <v>0.4</v>
      </c>
      <c r="O693" s="2">
        <v>0.18333333333333329</v>
      </c>
      <c r="P693" s="2">
        <v>0.1</v>
      </c>
      <c r="Q693" s="2">
        <v>0.4</v>
      </c>
      <c r="R693" s="2">
        <v>0.18333333333333329</v>
      </c>
      <c r="S693" s="2">
        <v>0.1</v>
      </c>
      <c r="T693" s="2">
        <v>0.4</v>
      </c>
      <c r="U693" s="2">
        <v>0.18333333333333329</v>
      </c>
      <c r="V693" s="2">
        <v>0.72093023255813948</v>
      </c>
      <c r="W693" s="2">
        <v>0.79032258064516148</v>
      </c>
      <c r="X693" s="2">
        <v>0.2950456185788678</v>
      </c>
      <c r="Y693" s="2">
        <v>0.20930232558139539</v>
      </c>
      <c r="Z693" s="2">
        <v>0.77555555555555555</v>
      </c>
      <c r="AA693" s="2">
        <v>0.2129032258064516</v>
      </c>
      <c r="AB693" s="2">
        <v>0.27906976744186052</v>
      </c>
      <c r="AC693" s="2">
        <v>0.75499999999999989</v>
      </c>
      <c r="AD693" s="2">
        <v>0.36850653476800571</v>
      </c>
      <c r="AE693" s="2">
        <v>0.2558139534883721</v>
      </c>
      <c r="AF693" s="2">
        <v>0.82</v>
      </c>
      <c r="AG693" s="2">
        <v>0.37309981643706119</v>
      </c>
      <c r="AH693" s="2">
        <v>0.27906976744186052</v>
      </c>
      <c r="AI693" s="2">
        <v>0.75916666666666666</v>
      </c>
      <c r="AJ693" s="2">
        <v>0.36419583035744652</v>
      </c>
      <c r="BA693" s="2">
        <v>0.27906976744186052</v>
      </c>
      <c r="BB693" s="2">
        <v>0.75499999999999989</v>
      </c>
      <c r="BC693" s="2">
        <v>0.36850653476800571</v>
      </c>
      <c r="BD693" s="66">
        <f t="shared" si="31"/>
        <v>0</v>
      </c>
      <c r="BE693" s="66">
        <f t="shared" si="32"/>
        <v>0</v>
      </c>
      <c r="BF693" s="66">
        <f t="shared" si="33"/>
        <v>0</v>
      </c>
    </row>
    <row r="694" spans="1:58" x14ac:dyDescent="0.25">
      <c r="A694" s="1">
        <v>231</v>
      </c>
      <c r="B694" s="1">
        <v>231000</v>
      </c>
      <c r="C694" s="1" t="s">
        <v>6</v>
      </c>
      <c r="D694" s="1" t="s">
        <v>17</v>
      </c>
      <c r="E694" s="1" t="s">
        <v>12</v>
      </c>
      <c r="F694" s="1" t="s">
        <v>13</v>
      </c>
      <c r="G694" s="2">
        <v>0.3666666666666667</v>
      </c>
      <c r="H694" s="2">
        <v>0.4</v>
      </c>
      <c r="I694" s="2">
        <v>0.25</v>
      </c>
      <c r="J694" s="2">
        <v>0.6333333333333333</v>
      </c>
      <c r="K694" s="2">
        <v>0.4</v>
      </c>
      <c r="L694" s="2">
        <v>0.25</v>
      </c>
      <c r="M694" s="2">
        <v>0.81111111111111112</v>
      </c>
      <c r="N694" s="2">
        <v>0.4</v>
      </c>
      <c r="O694" s="2">
        <v>0.25</v>
      </c>
      <c r="P694" s="2">
        <v>0.81111111111111112</v>
      </c>
      <c r="Q694" s="2">
        <v>0.4</v>
      </c>
      <c r="R694" s="2">
        <v>0.25</v>
      </c>
      <c r="S694" s="2">
        <v>0.9</v>
      </c>
      <c r="T694" s="2">
        <v>0.4</v>
      </c>
      <c r="U694" s="2">
        <v>0.25</v>
      </c>
      <c r="V694" s="2">
        <v>0.23255813953488369</v>
      </c>
      <c r="W694" s="2">
        <v>0.95499999999999985</v>
      </c>
      <c r="X694" s="2">
        <v>6.23766697024893E-3</v>
      </c>
      <c r="Y694" s="2">
        <v>0.1395348837209302</v>
      </c>
      <c r="Z694" s="2">
        <v>0.98666666666666669</v>
      </c>
      <c r="AA694" s="2">
        <v>0.2129032258064516</v>
      </c>
      <c r="AB694" s="2">
        <v>0.1395348837209302</v>
      </c>
      <c r="AC694" s="2">
        <v>0.9916666666666667</v>
      </c>
      <c r="AD694" s="2">
        <v>0.2857142857142857</v>
      </c>
      <c r="AE694" s="2">
        <v>0.1395348837209302</v>
      </c>
      <c r="AF694" s="2">
        <v>0.99333333333333329</v>
      </c>
      <c r="AG694" s="2">
        <v>0.30745341614906829</v>
      </c>
      <c r="AH694" s="2">
        <v>0.1395348837209302</v>
      </c>
      <c r="AI694" s="2">
        <v>0.99333333333333329</v>
      </c>
      <c r="AJ694" s="2">
        <v>0.3061728395061728</v>
      </c>
      <c r="BA694" s="2">
        <v>0.1395348837209302</v>
      </c>
      <c r="BB694" s="2">
        <v>0.9916666666666667</v>
      </c>
      <c r="BC694" s="2">
        <v>0.2857142857142857</v>
      </c>
      <c r="BD694" s="66">
        <f t="shared" si="31"/>
        <v>0</v>
      </c>
      <c r="BE694" s="66">
        <f t="shared" si="32"/>
        <v>0</v>
      </c>
      <c r="BF694" s="66">
        <f t="shared" si="33"/>
        <v>0</v>
      </c>
    </row>
    <row r="695" spans="1:58" x14ac:dyDescent="0.25">
      <c r="A695" s="1">
        <v>232</v>
      </c>
      <c r="B695" s="1">
        <v>232000</v>
      </c>
      <c r="C695" s="1" t="s">
        <v>6</v>
      </c>
      <c r="D695" s="1" t="s">
        <v>7</v>
      </c>
      <c r="E695" s="1" t="s">
        <v>12</v>
      </c>
      <c r="F695" s="1" t="s">
        <v>13</v>
      </c>
      <c r="G695" s="2">
        <v>0.1</v>
      </c>
      <c r="H695" s="2">
        <v>0.4</v>
      </c>
      <c r="I695" s="2">
        <v>0.05</v>
      </c>
      <c r="J695" s="2">
        <v>0.1</v>
      </c>
      <c r="K695" s="2">
        <v>0.4</v>
      </c>
      <c r="L695" s="2">
        <v>0.05</v>
      </c>
      <c r="M695" s="2">
        <v>0.1</v>
      </c>
      <c r="N695" s="2">
        <v>0.4</v>
      </c>
      <c r="O695" s="2">
        <v>0.05</v>
      </c>
      <c r="P695" s="2">
        <v>0.1</v>
      </c>
      <c r="Q695" s="2">
        <v>0.4</v>
      </c>
      <c r="R695" s="2">
        <v>0.05</v>
      </c>
      <c r="S695" s="2">
        <v>0.1</v>
      </c>
      <c r="T695" s="2">
        <v>0.4</v>
      </c>
      <c r="U695" s="2">
        <v>0.05</v>
      </c>
      <c r="V695" s="2">
        <v>0.7567567567567568</v>
      </c>
      <c r="W695" s="2">
        <v>0.84321428571428592</v>
      </c>
      <c r="X695" s="2">
        <v>0.40281695980095589</v>
      </c>
      <c r="Y695" s="2">
        <v>0.65116279069767447</v>
      </c>
      <c r="Z695" s="2">
        <v>0.87999999999999989</v>
      </c>
      <c r="AA695" s="2">
        <v>0.26629772692630233</v>
      </c>
      <c r="AB695" s="2">
        <v>0.65116279069767447</v>
      </c>
      <c r="AC695" s="2">
        <v>0.86964285714285694</v>
      </c>
      <c r="AD695" s="2">
        <v>3.6846034108675853E-2</v>
      </c>
      <c r="AE695" s="2">
        <v>0.62790697674418605</v>
      </c>
      <c r="AF695" s="2">
        <v>0.87000000000000022</v>
      </c>
      <c r="AG695" s="2">
        <v>0.18807678560396629</v>
      </c>
      <c r="AH695" s="2">
        <v>0.58139534883720934</v>
      </c>
      <c r="AI695" s="2">
        <v>0.90480000000000016</v>
      </c>
      <c r="AJ695" s="2">
        <v>4.6149615012579519E-2</v>
      </c>
      <c r="BA695" s="2">
        <v>0.65116279069767447</v>
      </c>
      <c r="BB695" s="2">
        <v>0.86964285714285694</v>
      </c>
      <c r="BC695" s="2">
        <v>3.6846034108675853E-2</v>
      </c>
      <c r="BD695" s="66">
        <f t="shared" si="31"/>
        <v>0</v>
      </c>
      <c r="BE695" s="66">
        <f t="shared" si="32"/>
        <v>0</v>
      </c>
      <c r="BF695" s="66">
        <f t="shared" si="33"/>
        <v>0</v>
      </c>
    </row>
    <row r="696" spans="1:58" x14ac:dyDescent="0.25">
      <c r="A696" s="1">
        <v>232</v>
      </c>
      <c r="B696" s="1">
        <v>232000</v>
      </c>
      <c r="C696" s="1" t="s">
        <v>6</v>
      </c>
      <c r="D696" s="1" t="s">
        <v>16</v>
      </c>
      <c r="E696" s="1" t="s">
        <v>12</v>
      </c>
      <c r="F696" s="1" t="s">
        <v>13</v>
      </c>
      <c r="G696" s="2">
        <v>0.27777777777777779</v>
      </c>
      <c r="H696" s="2">
        <v>0.4</v>
      </c>
      <c r="I696" s="2">
        <v>0.05</v>
      </c>
      <c r="J696" s="2">
        <v>0.1</v>
      </c>
      <c r="K696" s="2">
        <v>0.4</v>
      </c>
      <c r="L696" s="2">
        <v>0.05</v>
      </c>
      <c r="M696" s="2">
        <v>0.1</v>
      </c>
      <c r="N696" s="2">
        <v>0.4</v>
      </c>
      <c r="O696" s="2">
        <v>0.18333333333333329</v>
      </c>
      <c r="P696" s="2">
        <v>0.1</v>
      </c>
      <c r="Q696" s="2">
        <v>0.4</v>
      </c>
      <c r="R696" s="2">
        <v>0.18333333333333329</v>
      </c>
      <c r="S696" s="2">
        <v>0.1</v>
      </c>
      <c r="T696" s="2">
        <v>0.4</v>
      </c>
      <c r="U696" s="2">
        <v>0.18333333333333329</v>
      </c>
      <c r="V696" s="2">
        <v>0.67567567567567566</v>
      </c>
      <c r="W696" s="2">
        <v>0.92800000000000016</v>
      </c>
      <c r="X696" s="2">
        <v>0.43079212454212462</v>
      </c>
      <c r="Y696" s="2">
        <v>0.65116279069767447</v>
      </c>
      <c r="Z696" s="2">
        <v>0.87999999999999989</v>
      </c>
      <c r="AA696" s="2">
        <v>0.26629772692630233</v>
      </c>
      <c r="AB696" s="2">
        <v>0.37209302325581389</v>
      </c>
      <c r="AC696" s="2">
        <v>0.79750000000000021</v>
      </c>
      <c r="AD696" s="2">
        <v>0.20416666666666669</v>
      </c>
      <c r="AE696" s="2">
        <v>0.27906976744186052</v>
      </c>
      <c r="AF696" s="2">
        <v>0.73916666666666675</v>
      </c>
      <c r="AG696" s="2">
        <v>0.52196724526821614</v>
      </c>
      <c r="AH696" s="2">
        <v>0.23255813953488369</v>
      </c>
      <c r="AI696" s="2">
        <v>0.79100000000000015</v>
      </c>
      <c r="AJ696" s="2">
        <v>0.51806287030941411</v>
      </c>
      <c r="BA696" s="2">
        <v>0.37209302325581389</v>
      </c>
      <c r="BB696" s="2">
        <v>0.79750000000000021</v>
      </c>
      <c r="BC696" s="2">
        <v>0.20416666666666669</v>
      </c>
      <c r="BD696" s="66">
        <f t="shared" si="31"/>
        <v>0</v>
      </c>
      <c r="BE696" s="66">
        <f t="shared" si="32"/>
        <v>0</v>
      </c>
      <c r="BF696" s="66">
        <f t="shared" si="33"/>
        <v>0</v>
      </c>
    </row>
    <row r="697" spans="1:58" x14ac:dyDescent="0.25">
      <c r="A697" s="1">
        <v>232</v>
      </c>
      <c r="B697" s="1">
        <v>232000</v>
      </c>
      <c r="C697" s="1" t="s">
        <v>6</v>
      </c>
      <c r="D697" s="1" t="s">
        <v>17</v>
      </c>
      <c r="E697" s="1" t="s">
        <v>12</v>
      </c>
      <c r="F697" s="1" t="s">
        <v>13</v>
      </c>
      <c r="G697" s="2">
        <v>0.27777777777777779</v>
      </c>
      <c r="H697" s="2">
        <v>0.4</v>
      </c>
      <c r="I697" s="2">
        <v>0.18333333333333329</v>
      </c>
      <c r="J697" s="2">
        <v>0.27777777777777779</v>
      </c>
      <c r="K697" s="2">
        <v>0.4</v>
      </c>
      <c r="L697" s="2">
        <v>0.25</v>
      </c>
      <c r="M697" s="2">
        <v>0.54444444444444451</v>
      </c>
      <c r="N697" s="2">
        <v>0.4</v>
      </c>
      <c r="O697" s="2">
        <v>0.25</v>
      </c>
      <c r="P697" s="2">
        <v>0.6333333333333333</v>
      </c>
      <c r="Q697" s="2">
        <v>0.4</v>
      </c>
      <c r="R697" s="2">
        <v>0.25</v>
      </c>
      <c r="S697" s="2">
        <v>0.72222222222222221</v>
      </c>
      <c r="T697" s="2">
        <v>0.4</v>
      </c>
      <c r="U697" s="2">
        <v>0.25</v>
      </c>
      <c r="V697" s="2">
        <v>0.45945945945945948</v>
      </c>
      <c r="W697" s="2">
        <v>0.94117647058823528</v>
      </c>
      <c r="X697" s="2">
        <v>3.886217948717944E-3</v>
      </c>
      <c r="Y697" s="2">
        <v>0.2558139534883721</v>
      </c>
      <c r="Z697" s="2">
        <v>0.97727272727272729</v>
      </c>
      <c r="AA697" s="2">
        <v>1.8434750660827519E-3</v>
      </c>
      <c r="AB697" s="2">
        <v>0.1395348837209302</v>
      </c>
      <c r="AC697" s="2">
        <v>0.9916666666666667</v>
      </c>
      <c r="AD697" s="2">
        <v>0.17777777777777781</v>
      </c>
      <c r="AE697" s="2">
        <v>0.1395348837209302</v>
      </c>
      <c r="AF697" s="2">
        <v>0.9916666666666667</v>
      </c>
      <c r="AG697" s="2">
        <v>0.2459546925566343</v>
      </c>
      <c r="AH697" s="2">
        <v>0.1395348837209302</v>
      </c>
      <c r="AI697" s="2">
        <v>0.99333333333333329</v>
      </c>
      <c r="AJ697" s="2">
        <v>0.27806122448979592</v>
      </c>
      <c r="BA697" s="2">
        <v>0.1395348837209302</v>
      </c>
      <c r="BB697" s="2">
        <v>0.9916666666666667</v>
      </c>
      <c r="BC697" s="2">
        <v>0.17777777777777781</v>
      </c>
      <c r="BD697" s="66">
        <f t="shared" si="31"/>
        <v>0</v>
      </c>
      <c r="BE697" s="66">
        <f t="shared" si="32"/>
        <v>0</v>
      </c>
      <c r="BF697" s="66">
        <f t="shared" si="33"/>
        <v>0</v>
      </c>
    </row>
    <row r="698" spans="1:58" x14ac:dyDescent="0.25">
      <c r="A698" s="1">
        <v>233</v>
      </c>
      <c r="B698" s="1">
        <v>233000</v>
      </c>
      <c r="C698" s="1" t="s">
        <v>6</v>
      </c>
      <c r="D698" s="1" t="s">
        <v>7</v>
      </c>
      <c r="E698" s="1" t="s">
        <v>12</v>
      </c>
      <c r="F698" s="1" t="s">
        <v>13</v>
      </c>
      <c r="G698" s="2">
        <v>0.1</v>
      </c>
      <c r="H698" s="2">
        <v>0.4</v>
      </c>
      <c r="I698" s="2">
        <v>0.05</v>
      </c>
      <c r="J698" s="2">
        <v>0.1</v>
      </c>
      <c r="K698" s="2">
        <v>0.4</v>
      </c>
      <c r="L698" s="2">
        <v>0.05</v>
      </c>
      <c r="M698" s="2">
        <v>0.1</v>
      </c>
      <c r="N698" s="2">
        <v>0.4</v>
      </c>
      <c r="O698" s="2">
        <v>0.05</v>
      </c>
      <c r="P698" s="2">
        <v>0.1</v>
      </c>
      <c r="Q698" s="2">
        <v>0.4</v>
      </c>
      <c r="R698" s="2">
        <v>0.05</v>
      </c>
      <c r="S698" s="2">
        <v>0.1</v>
      </c>
      <c r="T698" s="2">
        <v>0.4</v>
      </c>
      <c r="U698" s="2">
        <v>0.05</v>
      </c>
      <c r="V698" s="2">
        <v>0.7567567567567568</v>
      </c>
      <c r="W698" s="2">
        <v>0.8471428571428572</v>
      </c>
      <c r="X698" s="2">
        <v>0.39668212552780407</v>
      </c>
      <c r="Y698" s="2">
        <v>0.7567567567567568</v>
      </c>
      <c r="Z698" s="2">
        <v>0.87285714285714289</v>
      </c>
      <c r="AA698" s="2">
        <v>0.40223473117190828</v>
      </c>
      <c r="AB698" s="2">
        <v>0.69767441860465118</v>
      </c>
      <c r="AC698" s="2">
        <v>0.85166666666666657</v>
      </c>
      <c r="AD698" s="2">
        <v>0.23568098495568429</v>
      </c>
      <c r="AE698" s="2">
        <v>0.65116279069767447</v>
      </c>
      <c r="AF698" s="2">
        <v>0.872857142857143</v>
      </c>
      <c r="AG698" s="2">
        <v>9.6358217056477291E-2</v>
      </c>
      <c r="AH698" s="2">
        <v>0.60465116279069764</v>
      </c>
      <c r="AI698" s="2">
        <v>0.90230769230769237</v>
      </c>
      <c r="AJ698" s="2">
        <v>0.16241785472053821</v>
      </c>
      <c r="BA698" s="2">
        <v>0.69767441860465118</v>
      </c>
      <c r="BB698" s="2">
        <v>0.85166666666666657</v>
      </c>
      <c r="BC698" s="2">
        <v>0.23568098495568429</v>
      </c>
      <c r="BD698" s="66">
        <f t="shared" si="31"/>
        <v>0</v>
      </c>
      <c r="BE698" s="66">
        <f t="shared" si="32"/>
        <v>0</v>
      </c>
      <c r="BF698" s="66">
        <f t="shared" si="33"/>
        <v>0</v>
      </c>
    </row>
    <row r="699" spans="1:58" x14ac:dyDescent="0.25">
      <c r="A699" s="1">
        <v>233</v>
      </c>
      <c r="B699" s="1">
        <v>233000</v>
      </c>
      <c r="C699" s="1" t="s">
        <v>6</v>
      </c>
      <c r="D699" s="1" t="s">
        <v>16</v>
      </c>
      <c r="E699" s="1" t="s">
        <v>12</v>
      </c>
      <c r="F699" s="1" t="s">
        <v>13</v>
      </c>
      <c r="G699" s="2">
        <v>0.9</v>
      </c>
      <c r="H699" s="2">
        <v>0.4</v>
      </c>
      <c r="I699" s="2">
        <v>0.05</v>
      </c>
      <c r="J699" s="2">
        <v>0.18888888888888891</v>
      </c>
      <c r="K699" s="2">
        <v>0.4</v>
      </c>
      <c r="L699" s="2">
        <v>0.05</v>
      </c>
      <c r="M699" s="2">
        <v>0.1</v>
      </c>
      <c r="N699" s="2">
        <v>0.4</v>
      </c>
      <c r="O699" s="2">
        <v>0.05</v>
      </c>
      <c r="P699" s="2">
        <v>0.1</v>
      </c>
      <c r="Q699" s="2">
        <v>0.4</v>
      </c>
      <c r="R699" s="2">
        <v>0.25</v>
      </c>
      <c r="S699" s="2">
        <v>0.1</v>
      </c>
      <c r="T699" s="2">
        <v>0.4</v>
      </c>
      <c r="U699" s="2">
        <v>0.25</v>
      </c>
      <c r="V699" s="2">
        <v>0.56756756756756754</v>
      </c>
      <c r="W699" s="2">
        <v>0.93714285714285728</v>
      </c>
      <c r="X699" s="2">
        <v>0.50077411558067031</v>
      </c>
      <c r="Y699" s="2">
        <v>0.67567567567567566</v>
      </c>
      <c r="Z699" s="2">
        <v>0.96400000000000008</v>
      </c>
      <c r="AA699" s="2">
        <v>0.42920782359952347</v>
      </c>
      <c r="AB699" s="2">
        <v>0.69767441860465118</v>
      </c>
      <c r="AC699" s="2">
        <v>0.85166666666666657</v>
      </c>
      <c r="AD699" s="2">
        <v>0.23568098495568429</v>
      </c>
      <c r="AE699" s="2">
        <v>0.23255813953488369</v>
      </c>
      <c r="AF699" s="2">
        <v>0.68700000000000006</v>
      </c>
      <c r="AG699" s="2">
        <v>0.20198675496688739</v>
      </c>
      <c r="AH699" s="2">
        <v>0.20930232558139539</v>
      </c>
      <c r="AI699" s="2">
        <v>0.75333333333333341</v>
      </c>
      <c r="AJ699" s="2">
        <v>0.2467532467532467</v>
      </c>
      <c r="BA699" s="2">
        <v>0.69767441860465118</v>
      </c>
      <c r="BB699" s="2">
        <v>0.85166666666666657</v>
      </c>
      <c r="BC699" s="2">
        <v>0.23568098495568429</v>
      </c>
      <c r="BD699" s="66">
        <f t="shared" si="31"/>
        <v>0</v>
      </c>
      <c r="BE699" s="66">
        <f t="shared" si="32"/>
        <v>0</v>
      </c>
      <c r="BF699" s="66">
        <f t="shared" si="33"/>
        <v>0</v>
      </c>
    </row>
    <row r="700" spans="1:58" x14ac:dyDescent="0.25">
      <c r="A700" s="1">
        <v>233</v>
      </c>
      <c r="B700" s="1">
        <v>233000</v>
      </c>
      <c r="C700" s="1" t="s">
        <v>6</v>
      </c>
      <c r="D700" s="1" t="s">
        <v>17</v>
      </c>
      <c r="E700" s="1" t="s">
        <v>12</v>
      </c>
      <c r="F700" s="1" t="s">
        <v>13</v>
      </c>
      <c r="G700" s="2">
        <v>0.9</v>
      </c>
      <c r="H700" s="2">
        <v>0.4</v>
      </c>
      <c r="I700" s="2">
        <v>0.25</v>
      </c>
      <c r="J700" s="2">
        <v>0.18888888888888891</v>
      </c>
      <c r="K700" s="2">
        <v>0.4</v>
      </c>
      <c r="L700" s="2">
        <v>0.18333333333333329</v>
      </c>
      <c r="M700" s="2">
        <v>0.3666666666666667</v>
      </c>
      <c r="N700" s="2">
        <v>0.4</v>
      </c>
      <c r="O700" s="2">
        <v>0.25</v>
      </c>
      <c r="P700" s="2">
        <v>0.54444444444444451</v>
      </c>
      <c r="Q700" s="2">
        <v>0.4</v>
      </c>
      <c r="R700" s="2">
        <v>0.25</v>
      </c>
      <c r="S700" s="2">
        <v>0.6333333333333333</v>
      </c>
      <c r="T700" s="2">
        <v>0.4</v>
      </c>
      <c r="U700" s="2">
        <v>0.25</v>
      </c>
      <c r="V700" s="2">
        <v>0.35135135135135143</v>
      </c>
      <c r="W700" s="2">
        <v>0.9507692307692307</v>
      </c>
      <c r="X700" s="2">
        <v>1.548231161340508E-3</v>
      </c>
      <c r="Y700" s="2">
        <v>0.43243243243243251</v>
      </c>
      <c r="Z700" s="2">
        <v>0.96937500000000032</v>
      </c>
      <c r="AA700" s="2">
        <v>1.1136912991661641E-3</v>
      </c>
      <c r="AB700" s="2">
        <v>0.20930232558139539</v>
      </c>
      <c r="AC700" s="2">
        <v>0.98555555555555563</v>
      </c>
      <c r="AD700" s="2">
        <v>7.1100917431192678E-2</v>
      </c>
      <c r="AE700" s="2">
        <v>0.1395348837209302</v>
      </c>
      <c r="AF700" s="2">
        <v>0.9916666666666667</v>
      </c>
      <c r="AG700" s="2">
        <v>0.20198675496688739</v>
      </c>
      <c r="AH700" s="2">
        <v>0.1395348837209302</v>
      </c>
      <c r="AI700" s="2">
        <v>0.99333333333333329</v>
      </c>
      <c r="AJ700" s="2">
        <v>0.2467532467532467</v>
      </c>
      <c r="BA700" s="2">
        <v>0.20930232558139539</v>
      </c>
      <c r="BB700" s="2">
        <v>0.98555555555555563</v>
      </c>
      <c r="BC700" s="2">
        <v>7.1100917431192678E-2</v>
      </c>
      <c r="BD700" s="66">
        <f t="shared" si="31"/>
        <v>0</v>
      </c>
      <c r="BE700" s="66">
        <f t="shared" si="32"/>
        <v>0</v>
      </c>
      <c r="BF700" s="66">
        <f t="shared" si="33"/>
        <v>0</v>
      </c>
    </row>
    <row r="701" spans="1:58" x14ac:dyDescent="0.25">
      <c r="A701" s="1">
        <v>234</v>
      </c>
      <c r="B701" s="1">
        <v>234000</v>
      </c>
      <c r="C701" s="1" t="s">
        <v>6</v>
      </c>
      <c r="D701" s="1" t="s">
        <v>7</v>
      </c>
      <c r="E701" s="1" t="s">
        <v>12</v>
      </c>
      <c r="F701" s="1" t="s">
        <v>13</v>
      </c>
      <c r="G701" s="2">
        <v>0.1</v>
      </c>
      <c r="H701" s="2">
        <v>0.4</v>
      </c>
      <c r="I701" s="2">
        <v>0.05</v>
      </c>
      <c r="J701" s="2">
        <v>0.1</v>
      </c>
      <c r="K701" s="2">
        <v>0.4</v>
      </c>
      <c r="L701" s="2">
        <v>0.05</v>
      </c>
      <c r="M701" s="2">
        <v>0.1</v>
      </c>
      <c r="N701" s="2">
        <v>0.4</v>
      </c>
      <c r="O701" s="2">
        <v>0.05</v>
      </c>
      <c r="P701" s="2">
        <v>0.1</v>
      </c>
      <c r="Q701" s="2">
        <v>0.4</v>
      </c>
      <c r="R701" s="2">
        <v>0.05</v>
      </c>
      <c r="S701" s="2">
        <v>0.1</v>
      </c>
      <c r="T701" s="2">
        <v>0.4</v>
      </c>
      <c r="U701" s="2">
        <v>0.05</v>
      </c>
      <c r="V701" s="2">
        <v>0.78378378378378377</v>
      </c>
      <c r="W701" s="2">
        <v>0.82000000000000028</v>
      </c>
      <c r="X701" s="2">
        <v>0.3725035465866266</v>
      </c>
      <c r="Y701" s="2">
        <v>0.7567567567567568</v>
      </c>
      <c r="Z701" s="2">
        <v>0.87535714285714283</v>
      </c>
      <c r="AA701" s="2">
        <v>0.39421467016678102</v>
      </c>
      <c r="AB701" s="2">
        <v>0.7567567567567568</v>
      </c>
      <c r="AC701" s="2">
        <v>0.88392857142857129</v>
      </c>
      <c r="AD701" s="2">
        <v>0.39696396565277409</v>
      </c>
      <c r="AE701" s="2">
        <v>0.69767441860465118</v>
      </c>
      <c r="AF701" s="2">
        <v>0.85066666666666679</v>
      </c>
      <c r="AG701" s="2">
        <v>0.24089455600199619</v>
      </c>
      <c r="AH701" s="2">
        <v>0.67441860465116277</v>
      </c>
      <c r="AI701" s="2">
        <v>0.87724137931034474</v>
      </c>
      <c r="AJ701" s="2">
        <v>8.2302293242035418E-2</v>
      </c>
      <c r="BA701" s="2">
        <v>0.7567567567567568</v>
      </c>
      <c r="BB701" s="2">
        <v>0.88392857142857129</v>
      </c>
      <c r="BC701" s="2">
        <v>0.39696396565277409</v>
      </c>
      <c r="BD701" s="66">
        <f t="shared" si="31"/>
        <v>0</v>
      </c>
      <c r="BE701" s="66">
        <f t="shared" si="32"/>
        <v>0</v>
      </c>
      <c r="BF701" s="66">
        <f t="shared" si="33"/>
        <v>0</v>
      </c>
    </row>
    <row r="702" spans="1:58" x14ac:dyDescent="0.25">
      <c r="A702" s="1">
        <v>234</v>
      </c>
      <c r="B702" s="1">
        <v>234000</v>
      </c>
      <c r="C702" s="1" t="s">
        <v>6</v>
      </c>
      <c r="D702" s="1" t="s">
        <v>16</v>
      </c>
      <c r="E702" s="1" t="s">
        <v>12</v>
      </c>
      <c r="F702" s="1" t="s">
        <v>13</v>
      </c>
      <c r="G702" s="2">
        <v>0.27777777777777779</v>
      </c>
      <c r="H702" s="2">
        <v>0.4</v>
      </c>
      <c r="I702" s="2">
        <v>0.05</v>
      </c>
      <c r="J702" s="2">
        <v>0.18888888888888891</v>
      </c>
      <c r="K702" s="2">
        <v>0.4</v>
      </c>
      <c r="L702" s="2">
        <v>0.05</v>
      </c>
      <c r="M702" s="2">
        <v>0.18888888888888891</v>
      </c>
      <c r="N702" s="2">
        <v>0.4</v>
      </c>
      <c r="O702" s="2">
        <v>0.05</v>
      </c>
      <c r="P702" s="2">
        <v>0.1</v>
      </c>
      <c r="Q702" s="2">
        <v>0.4</v>
      </c>
      <c r="R702" s="2">
        <v>0.05</v>
      </c>
      <c r="S702" s="2">
        <v>0.1</v>
      </c>
      <c r="T702" s="2">
        <v>0.4</v>
      </c>
      <c r="U702" s="2">
        <v>0.25</v>
      </c>
      <c r="V702" s="2">
        <v>0.67567567567567566</v>
      </c>
      <c r="W702" s="2">
        <v>0.92840000000000034</v>
      </c>
      <c r="X702" s="2">
        <v>0.42857142857142849</v>
      </c>
      <c r="Y702" s="2">
        <v>0.67567567567567566</v>
      </c>
      <c r="Z702" s="2">
        <v>0.9635999999999999</v>
      </c>
      <c r="AA702" s="2">
        <v>0.42860177056132759</v>
      </c>
      <c r="AB702" s="2">
        <v>0.67567567567567566</v>
      </c>
      <c r="AC702" s="2">
        <v>0.97559999999999969</v>
      </c>
      <c r="AD702" s="2">
        <v>0.42858134111427543</v>
      </c>
      <c r="AE702" s="2">
        <v>0.69767441860465118</v>
      </c>
      <c r="AF702" s="2">
        <v>0.85066666666666679</v>
      </c>
      <c r="AG702" s="2">
        <v>0.24089455600199619</v>
      </c>
      <c r="AH702" s="2">
        <v>0.186046511627907</v>
      </c>
      <c r="AI702" s="2">
        <v>0.81875000000000009</v>
      </c>
      <c r="AJ702" s="2">
        <v>0.1820652173913043</v>
      </c>
      <c r="BA702" s="2">
        <v>0.67567567567567566</v>
      </c>
      <c r="BB702" s="2">
        <v>0.97559999999999969</v>
      </c>
      <c r="BC702" s="2">
        <v>0.42858134111427543</v>
      </c>
      <c r="BD702" s="66">
        <f t="shared" si="31"/>
        <v>0</v>
      </c>
      <c r="BE702" s="66">
        <f t="shared" si="32"/>
        <v>0</v>
      </c>
      <c r="BF702" s="66">
        <f t="shared" si="33"/>
        <v>0</v>
      </c>
    </row>
    <row r="703" spans="1:58" x14ac:dyDescent="0.25">
      <c r="A703" s="1">
        <v>234</v>
      </c>
      <c r="B703" s="1">
        <v>234000</v>
      </c>
      <c r="C703" s="1" t="s">
        <v>6</v>
      </c>
      <c r="D703" s="1" t="s">
        <v>17</v>
      </c>
      <c r="E703" s="1" t="s">
        <v>12</v>
      </c>
      <c r="F703" s="1" t="s">
        <v>13</v>
      </c>
      <c r="G703" s="2">
        <v>0.27777777777777779</v>
      </c>
      <c r="H703" s="2">
        <v>0.4</v>
      </c>
      <c r="I703" s="2">
        <v>0.25</v>
      </c>
      <c r="J703" s="2">
        <v>0.18888888888888891</v>
      </c>
      <c r="K703" s="2">
        <v>0.4</v>
      </c>
      <c r="L703" s="2">
        <v>0.25</v>
      </c>
      <c r="M703" s="2">
        <v>0.18888888888888891</v>
      </c>
      <c r="N703" s="2">
        <v>0.4</v>
      </c>
      <c r="O703" s="2">
        <v>0.18333333333333329</v>
      </c>
      <c r="P703" s="2">
        <v>0.3666666666666667</v>
      </c>
      <c r="Q703" s="2">
        <v>0.4</v>
      </c>
      <c r="R703" s="2">
        <v>0.25</v>
      </c>
      <c r="S703" s="2">
        <v>0.4555555555555556</v>
      </c>
      <c r="T703" s="2">
        <v>0.4</v>
      </c>
      <c r="U703" s="2">
        <v>0.25</v>
      </c>
      <c r="V703" s="2">
        <v>0.32432432432432429</v>
      </c>
      <c r="W703" s="2">
        <v>0.9508333333333332</v>
      </c>
      <c r="X703" s="2">
        <v>0</v>
      </c>
      <c r="Y703" s="2">
        <v>0.3783783783783784</v>
      </c>
      <c r="Z703" s="2">
        <v>0.97428571428571431</v>
      </c>
      <c r="AA703" s="2">
        <v>5.3098482323330837E-5</v>
      </c>
      <c r="AB703" s="2">
        <v>0.43243243243243251</v>
      </c>
      <c r="AC703" s="2">
        <v>0.97875000000000012</v>
      </c>
      <c r="AD703" s="2">
        <v>1.7346949981890861E-5</v>
      </c>
      <c r="AE703" s="2">
        <v>0.23255813953488369</v>
      </c>
      <c r="AF703" s="2">
        <v>0.9880000000000001</v>
      </c>
      <c r="AG703" s="2">
        <v>0</v>
      </c>
      <c r="AH703" s="2">
        <v>0.1395348837209302</v>
      </c>
      <c r="AI703" s="2">
        <v>0.99333333333333329</v>
      </c>
      <c r="AJ703" s="2">
        <v>0.1820652173913043</v>
      </c>
      <c r="BA703" s="2">
        <v>0.43243243243243251</v>
      </c>
      <c r="BB703" s="2">
        <v>0.97875000000000012</v>
      </c>
      <c r="BC703" s="2">
        <v>1.7346949981890861E-5</v>
      </c>
      <c r="BD703" s="66">
        <f t="shared" si="31"/>
        <v>0</v>
      </c>
      <c r="BE703" s="66">
        <f t="shared" si="32"/>
        <v>0</v>
      </c>
      <c r="BF703" s="66">
        <f t="shared" si="33"/>
        <v>0</v>
      </c>
    </row>
    <row r="704" spans="1:58" x14ac:dyDescent="0.25">
      <c r="A704" s="1">
        <v>235</v>
      </c>
      <c r="B704" s="1">
        <v>235000</v>
      </c>
      <c r="C704" s="1" t="s">
        <v>6</v>
      </c>
      <c r="D704" s="1" t="s">
        <v>7</v>
      </c>
      <c r="E704" s="1" t="s">
        <v>12</v>
      </c>
      <c r="F704" s="1" t="s">
        <v>13</v>
      </c>
      <c r="G704" s="2">
        <v>0.1</v>
      </c>
      <c r="H704" s="2">
        <v>0.4</v>
      </c>
      <c r="I704" s="2">
        <v>0.05</v>
      </c>
      <c r="J704" s="2">
        <v>0.1</v>
      </c>
      <c r="K704" s="2">
        <v>0.4</v>
      </c>
      <c r="L704" s="2">
        <v>0.05</v>
      </c>
      <c r="M704" s="2">
        <v>0.1</v>
      </c>
      <c r="N704" s="2">
        <v>0.4</v>
      </c>
      <c r="O704" s="2">
        <v>0.05</v>
      </c>
      <c r="P704" s="2">
        <v>0.1</v>
      </c>
      <c r="Q704" s="2">
        <v>0.4</v>
      </c>
      <c r="R704" s="2">
        <v>0.05</v>
      </c>
      <c r="S704" s="2">
        <v>0.1</v>
      </c>
      <c r="T704" s="2">
        <v>0.4</v>
      </c>
      <c r="U704" s="2">
        <v>0.05</v>
      </c>
      <c r="V704" s="2">
        <v>0.72972972972972971</v>
      </c>
      <c r="W704" s="2">
        <v>0.87555555555555586</v>
      </c>
      <c r="X704" s="2">
        <v>0.43561144264469071</v>
      </c>
      <c r="Y704" s="2">
        <v>0.72972972972972971</v>
      </c>
      <c r="Z704" s="2">
        <v>0.90296296296296297</v>
      </c>
      <c r="AA704" s="2">
        <v>0.40382530727025823</v>
      </c>
      <c r="AB704" s="2">
        <v>0.70270270270270274</v>
      </c>
      <c r="AC704" s="2">
        <v>0.94346153846153846</v>
      </c>
      <c r="AD704" s="2">
        <v>0.40856513545918222</v>
      </c>
      <c r="AE704" s="2">
        <v>0.62790697674418605</v>
      </c>
      <c r="AF704" s="2">
        <v>0.91740740740740756</v>
      </c>
      <c r="AG704" s="2">
        <v>0.36753265322831608</v>
      </c>
      <c r="AH704" s="2">
        <v>0.69767441860465118</v>
      </c>
      <c r="AI704" s="2">
        <v>0.8503333333333335</v>
      </c>
      <c r="AJ704" s="2">
        <v>0.21774017623094011</v>
      </c>
      <c r="BA704" s="2">
        <v>0.70270270270270274</v>
      </c>
      <c r="BB704" s="2">
        <v>0.94346153846153846</v>
      </c>
      <c r="BC704" s="2">
        <v>0.40856513545918222</v>
      </c>
      <c r="BD704" s="66">
        <f t="shared" si="31"/>
        <v>0</v>
      </c>
      <c r="BE704" s="66">
        <f t="shared" si="32"/>
        <v>0</v>
      </c>
      <c r="BF704" s="66">
        <f t="shared" si="33"/>
        <v>0</v>
      </c>
    </row>
    <row r="705" spans="1:58" x14ac:dyDescent="0.25">
      <c r="A705" s="1">
        <v>235</v>
      </c>
      <c r="B705" s="1">
        <v>235000</v>
      </c>
      <c r="C705" s="1" t="s">
        <v>6</v>
      </c>
      <c r="D705" s="1" t="s">
        <v>16</v>
      </c>
      <c r="E705" s="1" t="s">
        <v>12</v>
      </c>
      <c r="F705" s="1" t="s">
        <v>13</v>
      </c>
      <c r="G705" s="2">
        <v>0.1</v>
      </c>
      <c r="H705" s="2">
        <v>0.4</v>
      </c>
      <c r="I705" s="2">
        <v>0.05</v>
      </c>
      <c r="J705" s="2">
        <v>0.18888888888888891</v>
      </c>
      <c r="K705" s="2">
        <v>0.4</v>
      </c>
      <c r="L705" s="2">
        <v>0.05</v>
      </c>
      <c r="M705" s="2">
        <v>0.18888888888888891</v>
      </c>
      <c r="N705" s="2">
        <v>0.4</v>
      </c>
      <c r="O705" s="2">
        <v>0.05</v>
      </c>
      <c r="P705" s="2">
        <v>0.18888888888888891</v>
      </c>
      <c r="Q705" s="2">
        <v>0.4</v>
      </c>
      <c r="R705" s="2">
        <v>0.05</v>
      </c>
      <c r="S705" s="2">
        <v>0.1</v>
      </c>
      <c r="T705" s="2">
        <v>0.4</v>
      </c>
      <c r="U705" s="2">
        <v>0.05</v>
      </c>
      <c r="V705" s="2">
        <v>0.72972972972972971</v>
      </c>
      <c r="W705" s="2">
        <v>0.87555555555555586</v>
      </c>
      <c r="X705" s="2">
        <v>0.43561144264469071</v>
      </c>
      <c r="Y705" s="2">
        <v>0.67567567567567566</v>
      </c>
      <c r="Z705" s="2">
        <v>0.9635999999999999</v>
      </c>
      <c r="AA705" s="2">
        <v>0.42857142857142849</v>
      </c>
      <c r="AB705" s="2">
        <v>0.67567567567567566</v>
      </c>
      <c r="AC705" s="2">
        <v>0.97640000000000005</v>
      </c>
      <c r="AD705" s="2">
        <v>0.42872023586865049</v>
      </c>
      <c r="AE705" s="2">
        <v>0.58139534883720934</v>
      </c>
      <c r="AF705" s="2">
        <v>0.98200000000000021</v>
      </c>
      <c r="AG705" s="2">
        <v>0.38979295067582392</v>
      </c>
      <c r="AH705" s="2">
        <v>0.69767441860465118</v>
      </c>
      <c r="AI705" s="2">
        <v>0.8503333333333335</v>
      </c>
      <c r="AJ705" s="2">
        <v>0.21774017623094011</v>
      </c>
      <c r="BA705" s="2">
        <v>0.67567567567567566</v>
      </c>
      <c r="BB705" s="2">
        <v>0.97640000000000005</v>
      </c>
      <c r="BC705" s="2">
        <v>0.42872023586865049</v>
      </c>
      <c r="BD705" s="66">
        <f t="shared" si="31"/>
        <v>0</v>
      </c>
      <c r="BE705" s="66">
        <f t="shared" si="32"/>
        <v>0</v>
      </c>
      <c r="BF705" s="66">
        <f t="shared" si="33"/>
        <v>0</v>
      </c>
    </row>
    <row r="706" spans="1:58" x14ac:dyDescent="0.25">
      <c r="A706" s="1">
        <v>235</v>
      </c>
      <c r="B706" s="1">
        <v>235000</v>
      </c>
      <c r="C706" s="1" t="s">
        <v>6</v>
      </c>
      <c r="D706" s="1" t="s">
        <v>17</v>
      </c>
      <c r="E706" s="1" t="s">
        <v>12</v>
      </c>
      <c r="F706" s="1" t="s">
        <v>13</v>
      </c>
      <c r="G706" s="2">
        <v>0.9</v>
      </c>
      <c r="H706" s="2">
        <v>0.4</v>
      </c>
      <c r="I706" s="2">
        <v>0.18333333333333329</v>
      </c>
      <c r="J706" s="2">
        <v>0.18888888888888891</v>
      </c>
      <c r="K706" s="2">
        <v>0.4</v>
      </c>
      <c r="L706" s="2">
        <v>0.25</v>
      </c>
      <c r="M706" s="2">
        <v>0.18888888888888891</v>
      </c>
      <c r="N706" s="2">
        <v>0.4</v>
      </c>
      <c r="O706" s="2">
        <v>0.18333333333333329</v>
      </c>
      <c r="P706" s="2">
        <v>0.18888888888888891</v>
      </c>
      <c r="Q706" s="2">
        <v>0.4</v>
      </c>
      <c r="R706" s="2">
        <v>0.18333333333333329</v>
      </c>
      <c r="S706" s="2">
        <v>0.27777777777777779</v>
      </c>
      <c r="T706" s="2">
        <v>0.4</v>
      </c>
      <c r="U706" s="2">
        <v>0.25</v>
      </c>
      <c r="V706" s="2">
        <v>0.3783783783783784</v>
      </c>
      <c r="W706" s="2">
        <v>0.94642857142857151</v>
      </c>
      <c r="X706" s="2">
        <v>0</v>
      </c>
      <c r="Y706" s="2">
        <v>0.3783783783783784</v>
      </c>
      <c r="Z706" s="2">
        <v>0.97214285714285731</v>
      </c>
      <c r="AA706" s="2">
        <v>0</v>
      </c>
      <c r="AB706" s="2">
        <v>0.43243243243243251</v>
      </c>
      <c r="AC706" s="2">
        <v>0.98000000000000009</v>
      </c>
      <c r="AD706" s="2">
        <v>2.6041277013851471E-4</v>
      </c>
      <c r="AE706" s="2">
        <v>0.37209302325581389</v>
      </c>
      <c r="AF706" s="2">
        <v>0.98437500000000022</v>
      </c>
      <c r="AG706" s="2">
        <v>8.2684112700924983E-4</v>
      </c>
      <c r="AH706" s="2">
        <v>0.2558139534883721</v>
      </c>
      <c r="AI706" s="2">
        <v>0.98727272727272741</v>
      </c>
      <c r="AJ706" s="2">
        <v>0</v>
      </c>
      <c r="BA706" s="2">
        <v>0.43243243243243251</v>
      </c>
      <c r="BB706" s="2">
        <v>0.98000000000000009</v>
      </c>
      <c r="BC706" s="2">
        <v>2.6041277013851471E-4</v>
      </c>
      <c r="BD706" s="66">
        <f t="shared" si="31"/>
        <v>0</v>
      </c>
      <c r="BE706" s="66">
        <f t="shared" si="32"/>
        <v>0</v>
      </c>
      <c r="BF706" s="66">
        <f t="shared" si="33"/>
        <v>0</v>
      </c>
    </row>
    <row r="707" spans="1:58" x14ac:dyDescent="0.25">
      <c r="A707" s="1">
        <v>236</v>
      </c>
      <c r="B707" s="1">
        <v>236000</v>
      </c>
      <c r="C707" s="1" t="s">
        <v>6</v>
      </c>
      <c r="D707" s="1" t="s">
        <v>7</v>
      </c>
      <c r="E707" s="1" t="s">
        <v>12</v>
      </c>
      <c r="F707" s="1" t="s">
        <v>13</v>
      </c>
      <c r="G707" s="2">
        <v>0.1</v>
      </c>
      <c r="H707" s="2">
        <v>0.4</v>
      </c>
      <c r="I707" s="2">
        <v>0.05</v>
      </c>
      <c r="J707" s="2">
        <v>0.1</v>
      </c>
      <c r="K707" s="2">
        <v>0.4</v>
      </c>
      <c r="L707" s="2">
        <v>0.05</v>
      </c>
      <c r="M707" s="2">
        <v>0.1</v>
      </c>
      <c r="N707" s="2">
        <v>0.4</v>
      </c>
      <c r="O707" s="2">
        <v>0.05</v>
      </c>
      <c r="P707" s="2">
        <v>0.1</v>
      </c>
      <c r="Q707" s="2">
        <v>0.4</v>
      </c>
      <c r="R707" s="2">
        <v>0.05</v>
      </c>
      <c r="S707" s="2">
        <v>0.1</v>
      </c>
      <c r="T707" s="2">
        <v>0.4</v>
      </c>
      <c r="U707" s="2">
        <v>0.05</v>
      </c>
      <c r="V707" s="2">
        <v>0.78378378378378377</v>
      </c>
      <c r="W707" s="2">
        <v>0.81931034482758647</v>
      </c>
      <c r="X707" s="2">
        <v>0.39665382971599611</v>
      </c>
      <c r="Y707" s="2">
        <v>0.72972972972972971</v>
      </c>
      <c r="Z707" s="2">
        <v>0.90222222222222237</v>
      </c>
      <c r="AA707" s="2">
        <v>0.40217377903695839</v>
      </c>
      <c r="AB707" s="2">
        <v>0.72972972972972971</v>
      </c>
      <c r="AC707" s="2">
        <v>0.91185185185185191</v>
      </c>
      <c r="AD707" s="2">
        <v>0.405553905684925</v>
      </c>
      <c r="AE707" s="2">
        <v>0.70270270270270274</v>
      </c>
      <c r="AF707" s="2">
        <v>0.94884615384615401</v>
      </c>
      <c r="AG707" s="2">
        <v>0.40833781479098807</v>
      </c>
      <c r="AH707" s="2">
        <v>0.65116279069767447</v>
      </c>
      <c r="AI707" s="2">
        <v>0.89750000000000008</v>
      </c>
      <c r="AJ707" s="2">
        <v>0.34524503295470982</v>
      </c>
      <c r="BA707" s="2">
        <v>0.72972972972972971</v>
      </c>
      <c r="BB707" s="2">
        <v>0.91185185185185191</v>
      </c>
      <c r="BC707" s="2">
        <v>0.405553905684925</v>
      </c>
      <c r="BD707" s="66">
        <f t="shared" ref="BD707:BD770" si="34">BA707-AB707</f>
        <v>0</v>
      </c>
      <c r="BE707" s="66">
        <f t="shared" ref="BE707:BE770" si="35">BB707-AC707</f>
        <v>0</v>
      </c>
      <c r="BF707" s="66">
        <f t="shared" ref="BF707:BF770" si="36">BC707-AD707</f>
        <v>0</v>
      </c>
    </row>
    <row r="708" spans="1:58" x14ac:dyDescent="0.25">
      <c r="A708" s="1">
        <v>236</v>
      </c>
      <c r="B708" s="1">
        <v>236000</v>
      </c>
      <c r="C708" s="1" t="s">
        <v>6</v>
      </c>
      <c r="D708" s="1" t="s">
        <v>16</v>
      </c>
      <c r="E708" s="1" t="s">
        <v>12</v>
      </c>
      <c r="F708" s="1" t="s">
        <v>13</v>
      </c>
      <c r="G708" s="2">
        <v>0.18888888888888891</v>
      </c>
      <c r="H708" s="2">
        <v>0.4</v>
      </c>
      <c r="I708" s="2">
        <v>0.05</v>
      </c>
      <c r="J708" s="2">
        <v>0.18888888888888891</v>
      </c>
      <c r="K708" s="2">
        <v>0.4</v>
      </c>
      <c r="L708" s="2">
        <v>0.05</v>
      </c>
      <c r="M708" s="2">
        <v>0.18888888888888891</v>
      </c>
      <c r="N708" s="2">
        <v>0.4</v>
      </c>
      <c r="O708" s="2">
        <v>0.05</v>
      </c>
      <c r="P708" s="2">
        <v>0.18888888888888891</v>
      </c>
      <c r="Q708" s="2">
        <v>0.4</v>
      </c>
      <c r="R708" s="2">
        <v>0.05</v>
      </c>
      <c r="S708" s="2">
        <v>0.18888888888888891</v>
      </c>
      <c r="T708" s="2">
        <v>0.4</v>
      </c>
      <c r="U708" s="2">
        <v>0.05</v>
      </c>
      <c r="V708" s="2">
        <v>0.67567567567567566</v>
      </c>
      <c r="W708" s="2">
        <v>0.92720000000000014</v>
      </c>
      <c r="X708" s="2">
        <v>0.42896602548555007</v>
      </c>
      <c r="Y708" s="2">
        <v>0.67567567567567566</v>
      </c>
      <c r="Z708" s="2">
        <v>0.96360000000000012</v>
      </c>
      <c r="AA708" s="2">
        <v>0.42857142857142849</v>
      </c>
      <c r="AB708" s="2">
        <v>0.67567567567567566</v>
      </c>
      <c r="AC708" s="2">
        <v>0.97640000000000005</v>
      </c>
      <c r="AD708" s="2">
        <v>0.42862498158691131</v>
      </c>
      <c r="AE708" s="2">
        <v>0.67567567567567566</v>
      </c>
      <c r="AF708" s="2">
        <v>0.98200000000000021</v>
      </c>
      <c r="AG708" s="2">
        <v>0.42857142857142849</v>
      </c>
      <c r="AH708" s="2">
        <v>0.60465116279069764</v>
      </c>
      <c r="AI708" s="2">
        <v>0.9573076923076923</v>
      </c>
      <c r="AJ708" s="2">
        <v>0.34684727346143429</v>
      </c>
      <c r="BA708" s="2">
        <v>0.67567567567567566</v>
      </c>
      <c r="BB708" s="2">
        <v>0.97640000000000005</v>
      </c>
      <c r="BC708" s="2">
        <v>0.42862498158691131</v>
      </c>
      <c r="BD708" s="66">
        <f t="shared" si="34"/>
        <v>0</v>
      </c>
      <c r="BE708" s="66">
        <f t="shared" si="35"/>
        <v>0</v>
      </c>
      <c r="BF708" s="66">
        <f t="shared" si="36"/>
        <v>0</v>
      </c>
    </row>
    <row r="709" spans="1:58" x14ac:dyDescent="0.25">
      <c r="A709" s="1">
        <v>236</v>
      </c>
      <c r="B709" s="1">
        <v>236000</v>
      </c>
      <c r="C709" s="1" t="s">
        <v>6</v>
      </c>
      <c r="D709" s="1" t="s">
        <v>17</v>
      </c>
      <c r="E709" s="1" t="s">
        <v>12</v>
      </c>
      <c r="F709" s="1" t="s">
        <v>13</v>
      </c>
      <c r="G709" s="2">
        <v>0.18888888888888891</v>
      </c>
      <c r="H709" s="2">
        <v>0.4</v>
      </c>
      <c r="I709" s="2">
        <v>0.18333333333333329</v>
      </c>
      <c r="J709" s="2">
        <v>0.18888888888888891</v>
      </c>
      <c r="K709" s="2">
        <v>0.4</v>
      </c>
      <c r="L709" s="2">
        <v>0.25</v>
      </c>
      <c r="M709" s="2">
        <v>0.18888888888888891</v>
      </c>
      <c r="N709" s="2">
        <v>0.4</v>
      </c>
      <c r="O709" s="2">
        <v>0.25</v>
      </c>
      <c r="P709" s="2">
        <v>0.18888888888888891</v>
      </c>
      <c r="Q709" s="2">
        <v>0.4</v>
      </c>
      <c r="R709" s="2">
        <v>0.25</v>
      </c>
      <c r="S709" s="2">
        <v>0.18888888888888891</v>
      </c>
      <c r="T709" s="2">
        <v>0.4</v>
      </c>
      <c r="U709" s="2">
        <v>0.25</v>
      </c>
      <c r="V709" s="2">
        <v>0.40540540540540537</v>
      </c>
      <c r="W709" s="2">
        <v>0.94533333333333358</v>
      </c>
      <c r="X709" s="2">
        <v>6.9054459971269278E-4</v>
      </c>
      <c r="Y709" s="2">
        <v>0.3783783783783784</v>
      </c>
      <c r="Z709" s="2">
        <v>0.97357142857142875</v>
      </c>
      <c r="AA709" s="2">
        <v>0</v>
      </c>
      <c r="AB709" s="2">
        <v>0.40540540540540537</v>
      </c>
      <c r="AC709" s="2">
        <v>0.98133333333333339</v>
      </c>
      <c r="AD709" s="2">
        <v>9.3717777094844593E-5</v>
      </c>
      <c r="AE709" s="2">
        <v>0.40540540540540537</v>
      </c>
      <c r="AF709" s="2">
        <v>0.98533333333333351</v>
      </c>
      <c r="AG709" s="2">
        <v>0</v>
      </c>
      <c r="AH709" s="2">
        <v>0.34883720930232559</v>
      </c>
      <c r="AI709" s="2">
        <v>0.98533333333333351</v>
      </c>
      <c r="AJ709" s="2">
        <v>2.9551637245924428E-4</v>
      </c>
      <c r="BA709" s="2">
        <v>0.40540540540540537</v>
      </c>
      <c r="BB709" s="2">
        <v>0.98133333333333339</v>
      </c>
      <c r="BC709" s="2">
        <v>9.3717777094844593E-5</v>
      </c>
      <c r="BD709" s="66">
        <f t="shared" si="34"/>
        <v>0</v>
      </c>
      <c r="BE709" s="66">
        <f t="shared" si="35"/>
        <v>0</v>
      </c>
      <c r="BF709" s="66">
        <f t="shared" si="36"/>
        <v>0</v>
      </c>
    </row>
    <row r="710" spans="1:58" x14ac:dyDescent="0.25">
      <c r="A710" s="1">
        <v>237</v>
      </c>
      <c r="B710" s="1">
        <v>237000</v>
      </c>
      <c r="C710" s="1" t="s">
        <v>6</v>
      </c>
      <c r="D710" s="1" t="s">
        <v>7</v>
      </c>
      <c r="E710" s="1" t="s">
        <v>12</v>
      </c>
      <c r="F710" s="1" t="s">
        <v>13</v>
      </c>
      <c r="G710" s="2">
        <v>0.1</v>
      </c>
      <c r="H710" s="2">
        <v>0.4</v>
      </c>
      <c r="I710" s="2">
        <v>0.05</v>
      </c>
      <c r="J710" s="2">
        <v>0.1</v>
      </c>
      <c r="K710" s="2">
        <v>0.4</v>
      </c>
      <c r="L710" s="2">
        <v>0.05</v>
      </c>
      <c r="M710" s="2">
        <v>0.1</v>
      </c>
      <c r="N710" s="2">
        <v>0.4</v>
      </c>
      <c r="O710" s="2">
        <v>0.05</v>
      </c>
      <c r="P710" s="2">
        <v>0.1</v>
      </c>
      <c r="Q710" s="2">
        <v>0.4</v>
      </c>
      <c r="R710" s="2">
        <v>0.05</v>
      </c>
      <c r="S710" s="2">
        <v>0.1</v>
      </c>
      <c r="T710" s="2">
        <v>0.4</v>
      </c>
      <c r="U710" s="2">
        <v>0.05</v>
      </c>
      <c r="V710" s="2">
        <v>0.78378378378378377</v>
      </c>
      <c r="W710" s="2">
        <v>0.82551724137931048</v>
      </c>
      <c r="X710" s="2">
        <v>0.45321773538976762</v>
      </c>
      <c r="Y710" s="2">
        <v>0.7567567567567568</v>
      </c>
      <c r="Z710" s="2">
        <v>0.87392857142857161</v>
      </c>
      <c r="AA710" s="2">
        <v>0.434691446632469</v>
      </c>
      <c r="AB710" s="2">
        <v>0.67567567567567566</v>
      </c>
      <c r="AC710" s="2">
        <v>0.97599999999999976</v>
      </c>
      <c r="AD710" s="2">
        <v>0.42857142857142849</v>
      </c>
      <c r="AE710" s="2">
        <v>0.67567567567567566</v>
      </c>
      <c r="AF710" s="2">
        <v>0.98240000000000027</v>
      </c>
      <c r="AG710" s="2">
        <v>0.42857142857142849</v>
      </c>
      <c r="AH710" s="2">
        <v>0.70270270270270274</v>
      </c>
      <c r="AI710" s="2">
        <v>0.95038461538461538</v>
      </c>
      <c r="AJ710" s="2">
        <v>0.43005952380952378</v>
      </c>
      <c r="BA710" s="2">
        <v>0.67567567567567566</v>
      </c>
      <c r="BB710" s="2">
        <v>0.97599999999999976</v>
      </c>
      <c r="BC710" s="2">
        <v>0.42857142857142849</v>
      </c>
      <c r="BD710" s="66">
        <f t="shared" si="34"/>
        <v>0</v>
      </c>
      <c r="BE710" s="66">
        <f t="shared" si="35"/>
        <v>0</v>
      </c>
      <c r="BF710" s="66">
        <f t="shared" si="36"/>
        <v>0</v>
      </c>
    </row>
    <row r="711" spans="1:58" x14ac:dyDescent="0.25">
      <c r="A711" s="1">
        <v>237</v>
      </c>
      <c r="B711" s="1">
        <v>237000</v>
      </c>
      <c r="C711" s="1" t="s">
        <v>6</v>
      </c>
      <c r="D711" s="1" t="s">
        <v>16</v>
      </c>
      <c r="E711" s="1" t="s">
        <v>12</v>
      </c>
      <c r="F711" s="1" t="s">
        <v>13</v>
      </c>
      <c r="G711" s="2">
        <v>0.18888888888888891</v>
      </c>
      <c r="H711" s="2">
        <v>0.4</v>
      </c>
      <c r="I711" s="2">
        <v>0.05</v>
      </c>
      <c r="J711" s="2">
        <v>0.1</v>
      </c>
      <c r="K711" s="2">
        <v>0.4</v>
      </c>
      <c r="L711" s="2">
        <v>0.05</v>
      </c>
      <c r="M711" s="2">
        <v>0.1</v>
      </c>
      <c r="N711" s="2">
        <v>0.4</v>
      </c>
      <c r="O711" s="2">
        <v>0.05</v>
      </c>
      <c r="P711" s="2">
        <v>0.1</v>
      </c>
      <c r="Q711" s="2">
        <v>0.4</v>
      </c>
      <c r="R711" s="2">
        <v>0.05</v>
      </c>
      <c r="S711" s="2">
        <v>0.1</v>
      </c>
      <c r="T711" s="2">
        <v>0.4</v>
      </c>
      <c r="U711" s="2">
        <v>0.05</v>
      </c>
      <c r="V711" s="2">
        <v>0.7567567567567568</v>
      </c>
      <c r="W711" s="2">
        <v>0.85107142857142881</v>
      </c>
      <c r="X711" s="2">
        <v>0.46574839313781669</v>
      </c>
      <c r="Y711" s="2">
        <v>0.7567567567567568</v>
      </c>
      <c r="Z711" s="2">
        <v>0.87392857142857161</v>
      </c>
      <c r="AA711" s="2">
        <v>0.434691446632469</v>
      </c>
      <c r="AB711" s="2">
        <v>0.67567567567567566</v>
      </c>
      <c r="AC711" s="2">
        <v>0.97599999999999976</v>
      </c>
      <c r="AD711" s="2">
        <v>0.42857142857142849</v>
      </c>
      <c r="AE711" s="2">
        <v>0.67567567567567566</v>
      </c>
      <c r="AF711" s="2">
        <v>0.98240000000000027</v>
      </c>
      <c r="AG711" s="2">
        <v>0.42857142857142849</v>
      </c>
      <c r="AH711" s="2">
        <v>0.70270270270270274</v>
      </c>
      <c r="AI711" s="2">
        <v>0.95038461538461538</v>
      </c>
      <c r="AJ711" s="2">
        <v>0.43005952380952378</v>
      </c>
      <c r="BA711" s="2">
        <v>0.67567567567567566</v>
      </c>
      <c r="BB711" s="2">
        <v>0.97599999999999976</v>
      </c>
      <c r="BC711" s="2">
        <v>0.42857142857142849</v>
      </c>
      <c r="BD711" s="66">
        <f t="shared" si="34"/>
        <v>0</v>
      </c>
      <c r="BE711" s="66">
        <f t="shared" si="35"/>
        <v>0</v>
      </c>
      <c r="BF711" s="66">
        <f t="shared" si="36"/>
        <v>0</v>
      </c>
    </row>
    <row r="712" spans="1:58" x14ac:dyDescent="0.25">
      <c r="A712" s="1">
        <v>237</v>
      </c>
      <c r="B712" s="1">
        <v>237000</v>
      </c>
      <c r="C712" s="1" t="s">
        <v>6</v>
      </c>
      <c r="D712" s="1" t="s">
        <v>17</v>
      </c>
      <c r="E712" s="1" t="s">
        <v>12</v>
      </c>
      <c r="F712" s="1" t="s">
        <v>13</v>
      </c>
      <c r="G712" s="2">
        <v>0.27777777777777779</v>
      </c>
      <c r="H712" s="2">
        <v>0.4</v>
      </c>
      <c r="I712" s="2">
        <v>0.25</v>
      </c>
      <c r="J712" s="2">
        <v>0.18888888888888891</v>
      </c>
      <c r="K712" s="2">
        <v>0.4</v>
      </c>
      <c r="L712" s="2">
        <v>0.25</v>
      </c>
      <c r="M712" s="2">
        <v>0.1</v>
      </c>
      <c r="N712" s="2">
        <v>0.4</v>
      </c>
      <c r="O712" s="2">
        <v>0.25</v>
      </c>
      <c r="P712" s="2">
        <v>0.1</v>
      </c>
      <c r="Q712" s="2">
        <v>0.4</v>
      </c>
      <c r="R712" s="2">
        <v>0.25</v>
      </c>
      <c r="S712" s="2">
        <v>0.18888888888888891</v>
      </c>
      <c r="T712" s="2">
        <v>0.4</v>
      </c>
      <c r="U712" s="2">
        <v>0.1166666666666667</v>
      </c>
      <c r="V712" s="2">
        <v>0.40540540540540537</v>
      </c>
      <c r="W712" s="2">
        <v>0.94400000000000017</v>
      </c>
      <c r="X712" s="2">
        <v>1.207729468599039E-3</v>
      </c>
      <c r="Y712" s="2">
        <v>0.40540540540540537</v>
      </c>
      <c r="Z712" s="2">
        <v>0.97200000000000009</v>
      </c>
      <c r="AA712" s="2">
        <v>0</v>
      </c>
      <c r="AB712" s="2">
        <v>0.40540540540540537</v>
      </c>
      <c r="AC712" s="2">
        <v>0.98066666666666669</v>
      </c>
      <c r="AD712" s="2">
        <v>0</v>
      </c>
      <c r="AE712" s="2">
        <v>0.40540540540540537</v>
      </c>
      <c r="AF712" s="2">
        <v>0.98533333333333351</v>
      </c>
      <c r="AG712" s="2">
        <v>0</v>
      </c>
      <c r="AH712" s="2">
        <v>0.48648648648648651</v>
      </c>
      <c r="AI712" s="2">
        <v>0.98555555555555563</v>
      </c>
      <c r="AJ712" s="2">
        <v>0.2</v>
      </c>
      <c r="BA712" s="2">
        <v>0.40540540540540537</v>
      </c>
      <c r="BB712" s="2">
        <v>0.98066666666666669</v>
      </c>
      <c r="BC712" s="2">
        <v>0</v>
      </c>
      <c r="BD712" s="66">
        <f t="shared" si="34"/>
        <v>0</v>
      </c>
      <c r="BE712" s="66">
        <f t="shared" si="35"/>
        <v>0</v>
      </c>
      <c r="BF712" s="66">
        <f t="shared" si="36"/>
        <v>0</v>
      </c>
    </row>
    <row r="713" spans="1:58" x14ac:dyDescent="0.25">
      <c r="A713" s="1">
        <v>238</v>
      </c>
      <c r="B713" s="1">
        <v>238000</v>
      </c>
      <c r="C713" s="1" t="s">
        <v>6</v>
      </c>
      <c r="D713" s="1" t="s">
        <v>7</v>
      </c>
      <c r="E713" s="1" t="s">
        <v>12</v>
      </c>
      <c r="F713" s="1" t="s">
        <v>13</v>
      </c>
      <c r="G713" s="2">
        <v>0.1</v>
      </c>
      <c r="H713" s="2">
        <v>0.4</v>
      </c>
      <c r="I713" s="2">
        <v>0.05</v>
      </c>
      <c r="J713" s="2">
        <v>0.1</v>
      </c>
      <c r="K713" s="2">
        <v>0.4</v>
      </c>
      <c r="L713" s="2">
        <v>0.05</v>
      </c>
      <c r="M713" s="2">
        <v>0.1</v>
      </c>
      <c r="N713" s="2">
        <v>0.4</v>
      </c>
      <c r="O713" s="2">
        <v>0.05</v>
      </c>
      <c r="P713" s="2">
        <v>0.1</v>
      </c>
      <c r="Q713" s="2">
        <v>0.4</v>
      </c>
      <c r="R713" s="2">
        <v>0.05</v>
      </c>
      <c r="S713" s="2">
        <v>0.1</v>
      </c>
      <c r="T713" s="2">
        <v>0.4</v>
      </c>
      <c r="U713" s="2">
        <v>0.05</v>
      </c>
      <c r="V713" s="2">
        <v>0.72972972972972971</v>
      </c>
      <c r="W713" s="2">
        <v>0.86962962962962964</v>
      </c>
      <c r="X713" s="2">
        <v>0.41134726347414452</v>
      </c>
      <c r="Y713" s="2">
        <v>0.67567567567567566</v>
      </c>
      <c r="Z713" s="2">
        <v>0.96480000000000021</v>
      </c>
      <c r="AA713" s="2">
        <v>0.42923470760432891</v>
      </c>
      <c r="AB713" s="2">
        <v>0.67567567567567566</v>
      </c>
      <c r="AC713" s="2">
        <v>0.97559999999999969</v>
      </c>
      <c r="AD713" s="2">
        <v>0.42868842305204191</v>
      </c>
      <c r="AE713" s="2">
        <v>0.67567567567567566</v>
      </c>
      <c r="AF713" s="2">
        <v>0.98280000000000034</v>
      </c>
      <c r="AG713" s="2">
        <v>0.42857142857142849</v>
      </c>
      <c r="AH713" s="2">
        <v>0.67567567567567566</v>
      </c>
      <c r="AI713" s="2">
        <v>0.98320000000000018</v>
      </c>
      <c r="AJ713" s="2">
        <v>0.42863486780809429</v>
      </c>
      <c r="BA713" s="2">
        <v>0.67567567567567566</v>
      </c>
      <c r="BB713" s="2">
        <v>0.97559999999999969</v>
      </c>
      <c r="BC713" s="2">
        <v>0.42868842305204191</v>
      </c>
      <c r="BD713" s="66">
        <f t="shared" si="34"/>
        <v>0</v>
      </c>
      <c r="BE713" s="66">
        <f t="shared" si="35"/>
        <v>0</v>
      </c>
      <c r="BF713" s="66">
        <f t="shared" si="36"/>
        <v>0</v>
      </c>
    </row>
    <row r="714" spans="1:58" x14ac:dyDescent="0.25">
      <c r="A714" s="1">
        <v>238</v>
      </c>
      <c r="B714" s="1">
        <v>238000</v>
      </c>
      <c r="C714" s="1" t="s">
        <v>6</v>
      </c>
      <c r="D714" s="1" t="s">
        <v>16</v>
      </c>
      <c r="E714" s="1" t="s">
        <v>12</v>
      </c>
      <c r="F714" s="1" t="s">
        <v>13</v>
      </c>
      <c r="G714" s="2">
        <v>0.27777777777777779</v>
      </c>
      <c r="H714" s="2">
        <v>0.4</v>
      </c>
      <c r="I714" s="2">
        <v>0.05</v>
      </c>
      <c r="J714" s="2">
        <v>0.1</v>
      </c>
      <c r="K714" s="2">
        <v>0.4</v>
      </c>
      <c r="L714" s="2">
        <v>0.05</v>
      </c>
      <c r="M714" s="2">
        <v>0.1</v>
      </c>
      <c r="N714" s="2">
        <v>0.4</v>
      </c>
      <c r="O714" s="2">
        <v>0.05</v>
      </c>
      <c r="P714" s="2">
        <v>0.1</v>
      </c>
      <c r="Q714" s="2">
        <v>0.4</v>
      </c>
      <c r="R714" s="2">
        <v>0.05</v>
      </c>
      <c r="S714" s="2">
        <v>0.1</v>
      </c>
      <c r="T714" s="2">
        <v>0.4</v>
      </c>
      <c r="U714" s="2">
        <v>0.05</v>
      </c>
      <c r="V714" s="2">
        <v>0.67567567567567566</v>
      </c>
      <c r="W714" s="2">
        <v>0.92759999999999987</v>
      </c>
      <c r="X714" s="2">
        <v>0.43086009358870397</v>
      </c>
      <c r="Y714" s="2">
        <v>0.67567567567567566</v>
      </c>
      <c r="Z714" s="2">
        <v>0.96480000000000021</v>
      </c>
      <c r="AA714" s="2">
        <v>0.42923470760432891</v>
      </c>
      <c r="AB714" s="2">
        <v>0.67567567567567566</v>
      </c>
      <c r="AC714" s="2">
        <v>0.97559999999999969</v>
      </c>
      <c r="AD714" s="2">
        <v>0.42868842305204191</v>
      </c>
      <c r="AE714" s="2">
        <v>0.67567567567567566</v>
      </c>
      <c r="AF714" s="2">
        <v>0.98280000000000034</v>
      </c>
      <c r="AG714" s="2">
        <v>0.42857142857142849</v>
      </c>
      <c r="AH714" s="2">
        <v>0.67567567567567566</v>
      </c>
      <c r="AI714" s="2">
        <v>0.98320000000000018</v>
      </c>
      <c r="AJ714" s="2">
        <v>0.42863486780809429</v>
      </c>
      <c r="BA714" s="2">
        <v>0.67567567567567566</v>
      </c>
      <c r="BB714" s="2">
        <v>0.97559999999999969</v>
      </c>
      <c r="BC714" s="2">
        <v>0.42868842305204191</v>
      </c>
      <c r="BD714" s="66">
        <f t="shared" si="34"/>
        <v>0</v>
      </c>
      <c r="BE714" s="66">
        <f t="shared" si="35"/>
        <v>0</v>
      </c>
      <c r="BF714" s="66">
        <f t="shared" si="36"/>
        <v>0</v>
      </c>
    </row>
    <row r="715" spans="1:58" x14ac:dyDescent="0.25">
      <c r="A715" s="1">
        <v>238</v>
      </c>
      <c r="B715" s="1">
        <v>238000</v>
      </c>
      <c r="C715" s="1" t="s">
        <v>6</v>
      </c>
      <c r="D715" s="1" t="s">
        <v>17</v>
      </c>
      <c r="E715" s="1" t="s">
        <v>12</v>
      </c>
      <c r="F715" s="1" t="s">
        <v>13</v>
      </c>
      <c r="G715" s="2">
        <v>0.9</v>
      </c>
      <c r="H715" s="2">
        <v>0.4</v>
      </c>
      <c r="I715" s="2">
        <v>0.18333333333333329</v>
      </c>
      <c r="J715" s="2">
        <v>0.1</v>
      </c>
      <c r="K715" s="2">
        <v>0.4</v>
      </c>
      <c r="L715" s="2">
        <v>0.18333333333333329</v>
      </c>
      <c r="M715" s="2">
        <v>0.1</v>
      </c>
      <c r="N715" s="2">
        <v>0.4</v>
      </c>
      <c r="O715" s="2">
        <v>0.25</v>
      </c>
      <c r="P715" s="2">
        <v>0.1</v>
      </c>
      <c r="Q715" s="2">
        <v>0.4</v>
      </c>
      <c r="R715" s="2">
        <v>0.25</v>
      </c>
      <c r="S715" s="2">
        <v>0.1</v>
      </c>
      <c r="T715" s="2">
        <v>0.4</v>
      </c>
      <c r="U715" s="2">
        <v>0.25</v>
      </c>
      <c r="V715" s="2">
        <v>0.40540540540540537</v>
      </c>
      <c r="W715" s="2">
        <v>0.94400000000000017</v>
      </c>
      <c r="X715" s="2">
        <v>4.0051637802321167E-3</v>
      </c>
      <c r="Y715" s="2">
        <v>0.43243243243243251</v>
      </c>
      <c r="Z715" s="2">
        <v>0.97125000000000017</v>
      </c>
      <c r="AA715" s="2">
        <v>1.160738307575589E-3</v>
      </c>
      <c r="AB715" s="2">
        <v>0.40540540540540537</v>
      </c>
      <c r="AC715" s="2">
        <v>0.98066666666666669</v>
      </c>
      <c r="AD715" s="2">
        <v>2.0474034107331729E-4</v>
      </c>
      <c r="AE715" s="2">
        <v>0.40540540540540537</v>
      </c>
      <c r="AF715" s="2">
        <v>0.98533333333333351</v>
      </c>
      <c r="AG715" s="2">
        <v>0</v>
      </c>
      <c r="AH715" s="2">
        <v>0.40540540540540537</v>
      </c>
      <c r="AI715" s="2">
        <v>0.98533333333333351</v>
      </c>
      <c r="AJ715" s="2">
        <v>1.11018664165019E-4</v>
      </c>
      <c r="BA715" s="2">
        <v>0.40540540540540537</v>
      </c>
      <c r="BB715" s="2">
        <v>0.98066666666666669</v>
      </c>
      <c r="BC715" s="2">
        <v>2.0474034107331729E-4</v>
      </c>
      <c r="BD715" s="66">
        <f t="shared" si="34"/>
        <v>0</v>
      </c>
      <c r="BE715" s="66">
        <f t="shared" si="35"/>
        <v>0</v>
      </c>
      <c r="BF715" s="66">
        <f t="shared" si="36"/>
        <v>0</v>
      </c>
    </row>
    <row r="716" spans="1:58" x14ac:dyDescent="0.25">
      <c r="A716" s="1">
        <v>239</v>
      </c>
      <c r="B716" s="1">
        <v>239000</v>
      </c>
      <c r="C716" s="1" t="s">
        <v>6</v>
      </c>
      <c r="D716" s="1" t="s">
        <v>7</v>
      </c>
      <c r="E716" s="1" t="s">
        <v>12</v>
      </c>
      <c r="F716" s="1" t="s">
        <v>13</v>
      </c>
      <c r="G716" s="2">
        <v>0.1</v>
      </c>
      <c r="H716" s="2">
        <v>0.4</v>
      </c>
      <c r="I716" s="2">
        <v>0.05</v>
      </c>
      <c r="J716" s="2">
        <v>0.1</v>
      </c>
      <c r="K716" s="2">
        <v>0.4</v>
      </c>
      <c r="L716" s="2">
        <v>0.05</v>
      </c>
      <c r="M716" s="2">
        <v>0.1</v>
      </c>
      <c r="N716" s="2">
        <v>0.4</v>
      </c>
      <c r="O716" s="2">
        <v>0.05</v>
      </c>
      <c r="P716" s="2">
        <v>0.1</v>
      </c>
      <c r="Q716" s="2">
        <v>0.4</v>
      </c>
      <c r="R716" s="2">
        <v>0.05</v>
      </c>
      <c r="S716" s="2">
        <v>0.1</v>
      </c>
      <c r="T716" s="2">
        <v>0.4</v>
      </c>
      <c r="U716" s="2">
        <v>0.05</v>
      </c>
      <c r="V716" s="2">
        <v>0.81081081081081086</v>
      </c>
      <c r="W716" s="2">
        <v>0.81433333333333335</v>
      </c>
      <c r="X716" s="2">
        <v>0.41033610883509081</v>
      </c>
      <c r="Y716" s="2">
        <v>0.72972972972972971</v>
      </c>
      <c r="Z716" s="2">
        <v>0.90185185185185202</v>
      </c>
      <c r="AA716" s="2">
        <v>0.4268002519918016</v>
      </c>
      <c r="AB716" s="2">
        <v>0.7567567567567568</v>
      </c>
      <c r="AC716" s="2">
        <v>0.88642857142857134</v>
      </c>
      <c r="AD716" s="2">
        <v>0.43422994030222573</v>
      </c>
      <c r="AE716" s="2">
        <v>0.70270270270270274</v>
      </c>
      <c r="AF716" s="2">
        <v>0.94807692307692315</v>
      </c>
      <c r="AG716" s="2">
        <v>0.43705673758865249</v>
      </c>
      <c r="AH716" s="2">
        <v>0.70270270270270274</v>
      </c>
      <c r="AI716" s="2">
        <v>0.94961538461538475</v>
      </c>
      <c r="AJ716" s="2">
        <v>0.4316860465116279</v>
      </c>
      <c r="BA716" s="2">
        <v>0.7567567567567568</v>
      </c>
      <c r="BB716" s="2">
        <v>0.88642857142857134</v>
      </c>
      <c r="BC716" s="2">
        <v>0.43422994030222573</v>
      </c>
      <c r="BD716" s="66">
        <f t="shared" si="34"/>
        <v>0</v>
      </c>
      <c r="BE716" s="66">
        <f t="shared" si="35"/>
        <v>0</v>
      </c>
      <c r="BF716" s="66">
        <f t="shared" si="36"/>
        <v>0</v>
      </c>
    </row>
    <row r="717" spans="1:58" x14ac:dyDescent="0.25">
      <c r="A717" s="1">
        <v>239</v>
      </c>
      <c r="B717" s="1">
        <v>239000</v>
      </c>
      <c r="C717" s="1" t="s">
        <v>6</v>
      </c>
      <c r="D717" s="1" t="s">
        <v>16</v>
      </c>
      <c r="E717" s="1" t="s">
        <v>12</v>
      </c>
      <c r="F717" s="1" t="s">
        <v>13</v>
      </c>
      <c r="G717" s="2">
        <v>0.3666666666666667</v>
      </c>
      <c r="H717" s="2">
        <v>0.4</v>
      </c>
      <c r="I717" s="2">
        <v>0.05</v>
      </c>
      <c r="J717" s="2">
        <v>0.18888888888888891</v>
      </c>
      <c r="K717" s="2">
        <v>0.4</v>
      </c>
      <c r="L717" s="2">
        <v>0.05</v>
      </c>
      <c r="M717" s="2">
        <v>0.1</v>
      </c>
      <c r="N717" s="2">
        <v>0.4</v>
      </c>
      <c r="O717" s="2">
        <v>0.05</v>
      </c>
      <c r="P717" s="2">
        <v>0.1</v>
      </c>
      <c r="Q717" s="2">
        <v>0.4</v>
      </c>
      <c r="R717" s="2">
        <v>0.05</v>
      </c>
      <c r="S717" s="2">
        <v>0.1</v>
      </c>
      <c r="T717" s="2">
        <v>0.4</v>
      </c>
      <c r="U717" s="2">
        <v>0.05</v>
      </c>
      <c r="V717" s="2">
        <v>0.67567567567567566</v>
      </c>
      <c r="W717" s="2">
        <v>0.92920000000000003</v>
      </c>
      <c r="X717" s="2">
        <v>0.42857142857142849</v>
      </c>
      <c r="Y717" s="2">
        <v>0.67567567567567566</v>
      </c>
      <c r="Z717" s="2">
        <v>0.96360000000000023</v>
      </c>
      <c r="AA717" s="2">
        <v>0.42857142857142849</v>
      </c>
      <c r="AB717" s="2">
        <v>0.7567567567567568</v>
      </c>
      <c r="AC717" s="2">
        <v>0.88642857142857134</v>
      </c>
      <c r="AD717" s="2">
        <v>0.43422994030222573</v>
      </c>
      <c r="AE717" s="2">
        <v>0.70270270270270274</v>
      </c>
      <c r="AF717" s="2">
        <v>0.94807692307692315</v>
      </c>
      <c r="AG717" s="2">
        <v>0.43705673758865249</v>
      </c>
      <c r="AH717" s="2">
        <v>0.70270270270270274</v>
      </c>
      <c r="AI717" s="2">
        <v>0.94961538461538475</v>
      </c>
      <c r="AJ717" s="2">
        <v>0.4316860465116279</v>
      </c>
      <c r="BA717" s="2">
        <v>0.7567567567567568</v>
      </c>
      <c r="BB717" s="2">
        <v>0.88642857142857134</v>
      </c>
      <c r="BC717" s="2">
        <v>0.43422994030222573</v>
      </c>
      <c r="BD717" s="66">
        <f t="shared" si="34"/>
        <v>0</v>
      </c>
      <c r="BE717" s="66">
        <f t="shared" si="35"/>
        <v>0</v>
      </c>
      <c r="BF717" s="66">
        <f t="shared" si="36"/>
        <v>0</v>
      </c>
    </row>
    <row r="718" spans="1:58" x14ac:dyDescent="0.25">
      <c r="A718" s="1">
        <v>239</v>
      </c>
      <c r="B718" s="1">
        <v>239000</v>
      </c>
      <c r="C718" s="1" t="s">
        <v>6</v>
      </c>
      <c r="D718" s="1" t="s">
        <v>17</v>
      </c>
      <c r="E718" s="1" t="s">
        <v>12</v>
      </c>
      <c r="F718" s="1" t="s">
        <v>13</v>
      </c>
      <c r="G718" s="2">
        <v>0.3666666666666667</v>
      </c>
      <c r="H718" s="2">
        <v>0.4</v>
      </c>
      <c r="I718" s="2">
        <v>0.25</v>
      </c>
      <c r="J718" s="2">
        <v>0.18888888888888891</v>
      </c>
      <c r="K718" s="2">
        <v>0.4</v>
      </c>
      <c r="L718" s="2">
        <v>0.25</v>
      </c>
      <c r="M718" s="2">
        <v>0.18888888888888891</v>
      </c>
      <c r="N718" s="2">
        <v>0.4</v>
      </c>
      <c r="O718" s="2">
        <v>0.25</v>
      </c>
      <c r="P718" s="2">
        <v>0.18888888888888891</v>
      </c>
      <c r="Q718" s="2">
        <v>0.4</v>
      </c>
      <c r="R718" s="2">
        <v>0.18333333333333329</v>
      </c>
      <c r="S718" s="2">
        <v>0.18888888888888891</v>
      </c>
      <c r="T718" s="2">
        <v>0.4</v>
      </c>
      <c r="U718" s="2">
        <v>0.25</v>
      </c>
      <c r="V718" s="2">
        <v>0.3783783783783784</v>
      </c>
      <c r="W718" s="2">
        <v>0.94785714285714284</v>
      </c>
      <c r="X718" s="2">
        <v>0</v>
      </c>
      <c r="Y718" s="2">
        <v>0.40540540540540537</v>
      </c>
      <c r="Z718" s="2">
        <v>0.9713333333333336</v>
      </c>
      <c r="AA718" s="2">
        <v>0</v>
      </c>
      <c r="AB718" s="2">
        <v>0.40540540540540537</v>
      </c>
      <c r="AC718" s="2">
        <v>0.98000000000000009</v>
      </c>
      <c r="AD718" s="2">
        <v>0</v>
      </c>
      <c r="AE718" s="2">
        <v>0.43243243243243251</v>
      </c>
      <c r="AF718" s="2">
        <v>0.98375000000000024</v>
      </c>
      <c r="AG718" s="2">
        <v>0</v>
      </c>
      <c r="AH718" s="2">
        <v>0.40540540540540537</v>
      </c>
      <c r="AI718" s="2">
        <v>0.98533333333333351</v>
      </c>
      <c r="AJ718" s="2">
        <v>0</v>
      </c>
      <c r="BA718" s="2">
        <v>0.40540540540540537</v>
      </c>
      <c r="BB718" s="2">
        <v>0.98000000000000009</v>
      </c>
      <c r="BC718" s="2">
        <v>0</v>
      </c>
      <c r="BD718" s="66">
        <f t="shared" si="34"/>
        <v>0</v>
      </c>
      <c r="BE718" s="66">
        <f t="shared" si="35"/>
        <v>0</v>
      </c>
      <c r="BF718" s="66">
        <f t="shared" si="36"/>
        <v>0</v>
      </c>
    </row>
    <row r="719" spans="1:58" x14ac:dyDescent="0.25">
      <c r="A719" s="1">
        <v>240</v>
      </c>
      <c r="B719" s="1">
        <v>240000</v>
      </c>
      <c r="C719" s="1" t="s">
        <v>6</v>
      </c>
      <c r="D719" s="1" t="s">
        <v>7</v>
      </c>
      <c r="E719" s="1" t="s">
        <v>12</v>
      </c>
      <c r="F719" s="1" t="s">
        <v>13</v>
      </c>
      <c r="G719" s="2">
        <v>0.1</v>
      </c>
      <c r="H719" s="2">
        <v>0.4</v>
      </c>
      <c r="I719" s="2">
        <v>0.05</v>
      </c>
      <c r="J719" s="2">
        <v>0.1</v>
      </c>
      <c r="K719" s="2">
        <v>0.4</v>
      </c>
      <c r="L719" s="2">
        <v>0.05</v>
      </c>
      <c r="M719" s="2">
        <v>0.1</v>
      </c>
      <c r="N719" s="2">
        <v>0.4</v>
      </c>
      <c r="O719" s="2">
        <v>0.05</v>
      </c>
      <c r="P719" s="2">
        <v>0.1</v>
      </c>
      <c r="Q719" s="2">
        <v>0.4</v>
      </c>
      <c r="R719" s="2">
        <v>0.05</v>
      </c>
      <c r="S719" s="2">
        <v>0.1</v>
      </c>
      <c r="T719" s="2">
        <v>0.4</v>
      </c>
      <c r="U719" s="2">
        <v>0.05</v>
      </c>
      <c r="V719" s="2">
        <v>0.70270270270270274</v>
      </c>
      <c r="W719" s="2">
        <v>0.90153846153846173</v>
      </c>
      <c r="X719" s="2">
        <v>0.42102932308156188</v>
      </c>
      <c r="Y719" s="2">
        <v>0.78378378378378377</v>
      </c>
      <c r="Z719" s="2">
        <v>0.84965517241379329</v>
      </c>
      <c r="AA719" s="2">
        <v>0.39439454106742428</v>
      </c>
      <c r="AB719" s="2">
        <v>0.70270270270270274</v>
      </c>
      <c r="AC719" s="2">
        <v>0.94269230769230761</v>
      </c>
      <c r="AD719" s="2">
        <v>0.44176912246990019</v>
      </c>
      <c r="AE719" s="2">
        <v>0.70270270270270274</v>
      </c>
      <c r="AF719" s="2">
        <v>0.94884615384615389</v>
      </c>
      <c r="AG719" s="2">
        <v>0.4377208480565371</v>
      </c>
      <c r="AH719" s="2">
        <v>0.67567567567567566</v>
      </c>
      <c r="AI719" s="2">
        <v>0.98360000000000014</v>
      </c>
      <c r="AJ719" s="2">
        <v>0.42857142857142849</v>
      </c>
      <c r="BA719" s="2">
        <v>0.70270270270270274</v>
      </c>
      <c r="BB719" s="2">
        <v>0.94269230769230761</v>
      </c>
      <c r="BC719" s="2">
        <v>0.44176912246990019</v>
      </c>
      <c r="BD719" s="66">
        <f t="shared" si="34"/>
        <v>0</v>
      </c>
      <c r="BE719" s="66">
        <f t="shared" si="35"/>
        <v>0</v>
      </c>
      <c r="BF719" s="66">
        <f t="shared" si="36"/>
        <v>0</v>
      </c>
    </row>
    <row r="720" spans="1:58" x14ac:dyDescent="0.25">
      <c r="A720" s="1">
        <v>240</v>
      </c>
      <c r="B720" s="1">
        <v>240000</v>
      </c>
      <c r="C720" s="1" t="s">
        <v>6</v>
      </c>
      <c r="D720" s="1" t="s">
        <v>16</v>
      </c>
      <c r="E720" s="1" t="s">
        <v>12</v>
      </c>
      <c r="F720" s="1" t="s">
        <v>13</v>
      </c>
      <c r="G720" s="2">
        <v>0.27777777777777779</v>
      </c>
      <c r="H720" s="2">
        <v>0.4</v>
      </c>
      <c r="I720" s="2">
        <v>0.05</v>
      </c>
      <c r="J720" s="2">
        <v>0.27777777777777779</v>
      </c>
      <c r="K720" s="2">
        <v>0.4</v>
      </c>
      <c r="L720" s="2">
        <v>0.05</v>
      </c>
      <c r="M720" s="2">
        <v>0.1</v>
      </c>
      <c r="N720" s="2">
        <v>0.4</v>
      </c>
      <c r="O720" s="2">
        <v>0.05</v>
      </c>
      <c r="P720" s="2">
        <v>0.1</v>
      </c>
      <c r="Q720" s="2">
        <v>0.4</v>
      </c>
      <c r="R720" s="2">
        <v>0.05</v>
      </c>
      <c r="S720" s="2">
        <v>0.1</v>
      </c>
      <c r="T720" s="2">
        <v>0.4</v>
      </c>
      <c r="U720" s="2">
        <v>0.05</v>
      </c>
      <c r="V720" s="2">
        <v>0.67567567567567566</v>
      </c>
      <c r="W720" s="2">
        <v>0.92920000000000014</v>
      </c>
      <c r="X720" s="2">
        <v>0.42922831728801869</v>
      </c>
      <c r="Y720" s="2">
        <v>0.67567567567567566</v>
      </c>
      <c r="Z720" s="2">
        <v>0.96400000000000008</v>
      </c>
      <c r="AA720" s="2">
        <v>0.42878504725111111</v>
      </c>
      <c r="AB720" s="2">
        <v>0.70270270270270274</v>
      </c>
      <c r="AC720" s="2">
        <v>0.94269230769230761</v>
      </c>
      <c r="AD720" s="2">
        <v>0.44176912246990019</v>
      </c>
      <c r="AE720" s="2">
        <v>0.70270270270270274</v>
      </c>
      <c r="AF720" s="2">
        <v>0.94884615384615389</v>
      </c>
      <c r="AG720" s="2">
        <v>0.4377208480565371</v>
      </c>
      <c r="AH720" s="2">
        <v>0.67567567567567566</v>
      </c>
      <c r="AI720" s="2">
        <v>0.98360000000000014</v>
      </c>
      <c r="AJ720" s="2">
        <v>0.42857142857142849</v>
      </c>
      <c r="BA720" s="2">
        <v>0.70270270270270274</v>
      </c>
      <c r="BB720" s="2">
        <v>0.94269230769230761</v>
      </c>
      <c r="BC720" s="2">
        <v>0.44176912246990019</v>
      </c>
      <c r="BD720" s="66">
        <f t="shared" si="34"/>
        <v>0</v>
      </c>
      <c r="BE720" s="66">
        <f t="shared" si="35"/>
        <v>0</v>
      </c>
      <c r="BF720" s="66">
        <f t="shared" si="36"/>
        <v>0</v>
      </c>
    </row>
    <row r="721" spans="1:58" x14ac:dyDescent="0.25">
      <c r="A721" s="1">
        <v>240</v>
      </c>
      <c r="B721" s="1">
        <v>240000</v>
      </c>
      <c r="C721" s="1" t="s">
        <v>6</v>
      </c>
      <c r="D721" s="1" t="s">
        <v>17</v>
      </c>
      <c r="E721" s="1" t="s">
        <v>12</v>
      </c>
      <c r="F721" s="1" t="s">
        <v>13</v>
      </c>
      <c r="G721" s="2">
        <v>0.27777777777777779</v>
      </c>
      <c r="H721" s="2">
        <v>0.4</v>
      </c>
      <c r="I721" s="2">
        <v>0.25</v>
      </c>
      <c r="J721" s="2">
        <v>0.27777777777777779</v>
      </c>
      <c r="K721" s="2">
        <v>0.4</v>
      </c>
      <c r="L721" s="2">
        <v>0.25</v>
      </c>
      <c r="M721" s="2">
        <v>0.18888888888888891</v>
      </c>
      <c r="N721" s="2">
        <v>0.4</v>
      </c>
      <c r="O721" s="2">
        <v>0.25</v>
      </c>
      <c r="P721" s="2">
        <v>0.18888888888888891</v>
      </c>
      <c r="Q721" s="2">
        <v>0.4</v>
      </c>
      <c r="R721" s="2">
        <v>0.25</v>
      </c>
      <c r="S721" s="2">
        <v>0.1</v>
      </c>
      <c r="T721" s="2">
        <v>0.4</v>
      </c>
      <c r="U721" s="2">
        <v>0.1166666666666667</v>
      </c>
      <c r="V721" s="2">
        <v>0.35135135135135143</v>
      </c>
      <c r="W721" s="2">
        <v>0.95076923076923081</v>
      </c>
      <c r="X721" s="2">
        <v>1.1495552540328751E-3</v>
      </c>
      <c r="Y721" s="2">
        <v>0.3783783783783784</v>
      </c>
      <c r="Z721" s="2">
        <v>0.97357142857142853</v>
      </c>
      <c r="AA721" s="2">
        <v>3.7383268944441811E-4</v>
      </c>
      <c r="AB721" s="2">
        <v>0.40540540540540537</v>
      </c>
      <c r="AC721" s="2">
        <v>0.9813333333333335</v>
      </c>
      <c r="AD721" s="2">
        <v>2.8352795866836328E-4</v>
      </c>
      <c r="AE721" s="2">
        <v>0.40540540540540537</v>
      </c>
      <c r="AF721" s="2">
        <v>0.98533333333333351</v>
      </c>
      <c r="AG721" s="2">
        <v>0</v>
      </c>
      <c r="AH721" s="2">
        <v>0.48648648648648651</v>
      </c>
      <c r="AI721" s="2">
        <v>0.98500000000000021</v>
      </c>
      <c r="AJ721" s="2">
        <v>0.2</v>
      </c>
      <c r="BA721" s="2">
        <v>0.40540540540540537</v>
      </c>
      <c r="BB721" s="2">
        <v>0.9813333333333335</v>
      </c>
      <c r="BC721" s="2">
        <v>2.8352795866836328E-4</v>
      </c>
      <c r="BD721" s="66">
        <f t="shared" si="34"/>
        <v>0</v>
      </c>
      <c r="BE721" s="66">
        <f t="shared" si="35"/>
        <v>0</v>
      </c>
      <c r="BF721" s="66">
        <f t="shared" si="36"/>
        <v>0</v>
      </c>
    </row>
    <row r="722" spans="1:58" x14ac:dyDescent="0.25">
      <c r="A722" s="1">
        <v>241</v>
      </c>
      <c r="B722" s="1">
        <v>241000</v>
      </c>
      <c r="C722" s="1" t="s">
        <v>6</v>
      </c>
      <c r="D722" s="1" t="s">
        <v>7</v>
      </c>
      <c r="E722" s="1" t="s">
        <v>12</v>
      </c>
      <c r="F722" s="1" t="s">
        <v>13</v>
      </c>
      <c r="G722" s="2">
        <v>0.1</v>
      </c>
      <c r="H722" s="2">
        <v>0.4</v>
      </c>
      <c r="I722" s="2">
        <v>0.05</v>
      </c>
      <c r="J722" s="2">
        <v>0.1</v>
      </c>
      <c r="K722" s="2">
        <v>0.4</v>
      </c>
      <c r="L722" s="2">
        <v>0.05</v>
      </c>
      <c r="M722" s="2">
        <v>0.1</v>
      </c>
      <c r="N722" s="2">
        <v>0.4</v>
      </c>
      <c r="O722" s="2">
        <v>0.05</v>
      </c>
      <c r="P722" s="2">
        <v>0.1</v>
      </c>
      <c r="Q722" s="2">
        <v>0.4</v>
      </c>
      <c r="R722" s="2">
        <v>0.05</v>
      </c>
      <c r="S722" s="2">
        <v>0.1</v>
      </c>
      <c r="T722" s="2">
        <v>0.4</v>
      </c>
      <c r="U722" s="2">
        <v>0.05</v>
      </c>
      <c r="V722" s="2">
        <v>0.7567567567567568</v>
      </c>
      <c r="W722" s="2">
        <v>0.84607142857142892</v>
      </c>
      <c r="X722" s="2">
        <v>0.43749071283843582</v>
      </c>
      <c r="Y722" s="2">
        <v>0.7567567567567568</v>
      </c>
      <c r="Z722" s="2">
        <v>0.87428571428571455</v>
      </c>
      <c r="AA722" s="2">
        <v>0.39385073589048258</v>
      </c>
      <c r="AB722" s="2">
        <v>0.70270270270270274</v>
      </c>
      <c r="AC722" s="2">
        <v>0.94461538461538441</v>
      </c>
      <c r="AD722" s="2">
        <v>0.40900985867469558</v>
      </c>
      <c r="AE722" s="2">
        <v>0.70270270270270274</v>
      </c>
      <c r="AF722" s="2">
        <v>0.94807692307692315</v>
      </c>
      <c r="AG722" s="2">
        <v>0.40866731533302181</v>
      </c>
      <c r="AH722" s="2">
        <v>0.67567567567567566</v>
      </c>
      <c r="AI722" s="2">
        <v>0.98360000000000014</v>
      </c>
      <c r="AJ722" s="2">
        <v>0.42857142857142849</v>
      </c>
      <c r="BA722" s="2">
        <v>0.70270270270270274</v>
      </c>
      <c r="BB722" s="2">
        <v>0.94461538461538441</v>
      </c>
      <c r="BC722" s="2">
        <v>0.40900985867469558</v>
      </c>
      <c r="BD722" s="66">
        <f t="shared" si="34"/>
        <v>0</v>
      </c>
      <c r="BE722" s="66">
        <f t="shared" si="35"/>
        <v>0</v>
      </c>
      <c r="BF722" s="66">
        <f t="shared" si="36"/>
        <v>0</v>
      </c>
    </row>
    <row r="723" spans="1:58" x14ac:dyDescent="0.25">
      <c r="A723" s="1">
        <v>241</v>
      </c>
      <c r="B723" s="1">
        <v>241000</v>
      </c>
      <c r="C723" s="1" t="s">
        <v>6</v>
      </c>
      <c r="D723" s="1" t="s">
        <v>16</v>
      </c>
      <c r="E723" s="1" t="s">
        <v>12</v>
      </c>
      <c r="F723" s="1" t="s">
        <v>13</v>
      </c>
      <c r="G723" s="2">
        <v>0.9</v>
      </c>
      <c r="H723" s="2">
        <v>0.4</v>
      </c>
      <c r="I723" s="2">
        <v>0.05</v>
      </c>
      <c r="J723" s="2">
        <v>0.18888888888888891</v>
      </c>
      <c r="K723" s="2">
        <v>0.4</v>
      </c>
      <c r="L723" s="2">
        <v>0.05</v>
      </c>
      <c r="M723" s="2">
        <v>0.18888888888888891</v>
      </c>
      <c r="N723" s="2">
        <v>0.4</v>
      </c>
      <c r="O723" s="2">
        <v>0.05</v>
      </c>
      <c r="P723" s="2">
        <v>0.18888888888888891</v>
      </c>
      <c r="Q723" s="2">
        <v>0.4</v>
      </c>
      <c r="R723" s="2">
        <v>0.05</v>
      </c>
      <c r="S723" s="2">
        <v>0.1</v>
      </c>
      <c r="T723" s="2">
        <v>0.4</v>
      </c>
      <c r="U723" s="2">
        <v>0.05</v>
      </c>
      <c r="V723" s="2">
        <v>0.54054054054054057</v>
      </c>
      <c r="W723" s="2">
        <v>0.94000000000000017</v>
      </c>
      <c r="X723" s="2">
        <v>0.50226053887738675</v>
      </c>
      <c r="Y723" s="2">
        <v>0.67567567567567566</v>
      </c>
      <c r="Z723" s="2">
        <v>0.9628000000000001</v>
      </c>
      <c r="AA723" s="2">
        <v>0.42910214785214779</v>
      </c>
      <c r="AB723" s="2">
        <v>0.67567567567567566</v>
      </c>
      <c r="AC723" s="2">
        <v>0.97639999999999982</v>
      </c>
      <c r="AD723" s="2">
        <v>0.42902749535899898</v>
      </c>
      <c r="AE723" s="2">
        <v>0.67567567567567566</v>
      </c>
      <c r="AF723" s="2">
        <v>0.98160000000000014</v>
      </c>
      <c r="AG723" s="2">
        <v>0.42889016797709401</v>
      </c>
      <c r="AH723" s="2">
        <v>0.67567567567567566</v>
      </c>
      <c r="AI723" s="2">
        <v>0.98360000000000014</v>
      </c>
      <c r="AJ723" s="2">
        <v>0.42857142857142849</v>
      </c>
      <c r="BA723" s="2">
        <v>0.67567567567567566</v>
      </c>
      <c r="BB723" s="2">
        <v>0.97639999999999982</v>
      </c>
      <c r="BC723" s="2">
        <v>0.42902749535899898</v>
      </c>
      <c r="BD723" s="66">
        <f t="shared" si="34"/>
        <v>0</v>
      </c>
      <c r="BE723" s="66">
        <f t="shared" si="35"/>
        <v>0</v>
      </c>
      <c r="BF723" s="66">
        <f t="shared" si="36"/>
        <v>0</v>
      </c>
    </row>
    <row r="724" spans="1:58" x14ac:dyDescent="0.25">
      <c r="A724" s="1">
        <v>241</v>
      </c>
      <c r="B724" s="1">
        <v>241000</v>
      </c>
      <c r="C724" s="1" t="s">
        <v>6</v>
      </c>
      <c r="D724" s="1" t="s">
        <v>17</v>
      </c>
      <c r="E724" s="1" t="s">
        <v>12</v>
      </c>
      <c r="F724" s="1" t="s">
        <v>13</v>
      </c>
      <c r="G724" s="2">
        <v>0.27777777777777779</v>
      </c>
      <c r="H724" s="2">
        <v>0.4</v>
      </c>
      <c r="I724" s="2">
        <v>0.25</v>
      </c>
      <c r="J724" s="2">
        <v>0.18888888888888891</v>
      </c>
      <c r="K724" s="2">
        <v>0.4</v>
      </c>
      <c r="L724" s="2">
        <v>0.25</v>
      </c>
      <c r="M724" s="2">
        <v>0.18888888888888891</v>
      </c>
      <c r="N724" s="2">
        <v>0.4</v>
      </c>
      <c r="O724" s="2">
        <v>0.25</v>
      </c>
      <c r="P724" s="2">
        <v>0.18888888888888891</v>
      </c>
      <c r="Q724" s="2">
        <v>0.4</v>
      </c>
      <c r="R724" s="2">
        <v>0.25</v>
      </c>
      <c r="S724" s="2">
        <v>0.1</v>
      </c>
      <c r="T724" s="2">
        <v>0.4</v>
      </c>
      <c r="U724" s="2">
        <v>0.18333333333333329</v>
      </c>
      <c r="V724" s="2">
        <v>0.35135135135135143</v>
      </c>
      <c r="W724" s="2">
        <v>0.95076923076923081</v>
      </c>
      <c r="X724" s="2">
        <v>4.5210777547734071E-3</v>
      </c>
      <c r="Y724" s="2">
        <v>0.3783783783783784</v>
      </c>
      <c r="Z724" s="2">
        <v>0.97285714285714298</v>
      </c>
      <c r="AA724" s="2">
        <v>9.2875874125874136E-4</v>
      </c>
      <c r="AB724" s="2">
        <v>0.3783783783783784</v>
      </c>
      <c r="AC724" s="2">
        <v>0.98285714285714298</v>
      </c>
      <c r="AD724" s="2">
        <v>7.9811687824821176E-4</v>
      </c>
      <c r="AE724" s="2">
        <v>0.40540540540540537</v>
      </c>
      <c r="AF724" s="2">
        <v>0.98466666666666691</v>
      </c>
      <c r="AG724" s="2">
        <v>5.5779395991437108E-4</v>
      </c>
      <c r="AH724" s="2">
        <v>0.43243243243243251</v>
      </c>
      <c r="AI724" s="2">
        <v>0.98500000000000021</v>
      </c>
      <c r="AJ724" s="2">
        <v>0</v>
      </c>
      <c r="BA724" s="2">
        <v>0.3783783783783784</v>
      </c>
      <c r="BB724" s="2">
        <v>0.98285714285714298</v>
      </c>
      <c r="BC724" s="2">
        <v>7.9811687824821176E-4</v>
      </c>
      <c r="BD724" s="66">
        <f t="shared" si="34"/>
        <v>0</v>
      </c>
      <c r="BE724" s="66">
        <f t="shared" si="35"/>
        <v>0</v>
      </c>
      <c r="BF724" s="66">
        <f t="shared" si="36"/>
        <v>0</v>
      </c>
    </row>
    <row r="725" spans="1:58" x14ac:dyDescent="0.25">
      <c r="A725" s="1">
        <v>242</v>
      </c>
      <c r="B725" s="1">
        <v>242000</v>
      </c>
      <c r="C725" s="1" t="s">
        <v>6</v>
      </c>
      <c r="D725" s="1" t="s">
        <v>7</v>
      </c>
      <c r="E725" s="1" t="s">
        <v>12</v>
      </c>
      <c r="F725" s="1" t="s">
        <v>13</v>
      </c>
      <c r="G725" s="2">
        <v>0.1</v>
      </c>
      <c r="H725" s="2">
        <v>0.4</v>
      </c>
      <c r="I725" s="2">
        <v>0.05</v>
      </c>
      <c r="J725" s="2">
        <v>0.1</v>
      </c>
      <c r="K725" s="2">
        <v>0.4</v>
      </c>
      <c r="L725" s="2">
        <v>0.05</v>
      </c>
      <c r="M725" s="2">
        <v>0.1</v>
      </c>
      <c r="N725" s="2">
        <v>0.4</v>
      </c>
      <c r="O725" s="2">
        <v>0.05</v>
      </c>
      <c r="P725" s="2">
        <v>0.1</v>
      </c>
      <c r="Q725" s="2">
        <v>0.4</v>
      </c>
      <c r="R725" s="2">
        <v>0.05</v>
      </c>
      <c r="S725" s="2">
        <v>0.1</v>
      </c>
      <c r="T725" s="2">
        <v>0.4</v>
      </c>
      <c r="U725" s="2">
        <v>0.05</v>
      </c>
      <c r="V725" s="2">
        <v>0.7567567567567568</v>
      </c>
      <c r="W725" s="2">
        <v>0.84214285714285719</v>
      </c>
      <c r="X725" s="2">
        <v>0.37974620378242119</v>
      </c>
      <c r="Y725" s="2">
        <v>0.7567567567567568</v>
      </c>
      <c r="Z725" s="2">
        <v>0.87178571428571439</v>
      </c>
      <c r="AA725" s="2">
        <v>0.41445219072774159</v>
      </c>
      <c r="AB725" s="2">
        <v>0.7567567567567568</v>
      </c>
      <c r="AC725" s="2">
        <v>0.88642857142857145</v>
      </c>
      <c r="AD725" s="2">
        <v>0.37994376640141048</v>
      </c>
      <c r="AE725" s="2">
        <v>0.70270270270270274</v>
      </c>
      <c r="AF725" s="2">
        <v>0.94846153846153858</v>
      </c>
      <c r="AG725" s="2">
        <v>0.40874157924636922</v>
      </c>
      <c r="AH725" s="2">
        <v>0.70270270270270274</v>
      </c>
      <c r="AI725" s="2">
        <v>0.95000000000000007</v>
      </c>
      <c r="AJ725" s="2">
        <v>0.40868052759056528</v>
      </c>
      <c r="BA725" s="2">
        <v>0.7567567567567568</v>
      </c>
      <c r="BB725" s="2">
        <v>0.88642857142857145</v>
      </c>
      <c r="BC725" s="2">
        <v>0.37994376640141048</v>
      </c>
      <c r="BD725" s="66">
        <f t="shared" si="34"/>
        <v>0</v>
      </c>
      <c r="BE725" s="66">
        <f t="shared" si="35"/>
        <v>0</v>
      </c>
      <c r="BF725" s="66">
        <f t="shared" si="36"/>
        <v>0</v>
      </c>
    </row>
    <row r="726" spans="1:58" x14ac:dyDescent="0.25">
      <c r="A726" s="1">
        <v>242</v>
      </c>
      <c r="B726" s="1">
        <v>242000</v>
      </c>
      <c r="C726" s="1" t="s">
        <v>6</v>
      </c>
      <c r="D726" s="1" t="s">
        <v>16</v>
      </c>
      <c r="E726" s="1" t="s">
        <v>12</v>
      </c>
      <c r="F726" s="1" t="s">
        <v>13</v>
      </c>
      <c r="G726" s="2">
        <v>0.18888888888888891</v>
      </c>
      <c r="H726" s="2">
        <v>0.4</v>
      </c>
      <c r="I726" s="2">
        <v>0.05</v>
      </c>
      <c r="J726" s="2">
        <v>0.18888888888888891</v>
      </c>
      <c r="K726" s="2">
        <v>0.4</v>
      </c>
      <c r="L726" s="2">
        <v>0.05</v>
      </c>
      <c r="M726" s="2">
        <v>0.18888888888888891</v>
      </c>
      <c r="N726" s="2">
        <v>0.4</v>
      </c>
      <c r="O726" s="2">
        <v>0.05</v>
      </c>
      <c r="P726" s="2">
        <v>0.18888888888888891</v>
      </c>
      <c r="Q726" s="2">
        <v>0.4</v>
      </c>
      <c r="R726" s="2">
        <v>0.05</v>
      </c>
      <c r="S726" s="2">
        <v>0.18888888888888891</v>
      </c>
      <c r="T726" s="2">
        <v>0.4</v>
      </c>
      <c r="U726" s="2">
        <v>0.05</v>
      </c>
      <c r="V726" s="2">
        <v>0.67567567567567566</v>
      </c>
      <c r="W726" s="2">
        <v>0.92920000000000014</v>
      </c>
      <c r="X726" s="2">
        <v>0.42862700191045272</v>
      </c>
      <c r="Y726" s="2">
        <v>0.67567567567567566</v>
      </c>
      <c r="Z726" s="2">
        <v>0.96320000000000006</v>
      </c>
      <c r="AA726" s="2">
        <v>0.4286793588526181</v>
      </c>
      <c r="AB726" s="2">
        <v>0.67567567567567566</v>
      </c>
      <c r="AC726" s="2">
        <v>0.97719999999999985</v>
      </c>
      <c r="AD726" s="2">
        <v>0.42857142857142849</v>
      </c>
      <c r="AE726" s="2">
        <v>0.67567567567567566</v>
      </c>
      <c r="AF726" s="2">
        <v>0.98160000000000014</v>
      </c>
      <c r="AG726" s="2">
        <v>0.42857142857142849</v>
      </c>
      <c r="AH726" s="2">
        <v>0.67567567567567566</v>
      </c>
      <c r="AI726" s="2">
        <v>0.9840000000000001</v>
      </c>
      <c r="AJ726" s="2">
        <v>0.42857142857142849</v>
      </c>
      <c r="BA726" s="2">
        <v>0.67567567567567566</v>
      </c>
      <c r="BB726" s="2">
        <v>0.97719999999999985</v>
      </c>
      <c r="BC726" s="2">
        <v>0.42857142857142849</v>
      </c>
      <c r="BD726" s="66">
        <f t="shared" si="34"/>
        <v>0</v>
      </c>
      <c r="BE726" s="66">
        <f t="shared" si="35"/>
        <v>0</v>
      </c>
      <c r="BF726" s="66">
        <f t="shared" si="36"/>
        <v>0</v>
      </c>
    </row>
    <row r="727" spans="1:58" x14ac:dyDescent="0.25">
      <c r="A727" s="1">
        <v>242</v>
      </c>
      <c r="B727" s="1">
        <v>242000</v>
      </c>
      <c r="C727" s="1" t="s">
        <v>6</v>
      </c>
      <c r="D727" s="1" t="s">
        <v>17</v>
      </c>
      <c r="E727" s="1" t="s">
        <v>12</v>
      </c>
      <c r="F727" s="1" t="s">
        <v>13</v>
      </c>
      <c r="G727" s="2">
        <v>0.9</v>
      </c>
      <c r="H727" s="2">
        <v>0.4</v>
      </c>
      <c r="I727" s="2">
        <v>0.18333333333333329</v>
      </c>
      <c r="J727" s="2">
        <v>0.18888888888888891</v>
      </c>
      <c r="K727" s="2">
        <v>0.4</v>
      </c>
      <c r="L727" s="2">
        <v>0.25</v>
      </c>
      <c r="M727" s="2">
        <v>0.18888888888888891</v>
      </c>
      <c r="N727" s="2">
        <v>0.4</v>
      </c>
      <c r="O727" s="2">
        <v>0.25</v>
      </c>
      <c r="P727" s="2">
        <v>0.18888888888888891</v>
      </c>
      <c r="Q727" s="2">
        <v>0.4</v>
      </c>
      <c r="R727" s="2">
        <v>0.25</v>
      </c>
      <c r="S727" s="2">
        <v>0.18888888888888891</v>
      </c>
      <c r="T727" s="2">
        <v>0.4</v>
      </c>
      <c r="U727" s="2">
        <v>0.25</v>
      </c>
      <c r="V727" s="2">
        <v>0.3783783783783784</v>
      </c>
      <c r="W727" s="2">
        <v>0.9471428571428574</v>
      </c>
      <c r="X727" s="2">
        <v>9.7253343292080796E-5</v>
      </c>
      <c r="Y727" s="2">
        <v>0.40540540540540537</v>
      </c>
      <c r="Z727" s="2">
        <v>0.97066666666666668</v>
      </c>
      <c r="AA727" s="2">
        <v>1.8887799208165229E-4</v>
      </c>
      <c r="AB727" s="2">
        <v>0.40540540540540537</v>
      </c>
      <c r="AC727" s="2">
        <v>0.98199999999999998</v>
      </c>
      <c r="AD727" s="2">
        <v>0</v>
      </c>
      <c r="AE727" s="2">
        <v>0.40540540540540537</v>
      </c>
      <c r="AF727" s="2">
        <v>0.98466666666666691</v>
      </c>
      <c r="AG727" s="2">
        <v>0</v>
      </c>
      <c r="AH727" s="2">
        <v>0.40540540540540537</v>
      </c>
      <c r="AI727" s="2">
        <v>0.98600000000000021</v>
      </c>
      <c r="AJ727" s="2">
        <v>0</v>
      </c>
      <c r="BA727" s="2">
        <v>0.40540540540540537</v>
      </c>
      <c r="BB727" s="2">
        <v>0.98199999999999998</v>
      </c>
      <c r="BC727" s="2">
        <v>0</v>
      </c>
      <c r="BD727" s="66">
        <f t="shared" si="34"/>
        <v>0</v>
      </c>
      <c r="BE727" s="66">
        <f t="shared" si="35"/>
        <v>0</v>
      </c>
      <c r="BF727" s="66">
        <f t="shared" si="36"/>
        <v>0</v>
      </c>
    </row>
    <row r="728" spans="1:58" x14ac:dyDescent="0.25">
      <c r="A728" s="1">
        <v>243</v>
      </c>
      <c r="B728" s="1">
        <v>243000</v>
      </c>
      <c r="C728" s="1" t="s">
        <v>6</v>
      </c>
      <c r="D728" s="1" t="s">
        <v>7</v>
      </c>
      <c r="E728" s="1" t="s">
        <v>12</v>
      </c>
      <c r="F728" s="1" t="s">
        <v>13</v>
      </c>
      <c r="G728" s="2">
        <v>0.1</v>
      </c>
      <c r="H728" s="2">
        <v>0.4</v>
      </c>
      <c r="I728" s="2">
        <v>0.05</v>
      </c>
      <c r="J728" s="2">
        <v>0.1</v>
      </c>
      <c r="K728" s="2">
        <v>0.4</v>
      </c>
      <c r="L728" s="2">
        <v>0.05</v>
      </c>
      <c r="M728" s="2">
        <v>0.1</v>
      </c>
      <c r="N728" s="2">
        <v>0.4</v>
      </c>
      <c r="O728" s="2">
        <v>0.05</v>
      </c>
      <c r="P728" s="2">
        <v>0.1</v>
      </c>
      <c r="Q728" s="2">
        <v>0.4</v>
      </c>
      <c r="R728" s="2">
        <v>0.05</v>
      </c>
      <c r="S728" s="2">
        <v>0.1</v>
      </c>
      <c r="T728" s="2">
        <v>0.4</v>
      </c>
      <c r="U728" s="2">
        <v>0.05</v>
      </c>
      <c r="V728" s="2">
        <v>0.72972972972972971</v>
      </c>
      <c r="W728" s="2">
        <v>0.86592592592592599</v>
      </c>
      <c r="X728" s="2">
        <v>0.41434640738801481</v>
      </c>
      <c r="Y728" s="2">
        <v>0.70270270270270274</v>
      </c>
      <c r="Z728" s="2">
        <v>0.93153846153846165</v>
      </c>
      <c r="AA728" s="2">
        <v>0.44110896003813788</v>
      </c>
      <c r="AB728" s="2">
        <v>0.67567567567567566</v>
      </c>
      <c r="AC728" s="2">
        <v>0.97599999999999998</v>
      </c>
      <c r="AD728" s="2">
        <v>0.42923711593801378</v>
      </c>
      <c r="AE728" s="2">
        <v>0.70270270270270274</v>
      </c>
      <c r="AF728" s="2">
        <v>0.94846153846153847</v>
      </c>
      <c r="AG728" s="2">
        <v>0.40993031024232002</v>
      </c>
      <c r="AH728" s="2">
        <v>0.70270270270270274</v>
      </c>
      <c r="AI728" s="2">
        <v>0.95000000000000007</v>
      </c>
      <c r="AJ728" s="2">
        <v>0.4088982206231852</v>
      </c>
      <c r="BA728" s="2">
        <v>0.67567567567567566</v>
      </c>
      <c r="BB728" s="2">
        <v>0.97599999999999998</v>
      </c>
      <c r="BC728" s="2">
        <v>0.42923711593801378</v>
      </c>
      <c r="BD728" s="66">
        <f t="shared" si="34"/>
        <v>0</v>
      </c>
      <c r="BE728" s="66">
        <f t="shared" si="35"/>
        <v>0</v>
      </c>
      <c r="BF728" s="66">
        <f t="shared" si="36"/>
        <v>0</v>
      </c>
    </row>
    <row r="729" spans="1:58" x14ac:dyDescent="0.25">
      <c r="A729" s="1">
        <v>243</v>
      </c>
      <c r="B729" s="1">
        <v>243000</v>
      </c>
      <c r="C729" s="1" t="s">
        <v>6</v>
      </c>
      <c r="D729" s="1" t="s">
        <v>16</v>
      </c>
      <c r="E729" s="1" t="s">
        <v>12</v>
      </c>
      <c r="F729" s="1" t="s">
        <v>13</v>
      </c>
      <c r="G729" s="2">
        <v>0.18888888888888891</v>
      </c>
      <c r="H729" s="2">
        <v>0.4</v>
      </c>
      <c r="I729" s="2">
        <v>0.05</v>
      </c>
      <c r="J729" s="2">
        <v>0.1</v>
      </c>
      <c r="K729" s="2">
        <v>0.4</v>
      </c>
      <c r="L729" s="2">
        <v>0.05</v>
      </c>
      <c r="M729" s="2">
        <v>0.1</v>
      </c>
      <c r="N729" s="2">
        <v>0.4</v>
      </c>
      <c r="O729" s="2">
        <v>0.05</v>
      </c>
      <c r="P729" s="2">
        <v>0.18888888888888891</v>
      </c>
      <c r="Q729" s="2">
        <v>0.4</v>
      </c>
      <c r="R729" s="2">
        <v>0.05</v>
      </c>
      <c r="S729" s="2">
        <v>0.18888888888888891</v>
      </c>
      <c r="T729" s="2">
        <v>0.4</v>
      </c>
      <c r="U729" s="2">
        <v>0.05</v>
      </c>
      <c r="V729" s="2">
        <v>0.67567567567567566</v>
      </c>
      <c r="W729" s="2">
        <v>0.92600000000000005</v>
      </c>
      <c r="X729" s="2">
        <v>0.43076639068110278</v>
      </c>
      <c r="Y729" s="2">
        <v>0.70270270270270274</v>
      </c>
      <c r="Z729" s="2">
        <v>0.93153846153846165</v>
      </c>
      <c r="AA729" s="2">
        <v>0.44110896003813788</v>
      </c>
      <c r="AB729" s="2">
        <v>0.67567567567567566</v>
      </c>
      <c r="AC729" s="2">
        <v>0.97599999999999998</v>
      </c>
      <c r="AD729" s="2">
        <v>0.42923711593801378</v>
      </c>
      <c r="AE729" s="2">
        <v>0.67567567567567566</v>
      </c>
      <c r="AF729" s="2">
        <v>0.98159999999999992</v>
      </c>
      <c r="AG729" s="2">
        <v>0.42881038755866868</v>
      </c>
      <c r="AH729" s="2">
        <v>0.67567567567567566</v>
      </c>
      <c r="AI729" s="2">
        <v>0.9840000000000001</v>
      </c>
      <c r="AJ729" s="2">
        <v>0.42884994577541158</v>
      </c>
      <c r="BA729" s="2">
        <v>0.67567567567567566</v>
      </c>
      <c r="BB729" s="2">
        <v>0.97599999999999998</v>
      </c>
      <c r="BC729" s="2">
        <v>0.42923711593801378</v>
      </c>
      <c r="BD729" s="66">
        <f t="shared" si="34"/>
        <v>0</v>
      </c>
      <c r="BE729" s="66">
        <f t="shared" si="35"/>
        <v>0</v>
      </c>
      <c r="BF729" s="66">
        <f t="shared" si="36"/>
        <v>0</v>
      </c>
    </row>
    <row r="730" spans="1:58" x14ac:dyDescent="0.25">
      <c r="A730" s="1">
        <v>243</v>
      </c>
      <c r="B730" s="1">
        <v>243000</v>
      </c>
      <c r="C730" s="1" t="s">
        <v>6</v>
      </c>
      <c r="D730" s="1" t="s">
        <v>17</v>
      </c>
      <c r="E730" s="1" t="s">
        <v>12</v>
      </c>
      <c r="F730" s="1" t="s">
        <v>13</v>
      </c>
      <c r="G730" s="2">
        <v>0.18888888888888891</v>
      </c>
      <c r="H730" s="2">
        <v>0.4</v>
      </c>
      <c r="I730" s="2">
        <v>0.25</v>
      </c>
      <c r="J730" s="2">
        <v>0.18888888888888891</v>
      </c>
      <c r="K730" s="2">
        <v>0.4</v>
      </c>
      <c r="L730" s="2">
        <v>0.25</v>
      </c>
      <c r="M730" s="2">
        <v>0.1</v>
      </c>
      <c r="N730" s="2">
        <v>0.4</v>
      </c>
      <c r="O730" s="2">
        <v>0.18333333333333329</v>
      </c>
      <c r="P730" s="2">
        <v>0.18888888888888891</v>
      </c>
      <c r="Q730" s="2">
        <v>0.4</v>
      </c>
      <c r="R730" s="2">
        <v>0.18333333333333329</v>
      </c>
      <c r="S730" s="2">
        <v>0.18888888888888891</v>
      </c>
      <c r="T730" s="2">
        <v>0.4</v>
      </c>
      <c r="U730" s="2">
        <v>0.18333333333333329</v>
      </c>
      <c r="V730" s="2">
        <v>0.3783783783783784</v>
      </c>
      <c r="W730" s="2">
        <v>0.94642857142857151</v>
      </c>
      <c r="X730" s="2">
        <v>3.8411836919299649E-3</v>
      </c>
      <c r="Y730" s="2">
        <v>0.40540540540540537</v>
      </c>
      <c r="Z730" s="2">
        <v>0.97266666666666668</v>
      </c>
      <c r="AA730" s="2">
        <v>1.012246317410638E-3</v>
      </c>
      <c r="AB730" s="2">
        <v>0.43243243243243251</v>
      </c>
      <c r="AC730" s="2">
        <v>0.97937500000000011</v>
      </c>
      <c r="AD730" s="2">
        <v>1.1649528915240179E-3</v>
      </c>
      <c r="AE730" s="2">
        <v>0.43243243243243251</v>
      </c>
      <c r="AF730" s="2">
        <v>0.98375000000000024</v>
      </c>
      <c r="AG730" s="2">
        <v>4.1817822767032758E-4</v>
      </c>
      <c r="AH730" s="2">
        <v>0.43243243243243251</v>
      </c>
      <c r="AI730" s="2">
        <v>0.9856250000000002</v>
      </c>
      <c r="AJ730" s="2">
        <v>4.874051069703178E-4</v>
      </c>
      <c r="BA730" s="2">
        <v>0.43243243243243251</v>
      </c>
      <c r="BB730" s="2">
        <v>0.97937500000000011</v>
      </c>
      <c r="BC730" s="2">
        <v>1.1649528915240179E-3</v>
      </c>
      <c r="BD730" s="66">
        <f t="shared" si="34"/>
        <v>0</v>
      </c>
      <c r="BE730" s="66">
        <f t="shared" si="35"/>
        <v>0</v>
      </c>
      <c r="BF730" s="66">
        <f t="shared" si="36"/>
        <v>0</v>
      </c>
    </row>
    <row r="731" spans="1:58" x14ac:dyDescent="0.25">
      <c r="A731" s="1">
        <v>244</v>
      </c>
      <c r="B731" s="1">
        <v>244000</v>
      </c>
      <c r="C731" s="1" t="s">
        <v>6</v>
      </c>
      <c r="D731" s="1" t="s">
        <v>7</v>
      </c>
      <c r="E731" s="1" t="s">
        <v>12</v>
      </c>
      <c r="F731" s="1" t="s">
        <v>13</v>
      </c>
      <c r="G731" s="2">
        <v>0.1</v>
      </c>
      <c r="H731" s="2">
        <v>0.4</v>
      </c>
      <c r="I731" s="2">
        <v>0.05</v>
      </c>
      <c r="J731" s="2">
        <v>0.1</v>
      </c>
      <c r="K731" s="2">
        <v>0.4</v>
      </c>
      <c r="L731" s="2">
        <v>0.05</v>
      </c>
      <c r="M731" s="2">
        <v>0.1</v>
      </c>
      <c r="N731" s="2">
        <v>0.4</v>
      </c>
      <c r="O731" s="2">
        <v>0.05</v>
      </c>
      <c r="P731" s="2">
        <v>0.1</v>
      </c>
      <c r="Q731" s="2">
        <v>0.4</v>
      </c>
      <c r="R731" s="2">
        <v>0.05</v>
      </c>
      <c r="S731" s="2">
        <v>0.1</v>
      </c>
      <c r="T731" s="2">
        <v>0.4</v>
      </c>
      <c r="U731" s="2">
        <v>0.05</v>
      </c>
      <c r="V731" s="2">
        <v>0.70270270270270274</v>
      </c>
      <c r="W731" s="2">
        <v>0.89653846153846162</v>
      </c>
      <c r="X731" s="2">
        <v>0.41141139693179868</v>
      </c>
      <c r="Y731" s="2">
        <v>0.67567567567567566</v>
      </c>
      <c r="Z731" s="2">
        <v>0.96479999999999999</v>
      </c>
      <c r="AA731" s="2">
        <v>0.42883732428425553</v>
      </c>
      <c r="AB731" s="2">
        <v>0.67567567567567566</v>
      </c>
      <c r="AC731" s="2">
        <v>0.97679999999999978</v>
      </c>
      <c r="AD731" s="2">
        <v>0.42861694619254881</v>
      </c>
      <c r="AE731" s="2">
        <v>0.67567567567567566</v>
      </c>
      <c r="AF731" s="2">
        <v>0.98200000000000021</v>
      </c>
      <c r="AG731" s="2">
        <v>0.42862247667739661</v>
      </c>
      <c r="AH731" s="2">
        <v>0.70270270270270274</v>
      </c>
      <c r="AI731" s="2">
        <v>0.95076923076923081</v>
      </c>
      <c r="AJ731" s="2">
        <v>0.40956215753470898</v>
      </c>
      <c r="BA731" s="2">
        <v>0.67567567567567566</v>
      </c>
      <c r="BB731" s="2">
        <v>0.97679999999999978</v>
      </c>
      <c r="BC731" s="2">
        <v>0.42861694619254881</v>
      </c>
      <c r="BD731" s="66">
        <f t="shared" si="34"/>
        <v>0</v>
      </c>
      <c r="BE731" s="66">
        <f t="shared" si="35"/>
        <v>0</v>
      </c>
      <c r="BF731" s="66">
        <f t="shared" si="36"/>
        <v>0</v>
      </c>
    </row>
    <row r="732" spans="1:58" x14ac:dyDescent="0.25">
      <c r="A732" s="1">
        <v>244</v>
      </c>
      <c r="B732" s="1">
        <v>244000</v>
      </c>
      <c r="C732" s="1" t="s">
        <v>6</v>
      </c>
      <c r="D732" s="1" t="s">
        <v>16</v>
      </c>
      <c r="E732" s="1" t="s">
        <v>12</v>
      </c>
      <c r="F732" s="1" t="s">
        <v>13</v>
      </c>
      <c r="G732" s="2">
        <v>0.9</v>
      </c>
      <c r="H732" s="2">
        <v>0.4</v>
      </c>
      <c r="I732" s="2">
        <v>0.05</v>
      </c>
      <c r="J732" s="2">
        <v>0.1</v>
      </c>
      <c r="K732" s="2">
        <v>0.4</v>
      </c>
      <c r="L732" s="2">
        <v>0.05</v>
      </c>
      <c r="M732" s="2">
        <v>0.1</v>
      </c>
      <c r="N732" s="2">
        <v>0.4</v>
      </c>
      <c r="O732" s="2">
        <v>0.05</v>
      </c>
      <c r="P732" s="2">
        <v>0.1</v>
      </c>
      <c r="Q732" s="2">
        <v>0.4</v>
      </c>
      <c r="R732" s="2">
        <v>0.05</v>
      </c>
      <c r="S732" s="2">
        <v>0.18888888888888891</v>
      </c>
      <c r="T732" s="2">
        <v>0.4</v>
      </c>
      <c r="U732" s="2">
        <v>0.05</v>
      </c>
      <c r="V732" s="2">
        <v>0.56756756756756754</v>
      </c>
      <c r="W732" s="2">
        <v>0.93904761904761913</v>
      </c>
      <c r="X732" s="2">
        <v>0.50036122670365624</v>
      </c>
      <c r="Y732" s="2">
        <v>0.67567567567567566</v>
      </c>
      <c r="Z732" s="2">
        <v>0.96479999999999999</v>
      </c>
      <c r="AA732" s="2">
        <v>0.42883732428425553</v>
      </c>
      <c r="AB732" s="2">
        <v>0.67567567567567566</v>
      </c>
      <c r="AC732" s="2">
        <v>0.97679999999999978</v>
      </c>
      <c r="AD732" s="2">
        <v>0.42861694619254881</v>
      </c>
      <c r="AE732" s="2">
        <v>0.67567567567567566</v>
      </c>
      <c r="AF732" s="2">
        <v>0.98200000000000021</v>
      </c>
      <c r="AG732" s="2">
        <v>0.42862247667739661</v>
      </c>
      <c r="AH732" s="2">
        <v>0.67567567567567566</v>
      </c>
      <c r="AI732" s="2">
        <v>0.98400000000000021</v>
      </c>
      <c r="AJ732" s="2">
        <v>0.42857142857142849</v>
      </c>
      <c r="BA732" s="2">
        <v>0.67567567567567566</v>
      </c>
      <c r="BB732" s="2">
        <v>0.97679999999999978</v>
      </c>
      <c r="BC732" s="2">
        <v>0.42861694619254881</v>
      </c>
      <c r="BD732" s="66">
        <f t="shared" si="34"/>
        <v>0</v>
      </c>
      <c r="BE732" s="66">
        <f t="shared" si="35"/>
        <v>0</v>
      </c>
      <c r="BF732" s="66">
        <f t="shared" si="36"/>
        <v>0</v>
      </c>
    </row>
    <row r="733" spans="1:58" x14ac:dyDescent="0.25">
      <c r="A733" s="1">
        <v>244</v>
      </c>
      <c r="B733" s="1">
        <v>244000</v>
      </c>
      <c r="C733" s="1" t="s">
        <v>6</v>
      </c>
      <c r="D733" s="1" t="s">
        <v>17</v>
      </c>
      <c r="E733" s="1" t="s">
        <v>12</v>
      </c>
      <c r="F733" s="1" t="s">
        <v>13</v>
      </c>
      <c r="G733" s="2">
        <v>0.9</v>
      </c>
      <c r="H733" s="2">
        <v>0.4</v>
      </c>
      <c r="I733" s="2">
        <v>0.18333333333333329</v>
      </c>
      <c r="J733" s="2">
        <v>0.1</v>
      </c>
      <c r="K733" s="2">
        <v>0.4</v>
      </c>
      <c r="L733" s="2">
        <v>0.18333333333333329</v>
      </c>
      <c r="M733" s="2">
        <v>0.1</v>
      </c>
      <c r="N733" s="2">
        <v>0.4</v>
      </c>
      <c r="O733" s="2">
        <v>0.18333333333333329</v>
      </c>
      <c r="P733" s="2">
        <v>0.1</v>
      </c>
      <c r="Q733" s="2">
        <v>0.4</v>
      </c>
      <c r="R733" s="2">
        <v>0.18333333333333329</v>
      </c>
      <c r="S733" s="2">
        <v>0.18888888888888891</v>
      </c>
      <c r="T733" s="2">
        <v>0.4</v>
      </c>
      <c r="U733" s="2">
        <v>0.18333333333333329</v>
      </c>
      <c r="V733" s="2">
        <v>0.3783783783783784</v>
      </c>
      <c r="W733" s="2">
        <v>0.94785714285714273</v>
      </c>
      <c r="X733" s="2">
        <v>7.2245340731255962E-4</v>
      </c>
      <c r="Y733" s="2">
        <v>0.43243243243243251</v>
      </c>
      <c r="Z733" s="2">
        <v>0.9700000000000002</v>
      </c>
      <c r="AA733" s="2">
        <v>4.6531749744703021E-4</v>
      </c>
      <c r="AB733" s="2">
        <v>0.43243243243243251</v>
      </c>
      <c r="AC733" s="2">
        <v>0.98000000000000009</v>
      </c>
      <c r="AD733" s="2">
        <v>7.9655836960503448E-5</v>
      </c>
      <c r="AE733" s="2">
        <v>0.43243243243243251</v>
      </c>
      <c r="AF733" s="2">
        <v>0.98312500000000025</v>
      </c>
      <c r="AG733" s="2">
        <v>8.9334185444026978E-5</v>
      </c>
      <c r="AH733" s="2">
        <v>0.43243243243243251</v>
      </c>
      <c r="AI733" s="2">
        <v>0.9856250000000002</v>
      </c>
      <c r="AJ733" s="2">
        <v>0</v>
      </c>
      <c r="BA733" s="2">
        <v>0.43243243243243251</v>
      </c>
      <c r="BB733" s="2">
        <v>0.98000000000000009</v>
      </c>
      <c r="BC733" s="2">
        <v>7.9655836960503448E-5</v>
      </c>
      <c r="BD733" s="66">
        <f t="shared" si="34"/>
        <v>0</v>
      </c>
      <c r="BE733" s="66">
        <f t="shared" si="35"/>
        <v>0</v>
      </c>
      <c r="BF733" s="66">
        <f t="shared" si="36"/>
        <v>0</v>
      </c>
    </row>
    <row r="734" spans="1:58" x14ac:dyDescent="0.25">
      <c r="A734" s="1">
        <v>245</v>
      </c>
      <c r="B734" s="1">
        <v>245000</v>
      </c>
      <c r="C734" s="1" t="s">
        <v>6</v>
      </c>
      <c r="D734" s="1" t="s">
        <v>7</v>
      </c>
      <c r="E734" s="1" t="s">
        <v>12</v>
      </c>
      <c r="F734" s="1" t="s">
        <v>13</v>
      </c>
      <c r="G734" s="2">
        <v>0.1</v>
      </c>
      <c r="H734" s="2">
        <v>0.4</v>
      </c>
      <c r="I734" s="2">
        <v>0.05</v>
      </c>
      <c r="J734" s="2">
        <v>0.1</v>
      </c>
      <c r="K734" s="2">
        <v>0.4</v>
      </c>
      <c r="L734" s="2">
        <v>0.05</v>
      </c>
      <c r="M734" s="2">
        <v>0.1</v>
      </c>
      <c r="N734" s="2">
        <v>0.4</v>
      </c>
      <c r="O734" s="2">
        <v>0.05</v>
      </c>
      <c r="P734" s="2">
        <v>0.1</v>
      </c>
      <c r="Q734" s="2">
        <v>0.4</v>
      </c>
      <c r="R734" s="2">
        <v>0.05</v>
      </c>
      <c r="S734" s="2">
        <v>0.1</v>
      </c>
      <c r="T734" s="2">
        <v>0.4</v>
      </c>
      <c r="U734" s="2">
        <v>0.05</v>
      </c>
      <c r="V734" s="2">
        <v>0.72972972972972971</v>
      </c>
      <c r="W734" s="2">
        <v>0.87370370370370365</v>
      </c>
      <c r="X734" s="2">
        <v>0.43619728156602611</v>
      </c>
      <c r="Y734" s="2">
        <v>0.70270270270270274</v>
      </c>
      <c r="Z734" s="2">
        <v>0.9323076923076925</v>
      </c>
      <c r="AA734" s="2">
        <v>0.42777644192818959</v>
      </c>
      <c r="AB734" s="2">
        <v>0.67567567567567566</v>
      </c>
      <c r="AC734" s="2">
        <v>0.97639999999999982</v>
      </c>
      <c r="AD734" s="2">
        <v>0.42880357723228801</v>
      </c>
      <c r="AE734" s="2">
        <v>0.67567567567567566</v>
      </c>
      <c r="AF734" s="2">
        <v>0.98280000000000012</v>
      </c>
      <c r="AG734" s="2">
        <v>0.428723468953354</v>
      </c>
      <c r="AH734" s="2">
        <v>0.70270270270270274</v>
      </c>
      <c r="AI734" s="2">
        <v>0.95000000000000007</v>
      </c>
      <c r="AJ734" s="2">
        <v>0.41117502503765568</v>
      </c>
      <c r="BA734" s="2">
        <v>0.67567567567567566</v>
      </c>
      <c r="BB734" s="2">
        <v>0.97639999999999982</v>
      </c>
      <c r="BC734" s="2">
        <v>0.42880357723228801</v>
      </c>
      <c r="BD734" s="66">
        <f t="shared" si="34"/>
        <v>0</v>
      </c>
      <c r="BE734" s="66">
        <f t="shared" si="35"/>
        <v>0</v>
      </c>
      <c r="BF734" s="66">
        <f t="shared" si="36"/>
        <v>0</v>
      </c>
    </row>
    <row r="735" spans="1:58" x14ac:dyDescent="0.25">
      <c r="A735" s="1">
        <v>245</v>
      </c>
      <c r="B735" s="1">
        <v>245000</v>
      </c>
      <c r="C735" s="1" t="s">
        <v>6</v>
      </c>
      <c r="D735" s="1" t="s">
        <v>16</v>
      </c>
      <c r="E735" s="1" t="s">
        <v>12</v>
      </c>
      <c r="F735" s="1" t="s">
        <v>13</v>
      </c>
      <c r="G735" s="2">
        <v>0.1</v>
      </c>
      <c r="H735" s="2">
        <v>0.4</v>
      </c>
      <c r="I735" s="2">
        <v>0.05</v>
      </c>
      <c r="J735" s="2">
        <v>0.18888888888888891</v>
      </c>
      <c r="K735" s="2">
        <v>0.4</v>
      </c>
      <c r="L735" s="2">
        <v>0.05</v>
      </c>
      <c r="M735" s="2">
        <v>0.1</v>
      </c>
      <c r="N735" s="2">
        <v>0.4</v>
      </c>
      <c r="O735" s="2">
        <v>0.05</v>
      </c>
      <c r="P735" s="2">
        <v>0.1</v>
      </c>
      <c r="Q735" s="2">
        <v>0.4</v>
      </c>
      <c r="R735" s="2">
        <v>0.05</v>
      </c>
      <c r="S735" s="2">
        <v>0.18888888888888891</v>
      </c>
      <c r="T735" s="2">
        <v>0.4</v>
      </c>
      <c r="U735" s="2">
        <v>0.05</v>
      </c>
      <c r="V735" s="2">
        <v>0.72972972972972971</v>
      </c>
      <c r="W735" s="2">
        <v>0.87370370370370365</v>
      </c>
      <c r="X735" s="2">
        <v>0.43619728156602611</v>
      </c>
      <c r="Y735" s="2">
        <v>0.67567567567567566</v>
      </c>
      <c r="Z735" s="2">
        <v>0.96520000000000028</v>
      </c>
      <c r="AA735" s="2">
        <v>0.42884595433615041</v>
      </c>
      <c r="AB735" s="2">
        <v>0.67567567567567566</v>
      </c>
      <c r="AC735" s="2">
        <v>0.97639999999999982</v>
      </c>
      <c r="AD735" s="2">
        <v>0.42880357723228801</v>
      </c>
      <c r="AE735" s="2">
        <v>0.67567567567567566</v>
      </c>
      <c r="AF735" s="2">
        <v>0.98280000000000012</v>
      </c>
      <c r="AG735" s="2">
        <v>0.428723468953354</v>
      </c>
      <c r="AH735" s="2">
        <v>0.67567567567567566</v>
      </c>
      <c r="AI735" s="2">
        <v>0.9840000000000001</v>
      </c>
      <c r="AJ735" s="2">
        <v>0.4286586980684412</v>
      </c>
      <c r="BA735" s="2">
        <v>0.67567567567567566</v>
      </c>
      <c r="BB735" s="2">
        <v>0.97639999999999982</v>
      </c>
      <c r="BC735" s="2">
        <v>0.42880357723228801</v>
      </c>
      <c r="BD735" s="66">
        <f t="shared" si="34"/>
        <v>0</v>
      </c>
      <c r="BE735" s="66">
        <f t="shared" si="35"/>
        <v>0</v>
      </c>
      <c r="BF735" s="66">
        <f t="shared" si="36"/>
        <v>0</v>
      </c>
    </row>
    <row r="736" spans="1:58" x14ac:dyDescent="0.25">
      <c r="A736" s="1">
        <v>245</v>
      </c>
      <c r="B736" s="1">
        <v>245000</v>
      </c>
      <c r="C736" s="1" t="s">
        <v>6</v>
      </c>
      <c r="D736" s="1" t="s">
        <v>17</v>
      </c>
      <c r="E736" s="1" t="s">
        <v>12</v>
      </c>
      <c r="F736" s="1" t="s">
        <v>13</v>
      </c>
      <c r="G736" s="2">
        <v>0.18888888888888891</v>
      </c>
      <c r="H736" s="2">
        <v>0.4</v>
      </c>
      <c r="I736" s="2">
        <v>0.25</v>
      </c>
      <c r="J736" s="2">
        <v>0.18888888888888891</v>
      </c>
      <c r="K736" s="2">
        <v>0.4</v>
      </c>
      <c r="L736" s="2">
        <v>0.25</v>
      </c>
      <c r="M736" s="2">
        <v>0.1</v>
      </c>
      <c r="N736" s="2">
        <v>0.4</v>
      </c>
      <c r="O736" s="2">
        <v>0.25</v>
      </c>
      <c r="P736" s="2">
        <v>0.1</v>
      </c>
      <c r="Q736" s="2">
        <v>0.4</v>
      </c>
      <c r="R736" s="2">
        <v>0.18333333333333329</v>
      </c>
      <c r="S736" s="2">
        <v>0.18888888888888891</v>
      </c>
      <c r="T736" s="2">
        <v>0.4</v>
      </c>
      <c r="U736" s="2">
        <v>0.1166666666666667</v>
      </c>
      <c r="V736" s="2">
        <v>0.3783783783783784</v>
      </c>
      <c r="W736" s="2">
        <v>0.94857142857142862</v>
      </c>
      <c r="X736" s="2">
        <v>1.1889083991805569E-3</v>
      </c>
      <c r="Y736" s="2">
        <v>0.40540540540540537</v>
      </c>
      <c r="Z736" s="2">
        <v>0.97200000000000009</v>
      </c>
      <c r="AA736" s="2">
        <v>4.8042008826322069E-4</v>
      </c>
      <c r="AB736" s="2">
        <v>0.40540540540540537</v>
      </c>
      <c r="AC736" s="2">
        <v>0.98066666666666669</v>
      </c>
      <c r="AD736" s="2">
        <v>4.0626015650390329E-4</v>
      </c>
      <c r="AE736" s="2">
        <v>0.43243243243243251</v>
      </c>
      <c r="AF736" s="2">
        <v>0.98437500000000022</v>
      </c>
      <c r="AG736" s="2">
        <v>2.6607066836953353E-4</v>
      </c>
      <c r="AH736" s="2">
        <v>0.51351351351351349</v>
      </c>
      <c r="AI736" s="2">
        <v>0.98526315789473695</v>
      </c>
      <c r="AJ736" s="2">
        <v>0.2001221772958176</v>
      </c>
      <c r="BA736" s="2">
        <v>0.40540540540540537</v>
      </c>
      <c r="BB736" s="2">
        <v>0.98066666666666669</v>
      </c>
      <c r="BC736" s="2">
        <v>4.0626015650390329E-4</v>
      </c>
      <c r="BD736" s="66">
        <f t="shared" si="34"/>
        <v>0</v>
      </c>
      <c r="BE736" s="66">
        <f t="shared" si="35"/>
        <v>0</v>
      </c>
      <c r="BF736" s="66">
        <f t="shared" si="36"/>
        <v>0</v>
      </c>
    </row>
    <row r="737" spans="1:58" x14ac:dyDescent="0.25">
      <c r="A737" s="1">
        <v>246</v>
      </c>
      <c r="B737" s="1">
        <v>246000</v>
      </c>
      <c r="C737" s="1" t="s">
        <v>6</v>
      </c>
      <c r="D737" s="1" t="s">
        <v>7</v>
      </c>
      <c r="E737" s="1" t="s">
        <v>12</v>
      </c>
      <c r="F737" s="1" t="s">
        <v>13</v>
      </c>
      <c r="G737" s="2">
        <v>0.1</v>
      </c>
      <c r="H737" s="2">
        <v>0.4</v>
      </c>
      <c r="I737" s="2">
        <v>0.05</v>
      </c>
      <c r="J737" s="2">
        <v>0.1</v>
      </c>
      <c r="K737" s="2">
        <v>0.4</v>
      </c>
      <c r="L737" s="2">
        <v>0.05</v>
      </c>
      <c r="M737" s="2">
        <v>0.1</v>
      </c>
      <c r="N737" s="2">
        <v>0.4</v>
      </c>
      <c r="O737" s="2">
        <v>0.05</v>
      </c>
      <c r="P737" s="2">
        <v>0.1</v>
      </c>
      <c r="Q737" s="2">
        <v>0.4</v>
      </c>
      <c r="R737" s="2">
        <v>0.05</v>
      </c>
      <c r="S737" s="2">
        <v>0.1</v>
      </c>
      <c r="T737" s="2">
        <v>0.4</v>
      </c>
      <c r="U737" s="2">
        <v>0.05</v>
      </c>
      <c r="V737" s="2">
        <v>0.7567567567567568</v>
      </c>
      <c r="W737" s="2">
        <v>0.84107142857142847</v>
      </c>
      <c r="X737" s="2">
        <v>0.38314943068992507</v>
      </c>
      <c r="Y737" s="2">
        <v>0.70270270270270274</v>
      </c>
      <c r="Z737" s="2">
        <v>0.93192307692307719</v>
      </c>
      <c r="AA737" s="2">
        <v>0.4319006817763037</v>
      </c>
      <c r="AB737" s="2">
        <v>0.67567567567567566</v>
      </c>
      <c r="AC737" s="2">
        <v>0.97599999999999976</v>
      </c>
      <c r="AD737" s="2">
        <v>0.42919882050316832</v>
      </c>
      <c r="AE737" s="2">
        <v>0.67567567567567566</v>
      </c>
      <c r="AF737" s="2">
        <v>0.98199999999999998</v>
      </c>
      <c r="AG737" s="2">
        <v>0.42905076027617178</v>
      </c>
      <c r="AH737" s="2">
        <v>0.67567567567567566</v>
      </c>
      <c r="AI737" s="2">
        <v>0.98400000000000021</v>
      </c>
      <c r="AJ737" s="2">
        <v>0.42898502920329701</v>
      </c>
      <c r="BA737" s="2">
        <v>0.67567567567567566</v>
      </c>
      <c r="BB737" s="2">
        <v>0.97599999999999976</v>
      </c>
      <c r="BC737" s="2">
        <v>0.42919882050316832</v>
      </c>
      <c r="BD737" s="66">
        <f t="shared" si="34"/>
        <v>0</v>
      </c>
      <c r="BE737" s="66">
        <f t="shared" si="35"/>
        <v>0</v>
      </c>
      <c r="BF737" s="66">
        <f t="shared" si="36"/>
        <v>0</v>
      </c>
    </row>
    <row r="738" spans="1:58" x14ac:dyDescent="0.25">
      <c r="A738" s="1">
        <v>246</v>
      </c>
      <c r="B738" s="1">
        <v>246000</v>
      </c>
      <c r="C738" s="1" t="s">
        <v>6</v>
      </c>
      <c r="D738" s="1" t="s">
        <v>16</v>
      </c>
      <c r="E738" s="1" t="s">
        <v>12</v>
      </c>
      <c r="F738" s="1" t="s">
        <v>13</v>
      </c>
      <c r="G738" s="2">
        <v>0.9</v>
      </c>
      <c r="H738" s="2">
        <v>0.4</v>
      </c>
      <c r="I738" s="2">
        <v>0.05</v>
      </c>
      <c r="J738" s="2">
        <v>0.1</v>
      </c>
      <c r="K738" s="2">
        <v>0.4</v>
      </c>
      <c r="L738" s="2">
        <v>0.05</v>
      </c>
      <c r="M738" s="2">
        <v>0.1</v>
      </c>
      <c r="N738" s="2">
        <v>0.4</v>
      </c>
      <c r="O738" s="2">
        <v>0.05</v>
      </c>
      <c r="P738" s="2">
        <v>0.1</v>
      </c>
      <c r="Q738" s="2">
        <v>0.4</v>
      </c>
      <c r="R738" s="2">
        <v>0.05</v>
      </c>
      <c r="S738" s="2">
        <v>0.1</v>
      </c>
      <c r="T738" s="2">
        <v>0.4</v>
      </c>
      <c r="U738" s="2">
        <v>0.05</v>
      </c>
      <c r="V738" s="2">
        <v>0.51351351351351349</v>
      </c>
      <c r="W738" s="2">
        <v>0.94578947368421062</v>
      </c>
      <c r="X738" s="2">
        <v>0.50240254204448576</v>
      </c>
      <c r="Y738" s="2">
        <v>0.70270270270270274</v>
      </c>
      <c r="Z738" s="2">
        <v>0.93192307692307719</v>
      </c>
      <c r="AA738" s="2">
        <v>0.4319006817763037</v>
      </c>
      <c r="AB738" s="2">
        <v>0.67567567567567566</v>
      </c>
      <c r="AC738" s="2">
        <v>0.97599999999999976</v>
      </c>
      <c r="AD738" s="2">
        <v>0.42919882050316832</v>
      </c>
      <c r="AE738" s="2">
        <v>0.67567567567567566</v>
      </c>
      <c r="AF738" s="2">
        <v>0.98199999999999998</v>
      </c>
      <c r="AG738" s="2">
        <v>0.42905076027617178</v>
      </c>
      <c r="AH738" s="2">
        <v>0.67567567567567566</v>
      </c>
      <c r="AI738" s="2">
        <v>0.98400000000000021</v>
      </c>
      <c r="AJ738" s="2">
        <v>0.42898502920329701</v>
      </c>
      <c r="BA738" s="2">
        <v>0.67567567567567566</v>
      </c>
      <c r="BB738" s="2">
        <v>0.97599999999999976</v>
      </c>
      <c r="BC738" s="2">
        <v>0.42919882050316832</v>
      </c>
      <c r="BD738" s="66">
        <f t="shared" si="34"/>
        <v>0</v>
      </c>
      <c r="BE738" s="66">
        <f t="shared" si="35"/>
        <v>0</v>
      </c>
      <c r="BF738" s="66">
        <f t="shared" si="36"/>
        <v>0</v>
      </c>
    </row>
    <row r="739" spans="1:58" x14ac:dyDescent="0.25">
      <c r="A739" s="1">
        <v>246</v>
      </c>
      <c r="B739" s="1">
        <v>246000</v>
      </c>
      <c r="C739" s="1" t="s">
        <v>6</v>
      </c>
      <c r="D739" s="1" t="s">
        <v>17</v>
      </c>
      <c r="E739" s="1" t="s">
        <v>12</v>
      </c>
      <c r="F739" s="1" t="s">
        <v>13</v>
      </c>
      <c r="G739" s="2">
        <v>0.9</v>
      </c>
      <c r="H739" s="2">
        <v>0.4</v>
      </c>
      <c r="I739" s="2">
        <v>0.18333333333333329</v>
      </c>
      <c r="J739" s="2">
        <v>0.18888888888888891</v>
      </c>
      <c r="K739" s="2">
        <v>0.4</v>
      </c>
      <c r="L739" s="2">
        <v>0.18333333333333329</v>
      </c>
      <c r="M739" s="2">
        <v>0.1</v>
      </c>
      <c r="N739" s="2">
        <v>0.4</v>
      </c>
      <c r="O739" s="2">
        <v>0.18333333333333329</v>
      </c>
      <c r="P739" s="2">
        <v>0.1</v>
      </c>
      <c r="Q739" s="2">
        <v>0.4</v>
      </c>
      <c r="R739" s="2">
        <v>0.18333333333333329</v>
      </c>
      <c r="S739" s="2">
        <v>0.1</v>
      </c>
      <c r="T739" s="2">
        <v>0.4</v>
      </c>
      <c r="U739" s="2">
        <v>0.18333333333333329</v>
      </c>
      <c r="V739" s="2">
        <v>0.35135135135135143</v>
      </c>
      <c r="W739" s="2">
        <v>0.95307692307692327</v>
      </c>
      <c r="X739" s="2">
        <v>4.8050840889715613E-3</v>
      </c>
      <c r="Y739" s="2">
        <v>0.43243243243243251</v>
      </c>
      <c r="Z739" s="2">
        <v>0.97</v>
      </c>
      <c r="AA739" s="2">
        <v>1.861065045144652E-3</v>
      </c>
      <c r="AB739" s="2">
        <v>0.43243243243243251</v>
      </c>
      <c r="AC739" s="2">
        <v>0.98000000000000009</v>
      </c>
      <c r="AD739" s="2">
        <v>1.097935880544576E-3</v>
      </c>
      <c r="AE739" s="2">
        <v>0.43243243243243251</v>
      </c>
      <c r="AF739" s="2">
        <v>0.98437500000000022</v>
      </c>
      <c r="AG739" s="2">
        <v>8.388304833005974E-4</v>
      </c>
      <c r="AH739" s="2">
        <v>0.43243243243243251</v>
      </c>
      <c r="AI739" s="2">
        <v>0.9856250000000002</v>
      </c>
      <c r="AJ739" s="2">
        <v>7.2380110576966694E-4</v>
      </c>
      <c r="BA739" s="2">
        <v>0.43243243243243251</v>
      </c>
      <c r="BB739" s="2">
        <v>0.98000000000000009</v>
      </c>
      <c r="BC739" s="2">
        <v>1.097935880544576E-3</v>
      </c>
      <c r="BD739" s="66">
        <f t="shared" si="34"/>
        <v>0</v>
      </c>
      <c r="BE739" s="66">
        <f t="shared" si="35"/>
        <v>0</v>
      </c>
      <c r="BF739" s="66">
        <f t="shared" si="36"/>
        <v>0</v>
      </c>
    </row>
    <row r="740" spans="1:58" x14ac:dyDescent="0.25">
      <c r="A740" s="1">
        <v>247</v>
      </c>
      <c r="B740" s="1">
        <v>247000</v>
      </c>
      <c r="C740" s="1" t="s">
        <v>6</v>
      </c>
      <c r="D740" s="1" t="s">
        <v>7</v>
      </c>
      <c r="E740" s="1" t="s">
        <v>12</v>
      </c>
      <c r="F740" s="1" t="s">
        <v>13</v>
      </c>
      <c r="G740" s="2">
        <v>0.1</v>
      </c>
      <c r="H740" s="2">
        <v>0.4</v>
      </c>
      <c r="I740" s="2">
        <v>0.05</v>
      </c>
      <c r="J740" s="2">
        <v>0.1</v>
      </c>
      <c r="K740" s="2">
        <v>0.4</v>
      </c>
      <c r="L740" s="2">
        <v>0.05</v>
      </c>
      <c r="M740" s="2">
        <v>0.1</v>
      </c>
      <c r="N740" s="2">
        <v>0.4</v>
      </c>
      <c r="O740" s="2">
        <v>0.05</v>
      </c>
      <c r="P740" s="2">
        <v>0.1</v>
      </c>
      <c r="Q740" s="2">
        <v>0.4</v>
      </c>
      <c r="R740" s="2">
        <v>0.05</v>
      </c>
      <c r="S740" s="2">
        <v>0.1</v>
      </c>
      <c r="T740" s="2">
        <v>0.4</v>
      </c>
      <c r="U740" s="2">
        <v>0.05</v>
      </c>
      <c r="V740" s="2">
        <v>0.72972972972972971</v>
      </c>
      <c r="W740" s="2">
        <v>0.87407407407407411</v>
      </c>
      <c r="X740" s="2">
        <v>0.40105597434751489</v>
      </c>
      <c r="Y740" s="2">
        <v>0.67567567567567566</v>
      </c>
      <c r="Z740" s="2">
        <v>0.96440000000000026</v>
      </c>
      <c r="AA740" s="2">
        <v>0.42961929469352539</v>
      </c>
      <c r="AB740" s="2">
        <v>0.67567567567567566</v>
      </c>
      <c r="AC740" s="2">
        <v>0.97639999999999971</v>
      </c>
      <c r="AD740" s="2">
        <v>0.42918436745355087</v>
      </c>
      <c r="AE740" s="2">
        <v>0.67567567567567566</v>
      </c>
      <c r="AF740" s="2">
        <v>0.98280000000000012</v>
      </c>
      <c r="AG740" s="2">
        <v>0.42902217269881338</v>
      </c>
      <c r="AH740" s="2">
        <v>0.67567567567567566</v>
      </c>
      <c r="AI740" s="2">
        <v>0.98400000000000021</v>
      </c>
      <c r="AJ740" s="2">
        <v>0.42892794987817612</v>
      </c>
      <c r="BA740" s="2">
        <v>0.67567567567567566</v>
      </c>
      <c r="BB740" s="2">
        <v>0.97639999999999971</v>
      </c>
      <c r="BC740" s="2">
        <v>0.42918436745355087</v>
      </c>
      <c r="BD740" s="66">
        <f t="shared" si="34"/>
        <v>0</v>
      </c>
      <c r="BE740" s="66">
        <f t="shared" si="35"/>
        <v>0</v>
      </c>
      <c r="BF740" s="66">
        <f t="shared" si="36"/>
        <v>0</v>
      </c>
    </row>
    <row r="741" spans="1:58" x14ac:dyDescent="0.25">
      <c r="A741" s="1">
        <v>247</v>
      </c>
      <c r="B741" s="1">
        <v>247000</v>
      </c>
      <c r="C741" s="1" t="s">
        <v>6</v>
      </c>
      <c r="D741" s="1" t="s">
        <v>16</v>
      </c>
      <c r="E741" s="1" t="s">
        <v>12</v>
      </c>
      <c r="F741" s="1" t="s">
        <v>13</v>
      </c>
      <c r="G741" s="2">
        <v>0.27777777777777779</v>
      </c>
      <c r="H741" s="2">
        <v>0.4</v>
      </c>
      <c r="I741" s="2">
        <v>0.05</v>
      </c>
      <c r="J741" s="2">
        <v>0.1</v>
      </c>
      <c r="K741" s="2">
        <v>0.4</v>
      </c>
      <c r="L741" s="2">
        <v>0.05</v>
      </c>
      <c r="M741" s="2">
        <v>0.1</v>
      </c>
      <c r="N741" s="2">
        <v>0.4</v>
      </c>
      <c r="O741" s="2">
        <v>0.05</v>
      </c>
      <c r="P741" s="2">
        <v>0.1</v>
      </c>
      <c r="Q741" s="2">
        <v>0.4</v>
      </c>
      <c r="R741" s="2">
        <v>0.05</v>
      </c>
      <c r="S741" s="2">
        <v>0.1</v>
      </c>
      <c r="T741" s="2">
        <v>0.4</v>
      </c>
      <c r="U741" s="2">
        <v>0.05</v>
      </c>
      <c r="V741" s="2">
        <v>0.67567567567567566</v>
      </c>
      <c r="W741" s="2">
        <v>0.93040000000000012</v>
      </c>
      <c r="X741" s="2">
        <v>0.43038671990535349</v>
      </c>
      <c r="Y741" s="2">
        <v>0.67567567567567566</v>
      </c>
      <c r="Z741" s="2">
        <v>0.96440000000000026</v>
      </c>
      <c r="AA741" s="2">
        <v>0.42961929469352539</v>
      </c>
      <c r="AB741" s="2">
        <v>0.67567567567567566</v>
      </c>
      <c r="AC741" s="2">
        <v>0.97639999999999971</v>
      </c>
      <c r="AD741" s="2">
        <v>0.42918436745355087</v>
      </c>
      <c r="AE741" s="2">
        <v>0.67567567567567566</v>
      </c>
      <c r="AF741" s="2">
        <v>0.98280000000000012</v>
      </c>
      <c r="AG741" s="2">
        <v>0.42902217269881338</v>
      </c>
      <c r="AH741" s="2">
        <v>0.67567567567567566</v>
      </c>
      <c r="AI741" s="2">
        <v>0.98400000000000021</v>
      </c>
      <c r="AJ741" s="2">
        <v>0.42892794987817612</v>
      </c>
      <c r="BA741" s="2">
        <v>0.67567567567567566</v>
      </c>
      <c r="BB741" s="2">
        <v>0.97639999999999971</v>
      </c>
      <c r="BC741" s="2">
        <v>0.42918436745355087</v>
      </c>
      <c r="BD741" s="66">
        <f t="shared" si="34"/>
        <v>0</v>
      </c>
      <c r="BE741" s="66">
        <f t="shared" si="35"/>
        <v>0</v>
      </c>
      <c r="BF741" s="66">
        <f t="shared" si="36"/>
        <v>0</v>
      </c>
    </row>
    <row r="742" spans="1:58" x14ac:dyDescent="0.25">
      <c r="A742" s="1">
        <v>247</v>
      </c>
      <c r="B742" s="1">
        <v>247000</v>
      </c>
      <c r="C742" s="1" t="s">
        <v>6</v>
      </c>
      <c r="D742" s="1" t="s">
        <v>17</v>
      </c>
      <c r="E742" s="1" t="s">
        <v>12</v>
      </c>
      <c r="F742" s="1" t="s">
        <v>13</v>
      </c>
      <c r="G742" s="2">
        <v>0.9</v>
      </c>
      <c r="H742" s="2">
        <v>0.4</v>
      </c>
      <c r="I742" s="2">
        <v>0.18333333333333329</v>
      </c>
      <c r="J742" s="2">
        <v>0.1</v>
      </c>
      <c r="K742" s="2">
        <v>0.4</v>
      </c>
      <c r="L742" s="2">
        <v>0.25</v>
      </c>
      <c r="M742" s="2">
        <v>0.1</v>
      </c>
      <c r="N742" s="2">
        <v>0.4</v>
      </c>
      <c r="O742" s="2">
        <v>0.25</v>
      </c>
      <c r="P742" s="2">
        <v>0.1</v>
      </c>
      <c r="Q742" s="2">
        <v>0.4</v>
      </c>
      <c r="R742" s="2">
        <v>0.18333333333333329</v>
      </c>
      <c r="S742" s="2">
        <v>0.1</v>
      </c>
      <c r="T742" s="2">
        <v>0.4</v>
      </c>
      <c r="U742" s="2">
        <v>0.18333333333333329</v>
      </c>
      <c r="V742" s="2">
        <v>0.3783783783783784</v>
      </c>
      <c r="W742" s="2">
        <v>0.9471428571428574</v>
      </c>
      <c r="X742" s="2">
        <v>3.176759834368529E-3</v>
      </c>
      <c r="Y742" s="2">
        <v>0.40540540540540537</v>
      </c>
      <c r="Z742" s="2">
        <v>0.97133333333333327</v>
      </c>
      <c r="AA742" s="2">
        <v>1.8337657136696011E-3</v>
      </c>
      <c r="AB742" s="2">
        <v>0.40540540540540537</v>
      </c>
      <c r="AC742" s="2">
        <v>0.9813333333333335</v>
      </c>
      <c r="AD742" s="2">
        <v>1.0726430437139609E-3</v>
      </c>
      <c r="AE742" s="2">
        <v>0.43243243243243251</v>
      </c>
      <c r="AF742" s="2">
        <v>0.98437500000000022</v>
      </c>
      <c r="AG742" s="2">
        <v>7.8880222292356439E-4</v>
      </c>
      <c r="AH742" s="2">
        <v>0.43243243243243251</v>
      </c>
      <c r="AI742" s="2">
        <v>0.9856250000000002</v>
      </c>
      <c r="AJ742" s="2">
        <v>6.2391228680821109E-4</v>
      </c>
      <c r="BA742" s="2">
        <v>0.40540540540540537</v>
      </c>
      <c r="BB742" s="2">
        <v>0.9813333333333335</v>
      </c>
      <c r="BC742" s="2">
        <v>1.0726430437139609E-3</v>
      </c>
      <c r="BD742" s="66">
        <f t="shared" si="34"/>
        <v>0</v>
      </c>
      <c r="BE742" s="66">
        <f t="shared" si="35"/>
        <v>0</v>
      </c>
      <c r="BF742" s="66">
        <f t="shared" si="36"/>
        <v>0</v>
      </c>
    </row>
    <row r="743" spans="1:58" x14ac:dyDescent="0.25">
      <c r="A743" s="1">
        <v>248</v>
      </c>
      <c r="B743" s="1">
        <v>248000</v>
      </c>
      <c r="C743" s="1" t="s">
        <v>6</v>
      </c>
      <c r="D743" s="1" t="s">
        <v>7</v>
      </c>
      <c r="E743" s="1" t="s">
        <v>12</v>
      </c>
      <c r="F743" s="1" t="s">
        <v>13</v>
      </c>
      <c r="G743" s="2">
        <v>0.1</v>
      </c>
      <c r="H743" s="2">
        <v>0.4</v>
      </c>
      <c r="I743" s="2">
        <v>0.05</v>
      </c>
      <c r="J743" s="2">
        <v>0.1</v>
      </c>
      <c r="K743" s="2">
        <v>0.4</v>
      </c>
      <c r="L743" s="2">
        <v>0.05</v>
      </c>
      <c r="M743" s="2">
        <v>0.1</v>
      </c>
      <c r="N743" s="2">
        <v>0.4</v>
      </c>
      <c r="O743" s="2">
        <v>0.05</v>
      </c>
      <c r="P743" s="2">
        <v>0.1</v>
      </c>
      <c r="Q743" s="2">
        <v>0.4</v>
      </c>
      <c r="R743" s="2">
        <v>0.05</v>
      </c>
      <c r="S743" s="2">
        <v>0.1</v>
      </c>
      <c r="T743" s="2">
        <v>0.4</v>
      </c>
      <c r="U743" s="2">
        <v>0.05</v>
      </c>
      <c r="V743" s="2">
        <v>0.70270270270270274</v>
      </c>
      <c r="W743" s="2">
        <v>0.89730769230769247</v>
      </c>
      <c r="X743" s="2">
        <v>0.41431219551641812</v>
      </c>
      <c r="Y743" s="2">
        <v>0.70270270270270274</v>
      </c>
      <c r="Z743" s="2">
        <v>0.93153846153846154</v>
      </c>
      <c r="AA743" s="2">
        <v>0.4217204380531353</v>
      </c>
      <c r="AB743" s="2">
        <v>0.67567567567567566</v>
      </c>
      <c r="AC743" s="2">
        <v>0.97599999999999998</v>
      </c>
      <c r="AD743" s="2">
        <v>0.42913990444956002</v>
      </c>
      <c r="AE743" s="2">
        <v>0.67567567567567566</v>
      </c>
      <c r="AF743" s="2">
        <v>0.98200000000000021</v>
      </c>
      <c r="AG743" s="2">
        <v>0.42896643291515357</v>
      </c>
      <c r="AH743" s="2">
        <v>0.67567567567567566</v>
      </c>
      <c r="AI743" s="2">
        <v>0.98360000000000014</v>
      </c>
      <c r="AJ743" s="2">
        <v>0.42894207471096812</v>
      </c>
      <c r="BA743" s="2">
        <v>0.67567567567567566</v>
      </c>
      <c r="BB743" s="2">
        <v>0.97599999999999998</v>
      </c>
      <c r="BC743" s="2">
        <v>0.42913990444956002</v>
      </c>
      <c r="BD743" s="66">
        <f t="shared" si="34"/>
        <v>0</v>
      </c>
      <c r="BE743" s="66">
        <f t="shared" si="35"/>
        <v>0</v>
      </c>
      <c r="BF743" s="66">
        <f t="shared" si="36"/>
        <v>0</v>
      </c>
    </row>
    <row r="744" spans="1:58" x14ac:dyDescent="0.25">
      <c r="A744" s="1">
        <v>248</v>
      </c>
      <c r="B744" s="1">
        <v>248000</v>
      </c>
      <c r="C744" s="1" t="s">
        <v>6</v>
      </c>
      <c r="D744" s="1" t="s">
        <v>16</v>
      </c>
      <c r="E744" s="1" t="s">
        <v>12</v>
      </c>
      <c r="F744" s="1" t="s">
        <v>13</v>
      </c>
      <c r="G744" s="2">
        <v>0.18888888888888891</v>
      </c>
      <c r="H744" s="2">
        <v>0.4</v>
      </c>
      <c r="I744" s="2">
        <v>0.05</v>
      </c>
      <c r="J744" s="2">
        <v>0.18888888888888891</v>
      </c>
      <c r="K744" s="2">
        <v>0.4</v>
      </c>
      <c r="L744" s="2">
        <v>0.05</v>
      </c>
      <c r="M744" s="2">
        <v>0.1</v>
      </c>
      <c r="N744" s="2">
        <v>0.4</v>
      </c>
      <c r="O744" s="2">
        <v>0.05</v>
      </c>
      <c r="P744" s="2">
        <v>0.1</v>
      </c>
      <c r="Q744" s="2">
        <v>0.4</v>
      </c>
      <c r="R744" s="2">
        <v>0.05</v>
      </c>
      <c r="S744" s="2">
        <v>0.1</v>
      </c>
      <c r="T744" s="2">
        <v>0.4</v>
      </c>
      <c r="U744" s="2">
        <v>0.05</v>
      </c>
      <c r="V744" s="2">
        <v>0.67567567567567566</v>
      </c>
      <c r="W744" s="2">
        <v>0.92880000000000029</v>
      </c>
      <c r="X744" s="2">
        <v>0.43068426316508163</v>
      </c>
      <c r="Y744" s="2">
        <v>0.67567567567567566</v>
      </c>
      <c r="Z744" s="2">
        <v>0.96399999999999997</v>
      </c>
      <c r="AA744" s="2">
        <v>0.42962161295494627</v>
      </c>
      <c r="AB744" s="2">
        <v>0.67567567567567566</v>
      </c>
      <c r="AC744" s="2">
        <v>0.97599999999999998</v>
      </c>
      <c r="AD744" s="2">
        <v>0.42913990444956002</v>
      </c>
      <c r="AE744" s="2">
        <v>0.67567567567567566</v>
      </c>
      <c r="AF744" s="2">
        <v>0.98200000000000021</v>
      </c>
      <c r="AG744" s="2">
        <v>0.42896643291515357</v>
      </c>
      <c r="AH744" s="2">
        <v>0.67567567567567566</v>
      </c>
      <c r="AI744" s="2">
        <v>0.98360000000000014</v>
      </c>
      <c r="AJ744" s="2">
        <v>0.42894207471096812</v>
      </c>
      <c r="BA744" s="2">
        <v>0.67567567567567566</v>
      </c>
      <c r="BB744" s="2">
        <v>0.97599999999999998</v>
      </c>
      <c r="BC744" s="2">
        <v>0.42913990444956002</v>
      </c>
      <c r="BD744" s="66">
        <f t="shared" si="34"/>
        <v>0</v>
      </c>
      <c r="BE744" s="66">
        <f t="shared" si="35"/>
        <v>0</v>
      </c>
      <c r="BF744" s="66">
        <f t="shared" si="36"/>
        <v>0</v>
      </c>
    </row>
    <row r="745" spans="1:58" x14ac:dyDescent="0.25">
      <c r="A745" s="1">
        <v>248</v>
      </c>
      <c r="B745" s="1">
        <v>248000</v>
      </c>
      <c r="C745" s="1" t="s">
        <v>6</v>
      </c>
      <c r="D745" s="1" t="s">
        <v>17</v>
      </c>
      <c r="E745" s="1" t="s">
        <v>12</v>
      </c>
      <c r="F745" s="1" t="s">
        <v>13</v>
      </c>
      <c r="G745" s="2">
        <v>0.9</v>
      </c>
      <c r="H745" s="2">
        <v>0.4</v>
      </c>
      <c r="I745" s="2">
        <v>0.18333333333333329</v>
      </c>
      <c r="J745" s="2">
        <v>0.18888888888888891</v>
      </c>
      <c r="K745" s="2">
        <v>0.4</v>
      </c>
      <c r="L745" s="2">
        <v>0.18333333333333329</v>
      </c>
      <c r="M745" s="2">
        <v>0.1</v>
      </c>
      <c r="N745" s="2">
        <v>0.4</v>
      </c>
      <c r="O745" s="2">
        <v>0.18333333333333329</v>
      </c>
      <c r="P745" s="2">
        <v>0.1</v>
      </c>
      <c r="Q745" s="2">
        <v>0.4</v>
      </c>
      <c r="R745" s="2">
        <v>0.18333333333333329</v>
      </c>
      <c r="S745" s="2">
        <v>0.1</v>
      </c>
      <c r="T745" s="2">
        <v>0.4</v>
      </c>
      <c r="U745" s="2">
        <v>0.1166666666666667</v>
      </c>
      <c r="V745" s="2">
        <v>0.35135135135135143</v>
      </c>
      <c r="W745" s="2">
        <v>0.95153846153846167</v>
      </c>
      <c r="X745" s="2">
        <v>3.6974605388927682E-3</v>
      </c>
      <c r="Y745" s="2">
        <v>0.43243243243243251</v>
      </c>
      <c r="Z745" s="2">
        <v>0.9693750000000001</v>
      </c>
      <c r="AA745" s="2">
        <v>1.837822671156009E-3</v>
      </c>
      <c r="AB745" s="2">
        <v>0.43243243243243251</v>
      </c>
      <c r="AC745" s="2">
        <v>0.97875000000000012</v>
      </c>
      <c r="AD745" s="2">
        <v>9.9483278673003395E-4</v>
      </c>
      <c r="AE745" s="2">
        <v>0.43243243243243251</v>
      </c>
      <c r="AF745" s="2">
        <v>0.98375000000000024</v>
      </c>
      <c r="AG745" s="2">
        <v>6.9125760151886317E-4</v>
      </c>
      <c r="AH745" s="2">
        <v>0.48648648648648651</v>
      </c>
      <c r="AI745" s="2">
        <v>0.98500000000000021</v>
      </c>
      <c r="AJ745" s="2">
        <v>6.4863074419406008E-4</v>
      </c>
      <c r="BA745" s="2">
        <v>0.43243243243243251</v>
      </c>
      <c r="BB745" s="2">
        <v>0.97875000000000012</v>
      </c>
      <c r="BC745" s="2">
        <v>9.9483278673003395E-4</v>
      </c>
      <c r="BD745" s="66">
        <f t="shared" si="34"/>
        <v>0</v>
      </c>
      <c r="BE745" s="66">
        <f t="shared" si="35"/>
        <v>0</v>
      </c>
      <c r="BF745" s="66">
        <f t="shared" si="36"/>
        <v>0</v>
      </c>
    </row>
    <row r="746" spans="1:58" x14ac:dyDescent="0.25">
      <c r="A746" s="1">
        <v>249</v>
      </c>
      <c r="B746" s="1">
        <v>249000</v>
      </c>
      <c r="C746" s="1" t="s">
        <v>6</v>
      </c>
      <c r="D746" s="1" t="s">
        <v>7</v>
      </c>
      <c r="E746" s="1" t="s">
        <v>12</v>
      </c>
      <c r="F746" s="1" t="s">
        <v>13</v>
      </c>
      <c r="G746" s="2">
        <v>0.1</v>
      </c>
      <c r="H746" s="2">
        <v>0.4</v>
      </c>
      <c r="I746" s="2">
        <v>0.05</v>
      </c>
      <c r="J746" s="2">
        <v>0.1</v>
      </c>
      <c r="K746" s="2">
        <v>0.4</v>
      </c>
      <c r="L746" s="2">
        <v>0.05</v>
      </c>
      <c r="M746" s="2">
        <v>0.1</v>
      </c>
      <c r="N746" s="2">
        <v>0.4</v>
      </c>
      <c r="O746" s="2">
        <v>0.05</v>
      </c>
      <c r="P746" s="2">
        <v>0.1</v>
      </c>
      <c r="Q746" s="2">
        <v>0.4</v>
      </c>
      <c r="R746" s="2">
        <v>0.05</v>
      </c>
      <c r="S746" s="2">
        <v>0.1</v>
      </c>
      <c r="T746" s="2">
        <v>0.4</v>
      </c>
      <c r="U746" s="2">
        <v>0.05</v>
      </c>
      <c r="V746" s="2">
        <v>0.7567567567567568</v>
      </c>
      <c r="W746" s="2">
        <v>0.84357142857142897</v>
      </c>
      <c r="X746" s="2">
        <v>0.40635803487064948</v>
      </c>
      <c r="Y746" s="2">
        <v>0.67567567567567566</v>
      </c>
      <c r="Z746" s="2">
        <v>0.96440000000000015</v>
      </c>
      <c r="AA746" s="2">
        <v>0.4289083682118508</v>
      </c>
      <c r="AB746" s="2">
        <v>0.67567567567567566</v>
      </c>
      <c r="AC746" s="2">
        <v>0.97639999999999971</v>
      </c>
      <c r="AD746" s="2">
        <v>0.42880459504681739</v>
      </c>
      <c r="AE746" s="2">
        <v>0.67567567567567566</v>
      </c>
      <c r="AF746" s="2">
        <v>0.98240000000000005</v>
      </c>
      <c r="AG746" s="2">
        <v>0.428748500818667</v>
      </c>
      <c r="AH746" s="2">
        <v>0.67567567567567566</v>
      </c>
      <c r="AI746" s="2">
        <v>0.98400000000000021</v>
      </c>
      <c r="AJ746" s="2">
        <v>0.42871135431747198</v>
      </c>
      <c r="BA746" s="2">
        <v>0.67567567567567566</v>
      </c>
      <c r="BB746" s="2">
        <v>0.97639999999999971</v>
      </c>
      <c r="BC746" s="2">
        <v>0.42880459504681739</v>
      </c>
      <c r="BD746" s="66">
        <f t="shared" si="34"/>
        <v>0</v>
      </c>
      <c r="BE746" s="66">
        <f t="shared" si="35"/>
        <v>0</v>
      </c>
      <c r="BF746" s="66">
        <f t="shared" si="36"/>
        <v>0</v>
      </c>
    </row>
    <row r="747" spans="1:58" x14ac:dyDescent="0.25">
      <c r="A747" s="1">
        <v>249</v>
      </c>
      <c r="B747" s="1">
        <v>249000</v>
      </c>
      <c r="C747" s="1" t="s">
        <v>6</v>
      </c>
      <c r="D747" s="1" t="s">
        <v>16</v>
      </c>
      <c r="E747" s="1" t="s">
        <v>12</v>
      </c>
      <c r="F747" s="1" t="s">
        <v>13</v>
      </c>
      <c r="G747" s="2">
        <v>0.9</v>
      </c>
      <c r="H747" s="2">
        <v>0.4</v>
      </c>
      <c r="I747" s="2">
        <v>0.05</v>
      </c>
      <c r="J747" s="2">
        <v>0.1</v>
      </c>
      <c r="K747" s="2">
        <v>0.4</v>
      </c>
      <c r="L747" s="2">
        <v>0.05</v>
      </c>
      <c r="M747" s="2">
        <v>0.1</v>
      </c>
      <c r="N747" s="2">
        <v>0.4</v>
      </c>
      <c r="O747" s="2">
        <v>0.05</v>
      </c>
      <c r="P747" s="2">
        <v>0.1</v>
      </c>
      <c r="Q747" s="2">
        <v>0.4</v>
      </c>
      <c r="R747" s="2">
        <v>0.05</v>
      </c>
      <c r="S747" s="2">
        <v>0.1</v>
      </c>
      <c r="T747" s="2">
        <v>0.4</v>
      </c>
      <c r="U747" s="2">
        <v>0.05</v>
      </c>
      <c r="V747" s="2">
        <v>0.54054054054054057</v>
      </c>
      <c r="W747" s="2">
        <v>0.93950000000000011</v>
      </c>
      <c r="X747" s="2">
        <v>0.6</v>
      </c>
      <c r="Y747" s="2">
        <v>0.67567567567567566</v>
      </c>
      <c r="Z747" s="2">
        <v>0.96440000000000015</v>
      </c>
      <c r="AA747" s="2">
        <v>0.4289083682118508</v>
      </c>
      <c r="AB747" s="2">
        <v>0.67567567567567566</v>
      </c>
      <c r="AC747" s="2">
        <v>0.97639999999999971</v>
      </c>
      <c r="AD747" s="2">
        <v>0.42880459504681739</v>
      </c>
      <c r="AE747" s="2">
        <v>0.67567567567567566</v>
      </c>
      <c r="AF747" s="2">
        <v>0.98240000000000005</v>
      </c>
      <c r="AG747" s="2">
        <v>0.428748500818667</v>
      </c>
      <c r="AH747" s="2">
        <v>0.67567567567567566</v>
      </c>
      <c r="AI747" s="2">
        <v>0.98400000000000021</v>
      </c>
      <c r="AJ747" s="2">
        <v>0.42871135431747198</v>
      </c>
      <c r="BA747" s="2">
        <v>0.67567567567567566</v>
      </c>
      <c r="BB747" s="2">
        <v>0.97639999999999971</v>
      </c>
      <c r="BC747" s="2">
        <v>0.42880459504681739</v>
      </c>
      <c r="BD747" s="66">
        <f t="shared" si="34"/>
        <v>0</v>
      </c>
      <c r="BE747" s="66">
        <f t="shared" si="35"/>
        <v>0</v>
      </c>
      <c r="BF747" s="66">
        <f t="shared" si="36"/>
        <v>0</v>
      </c>
    </row>
    <row r="748" spans="1:58" x14ac:dyDescent="0.25">
      <c r="A748" s="1">
        <v>249</v>
      </c>
      <c r="B748" s="1">
        <v>249000</v>
      </c>
      <c r="C748" s="1" t="s">
        <v>6</v>
      </c>
      <c r="D748" s="1" t="s">
        <v>17</v>
      </c>
      <c r="E748" s="1" t="s">
        <v>12</v>
      </c>
      <c r="F748" s="1" t="s">
        <v>13</v>
      </c>
      <c r="G748" s="2">
        <v>0.9</v>
      </c>
      <c r="H748" s="2">
        <v>0.4</v>
      </c>
      <c r="I748" s="2">
        <v>0.18333333333333329</v>
      </c>
      <c r="J748" s="2">
        <v>0.1</v>
      </c>
      <c r="K748" s="2">
        <v>0.4</v>
      </c>
      <c r="L748" s="2">
        <v>0.25</v>
      </c>
      <c r="M748" s="2">
        <v>0.1</v>
      </c>
      <c r="N748" s="2">
        <v>0.4</v>
      </c>
      <c r="O748" s="2">
        <v>0.18333333333333329</v>
      </c>
      <c r="P748" s="2">
        <v>0.1</v>
      </c>
      <c r="Q748" s="2">
        <v>0.4</v>
      </c>
      <c r="R748" s="2">
        <v>0.18333333333333329</v>
      </c>
      <c r="S748" s="2">
        <v>0.1</v>
      </c>
      <c r="T748" s="2">
        <v>0.4</v>
      </c>
      <c r="U748" s="2">
        <v>0.18333333333333329</v>
      </c>
      <c r="V748" s="2">
        <v>0.29729729729729731</v>
      </c>
      <c r="W748" s="2">
        <v>0.95909090909090899</v>
      </c>
      <c r="X748" s="2">
        <v>0</v>
      </c>
      <c r="Y748" s="2">
        <v>0.40540540540540537</v>
      </c>
      <c r="Z748" s="2">
        <v>0.97133333333333338</v>
      </c>
      <c r="AA748" s="2">
        <v>5.8964437073890286E-4</v>
      </c>
      <c r="AB748" s="2">
        <v>0.43243243243243251</v>
      </c>
      <c r="AC748" s="2">
        <v>0.98000000000000009</v>
      </c>
      <c r="AD748" s="2">
        <v>4.0804133193052722E-4</v>
      </c>
      <c r="AE748" s="2">
        <v>0.43243243243243251</v>
      </c>
      <c r="AF748" s="2">
        <v>0.98437500000000022</v>
      </c>
      <c r="AG748" s="2">
        <v>3.0987643266726828E-4</v>
      </c>
      <c r="AH748" s="2">
        <v>0.43243243243243251</v>
      </c>
      <c r="AI748" s="2">
        <v>0.9856250000000002</v>
      </c>
      <c r="AJ748" s="2">
        <v>2.4487005557598712E-4</v>
      </c>
      <c r="BA748" s="2">
        <v>0.43243243243243251</v>
      </c>
      <c r="BB748" s="2">
        <v>0.98000000000000009</v>
      </c>
      <c r="BC748" s="2">
        <v>4.0804133193052722E-4</v>
      </c>
      <c r="BD748" s="66">
        <f t="shared" si="34"/>
        <v>0</v>
      </c>
      <c r="BE748" s="66">
        <f t="shared" si="35"/>
        <v>0</v>
      </c>
      <c r="BF748" s="66">
        <f t="shared" si="36"/>
        <v>0</v>
      </c>
    </row>
    <row r="749" spans="1:58" x14ac:dyDescent="0.25">
      <c r="A749" s="1">
        <v>250</v>
      </c>
      <c r="B749" s="1">
        <v>250000</v>
      </c>
      <c r="C749" s="1" t="s">
        <v>6</v>
      </c>
      <c r="D749" s="1" t="s">
        <v>7</v>
      </c>
      <c r="E749" s="1" t="s">
        <v>12</v>
      </c>
      <c r="F749" s="1" t="s">
        <v>13</v>
      </c>
      <c r="G749" s="2">
        <v>0.1</v>
      </c>
      <c r="H749" s="2">
        <v>0.4</v>
      </c>
      <c r="I749" s="2">
        <v>0.05</v>
      </c>
      <c r="J749" s="2">
        <v>0.1</v>
      </c>
      <c r="K749" s="2">
        <v>0.4</v>
      </c>
      <c r="L749" s="2">
        <v>0.05</v>
      </c>
      <c r="M749" s="2">
        <v>0.1</v>
      </c>
      <c r="N749" s="2">
        <v>0.4</v>
      </c>
      <c r="O749" s="2">
        <v>0.05</v>
      </c>
      <c r="P749" s="2">
        <v>0.1</v>
      </c>
      <c r="Q749" s="2">
        <v>0.4</v>
      </c>
      <c r="R749" s="2">
        <v>0.05</v>
      </c>
      <c r="S749" s="2">
        <v>0.1</v>
      </c>
      <c r="T749" s="2">
        <v>0.4</v>
      </c>
      <c r="U749" s="2">
        <v>0.05</v>
      </c>
      <c r="V749" s="2">
        <v>0.70270270270270274</v>
      </c>
      <c r="W749" s="2">
        <v>0.87423076923076948</v>
      </c>
      <c r="X749" s="2">
        <v>0.41334514851968512</v>
      </c>
      <c r="Y749" s="2">
        <v>0.72972972972972971</v>
      </c>
      <c r="Z749" s="2">
        <v>0.90222222222222237</v>
      </c>
      <c r="AA749" s="2">
        <v>0.39704779850320338</v>
      </c>
      <c r="AB749" s="2">
        <v>0.67567567567567566</v>
      </c>
      <c r="AC749" s="2">
        <v>0.97599999999999965</v>
      </c>
      <c r="AD749" s="2">
        <v>0.42921800262201848</v>
      </c>
      <c r="AE749" s="2">
        <v>0.67567567567567566</v>
      </c>
      <c r="AF749" s="2">
        <v>0.98240000000000027</v>
      </c>
      <c r="AG749" s="2">
        <v>0.42909514077359762</v>
      </c>
      <c r="AH749" s="2">
        <v>0.67567567567567566</v>
      </c>
      <c r="AI749" s="2">
        <v>0.98320000000000018</v>
      </c>
      <c r="AJ749" s="2">
        <v>0.42897091427516232</v>
      </c>
      <c r="BA749" s="2">
        <v>0.67567567567567566</v>
      </c>
      <c r="BB749" s="2">
        <v>0.97599999999999965</v>
      </c>
      <c r="BC749" s="2">
        <v>0.42921800262201848</v>
      </c>
      <c r="BD749" s="66">
        <f t="shared" si="34"/>
        <v>0</v>
      </c>
      <c r="BE749" s="66">
        <f t="shared" si="35"/>
        <v>0</v>
      </c>
      <c r="BF749" s="66">
        <f t="shared" si="36"/>
        <v>0</v>
      </c>
    </row>
    <row r="750" spans="1:58" x14ac:dyDescent="0.25">
      <c r="A750" s="1">
        <v>250</v>
      </c>
      <c r="B750" s="1">
        <v>250000</v>
      </c>
      <c r="C750" s="1" t="s">
        <v>6</v>
      </c>
      <c r="D750" s="1" t="s">
        <v>16</v>
      </c>
      <c r="E750" s="1" t="s">
        <v>12</v>
      </c>
      <c r="F750" s="1" t="s">
        <v>13</v>
      </c>
      <c r="G750" s="2">
        <v>0.9</v>
      </c>
      <c r="H750" s="2">
        <v>0.4</v>
      </c>
      <c r="I750" s="2">
        <v>0.05</v>
      </c>
      <c r="J750" s="2">
        <v>0.18888888888888891</v>
      </c>
      <c r="K750" s="2">
        <v>0.4</v>
      </c>
      <c r="L750" s="2">
        <v>0.05</v>
      </c>
      <c r="M750" s="2">
        <v>0.1</v>
      </c>
      <c r="N750" s="2">
        <v>0.4</v>
      </c>
      <c r="O750" s="2">
        <v>0.05</v>
      </c>
      <c r="P750" s="2">
        <v>0.1</v>
      </c>
      <c r="Q750" s="2">
        <v>0.4</v>
      </c>
      <c r="R750" s="2">
        <v>0.05</v>
      </c>
      <c r="S750" s="2">
        <v>0.1</v>
      </c>
      <c r="T750" s="2">
        <v>0.4</v>
      </c>
      <c r="U750" s="2">
        <v>0.05</v>
      </c>
      <c r="V750" s="2">
        <v>0.54054054054054057</v>
      </c>
      <c r="W750" s="2">
        <v>0.94150000000000045</v>
      </c>
      <c r="X750" s="2">
        <v>0.50191928623301174</v>
      </c>
      <c r="Y750" s="2">
        <v>0.67567567567567566</v>
      </c>
      <c r="Z750" s="2">
        <v>0.96440000000000015</v>
      </c>
      <c r="AA750" s="2">
        <v>0.42941091940032322</v>
      </c>
      <c r="AB750" s="2">
        <v>0.67567567567567566</v>
      </c>
      <c r="AC750" s="2">
        <v>0.97599999999999965</v>
      </c>
      <c r="AD750" s="2">
        <v>0.42921800262201848</v>
      </c>
      <c r="AE750" s="2">
        <v>0.67567567567567566</v>
      </c>
      <c r="AF750" s="2">
        <v>0.98240000000000027</v>
      </c>
      <c r="AG750" s="2">
        <v>0.42909514077359762</v>
      </c>
      <c r="AH750" s="2">
        <v>0.67567567567567566</v>
      </c>
      <c r="AI750" s="2">
        <v>0.98320000000000018</v>
      </c>
      <c r="AJ750" s="2">
        <v>0.42897091427516232</v>
      </c>
      <c r="BA750" s="2">
        <v>0.67567567567567566</v>
      </c>
      <c r="BB750" s="2">
        <v>0.97599999999999965</v>
      </c>
      <c r="BC750" s="2">
        <v>0.42921800262201848</v>
      </c>
      <c r="BD750" s="66">
        <f t="shared" si="34"/>
        <v>0</v>
      </c>
      <c r="BE750" s="66">
        <f t="shared" si="35"/>
        <v>0</v>
      </c>
      <c r="BF750" s="66">
        <f t="shared" si="36"/>
        <v>0</v>
      </c>
    </row>
    <row r="751" spans="1:58" x14ac:dyDescent="0.25">
      <c r="A751" s="1">
        <v>250</v>
      </c>
      <c r="B751" s="1">
        <v>250000</v>
      </c>
      <c r="C751" s="1" t="s">
        <v>6</v>
      </c>
      <c r="D751" s="1" t="s">
        <v>17</v>
      </c>
      <c r="E751" s="1" t="s">
        <v>12</v>
      </c>
      <c r="F751" s="1" t="s">
        <v>13</v>
      </c>
      <c r="G751" s="2">
        <v>0.9</v>
      </c>
      <c r="H751" s="2">
        <v>0.4</v>
      </c>
      <c r="I751" s="2">
        <v>0.18333333333333329</v>
      </c>
      <c r="J751" s="2">
        <v>0.18888888888888891</v>
      </c>
      <c r="K751" s="2">
        <v>0.4</v>
      </c>
      <c r="L751" s="2">
        <v>0.25</v>
      </c>
      <c r="M751" s="2">
        <v>0.1</v>
      </c>
      <c r="N751" s="2">
        <v>0.4</v>
      </c>
      <c r="O751" s="2">
        <v>0.18333333333333329</v>
      </c>
      <c r="P751" s="2">
        <v>0.1</v>
      </c>
      <c r="Q751" s="2">
        <v>0.4</v>
      </c>
      <c r="R751" s="2">
        <v>0.18333333333333329</v>
      </c>
      <c r="S751" s="2">
        <v>0.1</v>
      </c>
      <c r="T751" s="2">
        <v>0.4</v>
      </c>
      <c r="U751" s="2">
        <v>0.18333333333333329</v>
      </c>
      <c r="V751" s="2">
        <v>0.32432432432432429</v>
      </c>
      <c r="W751" s="2">
        <v>0.95416666666666672</v>
      </c>
      <c r="X751" s="2">
        <v>3.8385724660234448E-3</v>
      </c>
      <c r="Y751" s="2">
        <v>0.3783783783783784</v>
      </c>
      <c r="Z751" s="2">
        <v>0.97285714285714298</v>
      </c>
      <c r="AA751" s="2">
        <v>1.9588119340875469E-3</v>
      </c>
      <c r="AB751" s="2">
        <v>0.43243243243243251</v>
      </c>
      <c r="AC751" s="2">
        <v>0.97937500000000011</v>
      </c>
      <c r="AD751" s="2">
        <v>1.1315045885324231E-3</v>
      </c>
      <c r="AE751" s="2">
        <v>0.43243243243243251</v>
      </c>
      <c r="AF751" s="2">
        <v>0.98437500000000022</v>
      </c>
      <c r="AG751" s="2">
        <v>9.1649635379577787E-4</v>
      </c>
      <c r="AH751" s="2">
        <v>0.43243243243243251</v>
      </c>
      <c r="AI751" s="2">
        <v>0.98500000000000021</v>
      </c>
      <c r="AJ751" s="2">
        <v>6.9909998153395525E-4</v>
      </c>
      <c r="BA751" s="2">
        <v>0.43243243243243251</v>
      </c>
      <c r="BB751" s="2">
        <v>0.97937500000000011</v>
      </c>
      <c r="BC751" s="2">
        <v>1.1315045885324231E-3</v>
      </c>
      <c r="BD751" s="66">
        <f t="shared" si="34"/>
        <v>0</v>
      </c>
      <c r="BE751" s="66">
        <f t="shared" si="35"/>
        <v>0</v>
      </c>
      <c r="BF751" s="66">
        <f t="shared" si="36"/>
        <v>0</v>
      </c>
    </row>
    <row r="752" spans="1:58" x14ac:dyDescent="0.25">
      <c r="A752" s="1">
        <v>251</v>
      </c>
      <c r="B752" s="1">
        <v>251000</v>
      </c>
      <c r="C752" s="1" t="s">
        <v>6</v>
      </c>
      <c r="D752" s="1" t="s">
        <v>7</v>
      </c>
      <c r="E752" s="1" t="s">
        <v>12</v>
      </c>
      <c r="F752" s="1" t="s">
        <v>13</v>
      </c>
      <c r="G752" s="2">
        <v>0.1</v>
      </c>
      <c r="H752" s="2">
        <v>0.4</v>
      </c>
      <c r="I752" s="2">
        <v>0.05</v>
      </c>
      <c r="J752" s="2">
        <v>0.1</v>
      </c>
      <c r="K752" s="2">
        <v>0.4</v>
      </c>
      <c r="L752" s="2">
        <v>0.05</v>
      </c>
      <c r="M752" s="2">
        <v>0.1</v>
      </c>
      <c r="N752" s="2">
        <v>0.4</v>
      </c>
      <c r="O752" s="2">
        <v>0.05</v>
      </c>
      <c r="P752" s="2">
        <v>0.1</v>
      </c>
      <c r="Q752" s="2">
        <v>0.4</v>
      </c>
      <c r="R752" s="2">
        <v>0.05</v>
      </c>
      <c r="S752" s="2">
        <v>0.1</v>
      </c>
      <c r="T752" s="2">
        <v>0.4</v>
      </c>
      <c r="U752" s="2">
        <v>0.05</v>
      </c>
      <c r="V752" s="2">
        <v>0.72972972972972971</v>
      </c>
      <c r="W752" s="2">
        <v>0.86444444444444468</v>
      </c>
      <c r="X752" s="2">
        <v>0.40605426720018478</v>
      </c>
      <c r="Y752" s="2">
        <v>0.72972972972972971</v>
      </c>
      <c r="Z752" s="2">
        <v>0.90259259259259261</v>
      </c>
      <c r="AA752" s="2">
        <v>0.39585667920454493</v>
      </c>
      <c r="AB752" s="2">
        <v>0.67567567567567566</v>
      </c>
      <c r="AC752" s="2">
        <v>0.97599999999999976</v>
      </c>
      <c r="AD752" s="2">
        <v>0.42920271556898631</v>
      </c>
      <c r="AE752" s="2">
        <v>0.67567567567567566</v>
      </c>
      <c r="AF752" s="2">
        <v>0.98200000000000021</v>
      </c>
      <c r="AG752" s="2">
        <v>0.42909720988693401</v>
      </c>
      <c r="AH752" s="2">
        <v>0.67567567567567566</v>
      </c>
      <c r="AI752" s="2">
        <v>0.98360000000000025</v>
      </c>
      <c r="AJ752" s="2">
        <v>0.42900037552641818</v>
      </c>
      <c r="BA752" s="2">
        <v>0.67567567567567566</v>
      </c>
      <c r="BB752" s="2">
        <v>0.97599999999999976</v>
      </c>
      <c r="BC752" s="2">
        <v>0.42920271556898631</v>
      </c>
      <c r="BD752" s="66">
        <f t="shared" si="34"/>
        <v>0</v>
      </c>
      <c r="BE752" s="66">
        <f t="shared" si="35"/>
        <v>0</v>
      </c>
      <c r="BF752" s="66">
        <f t="shared" si="36"/>
        <v>0</v>
      </c>
    </row>
    <row r="753" spans="1:58" x14ac:dyDescent="0.25">
      <c r="A753" s="1">
        <v>251</v>
      </c>
      <c r="B753" s="1">
        <v>251000</v>
      </c>
      <c r="C753" s="1" t="s">
        <v>6</v>
      </c>
      <c r="D753" s="1" t="s">
        <v>16</v>
      </c>
      <c r="E753" s="1" t="s">
        <v>12</v>
      </c>
      <c r="F753" s="1" t="s">
        <v>13</v>
      </c>
      <c r="G753" s="2">
        <v>0.9</v>
      </c>
      <c r="H753" s="2">
        <v>0.4</v>
      </c>
      <c r="I753" s="2">
        <v>0.05</v>
      </c>
      <c r="J753" s="2">
        <v>0.18888888888888891</v>
      </c>
      <c r="K753" s="2">
        <v>0.4</v>
      </c>
      <c r="L753" s="2">
        <v>0.05</v>
      </c>
      <c r="M753" s="2">
        <v>0.1</v>
      </c>
      <c r="N753" s="2">
        <v>0.4</v>
      </c>
      <c r="O753" s="2">
        <v>0.05</v>
      </c>
      <c r="P753" s="2">
        <v>0.1</v>
      </c>
      <c r="Q753" s="2">
        <v>0.4</v>
      </c>
      <c r="R753" s="2">
        <v>0.05</v>
      </c>
      <c r="S753" s="2">
        <v>0.1</v>
      </c>
      <c r="T753" s="2">
        <v>0.4</v>
      </c>
      <c r="U753" s="2">
        <v>0.05</v>
      </c>
      <c r="V753" s="2">
        <v>0.54054054054054057</v>
      </c>
      <c r="W753" s="2">
        <v>0.94350000000000023</v>
      </c>
      <c r="X753" s="2">
        <v>0.5015648032983232</v>
      </c>
      <c r="Y753" s="2">
        <v>0.67567567567567566</v>
      </c>
      <c r="Z753" s="2">
        <v>0.96360000000000001</v>
      </c>
      <c r="AA753" s="2">
        <v>0.42963728001321982</v>
      </c>
      <c r="AB753" s="2">
        <v>0.67567567567567566</v>
      </c>
      <c r="AC753" s="2">
        <v>0.97599999999999976</v>
      </c>
      <c r="AD753" s="2">
        <v>0.42920271556898631</v>
      </c>
      <c r="AE753" s="2">
        <v>0.67567567567567566</v>
      </c>
      <c r="AF753" s="2">
        <v>0.98200000000000021</v>
      </c>
      <c r="AG753" s="2">
        <v>0.42909720988693401</v>
      </c>
      <c r="AH753" s="2">
        <v>0.67567567567567566</v>
      </c>
      <c r="AI753" s="2">
        <v>0.98360000000000025</v>
      </c>
      <c r="AJ753" s="2">
        <v>0.42900037552641818</v>
      </c>
      <c r="BA753" s="2">
        <v>0.67567567567567566</v>
      </c>
      <c r="BB753" s="2">
        <v>0.97599999999999976</v>
      </c>
      <c r="BC753" s="2">
        <v>0.42920271556898631</v>
      </c>
      <c r="BD753" s="66">
        <f t="shared" si="34"/>
        <v>0</v>
      </c>
      <c r="BE753" s="66">
        <f t="shared" si="35"/>
        <v>0</v>
      </c>
      <c r="BF753" s="66">
        <f t="shared" si="36"/>
        <v>0</v>
      </c>
    </row>
    <row r="754" spans="1:58" x14ac:dyDescent="0.25">
      <c r="A754" s="1">
        <v>251</v>
      </c>
      <c r="B754" s="1">
        <v>251000</v>
      </c>
      <c r="C754" s="1" t="s">
        <v>6</v>
      </c>
      <c r="D754" s="1" t="s">
        <v>17</v>
      </c>
      <c r="E754" s="1" t="s">
        <v>12</v>
      </c>
      <c r="F754" s="1" t="s">
        <v>13</v>
      </c>
      <c r="G754" s="2">
        <v>0.9</v>
      </c>
      <c r="H754" s="2">
        <v>0.4</v>
      </c>
      <c r="I754" s="2">
        <v>0.18333333333333329</v>
      </c>
      <c r="J754" s="2">
        <v>0.18888888888888891</v>
      </c>
      <c r="K754" s="2">
        <v>0.4</v>
      </c>
      <c r="L754" s="2">
        <v>0.25</v>
      </c>
      <c r="M754" s="2">
        <v>0.1</v>
      </c>
      <c r="N754" s="2">
        <v>0.4</v>
      </c>
      <c r="O754" s="2">
        <v>0.18333333333333329</v>
      </c>
      <c r="P754" s="2">
        <v>0.1</v>
      </c>
      <c r="Q754" s="2">
        <v>0.4</v>
      </c>
      <c r="R754" s="2">
        <v>0.18333333333333329</v>
      </c>
      <c r="S754" s="2">
        <v>0.1</v>
      </c>
      <c r="T754" s="2">
        <v>0.4</v>
      </c>
      <c r="U754" s="2">
        <v>0.18333333333333329</v>
      </c>
      <c r="V754" s="2">
        <v>0.35135135135135143</v>
      </c>
      <c r="W754" s="2">
        <v>0.9538461538461539</v>
      </c>
      <c r="X754" s="2">
        <v>3.1296065966464059E-3</v>
      </c>
      <c r="Y754" s="2">
        <v>0.40540540540540537</v>
      </c>
      <c r="Z754" s="2">
        <v>0.97133333333333338</v>
      </c>
      <c r="AA754" s="2">
        <v>1.8652400231347619E-3</v>
      </c>
      <c r="AB754" s="2">
        <v>0.43243243243243251</v>
      </c>
      <c r="AC754" s="2">
        <v>0.97937500000000011</v>
      </c>
      <c r="AD754" s="2">
        <v>1.1047522457258709E-3</v>
      </c>
      <c r="AE754" s="2">
        <v>0.43243243243243251</v>
      </c>
      <c r="AF754" s="2">
        <v>0.98312500000000014</v>
      </c>
      <c r="AG754" s="2">
        <v>9.2011730213436194E-4</v>
      </c>
      <c r="AH754" s="2">
        <v>0.43243243243243251</v>
      </c>
      <c r="AI754" s="2">
        <v>0.9856250000000002</v>
      </c>
      <c r="AJ754" s="2">
        <v>7.5065717123189624E-4</v>
      </c>
      <c r="BA754" s="2">
        <v>0.43243243243243251</v>
      </c>
      <c r="BB754" s="2">
        <v>0.97937500000000011</v>
      </c>
      <c r="BC754" s="2">
        <v>1.1047522457258709E-3</v>
      </c>
      <c r="BD754" s="66">
        <f t="shared" si="34"/>
        <v>0</v>
      </c>
      <c r="BE754" s="66">
        <f t="shared" si="35"/>
        <v>0</v>
      </c>
      <c r="BF754" s="66">
        <f t="shared" si="36"/>
        <v>0</v>
      </c>
    </row>
    <row r="755" spans="1:58" x14ac:dyDescent="0.25">
      <c r="A755" s="1">
        <v>252</v>
      </c>
      <c r="B755" s="1">
        <v>252000</v>
      </c>
      <c r="C755" s="1" t="s">
        <v>6</v>
      </c>
      <c r="D755" s="1" t="s">
        <v>7</v>
      </c>
      <c r="E755" s="1" t="s">
        <v>12</v>
      </c>
      <c r="F755" s="1" t="s">
        <v>13</v>
      </c>
      <c r="G755" s="2">
        <v>0.1</v>
      </c>
      <c r="H755" s="2">
        <v>0.4</v>
      </c>
      <c r="I755" s="2">
        <v>0.05</v>
      </c>
      <c r="J755" s="2">
        <v>0.1</v>
      </c>
      <c r="K755" s="2">
        <v>0.4</v>
      </c>
      <c r="L755" s="2">
        <v>0.05</v>
      </c>
      <c r="M755" s="2">
        <v>0.1</v>
      </c>
      <c r="N755" s="2">
        <v>0.4</v>
      </c>
      <c r="O755" s="2">
        <v>0.05</v>
      </c>
      <c r="P755" s="2">
        <v>0.1</v>
      </c>
      <c r="Q755" s="2">
        <v>0.4</v>
      </c>
      <c r="R755" s="2">
        <v>0.05</v>
      </c>
      <c r="S755" s="2">
        <v>0.1</v>
      </c>
      <c r="T755" s="2">
        <v>0.4</v>
      </c>
      <c r="U755" s="2">
        <v>0.05</v>
      </c>
      <c r="V755" s="2">
        <v>0.72972972972972971</v>
      </c>
      <c r="W755" s="2">
        <v>0.87370370370370387</v>
      </c>
      <c r="X755" s="2">
        <v>0.40687358574073818</v>
      </c>
      <c r="Y755" s="2">
        <v>0.67567567567567566</v>
      </c>
      <c r="Z755" s="2">
        <v>0.96479999999999999</v>
      </c>
      <c r="AA755" s="2">
        <v>0.42954440907673569</v>
      </c>
      <c r="AB755" s="2">
        <v>0.67567567567567566</v>
      </c>
      <c r="AC755" s="2">
        <v>0.97639999999999971</v>
      </c>
      <c r="AD755" s="2">
        <v>0.42919138098589188</v>
      </c>
      <c r="AE755" s="2">
        <v>0.67567567567567566</v>
      </c>
      <c r="AF755" s="2">
        <v>0.98200000000000021</v>
      </c>
      <c r="AG755" s="2">
        <v>0.42902516811968228</v>
      </c>
      <c r="AH755" s="2">
        <v>0.67567567567567566</v>
      </c>
      <c r="AI755" s="2">
        <v>0.98320000000000018</v>
      </c>
      <c r="AJ755" s="2">
        <v>0.42893944089035391</v>
      </c>
      <c r="BA755" s="2">
        <v>0.67567567567567566</v>
      </c>
      <c r="BB755" s="2">
        <v>0.97639999999999971</v>
      </c>
      <c r="BC755" s="2">
        <v>0.42919138098589188</v>
      </c>
      <c r="BD755" s="66">
        <f t="shared" si="34"/>
        <v>0</v>
      </c>
      <c r="BE755" s="66">
        <f t="shared" si="35"/>
        <v>0</v>
      </c>
      <c r="BF755" s="66">
        <f t="shared" si="36"/>
        <v>0</v>
      </c>
    </row>
    <row r="756" spans="1:58" x14ac:dyDescent="0.25">
      <c r="A756" s="1">
        <v>252</v>
      </c>
      <c r="B756" s="1">
        <v>252000</v>
      </c>
      <c r="C756" s="1" t="s">
        <v>6</v>
      </c>
      <c r="D756" s="1" t="s">
        <v>16</v>
      </c>
      <c r="E756" s="1" t="s">
        <v>12</v>
      </c>
      <c r="F756" s="1" t="s">
        <v>13</v>
      </c>
      <c r="G756" s="2">
        <v>0.27777777777777779</v>
      </c>
      <c r="H756" s="2">
        <v>0.4</v>
      </c>
      <c r="I756" s="2">
        <v>0.05</v>
      </c>
      <c r="J756" s="2">
        <v>0.1</v>
      </c>
      <c r="K756" s="2">
        <v>0.4</v>
      </c>
      <c r="L756" s="2">
        <v>0.05</v>
      </c>
      <c r="M756" s="2">
        <v>0.1</v>
      </c>
      <c r="N756" s="2">
        <v>0.4</v>
      </c>
      <c r="O756" s="2">
        <v>0.05</v>
      </c>
      <c r="P756" s="2">
        <v>0.1</v>
      </c>
      <c r="Q756" s="2">
        <v>0.4</v>
      </c>
      <c r="R756" s="2">
        <v>0.05</v>
      </c>
      <c r="S756" s="2">
        <v>0.1</v>
      </c>
      <c r="T756" s="2">
        <v>0.4</v>
      </c>
      <c r="U756" s="2">
        <v>0.05</v>
      </c>
      <c r="V756" s="2">
        <v>0.67567567567567566</v>
      </c>
      <c r="W756" s="2">
        <v>0.93040000000000012</v>
      </c>
      <c r="X756" s="2">
        <v>0.43074482659167929</v>
      </c>
      <c r="Y756" s="2">
        <v>0.67567567567567566</v>
      </c>
      <c r="Z756" s="2">
        <v>0.96479999999999999</v>
      </c>
      <c r="AA756" s="2">
        <v>0.42954440907673569</v>
      </c>
      <c r="AB756" s="2">
        <v>0.67567567567567566</v>
      </c>
      <c r="AC756" s="2">
        <v>0.97639999999999971</v>
      </c>
      <c r="AD756" s="2">
        <v>0.42919138098589188</v>
      </c>
      <c r="AE756" s="2">
        <v>0.67567567567567566</v>
      </c>
      <c r="AF756" s="2">
        <v>0.98200000000000021</v>
      </c>
      <c r="AG756" s="2">
        <v>0.42902516811968228</v>
      </c>
      <c r="AH756" s="2">
        <v>0.67567567567567566</v>
      </c>
      <c r="AI756" s="2">
        <v>0.98320000000000018</v>
      </c>
      <c r="AJ756" s="2">
        <v>0.42893944089035391</v>
      </c>
      <c r="BA756" s="2">
        <v>0.67567567567567566</v>
      </c>
      <c r="BB756" s="2">
        <v>0.97639999999999971</v>
      </c>
      <c r="BC756" s="2">
        <v>0.42919138098589188</v>
      </c>
      <c r="BD756" s="66">
        <f t="shared" si="34"/>
        <v>0</v>
      </c>
      <c r="BE756" s="66">
        <f t="shared" si="35"/>
        <v>0</v>
      </c>
      <c r="BF756" s="66">
        <f t="shared" si="36"/>
        <v>0</v>
      </c>
    </row>
    <row r="757" spans="1:58" x14ac:dyDescent="0.25">
      <c r="A757" s="1">
        <v>252</v>
      </c>
      <c r="B757" s="1">
        <v>252000</v>
      </c>
      <c r="C757" s="1" t="s">
        <v>6</v>
      </c>
      <c r="D757" s="1" t="s">
        <v>17</v>
      </c>
      <c r="E757" s="1" t="s">
        <v>12</v>
      </c>
      <c r="F757" s="1" t="s">
        <v>13</v>
      </c>
      <c r="G757" s="2">
        <v>0.27777777777777779</v>
      </c>
      <c r="H757" s="2">
        <v>0.4</v>
      </c>
      <c r="I757" s="2">
        <v>0.18333333333333329</v>
      </c>
      <c r="J757" s="2">
        <v>0.1</v>
      </c>
      <c r="K757" s="2">
        <v>0.4</v>
      </c>
      <c r="L757" s="2">
        <v>0.25</v>
      </c>
      <c r="M757" s="2">
        <v>0.1</v>
      </c>
      <c r="N757" s="2">
        <v>0.4</v>
      </c>
      <c r="O757" s="2">
        <v>0.25</v>
      </c>
      <c r="P757" s="2">
        <v>0.1</v>
      </c>
      <c r="Q757" s="2">
        <v>0.4</v>
      </c>
      <c r="R757" s="2">
        <v>0.18333333333333329</v>
      </c>
      <c r="S757" s="2">
        <v>0.1</v>
      </c>
      <c r="T757" s="2">
        <v>0.4</v>
      </c>
      <c r="U757" s="2">
        <v>0.18333333333333329</v>
      </c>
      <c r="V757" s="2">
        <v>0.40540540540540537</v>
      </c>
      <c r="W757" s="2">
        <v>0.94466666666666677</v>
      </c>
      <c r="X757" s="2">
        <v>3.8034465354387561E-3</v>
      </c>
      <c r="Y757" s="2">
        <v>0.40540540540540537</v>
      </c>
      <c r="Z757" s="2">
        <v>0.97266666666666657</v>
      </c>
      <c r="AA757" s="2">
        <v>1.7027158842875441E-3</v>
      </c>
      <c r="AB757" s="2">
        <v>0.40540540540540537</v>
      </c>
      <c r="AC757" s="2">
        <v>0.9813333333333335</v>
      </c>
      <c r="AD757" s="2">
        <v>1.084916725310821E-3</v>
      </c>
      <c r="AE757" s="2">
        <v>0.43243243243243251</v>
      </c>
      <c r="AF757" s="2">
        <v>0.98375000000000012</v>
      </c>
      <c r="AG757" s="2">
        <v>7.9404420944406695E-4</v>
      </c>
      <c r="AH757" s="2">
        <v>0.43243243243243251</v>
      </c>
      <c r="AI757" s="2">
        <v>0.98500000000000021</v>
      </c>
      <c r="AJ757" s="2">
        <v>6.4402155811936945E-4</v>
      </c>
      <c r="BA757" s="2">
        <v>0.40540540540540537</v>
      </c>
      <c r="BB757" s="2">
        <v>0.9813333333333335</v>
      </c>
      <c r="BC757" s="2">
        <v>1.084916725310821E-3</v>
      </c>
      <c r="BD757" s="66">
        <f t="shared" si="34"/>
        <v>0</v>
      </c>
      <c r="BE757" s="66">
        <f t="shared" si="35"/>
        <v>0</v>
      </c>
      <c r="BF757" s="66">
        <f t="shared" si="36"/>
        <v>0</v>
      </c>
    </row>
    <row r="758" spans="1:58" x14ac:dyDescent="0.25">
      <c r="A758" s="1">
        <v>253</v>
      </c>
      <c r="B758" s="1">
        <v>253000</v>
      </c>
      <c r="C758" s="1" t="s">
        <v>6</v>
      </c>
      <c r="D758" s="1" t="s">
        <v>7</v>
      </c>
      <c r="E758" s="1" t="s">
        <v>12</v>
      </c>
      <c r="F758" s="1" t="s">
        <v>13</v>
      </c>
      <c r="G758" s="2">
        <v>0.1</v>
      </c>
      <c r="H758" s="2">
        <v>0.4</v>
      </c>
      <c r="I758" s="2">
        <v>0.05</v>
      </c>
      <c r="J758" s="2">
        <v>0.1</v>
      </c>
      <c r="K758" s="2">
        <v>0.4</v>
      </c>
      <c r="L758" s="2">
        <v>0.05</v>
      </c>
      <c r="M758" s="2">
        <v>0.1</v>
      </c>
      <c r="N758" s="2">
        <v>0.4</v>
      </c>
      <c r="O758" s="2">
        <v>0.05</v>
      </c>
      <c r="P758" s="2">
        <v>0.1</v>
      </c>
      <c r="Q758" s="2">
        <v>0.4</v>
      </c>
      <c r="R758" s="2">
        <v>0.05</v>
      </c>
      <c r="S758" s="2">
        <v>0.1</v>
      </c>
      <c r="T758" s="2">
        <v>0.4</v>
      </c>
      <c r="U758" s="2">
        <v>0.05</v>
      </c>
      <c r="V758" s="2">
        <v>0.7567567567567568</v>
      </c>
      <c r="W758" s="2">
        <v>0.82357142857142873</v>
      </c>
      <c r="X758" s="2">
        <v>0.41457288823774091</v>
      </c>
      <c r="Y758" s="2">
        <v>0.70270270270270274</v>
      </c>
      <c r="Z758" s="2">
        <v>0.93192307692307708</v>
      </c>
      <c r="AA758" s="2">
        <v>0.43121034861688662</v>
      </c>
      <c r="AB758" s="2">
        <v>0.67567567567567566</v>
      </c>
      <c r="AC758" s="2">
        <v>0.97639999999999982</v>
      </c>
      <c r="AD758" s="2">
        <v>0.42929873264511947</v>
      </c>
      <c r="AE758" s="2">
        <v>0.70270270270270274</v>
      </c>
      <c r="AF758" s="2">
        <v>0.94769230769230783</v>
      </c>
      <c r="AG758" s="2">
        <v>0.41134498090734373</v>
      </c>
      <c r="AH758" s="2">
        <v>0.67567567567567566</v>
      </c>
      <c r="AI758" s="2">
        <v>0.98360000000000025</v>
      </c>
      <c r="AJ758" s="2">
        <v>0.42902228867377767</v>
      </c>
      <c r="BA758" s="2">
        <v>0.67567567567567566</v>
      </c>
      <c r="BB758" s="2">
        <v>0.97639999999999982</v>
      </c>
      <c r="BC758" s="2">
        <v>0.42929873264511947</v>
      </c>
      <c r="BD758" s="66">
        <f t="shared" si="34"/>
        <v>0</v>
      </c>
      <c r="BE758" s="66">
        <f t="shared" si="35"/>
        <v>0</v>
      </c>
      <c r="BF758" s="66">
        <f t="shared" si="36"/>
        <v>0</v>
      </c>
    </row>
    <row r="759" spans="1:58" x14ac:dyDescent="0.25">
      <c r="A759" s="1">
        <v>253</v>
      </c>
      <c r="B759" s="1">
        <v>253000</v>
      </c>
      <c r="C759" s="1" t="s">
        <v>6</v>
      </c>
      <c r="D759" s="1" t="s">
        <v>16</v>
      </c>
      <c r="E759" s="1" t="s">
        <v>12</v>
      </c>
      <c r="F759" s="1" t="s">
        <v>13</v>
      </c>
      <c r="G759" s="2">
        <v>0.9</v>
      </c>
      <c r="H759" s="2">
        <v>0.4</v>
      </c>
      <c r="I759" s="2">
        <v>0.05</v>
      </c>
      <c r="J759" s="2">
        <v>0.1</v>
      </c>
      <c r="K759" s="2">
        <v>0.4</v>
      </c>
      <c r="L759" s="2">
        <v>0.05</v>
      </c>
      <c r="M759" s="2">
        <v>0.1</v>
      </c>
      <c r="N759" s="2">
        <v>0.4</v>
      </c>
      <c r="O759" s="2">
        <v>0.05</v>
      </c>
      <c r="P759" s="2">
        <v>0.18888888888888891</v>
      </c>
      <c r="Q759" s="2">
        <v>0.4</v>
      </c>
      <c r="R759" s="2">
        <v>0.05</v>
      </c>
      <c r="S759" s="2">
        <v>0.1</v>
      </c>
      <c r="T759" s="2">
        <v>0.4</v>
      </c>
      <c r="U759" s="2">
        <v>0.05</v>
      </c>
      <c r="V759" s="2">
        <v>0.51351351351351349</v>
      </c>
      <c r="W759" s="2">
        <v>0.94526315789473692</v>
      </c>
      <c r="X759" s="2">
        <v>0.50392895004435212</v>
      </c>
      <c r="Y759" s="2">
        <v>0.70270270270270274</v>
      </c>
      <c r="Z759" s="2">
        <v>0.93192307692307708</v>
      </c>
      <c r="AA759" s="2">
        <v>0.43121034861688662</v>
      </c>
      <c r="AB759" s="2">
        <v>0.67567567567567566</v>
      </c>
      <c r="AC759" s="2">
        <v>0.97639999999999982</v>
      </c>
      <c r="AD759" s="2">
        <v>0.42929873264511947</v>
      </c>
      <c r="AE759" s="2">
        <v>0.67567567567567566</v>
      </c>
      <c r="AF759" s="2">
        <v>0.98120000000000018</v>
      </c>
      <c r="AG759" s="2">
        <v>0.42905734292490882</v>
      </c>
      <c r="AH759" s="2">
        <v>0.67567567567567566</v>
      </c>
      <c r="AI759" s="2">
        <v>0.98360000000000025</v>
      </c>
      <c r="AJ759" s="2">
        <v>0.42902228867377767</v>
      </c>
      <c r="BA759" s="2">
        <v>0.67567567567567566</v>
      </c>
      <c r="BB759" s="2">
        <v>0.97639999999999982</v>
      </c>
      <c r="BC759" s="2">
        <v>0.42929873264511947</v>
      </c>
      <c r="BD759" s="66">
        <f t="shared" si="34"/>
        <v>0</v>
      </c>
      <c r="BE759" s="66">
        <f t="shared" si="35"/>
        <v>0</v>
      </c>
      <c r="BF759" s="66">
        <f t="shared" si="36"/>
        <v>0</v>
      </c>
    </row>
    <row r="760" spans="1:58" x14ac:dyDescent="0.25">
      <c r="A760" s="1">
        <v>253</v>
      </c>
      <c r="B760" s="1">
        <v>253000</v>
      </c>
      <c r="C760" s="1" t="s">
        <v>6</v>
      </c>
      <c r="D760" s="1" t="s">
        <v>17</v>
      </c>
      <c r="E760" s="1" t="s">
        <v>12</v>
      </c>
      <c r="F760" s="1" t="s">
        <v>13</v>
      </c>
      <c r="G760" s="2">
        <v>0.9</v>
      </c>
      <c r="H760" s="2">
        <v>0.4</v>
      </c>
      <c r="I760" s="2">
        <v>0.25</v>
      </c>
      <c r="J760" s="2">
        <v>0.18888888888888891</v>
      </c>
      <c r="K760" s="2">
        <v>0.4</v>
      </c>
      <c r="L760" s="2">
        <v>0.18333333333333329</v>
      </c>
      <c r="M760" s="2">
        <v>0.1</v>
      </c>
      <c r="N760" s="2">
        <v>0.4</v>
      </c>
      <c r="O760" s="2">
        <v>0.18333333333333329</v>
      </c>
      <c r="P760" s="2">
        <v>0.18888888888888891</v>
      </c>
      <c r="Q760" s="2">
        <v>0.4</v>
      </c>
      <c r="R760" s="2">
        <v>0.18333333333333329</v>
      </c>
      <c r="S760" s="2">
        <v>0.1</v>
      </c>
      <c r="T760" s="2">
        <v>0.4</v>
      </c>
      <c r="U760" s="2">
        <v>0.18333333333333329</v>
      </c>
      <c r="V760" s="2">
        <v>0.29729729729729731</v>
      </c>
      <c r="W760" s="2">
        <v>0.96090909090909093</v>
      </c>
      <c r="X760" s="2">
        <v>7.8579000887042758E-3</v>
      </c>
      <c r="Y760" s="2">
        <v>0.43243243243243251</v>
      </c>
      <c r="Z760" s="2">
        <v>0.9693750000000001</v>
      </c>
      <c r="AA760" s="2">
        <v>1.9134508569614941E-3</v>
      </c>
      <c r="AB760" s="2">
        <v>0.43243243243243251</v>
      </c>
      <c r="AC760" s="2">
        <v>0.97937500000000011</v>
      </c>
      <c r="AD760" s="2">
        <v>1.272782128959167E-3</v>
      </c>
      <c r="AE760" s="2">
        <v>0.43243243243243251</v>
      </c>
      <c r="AF760" s="2">
        <v>0.98312500000000014</v>
      </c>
      <c r="AG760" s="2">
        <v>8.5035011859031318E-4</v>
      </c>
      <c r="AH760" s="2">
        <v>0.43243243243243251</v>
      </c>
      <c r="AI760" s="2">
        <v>0.9856250000000002</v>
      </c>
      <c r="AJ760" s="2">
        <v>7.8900517911092982E-4</v>
      </c>
      <c r="BA760" s="2">
        <v>0.43243243243243251</v>
      </c>
      <c r="BB760" s="2">
        <v>0.97937500000000011</v>
      </c>
      <c r="BC760" s="2">
        <v>1.272782128959167E-3</v>
      </c>
      <c r="BD760" s="66">
        <f t="shared" si="34"/>
        <v>0</v>
      </c>
      <c r="BE760" s="66">
        <f t="shared" si="35"/>
        <v>0</v>
      </c>
      <c r="BF760" s="66">
        <f t="shared" si="36"/>
        <v>0</v>
      </c>
    </row>
    <row r="761" spans="1:58" x14ac:dyDescent="0.25">
      <c r="A761" s="1">
        <v>254</v>
      </c>
      <c r="B761" s="1">
        <v>254000</v>
      </c>
      <c r="C761" s="1" t="s">
        <v>6</v>
      </c>
      <c r="D761" s="1" t="s">
        <v>7</v>
      </c>
      <c r="E761" s="1" t="s">
        <v>12</v>
      </c>
      <c r="F761" s="1" t="s">
        <v>13</v>
      </c>
      <c r="G761" s="2">
        <v>0.1</v>
      </c>
      <c r="H761" s="2">
        <v>0.4</v>
      </c>
      <c r="I761" s="2">
        <v>0.05</v>
      </c>
      <c r="J761" s="2">
        <v>0.1</v>
      </c>
      <c r="K761" s="2">
        <v>0.4</v>
      </c>
      <c r="L761" s="2">
        <v>0.05</v>
      </c>
      <c r="M761" s="2">
        <v>0.1</v>
      </c>
      <c r="N761" s="2">
        <v>0.4</v>
      </c>
      <c r="O761" s="2">
        <v>0.05</v>
      </c>
      <c r="P761" s="2">
        <v>0.1</v>
      </c>
      <c r="Q761" s="2">
        <v>0.4</v>
      </c>
      <c r="R761" s="2">
        <v>0.05</v>
      </c>
      <c r="S761" s="2">
        <v>0.1</v>
      </c>
      <c r="T761" s="2">
        <v>0.4</v>
      </c>
      <c r="U761" s="2">
        <v>0.05</v>
      </c>
      <c r="V761" s="2">
        <v>0.70270270270270274</v>
      </c>
      <c r="W761" s="2">
        <v>0.89961538461538482</v>
      </c>
      <c r="X761" s="2">
        <v>0.4090729676132337</v>
      </c>
      <c r="Y761" s="2">
        <v>0.72972972972972971</v>
      </c>
      <c r="Z761" s="2">
        <v>0.90333333333333332</v>
      </c>
      <c r="AA761" s="2">
        <v>0.43953760840959322</v>
      </c>
      <c r="AB761" s="2">
        <v>0.70270270270270274</v>
      </c>
      <c r="AC761" s="2">
        <v>0.94384615384615367</v>
      </c>
      <c r="AD761" s="2">
        <v>0.43195336975093779</v>
      </c>
      <c r="AE761" s="2">
        <v>0.67567567567567566</v>
      </c>
      <c r="AF761" s="2">
        <v>0.98240000000000027</v>
      </c>
      <c r="AG761" s="2">
        <v>0.4291127800409229</v>
      </c>
      <c r="AH761" s="2">
        <v>0.67567567567567566</v>
      </c>
      <c r="AI761" s="2">
        <v>0.98360000000000025</v>
      </c>
      <c r="AJ761" s="2">
        <v>0.42901386854435969</v>
      </c>
      <c r="BA761" s="2">
        <v>0.70270270270270274</v>
      </c>
      <c r="BB761" s="2">
        <v>0.94384615384615367</v>
      </c>
      <c r="BC761" s="2">
        <v>0.43195336975093779</v>
      </c>
      <c r="BD761" s="66">
        <f t="shared" si="34"/>
        <v>0</v>
      </c>
      <c r="BE761" s="66">
        <f t="shared" si="35"/>
        <v>0</v>
      </c>
      <c r="BF761" s="66">
        <f t="shared" si="36"/>
        <v>0</v>
      </c>
    </row>
    <row r="762" spans="1:58" x14ac:dyDescent="0.25">
      <c r="A762" s="1">
        <v>254</v>
      </c>
      <c r="B762" s="1">
        <v>254000</v>
      </c>
      <c r="C762" s="1" t="s">
        <v>6</v>
      </c>
      <c r="D762" s="1" t="s">
        <v>16</v>
      </c>
      <c r="E762" s="1" t="s">
        <v>12</v>
      </c>
      <c r="F762" s="1" t="s">
        <v>13</v>
      </c>
      <c r="G762" s="2">
        <v>0.18888888888888891</v>
      </c>
      <c r="H762" s="2">
        <v>0.4</v>
      </c>
      <c r="I762" s="2">
        <v>0.05</v>
      </c>
      <c r="J762" s="2">
        <v>0.1</v>
      </c>
      <c r="K762" s="2">
        <v>0.4</v>
      </c>
      <c r="L762" s="2">
        <v>0.05</v>
      </c>
      <c r="M762" s="2">
        <v>0.1</v>
      </c>
      <c r="N762" s="2">
        <v>0.4</v>
      </c>
      <c r="O762" s="2">
        <v>0.05</v>
      </c>
      <c r="P762" s="2">
        <v>0.1</v>
      </c>
      <c r="Q762" s="2">
        <v>0.4</v>
      </c>
      <c r="R762" s="2">
        <v>0.05</v>
      </c>
      <c r="S762" s="2">
        <v>0.1</v>
      </c>
      <c r="T762" s="2">
        <v>0.4</v>
      </c>
      <c r="U762" s="2">
        <v>0.05</v>
      </c>
      <c r="V762" s="2">
        <v>0.67567567567567566</v>
      </c>
      <c r="W762" s="2">
        <v>0.92920000000000003</v>
      </c>
      <c r="X762" s="2">
        <v>0.43017335966644732</v>
      </c>
      <c r="Y762" s="2">
        <v>0.72972972972972971</v>
      </c>
      <c r="Z762" s="2">
        <v>0.90333333333333332</v>
      </c>
      <c r="AA762" s="2">
        <v>0.43953760840959322</v>
      </c>
      <c r="AB762" s="2">
        <v>0.70270270270270274</v>
      </c>
      <c r="AC762" s="2">
        <v>0.94384615384615367</v>
      </c>
      <c r="AD762" s="2">
        <v>0.43195336975093779</v>
      </c>
      <c r="AE762" s="2">
        <v>0.67567567567567566</v>
      </c>
      <c r="AF762" s="2">
        <v>0.98240000000000027</v>
      </c>
      <c r="AG762" s="2">
        <v>0.4291127800409229</v>
      </c>
      <c r="AH762" s="2">
        <v>0.67567567567567566</v>
      </c>
      <c r="AI762" s="2">
        <v>0.98360000000000025</v>
      </c>
      <c r="AJ762" s="2">
        <v>0.42901386854435969</v>
      </c>
      <c r="BA762" s="2">
        <v>0.70270270270270274</v>
      </c>
      <c r="BB762" s="2">
        <v>0.94384615384615367</v>
      </c>
      <c r="BC762" s="2">
        <v>0.43195336975093779</v>
      </c>
      <c r="BD762" s="66">
        <f t="shared" si="34"/>
        <v>0</v>
      </c>
      <c r="BE762" s="66">
        <f t="shared" si="35"/>
        <v>0</v>
      </c>
      <c r="BF762" s="66">
        <f t="shared" si="36"/>
        <v>0</v>
      </c>
    </row>
    <row r="763" spans="1:58" x14ac:dyDescent="0.25">
      <c r="A763" s="1">
        <v>254</v>
      </c>
      <c r="B763" s="1">
        <v>254000</v>
      </c>
      <c r="C763" s="1" t="s">
        <v>6</v>
      </c>
      <c r="D763" s="1" t="s">
        <v>17</v>
      </c>
      <c r="E763" s="1" t="s">
        <v>12</v>
      </c>
      <c r="F763" s="1" t="s">
        <v>13</v>
      </c>
      <c r="G763" s="2">
        <v>0.18888888888888891</v>
      </c>
      <c r="H763" s="2">
        <v>0.4</v>
      </c>
      <c r="I763" s="2">
        <v>0.18333333333333329</v>
      </c>
      <c r="J763" s="2">
        <v>0.18888888888888891</v>
      </c>
      <c r="K763" s="2">
        <v>0.4</v>
      </c>
      <c r="L763" s="2">
        <v>0.18333333333333329</v>
      </c>
      <c r="M763" s="2">
        <v>0.18888888888888891</v>
      </c>
      <c r="N763" s="2">
        <v>0.4</v>
      </c>
      <c r="O763" s="2">
        <v>0.18333333333333329</v>
      </c>
      <c r="P763" s="2">
        <v>0.1</v>
      </c>
      <c r="Q763" s="2">
        <v>0.4</v>
      </c>
      <c r="R763" s="2">
        <v>0.18333333333333329</v>
      </c>
      <c r="S763" s="2">
        <v>0.1</v>
      </c>
      <c r="T763" s="2">
        <v>0.4</v>
      </c>
      <c r="U763" s="2">
        <v>0.18333333333333329</v>
      </c>
      <c r="V763" s="2">
        <v>0.40540540540540537</v>
      </c>
      <c r="W763" s="2">
        <v>0.94400000000000028</v>
      </c>
      <c r="X763" s="2">
        <v>2.8033794162826511E-3</v>
      </c>
      <c r="Y763" s="2">
        <v>0.43243243243243251</v>
      </c>
      <c r="Z763" s="2">
        <v>0.96937499999999988</v>
      </c>
      <c r="AA763" s="2">
        <v>1.5602672536979001E-3</v>
      </c>
      <c r="AB763" s="2">
        <v>0.43243243243243251</v>
      </c>
      <c r="AC763" s="2">
        <v>0.98000000000000009</v>
      </c>
      <c r="AD763" s="2">
        <v>1.042661831972667E-3</v>
      </c>
      <c r="AE763" s="2">
        <v>0.43243243243243251</v>
      </c>
      <c r="AF763" s="2">
        <v>0.98437500000000011</v>
      </c>
      <c r="AG763" s="2">
        <v>9.4736507161509908E-4</v>
      </c>
      <c r="AH763" s="2">
        <v>0.43243243243243251</v>
      </c>
      <c r="AI763" s="2">
        <v>0.9856250000000002</v>
      </c>
      <c r="AJ763" s="2">
        <v>7.742699526293676E-4</v>
      </c>
      <c r="BA763" s="2">
        <v>0.43243243243243251</v>
      </c>
      <c r="BB763" s="2">
        <v>0.98000000000000009</v>
      </c>
      <c r="BC763" s="2">
        <v>1.042661831972667E-3</v>
      </c>
      <c r="BD763" s="66">
        <f t="shared" si="34"/>
        <v>0</v>
      </c>
      <c r="BE763" s="66">
        <f t="shared" si="35"/>
        <v>0</v>
      </c>
      <c r="BF763" s="66">
        <f t="shared" si="36"/>
        <v>0</v>
      </c>
    </row>
    <row r="764" spans="1:58" x14ac:dyDescent="0.25">
      <c r="A764" s="1">
        <v>255</v>
      </c>
      <c r="B764" s="1">
        <v>255000</v>
      </c>
      <c r="C764" s="1" t="s">
        <v>6</v>
      </c>
      <c r="D764" s="1" t="s">
        <v>7</v>
      </c>
      <c r="E764" s="1" t="s">
        <v>12</v>
      </c>
      <c r="F764" s="1" t="s">
        <v>13</v>
      </c>
      <c r="G764" s="2">
        <v>0.1</v>
      </c>
      <c r="H764" s="2">
        <v>0.4</v>
      </c>
      <c r="I764" s="2">
        <v>0.05</v>
      </c>
      <c r="J764" s="2">
        <v>0.1</v>
      </c>
      <c r="K764" s="2">
        <v>0.4</v>
      </c>
      <c r="L764" s="2">
        <v>0.05</v>
      </c>
      <c r="M764" s="2">
        <v>0.1</v>
      </c>
      <c r="N764" s="2">
        <v>0.4</v>
      </c>
      <c r="O764" s="2">
        <v>0.05</v>
      </c>
      <c r="P764" s="2">
        <v>0.1</v>
      </c>
      <c r="Q764" s="2">
        <v>0.4</v>
      </c>
      <c r="R764" s="2">
        <v>0.05</v>
      </c>
      <c r="S764" s="2">
        <v>0.1</v>
      </c>
      <c r="T764" s="2">
        <v>0.4</v>
      </c>
      <c r="U764" s="2">
        <v>0.05</v>
      </c>
      <c r="V764" s="2">
        <v>0.72972972972972971</v>
      </c>
      <c r="W764" s="2">
        <v>0.8692592592592594</v>
      </c>
      <c r="X764" s="2">
        <v>0.38632007103900201</v>
      </c>
      <c r="Y764" s="2">
        <v>0.67567567567567566</v>
      </c>
      <c r="Z764" s="2">
        <v>0.96400000000000019</v>
      </c>
      <c r="AA764" s="2">
        <v>0.42857142857142849</v>
      </c>
      <c r="AB764" s="2">
        <v>0.72972972972972971</v>
      </c>
      <c r="AC764" s="2">
        <v>0.91111111111111087</v>
      </c>
      <c r="AD764" s="2">
        <v>0.41731563992103232</v>
      </c>
      <c r="AE764" s="2">
        <v>0.67567567567567566</v>
      </c>
      <c r="AF764" s="2">
        <v>0.98160000000000014</v>
      </c>
      <c r="AG764" s="2">
        <v>0.42857142857142849</v>
      </c>
      <c r="AH764" s="2">
        <v>0.67567567567567566</v>
      </c>
      <c r="AI764" s="2">
        <v>0.98320000000000018</v>
      </c>
      <c r="AJ764" s="2">
        <v>0.42872791381495939</v>
      </c>
      <c r="BA764" s="2">
        <v>0.72972972972972971</v>
      </c>
      <c r="BB764" s="2">
        <v>0.91111111111111087</v>
      </c>
      <c r="BC764" s="2">
        <v>0.41731563992103232</v>
      </c>
      <c r="BD764" s="66">
        <f t="shared" si="34"/>
        <v>0</v>
      </c>
      <c r="BE764" s="66">
        <f t="shared" si="35"/>
        <v>0</v>
      </c>
      <c r="BF764" s="66">
        <f t="shared" si="36"/>
        <v>0</v>
      </c>
    </row>
    <row r="765" spans="1:58" x14ac:dyDescent="0.25">
      <c r="A765" s="1">
        <v>255</v>
      </c>
      <c r="B765" s="1">
        <v>255000</v>
      </c>
      <c r="C765" s="1" t="s">
        <v>6</v>
      </c>
      <c r="D765" s="1" t="s">
        <v>16</v>
      </c>
      <c r="E765" s="1" t="s">
        <v>12</v>
      </c>
      <c r="F765" s="1" t="s">
        <v>13</v>
      </c>
      <c r="G765" s="2">
        <v>0.18888888888888891</v>
      </c>
      <c r="H765" s="2">
        <v>0.4</v>
      </c>
      <c r="I765" s="2">
        <v>0.05</v>
      </c>
      <c r="J765" s="2">
        <v>0.1</v>
      </c>
      <c r="K765" s="2">
        <v>0.4</v>
      </c>
      <c r="L765" s="2">
        <v>0.05</v>
      </c>
      <c r="M765" s="2">
        <v>0.18888888888888891</v>
      </c>
      <c r="N765" s="2">
        <v>0.4</v>
      </c>
      <c r="O765" s="2">
        <v>0.05</v>
      </c>
      <c r="P765" s="2">
        <v>0.1</v>
      </c>
      <c r="Q765" s="2">
        <v>0.4</v>
      </c>
      <c r="R765" s="2">
        <v>0.05</v>
      </c>
      <c r="S765" s="2">
        <v>0.1</v>
      </c>
      <c r="T765" s="2">
        <v>0.4</v>
      </c>
      <c r="U765" s="2">
        <v>0.05</v>
      </c>
      <c r="V765" s="2">
        <v>0.67567567567567566</v>
      </c>
      <c r="W765" s="2">
        <v>0.9296000000000002</v>
      </c>
      <c r="X765" s="2">
        <v>0.42898288925686179</v>
      </c>
      <c r="Y765" s="2">
        <v>0.67567567567567566</v>
      </c>
      <c r="Z765" s="2">
        <v>0.96400000000000019</v>
      </c>
      <c r="AA765" s="2">
        <v>0.42857142857142849</v>
      </c>
      <c r="AB765" s="2">
        <v>0.67567567567567566</v>
      </c>
      <c r="AC765" s="2">
        <v>0.97599999999999976</v>
      </c>
      <c r="AD765" s="2">
        <v>0.42867323169659199</v>
      </c>
      <c r="AE765" s="2">
        <v>0.67567567567567566</v>
      </c>
      <c r="AF765" s="2">
        <v>0.98160000000000014</v>
      </c>
      <c r="AG765" s="2">
        <v>0.42857142857142849</v>
      </c>
      <c r="AH765" s="2">
        <v>0.67567567567567566</v>
      </c>
      <c r="AI765" s="2">
        <v>0.98320000000000018</v>
      </c>
      <c r="AJ765" s="2">
        <v>0.42872791381495939</v>
      </c>
      <c r="BA765" s="2">
        <v>0.67567567567567566</v>
      </c>
      <c r="BB765" s="2">
        <v>0.97599999999999976</v>
      </c>
      <c r="BC765" s="2">
        <v>0.42867323169659199</v>
      </c>
      <c r="BD765" s="66">
        <f t="shared" si="34"/>
        <v>0</v>
      </c>
      <c r="BE765" s="66">
        <f t="shared" si="35"/>
        <v>0</v>
      </c>
      <c r="BF765" s="66">
        <f t="shared" si="36"/>
        <v>0</v>
      </c>
    </row>
    <row r="766" spans="1:58" x14ac:dyDescent="0.25">
      <c r="A766" s="1">
        <v>255</v>
      </c>
      <c r="B766" s="1">
        <v>255000</v>
      </c>
      <c r="C766" s="1" t="s">
        <v>6</v>
      </c>
      <c r="D766" s="1" t="s">
        <v>17</v>
      </c>
      <c r="E766" s="1" t="s">
        <v>12</v>
      </c>
      <c r="F766" s="1" t="s">
        <v>13</v>
      </c>
      <c r="G766" s="2">
        <v>0.18888888888888891</v>
      </c>
      <c r="H766" s="2">
        <v>0.4</v>
      </c>
      <c r="I766" s="2">
        <v>0.25</v>
      </c>
      <c r="J766" s="2">
        <v>0.1</v>
      </c>
      <c r="K766" s="2">
        <v>0.4</v>
      </c>
      <c r="L766" s="2">
        <v>0.18333333333333329</v>
      </c>
      <c r="M766" s="2">
        <v>0.18888888888888891</v>
      </c>
      <c r="N766" s="2">
        <v>0.4</v>
      </c>
      <c r="O766" s="2">
        <v>0.18333333333333329</v>
      </c>
      <c r="P766" s="2">
        <v>0.1</v>
      </c>
      <c r="Q766" s="2">
        <v>0.4</v>
      </c>
      <c r="R766" s="2">
        <v>0.18333333333333329</v>
      </c>
      <c r="S766" s="2">
        <v>0.1</v>
      </c>
      <c r="T766" s="2">
        <v>0.4</v>
      </c>
      <c r="U766" s="2">
        <v>0.18333333333333329</v>
      </c>
      <c r="V766" s="2">
        <v>0.40540540540540537</v>
      </c>
      <c r="W766" s="2">
        <v>0.94400000000000017</v>
      </c>
      <c r="X766" s="2">
        <v>7.2005619950824917E-4</v>
      </c>
      <c r="Y766" s="2">
        <v>0.43243243243243251</v>
      </c>
      <c r="Z766" s="2">
        <v>0.96999999999999986</v>
      </c>
      <c r="AA766" s="2">
        <v>0</v>
      </c>
      <c r="AB766" s="2">
        <v>0.43243243243243251</v>
      </c>
      <c r="AC766" s="2">
        <v>0.97937500000000011</v>
      </c>
      <c r="AD766" s="2">
        <v>1.7815546903598059E-4</v>
      </c>
      <c r="AE766" s="2">
        <v>0.43243243243243251</v>
      </c>
      <c r="AF766" s="2">
        <v>0.98437500000000022</v>
      </c>
      <c r="AG766" s="2">
        <v>0</v>
      </c>
      <c r="AH766" s="2">
        <v>0.43243243243243251</v>
      </c>
      <c r="AI766" s="2">
        <v>0.98500000000000021</v>
      </c>
      <c r="AJ766" s="2">
        <v>2.7384917617893451E-4</v>
      </c>
      <c r="BA766" s="2">
        <v>0.43243243243243251</v>
      </c>
      <c r="BB766" s="2">
        <v>0.97937500000000011</v>
      </c>
      <c r="BC766" s="2">
        <v>1.7815546903598059E-4</v>
      </c>
      <c r="BD766" s="66">
        <f t="shared" si="34"/>
        <v>0</v>
      </c>
      <c r="BE766" s="66">
        <f t="shared" si="35"/>
        <v>0</v>
      </c>
      <c r="BF766" s="66">
        <f t="shared" si="36"/>
        <v>0</v>
      </c>
    </row>
    <row r="767" spans="1:58" x14ac:dyDescent="0.25">
      <c r="A767" s="1">
        <v>256</v>
      </c>
      <c r="B767" s="1">
        <v>256000</v>
      </c>
      <c r="C767" s="1" t="s">
        <v>6</v>
      </c>
      <c r="D767" s="1" t="s">
        <v>7</v>
      </c>
      <c r="E767" s="1" t="s">
        <v>12</v>
      </c>
      <c r="F767" s="1" t="s">
        <v>13</v>
      </c>
      <c r="G767" s="2">
        <v>0.1</v>
      </c>
      <c r="H767" s="2">
        <v>0.4</v>
      </c>
      <c r="I767" s="2">
        <v>0.05</v>
      </c>
      <c r="J767" s="2">
        <v>0.1</v>
      </c>
      <c r="K767" s="2">
        <v>0.4</v>
      </c>
      <c r="L767" s="2">
        <v>0.05</v>
      </c>
      <c r="M767" s="2">
        <v>0.1</v>
      </c>
      <c r="N767" s="2">
        <v>0.4</v>
      </c>
      <c r="O767" s="2">
        <v>0.05</v>
      </c>
      <c r="P767" s="2">
        <v>0.1</v>
      </c>
      <c r="Q767" s="2">
        <v>0.4</v>
      </c>
      <c r="R767" s="2">
        <v>0.05</v>
      </c>
      <c r="S767" s="2">
        <v>0.1</v>
      </c>
      <c r="T767" s="2">
        <v>0.4</v>
      </c>
      <c r="U767" s="2">
        <v>0.05</v>
      </c>
      <c r="V767" s="2">
        <v>0.72972972972972971</v>
      </c>
      <c r="W767" s="2">
        <v>0.87555555555555586</v>
      </c>
      <c r="X767" s="2">
        <v>0.39118544873536099</v>
      </c>
      <c r="Y767" s="2">
        <v>0.70270270270270274</v>
      </c>
      <c r="Z767" s="2">
        <v>0.9323076923076925</v>
      </c>
      <c r="AA767" s="2">
        <v>0.40843278755054918</v>
      </c>
      <c r="AB767" s="2">
        <v>0.70270270270270274</v>
      </c>
      <c r="AC767" s="2">
        <v>0.94423076923076898</v>
      </c>
      <c r="AD767" s="2">
        <v>0.40908607147748549</v>
      </c>
      <c r="AE767" s="2">
        <v>0.72972972972972971</v>
      </c>
      <c r="AF767" s="2">
        <v>0.91666666666666685</v>
      </c>
      <c r="AG767" s="2">
        <v>0.41558624389424298</v>
      </c>
      <c r="AH767" s="2">
        <v>0.67567567567567566</v>
      </c>
      <c r="AI767" s="2">
        <v>0.98360000000000014</v>
      </c>
      <c r="AJ767" s="2">
        <v>0.42903387734534482</v>
      </c>
      <c r="BA767" s="2">
        <v>0.70270270270270274</v>
      </c>
      <c r="BB767" s="2">
        <v>0.94423076923076898</v>
      </c>
      <c r="BC767" s="2">
        <v>0.40908607147748549</v>
      </c>
      <c r="BD767" s="66">
        <f t="shared" si="34"/>
        <v>0</v>
      </c>
      <c r="BE767" s="66">
        <f t="shared" si="35"/>
        <v>0</v>
      </c>
      <c r="BF767" s="66">
        <f t="shared" si="36"/>
        <v>0</v>
      </c>
    </row>
    <row r="768" spans="1:58" x14ac:dyDescent="0.25">
      <c r="A768" s="1">
        <v>256</v>
      </c>
      <c r="B768" s="1">
        <v>256000</v>
      </c>
      <c r="C768" s="1" t="s">
        <v>6</v>
      </c>
      <c r="D768" s="1" t="s">
        <v>16</v>
      </c>
      <c r="E768" s="1" t="s">
        <v>12</v>
      </c>
      <c r="F768" s="1" t="s">
        <v>13</v>
      </c>
      <c r="G768" s="2">
        <v>0.27777777777777779</v>
      </c>
      <c r="H768" s="2">
        <v>0.4</v>
      </c>
      <c r="I768" s="2">
        <v>0.05</v>
      </c>
      <c r="J768" s="2">
        <v>0.18888888888888891</v>
      </c>
      <c r="K768" s="2">
        <v>0.4</v>
      </c>
      <c r="L768" s="2">
        <v>0.05</v>
      </c>
      <c r="M768" s="2">
        <v>0.18888888888888891</v>
      </c>
      <c r="N768" s="2">
        <v>0.4</v>
      </c>
      <c r="O768" s="2">
        <v>0.05</v>
      </c>
      <c r="P768" s="2">
        <v>0.18888888888888891</v>
      </c>
      <c r="Q768" s="2">
        <v>0.4</v>
      </c>
      <c r="R768" s="2">
        <v>0.05</v>
      </c>
      <c r="S768" s="2">
        <v>0.1</v>
      </c>
      <c r="T768" s="2">
        <v>0.4</v>
      </c>
      <c r="U768" s="2">
        <v>0.05</v>
      </c>
      <c r="V768" s="2">
        <v>0.67567567567567566</v>
      </c>
      <c r="W768" s="2">
        <v>0.92960000000000031</v>
      </c>
      <c r="X768" s="2">
        <v>0.42857142857142849</v>
      </c>
      <c r="Y768" s="2">
        <v>0.67567567567567566</v>
      </c>
      <c r="Z768" s="2">
        <v>0.96360000000000023</v>
      </c>
      <c r="AA768" s="2">
        <v>0.42960278394421553</v>
      </c>
      <c r="AB768" s="2">
        <v>0.67567567567567566</v>
      </c>
      <c r="AC768" s="2">
        <v>0.97719999999999985</v>
      </c>
      <c r="AD768" s="2">
        <v>0.42914803425073</v>
      </c>
      <c r="AE768" s="2">
        <v>0.67567567567567566</v>
      </c>
      <c r="AF768" s="2">
        <v>0.98120000000000007</v>
      </c>
      <c r="AG768" s="2">
        <v>0.42917950066361149</v>
      </c>
      <c r="AH768" s="2">
        <v>0.67567567567567566</v>
      </c>
      <c r="AI768" s="2">
        <v>0.98360000000000014</v>
      </c>
      <c r="AJ768" s="2">
        <v>0.42903387734534482</v>
      </c>
      <c r="BA768" s="2">
        <v>0.67567567567567566</v>
      </c>
      <c r="BB768" s="2">
        <v>0.97719999999999985</v>
      </c>
      <c r="BC768" s="2">
        <v>0.42914803425073</v>
      </c>
      <c r="BD768" s="66">
        <f t="shared" si="34"/>
        <v>0</v>
      </c>
      <c r="BE768" s="66">
        <f t="shared" si="35"/>
        <v>0</v>
      </c>
      <c r="BF768" s="66">
        <f t="shared" si="36"/>
        <v>0</v>
      </c>
    </row>
    <row r="769" spans="1:58" x14ac:dyDescent="0.25">
      <c r="A769" s="1">
        <v>256</v>
      </c>
      <c r="B769" s="1">
        <v>256000</v>
      </c>
      <c r="C769" s="1" t="s">
        <v>6</v>
      </c>
      <c r="D769" s="1" t="s">
        <v>17</v>
      </c>
      <c r="E769" s="1" t="s">
        <v>12</v>
      </c>
      <c r="F769" s="1" t="s">
        <v>13</v>
      </c>
      <c r="G769" s="2">
        <v>0.9</v>
      </c>
      <c r="H769" s="2">
        <v>0.4</v>
      </c>
      <c r="I769" s="2">
        <v>0.18333333333333329</v>
      </c>
      <c r="J769" s="2">
        <v>0.18888888888888891</v>
      </c>
      <c r="K769" s="2">
        <v>0.4</v>
      </c>
      <c r="L769" s="2">
        <v>0.18333333333333329</v>
      </c>
      <c r="M769" s="2">
        <v>0.18888888888888891</v>
      </c>
      <c r="N769" s="2">
        <v>0.4</v>
      </c>
      <c r="O769" s="2">
        <v>0.18333333333333329</v>
      </c>
      <c r="P769" s="2">
        <v>0.18888888888888891</v>
      </c>
      <c r="Q769" s="2">
        <v>0.4</v>
      </c>
      <c r="R769" s="2">
        <v>0.18333333333333329</v>
      </c>
      <c r="S769" s="2">
        <v>0.1</v>
      </c>
      <c r="T769" s="2">
        <v>0.4</v>
      </c>
      <c r="U769" s="2">
        <v>0.18333333333333329</v>
      </c>
      <c r="V769" s="2">
        <v>0.3783783783783784</v>
      </c>
      <c r="W769" s="2">
        <v>0.94571428571428584</v>
      </c>
      <c r="X769" s="2">
        <v>0</v>
      </c>
      <c r="Y769" s="2">
        <v>0.43243243243243251</v>
      </c>
      <c r="Z769" s="2">
        <v>0.96875</v>
      </c>
      <c r="AA769" s="2">
        <v>1.804871902377075E-3</v>
      </c>
      <c r="AB769" s="2">
        <v>0.43243243243243251</v>
      </c>
      <c r="AC769" s="2">
        <v>0.98000000000000009</v>
      </c>
      <c r="AD769" s="2">
        <v>1.0090599387775161E-3</v>
      </c>
      <c r="AE769" s="2">
        <v>0.43243243243243251</v>
      </c>
      <c r="AF769" s="2">
        <v>0.98375000000000024</v>
      </c>
      <c r="AG769" s="2">
        <v>1.064126161320206E-3</v>
      </c>
      <c r="AH769" s="2">
        <v>0.43243243243243251</v>
      </c>
      <c r="AI769" s="2">
        <v>0.98500000000000021</v>
      </c>
      <c r="AJ769" s="2">
        <v>8.0928535435338211E-4</v>
      </c>
      <c r="BA769" s="2">
        <v>0.43243243243243251</v>
      </c>
      <c r="BB769" s="2">
        <v>0.98000000000000009</v>
      </c>
      <c r="BC769" s="2">
        <v>1.0090599387775161E-3</v>
      </c>
      <c r="BD769" s="66">
        <f t="shared" si="34"/>
        <v>0</v>
      </c>
      <c r="BE769" s="66">
        <f t="shared" si="35"/>
        <v>0</v>
      </c>
      <c r="BF769" s="66">
        <f t="shared" si="36"/>
        <v>0</v>
      </c>
    </row>
    <row r="770" spans="1:58" x14ac:dyDescent="0.25">
      <c r="A770" s="1">
        <v>257</v>
      </c>
      <c r="B770" s="1">
        <v>257000</v>
      </c>
      <c r="C770" s="1" t="s">
        <v>6</v>
      </c>
      <c r="D770" s="1" t="s">
        <v>7</v>
      </c>
      <c r="E770" s="1" t="s">
        <v>12</v>
      </c>
      <c r="F770" s="1" t="s">
        <v>13</v>
      </c>
      <c r="G770" s="2">
        <v>0.1</v>
      </c>
      <c r="H770" s="2">
        <v>0.4</v>
      </c>
      <c r="I770" s="2">
        <v>0.05</v>
      </c>
      <c r="J770" s="2">
        <v>0.1</v>
      </c>
      <c r="K770" s="2">
        <v>0.4</v>
      </c>
      <c r="L770" s="2">
        <v>0.05</v>
      </c>
      <c r="M770" s="2">
        <v>0.1</v>
      </c>
      <c r="N770" s="2">
        <v>0.4</v>
      </c>
      <c r="O770" s="2">
        <v>0.05</v>
      </c>
      <c r="P770" s="2">
        <v>0.1</v>
      </c>
      <c r="Q770" s="2">
        <v>0.4</v>
      </c>
      <c r="R770" s="2">
        <v>0.05</v>
      </c>
      <c r="S770" s="2">
        <v>0.1</v>
      </c>
      <c r="T770" s="2">
        <v>0.4</v>
      </c>
      <c r="U770" s="2">
        <v>0.05</v>
      </c>
      <c r="V770" s="2">
        <v>0.72972972972972971</v>
      </c>
      <c r="W770" s="2">
        <v>0.87259259259259281</v>
      </c>
      <c r="X770" s="2">
        <v>0.39599766416416582</v>
      </c>
      <c r="Y770" s="2">
        <v>0.72972972972972971</v>
      </c>
      <c r="Z770" s="2">
        <v>0.90555555555555556</v>
      </c>
      <c r="AA770" s="2">
        <v>0.39300252408651032</v>
      </c>
      <c r="AB770" s="2">
        <v>0.70270270270270274</v>
      </c>
      <c r="AC770" s="2">
        <v>0.94384615384615367</v>
      </c>
      <c r="AD770" s="2">
        <v>0.41074698292644418</v>
      </c>
      <c r="AE770" s="2">
        <v>0.70270270270270274</v>
      </c>
      <c r="AF770" s="2">
        <v>0.94961538461538475</v>
      </c>
      <c r="AG770" s="2">
        <v>0.40964845943802802</v>
      </c>
      <c r="AH770" s="2">
        <v>0.70270270270270274</v>
      </c>
      <c r="AI770" s="2">
        <v>0.95115384615384635</v>
      </c>
      <c r="AJ770" s="2">
        <v>0.41013981766477992</v>
      </c>
      <c r="BA770" s="2">
        <v>0.70270270270270274</v>
      </c>
      <c r="BB770" s="2">
        <v>0.94384615384615367</v>
      </c>
      <c r="BC770" s="2">
        <v>0.41074698292644418</v>
      </c>
      <c r="BD770" s="66">
        <f t="shared" si="34"/>
        <v>0</v>
      </c>
      <c r="BE770" s="66">
        <f t="shared" si="35"/>
        <v>0</v>
      </c>
      <c r="BF770" s="66">
        <f t="shared" si="36"/>
        <v>0</v>
      </c>
    </row>
    <row r="771" spans="1:58" x14ac:dyDescent="0.25">
      <c r="A771" s="1">
        <v>257</v>
      </c>
      <c r="B771" s="1">
        <v>257000</v>
      </c>
      <c r="C771" s="1" t="s">
        <v>6</v>
      </c>
      <c r="D771" s="1" t="s">
        <v>16</v>
      </c>
      <c r="E771" s="1" t="s">
        <v>12</v>
      </c>
      <c r="F771" s="1" t="s">
        <v>13</v>
      </c>
      <c r="G771" s="2">
        <v>0.27777777777777779</v>
      </c>
      <c r="H771" s="2">
        <v>0.4</v>
      </c>
      <c r="I771" s="2">
        <v>0.05</v>
      </c>
      <c r="J771" s="2">
        <v>0.18888888888888891</v>
      </c>
      <c r="K771" s="2">
        <v>0.4</v>
      </c>
      <c r="L771" s="2">
        <v>0.05</v>
      </c>
      <c r="M771" s="2">
        <v>0.18888888888888891</v>
      </c>
      <c r="N771" s="2">
        <v>0.4</v>
      </c>
      <c r="O771" s="2">
        <v>0.05</v>
      </c>
      <c r="P771" s="2">
        <v>0.18888888888888891</v>
      </c>
      <c r="Q771" s="2">
        <v>0.4</v>
      </c>
      <c r="R771" s="2">
        <v>0.05</v>
      </c>
      <c r="S771" s="2">
        <v>0.18888888888888891</v>
      </c>
      <c r="T771" s="2">
        <v>0.4</v>
      </c>
      <c r="U771" s="2">
        <v>0.05</v>
      </c>
      <c r="V771" s="2">
        <v>0.67567567567567566</v>
      </c>
      <c r="W771" s="2">
        <v>0.92840000000000034</v>
      </c>
      <c r="X771" s="2">
        <v>0.43017427742241182</v>
      </c>
      <c r="Y771" s="2">
        <v>0.67567567567567566</v>
      </c>
      <c r="Z771" s="2">
        <v>0.96479999999999999</v>
      </c>
      <c r="AA771" s="2">
        <v>0.42916958379411779</v>
      </c>
      <c r="AB771" s="2">
        <v>0.67567567567567566</v>
      </c>
      <c r="AC771" s="2">
        <v>0.97679999999999978</v>
      </c>
      <c r="AD771" s="2">
        <v>0.42926255130705382</v>
      </c>
      <c r="AE771" s="2">
        <v>0.67567567567567566</v>
      </c>
      <c r="AF771" s="2">
        <v>0.98240000000000027</v>
      </c>
      <c r="AG771" s="2">
        <v>0.42908096928407169</v>
      </c>
      <c r="AH771" s="2">
        <v>0.67567567567567566</v>
      </c>
      <c r="AI771" s="2">
        <v>0.98400000000000021</v>
      </c>
      <c r="AJ771" s="2">
        <v>0.42903488950166729</v>
      </c>
      <c r="BA771" s="2">
        <v>0.67567567567567566</v>
      </c>
      <c r="BB771" s="2">
        <v>0.97679999999999978</v>
      </c>
      <c r="BC771" s="2">
        <v>0.42926255130705382</v>
      </c>
      <c r="BD771" s="66">
        <f t="shared" ref="BD771:BD834" si="37">BA771-AB771</f>
        <v>0</v>
      </c>
      <c r="BE771" s="66">
        <f t="shared" ref="BE771:BE834" si="38">BB771-AC771</f>
        <v>0</v>
      </c>
      <c r="BF771" s="66">
        <f t="shared" ref="BF771:BF834" si="39">BC771-AD771</f>
        <v>0</v>
      </c>
    </row>
    <row r="772" spans="1:58" x14ac:dyDescent="0.25">
      <c r="A772" s="1">
        <v>257</v>
      </c>
      <c r="B772" s="1">
        <v>257000</v>
      </c>
      <c r="C772" s="1" t="s">
        <v>6</v>
      </c>
      <c r="D772" s="1" t="s">
        <v>17</v>
      </c>
      <c r="E772" s="1" t="s">
        <v>12</v>
      </c>
      <c r="F772" s="1" t="s">
        <v>13</v>
      </c>
      <c r="G772" s="2">
        <v>0.27777777777777779</v>
      </c>
      <c r="H772" s="2">
        <v>0.4</v>
      </c>
      <c r="I772" s="2">
        <v>0.25</v>
      </c>
      <c r="J772" s="2">
        <v>0.18888888888888891</v>
      </c>
      <c r="K772" s="2">
        <v>0.4</v>
      </c>
      <c r="L772" s="2">
        <v>0.18333333333333329</v>
      </c>
      <c r="M772" s="2">
        <v>0.18888888888888891</v>
      </c>
      <c r="N772" s="2">
        <v>0.4</v>
      </c>
      <c r="O772" s="2">
        <v>0.18333333333333329</v>
      </c>
      <c r="P772" s="2">
        <v>0.18888888888888891</v>
      </c>
      <c r="Q772" s="2">
        <v>0.4</v>
      </c>
      <c r="R772" s="2">
        <v>0.18333333333333329</v>
      </c>
      <c r="S772" s="2">
        <v>0.18888888888888891</v>
      </c>
      <c r="T772" s="2">
        <v>0.4</v>
      </c>
      <c r="U772" s="2">
        <v>0.18333333333333329</v>
      </c>
      <c r="V772" s="2">
        <v>0.35135135135135143</v>
      </c>
      <c r="W772" s="2">
        <v>0.95153846153846167</v>
      </c>
      <c r="X772" s="2">
        <v>2.8049854892205628E-3</v>
      </c>
      <c r="Y772" s="2">
        <v>0.43243243243243251</v>
      </c>
      <c r="Z772" s="2">
        <v>0.97000000000000008</v>
      </c>
      <c r="AA772" s="2">
        <v>1.0467716397061331E-3</v>
      </c>
      <c r="AB772" s="2">
        <v>0.43243243243243251</v>
      </c>
      <c r="AC772" s="2">
        <v>0.98000000000000009</v>
      </c>
      <c r="AD772" s="2">
        <v>1.209464787344146E-3</v>
      </c>
      <c r="AE772" s="2">
        <v>0.43243243243243251</v>
      </c>
      <c r="AF772" s="2">
        <v>0.98437500000000022</v>
      </c>
      <c r="AG772" s="2">
        <v>8.9169624712552109E-4</v>
      </c>
      <c r="AH772" s="2">
        <v>0.43243243243243251</v>
      </c>
      <c r="AI772" s="2">
        <v>0.9856250000000002</v>
      </c>
      <c r="AJ772" s="2">
        <v>8.1105662791778699E-4</v>
      </c>
      <c r="BA772" s="2">
        <v>0.43243243243243251</v>
      </c>
      <c r="BB772" s="2">
        <v>0.98000000000000009</v>
      </c>
      <c r="BC772" s="2">
        <v>1.209464787344146E-3</v>
      </c>
      <c r="BD772" s="66">
        <f t="shared" si="37"/>
        <v>0</v>
      </c>
      <c r="BE772" s="66">
        <f t="shared" si="38"/>
        <v>0</v>
      </c>
      <c r="BF772" s="66">
        <f t="shared" si="39"/>
        <v>0</v>
      </c>
    </row>
    <row r="773" spans="1:58" x14ac:dyDescent="0.25">
      <c r="A773" s="1">
        <v>258</v>
      </c>
      <c r="B773" s="1">
        <v>258000</v>
      </c>
      <c r="C773" s="1" t="s">
        <v>6</v>
      </c>
      <c r="D773" s="1" t="s">
        <v>7</v>
      </c>
      <c r="E773" s="1" t="s">
        <v>12</v>
      </c>
      <c r="F773" s="1" t="s">
        <v>13</v>
      </c>
      <c r="G773" s="2">
        <v>0.1</v>
      </c>
      <c r="H773" s="2">
        <v>0.4</v>
      </c>
      <c r="I773" s="2">
        <v>0.05</v>
      </c>
      <c r="J773" s="2">
        <v>0.1</v>
      </c>
      <c r="K773" s="2">
        <v>0.4</v>
      </c>
      <c r="L773" s="2">
        <v>0.05</v>
      </c>
      <c r="M773" s="2">
        <v>0.1</v>
      </c>
      <c r="N773" s="2">
        <v>0.4</v>
      </c>
      <c r="O773" s="2">
        <v>0.05</v>
      </c>
      <c r="P773" s="2">
        <v>0.1</v>
      </c>
      <c r="Q773" s="2">
        <v>0.4</v>
      </c>
      <c r="R773" s="2">
        <v>0.05</v>
      </c>
      <c r="S773" s="2">
        <v>0.1</v>
      </c>
      <c r="T773" s="2">
        <v>0.4</v>
      </c>
      <c r="U773" s="2">
        <v>0.05</v>
      </c>
      <c r="V773" s="2">
        <v>0.72972972972972971</v>
      </c>
      <c r="W773" s="2">
        <v>0.87703703703703706</v>
      </c>
      <c r="X773" s="2">
        <v>0.41483677318159101</v>
      </c>
      <c r="Y773" s="2">
        <v>0.7567567567567568</v>
      </c>
      <c r="Z773" s="2">
        <v>0.87571428571428578</v>
      </c>
      <c r="AA773" s="2">
        <v>0.43961155394415191</v>
      </c>
      <c r="AB773" s="2">
        <v>0.70270270270270274</v>
      </c>
      <c r="AC773" s="2">
        <v>0.94307692307692292</v>
      </c>
      <c r="AD773" s="2">
        <v>0.43780193236714982</v>
      </c>
      <c r="AE773" s="2">
        <v>0.67567567567567566</v>
      </c>
      <c r="AF773" s="2">
        <v>0.98240000000000027</v>
      </c>
      <c r="AG773" s="2">
        <v>0.4286773192242973</v>
      </c>
      <c r="AH773" s="2">
        <v>0.70270270270270274</v>
      </c>
      <c r="AI773" s="2">
        <v>0.94961538461538475</v>
      </c>
      <c r="AJ773" s="2">
        <v>0.43938039958581598</v>
      </c>
      <c r="BA773" s="2">
        <v>0.70270270270270274</v>
      </c>
      <c r="BB773" s="2">
        <v>0.94307692307692292</v>
      </c>
      <c r="BC773" s="2">
        <v>0.43780193236714982</v>
      </c>
      <c r="BD773" s="66">
        <f t="shared" si="37"/>
        <v>0</v>
      </c>
      <c r="BE773" s="66">
        <f t="shared" si="38"/>
        <v>0</v>
      </c>
      <c r="BF773" s="66">
        <f t="shared" si="39"/>
        <v>0</v>
      </c>
    </row>
    <row r="774" spans="1:58" x14ac:dyDescent="0.25">
      <c r="A774" s="1">
        <v>258</v>
      </c>
      <c r="B774" s="1">
        <v>258000</v>
      </c>
      <c r="C774" s="1" t="s">
        <v>6</v>
      </c>
      <c r="D774" s="1" t="s">
        <v>16</v>
      </c>
      <c r="E774" s="1" t="s">
        <v>12</v>
      </c>
      <c r="F774" s="1" t="s">
        <v>13</v>
      </c>
      <c r="G774" s="2">
        <v>0.18888888888888891</v>
      </c>
      <c r="H774" s="2">
        <v>0.4</v>
      </c>
      <c r="I774" s="2">
        <v>0.05</v>
      </c>
      <c r="J774" s="2">
        <v>0.1</v>
      </c>
      <c r="K774" s="2">
        <v>0.4</v>
      </c>
      <c r="L774" s="2">
        <v>0.05</v>
      </c>
      <c r="M774" s="2">
        <v>0.1</v>
      </c>
      <c r="N774" s="2">
        <v>0.4</v>
      </c>
      <c r="O774" s="2">
        <v>0.05</v>
      </c>
      <c r="P774" s="2">
        <v>0.1</v>
      </c>
      <c r="Q774" s="2">
        <v>0.4</v>
      </c>
      <c r="R774" s="2">
        <v>0.05</v>
      </c>
      <c r="S774" s="2">
        <v>0.1</v>
      </c>
      <c r="T774" s="2">
        <v>0.4</v>
      </c>
      <c r="U774" s="2">
        <v>0.05</v>
      </c>
      <c r="V774" s="2">
        <v>0.70270270270270274</v>
      </c>
      <c r="W774" s="2">
        <v>0.90576923076923077</v>
      </c>
      <c r="X774" s="2">
        <v>0.43158197820804611</v>
      </c>
      <c r="Y774" s="2">
        <v>0.7567567567567568</v>
      </c>
      <c r="Z774" s="2">
        <v>0.87571428571428578</v>
      </c>
      <c r="AA774" s="2">
        <v>0.43961155394415191</v>
      </c>
      <c r="AB774" s="2">
        <v>0.70270270270270274</v>
      </c>
      <c r="AC774" s="2">
        <v>0.94307692307692292</v>
      </c>
      <c r="AD774" s="2">
        <v>0.43780193236714982</v>
      </c>
      <c r="AE774" s="2">
        <v>0.67567567567567566</v>
      </c>
      <c r="AF774" s="2">
        <v>0.98240000000000027</v>
      </c>
      <c r="AG774" s="2">
        <v>0.4286773192242973</v>
      </c>
      <c r="AH774" s="2">
        <v>0.70270270270270274</v>
      </c>
      <c r="AI774" s="2">
        <v>0.94961538461538475</v>
      </c>
      <c r="AJ774" s="2">
        <v>0.43938039958581598</v>
      </c>
      <c r="BA774" s="2">
        <v>0.70270270270270274</v>
      </c>
      <c r="BB774" s="2">
        <v>0.94307692307692292</v>
      </c>
      <c r="BC774" s="2">
        <v>0.43780193236714982</v>
      </c>
      <c r="BD774" s="66">
        <f t="shared" si="37"/>
        <v>0</v>
      </c>
      <c r="BE774" s="66">
        <f t="shared" si="38"/>
        <v>0</v>
      </c>
      <c r="BF774" s="66">
        <f t="shared" si="39"/>
        <v>0</v>
      </c>
    </row>
    <row r="775" spans="1:58" x14ac:dyDescent="0.25">
      <c r="A775" s="1">
        <v>258</v>
      </c>
      <c r="B775" s="1">
        <v>258000</v>
      </c>
      <c r="C775" s="1" t="s">
        <v>6</v>
      </c>
      <c r="D775" s="1" t="s">
        <v>17</v>
      </c>
      <c r="E775" s="1" t="s">
        <v>12</v>
      </c>
      <c r="F775" s="1" t="s">
        <v>13</v>
      </c>
      <c r="G775" s="2">
        <v>0.3666666666666667</v>
      </c>
      <c r="H775" s="2">
        <v>0.4</v>
      </c>
      <c r="I775" s="2">
        <v>0.25</v>
      </c>
      <c r="J775" s="2">
        <v>0.18888888888888891</v>
      </c>
      <c r="K775" s="2">
        <v>0.4</v>
      </c>
      <c r="L775" s="2">
        <v>0.25</v>
      </c>
      <c r="M775" s="2">
        <v>0.18888888888888891</v>
      </c>
      <c r="N775" s="2">
        <v>0.4</v>
      </c>
      <c r="O775" s="2">
        <v>0.18333333333333329</v>
      </c>
      <c r="P775" s="2">
        <v>0.1</v>
      </c>
      <c r="Q775" s="2">
        <v>0.4</v>
      </c>
      <c r="R775" s="2">
        <v>0.18333333333333329</v>
      </c>
      <c r="S775" s="2">
        <v>0.18888888888888891</v>
      </c>
      <c r="T775" s="2">
        <v>0.4</v>
      </c>
      <c r="U775" s="2">
        <v>0.18333333333333329</v>
      </c>
      <c r="V775" s="2">
        <v>0.3783783783783784</v>
      </c>
      <c r="W775" s="2">
        <v>0.94714285714285729</v>
      </c>
      <c r="X775" s="2">
        <v>4.8790007806400382E-4</v>
      </c>
      <c r="Y775" s="2">
        <v>0.40540540540540537</v>
      </c>
      <c r="Z775" s="2">
        <v>0.97133333333333349</v>
      </c>
      <c r="AA775" s="2">
        <v>0</v>
      </c>
      <c r="AB775" s="2">
        <v>0.43243243243243251</v>
      </c>
      <c r="AC775" s="2">
        <v>0.97937500000000011</v>
      </c>
      <c r="AD775" s="2">
        <v>0</v>
      </c>
      <c r="AE775" s="2">
        <v>0.43243243243243251</v>
      </c>
      <c r="AF775" s="2">
        <v>0.98375000000000024</v>
      </c>
      <c r="AG775" s="2">
        <v>1.853086425203839E-4</v>
      </c>
      <c r="AH775" s="2">
        <v>0.43243243243243251</v>
      </c>
      <c r="AI775" s="2">
        <v>0.9856250000000002</v>
      </c>
      <c r="AJ775" s="2">
        <v>1.8937060020353849E-4</v>
      </c>
      <c r="BA775" s="2">
        <v>0.43243243243243251</v>
      </c>
      <c r="BB775" s="2">
        <v>0.97937500000000011</v>
      </c>
      <c r="BC775" s="2">
        <v>0</v>
      </c>
      <c r="BD775" s="66">
        <f t="shared" si="37"/>
        <v>0</v>
      </c>
      <c r="BE775" s="66">
        <f t="shared" si="38"/>
        <v>0</v>
      </c>
      <c r="BF775" s="66">
        <f t="shared" si="39"/>
        <v>0</v>
      </c>
    </row>
    <row r="776" spans="1:58" x14ac:dyDescent="0.25">
      <c r="A776" s="1">
        <v>259</v>
      </c>
      <c r="B776" s="1">
        <v>259000</v>
      </c>
      <c r="C776" s="1" t="s">
        <v>6</v>
      </c>
      <c r="D776" s="1" t="s">
        <v>7</v>
      </c>
      <c r="E776" s="1" t="s">
        <v>12</v>
      </c>
      <c r="F776" s="1" t="s">
        <v>13</v>
      </c>
      <c r="G776" s="2">
        <v>0.1</v>
      </c>
      <c r="H776" s="2">
        <v>0.4</v>
      </c>
      <c r="I776" s="2">
        <v>0.05</v>
      </c>
      <c r="J776" s="2">
        <v>0.1</v>
      </c>
      <c r="K776" s="2">
        <v>0.4</v>
      </c>
      <c r="L776" s="2">
        <v>0.05</v>
      </c>
      <c r="M776" s="2">
        <v>0.1</v>
      </c>
      <c r="N776" s="2">
        <v>0.4</v>
      </c>
      <c r="O776" s="2">
        <v>0.05</v>
      </c>
      <c r="P776" s="2">
        <v>0.1</v>
      </c>
      <c r="Q776" s="2">
        <v>0.4</v>
      </c>
      <c r="R776" s="2">
        <v>0.05</v>
      </c>
      <c r="S776" s="2">
        <v>0.1</v>
      </c>
      <c r="T776" s="2">
        <v>0.4</v>
      </c>
      <c r="U776" s="2">
        <v>0.05</v>
      </c>
      <c r="V776" s="2">
        <v>0.7567567567567568</v>
      </c>
      <c r="W776" s="2">
        <v>0.84964285714285748</v>
      </c>
      <c r="X776" s="2">
        <v>0.43556040104633448</v>
      </c>
      <c r="Y776" s="2">
        <v>0.7567567567567568</v>
      </c>
      <c r="Z776" s="2">
        <v>0.8739285714285715</v>
      </c>
      <c r="AA776" s="2">
        <v>0.42968919057711358</v>
      </c>
      <c r="AB776" s="2">
        <v>0.78378378378378377</v>
      </c>
      <c r="AC776" s="2">
        <v>0.8565517241379309</v>
      </c>
      <c r="AD776" s="2">
        <v>0.41630318588856619</v>
      </c>
      <c r="AE776" s="2">
        <v>0.67567567567567566</v>
      </c>
      <c r="AF776" s="2">
        <v>0.98200000000000021</v>
      </c>
      <c r="AG776" s="2">
        <v>0.42899784741833641</v>
      </c>
      <c r="AH776" s="2">
        <v>0.67567567567567566</v>
      </c>
      <c r="AI776" s="2">
        <v>0.98360000000000025</v>
      </c>
      <c r="AJ776" s="2">
        <v>0.42888638249718009</v>
      </c>
      <c r="BA776" s="2">
        <v>0.78378378378378377</v>
      </c>
      <c r="BB776" s="2">
        <v>0.8565517241379309</v>
      </c>
      <c r="BC776" s="2">
        <v>0.41630318588856619</v>
      </c>
      <c r="BD776" s="66">
        <f t="shared" si="37"/>
        <v>0</v>
      </c>
      <c r="BE776" s="66">
        <f t="shared" si="38"/>
        <v>0</v>
      </c>
      <c r="BF776" s="66">
        <f t="shared" si="39"/>
        <v>0</v>
      </c>
    </row>
    <row r="777" spans="1:58" x14ac:dyDescent="0.25">
      <c r="A777" s="1">
        <v>259</v>
      </c>
      <c r="B777" s="1">
        <v>259000</v>
      </c>
      <c r="C777" s="1" t="s">
        <v>6</v>
      </c>
      <c r="D777" s="1" t="s">
        <v>16</v>
      </c>
      <c r="E777" s="1" t="s">
        <v>12</v>
      </c>
      <c r="F777" s="1" t="s">
        <v>13</v>
      </c>
      <c r="G777" s="2">
        <v>0.1</v>
      </c>
      <c r="H777" s="2">
        <v>0.4</v>
      </c>
      <c r="I777" s="2">
        <v>0.05</v>
      </c>
      <c r="J777" s="2">
        <v>0.1</v>
      </c>
      <c r="K777" s="2">
        <v>0.4</v>
      </c>
      <c r="L777" s="2">
        <v>0.05</v>
      </c>
      <c r="M777" s="2">
        <v>0.18888888888888891</v>
      </c>
      <c r="N777" s="2">
        <v>0.4</v>
      </c>
      <c r="O777" s="2">
        <v>0.05</v>
      </c>
      <c r="P777" s="2">
        <v>0.1</v>
      </c>
      <c r="Q777" s="2">
        <v>0.4</v>
      </c>
      <c r="R777" s="2">
        <v>0.05</v>
      </c>
      <c r="S777" s="2">
        <v>0.1</v>
      </c>
      <c r="T777" s="2">
        <v>0.4</v>
      </c>
      <c r="U777" s="2">
        <v>0.05</v>
      </c>
      <c r="V777" s="2">
        <v>0.7567567567567568</v>
      </c>
      <c r="W777" s="2">
        <v>0.84964285714285748</v>
      </c>
      <c r="X777" s="2">
        <v>0.43556040104633448</v>
      </c>
      <c r="Y777" s="2">
        <v>0.7567567567567568</v>
      </c>
      <c r="Z777" s="2">
        <v>0.8739285714285715</v>
      </c>
      <c r="AA777" s="2">
        <v>0.42968919057711358</v>
      </c>
      <c r="AB777" s="2">
        <v>0.67567567567567566</v>
      </c>
      <c r="AC777" s="2">
        <v>0.97519999999999984</v>
      </c>
      <c r="AD777" s="2">
        <v>0.42895485885620332</v>
      </c>
      <c r="AE777" s="2">
        <v>0.67567567567567566</v>
      </c>
      <c r="AF777" s="2">
        <v>0.98200000000000021</v>
      </c>
      <c r="AG777" s="2">
        <v>0.42899784741833641</v>
      </c>
      <c r="AH777" s="2">
        <v>0.67567567567567566</v>
      </c>
      <c r="AI777" s="2">
        <v>0.98360000000000025</v>
      </c>
      <c r="AJ777" s="2">
        <v>0.42888638249718009</v>
      </c>
      <c r="BA777" s="2">
        <v>0.67567567567567566</v>
      </c>
      <c r="BB777" s="2">
        <v>0.97519999999999984</v>
      </c>
      <c r="BC777" s="2">
        <v>0.42895485885620332</v>
      </c>
      <c r="BD777" s="66">
        <f t="shared" si="37"/>
        <v>0</v>
      </c>
      <c r="BE777" s="66">
        <f t="shared" si="38"/>
        <v>0</v>
      </c>
      <c r="BF777" s="66">
        <f t="shared" si="39"/>
        <v>0</v>
      </c>
    </row>
    <row r="778" spans="1:58" x14ac:dyDescent="0.25">
      <c r="A778" s="1">
        <v>259</v>
      </c>
      <c r="B778" s="1">
        <v>259000</v>
      </c>
      <c r="C778" s="1" t="s">
        <v>6</v>
      </c>
      <c r="D778" s="1" t="s">
        <v>17</v>
      </c>
      <c r="E778" s="1" t="s">
        <v>12</v>
      </c>
      <c r="F778" s="1" t="s">
        <v>13</v>
      </c>
      <c r="G778" s="2">
        <v>0.9</v>
      </c>
      <c r="H778" s="2">
        <v>0.4</v>
      </c>
      <c r="I778" s="2">
        <v>0.18333333333333329</v>
      </c>
      <c r="J778" s="2">
        <v>0.18888888888888891</v>
      </c>
      <c r="K778" s="2">
        <v>0.4</v>
      </c>
      <c r="L778" s="2">
        <v>0.18333333333333329</v>
      </c>
      <c r="M778" s="2">
        <v>0.18888888888888891</v>
      </c>
      <c r="N778" s="2">
        <v>0.4</v>
      </c>
      <c r="O778" s="2">
        <v>0.18333333333333329</v>
      </c>
      <c r="P778" s="2">
        <v>0.1</v>
      </c>
      <c r="Q778" s="2">
        <v>0.4</v>
      </c>
      <c r="R778" s="2">
        <v>0.18333333333333329</v>
      </c>
      <c r="S778" s="2">
        <v>0.1</v>
      </c>
      <c r="T778" s="2">
        <v>0.4</v>
      </c>
      <c r="U778" s="2">
        <v>0.18333333333333329</v>
      </c>
      <c r="V778" s="2">
        <v>0.35135135135135143</v>
      </c>
      <c r="W778" s="2">
        <v>0.95307692307692315</v>
      </c>
      <c r="X778" s="2">
        <v>0</v>
      </c>
      <c r="Y778" s="2">
        <v>0.43243243243243251</v>
      </c>
      <c r="Z778" s="2">
        <v>0.9693750000000001</v>
      </c>
      <c r="AA778" s="2">
        <v>1.071221468348621E-3</v>
      </c>
      <c r="AB778" s="2">
        <v>0.43243243243243251</v>
      </c>
      <c r="AC778" s="2">
        <v>0.97812500000000002</v>
      </c>
      <c r="AD778" s="2">
        <v>6.7100299835573529E-4</v>
      </c>
      <c r="AE778" s="2">
        <v>0.43243243243243251</v>
      </c>
      <c r="AF778" s="2">
        <v>0.98375000000000012</v>
      </c>
      <c r="AG778" s="2">
        <v>7.4623298208873845E-4</v>
      </c>
      <c r="AH778" s="2">
        <v>0.43243243243243251</v>
      </c>
      <c r="AI778" s="2">
        <v>0.9856250000000002</v>
      </c>
      <c r="AJ778" s="2">
        <v>5.511693700652095E-4</v>
      </c>
      <c r="BA778" s="2">
        <v>0.43243243243243251</v>
      </c>
      <c r="BB778" s="2">
        <v>0.97812500000000002</v>
      </c>
      <c r="BC778" s="2">
        <v>6.7100299835573529E-4</v>
      </c>
      <c r="BD778" s="66">
        <f t="shared" si="37"/>
        <v>0</v>
      </c>
      <c r="BE778" s="66">
        <f t="shared" si="38"/>
        <v>0</v>
      </c>
      <c r="BF778" s="66">
        <f t="shared" si="39"/>
        <v>0</v>
      </c>
    </row>
    <row r="779" spans="1:58" x14ac:dyDescent="0.25">
      <c r="A779" s="1">
        <v>260</v>
      </c>
      <c r="B779" s="1">
        <v>260000</v>
      </c>
      <c r="C779" s="1" t="s">
        <v>6</v>
      </c>
      <c r="D779" s="1" t="s">
        <v>7</v>
      </c>
      <c r="E779" s="1" t="s">
        <v>12</v>
      </c>
      <c r="F779" s="1" t="s">
        <v>13</v>
      </c>
      <c r="G779" s="2">
        <v>0.1</v>
      </c>
      <c r="H779" s="2">
        <v>0.4</v>
      </c>
      <c r="I779" s="2">
        <v>0.05</v>
      </c>
      <c r="J779" s="2">
        <v>0.1</v>
      </c>
      <c r="K779" s="2">
        <v>0.4</v>
      </c>
      <c r="L779" s="2">
        <v>0.05</v>
      </c>
      <c r="M779" s="2">
        <v>0.1</v>
      </c>
      <c r="N779" s="2">
        <v>0.4</v>
      </c>
      <c r="O779" s="2">
        <v>0.05</v>
      </c>
      <c r="P779" s="2">
        <v>0.1</v>
      </c>
      <c r="Q779" s="2">
        <v>0.4</v>
      </c>
      <c r="R779" s="2">
        <v>0.05</v>
      </c>
      <c r="S779" s="2">
        <v>0.1</v>
      </c>
      <c r="T779" s="2">
        <v>0.4</v>
      </c>
      <c r="U779" s="2">
        <v>0.05</v>
      </c>
      <c r="V779" s="2">
        <v>0.78378378378378377</v>
      </c>
      <c r="W779" s="2">
        <v>0.82275862068965533</v>
      </c>
      <c r="X779" s="2">
        <v>0.41337533014834382</v>
      </c>
      <c r="Y779" s="2">
        <v>0.78378378378378377</v>
      </c>
      <c r="Z779" s="2">
        <v>0.85172413793103463</v>
      </c>
      <c r="AA779" s="2">
        <v>0.44873607627861511</v>
      </c>
      <c r="AB779" s="2">
        <v>0.7567567567567568</v>
      </c>
      <c r="AC779" s="2">
        <v>0.88785714285714279</v>
      </c>
      <c r="AD779" s="2">
        <v>0.43755149662111598</v>
      </c>
      <c r="AE779" s="2">
        <v>0.72972972972972971</v>
      </c>
      <c r="AF779" s="2">
        <v>0.92000000000000015</v>
      </c>
      <c r="AG779" s="2">
        <v>0.42339849579432909</v>
      </c>
      <c r="AH779" s="2">
        <v>0.70270270270270274</v>
      </c>
      <c r="AI779" s="2">
        <v>0.95000000000000007</v>
      </c>
      <c r="AJ779" s="2">
        <v>0.43935210766000998</v>
      </c>
      <c r="BA779" s="2">
        <v>0.7567567567567568</v>
      </c>
      <c r="BB779" s="2">
        <v>0.88785714285714279</v>
      </c>
      <c r="BC779" s="2">
        <v>0.43755149662111598</v>
      </c>
      <c r="BD779" s="66">
        <f t="shared" si="37"/>
        <v>0</v>
      </c>
      <c r="BE779" s="66">
        <f t="shared" si="38"/>
        <v>0</v>
      </c>
      <c r="BF779" s="66">
        <f t="shared" si="39"/>
        <v>0</v>
      </c>
    </row>
    <row r="780" spans="1:58" x14ac:dyDescent="0.25">
      <c r="A780" s="1">
        <v>260</v>
      </c>
      <c r="B780" s="1">
        <v>260000</v>
      </c>
      <c r="C780" s="1" t="s">
        <v>6</v>
      </c>
      <c r="D780" s="1" t="s">
        <v>16</v>
      </c>
      <c r="E780" s="1" t="s">
        <v>12</v>
      </c>
      <c r="F780" s="1" t="s">
        <v>13</v>
      </c>
      <c r="G780" s="2">
        <v>0.27777777777777779</v>
      </c>
      <c r="H780" s="2">
        <v>0.4</v>
      </c>
      <c r="I780" s="2">
        <v>0.05</v>
      </c>
      <c r="J780" s="2">
        <v>0.1</v>
      </c>
      <c r="K780" s="2">
        <v>0.4</v>
      </c>
      <c r="L780" s="2">
        <v>0.05</v>
      </c>
      <c r="M780" s="2">
        <v>0.18888888888888891</v>
      </c>
      <c r="N780" s="2">
        <v>0.4</v>
      </c>
      <c r="O780" s="2">
        <v>0.05</v>
      </c>
      <c r="P780" s="2">
        <v>0.18888888888888891</v>
      </c>
      <c r="Q780" s="2">
        <v>0.4</v>
      </c>
      <c r="R780" s="2">
        <v>0.05</v>
      </c>
      <c r="S780" s="2">
        <v>0.1</v>
      </c>
      <c r="T780" s="2">
        <v>0.4</v>
      </c>
      <c r="U780" s="2">
        <v>0.05</v>
      </c>
      <c r="V780" s="2">
        <v>0.67567567567567566</v>
      </c>
      <c r="W780" s="2">
        <v>0.92920000000000014</v>
      </c>
      <c r="X780" s="2">
        <v>0.4289833401294757</v>
      </c>
      <c r="Y780" s="2">
        <v>0.78378378378378377</v>
      </c>
      <c r="Z780" s="2">
        <v>0.85172413793103463</v>
      </c>
      <c r="AA780" s="2">
        <v>0.44873607627861511</v>
      </c>
      <c r="AB780" s="2">
        <v>0.70270270270270274</v>
      </c>
      <c r="AC780" s="2">
        <v>0.94692307692307698</v>
      </c>
      <c r="AD780" s="2">
        <v>0.4403237640033415</v>
      </c>
      <c r="AE780" s="2">
        <v>0.67567567567567566</v>
      </c>
      <c r="AF780" s="2">
        <v>0.98160000000000014</v>
      </c>
      <c r="AG780" s="2">
        <v>0.42857142857142849</v>
      </c>
      <c r="AH780" s="2">
        <v>0.70270270270270274</v>
      </c>
      <c r="AI780" s="2">
        <v>0.95000000000000007</v>
      </c>
      <c r="AJ780" s="2">
        <v>0.43935210766000998</v>
      </c>
      <c r="BA780" s="2">
        <v>0.70270270270270274</v>
      </c>
      <c r="BB780" s="2">
        <v>0.94692307692307698</v>
      </c>
      <c r="BC780" s="2">
        <v>0.4403237640033415</v>
      </c>
      <c r="BD780" s="66">
        <f t="shared" si="37"/>
        <v>0</v>
      </c>
      <c r="BE780" s="66">
        <f t="shared" si="38"/>
        <v>0</v>
      </c>
      <c r="BF780" s="66">
        <f t="shared" si="39"/>
        <v>0</v>
      </c>
    </row>
    <row r="781" spans="1:58" x14ac:dyDescent="0.25">
      <c r="A781" s="1">
        <v>260</v>
      </c>
      <c r="B781" s="1">
        <v>260000</v>
      </c>
      <c r="C781" s="1" t="s">
        <v>6</v>
      </c>
      <c r="D781" s="1" t="s">
        <v>17</v>
      </c>
      <c r="E781" s="1" t="s">
        <v>12</v>
      </c>
      <c r="F781" s="1" t="s">
        <v>13</v>
      </c>
      <c r="G781" s="2">
        <v>0.9</v>
      </c>
      <c r="H781" s="2">
        <v>0.4</v>
      </c>
      <c r="I781" s="2">
        <v>0.18333333333333329</v>
      </c>
      <c r="J781" s="2">
        <v>0.27777777777777779</v>
      </c>
      <c r="K781" s="2">
        <v>0.4</v>
      </c>
      <c r="L781" s="2">
        <v>0.25</v>
      </c>
      <c r="M781" s="2">
        <v>0.27777777777777779</v>
      </c>
      <c r="N781" s="2">
        <v>0.4</v>
      </c>
      <c r="O781" s="2">
        <v>0.25</v>
      </c>
      <c r="P781" s="2">
        <v>0.18888888888888891</v>
      </c>
      <c r="Q781" s="2">
        <v>0.4</v>
      </c>
      <c r="R781" s="2">
        <v>0.18333333333333329</v>
      </c>
      <c r="S781" s="2">
        <v>0.18888888888888891</v>
      </c>
      <c r="T781" s="2">
        <v>0.4</v>
      </c>
      <c r="U781" s="2">
        <v>0.18333333333333329</v>
      </c>
      <c r="V781" s="2">
        <v>0.35135135135135143</v>
      </c>
      <c r="W781" s="2">
        <v>0.9507692307692307</v>
      </c>
      <c r="X781" s="2">
        <v>7.2084522658243577E-4</v>
      </c>
      <c r="Y781" s="2">
        <v>0.3783783783783784</v>
      </c>
      <c r="Z781" s="2">
        <v>0.97285714285714298</v>
      </c>
      <c r="AA781" s="2">
        <v>4.6451639963090979E-4</v>
      </c>
      <c r="AB781" s="2">
        <v>0.40540540540540537</v>
      </c>
      <c r="AC781" s="2">
        <v>0.98133333333333339</v>
      </c>
      <c r="AD781" s="2">
        <v>3.6583786583788141E-4</v>
      </c>
      <c r="AE781" s="2">
        <v>0.43243243243243251</v>
      </c>
      <c r="AF781" s="2">
        <v>0.98375000000000024</v>
      </c>
      <c r="AG781" s="2">
        <v>0</v>
      </c>
      <c r="AH781" s="2">
        <v>0.43243243243243251</v>
      </c>
      <c r="AI781" s="2">
        <v>0.9856250000000002</v>
      </c>
      <c r="AJ781" s="2">
        <v>1.1226129703157769E-4</v>
      </c>
      <c r="BA781" s="2">
        <v>0.40540540540540537</v>
      </c>
      <c r="BB781" s="2">
        <v>0.98133333333333339</v>
      </c>
      <c r="BC781" s="2">
        <v>3.6583786583788141E-4</v>
      </c>
      <c r="BD781" s="66">
        <f t="shared" si="37"/>
        <v>0</v>
      </c>
      <c r="BE781" s="66">
        <f t="shared" si="38"/>
        <v>0</v>
      </c>
      <c r="BF781" s="66">
        <f t="shared" si="39"/>
        <v>0</v>
      </c>
    </row>
    <row r="782" spans="1:58" x14ac:dyDescent="0.25">
      <c r="A782" s="1">
        <v>261</v>
      </c>
      <c r="B782" s="1">
        <v>261000</v>
      </c>
      <c r="C782" s="1" t="s">
        <v>6</v>
      </c>
      <c r="D782" s="1" t="s">
        <v>7</v>
      </c>
      <c r="E782" s="1" t="s">
        <v>12</v>
      </c>
      <c r="F782" s="1" t="s">
        <v>13</v>
      </c>
      <c r="G782" s="2">
        <v>0.1</v>
      </c>
      <c r="H782" s="2">
        <v>0.4</v>
      </c>
      <c r="I782" s="2">
        <v>0.05</v>
      </c>
      <c r="J782" s="2">
        <v>0.1</v>
      </c>
      <c r="K782" s="2">
        <v>0.4</v>
      </c>
      <c r="L782" s="2">
        <v>0.05</v>
      </c>
      <c r="M782" s="2">
        <v>0.1</v>
      </c>
      <c r="N782" s="2">
        <v>0.4</v>
      </c>
      <c r="O782" s="2">
        <v>0.05</v>
      </c>
      <c r="P782" s="2">
        <v>0.1</v>
      </c>
      <c r="Q782" s="2">
        <v>0.4</v>
      </c>
      <c r="R782" s="2">
        <v>0.05</v>
      </c>
      <c r="S782" s="2">
        <v>0.1</v>
      </c>
      <c r="T782" s="2">
        <v>0.4</v>
      </c>
      <c r="U782" s="2">
        <v>0.05</v>
      </c>
      <c r="V782" s="2">
        <v>0.7567567567567568</v>
      </c>
      <c r="W782" s="2">
        <v>0.84821428571428581</v>
      </c>
      <c r="X782" s="2">
        <v>0.4043808999023602</v>
      </c>
      <c r="Y782" s="2">
        <v>0.72972972972972971</v>
      </c>
      <c r="Z782" s="2">
        <v>0.90629629629629638</v>
      </c>
      <c r="AA782" s="2">
        <v>0.41870764764500168</v>
      </c>
      <c r="AB782" s="2">
        <v>0.72972972972972971</v>
      </c>
      <c r="AC782" s="2">
        <v>0.91666666666666641</v>
      </c>
      <c r="AD782" s="2">
        <v>0.44860105440251302</v>
      </c>
      <c r="AE782" s="2">
        <v>0.72972972972972971</v>
      </c>
      <c r="AF782" s="2">
        <v>0.92074074074074086</v>
      </c>
      <c r="AG782" s="2">
        <v>0.42142675343276897</v>
      </c>
      <c r="AH782" s="2">
        <v>0.70270270270270274</v>
      </c>
      <c r="AI782" s="2">
        <v>0.95307692307692327</v>
      </c>
      <c r="AJ782" s="2">
        <v>0.43675259443386688</v>
      </c>
      <c r="BA782" s="2">
        <v>0.72972972972972971</v>
      </c>
      <c r="BB782" s="2">
        <v>0.91666666666666641</v>
      </c>
      <c r="BC782" s="2">
        <v>0.44860105440251302</v>
      </c>
      <c r="BD782" s="66">
        <f t="shared" si="37"/>
        <v>0</v>
      </c>
      <c r="BE782" s="66">
        <f t="shared" si="38"/>
        <v>0</v>
      </c>
      <c r="BF782" s="66">
        <f t="shared" si="39"/>
        <v>0</v>
      </c>
    </row>
    <row r="783" spans="1:58" x14ac:dyDescent="0.25">
      <c r="A783" s="1">
        <v>261</v>
      </c>
      <c r="B783" s="1">
        <v>261000</v>
      </c>
      <c r="C783" s="1" t="s">
        <v>6</v>
      </c>
      <c r="D783" s="1" t="s">
        <v>16</v>
      </c>
      <c r="E783" s="1" t="s">
        <v>12</v>
      </c>
      <c r="F783" s="1" t="s">
        <v>13</v>
      </c>
      <c r="G783" s="2">
        <v>0.18888888888888891</v>
      </c>
      <c r="H783" s="2">
        <v>0.4</v>
      </c>
      <c r="I783" s="2">
        <v>0.05</v>
      </c>
      <c r="J783" s="2">
        <v>0.18888888888888891</v>
      </c>
      <c r="K783" s="2">
        <v>0.4</v>
      </c>
      <c r="L783" s="2">
        <v>0.05</v>
      </c>
      <c r="M783" s="2">
        <v>0.1</v>
      </c>
      <c r="N783" s="2">
        <v>0.4</v>
      </c>
      <c r="O783" s="2">
        <v>0.05</v>
      </c>
      <c r="P783" s="2">
        <v>0.18888888888888891</v>
      </c>
      <c r="Q783" s="2">
        <v>0.4</v>
      </c>
      <c r="R783" s="2">
        <v>0.05</v>
      </c>
      <c r="S783" s="2">
        <v>0.1</v>
      </c>
      <c r="T783" s="2">
        <v>0.4</v>
      </c>
      <c r="U783" s="2">
        <v>0.05</v>
      </c>
      <c r="V783" s="2">
        <v>0.70270270270270274</v>
      </c>
      <c r="W783" s="2">
        <v>0.90307692307692322</v>
      </c>
      <c r="X783" s="2">
        <v>0.4311594202898551</v>
      </c>
      <c r="Y783" s="2">
        <v>0.70270270270270274</v>
      </c>
      <c r="Z783" s="2">
        <v>0.93653846153846154</v>
      </c>
      <c r="AA783" s="2">
        <v>0.43693477830419752</v>
      </c>
      <c r="AB783" s="2">
        <v>0.72972972972972971</v>
      </c>
      <c r="AC783" s="2">
        <v>0.91666666666666641</v>
      </c>
      <c r="AD783" s="2">
        <v>0.44860105440251302</v>
      </c>
      <c r="AE783" s="2">
        <v>0.70270270270270274</v>
      </c>
      <c r="AF783" s="2">
        <v>0.95230769230769241</v>
      </c>
      <c r="AG783" s="2">
        <v>0.43816547604791478</v>
      </c>
      <c r="AH783" s="2">
        <v>0.70270270270270274</v>
      </c>
      <c r="AI783" s="2">
        <v>0.95307692307692327</v>
      </c>
      <c r="AJ783" s="2">
        <v>0.43675259443386688</v>
      </c>
      <c r="BA783" s="2">
        <v>0.72972972972972971</v>
      </c>
      <c r="BB783" s="2">
        <v>0.91666666666666641</v>
      </c>
      <c r="BC783" s="2">
        <v>0.44860105440251302</v>
      </c>
      <c r="BD783" s="66">
        <f t="shared" si="37"/>
        <v>0</v>
      </c>
      <c r="BE783" s="66">
        <f t="shared" si="38"/>
        <v>0</v>
      </c>
      <c r="BF783" s="66">
        <f t="shared" si="39"/>
        <v>0</v>
      </c>
    </row>
    <row r="784" spans="1:58" x14ac:dyDescent="0.25">
      <c r="A784" s="1">
        <v>261</v>
      </c>
      <c r="B784" s="1">
        <v>261000</v>
      </c>
      <c r="C784" s="1" t="s">
        <v>6</v>
      </c>
      <c r="D784" s="1" t="s">
        <v>17</v>
      </c>
      <c r="E784" s="1" t="s">
        <v>12</v>
      </c>
      <c r="F784" s="1" t="s">
        <v>13</v>
      </c>
      <c r="G784" s="2">
        <v>0.3666666666666667</v>
      </c>
      <c r="H784" s="2">
        <v>0.4</v>
      </c>
      <c r="I784" s="2">
        <v>0.18333333333333329</v>
      </c>
      <c r="J784" s="2">
        <v>0.27777777777777779</v>
      </c>
      <c r="K784" s="2">
        <v>0.4</v>
      </c>
      <c r="L784" s="2">
        <v>0.25</v>
      </c>
      <c r="M784" s="2">
        <v>0.27777777777777779</v>
      </c>
      <c r="N784" s="2">
        <v>0.4</v>
      </c>
      <c r="O784" s="2">
        <v>0.25</v>
      </c>
      <c r="P784" s="2">
        <v>0.27777777777777779</v>
      </c>
      <c r="Q784" s="2">
        <v>0.4</v>
      </c>
      <c r="R784" s="2">
        <v>0.25</v>
      </c>
      <c r="S784" s="2">
        <v>0.18888888888888891</v>
      </c>
      <c r="T784" s="2">
        <v>0.4</v>
      </c>
      <c r="U784" s="2">
        <v>0.18333333333333329</v>
      </c>
      <c r="V784" s="2">
        <v>0.40540540540540537</v>
      </c>
      <c r="W784" s="2">
        <v>0.94133333333333336</v>
      </c>
      <c r="X784" s="2">
        <v>0</v>
      </c>
      <c r="Y784" s="2">
        <v>0.40540540540540537</v>
      </c>
      <c r="Z784" s="2">
        <v>0.9720000000000002</v>
      </c>
      <c r="AA784" s="2">
        <v>1.5673983350137459E-3</v>
      </c>
      <c r="AB784" s="2">
        <v>0.3783783783783784</v>
      </c>
      <c r="AC784" s="2">
        <v>0.9821428571428571</v>
      </c>
      <c r="AD784" s="2">
        <v>1.159363224543501E-3</v>
      </c>
      <c r="AE784" s="2">
        <v>0.40540540540540537</v>
      </c>
      <c r="AF784" s="2">
        <v>0.98600000000000021</v>
      </c>
      <c r="AG784" s="2">
        <v>8.8292342199439156E-4</v>
      </c>
      <c r="AH784" s="2">
        <v>0.43243243243243251</v>
      </c>
      <c r="AI784" s="2">
        <v>0.98625000000000018</v>
      </c>
      <c r="AJ784" s="2">
        <v>6.6036128152692031E-4</v>
      </c>
      <c r="BA784" s="2">
        <v>0.3783783783783784</v>
      </c>
      <c r="BB784" s="2">
        <v>0.9821428571428571</v>
      </c>
      <c r="BC784" s="2">
        <v>1.159363224543501E-3</v>
      </c>
      <c r="BD784" s="66">
        <f t="shared" si="37"/>
        <v>0</v>
      </c>
      <c r="BE784" s="66">
        <f t="shared" si="38"/>
        <v>0</v>
      </c>
      <c r="BF784" s="66">
        <f t="shared" si="39"/>
        <v>0</v>
      </c>
    </row>
    <row r="785" spans="1:58" x14ac:dyDescent="0.25">
      <c r="A785" s="1">
        <v>262</v>
      </c>
      <c r="B785" s="1">
        <v>262000</v>
      </c>
      <c r="C785" s="1" t="s">
        <v>6</v>
      </c>
      <c r="D785" s="1" t="s">
        <v>7</v>
      </c>
      <c r="E785" s="1" t="s">
        <v>12</v>
      </c>
      <c r="F785" s="1" t="s">
        <v>13</v>
      </c>
      <c r="G785" s="2">
        <v>0.1</v>
      </c>
      <c r="H785" s="2">
        <v>0.4</v>
      </c>
      <c r="I785" s="2">
        <v>0.05</v>
      </c>
      <c r="J785" s="2">
        <v>0.1</v>
      </c>
      <c r="K785" s="2">
        <v>0.4</v>
      </c>
      <c r="L785" s="2">
        <v>0.05</v>
      </c>
      <c r="M785" s="2">
        <v>0.1</v>
      </c>
      <c r="N785" s="2">
        <v>0.4</v>
      </c>
      <c r="O785" s="2">
        <v>0.05</v>
      </c>
      <c r="P785" s="2">
        <v>0.1</v>
      </c>
      <c r="Q785" s="2">
        <v>0.4</v>
      </c>
      <c r="R785" s="2">
        <v>0.05</v>
      </c>
      <c r="S785" s="2">
        <v>0.1</v>
      </c>
      <c r="T785" s="2">
        <v>0.4</v>
      </c>
      <c r="U785" s="2">
        <v>0.05</v>
      </c>
      <c r="V785" s="2">
        <v>0.7567567567567568</v>
      </c>
      <c r="W785" s="2">
        <v>0.84678571428571436</v>
      </c>
      <c r="X785" s="2">
        <v>0.40686746474311092</v>
      </c>
      <c r="Y785" s="2">
        <v>0.72972972972972971</v>
      </c>
      <c r="Z785" s="2">
        <v>0.90555555555555556</v>
      </c>
      <c r="AA785" s="2">
        <v>0.42237947084515631</v>
      </c>
      <c r="AB785" s="2">
        <v>0.72972972972972971</v>
      </c>
      <c r="AC785" s="2">
        <v>0.91666666666666641</v>
      </c>
      <c r="AD785" s="2">
        <v>0.42342920093856412</v>
      </c>
      <c r="AE785" s="2">
        <v>0.72972972972972971</v>
      </c>
      <c r="AF785" s="2">
        <v>0.92185185185185203</v>
      </c>
      <c r="AG785" s="2">
        <v>0.42058140688695211</v>
      </c>
      <c r="AH785" s="2">
        <v>0.72972972972972971</v>
      </c>
      <c r="AI785" s="2">
        <v>0.92222222222222217</v>
      </c>
      <c r="AJ785" s="2">
        <v>0.42323814008666311</v>
      </c>
      <c r="BA785" s="2">
        <v>0.72972972972972971</v>
      </c>
      <c r="BB785" s="2">
        <v>0.91666666666666641</v>
      </c>
      <c r="BC785" s="2">
        <v>0.42342920093856412</v>
      </c>
      <c r="BD785" s="66">
        <f t="shared" si="37"/>
        <v>0</v>
      </c>
      <c r="BE785" s="66">
        <f t="shared" si="38"/>
        <v>0</v>
      </c>
      <c r="BF785" s="66">
        <f t="shared" si="39"/>
        <v>0</v>
      </c>
    </row>
    <row r="786" spans="1:58" x14ac:dyDescent="0.25">
      <c r="A786" s="1">
        <v>262</v>
      </c>
      <c r="B786" s="1">
        <v>262000</v>
      </c>
      <c r="C786" s="1" t="s">
        <v>6</v>
      </c>
      <c r="D786" s="1" t="s">
        <v>16</v>
      </c>
      <c r="E786" s="1" t="s">
        <v>12</v>
      </c>
      <c r="F786" s="1" t="s">
        <v>13</v>
      </c>
      <c r="G786" s="2">
        <v>0.18888888888888891</v>
      </c>
      <c r="H786" s="2">
        <v>0.4</v>
      </c>
      <c r="I786" s="2">
        <v>0.05</v>
      </c>
      <c r="J786" s="2">
        <v>0.18888888888888891</v>
      </c>
      <c r="K786" s="2">
        <v>0.4</v>
      </c>
      <c r="L786" s="2">
        <v>0.05</v>
      </c>
      <c r="M786" s="2">
        <v>0.18888888888888891</v>
      </c>
      <c r="N786" s="2">
        <v>0.4</v>
      </c>
      <c r="O786" s="2">
        <v>0.05</v>
      </c>
      <c r="P786" s="2">
        <v>0.18888888888888891</v>
      </c>
      <c r="Q786" s="2">
        <v>0.4</v>
      </c>
      <c r="R786" s="2">
        <v>0.05</v>
      </c>
      <c r="S786" s="2">
        <v>0.18888888888888891</v>
      </c>
      <c r="T786" s="2">
        <v>0.4</v>
      </c>
      <c r="U786" s="2">
        <v>0.05</v>
      </c>
      <c r="V786" s="2">
        <v>0.70270270270270274</v>
      </c>
      <c r="W786" s="2">
        <v>0.90192307692307694</v>
      </c>
      <c r="X786" s="2">
        <v>0.43662968612102382</v>
      </c>
      <c r="Y786" s="2">
        <v>0.70270270270270274</v>
      </c>
      <c r="Z786" s="2">
        <v>0.93576923076923069</v>
      </c>
      <c r="AA786" s="2">
        <v>0.43629249169586642</v>
      </c>
      <c r="AB786" s="2">
        <v>0.70270270270270274</v>
      </c>
      <c r="AC786" s="2">
        <v>0.94807692307692293</v>
      </c>
      <c r="AD786" s="2">
        <v>0.43749007484233721</v>
      </c>
      <c r="AE786" s="2">
        <v>0.70270270270270274</v>
      </c>
      <c r="AF786" s="2">
        <v>0.95346153846153858</v>
      </c>
      <c r="AG786" s="2">
        <v>0.43642984318860101</v>
      </c>
      <c r="AH786" s="2">
        <v>0.70270270270270274</v>
      </c>
      <c r="AI786" s="2">
        <v>0.95346153846153847</v>
      </c>
      <c r="AJ786" s="2">
        <v>0.43871703219922198</v>
      </c>
      <c r="BA786" s="2">
        <v>0.70270270270270274</v>
      </c>
      <c r="BB786" s="2">
        <v>0.94807692307692293</v>
      </c>
      <c r="BC786" s="2">
        <v>0.43749007484233721</v>
      </c>
      <c r="BD786" s="66">
        <f t="shared" si="37"/>
        <v>0</v>
      </c>
      <c r="BE786" s="66">
        <f t="shared" si="38"/>
        <v>0</v>
      </c>
      <c r="BF786" s="66">
        <f t="shared" si="39"/>
        <v>0</v>
      </c>
    </row>
    <row r="787" spans="1:58" x14ac:dyDescent="0.25">
      <c r="A787" s="1">
        <v>262</v>
      </c>
      <c r="B787" s="1">
        <v>262000</v>
      </c>
      <c r="C787" s="1" t="s">
        <v>6</v>
      </c>
      <c r="D787" s="1" t="s">
        <v>17</v>
      </c>
      <c r="E787" s="1" t="s">
        <v>12</v>
      </c>
      <c r="F787" s="1" t="s">
        <v>13</v>
      </c>
      <c r="G787" s="2">
        <v>0.27777777777777779</v>
      </c>
      <c r="H787" s="2">
        <v>0.4</v>
      </c>
      <c r="I787" s="2">
        <v>0.18333333333333329</v>
      </c>
      <c r="J787" s="2">
        <v>0.27777777777777779</v>
      </c>
      <c r="K787" s="2">
        <v>0.4</v>
      </c>
      <c r="L787" s="2">
        <v>0.25</v>
      </c>
      <c r="M787" s="2">
        <v>0.27777777777777779</v>
      </c>
      <c r="N787" s="2">
        <v>0.4</v>
      </c>
      <c r="O787" s="2">
        <v>0.25</v>
      </c>
      <c r="P787" s="2">
        <v>0.27777777777777779</v>
      </c>
      <c r="Q787" s="2">
        <v>0.4</v>
      </c>
      <c r="R787" s="2">
        <v>0.25</v>
      </c>
      <c r="S787" s="2">
        <v>0.27777777777777779</v>
      </c>
      <c r="T787" s="2">
        <v>0.4</v>
      </c>
      <c r="U787" s="2">
        <v>0.25</v>
      </c>
      <c r="V787" s="2">
        <v>0.3783783783783784</v>
      </c>
      <c r="W787" s="2">
        <v>0.94785714285714295</v>
      </c>
      <c r="X787" s="2">
        <v>3.396358543417374E-3</v>
      </c>
      <c r="Y787" s="2">
        <v>0.3783783783783784</v>
      </c>
      <c r="Z787" s="2">
        <v>0.97357142857142864</v>
      </c>
      <c r="AA787" s="2">
        <v>2.8282511835143559E-4</v>
      </c>
      <c r="AB787" s="2">
        <v>0.40540540540540537</v>
      </c>
      <c r="AC787" s="2">
        <v>0.98199999999999998</v>
      </c>
      <c r="AD787" s="2">
        <v>1.1483739837398481E-3</v>
      </c>
      <c r="AE787" s="2">
        <v>0.40540540540540537</v>
      </c>
      <c r="AF787" s="2">
        <v>0.98466666666666691</v>
      </c>
      <c r="AG787" s="2">
        <v>9.515591687214997E-4</v>
      </c>
      <c r="AH787" s="2">
        <v>0.40540540540540537</v>
      </c>
      <c r="AI787" s="2">
        <v>0.98600000000000021</v>
      </c>
      <c r="AJ787" s="2">
        <v>6.635261548178506E-4</v>
      </c>
      <c r="BA787" s="2">
        <v>0.40540540540540537</v>
      </c>
      <c r="BB787" s="2">
        <v>0.98199999999999998</v>
      </c>
      <c r="BC787" s="2">
        <v>1.1483739837398481E-3</v>
      </c>
      <c r="BD787" s="66">
        <f t="shared" si="37"/>
        <v>0</v>
      </c>
      <c r="BE787" s="66">
        <f t="shared" si="38"/>
        <v>0</v>
      </c>
      <c r="BF787" s="66">
        <f t="shared" si="39"/>
        <v>0</v>
      </c>
    </row>
    <row r="788" spans="1:58" x14ac:dyDescent="0.25">
      <c r="A788" s="1">
        <v>263</v>
      </c>
      <c r="B788" s="1">
        <v>263000</v>
      </c>
      <c r="C788" s="1" t="s">
        <v>6</v>
      </c>
      <c r="D788" s="1" t="s">
        <v>7</v>
      </c>
      <c r="E788" s="1" t="s">
        <v>12</v>
      </c>
      <c r="F788" s="1" t="s">
        <v>13</v>
      </c>
      <c r="G788" s="2">
        <v>0.1</v>
      </c>
      <c r="H788" s="2">
        <v>0.4</v>
      </c>
      <c r="I788" s="2">
        <v>0.05</v>
      </c>
      <c r="J788" s="2">
        <v>0.1</v>
      </c>
      <c r="K788" s="2">
        <v>0.4</v>
      </c>
      <c r="L788" s="2">
        <v>0.05</v>
      </c>
      <c r="M788" s="2">
        <v>0.1</v>
      </c>
      <c r="N788" s="2">
        <v>0.4</v>
      </c>
      <c r="O788" s="2">
        <v>0.05</v>
      </c>
      <c r="P788" s="2">
        <v>0.1</v>
      </c>
      <c r="Q788" s="2">
        <v>0.4</v>
      </c>
      <c r="R788" s="2">
        <v>0.05</v>
      </c>
      <c r="S788" s="2">
        <v>0.1</v>
      </c>
      <c r="T788" s="2">
        <v>0.4</v>
      </c>
      <c r="U788" s="2">
        <v>0.05</v>
      </c>
      <c r="V788" s="2">
        <v>0.72972972972972971</v>
      </c>
      <c r="W788" s="2">
        <v>0.87629629629629613</v>
      </c>
      <c r="X788" s="2">
        <v>0.43977266663833831</v>
      </c>
      <c r="Y788" s="2">
        <v>0.72972972972972971</v>
      </c>
      <c r="Z788" s="2">
        <v>0.90555555555555556</v>
      </c>
      <c r="AA788" s="2">
        <v>0.45314060306613668</v>
      </c>
      <c r="AB788" s="2">
        <v>0.72972972972972971</v>
      </c>
      <c r="AC788" s="2">
        <v>0.91666666666666652</v>
      </c>
      <c r="AD788" s="2">
        <v>0.44741937124876152</v>
      </c>
      <c r="AE788" s="2">
        <v>0.72972972972972971</v>
      </c>
      <c r="AF788" s="2">
        <v>0.9211111111111111</v>
      </c>
      <c r="AG788" s="2">
        <v>0.45106523036935442</v>
      </c>
      <c r="AH788" s="2">
        <v>0.72972972972972971</v>
      </c>
      <c r="AI788" s="2">
        <v>0.92296296296296299</v>
      </c>
      <c r="AJ788" s="2">
        <v>0.45099400648669269</v>
      </c>
      <c r="BA788" s="2">
        <v>0.72972972972972971</v>
      </c>
      <c r="BB788" s="2">
        <v>0.91666666666666652</v>
      </c>
      <c r="BC788" s="2">
        <v>0.44741937124876152</v>
      </c>
      <c r="BD788" s="66">
        <f t="shared" si="37"/>
        <v>0</v>
      </c>
      <c r="BE788" s="66">
        <f t="shared" si="38"/>
        <v>0</v>
      </c>
      <c r="BF788" s="66">
        <f t="shared" si="39"/>
        <v>0</v>
      </c>
    </row>
    <row r="789" spans="1:58" x14ac:dyDescent="0.25">
      <c r="A789" s="1">
        <v>263</v>
      </c>
      <c r="B789" s="1">
        <v>263000</v>
      </c>
      <c r="C789" s="1" t="s">
        <v>6</v>
      </c>
      <c r="D789" s="1" t="s">
        <v>16</v>
      </c>
      <c r="E789" s="1" t="s">
        <v>12</v>
      </c>
      <c r="F789" s="1" t="s">
        <v>13</v>
      </c>
      <c r="G789" s="2">
        <v>0.1</v>
      </c>
      <c r="H789" s="2">
        <v>0.4</v>
      </c>
      <c r="I789" s="2">
        <v>0.05</v>
      </c>
      <c r="J789" s="2">
        <v>0.1</v>
      </c>
      <c r="K789" s="2">
        <v>0.4</v>
      </c>
      <c r="L789" s="2">
        <v>0.05</v>
      </c>
      <c r="M789" s="2">
        <v>0.1</v>
      </c>
      <c r="N789" s="2">
        <v>0.4</v>
      </c>
      <c r="O789" s="2">
        <v>0.05</v>
      </c>
      <c r="P789" s="2">
        <v>0.1</v>
      </c>
      <c r="Q789" s="2">
        <v>0.4</v>
      </c>
      <c r="R789" s="2">
        <v>0.05</v>
      </c>
      <c r="S789" s="2">
        <v>0.1</v>
      </c>
      <c r="T789" s="2">
        <v>0.4</v>
      </c>
      <c r="U789" s="2">
        <v>0.05</v>
      </c>
      <c r="V789" s="2">
        <v>0.72972972972972971</v>
      </c>
      <c r="W789" s="2">
        <v>0.87629629629629613</v>
      </c>
      <c r="X789" s="2">
        <v>0.43977266663833831</v>
      </c>
      <c r="Y789" s="2">
        <v>0.72972972972972971</v>
      </c>
      <c r="Z789" s="2">
        <v>0.90555555555555556</v>
      </c>
      <c r="AA789" s="2">
        <v>0.45314060306613668</v>
      </c>
      <c r="AB789" s="2">
        <v>0.72972972972972971</v>
      </c>
      <c r="AC789" s="2">
        <v>0.91666666666666652</v>
      </c>
      <c r="AD789" s="2">
        <v>0.44741937124876152</v>
      </c>
      <c r="AE789" s="2">
        <v>0.72972972972972971</v>
      </c>
      <c r="AF789" s="2">
        <v>0.9211111111111111</v>
      </c>
      <c r="AG789" s="2">
        <v>0.45106523036935442</v>
      </c>
      <c r="AH789" s="2">
        <v>0.72972972972972971</v>
      </c>
      <c r="AI789" s="2">
        <v>0.92296296296296299</v>
      </c>
      <c r="AJ789" s="2">
        <v>0.45099400648669269</v>
      </c>
      <c r="BA789" s="2">
        <v>0.72972972972972971</v>
      </c>
      <c r="BB789" s="2">
        <v>0.91666666666666652</v>
      </c>
      <c r="BC789" s="2">
        <v>0.44741937124876152</v>
      </c>
      <c r="BD789" s="66">
        <f t="shared" si="37"/>
        <v>0</v>
      </c>
      <c r="BE789" s="66">
        <f t="shared" si="38"/>
        <v>0</v>
      </c>
      <c r="BF789" s="66">
        <f t="shared" si="39"/>
        <v>0</v>
      </c>
    </row>
    <row r="790" spans="1:58" x14ac:dyDescent="0.25">
      <c r="A790" s="1">
        <v>263</v>
      </c>
      <c r="B790" s="1">
        <v>263000</v>
      </c>
      <c r="C790" s="1" t="s">
        <v>6</v>
      </c>
      <c r="D790" s="1" t="s">
        <v>17</v>
      </c>
      <c r="E790" s="1" t="s">
        <v>12</v>
      </c>
      <c r="F790" s="1" t="s">
        <v>13</v>
      </c>
      <c r="G790" s="2">
        <v>0.9</v>
      </c>
      <c r="H790" s="2">
        <v>0.4</v>
      </c>
      <c r="I790" s="2">
        <v>0.25</v>
      </c>
      <c r="J790" s="2">
        <v>0.27777777777777779</v>
      </c>
      <c r="K790" s="2">
        <v>0.4</v>
      </c>
      <c r="L790" s="2">
        <v>0.25</v>
      </c>
      <c r="M790" s="2">
        <v>0.27777777777777779</v>
      </c>
      <c r="N790" s="2">
        <v>0.4</v>
      </c>
      <c r="O790" s="2">
        <v>0.25</v>
      </c>
      <c r="P790" s="2">
        <v>0.27777777777777779</v>
      </c>
      <c r="Q790" s="2">
        <v>0.4</v>
      </c>
      <c r="R790" s="2">
        <v>0.25</v>
      </c>
      <c r="S790" s="2">
        <v>0.27777777777777779</v>
      </c>
      <c r="T790" s="2">
        <v>0.4</v>
      </c>
      <c r="U790" s="2">
        <v>0.25</v>
      </c>
      <c r="V790" s="2">
        <v>0.35135135135135143</v>
      </c>
      <c r="W790" s="2">
        <v>0.94538461538461549</v>
      </c>
      <c r="X790" s="2">
        <v>3.1950636428248469E-3</v>
      </c>
      <c r="Y790" s="2">
        <v>0.3783783783783784</v>
      </c>
      <c r="Z790" s="2">
        <v>0.97357142857142864</v>
      </c>
      <c r="AA790" s="2">
        <v>1.0461468051787639E-3</v>
      </c>
      <c r="AB790" s="2">
        <v>0.40540540540540537</v>
      </c>
      <c r="AC790" s="2">
        <v>0.98066666666666669</v>
      </c>
      <c r="AD790" s="2">
        <v>3.1452302129093368E-4</v>
      </c>
      <c r="AE790" s="2">
        <v>0.40540540540540537</v>
      </c>
      <c r="AF790" s="2">
        <v>0.98533333333333351</v>
      </c>
      <c r="AG790" s="2">
        <v>7.0037150753186428E-4</v>
      </c>
      <c r="AH790" s="2">
        <v>0.40540540540540537</v>
      </c>
      <c r="AI790" s="2">
        <v>0.9866666666666668</v>
      </c>
      <c r="AJ790" s="2">
        <v>7.5044765578872552E-4</v>
      </c>
      <c r="BA790" s="2">
        <v>0.40540540540540537</v>
      </c>
      <c r="BB790" s="2">
        <v>0.98066666666666669</v>
      </c>
      <c r="BC790" s="2">
        <v>3.1452302129093368E-4</v>
      </c>
      <c r="BD790" s="66">
        <f t="shared" si="37"/>
        <v>0</v>
      </c>
      <c r="BE790" s="66">
        <f t="shared" si="38"/>
        <v>0</v>
      </c>
      <c r="BF790" s="66">
        <f t="shared" si="39"/>
        <v>0</v>
      </c>
    </row>
    <row r="791" spans="1:58" x14ac:dyDescent="0.25">
      <c r="A791" s="1">
        <v>264</v>
      </c>
      <c r="B791" s="1">
        <v>264000</v>
      </c>
      <c r="C791" s="1" t="s">
        <v>6</v>
      </c>
      <c r="D791" s="1" t="s">
        <v>7</v>
      </c>
      <c r="E791" s="1" t="s">
        <v>12</v>
      </c>
      <c r="F791" s="1" t="s">
        <v>13</v>
      </c>
      <c r="G791" s="2">
        <v>0.1</v>
      </c>
      <c r="H791" s="2">
        <v>0.4</v>
      </c>
      <c r="I791" s="2">
        <v>0.05</v>
      </c>
      <c r="J791" s="2">
        <v>0.1</v>
      </c>
      <c r="K791" s="2">
        <v>0.4</v>
      </c>
      <c r="L791" s="2">
        <v>0.05</v>
      </c>
      <c r="M791" s="2">
        <v>0.1</v>
      </c>
      <c r="N791" s="2">
        <v>0.4</v>
      </c>
      <c r="O791" s="2">
        <v>0.05</v>
      </c>
      <c r="P791" s="2">
        <v>0.1</v>
      </c>
      <c r="Q791" s="2">
        <v>0.4</v>
      </c>
      <c r="R791" s="2">
        <v>0.05</v>
      </c>
      <c r="S791" s="2">
        <v>0.1</v>
      </c>
      <c r="T791" s="2">
        <v>0.4</v>
      </c>
      <c r="U791" s="2">
        <v>0.05</v>
      </c>
      <c r="V791" s="2">
        <v>0.78378378378378377</v>
      </c>
      <c r="W791" s="2">
        <v>0.8255172413793106</v>
      </c>
      <c r="X791" s="2">
        <v>0.41041462045883731</v>
      </c>
      <c r="Y791" s="2">
        <v>0.7567567567567568</v>
      </c>
      <c r="Z791" s="2">
        <v>0.87321428571428572</v>
      </c>
      <c r="AA791" s="2">
        <v>0.45943026067391701</v>
      </c>
      <c r="AB791" s="2">
        <v>0.70270270270270274</v>
      </c>
      <c r="AC791" s="2">
        <v>0.94499999999999984</v>
      </c>
      <c r="AD791" s="2">
        <v>0.4337503451305369</v>
      </c>
      <c r="AE791" s="2">
        <v>0.70270270270270274</v>
      </c>
      <c r="AF791" s="2">
        <v>0.95153846153846167</v>
      </c>
      <c r="AG791" s="2">
        <v>0.43565828941714041</v>
      </c>
      <c r="AH791" s="2">
        <v>0.70270270270270274</v>
      </c>
      <c r="AI791" s="2">
        <v>0.95423076923076922</v>
      </c>
      <c r="AJ791" s="2">
        <v>0.43719499959633429</v>
      </c>
      <c r="BA791" s="2">
        <v>0.70270270270270274</v>
      </c>
      <c r="BB791" s="2">
        <v>0.94499999999999984</v>
      </c>
      <c r="BC791" s="2">
        <v>0.4337503451305369</v>
      </c>
      <c r="BD791" s="66">
        <f t="shared" si="37"/>
        <v>0</v>
      </c>
      <c r="BE791" s="66">
        <f t="shared" si="38"/>
        <v>0</v>
      </c>
      <c r="BF791" s="66">
        <f t="shared" si="39"/>
        <v>0</v>
      </c>
    </row>
    <row r="792" spans="1:58" x14ac:dyDescent="0.25">
      <c r="A792" s="1">
        <v>264</v>
      </c>
      <c r="B792" s="1">
        <v>264000</v>
      </c>
      <c r="C792" s="1" t="s">
        <v>6</v>
      </c>
      <c r="D792" s="1" t="s">
        <v>16</v>
      </c>
      <c r="E792" s="1" t="s">
        <v>12</v>
      </c>
      <c r="F792" s="1" t="s">
        <v>13</v>
      </c>
      <c r="G792" s="2">
        <v>0.3666666666666667</v>
      </c>
      <c r="H792" s="2">
        <v>0.4</v>
      </c>
      <c r="I792" s="2">
        <v>0.05</v>
      </c>
      <c r="J792" s="2">
        <v>0.1</v>
      </c>
      <c r="K792" s="2">
        <v>0.4</v>
      </c>
      <c r="L792" s="2">
        <v>0.05</v>
      </c>
      <c r="M792" s="2">
        <v>0.1</v>
      </c>
      <c r="N792" s="2">
        <v>0.4</v>
      </c>
      <c r="O792" s="2">
        <v>0.05</v>
      </c>
      <c r="P792" s="2">
        <v>0.1</v>
      </c>
      <c r="Q792" s="2">
        <v>0.4</v>
      </c>
      <c r="R792" s="2">
        <v>0.05</v>
      </c>
      <c r="S792" s="2">
        <v>0.1</v>
      </c>
      <c r="T792" s="2">
        <v>0.4</v>
      </c>
      <c r="U792" s="2">
        <v>0.05</v>
      </c>
      <c r="V792" s="2">
        <v>0.67567567567567566</v>
      </c>
      <c r="W792" s="2">
        <v>0.92800000000000027</v>
      </c>
      <c r="X792" s="2">
        <v>0.42984974844058038</v>
      </c>
      <c r="Y792" s="2">
        <v>0.7567567567567568</v>
      </c>
      <c r="Z792" s="2">
        <v>0.87321428571428572</v>
      </c>
      <c r="AA792" s="2">
        <v>0.45943026067391701</v>
      </c>
      <c r="AB792" s="2">
        <v>0.70270270270270274</v>
      </c>
      <c r="AC792" s="2">
        <v>0.94499999999999984</v>
      </c>
      <c r="AD792" s="2">
        <v>0.4337503451305369</v>
      </c>
      <c r="AE792" s="2">
        <v>0.70270270270270274</v>
      </c>
      <c r="AF792" s="2">
        <v>0.95153846153846167</v>
      </c>
      <c r="AG792" s="2">
        <v>0.43565828941714041</v>
      </c>
      <c r="AH792" s="2">
        <v>0.70270270270270274</v>
      </c>
      <c r="AI792" s="2">
        <v>0.95423076923076922</v>
      </c>
      <c r="AJ792" s="2">
        <v>0.43719499959633429</v>
      </c>
      <c r="BA792" s="2">
        <v>0.70270270270270274</v>
      </c>
      <c r="BB792" s="2">
        <v>0.94499999999999984</v>
      </c>
      <c r="BC792" s="2">
        <v>0.4337503451305369</v>
      </c>
      <c r="BD792" s="66">
        <f t="shared" si="37"/>
        <v>0</v>
      </c>
      <c r="BE792" s="66">
        <f t="shared" si="38"/>
        <v>0</v>
      </c>
      <c r="BF792" s="66">
        <f t="shared" si="39"/>
        <v>0</v>
      </c>
    </row>
    <row r="793" spans="1:58" x14ac:dyDescent="0.25">
      <c r="A793" s="1">
        <v>264</v>
      </c>
      <c r="B793" s="1">
        <v>264000</v>
      </c>
      <c r="C793" s="1" t="s">
        <v>6</v>
      </c>
      <c r="D793" s="1" t="s">
        <v>17</v>
      </c>
      <c r="E793" s="1" t="s">
        <v>12</v>
      </c>
      <c r="F793" s="1" t="s">
        <v>13</v>
      </c>
      <c r="G793" s="2">
        <v>0.3666666666666667</v>
      </c>
      <c r="H793" s="2">
        <v>0.4</v>
      </c>
      <c r="I793" s="2">
        <v>0.18333333333333329</v>
      </c>
      <c r="J793" s="2">
        <v>0.18888888888888891</v>
      </c>
      <c r="K793" s="2">
        <v>0.4</v>
      </c>
      <c r="L793" s="2">
        <v>0.18333333333333329</v>
      </c>
      <c r="M793" s="2">
        <v>0.18888888888888891</v>
      </c>
      <c r="N793" s="2">
        <v>0.4</v>
      </c>
      <c r="O793" s="2">
        <v>0.18333333333333329</v>
      </c>
      <c r="P793" s="2">
        <v>0.27777777777777779</v>
      </c>
      <c r="Q793" s="2">
        <v>0.4</v>
      </c>
      <c r="R793" s="2">
        <v>0.25</v>
      </c>
      <c r="S793" s="2">
        <v>0.27777777777777779</v>
      </c>
      <c r="T793" s="2">
        <v>0.4</v>
      </c>
      <c r="U793" s="2">
        <v>0.25</v>
      </c>
      <c r="V793" s="2">
        <v>0.43243243243243251</v>
      </c>
      <c r="W793" s="2">
        <v>0.94062500000000016</v>
      </c>
      <c r="X793" s="2">
        <v>2.2370597710156259E-3</v>
      </c>
      <c r="Y793" s="2">
        <v>0.43243243243243251</v>
      </c>
      <c r="Z793" s="2">
        <v>0.97062499999999996</v>
      </c>
      <c r="AA793" s="2">
        <v>1.697350130231728E-3</v>
      </c>
      <c r="AB793" s="2">
        <v>0.43243243243243251</v>
      </c>
      <c r="AC793" s="2">
        <v>0.97937500000000011</v>
      </c>
      <c r="AD793" s="2">
        <v>9.9583589214177759E-4</v>
      </c>
      <c r="AE793" s="2">
        <v>0.40540540540540537</v>
      </c>
      <c r="AF793" s="2">
        <v>0.9846666666666668</v>
      </c>
      <c r="AG793" s="2">
        <v>8.4556434152709603E-4</v>
      </c>
      <c r="AH793" s="2">
        <v>0.40540540540540537</v>
      </c>
      <c r="AI793" s="2">
        <v>0.9866666666666668</v>
      </c>
      <c r="AJ793" s="2">
        <v>8.1045373812308841E-4</v>
      </c>
      <c r="BA793" s="2">
        <v>0.43243243243243251</v>
      </c>
      <c r="BB793" s="2">
        <v>0.97937500000000011</v>
      </c>
      <c r="BC793" s="2">
        <v>9.9583589214177759E-4</v>
      </c>
      <c r="BD793" s="66">
        <f t="shared" si="37"/>
        <v>0</v>
      </c>
      <c r="BE793" s="66">
        <f t="shared" si="38"/>
        <v>0</v>
      </c>
      <c r="BF793" s="66">
        <f t="shared" si="39"/>
        <v>0</v>
      </c>
    </row>
    <row r="794" spans="1:58" x14ac:dyDescent="0.25">
      <c r="A794" s="1">
        <v>265</v>
      </c>
      <c r="B794" s="1">
        <v>265000</v>
      </c>
      <c r="C794" s="1" t="s">
        <v>6</v>
      </c>
      <c r="D794" s="1" t="s">
        <v>7</v>
      </c>
      <c r="E794" s="1" t="s">
        <v>12</v>
      </c>
      <c r="F794" s="1" t="s">
        <v>13</v>
      </c>
      <c r="G794" s="2">
        <v>0.1</v>
      </c>
      <c r="H794" s="2">
        <v>0.4</v>
      </c>
      <c r="I794" s="2">
        <v>0.05</v>
      </c>
      <c r="J794" s="2">
        <v>0.1</v>
      </c>
      <c r="K794" s="2">
        <v>0.4</v>
      </c>
      <c r="L794" s="2">
        <v>0.05</v>
      </c>
      <c r="M794" s="2">
        <v>0.1</v>
      </c>
      <c r="N794" s="2">
        <v>0.4</v>
      </c>
      <c r="O794" s="2">
        <v>0.05</v>
      </c>
      <c r="P794" s="2">
        <v>0.1</v>
      </c>
      <c r="Q794" s="2">
        <v>0.4</v>
      </c>
      <c r="R794" s="2">
        <v>0.05</v>
      </c>
      <c r="S794" s="2">
        <v>0.1</v>
      </c>
      <c r="T794" s="2">
        <v>0.4</v>
      </c>
      <c r="U794" s="2">
        <v>0.05</v>
      </c>
      <c r="V794" s="2">
        <v>0.7567567567567568</v>
      </c>
      <c r="W794" s="2">
        <v>0.84178571428571425</v>
      </c>
      <c r="X794" s="2">
        <v>0.4336133420790873</v>
      </c>
      <c r="Y794" s="2">
        <v>0.70270270270270274</v>
      </c>
      <c r="Z794" s="2">
        <v>0.93038461538461548</v>
      </c>
      <c r="AA794" s="2">
        <v>0.41146735584012822</v>
      </c>
      <c r="AB794" s="2">
        <v>0.67567567567567566</v>
      </c>
      <c r="AC794" s="2">
        <v>0.97639999999999982</v>
      </c>
      <c r="AD794" s="2">
        <v>0.42867482840097648</v>
      </c>
      <c r="AE794" s="2">
        <v>0.70270270270270274</v>
      </c>
      <c r="AF794" s="2">
        <v>0.94846153846153847</v>
      </c>
      <c r="AG794" s="2">
        <v>0.43681818181818183</v>
      </c>
      <c r="AH794" s="2">
        <v>0.70270270270270274</v>
      </c>
      <c r="AI794" s="2">
        <v>0.95115384615384635</v>
      </c>
      <c r="AJ794" s="2">
        <v>0.43851375866804571</v>
      </c>
      <c r="BA794" s="2">
        <v>0.67567567567567566</v>
      </c>
      <c r="BB794" s="2">
        <v>0.97639999999999982</v>
      </c>
      <c r="BC794" s="2">
        <v>0.42867482840097648</v>
      </c>
      <c r="BD794" s="66">
        <f t="shared" si="37"/>
        <v>0</v>
      </c>
      <c r="BE794" s="66">
        <f t="shared" si="38"/>
        <v>0</v>
      </c>
      <c r="BF794" s="66">
        <f t="shared" si="39"/>
        <v>0</v>
      </c>
    </row>
    <row r="795" spans="1:58" x14ac:dyDescent="0.25">
      <c r="A795" s="1">
        <v>265</v>
      </c>
      <c r="B795" s="1">
        <v>265000</v>
      </c>
      <c r="C795" s="1" t="s">
        <v>6</v>
      </c>
      <c r="D795" s="1" t="s">
        <v>16</v>
      </c>
      <c r="E795" s="1" t="s">
        <v>12</v>
      </c>
      <c r="F795" s="1" t="s">
        <v>13</v>
      </c>
      <c r="G795" s="2">
        <v>0.18888888888888891</v>
      </c>
      <c r="H795" s="2">
        <v>0.4</v>
      </c>
      <c r="I795" s="2">
        <v>0.05</v>
      </c>
      <c r="J795" s="2">
        <v>0.18888888888888891</v>
      </c>
      <c r="K795" s="2">
        <v>0.4</v>
      </c>
      <c r="L795" s="2">
        <v>0.05</v>
      </c>
      <c r="M795" s="2">
        <v>0.1</v>
      </c>
      <c r="N795" s="2">
        <v>0.4</v>
      </c>
      <c r="O795" s="2">
        <v>0.05</v>
      </c>
      <c r="P795" s="2">
        <v>0.1</v>
      </c>
      <c r="Q795" s="2">
        <v>0.4</v>
      </c>
      <c r="R795" s="2">
        <v>0.05</v>
      </c>
      <c r="S795" s="2">
        <v>0.1</v>
      </c>
      <c r="T795" s="2">
        <v>0.4</v>
      </c>
      <c r="U795" s="2">
        <v>0.05</v>
      </c>
      <c r="V795" s="2">
        <v>0.72972972972972971</v>
      </c>
      <c r="W795" s="2">
        <v>0.86925925925925918</v>
      </c>
      <c r="X795" s="2">
        <v>0.44765598932265599</v>
      </c>
      <c r="Y795" s="2">
        <v>0.67567567567567566</v>
      </c>
      <c r="Z795" s="2">
        <v>0.96360000000000001</v>
      </c>
      <c r="AA795" s="2">
        <v>0.42873706004140782</v>
      </c>
      <c r="AB795" s="2">
        <v>0.67567567567567566</v>
      </c>
      <c r="AC795" s="2">
        <v>0.97639999999999982</v>
      </c>
      <c r="AD795" s="2">
        <v>0.42867482840097648</v>
      </c>
      <c r="AE795" s="2">
        <v>0.70270270270270274</v>
      </c>
      <c r="AF795" s="2">
        <v>0.94846153846153847</v>
      </c>
      <c r="AG795" s="2">
        <v>0.43681818181818183</v>
      </c>
      <c r="AH795" s="2">
        <v>0.70270270270270274</v>
      </c>
      <c r="AI795" s="2">
        <v>0.95115384615384635</v>
      </c>
      <c r="AJ795" s="2">
        <v>0.43851375866804571</v>
      </c>
      <c r="BA795" s="2">
        <v>0.67567567567567566</v>
      </c>
      <c r="BB795" s="2">
        <v>0.97639999999999982</v>
      </c>
      <c r="BC795" s="2">
        <v>0.42867482840097648</v>
      </c>
      <c r="BD795" s="66">
        <f t="shared" si="37"/>
        <v>0</v>
      </c>
      <c r="BE795" s="66">
        <f t="shared" si="38"/>
        <v>0</v>
      </c>
      <c r="BF795" s="66">
        <f t="shared" si="39"/>
        <v>0</v>
      </c>
    </row>
    <row r="796" spans="1:58" x14ac:dyDescent="0.25">
      <c r="A796" s="1">
        <v>265</v>
      </c>
      <c r="B796" s="1">
        <v>265000</v>
      </c>
      <c r="C796" s="1" t="s">
        <v>6</v>
      </c>
      <c r="D796" s="1" t="s">
        <v>17</v>
      </c>
      <c r="E796" s="1" t="s">
        <v>12</v>
      </c>
      <c r="F796" s="1" t="s">
        <v>13</v>
      </c>
      <c r="G796" s="2">
        <v>0.9</v>
      </c>
      <c r="H796" s="2">
        <v>0.4</v>
      </c>
      <c r="I796" s="2">
        <v>0.25</v>
      </c>
      <c r="J796" s="2">
        <v>0.18888888888888891</v>
      </c>
      <c r="K796" s="2">
        <v>0.4</v>
      </c>
      <c r="L796" s="2">
        <v>0.25</v>
      </c>
      <c r="M796" s="2">
        <v>0.1</v>
      </c>
      <c r="N796" s="2">
        <v>0.4</v>
      </c>
      <c r="O796" s="2">
        <v>0.18333333333333329</v>
      </c>
      <c r="P796" s="2">
        <v>0.18888888888888891</v>
      </c>
      <c r="Q796" s="2">
        <v>0.4</v>
      </c>
      <c r="R796" s="2">
        <v>0.18333333333333329</v>
      </c>
      <c r="S796" s="2">
        <v>0.18888888888888891</v>
      </c>
      <c r="T796" s="2">
        <v>0.4</v>
      </c>
      <c r="U796" s="2">
        <v>0.18333333333333329</v>
      </c>
      <c r="V796" s="2">
        <v>0.35135135135135143</v>
      </c>
      <c r="W796" s="2">
        <v>0.95153846153846144</v>
      </c>
      <c r="X796" s="2">
        <v>0</v>
      </c>
      <c r="Y796" s="2">
        <v>0.40540540540540537</v>
      </c>
      <c r="Z796" s="2">
        <v>0.97000000000000008</v>
      </c>
      <c r="AA796" s="2">
        <v>2.8985507246376269E-4</v>
      </c>
      <c r="AB796" s="2">
        <v>0.43243243243243251</v>
      </c>
      <c r="AC796" s="2">
        <v>0.98000000000000009</v>
      </c>
      <c r="AD796" s="2">
        <v>1.8094970170890831E-4</v>
      </c>
      <c r="AE796" s="2">
        <v>0.43243243243243251</v>
      </c>
      <c r="AF796" s="2">
        <v>0.98312500000000014</v>
      </c>
      <c r="AG796" s="2">
        <v>0</v>
      </c>
      <c r="AH796" s="2">
        <v>0.43243243243243251</v>
      </c>
      <c r="AI796" s="2">
        <v>0.9856250000000002</v>
      </c>
      <c r="AJ796" s="2">
        <v>2.3668639053254589E-4</v>
      </c>
      <c r="BA796" s="2">
        <v>0.43243243243243251</v>
      </c>
      <c r="BB796" s="2">
        <v>0.98000000000000009</v>
      </c>
      <c r="BC796" s="2">
        <v>1.8094970170890831E-4</v>
      </c>
      <c r="BD796" s="66">
        <f t="shared" si="37"/>
        <v>0</v>
      </c>
      <c r="BE796" s="66">
        <f t="shared" si="38"/>
        <v>0</v>
      </c>
      <c r="BF796" s="66">
        <f t="shared" si="39"/>
        <v>0</v>
      </c>
    </row>
    <row r="797" spans="1:58" x14ac:dyDescent="0.25">
      <c r="A797" s="1">
        <v>266</v>
      </c>
      <c r="B797" s="1">
        <v>266000</v>
      </c>
      <c r="C797" s="1" t="s">
        <v>6</v>
      </c>
      <c r="D797" s="1" t="s">
        <v>7</v>
      </c>
      <c r="E797" s="1" t="s">
        <v>12</v>
      </c>
      <c r="F797" s="1" t="s">
        <v>13</v>
      </c>
      <c r="G797" s="2">
        <v>0.1</v>
      </c>
      <c r="H797" s="2">
        <v>0.4</v>
      </c>
      <c r="I797" s="2">
        <v>0.05</v>
      </c>
      <c r="J797" s="2">
        <v>0.1</v>
      </c>
      <c r="K797" s="2">
        <v>0.4</v>
      </c>
      <c r="L797" s="2">
        <v>0.05</v>
      </c>
      <c r="M797" s="2">
        <v>0.1</v>
      </c>
      <c r="N797" s="2">
        <v>0.4</v>
      </c>
      <c r="O797" s="2">
        <v>0.05</v>
      </c>
      <c r="P797" s="2">
        <v>0.1</v>
      </c>
      <c r="Q797" s="2">
        <v>0.4</v>
      </c>
      <c r="R797" s="2">
        <v>0.05</v>
      </c>
      <c r="S797" s="2">
        <v>0.1</v>
      </c>
      <c r="T797" s="2">
        <v>0.4</v>
      </c>
      <c r="U797" s="2">
        <v>0.05</v>
      </c>
      <c r="V797" s="2">
        <v>0.70270270270270274</v>
      </c>
      <c r="W797" s="2">
        <v>0.90153846153846184</v>
      </c>
      <c r="X797" s="2">
        <v>0.43840579710144928</v>
      </c>
      <c r="Y797" s="2">
        <v>0.72972972972972971</v>
      </c>
      <c r="Z797" s="2">
        <v>0.90333333333333343</v>
      </c>
      <c r="AA797" s="2">
        <v>0.42157371541478372</v>
      </c>
      <c r="AB797" s="2">
        <v>0.70270270270270274</v>
      </c>
      <c r="AC797" s="2">
        <v>0.94269230769230761</v>
      </c>
      <c r="AD797" s="2">
        <v>0.41268407911338523</v>
      </c>
      <c r="AE797" s="2">
        <v>0.67567567567567566</v>
      </c>
      <c r="AF797" s="2">
        <v>0.98200000000000021</v>
      </c>
      <c r="AG797" s="2">
        <v>0.42901199814220242</v>
      </c>
      <c r="AH797" s="2">
        <v>0.70270270270270274</v>
      </c>
      <c r="AI797" s="2">
        <v>0.95038461538461561</v>
      </c>
      <c r="AJ797" s="2">
        <v>0.43701055944756922</v>
      </c>
      <c r="BA797" s="2">
        <v>0.70270270270270274</v>
      </c>
      <c r="BB797" s="2">
        <v>0.94269230769230761</v>
      </c>
      <c r="BC797" s="2">
        <v>0.41268407911338523</v>
      </c>
      <c r="BD797" s="66">
        <f t="shared" si="37"/>
        <v>0</v>
      </c>
      <c r="BE797" s="66">
        <f t="shared" si="38"/>
        <v>0</v>
      </c>
      <c r="BF797" s="66">
        <f t="shared" si="39"/>
        <v>0</v>
      </c>
    </row>
    <row r="798" spans="1:58" x14ac:dyDescent="0.25">
      <c r="A798" s="1">
        <v>266</v>
      </c>
      <c r="B798" s="1">
        <v>266000</v>
      </c>
      <c r="C798" s="1" t="s">
        <v>6</v>
      </c>
      <c r="D798" s="1" t="s">
        <v>16</v>
      </c>
      <c r="E798" s="1" t="s">
        <v>12</v>
      </c>
      <c r="F798" s="1" t="s">
        <v>13</v>
      </c>
      <c r="G798" s="2">
        <v>0.1</v>
      </c>
      <c r="H798" s="2">
        <v>0.4</v>
      </c>
      <c r="I798" s="2">
        <v>0.05</v>
      </c>
      <c r="J798" s="2">
        <v>0.18888888888888891</v>
      </c>
      <c r="K798" s="2">
        <v>0.4</v>
      </c>
      <c r="L798" s="2">
        <v>0.05</v>
      </c>
      <c r="M798" s="2">
        <v>0.18888888888888891</v>
      </c>
      <c r="N798" s="2">
        <v>0.4</v>
      </c>
      <c r="O798" s="2">
        <v>0.05</v>
      </c>
      <c r="P798" s="2">
        <v>0.1</v>
      </c>
      <c r="Q798" s="2">
        <v>0.4</v>
      </c>
      <c r="R798" s="2">
        <v>0.05</v>
      </c>
      <c r="S798" s="2">
        <v>0.1</v>
      </c>
      <c r="T798" s="2">
        <v>0.4</v>
      </c>
      <c r="U798" s="2">
        <v>0.05</v>
      </c>
      <c r="V798" s="2">
        <v>0.70270270270270274</v>
      </c>
      <c r="W798" s="2">
        <v>0.90153846153846184</v>
      </c>
      <c r="X798" s="2">
        <v>0.43840579710144928</v>
      </c>
      <c r="Y798" s="2">
        <v>0.67567567567567566</v>
      </c>
      <c r="Z798" s="2">
        <v>0.96480000000000021</v>
      </c>
      <c r="AA798" s="2">
        <v>0.42945569760577068</v>
      </c>
      <c r="AB798" s="2">
        <v>0.67567567567567566</v>
      </c>
      <c r="AC798" s="2">
        <v>0.97639999999999982</v>
      </c>
      <c r="AD798" s="2">
        <v>0.42929325576384397</v>
      </c>
      <c r="AE798" s="2">
        <v>0.67567567567567566</v>
      </c>
      <c r="AF798" s="2">
        <v>0.98200000000000021</v>
      </c>
      <c r="AG798" s="2">
        <v>0.42901199814220242</v>
      </c>
      <c r="AH798" s="2">
        <v>0.70270270270270274</v>
      </c>
      <c r="AI798" s="2">
        <v>0.95038461538461561</v>
      </c>
      <c r="AJ798" s="2">
        <v>0.43701055944756922</v>
      </c>
      <c r="BA798" s="2">
        <v>0.67567567567567566</v>
      </c>
      <c r="BB798" s="2">
        <v>0.97639999999999982</v>
      </c>
      <c r="BC798" s="2">
        <v>0.42929325576384397</v>
      </c>
      <c r="BD798" s="66">
        <f t="shared" si="37"/>
        <v>0</v>
      </c>
      <c r="BE798" s="66">
        <f t="shared" si="38"/>
        <v>0</v>
      </c>
      <c r="BF798" s="66">
        <f t="shared" si="39"/>
        <v>0</v>
      </c>
    </row>
    <row r="799" spans="1:58" x14ac:dyDescent="0.25">
      <c r="A799" s="1">
        <v>266</v>
      </c>
      <c r="B799" s="1">
        <v>266000</v>
      </c>
      <c r="C799" s="1" t="s">
        <v>6</v>
      </c>
      <c r="D799" s="1" t="s">
        <v>17</v>
      </c>
      <c r="E799" s="1" t="s">
        <v>12</v>
      </c>
      <c r="F799" s="1" t="s">
        <v>13</v>
      </c>
      <c r="G799" s="2">
        <v>0.18888888888888891</v>
      </c>
      <c r="H799" s="2">
        <v>0.4</v>
      </c>
      <c r="I799" s="2">
        <v>0.25</v>
      </c>
      <c r="J799" s="2">
        <v>0.18888888888888891</v>
      </c>
      <c r="K799" s="2">
        <v>0.4</v>
      </c>
      <c r="L799" s="2">
        <v>0.25</v>
      </c>
      <c r="M799" s="2">
        <v>0.18888888888888891</v>
      </c>
      <c r="N799" s="2">
        <v>0.4</v>
      </c>
      <c r="O799" s="2">
        <v>0.18333333333333329</v>
      </c>
      <c r="P799" s="2">
        <v>0.1</v>
      </c>
      <c r="Q799" s="2">
        <v>0.4</v>
      </c>
      <c r="R799" s="2">
        <v>0.18333333333333329</v>
      </c>
      <c r="S799" s="2">
        <v>0.18888888888888891</v>
      </c>
      <c r="T799" s="2">
        <v>0.4</v>
      </c>
      <c r="U799" s="2">
        <v>0.18333333333333329</v>
      </c>
      <c r="V799" s="2">
        <v>0.40540540540540537</v>
      </c>
      <c r="W799" s="2">
        <v>0.94400000000000017</v>
      </c>
      <c r="X799" s="2">
        <v>3.6231884057970989E-3</v>
      </c>
      <c r="Y799" s="2">
        <v>0.40540540540540537</v>
      </c>
      <c r="Z799" s="2">
        <v>0.9726666666666669</v>
      </c>
      <c r="AA799" s="2">
        <v>1.5474708100987149E-3</v>
      </c>
      <c r="AB799" s="2">
        <v>0.43243243243243251</v>
      </c>
      <c r="AC799" s="2">
        <v>0.98000000000000009</v>
      </c>
      <c r="AD799" s="2">
        <v>1.2631975867270029E-3</v>
      </c>
      <c r="AE799" s="2">
        <v>0.43243243243243251</v>
      </c>
      <c r="AF799" s="2">
        <v>0.98375000000000012</v>
      </c>
      <c r="AG799" s="2">
        <v>7.7099674885414138E-4</v>
      </c>
      <c r="AH799" s="2">
        <v>0.43243243243243251</v>
      </c>
      <c r="AI799" s="2">
        <v>0.9856250000000002</v>
      </c>
      <c r="AJ799" s="2">
        <v>4.6620560034065411E-4</v>
      </c>
      <c r="BA799" s="2">
        <v>0.43243243243243251</v>
      </c>
      <c r="BB799" s="2">
        <v>0.98000000000000009</v>
      </c>
      <c r="BC799" s="2">
        <v>1.2631975867270029E-3</v>
      </c>
      <c r="BD799" s="66">
        <f t="shared" si="37"/>
        <v>0</v>
      </c>
      <c r="BE799" s="66">
        <f t="shared" si="38"/>
        <v>0</v>
      </c>
      <c r="BF799" s="66">
        <f t="shared" si="39"/>
        <v>0</v>
      </c>
    </row>
    <row r="800" spans="1:58" x14ac:dyDescent="0.25">
      <c r="A800" s="1">
        <v>267</v>
      </c>
      <c r="B800" s="1">
        <v>267000</v>
      </c>
      <c r="C800" s="1" t="s">
        <v>6</v>
      </c>
      <c r="D800" s="1" t="s">
        <v>7</v>
      </c>
      <c r="E800" s="1" t="s">
        <v>12</v>
      </c>
      <c r="F800" s="1" t="s">
        <v>13</v>
      </c>
      <c r="G800" s="2">
        <v>0.1</v>
      </c>
      <c r="H800" s="2">
        <v>0.4</v>
      </c>
      <c r="I800" s="2">
        <v>0.05</v>
      </c>
      <c r="J800" s="2">
        <v>0.1</v>
      </c>
      <c r="K800" s="2">
        <v>0.4</v>
      </c>
      <c r="L800" s="2">
        <v>0.05</v>
      </c>
      <c r="M800" s="2">
        <v>0.1</v>
      </c>
      <c r="N800" s="2">
        <v>0.4</v>
      </c>
      <c r="O800" s="2">
        <v>0.05</v>
      </c>
      <c r="P800" s="2">
        <v>0.1</v>
      </c>
      <c r="Q800" s="2">
        <v>0.4</v>
      </c>
      <c r="R800" s="2">
        <v>0.05</v>
      </c>
      <c r="S800" s="2">
        <v>0.1</v>
      </c>
      <c r="T800" s="2">
        <v>0.4</v>
      </c>
      <c r="U800" s="2">
        <v>0.05</v>
      </c>
      <c r="V800" s="2">
        <v>0.70270270270270274</v>
      </c>
      <c r="W800" s="2">
        <v>0.89961538461538482</v>
      </c>
      <c r="X800" s="2">
        <v>0.44097222222222221</v>
      </c>
      <c r="Y800" s="2">
        <v>0.72972972972972971</v>
      </c>
      <c r="Z800" s="2">
        <v>0.90407407407407425</v>
      </c>
      <c r="AA800" s="2">
        <v>0.44683134611192171</v>
      </c>
      <c r="AB800" s="2">
        <v>0.70270270270270274</v>
      </c>
      <c r="AC800" s="2">
        <v>0.94346153846153824</v>
      </c>
      <c r="AD800" s="2">
        <v>0.43538056715536277</v>
      </c>
      <c r="AE800" s="2">
        <v>0.67567567567567566</v>
      </c>
      <c r="AF800" s="2">
        <v>0.98280000000000012</v>
      </c>
      <c r="AG800" s="2">
        <v>0.42867182930864661</v>
      </c>
      <c r="AH800" s="2">
        <v>0.67567567567567566</v>
      </c>
      <c r="AI800" s="2">
        <v>0.98400000000000021</v>
      </c>
      <c r="AJ800" s="2">
        <v>0.42857142857142849</v>
      </c>
      <c r="BA800" s="2">
        <v>0.70270270270270274</v>
      </c>
      <c r="BB800" s="2">
        <v>0.94346153846153824</v>
      </c>
      <c r="BC800" s="2">
        <v>0.43538056715536277</v>
      </c>
      <c r="BD800" s="66">
        <f t="shared" si="37"/>
        <v>0</v>
      </c>
      <c r="BE800" s="66">
        <f t="shared" si="38"/>
        <v>0</v>
      </c>
      <c r="BF800" s="66">
        <f t="shared" si="39"/>
        <v>0</v>
      </c>
    </row>
    <row r="801" spans="1:58" x14ac:dyDescent="0.25">
      <c r="A801" s="1">
        <v>267</v>
      </c>
      <c r="B801" s="1">
        <v>267000</v>
      </c>
      <c r="C801" s="1" t="s">
        <v>6</v>
      </c>
      <c r="D801" s="1" t="s">
        <v>16</v>
      </c>
      <c r="E801" s="1" t="s">
        <v>12</v>
      </c>
      <c r="F801" s="1" t="s">
        <v>13</v>
      </c>
      <c r="G801" s="2">
        <v>0.1</v>
      </c>
      <c r="H801" s="2">
        <v>0.4</v>
      </c>
      <c r="I801" s="2">
        <v>0.05</v>
      </c>
      <c r="J801" s="2">
        <v>0.1</v>
      </c>
      <c r="K801" s="2">
        <v>0.4</v>
      </c>
      <c r="L801" s="2">
        <v>0.05</v>
      </c>
      <c r="M801" s="2">
        <v>0.1</v>
      </c>
      <c r="N801" s="2">
        <v>0.4</v>
      </c>
      <c r="O801" s="2">
        <v>0.05</v>
      </c>
      <c r="P801" s="2">
        <v>0.1</v>
      </c>
      <c r="Q801" s="2">
        <v>0.4</v>
      </c>
      <c r="R801" s="2">
        <v>0.05</v>
      </c>
      <c r="S801" s="2">
        <v>0.1</v>
      </c>
      <c r="T801" s="2">
        <v>0.4</v>
      </c>
      <c r="U801" s="2">
        <v>0.05</v>
      </c>
      <c r="V801" s="2">
        <v>0.70270270270270274</v>
      </c>
      <c r="W801" s="2">
        <v>0.89961538461538482</v>
      </c>
      <c r="X801" s="2">
        <v>0.44097222222222221</v>
      </c>
      <c r="Y801" s="2">
        <v>0.72972972972972971</v>
      </c>
      <c r="Z801" s="2">
        <v>0.90407407407407425</v>
      </c>
      <c r="AA801" s="2">
        <v>0.44683134611192171</v>
      </c>
      <c r="AB801" s="2">
        <v>0.70270270270270274</v>
      </c>
      <c r="AC801" s="2">
        <v>0.94346153846153824</v>
      </c>
      <c r="AD801" s="2">
        <v>0.43538056715536277</v>
      </c>
      <c r="AE801" s="2">
        <v>0.67567567567567566</v>
      </c>
      <c r="AF801" s="2">
        <v>0.98280000000000012</v>
      </c>
      <c r="AG801" s="2">
        <v>0.42867182930864661</v>
      </c>
      <c r="AH801" s="2">
        <v>0.67567567567567566</v>
      </c>
      <c r="AI801" s="2">
        <v>0.98400000000000021</v>
      </c>
      <c r="AJ801" s="2">
        <v>0.42857142857142849</v>
      </c>
      <c r="BA801" s="2">
        <v>0.70270270270270274</v>
      </c>
      <c r="BB801" s="2">
        <v>0.94346153846153824</v>
      </c>
      <c r="BC801" s="2">
        <v>0.43538056715536277</v>
      </c>
      <c r="BD801" s="66">
        <f t="shared" si="37"/>
        <v>0</v>
      </c>
      <c r="BE801" s="66">
        <f t="shared" si="38"/>
        <v>0</v>
      </c>
      <c r="BF801" s="66">
        <f t="shared" si="39"/>
        <v>0</v>
      </c>
    </row>
    <row r="802" spans="1:58" x14ac:dyDescent="0.25">
      <c r="A802" s="1">
        <v>267</v>
      </c>
      <c r="B802" s="1">
        <v>267000</v>
      </c>
      <c r="C802" s="1" t="s">
        <v>6</v>
      </c>
      <c r="D802" s="1" t="s">
        <v>17</v>
      </c>
      <c r="E802" s="1" t="s">
        <v>12</v>
      </c>
      <c r="F802" s="1" t="s">
        <v>13</v>
      </c>
      <c r="G802" s="2">
        <v>0.18888888888888891</v>
      </c>
      <c r="H802" s="2">
        <v>0.4</v>
      </c>
      <c r="I802" s="2">
        <v>0.18333333333333329</v>
      </c>
      <c r="J802" s="2">
        <v>0.18888888888888891</v>
      </c>
      <c r="K802" s="2">
        <v>0.4</v>
      </c>
      <c r="L802" s="2">
        <v>0.18333333333333329</v>
      </c>
      <c r="M802" s="2">
        <v>0.18888888888888891</v>
      </c>
      <c r="N802" s="2">
        <v>0.4</v>
      </c>
      <c r="O802" s="2">
        <v>0.18333333333333329</v>
      </c>
      <c r="P802" s="2">
        <v>0.1</v>
      </c>
      <c r="Q802" s="2">
        <v>0.4</v>
      </c>
      <c r="R802" s="2">
        <v>0.18333333333333329</v>
      </c>
      <c r="S802" s="2">
        <v>0.1</v>
      </c>
      <c r="T802" s="2">
        <v>0.4</v>
      </c>
      <c r="U802" s="2">
        <v>0.18333333333333329</v>
      </c>
      <c r="V802" s="2">
        <v>0.43243243243243251</v>
      </c>
      <c r="W802" s="2">
        <v>0.94125000000000014</v>
      </c>
      <c r="X802" s="2">
        <v>0</v>
      </c>
      <c r="Y802" s="2">
        <v>0.43243243243243251</v>
      </c>
      <c r="Z802" s="2">
        <v>0.97062500000000007</v>
      </c>
      <c r="AA802" s="2">
        <v>0</v>
      </c>
      <c r="AB802" s="2">
        <v>0.43243243243243251</v>
      </c>
      <c r="AC802" s="2">
        <v>0.98000000000000009</v>
      </c>
      <c r="AD802" s="2">
        <v>7.147913831182888E-5</v>
      </c>
      <c r="AE802" s="2">
        <v>0.43243243243243251</v>
      </c>
      <c r="AF802" s="2">
        <v>0.98500000000000021</v>
      </c>
      <c r="AG802" s="2">
        <v>1.757012901314377E-4</v>
      </c>
      <c r="AH802" s="2">
        <v>0.43243243243243251</v>
      </c>
      <c r="AI802" s="2">
        <v>0.9856250000000002</v>
      </c>
      <c r="AJ802" s="2">
        <v>0</v>
      </c>
      <c r="BA802" s="2">
        <v>0.43243243243243251</v>
      </c>
      <c r="BB802" s="2">
        <v>0.98000000000000009</v>
      </c>
      <c r="BC802" s="2">
        <v>7.147913831182888E-5</v>
      </c>
      <c r="BD802" s="66">
        <f t="shared" si="37"/>
        <v>0</v>
      </c>
      <c r="BE802" s="66">
        <f t="shared" si="38"/>
        <v>0</v>
      </c>
      <c r="BF802" s="66">
        <f t="shared" si="39"/>
        <v>0</v>
      </c>
    </row>
    <row r="803" spans="1:58" x14ac:dyDescent="0.25">
      <c r="A803" s="1">
        <v>268</v>
      </c>
      <c r="B803" s="1">
        <v>268000</v>
      </c>
      <c r="C803" s="1" t="s">
        <v>6</v>
      </c>
      <c r="D803" s="1" t="s">
        <v>7</v>
      </c>
      <c r="E803" s="1" t="s">
        <v>12</v>
      </c>
      <c r="F803" s="1" t="s">
        <v>13</v>
      </c>
      <c r="G803" s="2">
        <v>0.1</v>
      </c>
      <c r="H803" s="2">
        <v>0.4</v>
      </c>
      <c r="I803" s="2">
        <v>0.05</v>
      </c>
      <c r="J803" s="2">
        <v>0.1</v>
      </c>
      <c r="K803" s="2">
        <v>0.4</v>
      </c>
      <c r="L803" s="2">
        <v>0.05</v>
      </c>
      <c r="M803" s="2">
        <v>0.1</v>
      </c>
      <c r="N803" s="2">
        <v>0.4</v>
      </c>
      <c r="O803" s="2">
        <v>0.05</v>
      </c>
      <c r="P803" s="2">
        <v>0.1</v>
      </c>
      <c r="Q803" s="2">
        <v>0.4</v>
      </c>
      <c r="R803" s="2">
        <v>0.05</v>
      </c>
      <c r="S803" s="2">
        <v>0.1</v>
      </c>
      <c r="T803" s="2">
        <v>0.4</v>
      </c>
      <c r="U803" s="2">
        <v>0.05</v>
      </c>
      <c r="V803" s="2">
        <v>0.7567567567567568</v>
      </c>
      <c r="W803" s="2">
        <v>0.84892857142857159</v>
      </c>
      <c r="X803" s="2">
        <v>0.41148235520365628</v>
      </c>
      <c r="Y803" s="2">
        <v>0.70270270270270274</v>
      </c>
      <c r="Z803" s="2">
        <v>0.93153846153846154</v>
      </c>
      <c r="AA803" s="2">
        <v>0.41125634679290068</v>
      </c>
      <c r="AB803" s="2">
        <v>0.70270270270270274</v>
      </c>
      <c r="AC803" s="2">
        <v>0.9426923076923075</v>
      </c>
      <c r="AD803" s="2">
        <v>0.432560943040737</v>
      </c>
      <c r="AE803" s="2">
        <v>0.67567567567567566</v>
      </c>
      <c r="AF803" s="2">
        <v>0.98240000000000005</v>
      </c>
      <c r="AG803" s="2">
        <v>0.4290557472563421</v>
      </c>
      <c r="AH803" s="2">
        <v>0.67567567567567566</v>
      </c>
      <c r="AI803" s="2">
        <v>0.98400000000000021</v>
      </c>
      <c r="AJ803" s="2">
        <v>0.42895882464900992</v>
      </c>
      <c r="BA803" s="2">
        <v>0.70270270270270274</v>
      </c>
      <c r="BB803" s="2">
        <v>0.9426923076923075</v>
      </c>
      <c r="BC803" s="2">
        <v>0.432560943040737</v>
      </c>
      <c r="BD803" s="66">
        <f t="shared" si="37"/>
        <v>0</v>
      </c>
      <c r="BE803" s="66">
        <f t="shared" si="38"/>
        <v>0</v>
      </c>
      <c r="BF803" s="66">
        <f t="shared" si="39"/>
        <v>0</v>
      </c>
    </row>
    <row r="804" spans="1:58" x14ac:dyDescent="0.25">
      <c r="A804" s="1">
        <v>268</v>
      </c>
      <c r="B804" s="1">
        <v>268000</v>
      </c>
      <c r="C804" s="1" t="s">
        <v>6</v>
      </c>
      <c r="D804" s="1" t="s">
        <v>16</v>
      </c>
      <c r="E804" s="1" t="s">
        <v>12</v>
      </c>
      <c r="F804" s="1" t="s">
        <v>13</v>
      </c>
      <c r="G804" s="2">
        <v>0.27777777777777779</v>
      </c>
      <c r="H804" s="2">
        <v>0.4</v>
      </c>
      <c r="I804" s="2">
        <v>0.05</v>
      </c>
      <c r="J804" s="2">
        <v>0.18888888888888891</v>
      </c>
      <c r="K804" s="2">
        <v>0.4</v>
      </c>
      <c r="L804" s="2">
        <v>0.05</v>
      </c>
      <c r="M804" s="2">
        <v>0.1</v>
      </c>
      <c r="N804" s="2">
        <v>0.4</v>
      </c>
      <c r="O804" s="2">
        <v>0.05</v>
      </c>
      <c r="P804" s="2">
        <v>0.1</v>
      </c>
      <c r="Q804" s="2">
        <v>0.4</v>
      </c>
      <c r="R804" s="2">
        <v>0.05</v>
      </c>
      <c r="S804" s="2">
        <v>0.1</v>
      </c>
      <c r="T804" s="2">
        <v>0.4</v>
      </c>
      <c r="U804" s="2">
        <v>0.05</v>
      </c>
      <c r="V804" s="2">
        <v>0.67567567567567566</v>
      </c>
      <c r="W804" s="2">
        <v>0.93000000000000016</v>
      </c>
      <c r="X804" s="2">
        <v>0.42999382214596471</v>
      </c>
      <c r="Y804" s="2">
        <v>0.67567567567567566</v>
      </c>
      <c r="Z804" s="2">
        <v>0.96399999999999997</v>
      </c>
      <c r="AA804" s="2">
        <v>0.42905220913234582</v>
      </c>
      <c r="AB804" s="2">
        <v>0.70270270270270274</v>
      </c>
      <c r="AC804" s="2">
        <v>0.9426923076923075</v>
      </c>
      <c r="AD804" s="2">
        <v>0.432560943040737</v>
      </c>
      <c r="AE804" s="2">
        <v>0.67567567567567566</v>
      </c>
      <c r="AF804" s="2">
        <v>0.98240000000000005</v>
      </c>
      <c r="AG804" s="2">
        <v>0.4290557472563421</v>
      </c>
      <c r="AH804" s="2">
        <v>0.67567567567567566</v>
      </c>
      <c r="AI804" s="2">
        <v>0.98400000000000021</v>
      </c>
      <c r="AJ804" s="2">
        <v>0.42895882464900992</v>
      </c>
      <c r="BA804" s="2">
        <v>0.70270270270270274</v>
      </c>
      <c r="BB804" s="2">
        <v>0.9426923076923075</v>
      </c>
      <c r="BC804" s="2">
        <v>0.432560943040737</v>
      </c>
      <c r="BD804" s="66">
        <f t="shared" si="37"/>
        <v>0</v>
      </c>
      <c r="BE804" s="66">
        <f t="shared" si="38"/>
        <v>0</v>
      </c>
      <c r="BF804" s="66">
        <f t="shared" si="39"/>
        <v>0</v>
      </c>
    </row>
    <row r="805" spans="1:58" x14ac:dyDescent="0.25">
      <c r="A805" s="1">
        <v>268</v>
      </c>
      <c r="B805" s="1">
        <v>268000</v>
      </c>
      <c r="C805" s="1" t="s">
        <v>6</v>
      </c>
      <c r="D805" s="1" t="s">
        <v>17</v>
      </c>
      <c r="E805" s="1" t="s">
        <v>12</v>
      </c>
      <c r="F805" s="1" t="s">
        <v>13</v>
      </c>
      <c r="G805" s="2">
        <v>0.27777777777777779</v>
      </c>
      <c r="H805" s="2">
        <v>0.4</v>
      </c>
      <c r="I805" s="2">
        <v>0.25</v>
      </c>
      <c r="J805" s="2">
        <v>0.18888888888888891</v>
      </c>
      <c r="K805" s="2">
        <v>0.4</v>
      </c>
      <c r="L805" s="2">
        <v>0.18333333333333329</v>
      </c>
      <c r="M805" s="2">
        <v>0.18888888888888891</v>
      </c>
      <c r="N805" s="2">
        <v>0.4</v>
      </c>
      <c r="O805" s="2">
        <v>0.18333333333333329</v>
      </c>
      <c r="P805" s="2">
        <v>0.1</v>
      </c>
      <c r="Q805" s="2">
        <v>0.4</v>
      </c>
      <c r="R805" s="2">
        <v>0.18333333333333329</v>
      </c>
      <c r="S805" s="2">
        <v>0.1</v>
      </c>
      <c r="T805" s="2">
        <v>0.4</v>
      </c>
      <c r="U805" s="2">
        <v>0.18333333333333329</v>
      </c>
      <c r="V805" s="2">
        <v>0.3783783783783784</v>
      </c>
      <c r="W805" s="2">
        <v>0.94785714285714295</v>
      </c>
      <c r="X805" s="2">
        <v>2.4891887554381511E-3</v>
      </c>
      <c r="Y805" s="2">
        <v>0.43243243243243251</v>
      </c>
      <c r="Z805" s="2">
        <v>0.97</v>
      </c>
      <c r="AA805" s="2">
        <v>8.4136598160514109E-4</v>
      </c>
      <c r="AB805" s="2">
        <v>0.43243243243243251</v>
      </c>
      <c r="AC805" s="2">
        <v>0.97937500000000022</v>
      </c>
      <c r="AD805" s="2">
        <v>5.8986637704055067E-4</v>
      </c>
      <c r="AE805" s="2">
        <v>0.43243243243243251</v>
      </c>
      <c r="AF805" s="2">
        <v>0.98500000000000021</v>
      </c>
      <c r="AG805" s="2">
        <v>8.4755769859867769E-4</v>
      </c>
      <c r="AH805" s="2">
        <v>0.43243243243243251</v>
      </c>
      <c r="AI805" s="2">
        <v>0.9856250000000002</v>
      </c>
      <c r="AJ805" s="2">
        <v>6.7794313576737453E-4</v>
      </c>
      <c r="BA805" s="2">
        <v>0.43243243243243251</v>
      </c>
      <c r="BB805" s="2">
        <v>0.97937500000000022</v>
      </c>
      <c r="BC805" s="2">
        <v>5.8986637704055067E-4</v>
      </c>
      <c r="BD805" s="66">
        <f t="shared" si="37"/>
        <v>0</v>
      </c>
      <c r="BE805" s="66">
        <f t="shared" si="38"/>
        <v>0</v>
      </c>
      <c r="BF805" s="66">
        <f t="shared" si="39"/>
        <v>0</v>
      </c>
    </row>
    <row r="806" spans="1:58" x14ac:dyDescent="0.25">
      <c r="A806" s="1">
        <v>269</v>
      </c>
      <c r="B806" s="1">
        <v>269000</v>
      </c>
      <c r="C806" s="1" t="s">
        <v>6</v>
      </c>
      <c r="D806" s="1" t="s">
        <v>7</v>
      </c>
      <c r="E806" s="1" t="s">
        <v>12</v>
      </c>
      <c r="F806" s="1" t="s">
        <v>13</v>
      </c>
      <c r="G806" s="2">
        <v>0.1</v>
      </c>
      <c r="H806" s="2">
        <v>0.4</v>
      </c>
      <c r="I806" s="2">
        <v>0.05</v>
      </c>
      <c r="J806" s="2">
        <v>0.1</v>
      </c>
      <c r="K806" s="2">
        <v>0.4</v>
      </c>
      <c r="L806" s="2">
        <v>0.05</v>
      </c>
      <c r="M806" s="2">
        <v>0.1</v>
      </c>
      <c r="N806" s="2">
        <v>0.4</v>
      </c>
      <c r="O806" s="2">
        <v>0.05</v>
      </c>
      <c r="P806" s="2">
        <v>0.1</v>
      </c>
      <c r="Q806" s="2">
        <v>0.4</v>
      </c>
      <c r="R806" s="2">
        <v>0.05</v>
      </c>
      <c r="S806" s="2">
        <v>0.1</v>
      </c>
      <c r="T806" s="2">
        <v>0.4</v>
      </c>
      <c r="U806" s="2">
        <v>0.05</v>
      </c>
      <c r="V806" s="2">
        <v>0.70270270270270274</v>
      </c>
      <c r="W806" s="2">
        <v>0.90000000000000013</v>
      </c>
      <c r="X806" s="2">
        <v>0.41029196548595798</v>
      </c>
      <c r="Y806" s="2">
        <v>0.70270270270270274</v>
      </c>
      <c r="Z806" s="2">
        <v>0.93153846153846132</v>
      </c>
      <c r="AA806" s="2">
        <v>0.40980898516336661</v>
      </c>
      <c r="AB806" s="2">
        <v>0.67567567567567566</v>
      </c>
      <c r="AC806" s="2">
        <v>0.97559999999999969</v>
      </c>
      <c r="AD806" s="2">
        <v>0.42857142857142849</v>
      </c>
      <c r="AE806" s="2">
        <v>0.67567567567567566</v>
      </c>
      <c r="AF806" s="2">
        <v>0.98280000000000012</v>
      </c>
      <c r="AG806" s="2">
        <v>0.42857142857142849</v>
      </c>
      <c r="AH806" s="2">
        <v>0.67567567567567566</v>
      </c>
      <c r="AI806" s="2">
        <v>0.98360000000000025</v>
      </c>
      <c r="AJ806" s="2">
        <v>0.42860822459560471</v>
      </c>
      <c r="BA806" s="2">
        <v>0.67567567567567566</v>
      </c>
      <c r="BB806" s="2">
        <v>0.97559999999999969</v>
      </c>
      <c r="BC806" s="2">
        <v>0.42857142857142849</v>
      </c>
      <c r="BD806" s="66">
        <f t="shared" si="37"/>
        <v>0</v>
      </c>
      <c r="BE806" s="66">
        <f t="shared" si="38"/>
        <v>0</v>
      </c>
      <c r="BF806" s="66">
        <f t="shared" si="39"/>
        <v>0</v>
      </c>
    </row>
    <row r="807" spans="1:58" x14ac:dyDescent="0.25">
      <c r="A807" s="1">
        <v>269</v>
      </c>
      <c r="B807" s="1">
        <v>269000</v>
      </c>
      <c r="C807" s="1" t="s">
        <v>6</v>
      </c>
      <c r="D807" s="1" t="s">
        <v>16</v>
      </c>
      <c r="E807" s="1" t="s">
        <v>12</v>
      </c>
      <c r="F807" s="1" t="s">
        <v>13</v>
      </c>
      <c r="G807" s="2">
        <v>0.18888888888888891</v>
      </c>
      <c r="H807" s="2">
        <v>0.4</v>
      </c>
      <c r="I807" s="2">
        <v>0.05</v>
      </c>
      <c r="J807" s="2">
        <v>0.18888888888888891</v>
      </c>
      <c r="K807" s="2">
        <v>0.4</v>
      </c>
      <c r="L807" s="2">
        <v>0.05</v>
      </c>
      <c r="M807" s="2">
        <v>0.1</v>
      </c>
      <c r="N807" s="2">
        <v>0.4</v>
      </c>
      <c r="O807" s="2">
        <v>0.05</v>
      </c>
      <c r="P807" s="2">
        <v>0.1</v>
      </c>
      <c r="Q807" s="2">
        <v>0.4</v>
      </c>
      <c r="R807" s="2">
        <v>0.05</v>
      </c>
      <c r="S807" s="2">
        <v>0.1</v>
      </c>
      <c r="T807" s="2">
        <v>0.4</v>
      </c>
      <c r="U807" s="2">
        <v>0.05</v>
      </c>
      <c r="V807" s="2">
        <v>0.67567567567567566</v>
      </c>
      <c r="W807" s="2">
        <v>0.92920000000000003</v>
      </c>
      <c r="X807" s="2">
        <v>0.42857142857142849</v>
      </c>
      <c r="Y807" s="2">
        <v>0.67567567567567566</v>
      </c>
      <c r="Z807" s="2">
        <v>0.96319999999999983</v>
      </c>
      <c r="AA807" s="2">
        <v>0.42857142857142849</v>
      </c>
      <c r="AB807" s="2">
        <v>0.67567567567567566</v>
      </c>
      <c r="AC807" s="2">
        <v>0.97559999999999969</v>
      </c>
      <c r="AD807" s="2">
        <v>0.42857142857142849</v>
      </c>
      <c r="AE807" s="2">
        <v>0.67567567567567566</v>
      </c>
      <c r="AF807" s="2">
        <v>0.98280000000000012</v>
      </c>
      <c r="AG807" s="2">
        <v>0.42857142857142849</v>
      </c>
      <c r="AH807" s="2">
        <v>0.67567567567567566</v>
      </c>
      <c r="AI807" s="2">
        <v>0.98360000000000025</v>
      </c>
      <c r="AJ807" s="2">
        <v>0.42860822459560471</v>
      </c>
      <c r="BA807" s="2">
        <v>0.67567567567567566</v>
      </c>
      <c r="BB807" s="2">
        <v>0.97559999999999969</v>
      </c>
      <c r="BC807" s="2">
        <v>0.42857142857142849</v>
      </c>
      <c r="BD807" s="66">
        <f t="shared" si="37"/>
        <v>0</v>
      </c>
      <c r="BE807" s="66">
        <f t="shared" si="38"/>
        <v>0</v>
      </c>
      <c r="BF807" s="66">
        <f t="shared" si="39"/>
        <v>0</v>
      </c>
    </row>
    <row r="808" spans="1:58" x14ac:dyDescent="0.25">
      <c r="A808" s="1">
        <v>269</v>
      </c>
      <c r="B808" s="1">
        <v>269000</v>
      </c>
      <c r="C808" s="1" t="s">
        <v>6</v>
      </c>
      <c r="D808" s="1" t="s">
        <v>17</v>
      </c>
      <c r="E808" s="1" t="s">
        <v>12</v>
      </c>
      <c r="F808" s="1" t="s">
        <v>13</v>
      </c>
      <c r="G808" s="2">
        <v>0.18888888888888891</v>
      </c>
      <c r="H808" s="2">
        <v>0.4</v>
      </c>
      <c r="I808" s="2">
        <v>0.25</v>
      </c>
      <c r="J808" s="2">
        <v>0.18888888888888891</v>
      </c>
      <c r="K808" s="2">
        <v>0.4</v>
      </c>
      <c r="L808" s="2">
        <v>0.18333333333333329</v>
      </c>
      <c r="M808" s="2">
        <v>0.1</v>
      </c>
      <c r="N808" s="2">
        <v>0.4</v>
      </c>
      <c r="O808" s="2">
        <v>0.18333333333333329</v>
      </c>
      <c r="P808" s="2">
        <v>0.1</v>
      </c>
      <c r="Q808" s="2">
        <v>0.4</v>
      </c>
      <c r="R808" s="2">
        <v>0.18333333333333329</v>
      </c>
      <c r="S808" s="2">
        <v>0.1</v>
      </c>
      <c r="T808" s="2">
        <v>0.4</v>
      </c>
      <c r="U808" s="2">
        <v>0.18333333333333329</v>
      </c>
      <c r="V808" s="2">
        <v>0.40540540540540537</v>
      </c>
      <c r="W808" s="2">
        <v>0.94400000000000006</v>
      </c>
      <c r="X808" s="2">
        <v>0</v>
      </c>
      <c r="Y808" s="2">
        <v>0.43243243243243251</v>
      </c>
      <c r="Z808" s="2">
        <v>0.96812500000000001</v>
      </c>
      <c r="AA808" s="2">
        <v>0</v>
      </c>
      <c r="AB808" s="2">
        <v>0.43243243243243251</v>
      </c>
      <c r="AC808" s="2">
        <v>0.97875000000000001</v>
      </c>
      <c r="AD808" s="2">
        <v>0</v>
      </c>
      <c r="AE808" s="2">
        <v>0.43243243243243251</v>
      </c>
      <c r="AF808" s="2">
        <v>0.98500000000000021</v>
      </c>
      <c r="AG808" s="2">
        <v>0</v>
      </c>
      <c r="AH808" s="2">
        <v>0.43243243243243251</v>
      </c>
      <c r="AI808" s="2">
        <v>0.9856250000000002</v>
      </c>
      <c r="AJ808" s="2">
        <v>6.4393042308217671E-5</v>
      </c>
      <c r="BA808" s="2">
        <v>0.43243243243243251</v>
      </c>
      <c r="BB808" s="2">
        <v>0.97875000000000001</v>
      </c>
      <c r="BC808" s="2">
        <v>0</v>
      </c>
      <c r="BD808" s="66">
        <f t="shared" si="37"/>
        <v>0</v>
      </c>
      <c r="BE808" s="66">
        <f t="shared" si="38"/>
        <v>0</v>
      </c>
      <c r="BF808" s="66">
        <f t="shared" si="39"/>
        <v>0</v>
      </c>
    </row>
    <row r="809" spans="1:58" x14ac:dyDescent="0.25">
      <c r="A809" s="1">
        <v>270</v>
      </c>
      <c r="B809" s="1">
        <v>270000</v>
      </c>
      <c r="C809" s="1" t="s">
        <v>6</v>
      </c>
      <c r="D809" s="1" t="s">
        <v>7</v>
      </c>
      <c r="E809" s="1" t="s">
        <v>12</v>
      </c>
      <c r="F809" s="1" t="s">
        <v>13</v>
      </c>
      <c r="G809" s="2">
        <v>0.1</v>
      </c>
      <c r="H809" s="2">
        <v>0.4</v>
      </c>
      <c r="I809" s="2">
        <v>0.05</v>
      </c>
      <c r="J809" s="2">
        <v>0.1</v>
      </c>
      <c r="K809" s="2">
        <v>0.4</v>
      </c>
      <c r="L809" s="2">
        <v>0.05</v>
      </c>
      <c r="M809" s="2">
        <v>0.1</v>
      </c>
      <c r="N809" s="2">
        <v>0.4</v>
      </c>
      <c r="O809" s="2">
        <v>0.05</v>
      </c>
      <c r="P809" s="2">
        <v>0.1</v>
      </c>
      <c r="Q809" s="2">
        <v>0.4</v>
      </c>
      <c r="R809" s="2">
        <v>0.05</v>
      </c>
      <c r="S809" s="2">
        <v>0.1</v>
      </c>
      <c r="T809" s="2">
        <v>0.4</v>
      </c>
      <c r="U809" s="2">
        <v>0.05</v>
      </c>
      <c r="V809" s="2">
        <v>0.70270270270270274</v>
      </c>
      <c r="W809" s="2">
        <v>0.89961538461538493</v>
      </c>
      <c r="X809" s="2">
        <v>0.40907627312411238</v>
      </c>
      <c r="Y809" s="2">
        <v>0.70270270270270274</v>
      </c>
      <c r="Z809" s="2">
        <v>0.93115384615384622</v>
      </c>
      <c r="AA809" s="2">
        <v>0.43384424045085218</v>
      </c>
      <c r="AB809" s="2">
        <v>0.67567567567567566</v>
      </c>
      <c r="AC809" s="2">
        <v>0.97599999999999976</v>
      </c>
      <c r="AD809" s="2">
        <v>0.42926093514328811</v>
      </c>
      <c r="AE809" s="2">
        <v>0.67567567567567566</v>
      </c>
      <c r="AF809" s="2">
        <v>0.98280000000000034</v>
      </c>
      <c r="AG809" s="2">
        <v>0.42905236807366631</v>
      </c>
      <c r="AH809" s="2">
        <v>0.67567567567567566</v>
      </c>
      <c r="AI809" s="2">
        <v>0.98320000000000018</v>
      </c>
      <c r="AJ809" s="2">
        <v>0.42899617558466169</v>
      </c>
      <c r="BA809" s="2">
        <v>0.67567567567567566</v>
      </c>
      <c r="BB809" s="2">
        <v>0.97599999999999976</v>
      </c>
      <c r="BC809" s="2">
        <v>0.42926093514328811</v>
      </c>
      <c r="BD809" s="66">
        <f t="shared" si="37"/>
        <v>0</v>
      </c>
      <c r="BE809" s="66">
        <f t="shared" si="38"/>
        <v>0</v>
      </c>
      <c r="BF809" s="66">
        <f t="shared" si="39"/>
        <v>0</v>
      </c>
    </row>
    <row r="810" spans="1:58" x14ac:dyDescent="0.25">
      <c r="A810" s="1">
        <v>270</v>
      </c>
      <c r="B810" s="1">
        <v>270000</v>
      </c>
      <c r="C810" s="1" t="s">
        <v>6</v>
      </c>
      <c r="D810" s="1" t="s">
        <v>16</v>
      </c>
      <c r="E810" s="1" t="s">
        <v>12</v>
      </c>
      <c r="F810" s="1" t="s">
        <v>13</v>
      </c>
      <c r="G810" s="2">
        <v>0.18888888888888891</v>
      </c>
      <c r="H810" s="2">
        <v>0.4</v>
      </c>
      <c r="I810" s="2">
        <v>0.05</v>
      </c>
      <c r="J810" s="2">
        <v>0.1</v>
      </c>
      <c r="K810" s="2">
        <v>0.4</v>
      </c>
      <c r="L810" s="2">
        <v>0.05</v>
      </c>
      <c r="M810" s="2">
        <v>0.1</v>
      </c>
      <c r="N810" s="2">
        <v>0.4</v>
      </c>
      <c r="O810" s="2">
        <v>0.05</v>
      </c>
      <c r="P810" s="2">
        <v>0.1</v>
      </c>
      <c r="Q810" s="2">
        <v>0.4</v>
      </c>
      <c r="R810" s="2">
        <v>0.05</v>
      </c>
      <c r="S810" s="2">
        <v>0.1</v>
      </c>
      <c r="T810" s="2">
        <v>0.4</v>
      </c>
      <c r="U810" s="2">
        <v>0.05</v>
      </c>
      <c r="V810" s="2">
        <v>0.67567567567567566</v>
      </c>
      <c r="W810" s="2">
        <v>0.93080000000000029</v>
      </c>
      <c r="X810" s="2">
        <v>0.42857142857142849</v>
      </c>
      <c r="Y810" s="2">
        <v>0.70270270270270274</v>
      </c>
      <c r="Z810" s="2">
        <v>0.93115384615384622</v>
      </c>
      <c r="AA810" s="2">
        <v>0.43384424045085218</v>
      </c>
      <c r="AB810" s="2">
        <v>0.67567567567567566</v>
      </c>
      <c r="AC810" s="2">
        <v>0.97599999999999976</v>
      </c>
      <c r="AD810" s="2">
        <v>0.42926093514328811</v>
      </c>
      <c r="AE810" s="2">
        <v>0.67567567567567566</v>
      </c>
      <c r="AF810" s="2">
        <v>0.98280000000000034</v>
      </c>
      <c r="AG810" s="2">
        <v>0.42905236807366631</v>
      </c>
      <c r="AH810" s="2">
        <v>0.67567567567567566</v>
      </c>
      <c r="AI810" s="2">
        <v>0.98320000000000018</v>
      </c>
      <c r="AJ810" s="2">
        <v>0.42899617558466169</v>
      </c>
      <c r="BA810" s="2">
        <v>0.67567567567567566</v>
      </c>
      <c r="BB810" s="2">
        <v>0.97599999999999976</v>
      </c>
      <c r="BC810" s="2">
        <v>0.42926093514328811</v>
      </c>
      <c r="BD810" s="66">
        <f t="shared" si="37"/>
        <v>0</v>
      </c>
      <c r="BE810" s="66">
        <f t="shared" si="38"/>
        <v>0</v>
      </c>
      <c r="BF810" s="66">
        <f t="shared" si="39"/>
        <v>0</v>
      </c>
    </row>
    <row r="811" spans="1:58" x14ac:dyDescent="0.25">
      <c r="A811" s="1">
        <v>270</v>
      </c>
      <c r="B811" s="1">
        <v>270000</v>
      </c>
      <c r="C811" s="1" t="s">
        <v>6</v>
      </c>
      <c r="D811" s="1" t="s">
        <v>17</v>
      </c>
      <c r="E811" s="1" t="s">
        <v>12</v>
      </c>
      <c r="F811" s="1" t="s">
        <v>13</v>
      </c>
      <c r="G811" s="2">
        <v>0.9</v>
      </c>
      <c r="H811" s="2">
        <v>0.4</v>
      </c>
      <c r="I811" s="2">
        <v>0.18333333333333329</v>
      </c>
      <c r="J811" s="2">
        <v>0.18888888888888891</v>
      </c>
      <c r="K811" s="2">
        <v>0.4</v>
      </c>
      <c r="L811" s="2">
        <v>0.18333333333333329</v>
      </c>
      <c r="M811" s="2">
        <v>0.1</v>
      </c>
      <c r="N811" s="2">
        <v>0.4</v>
      </c>
      <c r="O811" s="2">
        <v>0.18333333333333329</v>
      </c>
      <c r="P811" s="2">
        <v>0.1</v>
      </c>
      <c r="Q811" s="2">
        <v>0.4</v>
      </c>
      <c r="R811" s="2">
        <v>0.18333333333333329</v>
      </c>
      <c r="S811" s="2">
        <v>0.1</v>
      </c>
      <c r="T811" s="2">
        <v>0.4</v>
      </c>
      <c r="U811" s="2">
        <v>0.18333333333333329</v>
      </c>
      <c r="V811" s="2">
        <v>0.3783783783783784</v>
      </c>
      <c r="W811" s="2">
        <v>0.94785714285714295</v>
      </c>
      <c r="X811" s="2">
        <v>0</v>
      </c>
      <c r="Y811" s="2">
        <v>0.43243243243243251</v>
      </c>
      <c r="Z811" s="2">
        <v>0.9693750000000001</v>
      </c>
      <c r="AA811" s="2">
        <v>9.0015973382116343E-4</v>
      </c>
      <c r="AB811" s="2">
        <v>0.43243243243243251</v>
      </c>
      <c r="AC811" s="2">
        <v>0.97937500000000011</v>
      </c>
      <c r="AD811" s="2">
        <v>1.2066365007541531E-3</v>
      </c>
      <c r="AE811" s="2">
        <v>0.43243243243243251</v>
      </c>
      <c r="AF811" s="2">
        <v>0.98437500000000022</v>
      </c>
      <c r="AG811" s="2">
        <v>8.4164412891593599E-4</v>
      </c>
      <c r="AH811" s="2">
        <v>0.43243243243243251</v>
      </c>
      <c r="AI811" s="2">
        <v>0.98500000000000021</v>
      </c>
      <c r="AJ811" s="2">
        <v>7.4330727315802259E-4</v>
      </c>
      <c r="BA811" s="2">
        <v>0.43243243243243251</v>
      </c>
      <c r="BB811" s="2">
        <v>0.97937500000000011</v>
      </c>
      <c r="BC811" s="2">
        <v>1.2066365007541531E-3</v>
      </c>
      <c r="BD811" s="66">
        <f t="shared" si="37"/>
        <v>0</v>
      </c>
      <c r="BE811" s="66">
        <f t="shared" si="38"/>
        <v>0</v>
      </c>
      <c r="BF811" s="66">
        <f t="shared" si="39"/>
        <v>0</v>
      </c>
    </row>
    <row r="812" spans="1:58" x14ac:dyDescent="0.25">
      <c r="A812" s="1">
        <v>271</v>
      </c>
      <c r="B812" s="1">
        <v>271000</v>
      </c>
      <c r="C812" s="1" t="s">
        <v>6</v>
      </c>
      <c r="D812" s="1" t="s">
        <v>7</v>
      </c>
      <c r="E812" s="1" t="s">
        <v>12</v>
      </c>
      <c r="F812" s="1" t="s">
        <v>13</v>
      </c>
      <c r="G812" s="2">
        <v>0.1</v>
      </c>
      <c r="H812" s="2">
        <v>0.4</v>
      </c>
      <c r="I812" s="2">
        <v>0.05</v>
      </c>
      <c r="J812" s="2">
        <v>0.1</v>
      </c>
      <c r="K812" s="2">
        <v>0.4</v>
      </c>
      <c r="L812" s="2">
        <v>0.05</v>
      </c>
      <c r="M812" s="2">
        <v>0.1</v>
      </c>
      <c r="N812" s="2">
        <v>0.4</v>
      </c>
      <c r="O812" s="2">
        <v>0.05</v>
      </c>
      <c r="P812" s="2">
        <v>0.1</v>
      </c>
      <c r="Q812" s="2">
        <v>0.4</v>
      </c>
      <c r="R812" s="2">
        <v>0.05</v>
      </c>
      <c r="S812" s="2">
        <v>0.1</v>
      </c>
      <c r="T812" s="2">
        <v>0.4</v>
      </c>
      <c r="U812" s="2">
        <v>0.05</v>
      </c>
      <c r="V812" s="2">
        <v>0.78378378378378377</v>
      </c>
      <c r="W812" s="2">
        <v>0.82241379310344831</v>
      </c>
      <c r="X812" s="2">
        <v>0.44896957284904171</v>
      </c>
      <c r="Y812" s="2">
        <v>0.67567567567567566</v>
      </c>
      <c r="Z812" s="2">
        <v>0.96440000000000026</v>
      </c>
      <c r="AA812" s="2">
        <v>0.42879546714436029</v>
      </c>
      <c r="AB812" s="2">
        <v>0.67567567567567566</v>
      </c>
      <c r="AC812" s="2">
        <v>0.97639999999999982</v>
      </c>
      <c r="AD812" s="2">
        <v>0.42866456945472492</v>
      </c>
      <c r="AE812" s="2">
        <v>0.67567567567567566</v>
      </c>
      <c r="AF812" s="2">
        <v>0.98280000000000012</v>
      </c>
      <c r="AG812" s="2">
        <v>0.42870484824813032</v>
      </c>
      <c r="AH812" s="2">
        <v>0.67567567567567566</v>
      </c>
      <c r="AI812" s="2">
        <v>0.98320000000000018</v>
      </c>
      <c r="AJ812" s="2">
        <v>0.42863818677229748</v>
      </c>
      <c r="BA812" s="2">
        <v>0.67567567567567566</v>
      </c>
      <c r="BB812" s="2">
        <v>0.97639999999999982</v>
      </c>
      <c r="BC812" s="2">
        <v>0.42866456945472492</v>
      </c>
      <c r="BD812" s="66">
        <f t="shared" si="37"/>
        <v>0</v>
      </c>
      <c r="BE812" s="66">
        <f t="shared" si="38"/>
        <v>0</v>
      </c>
      <c r="BF812" s="66">
        <f t="shared" si="39"/>
        <v>0</v>
      </c>
    </row>
    <row r="813" spans="1:58" x14ac:dyDescent="0.25">
      <c r="A813" s="1">
        <v>271</v>
      </c>
      <c r="B813" s="1">
        <v>271000</v>
      </c>
      <c r="C813" s="1" t="s">
        <v>6</v>
      </c>
      <c r="D813" s="1" t="s">
        <v>16</v>
      </c>
      <c r="E813" s="1" t="s">
        <v>12</v>
      </c>
      <c r="F813" s="1" t="s">
        <v>13</v>
      </c>
      <c r="G813" s="2">
        <v>0.1</v>
      </c>
      <c r="H813" s="2">
        <v>0.4</v>
      </c>
      <c r="I813" s="2">
        <v>0.05</v>
      </c>
      <c r="J813" s="2">
        <v>0.1</v>
      </c>
      <c r="K813" s="2">
        <v>0.4</v>
      </c>
      <c r="L813" s="2">
        <v>0.05</v>
      </c>
      <c r="M813" s="2">
        <v>0.1</v>
      </c>
      <c r="N813" s="2">
        <v>0.4</v>
      </c>
      <c r="O813" s="2">
        <v>0.05</v>
      </c>
      <c r="P813" s="2">
        <v>0.1</v>
      </c>
      <c r="Q813" s="2">
        <v>0.4</v>
      </c>
      <c r="R813" s="2">
        <v>0.05</v>
      </c>
      <c r="S813" s="2">
        <v>0.1</v>
      </c>
      <c r="T813" s="2">
        <v>0.4</v>
      </c>
      <c r="U813" s="2">
        <v>0.05</v>
      </c>
      <c r="V813" s="2">
        <v>0.78378378378378377</v>
      </c>
      <c r="W813" s="2">
        <v>0.82241379310344831</v>
      </c>
      <c r="X813" s="2">
        <v>0.44896957284904171</v>
      </c>
      <c r="Y813" s="2">
        <v>0.67567567567567566</v>
      </c>
      <c r="Z813" s="2">
        <v>0.96440000000000026</v>
      </c>
      <c r="AA813" s="2">
        <v>0.42879546714436029</v>
      </c>
      <c r="AB813" s="2">
        <v>0.67567567567567566</v>
      </c>
      <c r="AC813" s="2">
        <v>0.97639999999999982</v>
      </c>
      <c r="AD813" s="2">
        <v>0.42866456945472492</v>
      </c>
      <c r="AE813" s="2">
        <v>0.67567567567567566</v>
      </c>
      <c r="AF813" s="2">
        <v>0.98280000000000012</v>
      </c>
      <c r="AG813" s="2">
        <v>0.42870484824813032</v>
      </c>
      <c r="AH813" s="2">
        <v>0.67567567567567566</v>
      </c>
      <c r="AI813" s="2">
        <v>0.98320000000000018</v>
      </c>
      <c r="AJ813" s="2">
        <v>0.42863818677229748</v>
      </c>
      <c r="BA813" s="2">
        <v>0.67567567567567566</v>
      </c>
      <c r="BB813" s="2">
        <v>0.97639999999999982</v>
      </c>
      <c r="BC813" s="2">
        <v>0.42866456945472492</v>
      </c>
      <c r="BD813" s="66">
        <f t="shared" si="37"/>
        <v>0</v>
      </c>
      <c r="BE813" s="66">
        <f t="shared" si="38"/>
        <v>0</v>
      </c>
      <c r="BF813" s="66">
        <f t="shared" si="39"/>
        <v>0</v>
      </c>
    </row>
    <row r="814" spans="1:58" x14ac:dyDescent="0.25">
      <c r="A814" s="1">
        <v>271</v>
      </c>
      <c r="B814" s="1">
        <v>271000</v>
      </c>
      <c r="C814" s="1" t="s">
        <v>6</v>
      </c>
      <c r="D814" s="1" t="s">
        <v>17</v>
      </c>
      <c r="E814" s="1" t="s">
        <v>12</v>
      </c>
      <c r="F814" s="1" t="s">
        <v>13</v>
      </c>
      <c r="G814" s="2">
        <v>0.18888888888888891</v>
      </c>
      <c r="H814" s="2">
        <v>0.4</v>
      </c>
      <c r="I814" s="2">
        <v>0.18333333333333329</v>
      </c>
      <c r="J814" s="2">
        <v>0.1</v>
      </c>
      <c r="K814" s="2">
        <v>0.4</v>
      </c>
      <c r="L814" s="2">
        <v>0.18333333333333329</v>
      </c>
      <c r="M814" s="2">
        <v>0.1</v>
      </c>
      <c r="N814" s="2">
        <v>0.4</v>
      </c>
      <c r="O814" s="2">
        <v>0.18333333333333329</v>
      </c>
      <c r="P814" s="2">
        <v>0.1</v>
      </c>
      <c r="Q814" s="2">
        <v>0.4</v>
      </c>
      <c r="R814" s="2">
        <v>0.18333333333333329</v>
      </c>
      <c r="S814" s="2">
        <v>0.1</v>
      </c>
      <c r="T814" s="2">
        <v>0.4</v>
      </c>
      <c r="U814" s="2">
        <v>0.18333333333333329</v>
      </c>
      <c r="V814" s="2">
        <v>0.43243243243243251</v>
      </c>
      <c r="W814" s="2">
        <v>0.94000000000000017</v>
      </c>
      <c r="X814" s="2">
        <v>3.5857141584486052E-4</v>
      </c>
      <c r="Y814" s="2">
        <v>0.43243243243243251</v>
      </c>
      <c r="Z814" s="2">
        <v>0.97</v>
      </c>
      <c r="AA814" s="2">
        <v>3.9206750263053502E-4</v>
      </c>
      <c r="AB814" s="2">
        <v>0.43243243243243251</v>
      </c>
      <c r="AC814" s="2">
        <v>0.98000000000000009</v>
      </c>
      <c r="AD814" s="2">
        <v>1.6299654576856781E-4</v>
      </c>
      <c r="AE814" s="2">
        <v>0.43243243243243251</v>
      </c>
      <c r="AF814" s="2">
        <v>0.98500000000000021</v>
      </c>
      <c r="AG814" s="2">
        <v>2.3348443422792819E-4</v>
      </c>
      <c r="AH814" s="2">
        <v>0.43243243243243251</v>
      </c>
      <c r="AI814" s="2">
        <v>0.98500000000000021</v>
      </c>
      <c r="AJ814" s="2">
        <v>1.168268515207294E-4</v>
      </c>
      <c r="BA814" s="2">
        <v>0.43243243243243251</v>
      </c>
      <c r="BB814" s="2">
        <v>0.98000000000000009</v>
      </c>
      <c r="BC814" s="2">
        <v>1.6299654576856781E-4</v>
      </c>
      <c r="BD814" s="66">
        <f t="shared" si="37"/>
        <v>0</v>
      </c>
      <c r="BE814" s="66">
        <f t="shared" si="38"/>
        <v>0</v>
      </c>
      <c r="BF814" s="66">
        <f t="shared" si="39"/>
        <v>0</v>
      </c>
    </row>
    <row r="815" spans="1:58" x14ac:dyDescent="0.25">
      <c r="A815" s="1">
        <v>272</v>
      </c>
      <c r="B815" s="1">
        <v>272000</v>
      </c>
      <c r="C815" s="1" t="s">
        <v>6</v>
      </c>
      <c r="D815" s="1" t="s">
        <v>7</v>
      </c>
      <c r="E815" s="1" t="s">
        <v>12</v>
      </c>
      <c r="F815" s="1" t="s">
        <v>13</v>
      </c>
      <c r="G815" s="2">
        <v>0.1</v>
      </c>
      <c r="H815" s="2">
        <v>0.4</v>
      </c>
      <c r="I815" s="2">
        <v>0.05</v>
      </c>
      <c r="J815" s="2">
        <v>0.1</v>
      </c>
      <c r="K815" s="2">
        <v>0.4</v>
      </c>
      <c r="L815" s="2">
        <v>0.05</v>
      </c>
      <c r="M815" s="2">
        <v>0.1</v>
      </c>
      <c r="N815" s="2">
        <v>0.4</v>
      </c>
      <c r="O815" s="2">
        <v>0.05</v>
      </c>
      <c r="P815" s="2">
        <v>0.1</v>
      </c>
      <c r="Q815" s="2">
        <v>0.4</v>
      </c>
      <c r="R815" s="2">
        <v>0.05</v>
      </c>
      <c r="S815" s="2">
        <v>0.1</v>
      </c>
      <c r="T815" s="2">
        <v>0.4</v>
      </c>
      <c r="U815" s="2">
        <v>0.05</v>
      </c>
      <c r="V815" s="2">
        <v>0.81081081081081086</v>
      </c>
      <c r="W815" s="2">
        <v>0.79466666666666697</v>
      </c>
      <c r="X815" s="2">
        <v>0.39577535997642321</v>
      </c>
      <c r="Y815" s="2">
        <v>0.72972972972972971</v>
      </c>
      <c r="Z815" s="2">
        <v>0.90259259259259261</v>
      </c>
      <c r="AA815" s="2">
        <v>0.4186191483131349</v>
      </c>
      <c r="AB815" s="2">
        <v>0.67567567567567566</v>
      </c>
      <c r="AC815" s="2">
        <v>0.97599999999999998</v>
      </c>
      <c r="AD815" s="2">
        <v>0.42924229584677348</v>
      </c>
      <c r="AE815" s="2">
        <v>0.67567567567567566</v>
      </c>
      <c r="AF815" s="2">
        <v>0.98240000000000005</v>
      </c>
      <c r="AG815" s="2">
        <v>0.4291091260724943</v>
      </c>
      <c r="AH815" s="2">
        <v>0.67567567567567566</v>
      </c>
      <c r="AI815" s="2">
        <v>0.98320000000000018</v>
      </c>
      <c r="AJ815" s="2">
        <v>0.42896560407248319</v>
      </c>
      <c r="BA815" s="2">
        <v>0.67567567567567566</v>
      </c>
      <c r="BB815" s="2">
        <v>0.97599999999999998</v>
      </c>
      <c r="BC815" s="2">
        <v>0.42924229584677348</v>
      </c>
      <c r="BD815" s="66">
        <f t="shared" si="37"/>
        <v>0</v>
      </c>
      <c r="BE815" s="66">
        <f t="shared" si="38"/>
        <v>0</v>
      </c>
      <c r="BF815" s="66">
        <f t="shared" si="39"/>
        <v>0</v>
      </c>
    </row>
    <row r="816" spans="1:58" x14ac:dyDescent="0.25">
      <c r="A816" s="1">
        <v>272</v>
      </c>
      <c r="B816" s="1">
        <v>272000</v>
      </c>
      <c r="C816" s="1" t="s">
        <v>6</v>
      </c>
      <c r="D816" s="1" t="s">
        <v>16</v>
      </c>
      <c r="E816" s="1" t="s">
        <v>12</v>
      </c>
      <c r="F816" s="1" t="s">
        <v>13</v>
      </c>
      <c r="G816" s="2">
        <v>0.18888888888888891</v>
      </c>
      <c r="H816" s="2">
        <v>0.4</v>
      </c>
      <c r="I816" s="2">
        <v>0.05</v>
      </c>
      <c r="J816" s="2">
        <v>0.18888888888888891</v>
      </c>
      <c r="K816" s="2">
        <v>0.4</v>
      </c>
      <c r="L816" s="2">
        <v>0.05</v>
      </c>
      <c r="M816" s="2">
        <v>0.1</v>
      </c>
      <c r="N816" s="2">
        <v>0.4</v>
      </c>
      <c r="O816" s="2">
        <v>0.05</v>
      </c>
      <c r="P816" s="2">
        <v>0.1</v>
      </c>
      <c r="Q816" s="2">
        <v>0.4</v>
      </c>
      <c r="R816" s="2">
        <v>0.05</v>
      </c>
      <c r="S816" s="2">
        <v>0.1</v>
      </c>
      <c r="T816" s="2">
        <v>0.4</v>
      </c>
      <c r="U816" s="2">
        <v>0.05</v>
      </c>
      <c r="V816" s="2">
        <v>0.67567567567567566</v>
      </c>
      <c r="W816" s="2">
        <v>0.92960000000000031</v>
      </c>
      <c r="X816" s="2">
        <v>0.42967473948053719</v>
      </c>
      <c r="Y816" s="2">
        <v>0.67567567567567566</v>
      </c>
      <c r="Z816" s="2">
        <v>0.96479999999999999</v>
      </c>
      <c r="AA816" s="2">
        <v>0.42919258783153991</v>
      </c>
      <c r="AB816" s="2">
        <v>0.67567567567567566</v>
      </c>
      <c r="AC816" s="2">
        <v>0.97599999999999998</v>
      </c>
      <c r="AD816" s="2">
        <v>0.42924229584677348</v>
      </c>
      <c r="AE816" s="2">
        <v>0.67567567567567566</v>
      </c>
      <c r="AF816" s="2">
        <v>0.98240000000000005</v>
      </c>
      <c r="AG816" s="2">
        <v>0.4291091260724943</v>
      </c>
      <c r="AH816" s="2">
        <v>0.67567567567567566</v>
      </c>
      <c r="AI816" s="2">
        <v>0.98320000000000018</v>
      </c>
      <c r="AJ816" s="2">
        <v>0.42896560407248319</v>
      </c>
      <c r="BA816" s="2">
        <v>0.67567567567567566</v>
      </c>
      <c r="BB816" s="2">
        <v>0.97599999999999998</v>
      </c>
      <c r="BC816" s="2">
        <v>0.42924229584677348</v>
      </c>
      <c r="BD816" s="66">
        <f t="shared" si="37"/>
        <v>0</v>
      </c>
      <c r="BE816" s="66">
        <f t="shared" si="38"/>
        <v>0</v>
      </c>
      <c r="BF816" s="66">
        <f t="shared" si="39"/>
        <v>0</v>
      </c>
    </row>
    <row r="817" spans="1:58" x14ac:dyDescent="0.25">
      <c r="A817" s="1">
        <v>272</v>
      </c>
      <c r="B817" s="1">
        <v>272000</v>
      </c>
      <c r="C817" s="1" t="s">
        <v>6</v>
      </c>
      <c r="D817" s="1" t="s">
        <v>17</v>
      </c>
      <c r="E817" s="1" t="s">
        <v>12</v>
      </c>
      <c r="F817" s="1" t="s">
        <v>13</v>
      </c>
      <c r="G817" s="2">
        <v>0.18888888888888891</v>
      </c>
      <c r="H817" s="2">
        <v>0.4</v>
      </c>
      <c r="I817" s="2">
        <v>0.25</v>
      </c>
      <c r="J817" s="2">
        <v>0.18888888888888891</v>
      </c>
      <c r="K817" s="2">
        <v>0.4</v>
      </c>
      <c r="L817" s="2">
        <v>0.18333333333333329</v>
      </c>
      <c r="M817" s="2">
        <v>0.1</v>
      </c>
      <c r="N817" s="2">
        <v>0.4</v>
      </c>
      <c r="O817" s="2">
        <v>0.25</v>
      </c>
      <c r="P817" s="2">
        <v>0.1</v>
      </c>
      <c r="Q817" s="2">
        <v>0.4</v>
      </c>
      <c r="R817" s="2">
        <v>0.18333333333333329</v>
      </c>
      <c r="S817" s="2">
        <v>0.1</v>
      </c>
      <c r="T817" s="2">
        <v>0.4</v>
      </c>
      <c r="U817" s="2">
        <v>0.18333333333333329</v>
      </c>
      <c r="V817" s="2">
        <v>0.3783783783783784</v>
      </c>
      <c r="W817" s="2">
        <v>0.94857142857142873</v>
      </c>
      <c r="X817" s="2">
        <v>1.930794090940158E-3</v>
      </c>
      <c r="Y817" s="2">
        <v>0.43243243243243251</v>
      </c>
      <c r="Z817" s="2">
        <v>0.97062500000000007</v>
      </c>
      <c r="AA817" s="2">
        <v>1.087028705194828E-3</v>
      </c>
      <c r="AB817" s="2">
        <v>0.40540540540540537</v>
      </c>
      <c r="AC817" s="2">
        <v>0.98066666666666669</v>
      </c>
      <c r="AD817" s="2">
        <v>1.1740177318535589E-3</v>
      </c>
      <c r="AE817" s="2">
        <v>0.43243243243243251</v>
      </c>
      <c r="AF817" s="2">
        <v>0.98437500000000022</v>
      </c>
      <c r="AG817" s="2">
        <v>9.4097062686511002E-4</v>
      </c>
      <c r="AH817" s="2">
        <v>0.43243243243243251</v>
      </c>
      <c r="AI817" s="2">
        <v>0.98500000000000021</v>
      </c>
      <c r="AJ817" s="2">
        <v>6.898071268456133E-4</v>
      </c>
      <c r="BA817" s="2">
        <v>0.40540540540540537</v>
      </c>
      <c r="BB817" s="2">
        <v>0.98066666666666669</v>
      </c>
      <c r="BC817" s="2">
        <v>1.1740177318535589E-3</v>
      </c>
      <c r="BD817" s="66">
        <f t="shared" si="37"/>
        <v>0</v>
      </c>
      <c r="BE817" s="66">
        <f t="shared" si="38"/>
        <v>0</v>
      </c>
      <c r="BF817" s="66">
        <f t="shared" si="39"/>
        <v>0</v>
      </c>
    </row>
    <row r="818" spans="1:58" x14ac:dyDescent="0.25">
      <c r="A818" s="1">
        <v>273</v>
      </c>
      <c r="B818" s="1">
        <v>273000</v>
      </c>
      <c r="C818" s="1" t="s">
        <v>6</v>
      </c>
      <c r="D818" s="1" t="s">
        <v>7</v>
      </c>
      <c r="E818" s="1" t="s">
        <v>12</v>
      </c>
      <c r="F818" s="1" t="s">
        <v>13</v>
      </c>
      <c r="G818" s="2">
        <v>0.1</v>
      </c>
      <c r="H818" s="2">
        <v>0.4</v>
      </c>
      <c r="I818" s="2">
        <v>0.05</v>
      </c>
      <c r="J818" s="2">
        <v>0.1</v>
      </c>
      <c r="K818" s="2">
        <v>0.4</v>
      </c>
      <c r="L818" s="2">
        <v>0.05</v>
      </c>
      <c r="M818" s="2">
        <v>0.1</v>
      </c>
      <c r="N818" s="2">
        <v>0.4</v>
      </c>
      <c r="O818" s="2">
        <v>0.05</v>
      </c>
      <c r="P818" s="2">
        <v>0.1</v>
      </c>
      <c r="Q818" s="2">
        <v>0.4</v>
      </c>
      <c r="R818" s="2">
        <v>0.05</v>
      </c>
      <c r="S818" s="2">
        <v>0.1</v>
      </c>
      <c r="T818" s="2">
        <v>0.4</v>
      </c>
      <c r="U818" s="2">
        <v>0.05</v>
      </c>
      <c r="V818" s="2">
        <v>0.81081081081081086</v>
      </c>
      <c r="W818" s="2">
        <v>0.80433333333333357</v>
      </c>
      <c r="X818" s="2">
        <v>0.41128625136846281</v>
      </c>
      <c r="Y818" s="2">
        <v>0.78378378378378377</v>
      </c>
      <c r="Z818" s="2">
        <v>0.85206896551724143</v>
      </c>
      <c r="AA818" s="2">
        <v>0.41856968474060868</v>
      </c>
      <c r="AB818" s="2">
        <v>0.72972972972972971</v>
      </c>
      <c r="AC818" s="2">
        <v>0.91074074074074063</v>
      </c>
      <c r="AD818" s="2">
        <v>0.41973579595176808</v>
      </c>
      <c r="AE818" s="2">
        <v>0.67567567567567566</v>
      </c>
      <c r="AF818" s="2">
        <v>0.98160000000000014</v>
      </c>
      <c r="AG818" s="2">
        <v>0.42869484332416818</v>
      </c>
      <c r="AH818" s="2">
        <v>0.67567567567567566</v>
      </c>
      <c r="AI818" s="2">
        <v>0.98320000000000018</v>
      </c>
      <c r="AJ818" s="2">
        <v>0.42865482528707372</v>
      </c>
      <c r="BA818" s="2">
        <v>0.72972972972972971</v>
      </c>
      <c r="BB818" s="2">
        <v>0.91074074074074063</v>
      </c>
      <c r="BC818" s="2">
        <v>0.41973579595176808</v>
      </c>
      <c r="BD818" s="66">
        <f t="shared" si="37"/>
        <v>0</v>
      </c>
      <c r="BE818" s="66">
        <f t="shared" si="38"/>
        <v>0</v>
      </c>
      <c r="BF818" s="66">
        <f t="shared" si="39"/>
        <v>0</v>
      </c>
    </row>
    <row r="819" spans="1:58" x14ac:dyDescent="0.25">
      <c r="A819" s="1">
        <v>273</v>
      </c>
      <c r="B819" s="1">
        <v>273000</v>
      </c>
      <c r="C819" s="1" t="s">
        <v>6</v>
      </c>
      <c r="D819" s="1" t="s">
        <v>16</v>
      </c>
      <c r="E819" s="1" t="s">
        <v>12</v>
      </c>
      <c r="F819" s="1" t="s">
        <v>13</v>
      </c>
      <c r="G819" s="2">
        <v>0.27777777777777779</v>
      </c>
      <c r="H819" s="2">
        <v>0.4</v>
      </c>
      <c r="I819" s="2">
        <v>0.05</v>
      </c>
      <c r="J819" s="2">
        <v>0.18888888888888891</v>
      </c>
      <c r="K819" s="2">
        <v>0.4</v>
      </c>
      <c r="L819" s="2">
        <v>0.05</v>
      </c>
      <c r="M819" s="2">
        <v>0.18888888888888891</v>
      </c>
      <c r="N819" s="2">
        <v>0.4</v>
      </c>
      <c r="O819" s="2">
        <v>0.05</v>
      </c>
      <c r="P819" s="2">
        <v>0.1</v>
      </c>
      <c r="Q819" s="2">
        <v>0.4</v>
      </c>
      <c r="R819" s="2">
        <v>0.05</v>
      </c>
      <c r="S819" s="2">
        <v>0.1</v>
      </c>
      <c r="T819" s="2">
        <v>0.4</v>
      </c>
      <c r="U819" s="2">
        <v>0.05</v>
      </c>
      <c r="V819" s="2">
        <v>0.67567567567567566</v>
      </c>
      <c r="W819" s="2">
        <v>0.93120000000000036</v>
      </c>
      <c r="X819" s="2">
        <v>0.42857142857142849</v>
      </c>
      <c r="Y819" s="2">
        <v>0.67567567567567566</v>
      </c>
      <c r="Z819" s="2">
        <v>0.96479999999999988</v>
      </c>
      <c r="AA819" s="2">
        <v>0.42872527153102691</v>
      </c>
      <c r="AB819" s="2">
        <v>0.67567567567567566</v>
      </c>
      <c r="AC819" s="2">
        <v>0.97559999999999991</v>
      </c>
      <c r="AD819" s="2">
        <v>0.42878998908228672</v>
      </c>
      <c r="AE819" s="2">
        <v>0.67567567567567566</v>
      </c>
      <c r="AF819" s="2">
        <v>0.98160000000000014</v>
      </c>
      <c r="AG819" s="2">
        <v>0.42869484332416818</v>
      </c>
      <c r="AH819" s="2">
        <v>0.67567567567567566</v>
      </c>
      <c r="AI819" s="2">
        <v>0.98320000000000018</v>
      </c>
      <c r="AJ819" s="2">
        <v>0.42865482528707372</v>
      </c>
      <c r="BA819" s="2">
        <v>0.67567567567567566</v>
      </c>
      <c r="BB819" s="2">
        <v>0.97559999999999991</v>
      </c>
      <c r="BC819" s="2">
        <v>0.42878998908228672</v>
      </c>
      <c r="BD819" s="66">
        <f t="shared" si="37"/>
        <v>0</v>
      </c>
      <c r="BE819" s="66">
        <f t="shared" si="38"/>
        <v>0</v>
      </c>
      <c r="BF819" s="66">
        <f t="shared" si="39"/>
        <v>0</v>
      </c>
    </row>
    <row r="820" spans="1:58" x14ac:dyDescent="0.25">
      <c r="A820" s="1">
        <v>273</v>
      </c>
      <c r="B820" s="1">
        <v>273000</v>
      </c>
      <c r="C820" s="1" t="s">
        <v>6</v>
      </c>
      <c r="D820" s="1" t="s">
        <v>17</v>
      </c>
      <c r="E820" s="1" t="s">
        <v>12</v>
      </c>
      <c r="F820" s="1" t="s">
        <v>13</v>
      </c>
      <c r="G820" s="2">
        <v>0.27777777777777779</v>
      </c>
      <c r="H820" s="2">
        <v>0.4</v>
      </c>
      <c r="I820" s="2">
        <v>0.25</v>
      </c>
      <c r="J820" s="2">
        <v>0.18888888888888891</v>
      </c>
      <c r="K820" s="2">
        <v>0.4</v>
      </c>
      <c r="L820" s="2">
        <v>0.18333333333333329</v>
      </c>
      <c r="M820" s="2">
        <v>0.18888888888888891</v>
      </c>
      <c r="N820" s="2">
        <v>0.4</v>
      </c>
      <c r="O820" s="2">
        <v>0.18333333333333329</v>
      </c>
      <c r="P820" s="2">
        <v>0.1</v>
      </c>
      <c r="Q820" s="2">
        <v>0.4</v>
      </c>
      <c r="R820" s="2">
        <v>0.18333333333333329</v>
      </c>
      <c r="S820" s="2">
        <v>0.1</v>
      </c>
      <c r="T820" s="2">
        <v>0.4</v>
      </c>
      <c r="U820" s="2">
        <v>0.18333333333333329</v>
      </c>
      <c r="V820" s="2">
        <v>0.3783783783783784</v>
      </c>
      <c r="W820" s="2">
        <v>0.94785714285714295</v>
      </c>
      <c r="X820" s="2">
        <v>0</v>
      </c>
      <c r="Y820" s="2">
        <v>0.43243243243243251</v>
      </c>
      <c r="Z820" s="2">
        <v>0.97</v>
      </c>
      <c r="AA820" s="2">
        <v>2.6922517929712603E-4</v>
      </c>
      <c r="AB820" s="2">
        <v>0.43243243243243251</v>
      </c>
      <c r="AC820" s="2">
        <v>0.97937500000000011</v>
      </c>
      <c r="AD820" s="2">
        <v>3.8248089400174279E-4</v>
      </c>
      <c r="AE820" s="2">
        <v>0.43243243243243251</v>
      </c>
      <c r="AF820" s="2">
        <v>0.98437500000000022</v>
      </c>
      <c r="AG820" s="2">
        <v>2.1597581729431339E-4</v>
      </c>
      <c r="AH820" s="2">
        <v>0.43243243243243251</v>
      </c>
      <c r="AI820" s="2">
        <v>0.98500000000000021</v>
      </c>
      <c r="AJ820" s="2">
        <v>1.4594425237887679E-4</v>
      </c>
      <c r="BA820" s="2">
        <v>0.43243243243243251</v>
      </c>
      <c r="BB820" s="2">
        <v>0.97937500000000011</v>
      </c>
      <c r="BC820" s="2">
        <v>3.8248089400174279E-4</v>
      </c>
      <c r="BD820" s="66">
        <f t="shared" si="37"/>
        <v>0</v>
      </c>
      <c r="BE820" s="66">
        <f t="shared" si="38"/>
        <v>0</v>
      </c>
      <c r="BF820" s="66">
        <f t="shared" si="39"/>
        <v>0</v>
      </c>
    </row>
    <row r="821" spans="1:58" x14ac:dyDescent="0.25">
      <c r="A821" s="1">
        <v>274</v>
      </c>
      <c r="B821" s="1">
        <v>274000</v>
      </c>
      <c r="C821" s="1" t="s">
        <v>6</v>
      </c>
      <c r="D821" s="1" t="s">
        <v>7</v>
      </c>
      <c r="E821" s="1" t="s">
        <v>12</v>
      </c>
      <c r="F821" s="1" t="s">
        <v>13</v>
      </c>
      <c r="G821" s="2">
        <v>0.1</v>
      </c>
      <c r="H821" s="2">
        <v>0.4</v>
      </c>
      <c r="I821" s="2">
        <v>0.05</v>
      </c>
      <c r="J821" s="2">
        <v>0.1</v>
      </c>
      <c r="K821" s="2">
        <v>0.4</v>
      </c>
      <c r="L821" s="2">
        <v>0.05</v>
      </c>
      <c r="M821" s="2">
        <v>0.1</v>
      </c>
      <c r="N821" s="2">
        <v>0.4</v>
      </c>
      <c r="O821" s="2">
        <v>0.05</v>
      </c>
      <c r="P821" s="2">
        <v>0.1</v>
      </c>
      <c r="Q821" s="2">
        <v>0.4</v>
      </c>
      <c r="R821" s="2">
        <v>0.05</v>
      </c>
      <c r="S821" s="2">
        <v>0.1</v>
      </c>
      <c r="T821" s="2">
        <v>0.4</v>
      </c>
      <c r="U821" s="2">
        <v>0.05</v>
      </c>
      <c r="V821" s="2">
        <v>0.78378378378378377</v>
      </c>
      <c r="W821" s="2">
        <v>0.82689655172413834</v>
      </c>
      <c r="X821" s="2">
        <v>0.4009136905461767</v>
      </c>
      <c r="Y821" s="2">
        <v>0.7567567567567568</v>
      </c>
      <c r="Z821" s="2">
        <v>0.87714285714285711</v>
      </c>
      <c r="AA821" s="2">
        <v>0.3816703296317942</v>
      </c>
      <c r="AB821" s="2">
        <v>0.78378378378378377</v>
      </c>
      <c r="AC821" s="2">
        <v>0.85758620689655141</v>
      </c>
      <c r="AD821" s="2">
        <v>0.39264597630272918</v>
      </c>
      <c r="AE821" s="2">
        <v>0.70270270270270274</v>
      </c>
      <c r="AF821" s="2">
        <v>0.94807692307692326</v>
      </c>
      <c r="AG821" s="2">
        <v>0.41158024018216788</v>
      </c>
      <c r="AH821" s="2">
        <v>0.67567567567567566</v>
      </c>
      <c r="AI821" s="2">
        <v>0.98360000000000014</v>
      </c>
      <c r="AJ821" s="2">
        <v>0.42887510139534202</v>
      </c>
      <c r="BA821" s="2">
        <v>0.78378378378378377</v>
      </c>
      <c r="BB821" s="2">
        <v>0.85758620689655141</v>
      </c>
      <c r="BC821" s="2">
        <v>0.39264597630272918</v>
      </c>
      <c r="BD821" s="66">
        <f t="shared" si="37"/>
        <v>0</v>
      </c>
      <c r="BE821" s="66">
        <f t="shared" si="38"/>
        <v>0</v>
      </c>
      <c r="BF821" s="66">
        <f t="shared" si="39"/>
        <v>0</v>
      </c>
    </row>
    <row r="822" spans="1:58" x14ac:dyDescent="0.25">
      <c r="A822" s="1">
        <v>274</v>
      </c>
      <c r="B822" s="1">
        <v>274000</v>
      </c>
      <c r="C822" s="1" t="s">
        <v>6</v>
      </c>
      <c r="D822" s="1" t="s">
        <v>16</v>
      </c>
      <c r="E822" s="1" t="s">
        <v>12</v>
      </c>
      <c r="F822" s="1" t="s">
        <v>13</v>
      </c>
      <c r="G822" s="2">
        <v>0.27777777777777779</v>
      </c>
      <c r="H822" s="2">
        <v>0.4</v>
      </c>
      <c r="I822" s="2">
        <v>0.05</v>
      </c>
      <c r="J822" s="2">
        <v>0.18888888888888891</v>
      </c>
      <c r="K822" s="2">
        <v>0.4</v>
      </c>
      <c r="L822" s="2">
        <v>0.05</v>
      </c>
      <c r="M822" s="2">
        <v>0.18888888888888891</v>
      </c>
      <c r="N822" s="2">
        <v>0.4</v>
      </c>
      <c r="O822" s="2">
        <v>0.05</v>
      </c>
      <c r="P822" s="2">
        <v>0.18888888888888891</v>
      </c>
      <c r="Q822" s="2">
        <v>0.4</v>
      </c>
      <c r="R822" s="2">
        <v>0.05</v>
      </c>
      <c r="S822" s="2">
        <v>0.1</v>
      </c>
      <c r="T822" s="2">
        <v>0.4</v>
      </c>
      <c r="U822" s="2">
        <v>0.05</v>
      </c>
      <c r="V822" s="2">
        <v>0.67567567567567566</v>
      </c>
      <c r="W822" s="2">
        <v>0.93160000000000043</v>
      </c>
      <c r="X822" s="2">
        <v>0.43056893376586469</v>
      </c>
      <c r="Y822" s="2">
        <v>0.67567567567567566</v>
      </c>
      <c r="Z822" s="2">
        <v>0.96439999999999992</v>
      </c>
      <c r="AA822" s="2">
        <v>0.42958212350140368</v>
      </c>
      <c r="AB822" s="2">
        <v>0.67567567567567566</v>
      </c>
      <c r="AC822" s="2">
        <v>0.97559999999999969</v>
      </c>
      <c r="AD822" s="2">
        <v>0.42920525974821849</v>
      </c>
      <c r="AE822" s="2">
        <v>0.67567567567567566</v>
      </c>
      <c r="AF822" s="2">
        <v>0.98200000000000021</v>
      </c>
      <c r="AG822" s="2">
        <v>0.42907215323495868</v>
      </c>
      <c r="AH822" s="2">
        <v>0.67567567567567566</v>
      </c>
      <c r="AI822" s="2">
        <v>0.98360000000000014</v>
      </c>
      <c r="AJ822" s="2">
        <v>0.42887510139534202</v>
      </c>
      <c r="BA822" s="2">
        <v>0.67567567567567566</v>
      </c>
      <c r="BB822" s="2">
        <v>0.97559999999999969</v>
      </c>
      <c r="BC822" s="2">
        <v>0.42920525974821849</v>
      </c>
      <c r="BD822" s="66">
        <f t="shared" si="37"/>
        <v>0</v>
      </c>
      <c r="BE822" s="66">
        <f t="shared" si="38"/>
        <v>0</v>
      </c>
      <c r="BF822" s="66">
        <f t="shared" si="39"/>
        <v>0</v>
      </c>
    </row>
    <row r="823" spans="1:58" x14ac:dyDescent="0.25">
      <c r="A823" s="1">
        <v>274</v>
      </c>
      <c r="B823" s="1">
        <v>274000</v>
      </c>
      <c r="C823" s="1" t="s">
        <v>6</v>
      </c>
      <c r="D823" s="1" t="s">
        <v>17</v>
      </c>
      <c r="E823" s="1" t="s">
        <v>12</v>
      </c>
      <c r="F823" s="1" t="s">
        <v>13</v>
      </c>
      <c r="G823" s="2">
        <v>0.9</v>
      </c>
      <c r="H823" s="2">
        <v>0.4</v>
      </c>
      <c r="I823" s="2">
        <v>0.18333333333333329</v>
      </c>
      <c r="J823" s="2">
        <v>0.18888888888888891</v>
      </c>
      <c r="K823" s="2">
        <v>0.4</v>
      </c>
      <c r="L823" s="2">
        <v>0.18333333333333329</v>
      </c>
      <c r="M823" s="2">
        <v>0.18888888888888891</v>
      </c>
      <c r="N823" s="2">
        <v>0.4</v>
      </c>
      <c r="O823" s="2">
        <v>0.18333333333333329</v>
      </c>
      <c r="P823" s="2">
        <v>0.18888888888888891</v>
      </c>
      <c r="Q823" s="2">
        <v>0.4</v>
      </c>
      <c r="R823" s="2">
        <v>0.18333333333333329</v>
      </c>
      <c r="S823" s="2">
        <v>0.1</v>
      </c>
      <c r="T823" s="2">
        <v>0.4</v>
      </c>
      <c r="U823" s="2">
        <v>0.18333333333333329</v>
      </c>
      <c r="V823" s="2">
        <v>0.40540540540540537</v>
      </c>
      <c r="W823" s="2">
        <v>0.94466666666666677</v>
      </c>
      <c r="X823" s="2">
        <v>3.495634090263257E-3</v>
      </c>
      <c r="Y823" s="2">
        <v>0.43243243243243251</v>
      </c>
      <c r="Z823" s="2">
        <v>0.9693750000000001</v>
      </c>
      <c r="AA823" s="2">
        <v>1.7687161274564751E-3</v>
      </c>
      <c r="AB823" s="2">
        <v>0.43243243243243251</v>
      </c>
      <c r="AC823" s="2">
        <v>0.97875000000000012</v>
      </c>
      <c r="AD823" s="2">
        <v>1.109204559382275E-3</v>
      </c>
      <c r="AE823" s="2">
        <v>0.43243243243243251</v>
      </c>
      <c r="AF823" s="2">
        <v>0.98437500000000022</v>
      </c>
      <c r="AG823" s="2">
        <v>8.76268161177853E-4</v>
      </c>
      <c r="AH823" s="2">
        <v>0.43243243243243251</v>
      </c>
      <c r="AI823" s="2">
        <v>0.98500000000000021</v>
      </c>
      <c r="AJ823" s="2">
        <v>5.3142744184848467E-4</v>
      </c>
      <c r="BA823" s="2">
        <v>0.43243243243243251</v>
      </c>
      <c r="BB823" s="2">
        <v>0.97875000000000012</v>
      </c>
      <c r="BC823" s="2">
        <v>1.109204559382275E-3</v>
      </c>
      <c r="BD823" s="66">
        <f t="shared" si="37"/>
        <v>0</v>
      </c>
      <c r="BE823" s="66">
        <f t="shared" si="38"/>
        <v>0</v>
      </c>
      <c r="BF823" s="66">
        <f t="shared" si="39"/>
        <v>0</v>
      </c>
    </row>
    <row r="824" spans="1:58" x14ac:dyDescent="0.25">
      <c r="A824" s="1">
        <v>275</v>
      </c>
      <c r="B824" s="1">
        <v>275000</v>
      </c>
      <c r="C824" s="1" t="s">
        <v>6</v>
      </c>
      <c r="D824" s="1" t="s">
        <v>7</v>
      </c>
      <c r="E824" s="1" t="s">
        <v>12</v>
      </c>
      <c r="F824" s="1" t="s">
        <v>13</v>
      </c>
      <c r="G824" s="2">
        <v>0.1</v>
      </c>
      <c r="H824" s="2">
        <v>0.4</v>
      </c>
      <c r="I824" s="2">
        <v>0.05</v>
      </c>
      <c r="J824" s="2">
        <v>0.1</v>
      </c>
      <c r="K824" s="2">
        <v>0.4</v>
      </c>
      <c r="L824" s="2">
        <v>0.05</v>
      </c>
      <c r="M824" s="2">
        <v>0.1</v>
      </c>
      <c r="N824" s="2">
        <v>0.4</v>
      </c>
      <c r="O824" s="2">
        <v>0.05</v>
      </c>
      <c r="P824" s="2">
        <v>0.1</v>
      </c>
      <c r="Q824" s="2">
        <v>0.4</v>
      </c>
      <c r="R824" s="2">
        <v>0.05</v>
      </c>
      <c r="S824" s="2">
        <v>0.1</v>
      </c>
      <c r="T824" s="2">
        <v>0.4</v>
      </c>
      <c r="U824" s="2">
        <v>0.05</v>
      </c>
      <c r="V824" s="2">
        <v>0.72972972972972971</v>
      </c>
      <c r="W824" s="2">
        <v>0.85370370370370385</v>
      </c>
      <c r="X824" s="2">
        <v>0.38243390770749069</v>
      </c>
      <c r="Y824" s="2">
        <v>0.7567567567567568</v>
      </c>
      <c r="Z824" s="2">
        <v>0.88214285714285734</v>
      </c>
      <c r="AA824" s="2">
        <v>0.3829465671352531</v>
      </c>
      <c r="AB824" s="2">
        <v>0.7567567567567568</v>
      </c>
      <c r="AC824" s="2">
        <v>0.88785714285714279</v>
      </c>
      <c r="AD824" s="2">
        <v>0.38113026355210933</v>
      </c>
      <c r="AE824" s="2">
        <v>0.7567567567567568</v>
      </c>
      <c r="AF824" s="2">
        <v>0.89035714285714296</v>
      </c>
      <c r="AG824" s="2">
        <v>0.38024293689399169</v>
      </c>
      <c r="AH824" s="2">
        <v>0.7567567567567568</v>
      </c>
      <c r="AI824" s="2">
        <v>0.88892857142857173</v>
      </c>
      <c r="AJ824" s="2">
        <v>0.37903757139807992</v>
      </c>
      <c r="BA824" s="2">
        <v>0.7567567567567568</v>
      </c>
      <c r="BB824" s="2">
        <v>0.88785714285714279</v>
      </c>
      <c r="BC824" s="2">
        <v>0.38113026355210933</v>
      </c>
      <c r="BD824" s="66">
        <f t="shared" si="37"/>
        <v>0</v>
      </c>
      <c r="BE824" s="66">
        <f t="shared" si="38"/>
        <v>0</v>
      </c>
      <c r="BF824" s="66">
        <f t="shared" si="39"/>
        <v>0</v>
      </c>
    </row>
    <row r="825" spans="1:58" x14ac:dyDescent="0.25">
      <c r="A825" s="1">
        <v>275</v>
      </c>
      <c r="B825" s="1">
        <v>275000</v>
      </c>
      <c r="C825" s="1" t="s">
        <v>6</v>
      </c>
      <c r="D825" s="1" t="s">
        <v>16</v>
      </c>
      <c r="E825" s="1" t="s">
        <v>12</v>
      </c>
      <c r="F825" s="1" t="s">
        <v>13</v>
      </c>
      <c r="G825" s="2">
        <v>0.9</v>
      </c>
      <c r="H825" s="2">
        <v>0.4</v>
      </c>
      <c r="I825" s="2">
        <v>0.05</v>
      </c>
      <c r="J825" s="2">
        <v>0.27777777777777779</v>
      </c>
      <c r="K825" s="2">
        <v>0.4</v>
      </c>
      <c r="L825" s="2">
        <v>0.05</v>
      </c>
      <c r="M825" s="2">
        <v>0.18888888888888891</v>
      </c>
      <c r="N825" s="2">
        <v>0.4</v>
      </c>
      <c r="O825" s="2">
        <v>0.05</v>
      </c>
      <c r="P825" s="2">
        <v>0.18888888888888891</v>
      </c>
      <c r="Q825" s="2">
        <v>0.4</v>
      </c>
      <c r="R825" s="2">
        <v>0.05</v>
      </c>
      <c r="S825" s="2">
        <v>0.18888888888888891</v>
      </c>
      <c r="T825" s="2">
        <v>0.4</v>
      </c>
      <c r="U825" s="2">
        <v>0.05</v>
      </c>
      <c r="V825" s="2">
        <v>0.56756756756756754</v>
      </c>
      <c r="W825" s="2">
        <v>0.94095238095238121</v>
      </c>
      <c r="X825" s="2">
        <v>0.50226183489827858</v>
      </c>
      <c r="Y825" s="2">
        <v>0.67567567567567566</v>
      </c>
      <c r="Z825" s="2">
        <v>0.96400000000000019</v>
      </c>
      <c r="AA825" s="2">
        <v>0.42930368997992902</v>
      </c>
      <c r="AB825" s="2">
        <v>0.67567567567567566</v>
      </c>
      <c r="AC825" s="2">
        <v>0.97559999999999991</v>
      </c>
      <c r="AD825" s="2">
        <v>0.42917513583413408</v>
      </c>
      <c r="AE825" s="2">
        <v>0.67567567567567566</v>
      </c>
      <c r="AF825" s="2">
        <v>0.98200000000000021</v>
      </c>
      <c r="AG825" s="2">
        <v>0.42907215323495868</v>
      </c>
      <c r="AH825" s="2">
        <v>0.67567567567567566</v>
      </c>
      <c r="AI825" s="2">
        <v>0.98360000000000014</v>
      </c>
      <c r="AJ825" s="2">
        <v>0.42895777522643203</v>
      </c>
      <c r="BA825" s="2">
        <v>0.67567567567567566</v>
      </c>
      <c r="BB825" s="2">
        <v>0.97559999999999991</v>
      </c>
      <c r="BC825" s="2">
        <v>0.42917513583413408</v>
      </c>
      <c r="BD825" s="66">
        <f t="shared" si="37"/>
        <v>0</v>
      </c>
      <c r="BE825" s="66">
        <f t="shared" si="38"/>
        <v>0</v>
      </c>
      <c r="BF825" s="66">
        <f t="shared" si="39"/>
        <v>0</v>
      </c>
    </row>
    <row r="826" spans="1:58" x14ac:dyDescent="0.25">
      <c r="A826" s="1">
        <v>275</v>
      </c>
      <c r="B826" s="1">
        <v>275000</v>
      </c>
      <c r="C826" s="1" t="s">
        <v>6</v>
      </c>
      <c r="D826" s="1" t="s">
        <v>17</v>
      </c>
      <c r="E826" s="1" t="s">
        <v>12</v>
      </c>
      <c r="F826" s="1" t="s">
        <v>13</v>
      </c>
      <c r="G826" s="2">
        <v>0.9</v>
      </c>
      <c r="H826" s="2">
        <v>0.4</v>
      </c>
      <c r="I826" s="2">
        <v>0.18333333333333329</v>
      </c>
      <c r="J826" s="2">
        <v>0.27777777777777779</v>
      </c>
      <c r="K826" s="2">
        <v>0.4</v>
      </c>
      <c r="L826" s="2">
        <v>0.25</v>
      </c>
      <c r="M826" s="2">
        <v>0.18888888888888891</v>
      </c>
      <c r="N826" s="2">
        <v>0.4</v>
      </c>
      <c r="O826" s="2">
        <v>0.18333333333333329</v>
      </c>
      <c r="P826" s="2">
        <v>0.18888888888888891</v>
      </c>
      <c r="Q826" s="2">
        <v>0.4</v>
      </c>
      <c r="R826" s="2">
        <v>0.18333333333333329</v>
      </c>
      <c r="S826" s="2">
        <v>0.18888888888888891</v>
      </c>
      <c r="T826" s="2">
        <v>0.4</v>
      </c>
      <c r="U826" s="2">
        <v>0.18333333333333329</v>
      </c>
      <c r="V826" s="2">
        <v>0.35135135135135143</v>
      </c>
      <c r="W826" s="2">
        <v>0.95230769230769219</v>
      </c>
      <c r="X826" s="2">
        <v>4.5236697965571242E-3</v>
      </c>
      <c r="Y826" s="2">
        <v>0.40540540540540537</v>
      </c>
      <c r="Z826" s="2">
        <v>0.9713333333333336</v>
      </c>
      <c r="AA826" s="2">
        <v>1.2814574648757069E-3</v>
      </c>
      <c r="AB826" s="2">
        <v>0.43243243243243251</v>
      </c>
      <c r="AC826" s="2">
        <v>0.98000000000000009</v>
      </c>
      <c r="AD826" s="2">
        <v>1.0564877097346921E-3</v>
      </c>
      <c r="AE826" s="2">
        <v>0.43243243243243251</v>
      </c>
      <c r="AF826" s="2">
        <v>0.98437500000000022</v>
      </c>
      <c r="AG826" s="2">
        <v>8.76268161177853E-4</v>
      </c>
      <c r="AH826" s="2">
        <v>0.43243243243243251</v>
      </c>
      <c r="AI826" s="2">
        <v>0.98500000000000021</v>
      </c>
      <c r="AJ826" s="2">
        <v>6.7610664625589179E-4</v>
      </c>
      <c r="BA826" s="2">
        <v>0.43243243243243251</v>
      </c>
      <c r="BB826" s="2">
        <v>0.98000000000000009</v>
      </c>
      <c r="BC826" s="2">
        <v>1.0564877097346921E-3</v>
      </c>
      <c r="BD826" s="66">
        <f t="shared" si="37"/>
        <v>0</v>
      </c>
      <c r="BE826" s="66">
        <f t="shared" si="38"/>
        <v>0</v>
      </c>
      <c r="BF826" s="66">
        <f t="shared" si="39"/>
        <v>0</v>
      </c>
    </row>
    <row r="827" spans="1:58" x14ac:dyDescent="0.25">
      <c r="A827" s="1">
        <v>276</v>
      </c>
      <c r="B827" s="1">
        <v>276000</v>
      </c>
      <c r="C827" s="1" t="s">
        <v>6</v>
      </c>
      <c r="D827" s="1" t="s">
        <v>7</v>
      </c>
      <c r="E827" s="1" t="s">
        <v>12</v>
      </c>
      <c r="F827" s="1" t="s">
        <v>13</v>
      </c>
      <c r="G827" s="2">
        <v>0.1</v>
      </c>
      <c r="H827" s="2">
        <v>0.4</v>
      </c>
      <c r="I827" s="2">
        <v>0.05</v>
      </c>
      <c r="J827" s="2">
        <v>0.1</v>
      </c>
      <c r="K827" s="2">
        <v>0.4</v>
      </c>
      <c r="L827" s="2">
        <v>0.05</v>
      </c>
      <c r="M827" s="2">
        <v>0.1</v>
      </c>
      <c r="N827" s="2">
        <v>0.4</v>
      </c>
      <c r="O827" s="2">
        <v>0.05</v>
      </c>
      <c r="P827" s="2">
        <v>0.1</v>
      </c>
      <c r="Q827" s="2">
        <v>0.4</v>
      </c>
      <c r="R827" s="2">
        <v>0.05</v>
      </c>
      <c r="S827" s="2">
        <v>0.1</v>
      </c>
      <c r="T827" s="2">
        <v>0.4</v>
      </c>
      <c r="U827" s="2">
        <v>0.05</v>
      </c>
      <c r="V827" s="2">
        <v>0.7567567567567568</v>
      </c>
      <c r="W827" s="2">
        <v>0.84821428571428592</v>
      </c>
      <c r="X827" s="2">
        <v>0.43570579351960381</v>
      </c>
      <c r="Y827" s="2">
        <v>0.78378378378378377</v>
      </c>
      <c r="Z827" s="2">
        <v>0.85000000000000009</v>
      </c>
      <c r="AA827" s="2">
        <v>0.41806241801805499</v>
      </c>
      <c r="AB827" s="2">
        <v>0.7567567567567568</v>
      </c>
      <c r="AC827" s="2">
        <v>0.88857142857142846</v>
      </c>
      <c r="AD827" s="2">
        <v>0.38083952495050649</v>
      </c>
      <c r="AE827" s="2">
        <v>0.7567567567567568</v>
      </c>
      <c r="AF827" s="2">
        <v>0.8907142857142859</v>
      </c>
      <c r="AG827" s="2">
        <v>0.37989986119460861</v>
      </c>
      <c r="AH827" s="2">
        <v>0.7567567567567568</v>
      </c>
      <c r="AI827" s="2">
        <v>0.88964285714285729</v>
      </c>
      <c r="AJ827" s="2">
        <v>0.37920035950586239</v>
      </c>
      <c r="BA827" s="2">
        <v>0.7567567567567568</v>
      </c>
      <c r="BB827" s="2">
        <v>0.88857142857142846</v>
      </c>
      <c r="BC827" s="2">
        <v>0.38083952495050649</v>
      </c>
      <c r="BD827" s="66">
        <f t="shared" si="37"/>
        <v>0</v>
      </c>
      <c r="BE827" s="66">
        <f t="shared" si="38"/>
        <v>0</v>
      </c>
      <c r="BF827" s="66">
        <f t="shared" si="39"/>
        <v>0</v>
      </c>
    </row>
    <row r="828" spans="1:58" x14ac:dyDescent="0.25">
      <c r="A828" s="1">
        <v>276</v>
      </c>
      <c r="B828" s="1">
        <v>276000</v>
      </c>
      <c r="C828" s="1" t="s">
        <v>6</v>
      </c>
      <c r="D828" s="1" t="s">
        <v>16</v>
      </c>
      <c r="E828" s="1" t="s">
        <v>12</v>
      </c>
      <c r="F828" s="1" t="s">
        <v>13</v>
      </c>
      <c r="G828" s="2">
        <v>0.9</v>
      </c>
      <c r="H828" s="2">
        <v>0.4</v>
      </c>
      <c r="I828" s="2">
        <v>0.05</v>
      </c>
      <c r="J828" s="2">
        <v>0.27777777777777779</v>
      </c>
      <c r="K828" s="2">
        <v>0.4</v>
      </c>
      <c r="L828" s="2">
        <v>0.05</v>
      </c>
      <c r="M828" s="2">
        <v>0.27777777777777779</v>
      </c>
      <c r="N828" s="2">
        <v>0.4</v>
      </c>
      <c r="O828" s="2">
        <v>0.05</v>
      </c>
      <c r="P828" s="2">
        <v>0.18888888888888891</v>
      </c>
      <c r="Q828" s="2">
        <v>0.4</v>
      </c>
      <c r="R828" s="2">
        <v>0.05</v>
      </c>
      <c r="S828" s="2">
        <v>0.18888888888888891</v>
      </c>
      <c r="T828" s="2">
        <v>0.4</v>
      </c>
      <c r="U828" s="2">
        <v>0.05</v>
      </c>
      <c r="V828" s="2">
        <v>0.51351351351351349</v>
      </c>
      <c r="W828" s="2">
        <v>0.9426315789473686</v>
      </c>
      <c r="X828" s="2">
        <v>0.50210864862376881</v>
      </c>
      <c r="Y828" s="2">
        <v>0.67567567567567566</v>
      </c>
      <c r="Z828" s="2">
        <v>0.96320000000000006</v>
      </c>
      <c r="AA828" s="2">
        <v>0.42928483450117633</v>
      </c>
      <c r="AB828" s="2">
        <v>0.67567567567567566</v>
      </c>
      <c r="AC828" s="2">
        <v>0.97599999999999998</v>
      </c>
      <c r="AD828" s="2">
        <v>0.42863431994656848</v>
      </c>
      <c r="AE828" s="2">
        <v>0.67567567567567566</v>
      </c>
      <c r="AF828" s="2">
        <v>0.98160000000000014</v>
      </c>
      <c r="AG828" s="2">
        <v>0.42866900098005328</v>
      </c>
      <c r="AH828" s="2">
        <v>0.67567567567567566</v>
      </c>
      <c r="AI828" s="2">
        <v>0.98360000000000014</v>
      </c>
      <c r="AJ828" s="2">
        <v>0.42895490098605987</v>
      </c>
      <c r="BA828" s="2">
        <v>0.67567567567567566</v>
      </c>
      <c r="BB828" s="2">
        <v>0.97599999999999998</v>
      </c>
      <c r="BC828" s="2">
        <v>0.42863431994656848</v>
      </c>
      <c r="BD828" s="66">
        <f t="shared" si="37"/>
        <v>0</v>
      </c>
      <c r="BE828" s="66">
        <f t="shared" si="38"/>
        <v>0</v>
      </c>
      <c r="BF828" s="66">
        <f t="shared" si="39"/>
        <v>0</v>
      </c>
    </row>
    <row r="829" spans="1:58" x14ac:dyDescent="0.25">
      <c r="A829" s="1">
        <v>276</v>
      </c>
      <c r="B829" s="1">
        <v>276000</v>
      </c>
      <c r="C829" s="1" t="s">
        <v>6</v>
      </c>
      <c r="D829" s="1" t="s">
        <v>17</v>
      </c>
      <c r="E829" s="1" t="s">
        <v>12</v>
      </c>
      <c r="F829" s="1" t="s">
        <v>13</v>
      </c>
      <c r="G829" s="2">
        <v>0.9</v>
      </c>
      <c r="H829" s="2">
        <v>0.4</v>
      </c>
      <c r="I829" s="2">
        <v>0.18333333333333329</v>
      </c>
      <c r="J829" s="2">
        <v>0.27777777777777779</v>
      </c>
      <c r="K829" s="2">
        <v>0.4</v>
      </c>
      <c r="L829" s="2">
        <v>0.25</v>
      </c>
      <c r="M829" s="2">
        <v>0.27777777777777779</v>
      </c>
      <c r="N829" s="2">
        <v>0.4</v>
      </c>
      <c r="O829" s="2">
        <v>0.18333333333333329</v>
      </c>
      <c r="P829" s="2">
        <v>0.18888888888888891</v>
      </c>
      <c r="Q829" s="2">
        <v>0.4</v>
      </c>
      <c r="R829" s="2">
        <v>0.18333333333333329</v>
      </c>
      <c r="S829" s="2">
        <v>0.18888888888888891</v>
      </c>
      <c r="T829" s="2">
        <v>0.4</v>
      </c>
      <c r="U829" s="2">
        <v>0.1166666666666667</v>
      </c>
      <c r="V829" s="2">
        <v>0.35135135135135143</v>
      </c>
      <c r="W829" s="2">
        <v>0.95000000000000007</v>
      </c>
      <c r="X829" s="2">
        <v>4.2172972475375114E-3</v>
      </c>
      <c r="Y829" s="2">
        <v>0.3783783783783784</v>
      </c>
      <c r="Z829" s="2">
        <v>0.97285714285714298</v>
      </c>
      <c r="AA829" s="2">
        <v>1.2484603770586231E-3</v>
      </c>
      <c r="AB829" s="2">
        <v>0.43243243243243251</v>
      </c>
      <c r="AC829" s="2">
        <v>0.97937500000000011</v>
      </c>
      <c r="AD829" s="2">
        <v>1.100599064949674E-4</v>
      </c>
      <c r="AE829" s="2">
        <v>0.43243243243243251</v>
      </c>
      <c r="AF829" s="2">
        <v>0.98437500000000022</v>
      </c>
      <c r="AG829" s="2">
        <v>1.7075171509334239E-4</v>
      </c>
      <c r="AH829" s="2">
        <v>0.51351351351351349</v>
      </c>
      <c r="AI829" s="2">
        <v>0.98526315789473695</v>
      </c>
      <c r="AJ829" s="2">
        <v>0.20053686138048391</v>
      </c>
      <c r="BA829" s="2">
        <v>0.43243243243243251</v>
      </c>
      <c r="BB829" s="2">
        <v>0.97937500000000011</v>
      </c>
      <c r="BC829" s="2">
        <v>1.100599064949674E-4</v>
      </c>
      <c r="BD829" s="66">
        <f t="shared" si="37"/>
        <v>0</v>
      </c>
      <c r="BE829" s="66">
        <f t="shared" si="38"/>
        <v>0</v>
      </c>
      <c r="BF829" s="66">
        <f t="shared" si="39"/>
        <v>0</v>
      </c>
    </row>
    <row r="830" spans="1:58" x14ac:dyDescent="0.25">
      <c r="A830" s="1">
        <v>277</v>
      </c>
      <c r="B830" s="1">
        <v>277000</v>
      </c>
      <c r="C830" s="1" t="s">
        <v>6</v>
      </c>
      <c r="D830" s="1" t="s">
        <v>7</v>
      </c>
      <c r="E830" s="1" t="s">
        <v>12</v>
      </c>
      <c r="F830" s="1" t="s">
        <v>13</v>
      </c>
      <c r="G830" s="2">
        <v>0.1</v>
      </c>
      <c r="H830" s="2">
        <v>0.4</v>
      </c>
      <c r="I830" s="2">
        <v>0.05</v>
      </c>
      <c r="J830" s="2">
        <v>0.1</v>
      </c>
      <c r="K830" s="2">
        <v>0.4</v>
      </c>
      <c r="L830" s="2">
        <v>0.05</v>
      </c>
      <c r="M830" s="2">
        <v>0.1</v>
      </c>
      <c r="N830" s="2">
        <v>0.4</v>
      </c>
      <c r="O830" s="2">
        <v>0.05</v>
      </c>
      <c r="P830" s="2">
        <v>0.1</v>
      </c>
      <c r="Q830" s="2">
        <v>0.4</v>
      </c>
      <c r="R830" s="2">
        <v>0.05</v>
      </c>
      <c r="S830" s="2">
        <v>0.1</v>
      </c>
      <c r="T830" s="2">
        <v>0.4</v>
      </c>
      <c r="U830" s="2">
        <v>0.05</v>
      </c>
      <c r="V830" s="2">
        <v>0.72972972972972971</v>
      </c>
      <c r="W830" s="2">
        <v>0.87296296296296327</v>
      </c>
      <c r="X830" s="2">
        <v>0.40846972902805551</v>
      </c>
      <c r="Y830" s="2">
        <v>0.72972972972972971</v>
      </c>
      <c r="Z830" s="2">
        <v>0.90000000000000024</v>
      </c>
      <c r="AA830" s="2">
        <v>0.43059707529995622</v>
      </c>
      <c r="AB830" s="2">
        <v>0.70270270270270274</v>
      </c>
      <c r="AC830" s="2">
        <v>0.9442307692307691</v>
      </c>
      <c r="AD830" s="2">
        <v>0.41194727302704259</v>
      </c>
      <c r="AE830" s="2">
        <v>0.72972972972972971</v>
      </c>
      <c r="AF830" s="2">
        <v>0.91925925925925944</v>
      </c>
      <c r="AG830" s="2">
        <v>0.39548033374409369</v>
      </c>
      <c r="AH830" s="2">
        <v>0.7567567567567568</v>
      </c>
      <c r="AI830" s="2">
        <v>0.89035714285714296</v>
      </c>
      <c r="AJ830" s="2">
        <v>0.3793350107148199</v>
      </c>
      <c r="BA830" s="2">
        <v>0.70270270270270274</v>
      </c>
      <c r="BB830" s="2">
        <v>0.9442307692307691</v>
      </c>
      <c r="BC830" s="2">
        <v>0.41194727302704259</v>
      </c>
      <c r="BD830" s="66">
        <f t="shared" si="37"/>
        <v>0</v>
      </c>
      <c r="BE830" s="66">
        <f t="shared" si="38"/>
        <v>0</v>
      </c>
      <c r="BF830" s="66">
        <f t="shared" si="39"/>
        <v>0</v>
      </c>
    </row>
    <row r="831" spans="1:58" x14ac:dyDescent="0.25">
      <c r="A831" s="1">
        <v>277</v>
      </c>
      <c r="B831" s="1">
        <v>277000</v>
      </c>
      <c r="C831" s="1" t="s">
        <v>6</v>
      </c>
      <c r="D831" s="1" t="s">
        <v>16</v>
      </c>
      <c r="E831" s="1" t="s">
        <v>12</v>
      </c>
      <c r="F831" s="1" t="s">
        <v>13</v>
      </c>
      <c r="G831" s="2">
        <v>0.18888888888888891</v>
      </c>
      <c r="H831" s="2">
        <v>0.4</v>
      </c>
      <c r="I831" s="2">
        <v>0.05</v>
      </c>
      <c r="J831" s="2">
        <v>0.1</v>
      </c>
      <c r="K831" s="2">
        <v>0.4</v>
      </c>
      <c r="L831" s="2">
        <v>0.05</v>
      </c>
      <c r="M831" s="2">
        <v>0.18888888888888891</v>
      </c>
      <c r="N831" s="2">
        <v>0.4</v>
      </c>
      <c r="O831" s="2">
        <v>0.05</v>
      </c>
      <c r="P831" s="2">
        <v>0.18888888888888891</v>
      </c>
      <c r="Q831" s="2">
        <v>0.4</v>
      </c>
      <c r="R831" s="2">
        <v>0.05</v>
      </c>
      <c r="S831" s="2">
        <v>0.18888888888888891</v>
      </c>
      <c r="T831" s="2">
        <v>0.4</v>
      </c>
      <c r="U831" s="2">
        <v>0.05</v>
      </c>
      <c r="V831" s="2">
        <v>0.67567567567567566</v>
      </c>
      <c r="W831" s="2">
        <v>0.93120000000000014</v>
      </c>
      <c r="X831" s="2">
        <v>0.42961219083238722</v>
      </c>
      <c r="Y831" s="2">
        <v>0.72972972972972971</v>
      </c>
      <c r="Z831" s="2">
        <v>0.90000000000000024</v>
      </c>
      <c r="AA831" s="2">
        <v>0.43059707529995622</v>
      </c>
      <c r="AB831" s="2">
        <v>0.67567567567567566</v>
      </c>
      <c r="AC831" s="2">
        <v>0.97599999999999998</v>
      </c>
      <c r="AD831" s="2">
        <v>0.42897798653426622</v>
      </c>
      <c r="AE831" s="2">
        <v>0.67567567567567566</v>
      </c>
      <c r="AF831" s="2">
        <v>0.98200000000000021</v>
      </c>
      <c r="AG831" s="2">
        <v>0.42876201064083219</v>
      </c>
      <c r="AH831" s="2">
        <v>0.67567567567567566</v>
      </c>
      <c r="AI831" s="2">
        <v>0.98440000000000016</v>
      </c>
      <c r="AJ831" s="2">
        <v>0.42889110080121812</v>
      </c>
      <c r="BA831" s="2">
        <v>0.67567567567567566</v>
      </c>
      <c r="BB831" s="2">
        <v>0.97599999999999998</v>
      </c>
      <c r="BC831" s="2">
        <v>0.42897798653426622</v>
      </c>
      <c r="BD831" s="66">
        <f t="shared" si="37"/>
        <v>0</v>
      </c>
      <c r="BE831" s="66">
        <f t="shared" si="38"/>
        <v>0</v>
      </c>
      <c r="BF831" s="66">
        <f t="shared" si="39"/>
        <v>0</v>
      </c>
    </row>
    <row r="832" spans="1:58" x14ac:dyDescent="0.25">
      <c r="A832" s="1">
        <v>277</v>
      </c>
      <c r="B832" s="1">
        <v>277000</v>
      </c>
      <c r="C832" s="1" t="s">
        <v>6</v>
      </c>
      <c r="D832" s="1" t="s">
        <v>17</v>
      </c>
      <c r="E832" s="1" t="s">
        <v>12</v>
      </c>
      <c r="F832" s="1" t="s">
        <v>13</v>
      </c>
      <c r="G832" s="2">
        <v>0.18888888888888891</v>
      </c>
      <c r="H832" s="2">
        <v>0.4</v>
      </c>
      <c r="I832" s="2">
        <v>0.25</v>
      </c>
      <c r="J832" s="2">
        <v>0.18888888888888891</v>
      </c>
      <c r="K832" s="2">
        <v>0.4</v>
      </c>
      <c r="L832" s="2">
        <v>0.18333333333333329</v>
      </c>
      <c r="M832" s="2">
        <v>0.18888888888888891</v>
      </c>
      <c r="N832" s="2">
        <v>0.4</v>
      </c>
      <c r="O832" s="2">
        <v>0.18333333333333329</v>
      </c>
      <c r="P832" s="2">
        <v>0.18888888888888891</v>
      </c>
      <c r="Q832" s="2">
        <v>0.4</v>
      </c>
      <c r="R832" s="2">
        <v>0.18333333333333329</v>
      </c>
      <c r="S832" s="2">
        <v>0.18888888888888891</v>
      </c>
      <c r="T832" s="2">
        <v>0.4</v>
      </c>
      <c r="U832" s="2">
        <v>0.18333333333333329</v>
      </c>
      <c r="V832" s="2">
        <v>0.40540540540540537</v>
      </c>
      <c r="W832" s="2">
        <v>0.94400000000000028</v>
      </c>
      <c r="X832" s="2">
        <v>1.821333956677569E-3</v>
      </c>
      <c r="Y832" s="2">
        <v>0.43243243243243251</v>
      </c>
      <c r="Z832" s="2">
        <v>0.9693750000000001</v>
      </c>
      <c r="AA832" s="2">
        <v>1.719036976145607E-3</v>
      </c>
      <c r="AB832" s="2">
        <v>0.43243243243243251</v>
      </c>
      <c r="AC832" s="2">
        <v>0.97937500000000011</v>
      </c>
      <c r="AD832" s="2">
        <v>7.1147643496576507E-4</v>
      </c>
      <c r="AE832" s="2">
        <v>0.43243243243243251</v>
      </c>
      <c r="AF832" s="2">
        <v>0.98437500000000022</v>
      </c>
      <c r="AG832" s="2">
        <v>3.3351862145637268E-4</v>
      </c>
      <c r="AH832" s="2">
        <v>0.43243243243243251</v>
      </c>
      <c r="AI832" s="2">
        <v>0.98625000000000018</v>
      </c>
      <c r="AJ832" s="2">
        <v>5.5942640213156125E-4</v>
      </c>
      <c r="BA832" s="2">
        <v>0.43243243243243251</v>
      </c>
      <c r="BB832" s="2">
        <v>0.97937500000000011</v>
      </c>
      <c r="BC832" s="2">
        <v>7.1147643496576507E-4</v>
      </c>
      <c r="BD832" s="66">
        <f t="shared" si="37"/>
        <v>0</v>
      </c>
      <c r="BE832" s="66">
        <f t="shared" si="38"/>
        <v>0</v>
      </c>
      <c r="BF832" s="66">
        <f t="shared" si="39"/>
        <v>0</v>
      </c>
    </row>
    <row r="833" spans="1:58" x14ac:dyDescent="0.25">
      <c r="A833" s="1">
        <v>278</v>
      </c>
      <c r="B833" s="1">
        <v>278000</v>
      </c>
      <c r="C833" s="1" t="s">
        <v>6</v>
      </c>
      <c r="D833" s="1" t="s">
        <v>7</v>
      </c>
      <c r="E833" s="1" t="s">
        <v>12</v>
      </c>
      <c r="F833" s="1" t="s">
        <v>13</v>
      </c>
      <c r="G833" s="2">
        <v>0.1</v>
      </c>
      <c r="H833" s="2">
        <v>0.4</v>
      </c>
      <c r="I833" s="2">
        <v>0.05</v>
      </c>
      <c r="J833" s="2">
        <v>0.1</v>
      </c>
      <c r="K833" s="2">
        <v>0.4</v>
      </c>
      <c r="L833" s="2">
        <v>0.05</v>
      </c>
      <c r="M833" s="2">
        <v>0.1</v>
      </c>
      <c r="N833" s="2">
        <v>0.4</v>
      </c>
      <c r="O833" s="2">
        <v>0.05</v>
      </c>
      <c r="P833" s="2">
        <v>0.1</v>
      </c>
      <c r="Q833" s="2">
        <v>0.4</v>
      </c>
      <c r="R833" s="2">
        <v>0.05</v>
      </c>
      <c r="S833" s="2">
        <v>0.1</v>
      </c>
      <c r="T833" s="2">
        <v>0.4</v>
      </c>
      <c r="U833" s="2">
        <v>0.05</v>
      </c>
      <c r="V833" s="2">
        <v>0.78378378378378377</v>
      </c>
      <c r="W833" s="2">
        <v>0.81586206896551738</v>
      </c>
      <c r="X833" s="2">
        <v>0.44665749736516719</v>
      </c>
      <c r="Y833" s="2">
        <v>0.67567567567567566</v>
      </c>
      <c r="Z833" s="2">
        <v>0.96360000000000001</v>
      </c>
      <c r="AA833" s="2">
        <v>0.42860090292155512</v>
      </c>
      <c r="AB833" s="2">
        <v>0.67567567567567566</v>
      </c>
      <c r="AC833" s="2">
        <v>0.97599999999999998</v>
      </c>
      <c r="AD833" s="2">
        <v>0.42858044535999529</v>
      </c>
      <c r="AE833" s="2">
        <v>0.70270270270270274</v>
      </c>
      <c r="AF833" s="2">
        <v>0.94730769230769252</v>
      </c>
      <c r="AG833" s="2">
        <v>0.41236470097771682</v>
      </c>
      <c r="AH833" s="2">
        <v>0.70270270270270274</v>
      </c>
      <c r="AI833" s="2">
        <v>0.95038461538461538</v>
      </c>
      <c r="AJ833" s="2">
        <v>0.4098728652300081</v>
      </c>
      <c r="BA833" s="2">
        <v>0.67567567567567566</v>
      </c>
      <c r="BB833" s="2">
        <v>0.97599999999999998</v>
      </c>
      <c r="BC833" s="2">
        <v>0.42858044535999529</v>
      </c>
      <c r="BD833" s="66">
        <f t="shared" si="37"/>
        <v>0</v>
      </c>
      <c r="BE833" s="66">
        <f t="shared" si="38"/>
        <v>0</v>
      </c>
      <c r="BF833" s="66">
        <f t="shared" si="39"/>
        <v>0</v>
      </c>
    </row>
    <row r="834" spans="1:58" x14ac:dyDescent="0.25">
      <c r="A834" s="1">
        <v>278</v>
      </c>
      <c r="B834" s="1">
        <v>278000</v>
      </c>
      <c r="C834" s="1" t="s">
        <v>6</v>
      </c>
      <c r="D834" s="1" t="s">
        <v>16</v>
      </c>
      <c r="E834" s="1" t="s">
        <v>12</v>
      </c>
      <c r="F834" s="1" t="s">
        <v>13</v>
      </c>
      <c r="G834" s="2">
        <v>0.1</v>
      </c>
      <c r="H834" s="2">
        <v>0.4</v>
      </c>
      <c r="I834" s="2">
        <v>0.05</v>
      </c>
      <c r="J834" s="2">
        <v>0.1</v>
      </c>
      <c r="K834" s="2">
        <v>0.4</v>
      </c>
      <c r="L834" s="2">
        <v>0.05</v>
      </c>
      <c r="M834" s="2">
        <v>0.1</v>
      </c>
      <c r="N834" s="2">
        <v>0.4</v>
      </c>
      <c r="O834" s="2">
        <v>0.05</v>
      </c>
      <c r="P834" s="2">
        <v>0.18888888888888891</v>
      </c>
      <c r="Q834" s="2">
        <v>0.4</v>
      </c>
      <c r="R834" s="2">
        <v>0.05</v>
      </c>
      <c r="S834" s="2">
        <v>0.18888888888888891</v>
      </c>
      <c r="T834" s="2">
        <v>0.4</v>
      </c>
      <c r="U834" s="2">
        <v>0.05</v>
      </c>
      <c r="V834" s="2">
        <v>0.78378378378378377</v>
      </c>
      <c r="W834" s="2">
        <v>0.81586206896551738</v>
      </c>
      <c r="X834" s="2">
        <v>0.44665749736516719</v>
      </c>
      <c r="Y834" s="2">
        <v>0.67567567567567566</v>
      </c>
      <c r="Z834" s="2">
        <v>0.96360000000000001</v>
      </c>
      <c r="AA834" s="2">
        <v>0.42860090292155512</v>
      </c>
      <c r="AB834" s="2">
        <v>0.67567567567567566</v>
      </c>
      <c r="AC834" s="2">
        <v>0.97599999999999998</v>
      </c>
      <c r="AD834" s="2">
        <v>0.42858044535999529</v>
      </c>
      <c r="AE834" s="2">
        <v>0.67567567567567566</v>
      </c>
      <c r="AF834" s="2">
        <v>0.98120000000000018</v>
      </c>
      <c r="AG834" s="2">
        <v>0.42857142857142849</v>
      </c>
      <c r="AH834" s="2">
        <v>0.67567567567567566</v>
      </c>
      <c r="AI834" s="2">
        <v>0.98440000000000016</v>
      </c>
      <c r="AJ834" s="2">
        <v>0.42857142857142849</v>
      </c>
      <c r="BA834" s="2">
        <v>0.67567567567567566</v>
      </c>
      <c r="BB834" s="2">
        <v>0.97599999999999998</v>
      </c>
      <c r="BC834" s="2">
        <v>0.42858044535999529</v>
      </c>
      <c r="BD834" s="66">
        <f t="shared" si="37"/>
        <v>0</v>
      </c>
      <c r="BE834" s="66">
        <f t="shared" si="38"/>
        <v>0</v>
      </c>
      <c r="BF834" s="66">
        <f t="shared" si="39"/>
        <v>0</v>
      </c>
    </row>
    <row r="835" spans="1:58" x14ac:dyDescent="0.25">
      <c r="A835" s="1">
        <v>278</v>
      </c>
      <c r="B835" s="1">
        <v>278000</v>
      </c>
      <c r="C835" s="1" t="s">
        <v>6</v>
      </c>
      <c r="D835" s="1" t="s">
        <v>17</v>
      </c>
      <c r="E835" s="1" t="s">
        <v>12</v>
      </c>
      <c r="F835" s="1" t="s">
        <v>13</v>
      </c>
      <c r="G835" s="2">
        <v>0.9</v>
      </c>
      <c r="H835" s="2">
        <v>0.4</v>
      </c>
      <c r="I835" s="2">
        <v>0.25</v>
      </c>
      <c r="J835" s="2">
        <v>0.1</v>
      </c>
      <c r="K835" s="2">
        <v>0.4</v>
      </c>
      <c r="L835" s="2">
        <v>0.18333333333333329</v>
      </c>
      <c r="M835" s="2">
        <v>0.1</v>
      </c>
      <c r="N835" s="2">
        <v>0.4</v>
      </c>
      <c r="O835" s="2">
        <v>0.25</v>
      </c>
      <c r="P835" s="2">
        <v>0.18888888888888891</v>
      </c>
      <c r="Q835" s="2">
        <v>0.4</v>
      </c>
      <c r="R835" s="2">
        <v>0.18333333333333329</v>
      </c>
      <c r="S835" s="2">
        <v>0.18888888888888891</v>
      </c>
      <c r="T835" s="2">
        <v>0.4</v>
      </c>
      <c r="U835" s="2">
        <v>0.18333333333333329</v>
      </c>
      <c r="V835" s="2">
        <v>0.35135135135135143</v>
      </c>
      <c r="W835" s="2">
        <v>0.95000000000000007</v>
      </c>
      <c r="X835" s="2">
        <v>2.8755463538072501E-4</v>
      </c>
      <c r="Y835" s="2">
        <v>0.43243243243243251</v>
      </c>
      <c r="Z835" s="2">
        <v>0.96812500000000012</v>
      </c>
      <c r="AA835" s="2">
        <v>5.1580112721411053E-5</v>
      </c>
      <c r="AB835" s="2">
        <v>0.40540540540540537</v>
      </c>
      <c r="AC835" s="2">
        <v>0.9806666666666668</v>
      </c>
      <c r="AD835" s="2">
        <v>1.5779379991744578E-5</v>
      </c>
      <c r="AE835" s="2">
        <v>0.43243243243243251</v>
      </c>
      <c r="AF835" s="2">
        <v>0.98312500000000014</v>
      </c>
      <c r="AG835" s="2">
        <v>0</v>
      </c>
      <c r="AH835" s="2">
        <v>0.43243243243243251</v>
      </c>
      <c r="AI835" s="2">
        <v>0.98625000000000018</v>
      </c>
      <c r="AJ835" s="2">
        <v>0</v>
      </c>
      <c r="BA835" s="2">
        <v>0.40540540540540537</v>
      </c>
      <c r="BB835" s="2">
        <v>0.9806666666666668</v>
      </c>
      <c r="BC835" s="2">
        <v>1.5779379991744578E-5</v>
      </c>
      <c r="BD835" s="66">
        <f t="shared" ref="BD835:BD898" si="40">BA835-AB835</f>
        <v>0</v>
      </c>
      <c r="BE835" s="66">
        <f t="shared" ref="BE835:BE898" si="41">BB835-AC835</f>
        <v>0</v>
      </c>
      <c r="BF835" s="66">
        <f t="shared" ref="BF835:BF898" si="42">BC835-AD835</f>
        <v>0</v>
      </c>
    </row>
    <row r="836" spans="1:58" x14ac:dyDescent="0.25">
      <c r="A836" s="1">
        <v>279</v>
      </c>
      <c r="B836" s="1">
        <v>279000</v>
      </c>
      <c r="C836" s="1" t="s">
        <v>6</v>
      </c>
      <c r="D836" s="1" t="s">
        <v>7</v>
      </c>
      <c r="E836" s="1" t="s">
        <v>12</v>
      </c>
      <c r="F836" s="1" t="s">
        <v>13</v>
      </c>
      <c r="G836" s="2">
        <v>0.1</v>
      </c>
      <c r="H836" s="2">
        <v>0.4</v>
      </c>
      <c r="I836" s="2">
        <v>0.05</v>
      </c>
      <c r="J836" s="2">
        <v>0.1</v>
      </c>
      <c r="K836" s="2">
        <v>0.4</v>
      </c>
      <c r="L836" s="2">
        <v>0.05</v>
      </c>
      <c r="M836" s="2">
        <v>0.1</v>
      </c>
      <c r="N836" s="2">
        <v>0.4</v>
      </c>
      <c r="O836" s="2">
        <v>0.05</v>
      </c>
      <c r="P836" s="2">
        <v>0.1</v>
      </c>
      <c r="Q836" s="2">
        <v>0.4</v>
      </c>
      <c r="R836" s="2">
        <v>0.05</v>
      </c>
      <c r="S836" s="2">
        <v>0.1</v>
      </c>
      <c r="T836" s="2">
        <v>0.4</v>
      </c>
      <c r="U836" s="2">
        <v>0.05</v>
      </c>
      <c r="V836" s="2">
        <v>0.7567567567567568</v>
      </c>
      <c r="W836" s="2">
        <v>0.84500000000000008</v>
      </c>
      <c r="X836" s="2">
        <v>0.39057482481494638</v>
      </c>
      <c r="Y836" s="2">
        <v>0.70270270270270274</v>
      </c>
      <c r="Z836" s="2">
        <v>0.93038461538461548</v>
      </c>
      <c r="AA836" s="2">
        <v>0.40915757452626311</v>
      </c>
      <c r="AB836" s="2">
        <v>0.67567567567567566</v>
      </c>
      <c r="AC836" s="2">
        <v>0.97639999999999982</v>
      </c>
      <c r="AD836" s="2">
        <v>0.42863303899823768</v>
      </c>
      <c r="AE836" s="2">
        <v>0.67567567567567566</v>
      </c>
      <c r="AF836" s="2">
        <v>0.98160000000000025</v>
      </c>
      <c r="AG836" s="2">
        <v>0.42857142857142849</v>
      </c>
      <c r="AH836" s="2">
        <v>0.70270270270270274</v>
      </c>
      <c r="AI836" s="2">
        <v>0.94961538461538475</v>
      </c>
      <c r="AJ836" s="2">
        <v>0.4121676400041196</v>
      </c>
      <c r="BA836" s="2">
        <v>0.67567567567567566</v>
      </c>
      <c r="BB836" s="2">
        <v>0.97639999999999982</v>
      </c>
      <c r="BC836" s="2">
        <v>0.42863303899823768</v>
      </c>
      <c r="BD836" s="66">
        <f t="shared" si="40"/>
        <v>0</v>
      </c>
      <c r="BE836" s="66">
        <f t="shared" si="41"/>
        <v>0</v>
      </c>
      <c r="BF836" s="66">
        <f t="shared" si="42"/>
        <v>0</v>
      </c>
    </row>
    <row r="837" spans="1:58" x14ac:dyDescent="0.25">
      <c r="A837" s="1">
        <v>279</v>
      </c>
      <c r="B837" s="1">
        <v>279000</v>
      </c>
      <c r="C837" s="1" t="s">
        <v>6</v>
      </c>
      <c r="D837" s="1" t="s">
        <v>16</v>
      </c>
      <c r="E837" s="1" t="s">
        <v>12</v>
      </c>
      <c r="F837" s="1" t="s">
        <v>13</v>
      </c>
      <c r="G837" s="2">
        <v>0.27777777777777779</v>
      </c>
      <c r="H837" s="2">
        <v>0.4</v>
      </c>
      <c r="I837" s="2">
        <v>0.05</v>
      </c>
      <c r="J837" s="2">
        <v>0.18888888888888891</v>
      </c>
      <c r="K837" s="2">
        <v>0.4</v>
      </c>
      <c r="L837" s="2">
        <v>0.05</v>
      </c>
      <c r="M837" s="2">
        <v>0.1</v>
      </c>
      <c r="N837" s="2">
        <v>0.4</v>
      </c>
      <c r="O837" s="2">
        <v>0.05</v>
      </c>
      <c r="P837" s="2">
        <v>0.1</v>
      </c>
      <c r="Q837" s="2">
        <v>0.4</v>
      </c>
      <c r="R837" s="2">
        <v>0.05</v>
      </c>
      <c r="S837" s="2">
        <v>0.18888888888888891</v>
      </c>
      <c r="T837" s="2">
        <v>0.4</v>
      </c>
      <c r="U837" s="2">
        <v>0.05</v>
      </c>
      <c r="V837" s="2">
        <v>0.67567567567567566</v>
      </c>
      <c r="W837" s="2">
        <v>0.92840000000000023</v>
      </c>
      <c r="X837" s="2">
        <v>0.42857142857142849</v>
      </c>
      <c r="Y837" s="2">
        <v>0.67567567567567566</v>
      </c>
      <c r="Z837" s="2">
        <v>0.96360000000000001</v>
      </c>
      <c r="AA837" s="2">
        <v>0.42880078320077208</v>
      </c>
      <c r="AB837" s="2">
        <v>0.67567567567567566</v>
      </c>
      <c r="AC837" s="2">
        <v>0.97639999999999982</v>
      </c>
      <c r="AD837" s="2">
        <v>0.42863303899823768</v>
      </c>
      <c r="AE837" s="2">
        <v>0.67567567567567566</v>
      </c>
      <c r="AF837" s="2">
        <v>0.98160000000000025</v>
      </c>
      <c r="AG837" s="2">
        <v>0.42857142857142849</v>
      </c>
      <c r="AH837" s="2">
        <v>0.67567567567567566</v>
      </c>
      <c r="AI837" s="2">
        <v>0.98360000000000014</v>
      </c>
      <c r="AJ837" s="2">
        <v>0.42857142857142849</v>
      </c>
      <c r="BA837" s="2">
        <v>0.67567567567567566</v>
      </c>
      <c r="BB837" s="2">
        <v>0.97639999999999982</v>
      </c>
      <c r="BC837" s="2">
        <v>0.42863303899823768</v>
      </c>
      <c r="BD837" s="66">
        <f t="shared" si="40"/>
        <v>0</v>
      </c>
      <c r="BE837" s="66">
        <f t="shared" si="41"/>
        <v>0</v>
      </c>
      <c r="BF837" s="66">
        <f t="shared" si="42"/>
        <v>0</v>
      </c>
    </row>
    <row r="838" spans="1:58" x14ac:dyDescent="0.25">
      <c r="A838" s="1">
        <v>279</v>
      </c>
      <c r="B838" s="1">
        <v>279000</v>
      </c>
      <c r="C838" s="1" t="s">
        <v>6</v>
      </c>
      <c r="D838" s="1" t="s">
        <v>17</v>
      </c>
      <c r="E838" s="1" t="s">
        <v>12</v>
      </c>
      <c r="F838" s="1" t="s">
        <v>13</v>
      </c>
      <c r="G838" s="2">
        <v>0.9</v>
      </c>
      <c r="H838" s="2">
        <v>0.4</v>
      </c>
      <c r="I838" s="2">
        <v>0.18333333333333329</v>
      </c>
      <c r="J838" s="2">
        <v>0.18888888888888891</v>
      </c>
      <c r="K838" s="2">
        <v>0.4</v>
      </c>
      <c r="L838" s="2">
        <v>0.25</v>
      </c>
      <c r="M838" s="2">
        <v>0.1</v>
      </c>
      <c r="N838" s="2">
        <v>0.4</v>
      </c>
      <c r="O838" s="2">
        <v>0.18333333333333329</v>
      </c>
      <c r="P838" s="2">
        <v>0.1</v>
      </c>
      <c r="Q838" s="2">
        <v>0.4</v>
      </c>
      <c r="R838" s="2">
        <v>0.18333333333333329</v>
      </c>
      <c r="S838" s="2">
        <v>0.18888888888888891</v>
      </c>
      <c r="T838" s="2">
        <v>0.4</v>
      </c>
      <c r="U838" s="2">
        <v>0.18333333333333329</v>
      </c>
      <c r="V838" s="2">
        <v>0.40540540540540537</v>
      </c>
      <c r="W838" s="2">
        <v>0.94799999999999995</v>
      </c>
      <c r="X838" s="2">
        <v>0</v>
      </c>
      <c r="Y838" s="2">
        <v>0.40540540540540537</v>
      </c>
      <c r="Z838" s="2">
        <v>0.97133333333333338</v>
      </c>
      <c r="AA838" s="2">
        <v>4.0137060135119379E-4</v>
      </c>
      <c r="AB838" s="2">
        <v>0.43243243243243251</v>
      </c>
      <c r="AC838" s="2">
        <v>0.98000000000000009</v>
      </c>
      <c r="AD838" s="2">
        <v>1.078182469159787E-4</v>
      </c>
      <c r="AE838" s="2">
        <v>0.43243243243243251</v>
      </c>
      <c r="AF838" s="2">
        <v>0.98375000000000012</v>
      </c>
      <c r="AG838" s="2">
        <v>0</v>
      </c>
      <c r="AH838" s="2">
        <v>0.43243243243243251</v>
      </c>
      <c r="AI838" s="2">
        <v>0.9856250000000002</v>
      </c>
      <c r="AJ838" s="2">
        <v>0</v>
      </c>
      <c r="BA838" s="2">
        <v>0.43243243243243251</v>
      </c>
      <c r="BB838" s="2">
        <v>0.98000000000000009</v>
      </c>
      <c r="BC838" s="2">
        <v>1.078182469159787E-4</v>
      </c>
      <c r="BD838" s="66">
        <f t="shared" si="40"/>
        <v>0</v>
      </c>
      <c r="BE838" s="66">
        <f t="shared" si="41"/>
        <v>0</v>
      </c>
      <c r="BF838" s="66">
        <f t="shared" si="42"/>
        <v>0</v>
      </c>
    </row>
    <row r="839" spans="1:58" x14ac:dyDescent="0.25">
      <c r="A839" s="1">
        <v>280</v>
      </c>
      <c r="B839" s="1">
        <v>280000</v>
      </c>
      <c r="C839" s="1" t="s">
        <v>6</v>
      </c>
      <c r="D839" s="1" t="s">
        <v>7</v>
      </c>
      <c r="E839" s="1" t="s">
        <v>12</v>
      </c>
      <c r="F839" s="1" t="s">
        <v>13</v>
      </c>
      <c r="G839" s="2">
        <v>0.1</v>
      </c>
      <c r="H839" s="2">
        <v>0.4</v>
      </c>
      <c r="I839" s="2">
        <v>0.05</v>
      </c>
      <c r="J839" s="2">
        <v>0.1</v>
      </c>
      <c r="K839" s="2">
        <v>0.4</v>
      </c>
      <c r="L839" s="2">
        <v>0.05</v>
      </c>
      <c r="M839" s="2">
        <v>0.1</v>
      </c>
      <c r="N839" s="2">
        <v>0.4</v>
      </c>
      <c r="O839" s="2">
        <v>0.05</v>
      </c>
      <c r="P839" s="2">
        <v>0.1</v>
      </c>
      <c r="Q839" s="2">
        <v>0.4</v>
      </c>
      <c r="R839" s="2">
        <v>0.05</v>
      </c>
      <c r="S839" s="2">
        <v>0.1</v>
      </c>
      <c r="T839" s="2">
        <v>0.4</v>
      </c>
      <c r="U839" s="2">
        <v>0.05</v>
      </c>
      <c r="V839" s="2">
        <v>0.7567567567567568</v>
      </c>
      <c r="W839" s="2">
        <v>0.84678571428571414</v>
      </c>
      <c r="X839" s="2">
        <v>0.379547932339312</v>
      </c>
      <c r="Y839" s="2">
        <v>0.70270270270270274</v>
      </c>
      <c r="Z839" s="2">
        <v>0.93038461538461525</v>
      </c>
      <c r="AA839" s="2">
        <v>0.42479745202738167</v>
      </c>
      <c r="AB839" s="2">
        <v>0.67567567567567566</v>
      </c>
      <c r="AC839" s="2">
        <v>0.97679999999999978</v>
      </c>
      <c r="AD839" s="2">
        <v>0.42934504117630629</v>
      </c>
      <c r="AE839" s="2">
        <v>0.67567567567567566</v>
      </c>
      <c r="AF839" s="2">
        <v>0.98160000000000025</v>
      </c>
      <c r="AG839" s="2">
        <v>0.42904325131086779</v>
      </c>
      <c r="AH839" s="2">
        <v>0.67567567567567566</v>
      </c>
      <c r="AI839" s="2">
        <v>0.98400000000000021</v>
      </c>
      <c r="AJ839" s="2">
        <v>0.42894507203929272</v>
      </c>
      <c r="BA839" s="2">
        <v>0.67567567567567566</v>
      </c>
      <c r="BB839" s="2">
        <v>0.97679999999999978</v>
      </c>
      <c r="BC839" s="2">
        <v>0.42934504117630629</v>
      </c>
      <c r="BD839" s="66">
        <f t="shared" si="40"/>
        <v>0</v>
      </c>
      <c r="BE839" s="66">
        <f t="shared" si="41"/>
        <v>0</v>
      </c>
      <c r="BF839" s="66">
        <f t="shared" si="42"/>
        <v>0</v>
      </c>
    </row>
    <row r="840" spans="1:58" x14ac:dyDescent="0.25">
      <c r="A840" s="1">
        <v>280</v>
      </c>
      <c r="B840" s="1">
        <v>280000</v>
      </c>
      <c r="C840" s="1" t="s">
        <v>6</v>
      </c>
      <c r="D840" s="1" t="s">
        <v>16</v>
      </c>
      <c r="E840" s="1" t="s">
        <v>12</v>
      </c>
      <c r="F840" s="1" t="s">
        <v>13</v>
      </c>
      <c r="G840" s="2">
        <v>0.27777777777777779</v>
      </c>
      <c r="H840" s="2">
        <v>0.4</v>
      </c>
      <c r="I840" s="2">
        <v>0.05</v>
      </c>
      <c r="J840" s="2">
        <v>0.18888888888888891</v>
      </c>
      <c r="K840" s="2">
        <v>0.4</v>
      </c>
      <c r="L840" s="2">
        <v>0.05</v>
      </c>
      <c r="M840" s="2">
        <v>0.1</v>
      </c>
      <c r="N840" s="2">
        <v>0.4</v>
      </c>
      <c r="O840" s="2">
        <v>0.05</v>
      </c>
      <c r="P840" s="2">
        <v>0.1</v>
      </c>
      <c r="Q840" s="2">
        <v>0.4</v>
      </c>
      <c r="R840" s="2">
        <v>0.05</v>
      </c>
      <c r="S840" s="2">
        <v>0.1</v>
      </c>
      <c r="T840" s="2">
        <v>0.4</v>
      </c>
      <c r="U840" s="2">
        <v>0.05</v>
      </c>
      <c r="V840" s="2">
        <v>0.67567567567567566</v>
      </c>
      <c r="W840" s="2">
        <v>0.92839999999999989</v>
      </c>
      <c r="X840" s="2">
        <v>0.42993262813803917</v>
      </c>
      <c r="Y840" s="2">
        <v>0.67567567567567566</v>
      </c>
      <c r="Z840" s="2">
        <v>0.96360000000000001</v>
      </c>
      <c r="AA840" s="2">
        <v>0.42939814623235162</v>
      </c>
      <c r="AB840" s="2">
        <v>0.67567567567567566</v>
      </c>
      <c r="AC840" s="2">
        <v>0.97679999999999978</v>
      </c>
      <c r="AD840" s="2">
        <v>0.42934504117630629</v>
      </c>
      <c r="AE840" s="2">
        <v>0.67567567567567566</v>
      </c>
      <c r="AF840" s="2">
        <v>0.98160000000000025</v>
      </c>
      <c r="AG840" s="2">
        <v>0.42904325131086779</v>
      </c>
      <c r="AH840" s="2">
        <v>0.67567567567567566</v>
      </c>
      <c r="AI840" s="2">
        <v>0.98400000000000021</v>
      </c>
      <c r="AJ840" s="2">
        <v>0.42894507203929272</v>
      </c>
      <c r="BA840" s="2">
        <v>0.67567567567567566</v>
      </c>
      <c r="BB840" s="2">
        <v>0.97679999999999978</v>
      </c>
      <c r="BC840" s="2">
        <v>0.42934504117630629</v>
      </c>
      <c r="BD840" s="66">
        <f t="shared" si="40"/>
        <v>0</v>
      </c>
      <c r="BE840" s="66">
        <f t="shared" si="41"/>
        <v>0</v>
      </c>
      <c r="BF840" s="66">
        <f t="shared" si="42"/>
        <v>0</v>
      </c>
    </row>
    <row r="841" spans="1:58" x14ac:dyDescent="0.25">
      <c r="A841" s="1">
        <v>280</v>
      </c>
      <c r="B841" s="1">
        <v>280000</v>
      </c>
      <c r="C841" s="1" t="s">
        <v>6</v>
      </c>
      <c r="D841" s="1" t="s">
        <v>17</v>
      </c>
      <c r="E841" s="1" t="s">
        <v>12</v>
      </c>
      <c r="F841" s="1" t="s">
        <v>13</v>
      </c>
      <c r="G841" s="2">
        <v>0.9</v>
      </c>
      <c r="H841" s="2">
        <v>0.4</v>
      </c>
      <c r="I841" s="2">
        <v>0.25</v>
      </c>
      <c r="J841" s="2">
        <v>0.18888888888888891</v>
      </c>
      <c r="K841" s="2">
        <v>0.4</v>
      </c>
      <c r="L841" s="2">
        <v>0.25</v>
      </c>
      <c r="M841" s="2">
        <v>0.1</v>
      </c>
      <c r="N841" s="2">
        <v>0.4</v>
      </c>
      <c r="O841" s="2">
        <v>0.25</v>
      </c>
      <c r="P841" s="2">
        <v>0.1</v>
      </c>
      <c r="Q841" s="2">
        <v>0.4</v>
      </c>
      <c r="R841" s="2">
        <v>0.25</v>
      </c>
      <c r="S841" s="2">
        <v>0.1</v>
      </c>
      <c r="T841" s="2">
        <v>0.4</v>
      </c>
      <c r="U841" s="2">
        <v>0.25</v>
      </c>
      <c r="V841" s="2">
        <v>0.32432432432432429</v>
      </c>
      <c r="W841" s="2">
        <v>0.95500000000000007</v>
      </c>
      <c r="X841" s="2">
        <v>3.1761323220915738E-3</v>
      </c>
      <c r="Y841" s="2">
        <v>0.40540540540540537</v>
      </c>
      <c r="Z841" s="2">
        <v>0.97066666666666657</v>
      </c>
      <c r="AA841" s="2">
        <v>1.4467559066153139E-3</v>
      </c>
      <c r="AB841" s="2">
        <v>0.40540540540540537</v>
      </c>
      <c r="AC841" s="2">
        <v>0.9806666666666668</v>
      </c>
      <c r="AD841" s="2">
        <v>1.3538220585359311E-3</v>
      </c>
      <c r="AE841" s="2">
        <v>0.40540540540540537</v>
      </c>
      <c r="AF841" s="2">
        <v>0.9846666666666668</v>
      </c>
      <c r="AG841" s="2">
        <v>8.2568979401866549E-4</v>
      </c>
      <c r="AH841" s="2">
        <v>0.40540540540540537</v>
      </c>
      <c r="AI841" s="2">
        <v>0.98600000000000021</v>
      </c>
      <c r="AJ841" s="2">
        <v>6.5387606876226212E-4</v>
      </c>
      <c r="BA841" s="2">
        <v>0.40540540540540537</v>
      </c>
      <c r="BB841" s="2">
        <v>0.9806666666666668</v>
      </c>
      <c r="BC841" s="2">
        <v>1.3538220585359311E-3</v>
      </c>
      <c r="BD841" s="66">
        <f t="shared" si="40"/>
        <v>0</v>
      </c>
      <c r="BE841" s="66">
        <f t="shared" si="41"/>
        <v>0</v>
      </c>
      <c r="BF841" s="66">
        <f t="shared" si="42"/>
        <v>0</v>
      </c>
    </row>
    <row r="842" spans="1:58" x14ac:dyDescent="0.25">
      <c r="A842" s="1">
        <v>281</v>
      </c>
      <c r="B842" s="1">
        <v>281000</v>
      </c>
      <c r="C842" s="1" t="s">
        <v>6</v>
      </c>
      <c r="D842" s="1" t="s">
        <v>7</v>
      </c>
      <c r="E842" s="1" t="s">
        <v>12</v>
      </c>
      <c r="F842" s="1" t="s">
        <v>13</v>
      </c>
      <c r="G842" s="2">
        <v>0.1</v>
      </c>
      <c r="H842" s="2">
        <v>0.4</v>
      </c>
      <c r="I842" s="2">
        <v>0.05</v>
      </c>
      <c r="J842" s="2">
        <v>0.1</v>
      </c>
      <c r="K842" s="2">
        <v>0.4</v>
      </c>
      <c r="L842" s="2">
        <v>0.05</v>
      </c>
      <c r="M842" s="2">
        <v>0.1</v>
      </c>
      <c r="N842" s="2">
        <v>0.4</v>
      </c>
      <c r="O842" s="2">
        <v>0.05</v>
      </c>
      <c r="P842" s="2">
        <v>0.1</v>
      </c>
      <c r="Q842" s="2">
        <v>0.4</v>
      </c>
      <c r="R842" s="2">
        <v>0.05</v>
      </c>
      <c r="S842" s="2">
        <v>0.1</v>
      </c>
      <c r="T842" s="2">
        <v>0.4</v>
      </c>
      <c r="U842" s="2">
        <v>0.05</v>
      </c>
      <c r="V842" s="2">
        <v>0.7567567567567568</v>
      </c>
      <c r="W842" s="2">
        <v>0.80428571428571438</v>
      </c>
      <c r="X842" s="2">
        <v>0.43577750997726722</v>
      </c>
      <c r="Y842" s="2">
        <v>0.72972972972972971</v>
      </c>
      <c r="Z842" s="2">
        <v>0.90407407407407403</v>
      </c>
      <c r="AA842" s="2">
        <v>0.40506860398524019</v>
      </c>
      <c r="AB842" s="2">
        <v>0.70270270270270274</v>
      </c>
      <c r="AC842" s="2">
        <v>0.94461538461538452</v>
      </c>
      <c r="AD842" s="2">
        <v>0.40832197532877812</v>
      </c>
      <c r="AE842" s="2">
        <v>0.70270270270270274</v>
      </c>
      <c r="AF842" s="2">
        <v>0.94923076923076932</v>
      </c>
      <c r="AG842" s="2">
        <v>0.40952035649131602</v>
      </c>
      <c r="AH842" s="2">
        <v>0.70270270270270274</v>
      </c>
      <c r="AI842" s="2">
        <v>0.95000000000000029</v>
      </c>
      <c r="AJ842" s="2">
        <v>0.40997353450835938</v>
      </c>
      <c r="BA842" s="2">
        <v>0.70270270270270274</v>
      </c>
      <c r="BB842" s="2">
        <v>0.94461538461538452</v>
      </c>
      <c r="BC842" s="2">
        <v>0.40832197532877812</v>
      </c>
      <c r="BD842" s="66">
        <f t="shared" si="40"/>
        <v>0</v>
      </c>
      <c r="BE842" s="66">
        <f t="shared" si="41"/>
        <v>0</v>
      </c>
      <c r="BF842" s="66">
        <f t="shared" si="42"/>
        <v>0</v>
      </c>
    </row>
    <row r="843" spans="1:58" x14ac:dyDescent="0.25">
      <c r="A843" s="1">
        <v>281</v>
      </c>
      <c r="B843" s="1">
        <v>281000</v>
      </c>
      <c r="C843" s="1" t="s">
        <v>6</v>
      </c>
      <c r="D843" s="1" t="s">
        <v>16</v>
      </c>
      <c r="E843" s="1" t="s">
        <v>12</v>
      </c>
      <c r="F843" s="1" t="s">
        <v>13</v>
      </c>
      <c r="G843" s="2">
        <v>0.1</v>
      </c>
      <c r="H843" s="2">
        <v>0.4</v>
      </c>
      <c r="I843" s="2">
        <v>0.05</v>
      </c>
      <c r="J843" s="2">
        <v>0.27777777777777779</v>
      </c>
      <c r="K843" s="2">
        <v>0.4</v>
      </c>
      <c r="L843" s="2">
        <v>0.05</v>
      </c>
      <c r="M843" s="2">
        <v>0.18888888888888891</v>
      </c>
      <c r="N843" s="2">
        <v>0.4</v>
      </c>
      <c r="O843" s="2">
        <v>0.05</v>
      </c>
      <c r="P843" s="2">
        <v>0.18888888888888891</v>
      </c>
      <c r="Q843" s="2">
        <v>0.4</v>
      </c>
      <c r="R843" s="2">
        <v>0.05</v>
      </c>
      <c r="S843" s="2">
        <v>0.18888888888888891</v>
      </c>
      <c r="T843" s="2">
        <v>0.4</v>
      </c>
      <c r="U843" s="2">
        <v>0.05</v>
      </c>
      <c r="V843" s="2">
        <v>0.7567567567567568</v>
      </c>
      <c r="W843" s="2">
        <v>0.80428571428571438</v>
      </c>
      <c r="X843" s="2">
        <v>0.43577750997726722</v>
      </c>
      <c r="Y843" s="2">
        <v>0.67567567567567566</v>
      </c>
      <c r="Z843" s="2">
        <v>0.96360000000000012</v>
      </c>
      <c r="AA843" s="2">
        <v>0.42932976932976941</v>
      </c>
      <c r="AB843" s="2">
        <v>0.67567567567567566</v>
      </c>
      <c r="AC843" s="2">
        <v>0.97679999999999989</v>
      </c>
      <c r="AD843" s="2">
        <v>0.42914282114962388</v>
      </c>
      <c r="AE843" s="2">
        <v>0.67567567567567566</v>
      </c>
      <c r="AF843" s="2">
        <v>0.98200000000000021</v>
      </c>
      <c r="AG843" s="2">
        <v>0.42915491974290049</v>
      </c>
      <c r="AH843" s="2">
        <v>0.67567567567567566</v>
      </c>
      <c r="AI843" s="2">
        <v>0.98360000000000025</v>
      </c>
      <c r="AJ843" s="2">
        <v>0.42894461566653952</v>
      </c>
      <c r="BA843" s="2">
        <v>0.67567567567567566</v>
      </c>
      <c r="BB843" s="2">
        <v>0.97679999999999989</v>
      </c>
      <c r="BC843" s="2">
        <v>0.42914282114962388</v>
      </c>
      <c r="BD843" s="66">
        <f t="shared" si="40"/>
        <v>0</v>
      </c>
      <c r="BE843" s="66">
        <f t="shared" si="41"/>
        <v>0</v>
      </c>
      <c r="BF843" s="66">
        <f t="shared" si="42"/>
        <v>0</v>
      </c>
    </row>
    <row r="844" spans="1:58" x14ac:dyDescent="0.25">
      <c r="A844" s="1">
        <v>281</v>
      </c>
      <c r="B844" s="1">
        <v>281000</v>
      </c>
      <c r="C844" s="1" t="s">
        <v>6</v>
      </c>
      <c r="D844" s="1" t="s">
        <v>17</v>
      </c>
      <c r="E844" s="1" t="s">
        <v>12</v>
      </c>
      <c r="F844" s="1" t="s">
        <v>13</v>
      </c>
      <c r="G844" s="2">
        <v>0.9</v>
      </c>
      <c r="H844" s="2">
        <v>0.4</v>
      </c>
      <c r="I844" s="2">
        <v>0.18333333333333329</v>
      </c>
      <c r="J844" s="2">
        <v>0.27777777777777779</v>
      </c>
      <c r="K844" s="2">
        <v>0.4</v>
      </c>
      <c r="L844" s="2">
        <v>0.18333333333333329</v>
      </c>
      <c r="M844" s="2">
        <v>0.18888888888888891</v>
      </c>
      <c r="N844" s="2">
        <v>0.4</v>
      </c>
      <c r="O844" s="2">
        <v>0.1166666666666667</v>
      </c>
      <c r="P844" s="2">
        <v>0.18888888888888891</v>
      </c>
      <c r="Q844" s="2">
        <v>0.4</v>
      </c>
      <c r="R844" s="2">
        <v>0.18333333333333329</v>
      </c>
      <c r="S844" s="2">
        <v>0.18888888888888891</v>
      </c>
      <c r="T844" s="2">
        <v>0.4</v>
      </c>
      <c r="U844" s="2">
        <v>0.18333333333333329</v>
      </c>
      <c r="V844" s="2">
        <v>0.3783783783783784</v>
      </c>
      <c r="W844" s="2">
        <v>0.94714285714285729</v>
      </c>
      <c r="X844" s="2">
        <v>4.4855278966978544E-3</v>
      </c>
      <c r="Y844" s="2">
        <v>0.43243243243243251</v>
      </c>
      <c r="Z844" s="2">
        <v>0.97</v>
      </c>
      <c r="AA844" s="2">
        <v>1.3270963270963221E-3</v>
      </c>
      <c r="AB844" s="2">
        <v>0.51351351351351349</v>
      </c>
      <c r="AC844" s="2">
        <v>0.98000000000000009</v>
      </c>
      <c r="AD844" s="2">
        <v>0.20079994960947339</v>
      </c>
      <c r="AE844" s="2">
        <v>0.43243243243243251</v>
      </c>
      <c r="AF844" s="2">
        <v>0.98500000000000021</v>
      </c>
      <c r="AG844" s="2">
        <v>1.021109550075848E-3</v>
      </c>
      <c r="AH844" s="2">
        <v>0.43243243243243251</v>
      </c>
      <c r="AI844" s="2">
        <v>0.98500000000000021</v>
      </c>
      <c r="AJ844" s="2">
        <v>6.530774164440386E-4</v>
      </c>
      <c r="BA844" s="2">
        <v>0.51351351351351349</v>
      </c>
      <c r="BB844" s="2">
        <v>0.98000000000000009</v>
      </c>
      <c r="BC844" s="2">
        <v>0.20079994960947339</v>
      </c>
      <c r="BD844" s="66">
        <f t="shared" si="40"/>
        <v>0</v>
      </c>
      <c r="BE844" s="66">
        <f t="shared" si="41"/>
        <v>0</v>
      </c>
      <c r="BF844" s="66">
        <f t="shared" si="42"/>
        <v>0</v>
      </c>
    </row>
    <row r="845" spans="1:58" x14ac:dyDescent="0.25">
      <c r="A845" s="1">
        <v>282</v>
      </c>
      <c r="B845" s="1">
        <v>282000</v>
      </c>
      <c r="C845" s="1" t="s">
        <v>6</v>
      </c>
      <c r="D845" s="1" t="s">
        <v>7</v>
      </c>
      <c r="E845" s="1" t="s">
        <v>12</v>
      </c>
      <c r="F845" s="1" t="s">
        <v>13</v>
      </c>
      <c r="G845" s="2">
        <v>0.1</v>
      </c>
      <c r="H845" s="2">
        <v>0.4</v>
      </c>
      <c r="I845" s="2">
        <v>0.05</v>
      </c>
      <c r="J845" s="2">
        <v>0.1</v>
      </c>
      <c r="K845" s="2">
        <v>0.4</v>
      </c>
      <c r="L845" s="2">
        <v>0.05</v>
      </c>
      <c r="M845" s="2">
        <v>0.1</v>
      </c>
      <c r="N845" s="2">
        <v>0.4</v>
      </c>
      <c r="O845" s="2">
        <v>0.05</v>
      </c>
      <c r="P845" s="2">
        <v>0.1</v>
      </c>
      <c r="Q845" s="2">
        <v>0.4</v>
      </c>
      <c r="R845" s="2">
        <v>0.05</v>
      </c>
      <c r="S845" s="2">
        <v>0.1</v>
      </c>
      <c r="T845" s="2">
        <v>0.4</v>
      </c>
      <c r="U845" s="2">
        <v>0.05</v>
      </c>
      <c r="V845" s="2">
        <v>0.78378378378378377</v>
      </c>
      <c r="W845" s="2">
        <v>0.79931034482758634</v>
      </c>
      <c r="X845" s="2">
        <v>0.38787312923797451</v>
      </c>
      <c r="Y845" s="2">
        <v>0.81081081081081086</v>
      </c>
      <c r="Z845" s="2">
        <v>0.80266666666666664</v>
      </c>
      <c r="AA845" s="2">
        <v>0.41383166813804462</v>
      </c>
      <c r="AB845" s="2">
        <v>0.7567567567567568</v>
      </c>
      <c r="AC845" s="2">
        <v>0.88535714285714273</v>
      </c>
      <c r="AD845" s="2">
        <v>0.38644063793676781</v>
      </c>
      <c r="AE845" s="2">
        <v>0.72972972972972971</v>
      </c>
      <c r="AF845" s="2">
        <v>0.91703703703703709</v>
      </c>
      <c r="AG845" s="2">
        <v>0.41166740565381033</v>
      </c>
      <c r="AH845" s="2">
        <v>0.67567567567567566</v>
      </c>
      <c r="AI845" s="2">
        <v>0.98360000000000025</v>
      </c>
      <c r="AJ845" s="2">
        <v>0.42884716528584449</v>
      </c>
      <c r="BA845" s="2">
        <v>0.7567567567567568</v>
      </c>
      <c r="BB845" s="2">
        <v>0.88535714285714273</v>
      </c>
      <c r="BC845" s="2">
        <v>0.38644063793676781</v>
      </c>
      <c r="BD845" s="66">
        <f t="shared" si="40"/>
        <v>0</v>
      </c>
      <c r="BE845" s="66">
        <f t="shared" si="41"/>
        <v>0</v>
      </c>
      <c r="BF845" s="66">
        <f t="shared" si="42"/>
        <v>0</v>
      </c>
    </row>
    <row r="846" spans="1:58" x14ac:dyDescent="0.25">
      <c r="A846" s="1">
        <v>282</v>
      </c>
      <c r="B846" s="1">
        <v>282000</v>
      </c>
      <c r="C846" s="1" t="s">
        <v>6</v>
      </c>
      <c r="D846" s="1" t="s">
        <v>16</v>
      </c>
      <c r="E846" s="1" t="s">
        <v>12</v>
      </c>
      <c r="F846" s="1" t="s">
        <v>13</v>
      </c>
      <c r="G846" s="2">
        <v>0.27777777777777779</v>
      </c>
      <c r="H846" s="2">
        <v>0.4</v>
      </c>
      <c r="I846" s="2">
        <v>0.05</v>
      </c>
      <c r="J846" s="2">
        <v>0.27777777777777779</v>
      </c>
      <c r="K846" s="2">
        <v>0.4</v>
      </c>
      <c r="L846" s="2">
        <v>0.05</v>
      </c>
      <c r="M846" s="2">
        <v>0.18888888888888891</v>
      </c>
      <c r="N846" s="2">
        <v>0.4</v>
      </c>
      <c r="O846" s="2">
        <v>0.05</v>
      </c>
      <c r="P846" s="2">
        <v>0.18888888888888891</v>
      </c>
      <c r="Q846" s="2">
        <v>0.4</v>
      </c>
      <c r="R846" s="2">
        <v>0.05</v>
      </c>
      <c r="S846" s="2">
        <v>0.1</v>
      </c>
      <c r="T846" s="2">
        <v>0.4</v>
      </c>
      <c r="U846" s="2">
        <v>0.05</v>
      </c>
      <c r="V846" s="2">
        <v>0.64864864864864868</v>
      </c>
      <c r="W846" s="2">
        <v>0.93041666666666678</v>
      </c>
      <c r="X846" s="2">
        <v>0.42857142857142849</v>
      </c>
      <c r="Y846" s="2">
        <v>0.64864864864864868</v>
      </c>
      <c r="Z846" s="2">
        <v>0.96458333333333324</v>
      </c>
      <c r="AA846" s="2">
        <v>0.42953959575452499</v>
      </c>
      <c r="AB846" s="2">
        <v>0.67567567567567566</v>
      </c>
      <c r="AC846" s="2">
        <v>0.97599999999999976</v>
      </c>
      <c r="AD846" s="2">
        <v>0.42882339979114181</v>
      </c>
      <c r="AE846" s="2">
        <v>0.67567567567567566</v>
      </c>
      <c r="AF846" s="2">
        <v>0.98120000000000018</v>
      </c>
      <c r="AG846" s="2">
        <v>0.42899053249300217</v>
      </c>
      <c r="AH846" s="2">
        <v>0.67567567567567566</v>
      </c>
      <c r="AI846" s="2">
        <v>0.98360000000000025</v>
      </c>
      <c r="AJ846" s="2">
        <v>0.42884716528584449</v>
      </c>
      <c r="BA846" s="2">
        <v>0.67567567567567566</v>
      </c>
      <c r="BB846" s="2">
        <v>0.97599999999999976</v>
      </c>
      <c r="BC846" s="2">
        <v>0.42882339979114181</v>
      </c>
      <c r="BD846" s="66">
        <f t="shared" si="40"/>
        <v>0</v>
      </c>
      <c r="BE846" s="66">
        <f t="shared" si="41"/>
        <v>0</v>
      </c>
      <c r="BF846" s="66">
        <f t="shared" si="42"/>
        <v>0</v>
      </c>
    </row>
    <row r="847" spans="1:58" x14ac:dyDescent="0.25">
      <c r="A847" s="1">
        <v>282</v>
      </c>
      <c r="B847" s="1">
        <v>282000</v>
      </c>
      <c r="C847" s="1" t="s">
        <v>6</v>
      </c>
      <c r="D847" s="1" t="s">
        <v>17</v>
      </c>
      <c r="E847" s="1" t="s">
        <v>12</v>
      </c>
      <c r="F847" s="1" t="s">
        <v>13</v>
      </c>
      <c r="G847" s="2">
        <v>0.9</v>
      </c>
      <c r="H847" s="2">
        <v>0.4</v>
      </c>
      <c r="I847" s="2">
        <v>0.25</v>
      </c>
      <c r="J847" s="2">
        <v>0.27777777777777779</v>
      </c>
      <c r="K847" s="2">
        <v>0.4</v>
      </c>
      <c r="L847" s="2">
        <v>0.18333333333333329</v>
      </c>
      <c r="M847" s="2">
        <v>0.18888888888888891</v>
      </c>
      <c r="N847" s="2">
        <v>0.4</v>
      </c>
      <c r="O847" s="2">
        <v>0.18333333333333329</v>
      </c>
      <c r="P847" s="2">
        <v>0.18888888888888891</v>
      </c>
      <c r="Q847" s="2">
        <v>0.4</v>
      </c>
      <c r="R847" s="2">
        <v>0.18333333333333329</v>
      </c>
      <c r="S847" s="2">
        <v>0.1</v>
      </c>
      <c r="T847" s="2">
        <v>0.4</v>
      </c>
      <c r="U847" s="2">
        <v>0.18333333333333329</v>
      </c>
      <c r="V847" s="2">
        <v>0.32432432432432429</v>
      </c>
      <c r="W847" s="2">
        <v>0.95583333333333342</v>
      </c>
      <c r="X847" s="2">
        <v>0</v>
      </c>
      <c r="Y847" s="2">
        <v>0.43243243243243251</v>
      </c>
      <c r="Z847" s="2">
        <v>0.96875</v>
      </c>
      <c r="AA847" s="2">
        <v>1.6942925704188649E-3</v>
      </c>
      <c r="AB847" s="2">
        <v>0.43243243243243251</v>
      </c>
      <c r="AC847" s="2">
        <v>0.97937500000000022</v>
      </c>
      <c r="AD847" s="2">
        <v>4.4094963449802421E-4</v>
      </c>
      <c r="AE847" s="2">
        <v>0.43243243243243251</v>
      </c>
      <c r="AF847" s="2">
        <v>0.98375000000000012</v>
      </c>
      <c r="AG847" s="2">
        <v>7.3343186275381944E-4</v>
      </c>
      <c r="AH847" s="2">
        <v>0.43243243243243251</v>
      </c>
      <c r="AI847" s="2">
        <v>0.98500000000000021</v>
      </c>
      <c r="AJ847" s="2">
        <v>4.8253925022791649E-4</v>
      </c>
      <c r="BA847" s="2">
        <v>0.43243243243243251</v>
      </c>
      <c r="BB847" s="2">
        <v>0.97937500000000022</v>
      </c>
      <c r="BC847" s="2">
        <v>4.4094963449802421E-4</v>
      </c>
      <c r="BD847" s="66">
        <f t="shared" si="40"/>
        <v>0</v>
      </c>
      <c r="BE847" s="66">
        <f t="shared" si="41"/>
        <v>0</v>
      </c>
      <c r="BF847" s="66">
        <f t="shared" si="42"/>
        <v>0</v>
      </c>
    </row>
    <row r="848" spans="1:58" x14ac:dyDescent="0.25">
      <c r="A848" s="1">
        <v>283</v>
      </c>
      <c r="B848" s="1">
        <v>283000</v>
      </c>
      <c r="C848" s="1" t="s">
        <v>6</v>
      </c>
      <c r="D848" s="1" t="s">
        <v>7</v>
      </c>
      <c r="E848" s="1" t="s">
        <v>12</v>
      </c>
      <c r="F848" s="1" t="s">
        <v>13</v>
      </c>
      <c r="G848" s="2">
        <v>0.1</v>
      </c>
      <c r="H848" s="2">
        <v>0.4</v>
      </c>
      <c r="I848" s="2">
        <v>0.05</v>
      </c>
      <c r="J848" s="2">
        <v>0.1</v>
      </c>
      <c r="K848" s="2">
        <v>0.4</v>
      </c>
      <c r="L848" s="2">
        <v>0.05</v>
      </c>
      <c r="M848" s="2">
        <v>0.1</v>
      </c>
      <c r="N848" s="2">
        <v>0.4</v>
      </c>
      <c r="O848" s="2">
        <v>0.05</v>
      </c>
      <c r="P848" s="2">
        <v>0.1</v>
      </c>
      <c r="Q848" s="2">
        <v>0.4</v>
      </c>
      <c r="R848" s="2">
        <v>0.05</v>
      </c>
      <c r="S848" s="2">
        <v>0.1</v>
      </c>
      <c r="T848" s="2">
        <v>0.4</v>
      </c>
      <c r="U848" s="2">
        <v>0.05</v>
      </c>
      <c r="V848" s="2">
        <v>0.7567567567567568</v>
      </c>
      <c r="W848" s="2">
        <v>0.84821428571428592</v>
      </c>
      <c r="X848" s="2">
        <v>0.46369863013698631</v>
      </c>
      <c r="Y848" s="2">
        <v>0.78378378378378377</v>
      </c>
      <c r="Z848" s="2">
        <v>0.84724137931034482</v>
      </c>
      <c r="AA848" s="2">
        <v>0.42483493167707831</v>
      </c>
      <c r="AB848" s="2">
        <v>0.78378378378378377</v>
      </c>
      <c r="AC848" s="2">
        <v>0.8613793103448274</v>
      </c>
      <c r="AD848" s="2">
        <v>0.42106255968514028</v>
      </c>
      <c r="AE848" s="2">
        <v>0.72972972972972971</v>
      </c>
      <c r="AF848" s="2">
        <v>0.91703703703703709</v>
      </c>
      <c r="AG848" s="2">
        <v>0.41169573533845921</v>
      </c>
      <c r="AH848" s="2">
        <v>0.70270270270270274</v>
      </c>
      <c r="AI848" s="2">
        <v>0.95076923076923103</v>
      </c>
      <c r="AJ848" s="2">
        <v>0.43214079333237942</v>
      </c>
      <c r="BA848" s="2">
        <v>0.78378378378378377</v>
      </c>
      <c r="BB848" s="2">
        <v>0.8613793103448274</v>
      </c>
      <c r="BC848" s="2">
        <v>0.42106255968514028</v>
      </c>
      <c r="BD848" s="66">
        <f t="shared" si="40"/>
        <v>0</v>
      </c>
      <c r="BE848" s="66">
        <f t="shared" si="41"/>
        <v>0</v>
      </c>
      <c r="BF848" s="66">
        <f t="shared" si="42"/>
        <v>0</v>
      </c>
    </row>
    <row r="849" spans="1:58" x14ac:dyDescent="0.25">
      <c r="A849" s="1">
        <v>283</v>
      </c>
      <c r="B849" s="1">
        <v>283000</v>
      </c>
      <c r="C849" s="1" t="s">
        <v>6</v>
      </c>
      <c r="D849" s="1" t="s">
        <v>16</v>
      </c>
      <c r="E849" s="1" t="s">
        <v>12</v>
      </c>
      <c r="F849" s="1" t="s">
        <v>13</v>
      </c>
      <c r="G849" s="2">
        <v>0.1</v>
      </c>
      <c r="H849" s="2">
        <v>0.4</v>
      </c>
      <c r="I849" s="2">
        <v>0.05</v>
      </c>
      <c r="J849" s="2">
        <v>0.18888888888888891</v>
      </c>
      <c r="K849" s="2">
        <v>0.4</v>
      </c>
      <c r="L849" s="2">
        <v>0.05</v>
      </c>
      <c r="M849" s="2">
        <v>0.18888888888888891</v>
      </c>
      <c r="N849" s="2">
        <v>0.4</v>
      </c>
      <c r="O849" s="2">
        <v>0.05</v>
      </c>
      <c r="P849" s="2">
        <v>0.18888888888888891</v>
      </c>
      <c r="Q849" s="2">
        <v>0.4</v>
      </c>
      <c r="R849" s="2">
        <v>0.05</v>
      </c>
      <c r="S849" s="2">
        <v>0.1</v>
      </c>
      <c r="T849" s="2">
        <v>0.4</v>
      </c>
      <c r="U849" s="2">
        <v>0.05</v>
      </c>
      <c r="V849" s="2">
        <v>0.7567567567567568</v>
      </c>
      <c r="W849" s="2">
        <v>0.84821428571428592</v>
      </c>
      <c r="X849" s="2">
        <v>0.46369863013698631</v>
      </c>
      <c r="Y849" s="2">
        <v>0.67567567567567566</v>
      </c>
      <c r="Z849" s="2">
        <v>0.9628000000000001</v>
      </c>
      <c r="AA849" s="2">
        <v>0.42857142857142849</v>
      </c>
      <c r="AB849" s="2">
        <v>0.70270270270270274</v>
      </c>
      <c r="AC849" s="2">
        <v>0.94653846153846155</v>
      </c>
      <c r="AD849" s="2">
        <v>0.43065574928528089</v>
      </c>
      <c r="AE849" s="2">
        <v>0.67567567567567566</v>
      </c>
      <c r="AF849" s="2">
        <v>0.98120000000000007</v>
      </c>
      <c r="AG849" s="2">
        <v>0.42857142857142849</v>
      </c>
      <c r="AH849" s="2">
        <v>0.70270270270270274</v>
      </c>
      <c r="AI849" s="2">
        <v>0.95076923076923103</v>
      </c>
      <c r="AJ849" s="2">
        <v>0.43214079333237942</v>
      </c>
      <c r="BA849" s="2">
        <v>0.70270270270270274</v>
      </c>
      <c r="BB849" s="2">
        <v>0.94653846153846155</v>
      </c>
      <c r="BC849" s="2">
        <v>0.43065574928528089</v>
      </c>
      <c r="BD849" s="66">
        <f t="shared" si="40"/>
        <v>0</v>
      </c>
      <c r="BE849" s="66">
        <f t="shared" si="41"/>
        <v>0</v>
      </c>
      <c r="BF849" s="66">
        <f t="shared" si="42"/>
        <v>0</v>
      </c>
    </row>
    <row r="850" spans="1:58" x14ac:dyDescent="0.25">
      <c r="A850" s="1">
        <v>283</v>
      </c>
      <c r="B850" s="1">
        <v>283000</v>
      </c>
      <c r="C850" s="1" t="s">
        <v>6</v>
      </c>
      <c r="D850" s="1" t="s">
        <v>17</v>
      </c>
      <c r="E850" s="1" t="s">
        <v>12</v>
      </c>
      <c r="F850" s="1" t="s">
        <v>13</v>
      </c>
      <c r="G850" s="2">
        <v>0.27777777777777779</v>
      </c>
      <c r="H850" s="2">
        <v>0.4</v>
      </c>
      <c r="I850" s="2">
        <v>0.25</v>
      </c>
      <c r="J850" s="2">
        <v>0.18888888888888891</v>
      </c>
      <c r="K850" s="2">
        <v>0.4</v>
      </c>
      <c r="L850" s="2">
        <v>0.25</v>
      </c>
      <c r="M850" s="2">
        <v>0.27777777777777779</v>
      </c>
      <c r="N850" s="2">
        <v>0.4</v>
      </c>
      <c r="O850" s="2">
        <v>0.25</v>
      </c>
      <c r="P850" s="2">
        <v>0.18888888888888891</v>
      </c>
      <c r="Q850" s="2">
        <v>0.4</v>
      </c>
      <c r="R850" s="2">
        <v>0.18333333333333329</v>
      </c>
      <c r="S850" s="2">
        <v>0.18888888888888891</v>
      </c>
      <c r="T850" s="2">
        <v>0.4</v>
      </c>
      <c r="U850" s="2">
        <v>0.18333333333333329</v>
      </c>
      <c r="V850" s="2">
        <v>0.35135135135135143</v>
      </c>
      <c r="W850" s="2">
        <v>0.95307692307692315</v>
      </c>
      <c r="X850" s="2">
        <v>0</v>
      </c>
      <c r="Y850" s="2">
        <v>0.3783783783783784</v>
      </c>
      <c r="Z850" s="2">
        <v>0.97285714285714275</v>
      </c>
      <c r="AA850" s="2">
        <v>0</v>
      </c>
      <c r="AB850" s="2">
        <v>0.40540540540540537</v>
      </c>
      <c r="AC850" s="2">
        <v>0.9813333333333335</v>
      </c>
      <c r="AD850" s="2">
        <v>6.7479431805803999E-5</v>
      </c>
      <c r="AE850" s="2">
        <v>0.43243243243243251</v>
      </c>
      <c r="AF850" s="2">
        <v>0.98312500000000014</v>
      </c>
      <c r="AG850" s="2">
        <v>0</v>
      </c>
      <c r="AH850" s="2">
        <v>0.43243243243243251</v>
      </c>
      <c r="AI850" s="2">
        <v>0.98625000000000018</v>
      </c>
      <c r="AJ850" s="2">
        <v>1.827494554564324E-4</v>
      </c>
      <c r="BA850" s="2">
        <v>0.40540540540540537</v>
      </c>
      <c r="BB850" s="2">
        <v>0.9813333333333335</v>
      </c>
      <c r="BC850" s="2">
        <v>6.7479431805803999E-5</v>
      </c>
      <c r="BD850" s="66">
        <f t="shared" si="40"/>
        <v>0</v>
      </c>
      <c r="BE850" s="66">
        <f t="shared" si="41"/>
        <v>0</v>
      </c>
      <c r="BF850" s="66">
        <f t="shared" si="42"/>
        <v>0</v>
      </c>
    </row>
    <row r="851" spans="1:58" x14ac:dyDescent="0.25">
      <c r="A851" s="1">
        <v>284</v>
      </c>
      <c r="B851" s="1">
        <v>284000</v>
      </c>
      <c r="C851" s="1" t="s">
        <v>6</v>
      </c>
      <c r="D851" s="1" t="s">
        <v>7</v>
      </c>
      <c r="E851" s="1" t="s">
        <v>12</v>
      </c>
      <c r="F851" s="1" t="s">
        <v>13</v>
      </c>
      <c r="G851" s="2">
        <v>0.1</v>
      </c>
      <c r="H851" s="2">
        <v>0.4</v>
      </c>
      <c r="I851" s="2">
        <v>0.05</v>
      </c>
      <c r="J851" s="2">
        <v>0.1</v>
      </c>
      <c r="K851" s="2">
        <v>0.4</v>
      </c>
      <c r="L851" s="2">
        <v>0.05</v>
      </c>
      <c r="M851" s="2">
        <v>0.1</v>
      </c>
      <c r="N851" s="2">
        <v>0.4</v>
      </c>
      <c r="O851" s="2">
        <v>0.05</v>
      </c>
      <c r="P851" s="2">
        <v>0.1</v>
      </c>
      <c r="Q851" s="2">
        <v>0.4</v>
      </c>
      <c r="R851" s="2">
        <v>0.05</v>
      </c>
      <c r="S851" s="2">
        <v>0.1</v>
      </c>
      <c r="T851" s="2">
        <v>0.4</v>
      </c>
      <c r="U851" s="2">
        <v>0.05</v>
      </c>
      <c r="V851" s="2">
        <v>0.70270270270270274</v>
      </c>
      <c r="W851" s="2">
        <v>0.90192307692307716</v>
      </c>
      <c r="X851" s="2">
        <v>0.43092757936507942</v>
      </c>
      <c r="Y851" s="2">
        <v>0.70270270270270274</v>
      </c>
      <c r="Z851" s="2">
        <v>0.93500000000000005</v>
      </c>
      <c r="AA851" s="2">
        <v>0.43617021276595752</v>
      </c>
      <c r="AB851" s="2">
        <v>0.78378378378378377</v>
      </c>
      <c r="AC851" s="2">
        <v>0.85793103448275854</v>
      </c>
      <c r="AD851" s="2">
        <v>0.41937688809626888</v>
      </c>
      <c r="AE851" s="2">
        <v>0.7567567567567568</v>
      </c>
      <c r="AF851" s="2">
        <v>0.88928571428571423</v>
      </c>
      <c r="AG851" s="2">
        <v>0.42807355103403472</v>
      </c>
      <c r="AH851" s="2">
        <v>0.7567567567567568</v>
      </c>
      <c r="AI851" s="2">
        <v>0.89000000000000024</v>
      </c>
      <c r="AJ851" s="2">
        <v>0.42708345640062401</v>
      </c>
      <c r="BA851" s="2">
        <v>0.78378378378378377</v>
      </c>
      <c r="BB851" s="2">
        <v>0.85793103448275854</v>
      </c>
      <c r="BC851" s="2">
        <v>0.41937688809626888</v>
      </c>
      <c r="BD851" s="66">
        <f t="shared" si="40"/>
        <v>0</v>
      </c>
      <c r="BE851" s="66">
        <f t="shared" si="41"/>
        <v>0</v>
      </c>
      <c r="BF851" s="66">
        <f t="shared" si="42"/>
        <v>0</v>
      </c>
    </row>
    <row r="852" spans="1:58" x14ac:dyDescent="0.25">
      <c r="A852" s="1">
        <v>284</v>
      </c>
      <c r="B852" s="1">
        <v>284000</v>
      </c>
      <c r="C852" s="1" t="s">
        <v>6</v>
      </c>
      <c r="D852" s="1" t="s">
        <v>16</v>
      </c>
      <c r="E852" s="1" t="s">
        <v>12</v>
      </c>
      <c r="F852" s="1" t="s">
        <v>13</v>
      </c>
      <c r="G852" s="2">
        <v>0.1</v>
      </c>
      <c r="H852" s="2">
        <v>0.4</v>
      </c>
      <c r="I852" s="2">
        <v>0.05</v>
      </c>
      <c r="J852" s="2">
        <v>0.1</v>
      </c>
      <c r="K852" s="2">
        <v>0.4</v>
      </c>
      <c r="L852" s="2">
        <v>0.05</v>
      </c>
      <c r="M852" s="2">
        <v>0.18888888888888891</v>
      </c>
      <c r="N852" s="2">
        <v>0.4</v>
      </c>
      <c r="O852" s="2">
        <v>0.05</v>
      </c>
      <c r="P852" s="2">
        <v>0.18888888888888891</v>
      </c>
      <c r="Q852" s="2">
        <v>0.4</v>
      </c>
      <c r="R852" s="2">
        <v>0.05</v>
      </c>
      <c r="S852" s="2">
        <v>0.18888888888888891</v>
      </c>
      <c r="T852" s="2">
        <v>0.4</v>
      </c>
      <c r="U852" s="2">
        <v>0.05</v>
      </c>
      <c r="V852" s="2">
        <v>0.70270270270270274</v>
      </c>
      <c r="W852" s="2">
        <v>0.90192307692307716</v>
      </c>
      <c r="X852" s="2">
        <v>0.43092757936507942</v>
      </c>
      <c r="Y852" s="2">
        <v>0.70270270270270274</v>
      </c>
      <c r="Z852" s="2">
        <v>0.93500000000000005</v>
      </c>
      <c r="AA852" s="2">
        <v>0.43617021276595752</v>
      </c>
      <c r="AB852" s="2">
        <v>0.67567567567567566</v>
      </c>
      <c r="AC852" s="2">
        <v>0.97519999999999996</v>
      </c>
      <c r="AD852" s="2">
        <v>0.42865561739160662</v>
      </c>
      <c r="AE852" s="2">
        <v>0.67567567567567566</v>
      </c>
      <c r="AF852" s="2">
        <v>0.98120000000000007</v>
      </c>
      <c r="AG852" s="2">
        <v>0.42864609977371709</v>
      </c>
      <c r="AH852" s="2">
        <v>0.67567567567567566</v>
      </c>
      <c r="AI852" s="2">
        <v>0.98440000000000016</v>
      </c>
      <c r="AJ852" s="2">
        <v>0.42859616978751902</v>
      </c>
      <c r="BA852" s="2">
        <v>0.67567567567567566</v>
      </c>
      <c r="BB852" s="2">
        <v>0.97519999999999996</v>
      </c>
      <c r="BC852" s="2">
        <v>0.42865561739160662</v>
      </c>
      <c r="BD852" s="66">
        <f t="shared" si="40"/>
        <v>0</v>
      </c>
      <c r="BE852" s="66">
        <f t="shared" si="41"/>
        <v>0</v>
      </c>
      <c r="BF852" s="66">
        <f t="shared" si="42"/>
        <v>0</v>
      </c>
    </row>
    <row r="853" spans="1:58" x14ac:dyDescent="0.25">
      <c r="A853" s="1">
        <v>284</v>
      </c>
      <c r="B853" s="1">
        <v>284000</v>
      </c>
      <c r="C853" s="1" t="s">
        <v>6</v>
      </c>
      <c r="D853" s="1" t="s">
        <v>17</v>
      </c>
      <c r="E853" s="1" t="s">
        <v>12</v>
      </c>
      <c r="F853" s="1" t="s">
        <v>13</v>
      </c>
      <c r="G853" s="2">
        <v>0.27777777777777779</v>
      </c>
      <c r="H853" s="2">
        <v>0.4</v>
      </c>
      <c r="I853" s="2">
        <v>0.25</v>
      </c>
      <c r="J853" s="2">
        <v>0.27777777777777779</v>
      </c>
      <c r="K853" s="2">
        <v>0.4</v>
      </c>
      <c r="L853" s="2">
        <v>0.25</v>
      </c>
      <c r="M853" s="2">
        <v>0.18888888888888891</v>
      </c>
      <c r="N853" s="2">
        <v>0.4</v>
      </c>
      <c r="O853" s="2">
        <v>0.18333333333333329</v>
      </c>
      <c r="P853" s="2">
        <v>0.18888888888888891</v>
      </c>
      <c r="Q853" s="2">
        <v>0.4</v>
      </c>
      <c r="R853" s="2">
        <v>0.18333333333333329</v>
      </c>
      <c r="S853" s="2">
        <v>0.18888888888888891</v>
      </c>
      <c r="T853" s="2">
        <v>0.4</v>
      </c>
      <c r="U853" s="2">
        <v>0.18333333333333329</v>
      </c>
      <c r="V853" s="2">
        <v>0.3783783783783784</v>
      </c>
      <c r="W853" s="2">
        <v>0.94714285714285718</v>
      </c>
      <c r="X853" s="2">
        <v>3.1595065562456861E-3</v>
      </c>
      <c r="Y853" s="2">
        <v>0.3783783783783784</v>
      </c>
      <c r="Z853" s="2">
        <v>0.97357142857142864</v>
      </c>
      <c r="AA853" s="2">
        <v>0</v>
      </c>
      <c r="AB853" s="2">
        <v>0.43243243243243251</v>
      </c>
      <c r="AC853" s="2">
        <v>0.97937500000000011</v>
      </c>
      <c r="AD853" s="2">
        <v>1.4733043531144541E-4</v>
      </c>
      <c r="AE853" s="2">
        <v>0.43243243243243251</v>
      </c>
      <c r="AF853" s="2">
        <v>0.98375000000000012</v>
      </c>
      <c r="AG853" s="2">
        <v>1.3067460400495451E-4</v>
      </c>
      <c r="AH853" s="2">
        <v>0.43243243243243251</v>
      </c>
      <c r="AI853" s="2">
        <v>0.98625000000000018</v>
      </c>
      <c r="AJ853" s="2">
        <v>4.3297128158361252E-5</v>
      </c>
      <c r="BA853" s="2">
        <v>0.43243243243243251</v>
      </c>
      <c r="BB853" s="2">
        <v>0.97937500000000011</v>
      </c>
      <c r="BC853" s="2">
        <v>1.4733043531144541E-4</v>
      </c>
      <c r="BD853" s="66">
        <f t="shared" si="40"/>
        <v>0</v>
      </c>
      <c r="BE853" s="66">
        <f t="shared" si="41"/>
        <v>0</v>
      </c>
      <c r="BF853" s="66">
        <f t="shared" si="42"/>
        <v>0</v>
      </c>
    </row>
    <row r="854" spans="1:58" x14ac:dyDescent="0.25">
      <c r="A854" s="1">
        <v>285</v>
      </c>
      <c r="B854" s="1">
        <v>285000</v>
      </c>
      <c r="C854" s="1" t="s">
        <v>6</v>
      </c>
      <c r="D854" s="1" t="s">
        <v>7</v>
      </c>
      <c r="E854" s="1" t="s">
        <v>12</v>
      </c>
      <c r="F854" s="1" t="s">
        <v>13</v>
      </c>
      <c r="G854" s="2">
        <v>0.1</v>
      </c>
      <c r="H854" s="2">
        <v>0.4</v>
      </c>
      <c r="I854" s="2">
        <v>0.05</v>
      </c>
      <c r="J854" s="2">
        <v>0.1</v>
      </c>
      <c r="K854" s="2">
        <v>0.4</v>
      </c>
      <c r="L854" s="2">
        <v>0.05</v>
      </c>
      <c r="M854" s="2">
        <v>0.1</v>
      </c>
      <c r="N854" s="2">
        <v>0.4</v>
      </c>
      <c r="O854" s="2">
        <v>0.05</v>
      </c>
      <c r="P854" s="2">
        <v>0.1</v>
      </c>
      <c r="Q854" s="2">
        <v>0.4</v>
      </c>
      <c r="R854" s="2">
        <v>0.05</v>
      </c>
      <c r="S854" s="2">
        <v>0.1</v>
      </c>
      <c r="T854" s="2">
        <v>0.4</v>
      </c>
      <c r="U854" s="2">
        <v>0.05</v>
      </c>
      <c r="V854" s="2">
        <v>0.70270270270270274</v>
      </c>
      <c r="W854" s="2">
        <v>0.89961538461538482</v>
      </c>
      <c r="X854" s="2">
        <v>0.40872046982935711</v>
      </c>
      <c r="Y854" s="2">
        <v>0.67567567567567566</v>
      </c>
      <c r="Z854" s="2">
        <v>0.96400000000000008</v>
      </c>
      <c r="AA854" s="2">
        <v>0.42961127891848022</v>
      </c>
      <c r="AB854" s="2">
        <v>0.67567567567567566</v>
      </c>
      <c r="AC854" s="2">
        <v>0.97639999999999982</v>
      </c>
      <c r="AD854" s="2">
        <v>0.42887761082675141</v>
      </c>
      <c r="AE854" s="2">
        <v>0.70270270270270274</v>
      </c>
      <c r="AF854" s="2">
        <v>0.94807692307692315</v>
      </c>
      <c r="AG854" s="2">
        <v>0.44330440520291231</v>
      </c>
      <c r="AH854" s="2">
        <v>0.67567567567567566</v>
      </c>
      <c r="AI854" s="2">
        <v>0.98440000000000027</v>
      </c>
      <c r="AJ854" s="2">
        <v>0.4287469435379973</v>
      </c>
      <c r="BA854" s="2">
        <v>0.67567567567567566</v>
      </c>
      <c r="BB854" s="2">
        <v>0.97639999999999982</v>
      </c>
      <c r="BC854" s="2">
        <v>0.42887761082675141</v>
      </c>
      <c r="BD854" s="66">
        <f t="shared" si="40"/>
        <v>0</v>
      </c>
      <c r="BE854" s="66">
        <f t="shared" si="41"/>
        <v>0</v>
      </c>
      <c r="BF854" s="66">
        <f t="shared" si="42"/>
        <v>0</v>
      </c>
    </row>
    <row r="855" spans="1:58" x14ac:dyDescent="0.25">
      <c r="A855" s="1">
        <v>285</v>
      </c>
      <c r="B855" s="1">
        <v>285000</v>
      </c>
      <c r="C855" s="1" t="s">
        <v>6</v>
      </c>
      <c r="D855" s="1" t="s">
        <v>16</v>
      </c>
      <c r="E855" s="1" t="s">
        <v>12</v>
      </c>
      <c r="F855" s="1" t="s">
        <v>13</v>
      </c>
      <c r="G855" s="2">
        <v>0.9</v>
      </c>
      <c r="H855" s="2">
        <v>0.4</v>
      </c>
      <c r="I855" s="2">
        <v>0.05</v>
      </c>
      <c r="J855" s="2">
        <v>0.1</v>
      </c>
      <c r="K855" s="2">
        <v>0.4</v>
      </c>
      <c r="L855" s="2">
        <v>0.05</v>
      </c>
      <c r="M855" s="2">
        <v>0.1</v>
      </c>
      <c r="N855" s="2">
        <v>0.4</v>
      </c>
      <c r="O855" s="2">
        <v>0.05</v>
      </c>
      <c r="P855" s="2">
        <v>0.1</v>
      </c>
      <c r="Q855" s="2">
        <v>0.4</v>
      </c>
      <c r="R855" s="2">
        <v>0.05</v>
      </c>
      <c r="S855" s="2">
        <v>0.1</v>
      </c>
      <c r="T855" s="2">
        <v>0.4</v>
      </c>
      <c r="U855" s="2">
        <v>0.05</v>
      </c>
      <c r="V855" s="2">
        <v>0.56756756756756754</v>
      </c>
      <c r="W855" s="2">
        <v>0.93761904761904769</v>
      </c>
      <c r="X855" s="2">
        <v>0.50143650773020942</v>
      </c>
      <c r="Y855" s="2">
        <v>0.67567567567567566</v>
      </c>
      <c r="Z855" s="2">
        <v>0.96400000000000008</v>
      </c>
      <c r="AA855" s="2">
        <v>0.42961127891848022</v>
      </c>
      <c r="AB855" s="2">
        <v>0.67567567567567566</v>
      </c>
      <c r="AC855" s="2">
        <v>0.97639999999999982</v>
      </c>
      <c r="AD855" s="2">
        <v>0.42887761082675141</v>
      </c>
      <c r="AE855" s="2">
        <v>0.70270270270270274</v>
      </c>
      <c r="AF855" s="2">
        <v>0.94807692307692315</v>
      </c>
      <c r="AG855" s="2">
        <v>0.44330440520291231</v>
      </c>
      <c r="AH855" s="2">
        <v>0.67567567567567566</v>
      </c>
      <c r="AI855" s="2">
        <v>0.98440000000000027</v>
      </c>
      <c r="AJ855" s="2">
        <v>0.4287469435379973</v>
      </c>
      <c r="BA855" s="2">
        <v>0.67567567567567566</v>
      </c>
      <c r="BB855" s="2">
        <v>0.97639999999999982</v>
      </c>
      <c r="BC855" s="2">
        <v>0.42887761082675141</v>
      </c>
      <c r="BD855" s="66">
        <f t="shared" si="40"/>
        <v>0</v>
      </c>
      <c r="BE855" s="66">
        <f t="shared" si="41"/>
        <v>0</v>
      </c>
      <c r="BF855" s="66">
        <f t="shared" si="42"/>
        <v>0</v>
      </c>
    </row>
    <row r="856" spans="1:58" x14ac:dyDescent="0.25">
      <c r="A856" s="1">
        <v>285</v>
      </c>
      <c r="B856" s="1">
        <v>285000</v>
      </c>
      <c r="C856" s="1" t="s">
        <v>6</v>
      </c>
      <c r="D856" s="1" t="s">
        <v>17</v>
      </c>
      <c r="E856" s="1" t="s">
        <v>12</v>
      </c>
      <c r="F856" s="1" t="s">
        <v>13</v>
      </c>
      <c r="G856" s="2">
        <v>0.9</v>
      </c>
      <c r="H856" s="2">
        <v>0.4</v>
      </c>
      <c r="I856" s="2">
        <v>0.18333333333333329</v>
      </c>
      <c r="J856" s="2">
        <v>0.1</v>
      </c>
      <c r="K856" s="2">
        <v>0.4</v>
      </c>
      <c r="L856" s="2">
        <v>0.18333333333333329</v>
      </c>
      <c r="M856" s="2">
        <v>0.1</v>
      </c>
      <c r="N856" s="2">
        <v>0.4</v>
      </c>
      <c r="O856" s="2">
        <v>0.25</v>
      </c>
      <c r="P856" s="2">
        <v>0.18888888888888891</v>
      </c>
      <c r="Q856" s="2">
        <v>0.4</v>
      </c>
      <c r="R856" s="2">
        <v>0.18333333333333329</v>
      </c>
      <c r="S856" s="2">
        <v>0.1</v>
      </c>
      <c r="T856" s="2">
        <v>0.4</v>
      </c>
      <c r="U856" s="2">
        <v>0.1166666666666667</v>
      </c>
      <c r="V856" s="2">
        <v>0.35135135135135143</v>
      </c>
      <c r="W856" s="2">
        <v>0.95153846153846144</v>
      </c>
      <c r="X856" s="2">
        <v>2.8730154604189469E-3</v>
      </c>
      <c r="Y856" s="2">
        <v>0.43243243243243251</v>
      </c>
      <c r="Z856" s="2">
        <v>0.9693750000000001</v>
      </c>
      <c r="AA856" s="2">
        <v>1.8197381073403369E-3</v>
      </c>
      <c r="AB856" s="2">
        <v>0.40540540540540537</v>
      </c>
      <c r="AC856" s="2">
        <v>0.98066666666666669</v>
      </c>
      <c r="AD856" s="2">
        <v>5.3581894681494402E-4</v>
      </c>
      <c r="AE856" s="2">
        <v>0.43243243243243251</v>
      </c>
      <c r="AF856" s="2">
        <v>0.98375000000000012</v>
      </c>
      <c r="AG856" s="2">
        <v>5.6640757896940974E-4</v>
      </c>
      <c r="AH856" s="2">
        <v>0.51351351351351349</v>
      </c>
      <c r="AI856" s="2">
        <v>0.98578947368421077</v>
      </c>
      <c r="AJ856" s="2">
        <v>0.2002457209531962</v>
      </c>
      <c r="BA856" s="2">
        <v>0.40540540540540537</v>
      </c>
      <c r="BB856" s="2">
        <v>0.98066666666666669</v>
      </c>
      <c r="BC856" s="2">
        <v>5.3581894681494402E-4</v>
      </c>
      <c r="BD856" s="66">
        <f t="shared" si="40"/>
        <v>0</v>
      </c>
      <c r="BE856" s="66">
        <f t="shared" si="41"/>
        <v>0</v>
      </c>
      <c r="BF856" s="66">
        <f t="shared" si="42"/>
        <v>0</v>
      </c>
    </row>
    <row r="857" spans="1:58" x14ac:dyDescent="0.25">
      <c r="A857" s="1">
        <v>286</v>
      </c>
      <c r="B857" s="1">
        <v>286000</v>
      </c>
      <c r="C857" s="1" t="s">
        <v>6</v>
      </c>
      <c r="D857" s="1" t="s">
        <v>7</v>
      </c>
      <c r="E857" s="1" t="s">
        <v>12</v>
      </c>
      <c r="F857" s="1" t="s">
        <v>13</v>
      </c>
      <c r="G857" s="2">
        <v>0.1</v>
      </c>
      <c r="H857" s="2">
        <v>0.4</v>
      </c>
      <c r="I857" s="2">
        <v>0.05</v>
      </c>
      <c r="J857" s="2">
        <v>0.1</v>
      </c>
      <c r="K857" s="2">
        <v>0.4</v>
      </c>
      <c r="L857" s="2">
        <v>0.05</v>
      </c>
      <c r="M857" s="2">
        <v>0.1</v>
      </c>
      <c r="N857" s="2">
        <v>0.4</v>
      </c>
      <c r="O857" s="2">
        <v>0.05</v>
      </c>
      <c r="P857" s="2">
        <v>0.1</v>
      </c>
      <c r="Q857" s="2">
        <v>0.4</v>
      </c>
      <c r="R857" s="2">
        <v>0.05</v>
      </c>
      <c r="S857" s="2">
        <v>0.1</v>
      </c>
      <c r="T857" s="2">
        <v>0.4</v>
      </c>
      <c r="U857" s="2">
        <v>0.05</v>
      </c>
      <c r="V857" s="2">
        <v>0.70270270270270274</v>
      </c>
      <c r="W857" s="2">
        <v>0.89769230769230779</v>
      </c>
      <c r="X857" s="2">
        <v>0.40992386347033383</v>
      </c>
      <c r="Y857" s="2">
        <v>0.67567567567567566</v>
      </c>
      <c r="Z857" s="2">
        <v>0.9640000000000003</v>
      </c>
      <c r="AA857" s="2">
        <v>0.42857142857142849</v>
      </c>
      <c r="AB857" s="2">
        <v>0.67567567567567566</v>
      </c>
      <c r="AC857" s="2">
        <v>0.97560000000000002</v>
      </c>
      <c r="AD857" s="2">
        <v>0.42878242962407631</v>
      </c>
      <c r="AE857" s="2">
        <v>0.67567567567567566</v>
      </c>
      <c r="AF857" s="2">
        <v>0.98120000000000018</v>
      </c>
      <c r="AG857" s="2">
        <v>0.42857142857142849</v>
      </c>
      <c r="AH857" s="2">
        <v>0.67567567567567566</v>
      </c>
      <c r="AI857" s="2">
        <v>0.98400000000000021</v>
      </c>
      <c r="AJ857" s="2">
        <v>0.42857142857142849</v>
      </c>
      <c r="BA857" s="2">
        <v>0.67567567567567566</v>
      </c>
      <c r="BB857" s="2">
        <v>0.97560000000000002</v>
      </c>
      <c r="BC857" s="2">
        <v>0.42878242962407631</v>
      </c>
      <c r="BD857" s="66">
        <f t="shared" si="40"/>
        <v>0</v>
      </c>
      <c r="BE857" s="66">
        <f t="shared" si="41"/>
        <v>0</v>
      </c>
      <c r="BF857" s="66">
        <f t="shared" si="42"/>
        <v>0</v>
      </c>
    </row>
    <row r="858" spans="1:58" x14ac:dyDescent="0.25">
      <c r="A858" s="1">
        <v>286</v>
      </c>
      <c r="B858" s="1">
        <v>286000</v>
      </c>
      <c r="C858" s="1" t="s">
        <v>6</v>
      </c>
      <c r="D858" s="1" t="s">
        <v>16</v>
      </c>
      <c r="E858" s="1" t="s">
        <v>12</v>
      </c>
      <c r="F858" s="1" t="s">
        <v>13</v>
      </c>
      <c r="G858" s="2">
        <v>0.18888888888888891</v>
      </c>
      <c r="H858" s="2">
        <v>0.4</v>
      </c>
      <c r="I858" s="2">
        <v>0.05</v>
      </c>
      <c r="J858" s="2">
        <v>0.1</v>
      </c>
      <c r="K858" s="2">
        <v>0.4</v>
      </c>
      <c r="L858" s="2">
        <v>0.05</v>
      </c>
      <c r="M858" s="2">
        <v>0.1</v>
      </c>
      <c r="N858" s="2">
        <v>0.4</v>
      </c>
      <c r="O858" s="2">
        <v>0.05</v>
      </c>
      <c r="P858" s="2">
        <v>0.1</v>
      </c>
      <c r="Q858" s="2">
        <v>0.4</v>
      </c>
      <c r="R858" s="2">
        <v>0.05</v>
      </c>
      <c r="S858" s="2">
        <v>0.1</v>
      </c>
      <c r="T858" s="2">
        <v>0.4</v>
      </c>
      <c r="U858" s="2">
        <v>0.05</v>
      </c>
      <c r="V858" s="2">
        <v>0.67567567567567566</v>
      </c>
      <c r="W858" s="2">
        <v>0.92800000000000016</v>
      </c>
      <c r="X858" s="2">
        <v>0.42899678732586632</v>
      </c>
      <c r="Y858" s="2">
        <v>0.67567567567567566</v>
      </c>
      <c r="Z858" s="2">
        <v>0.9640000000000003</v>
      </c>
      <c r="AA858" s="2">
        <v>0.42857142857142849</v>
      </c>
      <c r="AB858" s="2">
        <v>0.67567567567567566</v>
      </c>
      <c r="AC858" s="2">
        <v>0.97560000000000002</v>
      </c>
      <c r="AD858" s="2">
        <v>0.42878242962407631</v>
      </c>
      <c r="AE858" s="2">
        <v>0.67567567567567566</v>
      </c>
      <c r="AF858" s="2">
        <v>0.98120000000000018</v>
      </c>
      <c r="AG858" s="2">
        <v>0.42857142857142849</v>
      </c>
      <c r="AH858" s="2">
        <v>0.67567567567567566</v>
      </c>
      <c r="AI858" s="2">
        <v>0.98400000000000021</v>
      </c>
      <c r="AJ858" s="2">
        <v>0.42857142857142849</v>
      </c>
      <c r="BA858" s="2">
        <v>0.67567567567567566</v>
      </c>
      <c r="BB858" s="2">
        <v>0.97560000000000002</v>
      </c>
      <c r="BC858" s="2">
        <v>0.42878242962407631</v>
      </c>
      <c r="BD858" s="66">
        <f t="shared" si="40"/>
        <v>0</v>
      </c>
      <c r="BE858" s="66">
        <f t="shared" si="41"/>
        <v>0</v>
      </c>
      <c r="BF858" s="66">
        <f t="shared" si="42"/>
        <v>0</v>
      </c>
    </row>
    <row r="859" spans="1:58" x14ac:dyDescent="0.25">
      <c r="A859" s="1">
        <v>286</v>
      </c>
      <c r="B859" s="1">
        <v>286000</v>
      </c>
      <c r="C859" s="1" t="s">
        <v>6</v>
      </c>
      <c r="D859" s="1" t="s">
        <v>17</v>
      </c>
      <c r="E859" s="1" t="s">
        <v>12</v>
      </c>
      <c r="F859" s="1" t="s">
        <v>13</v>
      </c>
      <c r="G859" s="2">
        <v>0.9</v>
      </c>
      <c r="H859" s="2">
        <v>0.4</v>
      </c>
      <c r="I859" s="2">
        <v>0.25</v>
      </c>
      <c r="J859" s="2">
        <v>0.1</v>
      </c>
      <c r="K859" s="2">
        <v>0.4</v>
      </c>
      <c r="L859" s="2">
        <v>0.18333333333333329</v>
      </c>
      <c r="M859" s="2">
        <v>0.1</v>
      </c>
      <c r="N859" s="2">
        <v>0.4</v>
      </c>
      <c r="O859" s="2">
        <v>0.25</v>
      </c>
      <c r="P859" s="2">
        <v>0.1</v>
      </c>
      <c r="Q859" s="2">
        <v>0.4</v>
      </c>
      <c r="R859" s="2">
        <v>0.25</v>
      </c>
      <c r="S859" s="2">
        <v>0.1</v>
      </c>
      <c r="T859" s="2">
        <v>0.4</v>
      </c>
      <c r="U859" s="2">
        <v>0.18333333333333329</v>
      </c>
      <c r="V859" s="2">
        <v>0.32432432432432429</v>
      </c>
      <c r="W859" s="2">
        <v>0.95500000000000007</v>
      </c>
      <c r="X859" s="2">
        <v>9.9250376035465841E-4</v>
      </c>
      <c r="Y859" s="2">
        <v>0.43243243243243251</v>
      </c>
      <c r="Z859" s="2">
        <v>0.96875</v>
      </c>
      <c r="AA859" s="2">
        <v>0</v>
      </c>
      <c r="AB859" s="2">
        <v>0.40540540540540537</v>
      </c>
      <c r="AC859" s="2">
        <v>0.9806666666666668</v>
      </c>
      <c r="AD859" s="2">
        <v>3.6925184213349821E-4</v>
      </c>
      <c r="AE859" s="2">
        <v>0.40540540540540537</v>
      </c>
      <c r="AF859" s="2">
        <v>0.98400000000000021</v>
      </c>
      <c r="AG859" s="2">
        <v>0</v>
      </c>
      <c r="AH859" s="2">
        <v>0.43243243243243251</v>
      </c>
      <c r="AI859" s="2">
        <v>0.9856250000000002</v>
      </c>
      <c r="AJ859" s="2">
        <v>0</v>
      </c>
      <c r="BA859" s="2">
        <v>0.40540540540540537</v>
      </c>
      <c r="BB859" s="2">
        <v>0.9806666666666668</v>
      </c>
      <c r="BC859" s="2">
        <v>3.6925184213349821E-4</v>
      </c>
      <c r="BD859" s="66">
        <f t="shared" si="40"/>
        <v>0</v>
      </c>
      <c r="BE859" s="66">
        <f t="shared" si="41"/>
        <v>0</v>
      </c>
      <c r="BF859" s="66">
        <f t="shared" si="42"/>
        <v>0</v>
      </c>
    </row>
    <row r="860" spans="1:58" x14ac:dyDescent="0.25">
      <c r="A860" s="1">
        <v>287</v>
      </c>
      <c r="B860" s="1">
        <v>287000</v>
      </c>
      <c r="C860" s="1" t="s">
        <v>6</v>
      </c>
      <c r="D860" s="1" t="s">
        <v>7</v>
      </c>
      <c r="E860" s="1" t="s">
        <v>12</v>
      </c>
      <c r="F860" s="1" t="s">
        <v>13</v>
      </c>
      <c r="G860" s="2">
        <v>0.1</v>
      </c>
      <c r="H860" s="2">
        <v>0.4</v>
      </c>
      <c r="I860" s="2">
        <v>0.05</v>
      </c>
      <c r="J860" s="2">
        <v>0.1</v>
      </c>
      <c r="K860" s="2">
        <v>0.4</v>
      </c>
      <c r="L860" s="2">
        <v>0.05</v>
      </c>
      <c r="M860" s="2">
        <v>0.1</v>
      </c>
      <c r="N860" s="2">
        <v>0.4</v>
      </c>
      <c r="O860" s="2">
        <v>0.05</v>
      </c>
      <c r="P860" s="2">
        <v>0.1</v>
      </c>
      <c r="Q860" s="2">
        <v>0.4</v>
      </c>
      <c r="R860" s="2">
        <v>0.05</v>
      </c>
      <c r="S860" s="2">
        <v>0.1</v>
      </c>
      <c r="T860" s="2">
        <v>0.4</v>
      </c>
      <c r="U860" s="2">
        <v>0.05</v>
      </c>
      <c r="V860" s="2">
        <v>0.7567567567567568</v>
      </c>
      <c r="W860" s="2">
        <v>0.84464285714285736</v>
      </c>
      <c r="X860" s="2">
        <v>0.42143570624646681</v>
      </c>
      <c r="Y860" s="2">
        <v>0.67567567567567566</v>
      </c>
      <c r="Z860" s="2">
        <v>0.96440000000000015</v>
      </c>
      <c r="AA860" s="2">
        <v>0.42968539613054269</v>
      </c>
      <c r="AB860" s="2">
        <v>0.67567567567567566</v>
      </c>
      <c r="AC860" s="2">
        <v>0.97559999999999991</v>
      </c>
      <c r="AD860" s="2">
        <v>0.42928463512708259</v>
      </c>
      <c r="AE860" s="2">
        <v>0.67567567567567566</v>
      </c>
      <c r="AF860" s="2">
        <v>0.98160000000000014</v>
      </c>
      <c r="AG860" s="2">
        <v>0.42886902991178272</v>
      </c>
      <c r="AH860" s="2">
        <v>0.67567567567567566</v>
      </c>
      <c r="AI860" s="2">
        <v>0.98360000000000014</v>
      </c>
      <c r="AJ860" s="2">
        <v>0.42865502949208711</v>
      </c>
      <c r="BA860" s="2">
        <v>0.67567567567567566</v>
      </c>
      <c r="BB860" s="2">
        <v>0.97559999999999991</v>
      </c>
      <c r="BC860" s="2">
        <v>0.42928463512708259</v>
      </c>
      <c r="BD860" s="66">
        <f t="shared" si="40"/>
        <v>0</v>
      </c>
      <c r="BE860" s="66">
        <f t="shared" si="41"/>
        <v>0</v>
      </c>
      <c r="BF860" s="66">
        <f t="shared" si="42"/>
        <v>0</v>
      </c>
    </row>
    <row r="861" spans="1:58" x14ac:dyDescent="0.25">
      <c r="A861" s="1">
        <v>287</v>
      </c>
      <c r="B861" s="1">
        <v>287000</v>
      </c>
      <c r="C861" s="1" t="s">
        <v>6</v>
      </c>
      <c r="D861" s="1" t="s">
        <v>16</v>
      </c>
      <c r="E861" s="1" t="s">
        <v>12</v>
      </c>
      <c r="F861" s="1" t="s">
        <v>13</v>
      </c>
      <c r="G861" s="2">
        <v>0.18888888888888891</v>
      </c>
      <c r="H861" s="2">
        <v>0.4</v>
      </c>
      <c r="I861" s="2">
        <v>0.05</v>
      </c>
      <c r="J861" s="2">
        <v>0.1</v>
      </c>
      <c r="K861" s="2">
        <v>0.4</v>
      </c>
      <c r="L861" s="2">
        <v>0.05</v>
      </c>
      <c r="M861" s="2">
        <v>0.1</v>
      </c>
      <c r="N861" s="2">
        <v>0.4</v>
      </c>
      <c r="O861" s="2">
        <v>0.05</v>
      </c>
      <c r="P861" s="2">
        <v>0.1</v>
      </c>
      <c r="Q861" s="2">
        <v>0.4</v>
      </c>
      <c r="R861" s="2">
        <v>0.05</v>
      </c>
      <c r="S861" s="2">
        <v>0.1</v>
      </c>
      <c r="T861" s="2">
        <v>0.4</v>
      </c>
      <c r="U861" s="2">
        <v>0.05</v>
      </c>
      <c r="V861" s="2">
        <v>0.67567567567567566</v>
      </c>
      <c r="W861" s="2">
        <v>0.93200000000000027</v>
      </c>
      <c r="X861" s="2">
        <v>0.42864761158479331</v>
      </c>
      <c r="Y861" s="2">
        <v>0.67567567567567566</v>
      </c>
      <c r="Z861" s="2">
        <v>0.96440000000000015</v>
      </c>
      <c r="AA861" s="2">
        <v>0.42968539613054269</v>
      </c>
      <c r="AB861" s="2">
        <v>0.67567567567567566</v>
      </c>
      <c r="AC861" s="2">
        <v>0.97559999999999991</v>
      </c>
      <c r="AD861" s="2">
        <v>0.42928463512708259</v>
      </c>
      <c r="AE861" s="2">
        <v>0.67567567567567566</v>
      </c>
      <c r="AF861" s="2">
        <v>0.98160000000000014</v>
      </c>
      <c r="AG861" s="2">
        <v>0.42886902991178272</v>
      </c>
      <c r="AH861" s="2">
        <v>0.67567567567567566</v>
      </c>
      <c r="AI861" s="2">
        <v>0.98360000000000014</v>
      </c>
      <c r="AJ861" s="2">
        <v>0.42865502949208711</v>
      </c>
      <c r="BA861" s="2">
        <v>0.67567567567567566</v>
      </c>
      <c r="BB861" s="2">
        <v>0.97559999999999991</v>
      </c>
      <c r="BC861" s="2">
        <v>0.42928463512708259</v>
      </c>
      <c r="BD861" s="66">
        <f t="shared" si="40"/>
        <v>0</v>
      </c>
      <c r="BE861" s="66">
        <f t="shared" si="41"/>
        <v>0</v>
      </c>
      <c r="BF861" s="66">
        <f t="shared" si="42"/>
        <v>0</v>
      </c>
    </row>
    <row r="862" spans="1:58" x14ac:dyDescent="0.25">
      <c r="A862" s="1">
        <v>287</v>
      </c>
      <c r="B862" s="1">
        <v>287000</v>
      </c>
      <c r="C862" s="1" t="s">
        <v>6</v>
      </c>
      <c r="D862" s="1" t="s">
        <v>17</v>
      </c>
      <c r="E862" s="1" t="s">
        <v>12</v>
      </c>
      <c r="F862" s="1" t="s">
        <v>13</v>
      </c>
      <c r="G862" s="2">
        <v>0.9</v>
      </c>
      <c r="H862" s="2">
        <v>0.4</v>
      </c>
      <c r="I862" s="2">
        <v>0.18333333333333329</v>
      </c>
      <c r="J862" s="2">
        <v>0.1</v>
      </c>
      <c r="K862" s="2">
        <v>0.4</v>
      </c>
      <c r="L862" s="2">
        <v>0.18333333333333329</v>
      </c>
      <c r="M862" s="2">
        <v>0.1</v>
      </c>
      <c r="N862" s="2">
        <v>0.4</v>
      </c>
      <c r="O862" s="2">
        <v>0.18333333333333329</v>
      </c>
      <c r="P862" s="2">
        <v>0.1</v>
      </c>
      <c r="Q862" s="2">
        <v>0.4</v>
      </c>
      <c r="R862" s="2">
        <v>0.18333333333333329</v>
      </c>
      <c r="S862" s="2">
        <v>0.1</v>
      </c>
      <c r="T862" s="2">
        <v>0.4</v>
      </c>
      <c r="U862" s="2">
        <v>0.18333333333333329</v>
      </c>
      <c r="V862" s="2">
        <v>0.40540540540540537</v>
      </c>
      <c r="W862" s="2">
        <v>0.94466666666666677</v>
      </c>
      <c r="X862" s="2">
        <v>1.3332027338818411E-4</v>
      </c>
      <c r="Y862" s="2">
        <v>0.43243243243243251</v>
      </c>
      <c r="Z862" s="2">
        <v>0.9693750000000001</v>
      </c>
      <c r="AA862" s="2">
        <v>1.9494432284496621E-3</v>
      </c>
      <c r="AB862" s="2">
        <v>0.43243243243243251</v>
      </c>
      <c r="AC862" s="2">
        <v>0.97875000000000012</v>
      </c>
      <c r="AD862" s="2">
        <v>1.2481114723946569E-3</v>
      </c>
      <c r="AE862" s="2">
        <v>0.43243243243243251</v>
      </c>
      <c r="AF862" s="2">
        <v>0.98312500000000025</v>
      </c>
      <c r="AG862" s="2">
        <v>5.2080234561985295E-4</v>
      </c>
      <c r="AH862" s="2">
        <v>0.43243243243243251</v>
      </c>
      <c r="AI862" s="2">
        <v>0.98500000000000021</v>
      </c>
      <c r="AJ862" s="2">
        <v>1.463016111525236E-4</v>
      </c>
      <c r="BA862" s="2">
        <v>0.43243243243243251</v>
      </c>
      <c r="BB862" s="2">
        <v>0.97875000000000012</v>
      </c>
      <c r="BC862" s="2">
        <v>1.2481114723946569E-3</v>
      </c>
      <c r="BD862" s="66">
        <f t="shared" si="40"/>
        <v>0</v>
      </c>
      <c r="BE862" s="66">
        <f t="shared" si="41"/>
        <v>0</v>
      </c>
      <c r="BF862" s="66">
        <f t="shared" si="42"/>
        <v>0</v>
      </c>
    </row>
    <row r="863" spans="1:58" x14ac:dyDescent="0.25">
      <c r="A863" s="1">
        <v>288</v>
      </c>
      <c r="B863" s="1">
        <v>288000</v>
      </c>
      <c r="C863" s="1" t="s">
        <v>6</v>
      </c>
      <c r="D863" s="1" t="s">
        <v>7</v>
      </c>
      <c r="E863" s="1" t="s">
        <v>12</v>
      </c>
      <c r="F863" s="1" t="s">
        <v>13</v>
      </c>
      <c r="G863" s="2">
        <v>0.1</v>
      </c>
      <c r="H863" s="2">
        <v>0.4</v>
      </c>
      <c r="I863" s="2">
        <v>0.05</v>
      </c>
      <c r="J863" s="2">
        <v>0.1</v>
      </c>
      <c r="K863" s="2">
        <v>0.4</v>
      </c>
      <c r="L863" s="2">
        <v>0.05</v>
      </c>
      <c r="M863" s="2">
        <v>0.1</v>
      </c>
      <c r="N863" s="2">
        <v>0.4</v>
      </c>
      <c r="O863" s="2">
        <v>0.05</v>
      </c>
      <c r="P863" s="2">
        <v>0.1</v>
      </c>
      <c r="Q863" s="2">
        <v>0.4</v>
      </c>
      <c r="R863" s="2">
        <v>0.05</v>
      </c>
      <c r="S863" s="2">
        <v>0.1</v>
      </c>
      <c r="T863" s="2">
        <v>0.4</v>
      </c>
      <c r="U863" s="2">
        <v>0.05</v>
      </c>
      <c r="V863" s="2">
        <v>0.7567567567567568</v>
      </c>
      <c r="W863" s="2">
        <v>0.84321428571428581</v>
      </c>
      <c r="X863" s="2">
        <v>0.39819622919268371</v>
      </c>
      <c r="Y863" s="2">
        <v>0.72972972972972971</v>
      </c>
      <c r="Z863" s="2">
        <v>0.90148148148148177</v>
      </c>
      <c r="AA863" s="2">
        <v>0.41592075420988112</v>
      </c>
      <c r="AB863" s="2">
        <v>0.70270270270270274</v>
      </c>
      <c r="AC863" s="2">
        <v>0.94269230769230761</v>
      </c>
      <c r="AD863" s="2">
        <v>0.4221746634054907</v>
      </c>
      <c r="AE863" s="2">
        <v>0.67567567567567566</v>
      </c>
      <c r="AF863" s="2">
        <v>0.98160000000000025</v>
      </c>
      <c r="AG863" s="2">
        <v>0.42871228216703922</v>
      </c>
      <c r="AH863" s="2">
        <v>0.67567567567567566</v>
      </c>
      <c r="AI863" s="2">
        <v>0.98320000000000018</v>
      </c>
      <c r="AJ863" s="2">
        <v>0.42857142857142849</v>
      </c>
      <c r="BA863" s="2">
        <v>0.70270270270270274</v>
      </c>
      <c r="BB863" s="2">
        <v>0.94269230769230761</v>
      </c>
      <c r="BC863" s="2">
        <v>0.4221746634054907</v>
      </c>
      <c r="BD863" s="66">
        <f t="shared" si="40"/>
        <v>0</v>
      </c>
      <c r="BE863" s="66">
        <f t="shared" si="41"/>
        <v>0</v>
      </c>
      <c r="BF863" s="66">
        <f t="shared" si="42"/>
        <v>0</v>
      </c>
    </row>
    <row r="864" spans="1:58" x14ac:dyDescent="0.25">
      <c r="A864" s="1">
        <v>288</v>
      </c>
      <c r="B864" s="1">
        <v>288000</v>
      </c>
      <c r="C864" s="1" t="s">
        <v>6</v>
      </c>
      <c r="D864" s="1" t="s">
        <v>16</v>
      </c>
      <c r="E864" s="1" t="s">
        <v>12</v>
      </c>
      <c r="F864" s="1" t="s">
        <v>13</v>
      </c>
      <c r="G864" s="2">
        <v>0.27777777777777779</v>
      </c>
      <c r="H864" s="2">
        <v>0.4</v>
      </c>
      <c r="I864" s="2">
        <v>0.05</v>
      </c>
      <c r="J864" s="2">
        <v>0.18888888888888891</v>
      </c>
      <c r="K864" s="2">
        <v>0.4</v>
      </c>
      <c r="L864" s="2">
        <v>0.05</v>
      </c>
      <c r="M864" s="2">
        <v>0.18888888888888891</v>
      </c>
      <c r="N864" s="2">
        <v>0.4</v>
      </c>
      <c r="O864" s="2">
        <v>0.05</v>
      </c>
      <c r="P864" s="2">
        <v>0.1</v>
      </c>
      <c r="Q864" s="2">
        <v>0.4</v>
      </c>
      <c r="R864" s="2">
        <v>0.05</v>
      </c>
      <c r="S864" s="2">
        <v>0.1</v>
      </c>
      <c r="T864" s="2">
        <v>0.4</v>
      </c>
      <c r="U864" s="2">
        <v>0.05</v>
      </c>
      <c r="V864" s="2">
        <v>0.67567567567567566</v>
      </c>
      <c r="W864" s="2">
        <v>0.92800000000000016</v>
      </c>
      <c r="X864" s="2">
        <v>0.42888105146027677</v>
      </c>
      <c r="Y864" s="2">
        <v>0.67567567567567566</v>
      </c>
      <c r="Z864" s="2">
        <v>0.96480000000000021</v>
      </c>
      <c r="AA864" s="2">
        <v>0.42857142857142849</v>
      </c>
      <c r="AB864" s="2">
        <v>0.67567567567567566</v>
      </c>
      <c r="AC864" s="2">
        <v>0.97599999999999976</v>
      </c>
      <c r="AD864" s="2">
        <v>0.42872980677858719</v>
      </c>
      <c r="AE864" s="2">
        <v>0.67567567567567566</v>
      </c>
      <c r="AF864" s="2">
        <v>0.98160000000000025</v>
      </c>
      <c r="AG864" s="2">
        <v>0.42871228216703922</v>
      </c>
      <c r="AH864" s="2">
        <v>0.67567567567567566</v>
      </c>
      <c r="AI864" s="2">
        <v>0.98320000000000018</v>
      </c>
      <c r="AJ864" s="2">
        <v>0.42857142857142849</v>
      </c>
      <c r="BA864" s="2">
        <v>0.67567567567567566</v>
      </c>
      <c r="BB864" s="2">
        <v>0.97599999999999976</v>
      </c>
      <c r="BC864" s="2">
        <v>0.42872980677858719</v>
      </c>
      <c r="BD864" s="66">
        <f t="shared" si="40"/>
        <v>0</v>
      </c>
      <c r="BE864" s="66">
        <f t="shared" si="41"/>
        <v>0</v>
      </c>
      <c r="BF864" s="66">
        <f t="shared" si="42"/>
        <v>0</v>
      </c>
    </row>
    <row r="865" spans="1:58" x14ac:dyDescent="0.25">
      <c r="A865" s="1">
        <v>288</v>
      </c>
      <c r="B865" s="1">
        <v>288000</v>
      </c>
      <c r="C865" s="1" t="s">
        <v>6</v>
      </c>
      <c r="D865" s="1" t="s">
        <v>17</v>
      </c>
      <c r="E865" s="1" t="s">
        <v>12</v>
      </c>
      <c r="F865" s="1" t="s">
        <v>13</v>
      </c>
      <c r="G865" s="2">
        <v>0.9</v>
      </c>
      <c r="H865" s="2">
        <v>0.4</v>
      </c>
      <c r="I865" s="2">
        <v>0.18333333333333329</v>
      </c>
      <c r="J865" s="2">
        <v>0.18888888888888891</v>
      </c>
      <c r="K865" s="2">
        <v>0.4</v>
      </c>
      <c r="L865" s="2">
        <v>0.25</v>
      </c>
      <c r="M865" s="2">
        <v>0.18888888888888891</v>
      </c>
      <c r="N865" s="2">
        <v>0.4</v>
      </c>
      <c r="O865" s="2">
        <v>0.18333333333333329</v>
      </c>
      <c r="P865" s="2">
        <v>0.1</v>
      </c>
      <c r="Q865" s="2">
        <v>0.4</v>
      </c>
      <c r="R865" s="2">
        <v>0.18333333333333329</v>
      </c>
      <c r="S865" s="2">
        <v>0.1</v>
      </c>
      <c r="T865" s="2">
        <v>0.4</v>
      </c>
      <c r="U865" s="2">
        <v>0.18333333333333329</v>
      </c>
      <c r="V865" s="2">
        <v>0.40540540540540537</v>
      </c>
      <c r="W865" s="2">
        <v>0.94333333333333347</v>
      </c>
      <c r="X865" s="2">
        <v>5.4184005548441971E-4</v>
      </c>
      <c r="Y865" s="2">
        <v>0.3783783783783784</v>
      </c>
      <c r="Z865" s="2">
        <v>0.97214285714285709</v>
      </c>
      <c r="AA865" s="2">
        <v>0</v>
      </c>
      <c r="AB865" s="2">
        <v>0.43243243243243251</v>
      </c>
      <c r="AC865" s="2">
        <v>0.97937500000000011</v>
      </c>
      <c r="AD865" s="2">
        <v>2.7716186252772318E-4</v>
      </c>
      <c r="AE865" s="2">
        <v>0.43243243243243251</v>
      </c>
      <c r="AF865" s="2">
        <v>0.98375000000000024</v>
      </c>
      <c r="AG865" s="2">
        <v>2.4649379231862323E-4</v>
      </c>
      <c r="AH865" s="2">
        <v>0.43243243243243251</v>
      </c>
      <c r="AI865" s="2">
        <v>0.98500000000000021</v>
      </c>
      <c r="AJ865" s="2">
        <v>0</v>
      </c>
      <c r="BA865" s="2">
        <v>0.43243243243243251</v>
      </c>
      <c r="BB865" s="2">
        <v>0.97937500000000011</v>
      </c>
      <c r="BC865" s="2">
        <v>2.7716186252772318E-4</v>
      </c>
      <c r="BD865" s="66">
        <f t="shared" si="40"/>
        <v>0</v>
      </c>
      <c r="BE865" s="66">
        <f t="shared" si="41"/>
        <v>0</v>
      </c>
      <c r="BF865" s="66">
        <f t="shared" si="42"/>
        <v>0</v>
      </c>
    </row>
    <row r="866" spans="1:58" x14ac:dyDescent="0.25">
      <c r="A866" s="1">
        <v>289</v>
      </c>
      <c r="B866" s="1">
        <v>289000</v>
      </c>
      <c r="C866" s="1" t="s">
        <v>6</v>
      </c>
      <c r="D866" s="1" t="s">
        <v>7</v>
      </c>
      <c r="E866" s="1" t="s">
        <v>12</v>
      </c>
      <c r="F866" s="1" t="s">
        <v>13</v>
      </c>
      <c r="G866" s="2">
        <v>0.1</v>
      </c>
      <c r="H866" s="2">
        <v>0.4</v>
      </c>
      <c r="I866" s="2">
        <v>0.05</v>
      </c>
      <c r="J866" s="2">
        <v>0.1</v>
      </c>
      <c r="K866" s="2">
        <v>0.4</v>
      </c>
      <c r="L866" s="2">
        <v>0.05</v>
      </c>
      <c r="M866" s="2">
        <v>0.1</v>
      </c>
      <c r="N866" s="2">
        <v>0.4</v>
      </c>
      <c r="O866" s="2">
        <v>0.05</v>
      </c>
      <c r="P866" s="2">
        <v>0.1</v>
      </c>
      <c r="Q866" s="2">
        <v>0.4</v>
      </c>
      <c r="R866" s="2">
        <v>0.05</v>
      </c>
      <c r="S866" s="2">
        <v>0.1</v>
      </c>
      <c r="T866" s="2">
        <v>0.4</v>
      </c>
      <c r="U866" s="2">
        <v>0.05</v>
      </c>
      <c r="V866" s="2">
        <v>0.7567567567567568</v>
      </c>
      <c r="W866" s="2">
        <v>0.85107142857142859</v>
      </c>
      <c r="X866" s="2">
        <v>0.42739911198581459</v>
      </c>
      <c r="Y866" s="2">
        <v>0.72972972972972971</v>
      </c>
      <c r="Z866" s="2">
        <v>0.90629629629629638</v>
      </c>
      <c r="AA866" s="2">
        <v>0.42538708812269782</v>
      </c>
      <c r="AB866" s="2">
        <v>0.72972972972972971</v>
      </c>
      <c r="AC866" s="2">
        <v>0.91444444444444428</v>
      </c>
      <c r="AD866" s="2">
        <v>0.43075823865692392</v>
      </c>
      <c r="AE866" s="2">
        <v>0.67567567567567566</v>
      </c>
      <c r="AF866" s="2">
        <v>0.98200000000000021</v>
      </c>
      <c r="AG866" s="2">
        <v>0.4287044648913248</v>
      </c>
      <c r="AH866" s="2">
        <v>0.67567567567567566</v>
      </c>
      <c r="AI866" s="2">
        <v>0.98360000000000025</v>
      </c>
      <c r="AJ866" s="2">
        <v>0.42870421916576862</v>
      </c>
      <c r="BA866" s="2">
        <v>0.72972972972972971</v>
      </c>
      <c r="BB866" s="2">
        <v>0.91444444444444428</v>
      </c>
      <c r="BC866" s="2">
        <v>0.43075823865692392</v>
      </c>
      <c r="BD866" s="66">
        <f t="shared" si="40"/>
        <v>0</v>
      </c>
      <c r="BE866" s="66">
        <f t="shared" si="41"/>
        <v>0</v>
      </c>
      <c r="BF866" s="66">
        <f t="shared" si="42"/>
        <v>0</v>
      </c>
    </row>
    <row r="867" spans="1:58" x14ac:dyDescent="0.25">
      <c r="A867" s="1">
        <v>289</v>
      </c>
      <c r="B867" s="1">
        <v>289000</v>
      </c>
      <c r="C867" s="1" t="s">
        <v>6</v>
      </c>
      <c r="D867" s="1" t="s">
        <v>16</v>
      </c>
      <c r="E867" s="1" t="s">
        <v>12</v>
      </c>
      <c r="F867" s="1" t="s">
        <v>13</v>
      </c>
      <c r="G867" s="2">
        <v>0.27777777777777779</v>
      </c>
      <c r="H867" s="2">
        <v>0.4</v>
      </c>
      <c r="I867" s="2">
        <v>0.05</v>
      </c>
      <c r="J867" s="2">
        <v>0.27777777777777779</v>
      </c>
      <c r="K867" s="2">
        <v>0.4</v>
      </c>
      <c r="L867" s="2">
        <v>0.05</v>
      </c>
      <c r="M867" s="2">
        <v>0.1</v>
      </c>
      <c r="N867" s="2">
        <v>0.4</v>
      </c>
      <c r="O867" s="2">
        <v>0.05</v>
      </c>
      <c r="P867" s="2">
        <v>0.1</v>
      </c>
      <c r="Q867" s="2">
        <v>0.4</v>
      </c>
      <c r="R867" s="2">
        <v>0.05</v>
      </c>
      <c r="S867" s="2">
        <v>0.1</v>
      </c>
      <c r="T867" s="2">
        <v>0.4</v>
      </c>
      <c r="U867" s="2">
        <v>0.05</v>
      </c>
      <c r="V867" s="2">
        <v>0.67567567567567566</v>
      </c>
      <c r="W867" s="2">
        <v>0.92920000000000014</v>
      </c>
      <c r="X867" s="2">
        <v>0.42857142857142849</v>
      </c>
      <c r="Y867" s="2">
        <v>0.67567567567567566</v>
      </c>
      <c r="Z867" s="2">
        <v>0.96520000000000006</v>
      </c>
      <c r="AA867" s="2">
        <v>0.42868610215117692</v>
      </c>
      <c r="AB867" s="2">
        <v>0.72972972972972971</v>
      </c>
      <c r="AC867" s="2">
        <v>0.91444444444444428</v>
      </c>
      <c r="AD867" s="2">
        <v>0.43075823865692392</v>
      </c>
      <c r="AE867" s="2">
        <v>0.67567567567567566</v>
      </c>
      <c r="AF867" s="2">
        <v>0.98200000000000021</v>
      </c>
      <c r="AG867" s="2">
        <v>0.4287044648913248</v>
      </c>
      <c r="AH867" s="2">
        <v>0.67567567567567566</v>
      </c>
      <c r="AI867" s="2">
        <v>0.98360000000000025</v>
      </c>
      <c r="AJ867" s="2">
        <v>0.42870421916576862</v>
      </c>
      <c r="BA867" s="2">
        <v>0.72972972972972971</v>
      </c>
      <c r="BB867" s="2">
        <v>0.91444444444444428</v>
      </c>
      <c r="BC867" s="2">
        <v>0.43075823865692392</v>
      </c>
      <c r="BD867" s="66">
        <f t="shared" si="40"/>
        <v>0</v>
      </c>
      <c r="BE867" s="66">
        <f t="shared" si="41"/>
        <v>0</v>
      </c>
      <c r="BF867" s="66">
        <f t="shared" si="42"/>
        <v>0</v>
      </c>
    </row>
    <row r="868" spans="1:58" x14ac:dyDescent="0.25">
      <c r="A868" s="1">
        <v>289</v>
      </c>
      <c r="B868" s="1">
        <v>289000</v>
      </c>
      <c r="C868" s="1" t="s">
        <v>6</v>
      </c>
      <c r="D868" s="1" t="s">
        <v>17</v>
      </c>
      <c r="E868" s="1" t="s">
        <v>12</v>
      </c>
      <c r="F868" s="1" t="s">
        <v>13</v>
      </c>
      <c r="G868" s="2">
        <v>0.27777777777777779</v>
      </c>
      <c r="H868" s="2">
        <v>0.4</v>
      </c>
      <c r="I868" s="2">
        <v>0.18333333333333329</v>
      </c>
      <c r="J868" s="2">
        <v>0.27777777777777779</v>
      </c>
      <c r="K868" s="2">
        <v>0.4</v>
      </c>
      <c r="L868" s="2">
        <v>0.18333333333333329</v>
      </c>
      <c r="M868" s="2">
        <v>0.18888888888888891</v>
      </c>
      <c r="N868" s="2">
        <v>0.4</v>
      </c>
      <c r="O868" s="2">
        <v>0.18333333333333329</v>
      </c>
      <c r="P868" s="2">
        <v>0.1</v>
      </c>
      <c r="Q868" s="2">
        <v>0.4</v>
      </c>
      <c r="R868" s="2">
        <v>0.18333333333333329</v>
      </c>
      <c r="S868" s="2">
        <v>0.1</v>
      </c>
      <c r="T868" s="2">
        <v>0.4</v>
      </c>
      <c r="U868" s="2">
        <v>0.18333333333333329</v>
      </c>
      <c r="V868" s="2">
        <v>0.40540540540540537</v>
      </c>
      <c r="W868" s="2">
        <v>0.94466666666666677</v>
      </c>
      <c r="X868" s="2">
        <v>0</v>
      </c>
      <c r="Y868" s="2">
        <v>0.43243243243243251</v>
      </c>
      <c r="Z868" s="2">
        <v>0.97062500000000007</v>
      </c>
      <c r="AA868" s="2">
        <v>2.0067876455959199E-4</v>
      </c>
      <c r="AB868" s="2">
        <v>0.43243243243243251</v>
      </c>
      <c r="AC868" s="2">
        <v>0.97937500000000022</v>
      </c>
      <c r="AD868" s="2">
        <v>2.9578056782236789E-4</v>
      </c>
      <c r="AE868" s="2">
        <v>0.43243243243243251</v>
      </c>
      <c r="AF868" s="2">
        <v>0.98437500000000022</v>
      </c>
      <c r="AG868" s="2">
        <v>2.3281355981844001E-4</v>
      </c>
      <c r="AH868" s="2">
        <v>0.43243243243243251</v>
      </c>
      <c r="AI868" s="2">
        <v>0.9856250000000002</v>
      </c>
      <c r="AJ868" s="2">
        <v>2.3238354009510101E-4</v>
      </c>
      <c r="BA868" s="2">
        <v>0.43243243243243251</v>
      </c>
      <c r="BB868" s="2">
        <v>0.97937500000000022</v>
      </c>
      <c r="BC868" s="2">
        <v>2.9578056782236789E-4</v>
      </c>
      <c r="BD868" s="66">
        <f t="shared" si="40"/>
        <v>0</v>
      </c>
      <c r="BE868" s="66">
        <f t="shared" si="41"/>
        <v>0</v>
      </c>
      <c r="BF868" s="66">
        <f t="shared" si="42"/>
        <v>0</v>
      </c>
    </row>
    <row r="869" spans="1:58" x14ac:dyDescent="0.25">
      <c r="A869" s="1">
        <v>290</v>
      </c>
      <c r="B869" s="1">
        <v>290000</v>
      </c>
      <c r="C869" s="1" t="s">
        <v>6</v>
      </c>
      <c r="D869" s="1" t="s">
        <v>7</v>
      </c>
      <c r="E869" s="1" t="s">
        <v>12</v>
      </c>
      <c r="F869" s="1" t="s">
        <v>13</v>
      </c>
      <c r="G869" s="2">
        <v>0.1</v>
      </c>
      <c r="H869" s="2">
        <v>0.4</v>
      </c>
      <c r="I869" s="2">
        <v>0.05</v>
      </c>
      <c r="J869" s="2">
        <v>0.1</v>
      </c>
      <c r="K869" s="2">
        <v>0.4</v>
      </c>
      <c r="L869" s="2">
        <v>0.05</v>
      </c>
      <c r="M869" s="2">
        <v>0.1</v>
      </c>
      <c r="N869" s="2">
        <v>0.4</v>
      </c>
      <c r="O869" s="2">
        <v>0.05</v>
      </c>
      <c r="P869" s="2">
        <v>0.1</v>
      </c>
      <c r="Q869" s="2">
        <v>0.4</v>
      </c>
      <c r="R869" s="2">
        <v>0.05</v>
      </c>
      <c r="S869" s="2">
        <v>0.1</v>
      </c>
      <c r="T869" s="2">
        <v>0.4</v>
      </c>
      <c r="U869" s="2">
        <v>0.05</v>
      </c>
      <c r="V869" s="2">
        <v>0.70270270270270274</v>
      </c>
      <c r="W869" s="2">
        <v>0.89769230769230801</v>
      </c>
      <c r="X869" s="2">
        <v>0.4123728813559322</v>
      </c>
      <c r="Y869" s="2">
        <v>0.67567567567567566</v>
      </c>
      <c r="Z869" s="2">
        <v>0.96440000000000026</v>
      </c>
      <c r="AA869" s="2">
        <v>0.42857142857142849</v>
      </c>
      <c r="AB869" s="2">
        <v>0.70270270270270274</v>
      </c>
      <c r="AC869" s="2">
        <v>0.94230769230769229</v>
      </c>
      <c r="AD869" s="2">
        <v>0.43530150753768843</v>
      </c>
      <c r="AE869" s="2">
        <v>0.70270270270270274</v>
      </c>
      <c r="AF869" s="2">
        <v>0.94769230769230783</v>
      </c>
      <c r="AG869" s="2">
        <v>0.4283088235294118</v>
      </c>
      <c r="AH869" s="2">
        <v>0.67567567567567566</v>
      </c>
      <c r="AI869" s="2">
        <v>0.98400000000000021</v>
      </c>
      <c r="AJ869" s="2">
        <v>0.42857142857142849</v>
      </c>
      <c r="BA869" s="2">
        <v>0.70270270270270274</v>
      </c>
      <c r="BB869" s="2">
        <v>0.94230769230769229</v>
      </c>
      <c r="BC869" s="2">
        <v>0.43530150753768843</v>
      </c>
      <c r="BD869" s="66">
        <f t="shared" si="40"/>
        <v>0</v>
      </c>
      <c r="BE869" s="66">
        <f t="shared" si="41"/>
        <v>0</v>
      </c>
      <c r="BF869" s="66">
        <f t="shared" si="42"/>
        <v>0</v>
      </c>
    </row>
    <row r="870" spans="1:58" x14ac:dyDescent="0.25">
      <c r="A870" s="1">
        <v>290</v>
      </c>
      <c r="B870" s="1">
        <v>290000</v>
      </c>
      <c r="C870" s="1" t="s">
        <v>6</v>
      </c>
      <c r="D870" s="1" t="s">
        <v>16</v>
      </c>
      <c r="E870" s="1" t="s">
        <v>12</v>
      </c>
      <c r="F870" s="1" t="s">
        <v>13</v>
      </c>
      <c r="G870" s="2">
        <v>0.18888888888888891</v>
      </c>
      <c r="H870" s="2">
        <v>0.4</v>
      </c>
      <c r="I870" s="2">
        <v>0.05</v>
      </c>
      <c r="J870" s="2">
        <v>0.1</v>
      </c>
      <c r="K870" s="2">
        <v>0.4</v>
      </c>
      <c r="L870" s="2">
        <v>0.05</v>
      </c>
      <c r="M870" s="2">
        <v>0.1</v>
      </c>
      <c r="N870" s="2">
        <v>0.4</v>
      </c>
      <c r="O870" s="2">
        <v>0.05</v>
      </c>
      <c r="P870" s="2">
        <v>0.18888888888888891</v>
      </c>
      <c r="Q870" s="2">
        <v>0.4</v>
      </c>
      <c r="R870" s="2">
        <v>0.05</v>
      </c>
      <c r="S870" s="2">
        <v>0.1</v>
      </c>
      <c r="T870" s="2">
        <v>0.4</v>
      </c>
      <c r="U870" s="2">
        <v>0.05</v>
      </c>
      <c r="V870" s="2">
        <v>0.67567567567567566</v>
      </c>
      <c r="W870" s="2">
        <v>0.92880000000000029</v>
      </c>
      <c r="X870" s="2">
        <v>0.42857142857142849</v>
      </c>
      <c r="Y870" s="2">
        <v>0.67567567567567566</v>
      </c>
      <c r="Z870" s="2">
        <v>0.96440000000000026</v>
      </c>
      <c r="AA870" s="2">
        <v>0.42857142857142849</v>
      </c>
      <c r="AB870" s="2">
        <v>0.70270270270270274</v>
      </c>
      <c r="AC870" s="2">
        <v>0.94230769230769229</v>
      </c>
      <c r="AD870" s="2">
        <v>0.43530150753768843</v>
      </c>
      <c r="AE870" s="2">
        <v>0.67567567567567566</v>
      </c>
      <c r="AF870" s="2">
        <v>0.98160000000000025</v>
      </c>
      <c r="AG870" s="2">
        <v>0.42857142857142849</v>
      </c>
      <c r="AH870" s="2">
        <v>0.67567567567567566</v>
      </c>
      <c r="AI870" s="2">
        <v>0.98400000000000021</v>
      </c>
      <c r="AJ870" s="2">
        <v>0.42857142857142849</v>
      </c>
      <c r="BA870" s="2">
        <v>0.70270270270270274</v>
      </c>
      <c r="BB870" s="2">
        <v>0.94230769230769229</v>
      </c>
      <c r="BC870" s="2">
        <v>0.43530150753768843</v>
      </c>
      <c r="BD870" s="66">
        <f t="shared" si="40"/>
        <v>0</v>
      </c>
      <c r="BE870" s="66">
        <f t="shared" si="41"/>
        <v>0</v>
      </c>
      <c r="BF870" s="66">
        <f t="shared" si="42"/>
        <v>0</v>
      </c>
    </row>
    <row r="871" spans="1:58" x14ac:dyDescent="0.25">
      <c r="A871" s="1">
        <v>290</v>
      </c>
      <c r="B871" s="1">
        <v>290000</v>
      </c>
      <c r="C871" s="1" t="s">
        <v>6</v>
      </c>
      <c r="D871" s="1" t="s">
        <v>17</v>
      </c>
      <c r="E871" s="1" t="s">
        <v>12</v>
      </c>
      <c r="F871" s="1" t="s">
        <v>13</v>
      </c>
      <c r="G871" s="2">
        <v>0.18888888888888891</v>
      </c>
      <c r="H871" s="2">
        <v>0.4</v>
      </c>
      <c r="I871" s="2">
        <v>0.25</v>
      </c>
      <c r="J871" s="2">
        <v>0.1</v>
      </c>
      <c r="K871" s="2">
        <v>0.4</v>
      </c>
      <c r="L871" s="2">
        <v>0.18333333333333329</v>
      </c>
      <c r="M871" s="2">
        <v>0.18888888888888891</v>
      </c>
      <c r="N871" s="2">
        <v>0.4</v>
      </c>
      <c r="O871" s="2">
        <v>0.18333333333333329</v>
      </c>
      <c r="P871" s="2">
        <v>0.18888888888888891</v>
      </c>
      <c r="Q871" s="2">
        <v>0.4</v>
      </c>
      <c r="R871" s="2">
        <v>0.18333333333333329</v>
      </c>
      <c r="S871" s="2">
        <v>0.1</v>
      </c>
      <c r="T871" s="2">
        <v>0.4</v>
      </c>
      <c r="U871" s="2">
        <v>0.18333333333333329</v>
      </c>
      <c r="V871" s="2">
        <v>0.40540540540540537</v>
      </c>
      <c r="W871" s="2">
        <v>0.94400000000000006</v>
      </c>
      <c r="X871" s="2">
        <v>0</v>
      </c>
      <c r="Y871" s="2">
        <v>0.43243243243243251</v>
      </c>
      <c r="Z871" s="2">
        <v>0.9693750000000001</v>
      </c>
      <c r="AA871" s="2">
        <v>0</v>
      </c>
      <c r="AB871" s="2">
        <v>0.43243243243243251</v>
      </c>
      <c r="AC871" s="2">
        <v>0.98000000000000009</v>
      </c>
      <c r="AD871" s="2">
        <v>0</v>
      </c>
      <c r="AE871" s="2">
        <v>0.43243243243243251</v>
      </c>
      <c r="AF871" s="2">
        <v>0.98375000000000024</v>
      </c>
      <c r="AG871" s="2">
        <v>0</v>
      </c>
      <c r="AH871" s="2">
        <v>0.43243243243243251</v>
      </c>
      <c r="AI871" s="2">
        <v>0.9856250000000002</v>
      </c>
      <c r="AJ871" s="2">
        <v>0</v>
      </c>
      <c r="BA871" s="2">
        <v>0.43243243243243251</v>
      </c>
      <c r="BB871" s="2">
        <v>0.98000000000000009</v>
      </c>
      <c r="BC871" s="2">
        <v>0</v>
      </c>
      <c r="BD871" s="66">
        <f t="shared" si="40"/>
        <v>0</v>
      </c>
      <c r="BE871" s="66">
        <f t="shared" si="41"/>
        <v>0</v>
      </c>
      <c r="BF871" s="66">
        <f t="shared" si="42"/>
        <v>0</v>
      </c>
    </row>
    <row r="872" spans="1:58" x14ac:dyDescent="0.25">
      <c r="A872" s="1">
        <v>291</v>
      </c>
      <c r="B872" s="1">
        <v>291000</v>
      </c>
      <c r="C872" s="1" t="s">
        <v>6</v>
      </c>
      <c r="D872" s="1" t="s">
        <v>7</v>
      </c>
      <c r="E872" s="1" t="s">
        <v>12</v>
      </c>
      <c r="F872" s="1" t="s">
        <v>13</v>
      </c>
      <c r="G872" s="2">
        <v>0.1</v>
      </c>
      <c r="H872" s="2">
        <v>0.4</v>
      </c>
      <c r="I872" s="2">
        <v>0.05</v>
      </c>
      <c r="J872" s="2">
        <v>0.1</v>
      </c>
      <c r="K872" s="2">
        <v>0.4</v>
      </c>
      <c r="L872" s="2">
        <v>0.05</v>
      </c>
      <c r="M872" s="2">
        <v>0.1</v>
      </c>
      <c r="N872" s="2">
        <v>0.4</v>
      </c>
      <c r="O872" s="2">
        <v>0.05</v>
      </c>
      <c r="P872" s="2">
        <v>0.1</v>
      </c>
      <c r="Q872" s="2">
        <v>0.4</v>
      </c>
      <c r="R872" s="2">
        <v>0.05</v>
      </c>
      <c r="S872" s="2">
        <v>0.1</v>
      </c>
      <c r="T872" s="2">
        <v>0.4</v>
      </c>
      <c r="U872" s="2">
        <v>0.05</v>
      </c>
      <c r="V872" s="2">
        <v>0.7567567567567568</v>
      </c>
      <c r="W872" s="2">
        <v>0.84642857142857175</v>
      </c>
      <c r="X872" s="2">
        <v>0.42614285134855479</v>
      </c>
      <c r="Y872" s="2">
        <v>0.72972972972972971</v>
      </c>
      <c r="Z872" s="2">
        <v>0.90148148148148177</v>
      </c>
      <c r="AA872" s="2">
        <v>0.40653758552643721</v>
      </c>
      <c r="AB872" s="2">
        <v>0.70270270270270274</v>
      </c>
      <c r="AC872" s="2">
        <v>0.94307692307692292</v>
      </c>
      <c r="AD872" s="2">
        <v>0.41900510204081631</v>
      </c>
      <c r="AE872" s="2">
        <v>0.70270270270270274</v>
      </c>
      <c r="AF872" s="2">
        <v>0.94846153846153858</v>
      </c>
      <c r="AG872" s="2">
        <v>0.4228576309889191</v>
      </c>
      <c r="AH872" s="2">
        <v>0.67567567567567566</v>
      </c>
      <c r="AI872" s="2">
        <v>0.98440000000000027</v>
      </c>
      <c r="AJ872" s="2">
        <v>0.42877470152326058</v>
      </c>
      <c r="BA872" s="2">
        <v>0.70270270270270274</v>
      </c>
      <c r="BB872" s="2">
        <v>0.94307692307692292</v>
      </c>
      <c r="BC872" s="2">
        <v>0.41900510204081631</v>
      </c>
      <c r="BD872" s="66">
        <f t="shared" si="40"/>
        <v>0</v>
      </c>
      <c r="BE872" s="66">
        <f t="shared" si="41"/>
        <v>0</v>
      </c>
      <c r="BF872" s="66">
        <f t="shared" si="42"/>
        <v>0</v>
      </c>
    </row>
    <row r="873" spans="1:58" x14ac:dyDescent="0.25">
      <c r="A873" s="1">
        <v>291</v>
      </c>
      <c r="B873" s="1">
        <v>291000</v>
      </c>
      <c r="C873" s="1" t="s">
        <v>6</v>
      </c>
      <c r="D873" s="1" t="s">
        <v>16</v>
      </c>
      <c r="E873" s="1" t="s">
        <v>12</v>
      </c>
      <c r="F873" s="1" t="s">
        <v>13</v>
      </c>
      <c r="G873" s="2">
        <v>0.27777777777777779</v>
      </c>
      <c r="H873" s="2">
        <v>0.4</v>
      </c>
      <c r="I873" s="2">
        <v>0.05</v>
      </c>
      <c r="J873" s="2">
        <v>0.18888888888888891</v>
      </c>
      <c r="K873" s="2">
        <v>0.4</v>
      </c>
      <c r="L873" s="2">
        <v>0.05</v>
      </c>
      <c r="M873" s="2">
        <v>0.18888888888888891</v>
      </c>
      <c r="N873" s="2">
        <v>0.4</v>
      </c>
      <c r="O873" s="2">
        <v>0.05</v>
      </c>
      <c r="P873" s="2">
        <v>0.18888888888888891</v>
      </c>
      <c r="Q873" s="2">
        <v>0.4</v>
      </c>
      <c r="R873" s="2">
        <v>0.05</v>
      </c>
      <c r="S873" s="2">
        <v>0.1</v>
      </c>
      <c r="T873" s="2">
        <v>0.4</v>
      </c>
      <c r="U873" s="2">
        <v>0.05</v>
      </c>
      <c r="V873" s="2">
        <v>0.67567567567567566</v>
      </c>
      <c r="W873" s="2">
        <v>0.93000000000000027</v>
      </c>
      <c r="X873" s="2">
        <v>0.42893597168491948</v>
      </c>
      <c r="Y873" s="2">
        <v>0.67567567567567566</v>
      </c>
      <c r="Z873" s="2">
        <v>0.96520000000000028</v>
      </c>
      <c r="AA873" s="2">
        <v>0.42857142857142849</v>
      </c>
      <c r="AB873" s="2">
        <v>0.67567567567567566</v>
      </c>
      <c r="AC873" s="2">
        <v>0.97639999999999982</v>
      </c>
      <c r="AD873" s="2">
        <v>0.42857142857142849</v>
      </c>
      <c r="AE873" s="2">
        <v>0.67567567567567566</v>
      </c>
      <c r="AF873" s="2">
        <v>0.98160000000000014</v>
      </c>
      <c r="AG873" s="2">
        <v>0.42902311425586459</v>
      </c>
      <c r="AH873" s="2">
        <v>0.67567567567567566</v>
      </c>
      <c r="AI873" s="2">
        <v>0.98440000000000027</v>
      </c>
      <c r="AJ873" s="2">
        <v>0.42877470152326058</v>
      </c>
      <c r="BA873" s="2">
        <v>0.67567567567567566</v>
      </c>
      <c r="BB873" s="2">
        <v>0.97639999999999982</v>
      </c>
      <c r="BC873" s="2">
        <v>0.42857142857142849</v>
      </c>
      <c r="BD873" s="66">
        <f t="shared" si="40"/>
        <v>0</v>
      </c>
      <c r="BE873" s="66">
        <f t="shared" si="41"/>
        <v>0</v>
      </c>
      <c r="BF873" s="66">
        <f t="shared" si="42"/>
        <v>0</v>
      </c>
    </row>
    <row r="874" spans="1:58" x14ac:dyDescent="0.25">
      <c r="A874" s="1">
        <v>291</v>
      </c>
      <c r="B874" s="1">
        <v>291000</v>
      </c>
      <c r="C874" s="1" t="s">
        <v>6</v>
      </c>
      <c r="D874" s="1" t="s">
        <v>17</v>
      </c>
      <c r="E874" s="1" t="s">
        <v>12</v>
      </c>
      <c r="F874" s="1" t="s">
        <v>13</v>
      </c>
      <c r="G874" s="2">
        <v>0.9</v>
      </c>
      <c r="H874" s="2">
        <v>0.4</v>
      </c>
      <c r="I874" s="2">
        <v>0.18333333333333329</v>
      </c>
      <c r="J874" s="2">
        <v>0.18888888888888891</v>
      </c>
      <c r="K874" s="2">
        <v>0.4</v>
      </c>
      <c r="L874" s="2">
        <v>0.18333333333333329</v>
      </c>
      <c r="M874" s="2">
        <v>0.18888888888888891</v>
      </c>
      <c r="N874" s="2">
        <v>0.4</v>
      </c>
      <c r="O874" s="2">
        <v>0.1166666666666667</v>
      </c>
      <c r="P874" s="2">
        <v>0.18888888888888891</v>
      </c>
      <c r="Q874" s="2">
        <v>0.4</v>
      </c>
      <c r="R874" s="2">
        <v>0.18333333333333329</v>
      </c>
      <c r="S874" s="2">
        <v>0.1</v>
      </c>
      <c r="T874" s="2">
        <v>0.4</v>
      </c>
      <c r="U874" s="2">
        <v>0.18333333333333329</v>
      </c>
      <c r="V874" s="2">
        <v>0.3783783783783784</v>
      </c>
      <c r="W874" s="2">
        <v>0.94857142857142862</v>
      </c>
      <c r="X874" s="2">
        <v>6.3795044860915728E-4</v>
      </c>
      <c r="Y874" s="2">
        <v>0.43243243243243251</v>
      </c>
      <c r="Z874" s="2">
        <v>0.96937500000000032</v>
      </c>
      <c r="AA874" s="2">
        <v>0</v>
      </c>
      <c r="AB874" s="2">
        <v>0.48648648648648651</v>
      </c>
      <c r="AC874" s="2">
        <v>0.97944444444444434</v>
      </c>
      <c r="AD874" s="2">
        <v>0</v>
      </c>
      <c r="AE874" s="2">
        <v>0.43243243243243251</v>
      </c>
      <c r="AF874" s="2">
        <v>0.98437500000000022</v>
      </c>
      <c r="AG874" s="2">
        <v>7.9044994776298705E-4</v>
      </c>
      <c r="AH874" s="2">
        <v>0.43243243243243251</v>
      </c>
      <c r="AI874" s="2">
        <v>0.98625000000000018</v>
      </c>
      <c r="AJ874" s="2">
        <v>3.5572766570605519E-4</v>
      </c>
      <c r="BA874" s="2">
        <v>0.48648648648648651</v>
      </c>
      <c r="BB874" s="2">
        <v>0.97944444444444434</v>
      </c>
      <c r="BC874" s="2">
        <v>0</v>
      </c>
      <c r="BD874" s="66">
        <f t="shared" si="40"/>
        <v>0</v>
      </c>
      <c r="BE874" s="66">
        <f t="shared" si="41"/>
        <v>0</v>
      </c>
      <c r="BF874" s="66">
        <f t="shared" si="42"/>
        <v>0</v>
      </c>
    </row>
    <row r="875" spans="1:58" x14ac:dyDescent="0.25">
      <c r="A875" s="1">
        <v>292</v>
      </c>
      <c r="B875" s="1">
        <v>292000</v>
      </c>
      <c r="C875" s="1" t="s">
        <v>6</v>
      </c>
      <c r="D875" s="1" t="s">
        <v>7</v>
      </c>
      <c r="E875" s="1" t="s">
        <v>12</v>
      </c>
      <c r="F875" s="1" t="s">
        <v>13</v>
      </c>
      <c r="G875" s="2">
        <v>0.1</v>
      </c>
      <c r="H875" s="2">
        <v>0.4</v>
      </c>
      <c r="I875" s="2">
        <v>0.05</v>
      </c>
      <c r="J875" s="2">
        <v>0.1</v>
      </c>
      <c r="K875" s="2">
        <v>0.4</v>
      </c>
      <c r="L875" s="2">
        <v>0.05</v>
      </c>
      <c r="M875" s="2">
        <v>0.1</v>
      </c>
      <c r="N875" s="2">
        <v>0.4</v>
      </c>
      <c r="O875" s="2">
        <v>0.05</v>
      </c>
      <c r="P875" s="2">
        <v>0.1</v>
      </c>
      <c r="Q875" s="2">
        <v>0.4</v>
      </c>
      <c r="R875" s="2">
        <v>0.05</v>
      </c>
      <c r="S875" s="2">
        <v>0.1</v>
      </c>
      <c r="T875" s="2">
        <v>0.4</v>
      </c>
      <c r="U875" s="2">
        <v>0.05</v>
      </c>
      <c r="V875" s="2">
        <v>0.81081081081081086</v>
      </c>
      <c r="W875" s="2">
        <v>0.79500000000000026</v>
      </c>
      <c r="X875" s="2">
        <v>0.43657516204325142</v>
      </c>
      <c r="Y875" s="2">
        <v>0.70270270270270274</v>
      </c>
      <c r="Z875" s="2">
        <v>0.93346153846153856</v>
      </c>
      <c r="AA875" s="2">
        <v>0.40923030859636172</v>
      </c>
      <c r="AB875" s="2">
        <v>0.70270270270270274</v>
      </c>
      <c r="AC875" s="2">
        <v>0.94384615384615367</v>
      </c>
      <c r="AD875" s="2">
        <v>0.40990255636603262</v>
      </c>
      <c r="AE875" s="2">
        <v>0.67567567567567566</v>
      </c>
      <c r="AF875" s="2">
        <v>0.98200000000000021</v>
      </c>
      <c r="AG875" s="2">
        <v>0.42857142857142849</v>
      </c>
      <c r="AH875" s="2">
        <v>0.67567567567567566</v>
      </c>
      <c r="AI875" s="2">
        <v>0.98440000000000016</v>
      </c>
      <c r="AJ875" s="2">
        <v>0.42881492544161209</v>
      </c>
      <c r="BA875" s="2">
        <v>0.70270270270270274</v>
      </c>
      <c r="BB875" s="2">
        <v>0.94384615384615367</v>
      </c>
      <c r="BC875" s="2">
        <v>0.40990255636603262</v>
      </c>
      <c r="BD875" s="66">
        <f t="shared" si="40"/>
        <v>0</v>
      </c>
      <c r="BE875" s="66">
        <f t="shared" si="41"/>
        <v>0</v>
      </c>
      <c r="BF875" s="66">
        <f t="shared" si="42"/>
        <v>0</v>
      </c>
    </row>
    <row r="876" spans="1:58" x14ac:dyDescent="0.25">
      <c r="A876" s="1">
        <v>292</v>
      </c>
      <c r="B876" s="1">
        <v>292000</v>
      </c>
      <c r="C876" s="1" t="s">
        <v>6</v>
      </c>
      <c r="D876" s="1" t="s">
        <v>16</v>
      </c>
      <c r="E876" s="1" t="s">
        <v>12</v>
      </c>
      <c r="F876" s="1" t="s">
        <v>13</v>
      </c>
      <c r="G876" s="2">
        <v>0.1</v>
      </c>
      <c r="H876" s="2">
        <v>0.4</v>
      </c>
      <c r="I876" s="2">
        <v>0.05</v>
      </c>
      <c r="J876" s="2">
        <v>0.18888888888888891</v>
      </c>
      <c r="K876" s="2">
        <v>0.4</v>
      </c>
      <c r="L876" s="2">
        <v>0.05</v>
      </c>
      <c r="M876" s="2">
        <v>0.18888888888888891</v>
      </c>
      <c r="N876" s="2">
        <v>0.4</v>
      </c>
      <c r="O876" s="2">
        <v>0.05</v>
      </c>
      <c r="P876" s="2">
        <v>0.1</v>
      </c>
      <c r="Q876" s="2">
        <v>0.4</v>
      </c>
      <c r="R876" s="2">
        <v>0.05</v>
      </c>
      <c r="S876" s="2">
        <v>0.1</v>
      </c>
      <c r="T876" s="2">
        <v>0.4</v>
      </c>
      <c r="U876" s="2">
        <v>0.05</v>
      </c>
      <c r="V876" s="2">
        <v>0.81081081081081086</v>
      </c>
      <c r="W876" s="2">
        <v>0.79500000000000026</v>
      </c>
      <c r="X876" s="2">
        <v>0.43657516204325142</v>
      </c>
      <c r="Y876" s="2">
        <v>0.67567567567567566</v>
      </c>
      <c r="Z876" s="2">
        <v>0.96400000000000008</v>
      </c>
      <c r="AA876" s="2">
        <v>0.42893931465360041</v>
      </c>
      <c r="AB876" s="2">
        <v>0.67567567567567566</v>
      </c>
      <c r="AC876" s="2">
        <v>0.97559999999999969</v>
      </c>
      <c r="AD876" s="2">
        <v>0.42857142857142849</v>
      </c>
      <c r="AE876" s="2">
        <v>0.67567567567567566</v>
      </c>
      <c r="AF876" s="2">
        <v>0.98200000000000021</v>
      </c>
      <c r="AG876" s="2">
        <v>0.42857142857142849</v>
      </c>
      <c r="AH876" s="2">
        <v>0.67567567567567566</v>
      </c>
      <c r="AI876" s="2">
        <v>0.98440000000000016</v>
      </c>
      <c r="AJ876" s="2">
        <v>0.42881492544161209</v>
      </c>
      <c r="BA876" s="2">
        <v>0.67567567567567566</v>
      </c>
      <c r="BB876" s="2">
        <v>0.97559999999999969</v>
      </c>
      <c r="BC876" s="2">
        <v>0.42857142857142849</v>
      </c>
      <c r="BD876" s="66">
        <f t="shared" si="40"/>
        <v>0</v>
      </c>
      <c r="BE876" s="66">
        <f t="shared" si="41"/>
        <v>0</v>
      </c>
      <c r="BF876" s="66">
        <f t="shared" si="42"/>
        <v>0</v>
      </c>
    </row>
    <row r="877" spans="1:58" x14ac:dyDescent="0.25">
      <c r="A877" s="1">
        <v>292</v>
      </c>
      <c r="B877" s="1">
        <v>292000</v>
      </c>
      <c r="C877" s="1" t="s">
        <v>6</v>
      </c>
      <c r="D877" s="1" t="s">
        <v>17</v>
      </c>
      <c r="E877" s="1" t="s">
        <v>12</v>
      </c>
      <c r="F877" s="1" t="s">
        <v>13</v>
      </c>
      <c r="G877" s="2">
        <v>0.18888888888888891</v>
      </c>
      <c r="H877" s="2">
        <v>0.4</v>
      </c>
      <c r="I877" s="2">
        <v>0.25</v>
      </c>
      <c r="J877" s="2">
        <v>0.18888888888888891</v>
      </c>
      <c r="K877" s="2">
        <v>0.4</v>
      </c>
      <c r="L877" s="2">
        <v>0.18333333333333329</v>
      </c>
      <c r="M877" s="2">
        <v>0.18888888888888891</v>
      </c>
      <c r="N877" s="2">
        <v>0.4</v>
      </c>
      <c r="O877" s="2">
        <v>0.18333333333333329</v>
      </c>
      <c r="P877" s="2">
        <v>0.1</v>
      </c>
      <c r="Q877" s="2">
        <v>0.4</v>
      </c>
      <c r="R877" s="2">
        <v>0.18333333333333329</v>
      </c>
      <c r="S877" s="2">
        <v>0.1</v>
      </c>
      <c r="T877" s="2">
        <v>0.4</v>
      </c>
      <c r="U877" s="2">
        <v>0.18333333333333329</v>
      </c>
      <c r="V877" s="2">
        <v>0.40540540540540537</v>
      </c>
      <c r="W877" s="2">
        <v>0.94466666666666677</v>
      </c>
      <c r="X877" s="2">
        <v>2.8791525717755122E-3</v>
      </c>
      <c r="Y877" s="2">
        <v>0.43243243243243251</v>
      </c>
      <c r="Z877" s="2">
        <v>0.96875000000000022</v>
      </c>
      <c r="AA877" s="2">
        <v>6.4380064380065161E-4</v>
      </c>
      <c r="AB877" s="2">
        <v>0.43243243243243251</v>
      </c>
      <c r="AC877" s="2">
        <v>0.97937500000000011</v>
      </c>
      <c r="AD877" s="2">
        <v>0</v>
      </c>
      <c r="AE877" s="2">
        <v>0.43243243243243251</v>
      </c>
      <c r="AF877" s="2">
        <v>0.98500000000000021</v>
      </c>
      <c r="AG877" s="2">
        <v>0</v>
      </c>
      <c r="AH877" s="2">
        <v>0.43243243243243251</v>
      </c>
      <c r="AI877" s="2">
        <v>0.9856250000000002</v>
      </c>
      <c r="AJ877" s="2">
        <v>4.2611952282116861E-4</v>
      </c>
      <c r="BA877" s="2">
        <v>0.43243243243243251</v>
      </c>
      <c r="BB877" s="2">
        <v>0.97937500000000011</v>
      </c>
      <c r="BC877" s="2">
        <v>0</v>
      </c>
      <c r="BD877" s="66">
        <f t="shared" si="40"/>
        <v>0</v>
      </c>
      <c r="BE877" s="66">
        <f t="shared" si="41"/>
        <v>0</v>
      </c>
      <c r="BF877" s="66">
        <f t="shared" si="42"/>
        <v>0</v>
      </c>
    </row>
    <row r="878" spans="1:58" x14ac:dyDescent="0.25">
      <c r="A878" s="1">
        <v>293</v>
      </c>
      <c r="B878" s="1">
        <v>293000</v>
      </c>
      <c r="C878" s="1" t="s">
        <v>6</v>
      </c>
      <c r="D878" s="1" t="s">
        <v>7</v>
      </c>
      <c r="E878" s="1" t="s">
        <v>12</v>
      </c>
      <c r="F878" s="1" t="s">
        <v>13</v>
      </c>
      <c r="G878" s="2">
        <v>0.1</v>
      </c>
      <c r="H878" s="2">
        <v>0.4</v>
      </c>
      <c r="I878" s="2">
        <v>0.05</v>
      </c>
      <c r="J878" s="2">
        <v>0.1</v>
      </c>
      <c r="K878" s="2">
        <v>0.4</v>
      </c>
      <c r="L878" s="2">
        <v>0.05</v>
      </c>
      <c r="M878" s="2">
        <v>0.1</v>
      </c>
      <c r="N878" s="2">
        <v>0.4</v>
      </c>
      <c r="O878" s="2">
        <v>0.05</v>
      </c>
      <c r="P878" s="2">
        <v>0.1</v>
      </c>
      <c r="Q878" s="2">
        <v>0.4</v>
      </c>
      <c r="R878" s="2">
        <v>0.05</v>
      </c>
      <c r="S878" s="2">
        <v>0.1</v>
      </c>
      <c r="T878" s="2">
        <v>0.4</v>
      </c>
      <c r="U878" s="2">
        <v>0.05</v>
      </c>
      <c r="V878" s="2">
        <v>0.7567567567567568</v>
      </c>
      <c r="W878" s="2">
        <v>0.84714285714285731</v>
      </c>
      <c r="X878" s="2">
        <v>0.43888642390269078</v>
      </c>
      <c r="Y878" s="2">
        <v>0.72972972972972971</v>
      </c>
      <c r="Z878" s="2">
        <v>0.90111111111111131</v>
      </c>
      <c r="AA878" s="2">
        <v>0.45039142030002072</v>
      </c>
      <c r="AB878" s="2">
        <v>0.72972972972972971</v>
      </c>
      <c r="AC878" s="2">
        <v>0.91222222222222205</v>
      </c>
      <c r="AD878" s="2">
        <v>0.44638705265557332</v>
      </c>
      <c r="AE878" s="2">
        <v>0.67567567567567566</v>
      </c>
      <c r="AF878" s="2">
        <v>0.98320000000000018</v>
      </c>
      <c r="AG878" s="2">
        <v>0.42857142857142849</v>
      </c>
      <c r="AH878" s="2">
        <v>0.67567567567567566</v>
      </c>
      <c r="AI878" s="2">
        <v>0.98360000000000014</v>
      </c>
      <c r="AJ878" s="2">
        <v>0.42857142857142849</v>
      </c>
      <c r="BA878" s="2">
        <v>0.72972972972972971</v>
      </c>
      <c r="BB878" s="2">
        <v>0.91222222222222205</v>
      </c>
      <c r="BC878" s="2">
        <v>0.44638705265557332</v>
      </c>
      <c r="BD878" s="66">
        <f t="shared" si="40"/>
        <v>0</v>
      </c>
      <c r="BE878" s="66">
        <f t="shared" si="41"/>
        <v>0</v>
      </c>
      <c r="BF878" s="66">
        <f t="shared" si="42"/>
        <v>0</v>
      </c>
    </row>
    <row r="879" spans="1:58" x14ac:dyDescent="0.25">
      <c r="A879" s="1">
        <v>293</v>
      </c>
      <c r="B879" s="1">
        <v>293000</v>
      </c>
      <c r="C879" s="1" t="s">
        <v>6</v>
      </c>
      <c r="D879" s="1" t="s">
        <v>16</v>
      </c>
      <c r="E879" s="1" t="s">
        <v>12</v>
      </c>
      <c r="F879" s="1" t="s">
        <v>13</v>
      </c>
      <c r="G879" s="2">
        <v>0.18888888888888891</v>
      </c>
      <c r="H879" s="2">
        <v>0.4</v>
      </c>
      <c r="I879" s="2">
        <v>0.05</v>
      </c>
      <c r="J879" s="2">
        <v>0.1</v>
      </c>
      <c r="K879" s="2">
        <v>0.4</v>
      </c>
      <c r="L879" s="2">
        <v>0.05</v>
      </c>
      <c r="M879" s="2">
        <v>0.1</v>
      </c>
      <c r="N879" s="2">
        <v>0.4</v>
      </c>
      <c r="O879" s="2">
        <v>0.05</v>
      </c>
      <c r="P879" s="2">
        <v>0.1</v>
      </c>
      <c r="Q879" s="2">
        <v>0.4</v>
      </c>
      <c r="R879" s="2">
        <v>0.05</v>
      </c>
      <c r="S879" s="2">
        <v>0.1</v>
      </c>
      <c r="T879" s="2">
        <v>0.4</v>
      </c>
      <c r="U879" s="2">
        <v>0.05</v>
      </c>
      <c r="V879" s="2">
        <v>0.70270270270270274</v>
      </c>
      <c r="W879" s="2">
        <v>0.90192307692307716</v>
      </c>
      <c r="X879" s="2">
        <v>0.44043885106035863</v>
      </c>
      <c r="Y879" s="2">
        <v>0.72972972972972971</v>
      </c>
      <c r="Z879" s="2">
        <v>0.90111111111111131</v>
      </c>
      <c r="AA879" s="2">
        <v>0.45039142030002072</v>
      </c>
      <c r="AB879" s="2">
        <v>0.72972972972972971</v>
      </c>
      <c r="AC879" s="2">
        <v>0.91222222222222205</v>
      </c>
      <c r="AD879" s="2">
        <v>0.44638705265557332</v>
      </c>
      <c r="AE879" s="2">
        <v>0.67567567567567566</v>
      </c>
      <c r="AF879" s="2">
        <v>0.98320000000000018</v>
      </c>
      <c r="AG879" s="2">
        <v>0.42857142857142849</v>
      </c>
      <c r="AH879" s="2">
        <v>0.67567567567567566</v>
      </c>
      <c r="AI879" s="2">
        <v>0.98360000000000014</v>
      </c>
      <c r="AJ879" s="2">
        <v>0.42857142857142849</v>
      </c>
      <c r="BA879" s="2">
        <v>0.72972972972972971</v>
      </c>
      <c r="BB879" s="2">
        <v>0.91222222222222205</v>
      </c>
      <c r="BC879" s="2">
        <v>0.44638705265557332</v>
      </c>
      <c r="BD879" s="66">
        <f t="shared" si="40"/>
        <v>0</v>
      </c>
      <c r="BE879" s="66">
        <f t="shared" si="41"/>
        <v>0</v>
      </c>
      <c r="BF879" s="66">
        <f t="shared" si="42"/>
        <v>0</v>
      </c>
    </row>
    <row r="880" spans="1:58" x14ac:dyDescent="0.25">
      <c r="A880" s="1">
        <v>293</v>
      </c>
      <c r="B880" s="1">
        <v>293000</v>
      </c>
      <c r="C880" s="1" t="s">
        <v>6</v>
      </c>
      <c r="D880" s="1" t="s">
        <v>17</v>
      </c>
      <c r="E880" s="1" t="s">
        <v>12</v>
      </c>
      <c r="F880" s="1" t="s">
        <v>13</v>
      </c>
      <c r="G880" s="2">
        <v>0.27777777777777779</v>
      </c>
      <c r="H880" s="2">
        <v>0.4</v>
      </c>
      <c r="I880" s="2">
        <v>0.25</v>
      </c>
      <c r="J880" s="2">
        <v>0.18888888888888891</v>
      </c>
      <c r="K880" s="2">
        <v>0.4</v>
      </c>
      <c r="L880" s="2">
        <v>0.25</v>
      </c>
      <c r="M880" s="2">
        <v>0.18888888888888891</v>
      </c>
      <c r="N880" s="2">
        <v>0.4</v>
      </c>
      <c r="O880" s="2">
        <v>0.18333333333333329</v>
      </c>
      <c r="P880" s="2">
        <v>0.1</v>
      </c>
      <c r="Q880" s="2">
        <v>0.4</v>
      </c>
      <c r="R880" s="2">
        <v>0.18333333333333329</v>
      </c>
      <c r="S880" s="2">
        <v>0.1</v>
      </c>
      <c r="T880" s="2">
        <v>0.4</v>
      </c>
      <c r="U880" s="2">
        <v>0.18333333333333329</v>
      </c>
      <c r="V880" s="2">
        <v>0.40540540540540537</v>
      </c>
      <c r="W880" s="2">
        <v>0.94400000000000017</v>
      </c>
      <c r="X880" s="2">
        <v>4.4291951202162411E-4</v>
      </c>
      <c r="Y880" s="2">
        <v>0.40540540540540537</v>
      </c>
      <c r="Z880" s="2">
        <v>0.97000000000000031</v>
      </c>
      <c r="AA880" s="2">
        <v>1.0144927536231051E-4</v>
      </c>
      <c r="AB880" s="2">
        <v>0.43243243243243251</v>
      </c>
      <c r="AC880" s="2">
        <v>0.98</v>
      </c>
      <c r="AD880" s="2">
        <v>0</v>
      </c>
      <c r="AE880" s="2">
        <v>0.43243243243243251</v>
      </c>
      <c r="AF880" s="2">
        <v>0.98500000000000021</v>
      </c>
      <c r="AG880" s="2">
        <v>0</v>
      </c>
      <c r="AH880" s="2">
        <v>0.43243243243243251</v>
      </c>
      <c r="AI880" s="2">
        <v>0.98500000000000021</v>
      </c>
      <c r="AJ880" s="2">
        <v>0</v>
      </c>
      <c r="BA880" s="2">
        <v>0.43243243243243251</v>
      </c>
      <c r="BB880" s="2">
        <v>0.98</v>
      </c>
      <c r="BC880" s="2">
        <v>0</v>
      </c>
      <c r="BD880" s="66">
        <f t="shared" si="40"/>
        <v>0</v>
      </c>
      <c r="BE880" s="66">
        <f t="shared" si="41"/>
        <v>0</v>
      </c>
      <c r="BF880" s="66">
        <f t="shared" si="42"/>
        <v>0</v>
      </c>
    </row>
    <row r="881" spans="1:58" x14ac:dyDescent="0.25">
      <c r="A881" s="1">
        <v>294</v>
      </c>
      <c r="B881" s="1">
        <v>294000</v>
      </c>
      <c r="C881" s="1" t="s">
        <v>6</v>
      </c>
      <c r="D881" s="1" t="s">
        <v>7</v>
      </c>
      <c r="E881" s="1" t="s">
        <v>12</v>
      </c>
      <c r="F881" s="1" t="s">
        <v>13</v>
      </c>
      <c r="G881" s="2">
        <v>0.1</v>
      </c>
      <c r="H881" s="2">
        <v>0.4</v>
      </c>
      <c r="I881" s="2">
        <v>0.05</v>
      </c>
      <c r="J881" s="2">
        <v>0.1</v>
      </c>
      <c r="K881" s="2">
        <v>0.4</v>
      </c>
      <c r="L881" s="2">
        <v>0.05</v>
      </c>
      <c r="M881" s="2">
        <v>0.1</v>
      </c>
      <c r="N881" s="2">
        <v>0.4</v>
      </c>
      <c r="O881" s="2">
        <v>0.05</v>
      </c>
      <c r="P881" s="2">
        <v>0.1</v>
      </c>
      <c r="Q881" s="2">
        <v>0.4</v>
      </c>
      <c r="R881" s="2">
        <v>0.05</v>
      </c>
      <c r="S881" s="2">
        <v>0.1</v>
      </c>
      <c r="T881" s="2">
        <v>0.4</v>
      </c>
      <c r="U881" s="2">
        <v>0.05</v>
      </c>
      <c r="V881" s="2">
        <v>0.7567567567567568</v>
      </c>
      <c r="W881" s="2">
        <v>0.84714285714285709</v>
      </c>
      <c r="X881" s="2">
        <v>0.44283966601519942</v>
      </c>
      <c r="Y881" s="2">
        <v>0.67567567567567566</v>
      </c>
      <c r="Z881" s="2">
        <v>0.96440000000000026</v>
      </c>
      <c r="AA881" s="2">
        <v>0.42878856969144252</v>
      </c>
      <c r="AB881" s="2">
        <v>0.70270270270270274</v>
      </c>
      <c r="AC881" s="2">
        <v>0.9426923076923075</v>
      </c>
      <c r="AD881" s="2">
        <v>0.43373980765852632</v>
      </c>
      <c r="AE881" s="2">
        <v>0.67567567567567566</v>
      </c>
      <c r="AF881" s="2">
        <v>0.98240000000000027</v>
      </c>
      <c r="AG881" s="2">
        <v>0.42857991576852678</v>
      </c>
      <c r="AH881" s="2">
        <v>0.70270270270270274</v>
      </c>
      <c r="AI881" s="2">
        <v>0.94961538461538475</v>
      </c>
      <c r="AJ881" s="2">
        <v>0.42989614243323437</v>
      </c>
      <c r="BA881" s="2">
        <v>0.70270270270270274</v>
      </c>
      <c r="BB881" s="2">
        <v>0.9426923076923075</v>
      </c>
      <c r="BC881" s="2">
        <v>0.43373980765852632</v>
      </c>
      <c r="BD881" s="66">
        <f t="shared" si="40"/>
        <v>0</v>
      </c>
      <c r="BE881" s="66">
        <f t="shared" si="41"/>
        <v>0</v>
      </c>
      <c r="BF881" s="66">
        <f t="shared" si="42"/>
        <v>0</v>
      </c>
    </row>
    <row r="882" spans="1:58" x14ac:dyDescent="0.25">
      <c r="A882" s="1">
        <v>294</v>
      </c>
      <c r="B882" s="1">
        <v>294000</v>
      </c>
      <c r="C882" s="1" t="s">
        <v>6</v>
      </c>
      <c r="D882" s="1" t="s">
        <v>16</v>
      </c>
      <c r="E882" s="1" t="s">
        <v>12</v>
      </c>
      <c r="F882" s="1" t="s">
        <v>13</v>
      </c>
      <c r="G882" s="2">
        <v>0.1</v>
      </c>
      <c r="H882" s="2">
        <v>0.4</v>
      </c>
      <c r="I882" s="2">
        <v>0.05</v>
      </c>
      <c r="J882" s="2">
        <v>0.1</v>
      </c>
      <c r="K882" s="2">
        <v>0.4</v>
      </c>
      <c r="L882" s="2">
        <v>0.05</v>
      </c>
      <c r="M882" s="2">
        <v>0.1</v>
      </c>
      <c r="N882" s="2">
        <v>0.4</v>
      </c>
      <c r="O882" s="2">
        <v>0.05</v>
      </c>
      <c r="P882" s="2">
        <v>0.1</v>
      </c>
      <c r="Q882" s="2">
        <v>0.4</v>
      </c>
      <c r="R882" s="2">
        <v>0.05</v>
      </c>
      <c r="S882" s="2">
        <v>0.1</v>
      </c>
      <c r="T882" s="2">
        <v>0.4</v>
      </c>
      <c r="U882" s="2">
        <v>0.05</v>
      </c>
      <c r="V882" s="2">
        <v>0.7567567567567568</v>
      </c>
      <c r="W882" s="2">
        <v>0.84714285714285709</v>
      </c>
      <c r="X882" s="2">
        <v>0.44283966601519942</v>
      </c>
      <c r="Y882" s="2">
        <v>0.67567567567567566</v>
      </c>
      <c r="Z882" s="2">
        <v>0.96440000000000026</v>
      </c>
      <c r="AA882" s="2">
        <v>0.42878856969144252</v>
      </c>
      <c r="AB882" s="2">
        <v>0.70270270270270274</v>
      </c>
      <c r="AC882" s="2">
        <v>0.9426923076923075</v>
      </c>
      <c r="AD882" s="2">
        <v>0.43373980765852632</v>
      </c>
      <c r="AE882" s="2">
        <v>0.67567567567567566</v>
      </c>
      <c r="AF882" s="2">
        <v>0.98240000000000027</v>
      </c>
      <c r="AG882" s="2">
        <v>0.42857991576852678</v>
      </c>
      <c r="AH882" s="2">
        <v>0.70270270270270274</v>
      </c>
      <c r="AI882" s="2">
        <v>0.94961538461538475</v>
      </c>
      <c r="AJ882" s="2">
        <v>0.42989614243323437</v>
      </c>
      <c r="BA882" s="2">
        <v>0.70270270270270274</v>
      </c>
      <c r="BB882" s="2">
        <v>0.9426923076923075</v>
      </c>
      <c r="BC882" s="2">
        <v>0.43373980765852632</v>
      </c>
      <c r="BD882" s="66">
        <f t="shared" si="40"/>
        <v>0</v>
      </c>
      <c r="BE882" s="66">
        <f t="shared" si="41"/>
        <v>0</v>
      </c>
      <c r="BF882" s="66">
        <f t="shared" si="42"/>
        <v>0</v>
      </c>
    </row>
    <row r="883" spans="1:58" x14ac:dyDescent="0.25">
      <c r="A883" s="1">
        <v>294</v>
      </c>
      <c r="B883" s="1">
        <v>294000</v>
      </c>
      <c r="C883" s="1" t="s">
        <v>6</v>
      </c>
      <c r="D883" s="1" t="s">
        <v>17</v>
      </c>
      <c r="E883" s="1" t="s">
        <v>12</v>
      </c>
      <c r="F883" s="1" t="s">
        <v>13</v>
      </c>
      <c r="G883" s="2">
        <v>0.9</v>
      </c>
      <c r="H883" s="2">
        <v>0.4</v>
      </c>
      <c r="I883" s="2">
        <v>0.25</v>
      </c>
      <c r="J883" s="2">
        <v>0.1</v>
      </c>
      <c r="K883" s="2">
        <v>0.4</v>
      </c>
      <c r="L883" s="2">
        <v>0.25</v>
      </c>
      <c r="M883" s="2">
        <v>0.18888888888888891</v>
      </c>
      <c r="N883" s="2">
        <v>0.4</v>
      </c>
      <c r="O883" s="2">
        <v>0.25</v>
      </c>
      <c r="P883" s="2">
        <v>0.1</v>
      </c>
      <c r="Q883" s="2">
        <v>0.4</v>
      </c>
      <c r="R883" s="2">
        <v>0.18333333333333329</v>
      </c>
      <c r="S883" s="2">
        <v>0.18888888888888891</v>
      </c>
      <c r="T883" s="2">
        <v>0.4</v>
      </c>
      <c r="U883" s="2">
        <v>0.18333333333333329</v>
      </c>
      <c r="V883" s="2">
        <v>0.35135135135135143</v>
      </c>
      <c r="W883" s="2">
        <v>0.95153846153846167</v>
      </c>
      <c r="X883" s="2">
        <v>0</v>
      </c>
      <c r="Y883" s="2">
        <v>0.3783783783783784</v>
      </c>
      <c r="Z883" s="2">
        <v>0.97428571428571431</v>
      </c>
      <c r="AA883" s="2">
        <v>3.7999696002431288E-4</v>
      </c>
      <c r="AB883" s="2">
        <v>0.40540540540540537</v>
      </c>
      <c r="AC883" s="2">
        <v>0.98066666666666669</v>
      </c>
      <c r="AD883" s="2">
        <v>4.0644458534523181E-4</v>
      </c>
      <c r="AE883" s="2">
        <v>0.43243243243243251</v>
      </c>
      <c r="AF883" s="2">
        <v>0.98375000000000024</v>
      </c>
      <c r="AG883" s="2">
        <v>1.485259492192692E-5</v>
      </c>
      <c r="AH883" s="2">
        <v>0.43243243243243251</v>
      </c>
      <c r="AI883" s="2">
        <v>0.98500000000000021</v>
      </c>
      <c r="AJ883" s="2">
        <v>0</v>
      </c>
      <c r="BA883" s="2">
        <v>0.40540540540540537</v>
      </c>
      <c r="BB883" s="2">
        <v>0.98066666666666669</v>
      </c>
      <c r="BC883" s="2">
        <v>4.0644458534523181E-4</v>
      </c>
      <c r="BD883" s="66">
        <f t="shared" si="40"/>
        <v>0</v>
      </c>
      <c r="BE883" s="66">
        <f t="shared" si="41"/>
        <v>0</v>
      </c>
      <c r="BF883" s="66">
        <f t="shared" si="42"/>
        <v>0</v>
      </c>
    </row>
    <row r="884" spans="1:58" x14ac:dyDescent="0.25">
      <c r="A884" s="1">
        <v>295</v>
      </c>
      <c r="B884" s="1">
        <v>295000</v>
      </c>
      <c r="C884" s="1" t="s">
        <v>6</v>
      </c>
      <c r="D884" s="1" t="s">
        <v>7</v>
      </c>
      <c r="E884" s="1" t="s">
        <v>12</v>
      </c>
      <c r="F884" s="1" t="s">
        <v>13</v>
      </c>
      <c r="G884" s="2">
        <v>0.1</v>
      </c>
      <c r="H884" s="2">
        <v>0.4</v>
      </c>
      <c r="I884" s="2">
        <v>0.05</v>
      </c>
      <c r="J884" s="2">
        <v>0.1</v>
      </c>
      <c r="K884" s="2">
        <v>0.4</v>
      </c>
      <c r="L884" s="2">
        <v>0.05</v>
      </c>
      <c r="M884" s="2">
        <v>0.1</v>
      </c>
      <c r="N884" s="2">
        <v>0.4</v>
      </c>
      <c r="O884" s="2">
        <v>0.05</v>
      </c>
      <c r="P884" s="2">
        <v>0.1</v>
      </c>
      <c r="Q884" s="2">
        <v>0.4</v>
      </c>
      <c r="R884" s="2">
        <v>0.05</v>
      </c>
      <c r="S884" s="2">
        <v>0.1</v>
      </c>
      <c r="T884" s="2">
        <v>0.4</v>
      </c>
      <c r="U884" s="2">
        <v>0.05</v>
      </c>
      <c r="V884" s="2">
        <v>0.7567567567567568</v>
      </c>
      <c r="W884" s="2">
        <v>0.8460714285714287</v>
      </c>
      <c r="X884" s="2">
        <v>0.38355227523979007</v>
      </c>
      <c r="Y884" s="2">
        <v>0.70270270270270274</v>
      </c>
      <c r="Z884" s="2">
        <v>0.9307692307692309</v>
      </c>
      <c r="AA884" s="2">
        <v>0.43445720682206868</v>
      </c>
      <c r="AB884" s="2">
        <v>0.67567567567567566</v>
      </c>
      <c r="AC884" s="2">
        <v>0.97680000000000011</v>
      </c>
      <c r="AD884" s="2">
        <v>0.42925103733339681</v>
      </c>
      <c r="AE884" s="2">
        <v>0.67567567567567566</v>
      </c>
      <c r="AF884" s="2">
        <v>0.98120000000000007</v>
      </c>
      <c r="AG884" s="2">
        <v>0.42909185342021161</v>
      </c>
      <c r="AH884" s="2">
        <v>0.67567567567567566</v>
      </c>
      <c r="AI884" s="2">
        <v>0.98360000000000014</v>
      </c>
      <c r="AJ884" s="2">
        <v>0.42881171264800189</v>
      </c>
      <c r="BA884" s="2">
        <v>0.67567567567567566</v>
      </c>
      <c r="BB884" s="2">
        <v>0.97680000000000011</v>
      </c>
      <c r="BC884" s="2">
        <v>0.42925103733339681</v>
      </c>
      <c r="BD884" s="66">
        <f t="shared" si="40"/>
        <v>0</v>
      </c>
      <c r="BE884" s="66">
        <f t="shared" si="41"/>
        <v>0</v>
      </c>
      <c r="BF884" s="66">
        <f t="shared" si="42"/>
        <v>0</v>
      </c>
    </row>
    <row r="885" spans="1:58" x14ac:dyDescent="0.25">
      <c r="A885" s="1">
        <v>295</v>
      </c>
      <c r="B885" s="1">
        <v>295000</v>
      </c>
      <c r="C885" s="1" t="s">
        <v>6</v>
      </c>
      <c r="D885" s="1" t="s">
        <v>16</v>
      </c>
      <c r="E885" s="1" t="s">
        <v>12</v>
      </c>
      <c r="F885" s="1" t="s">
        <v>13</v>
      </c>
      <c r="G885" s="2">
        <v>0.27777777777777779</v>
      </c>
      <c r="H885" s="2">
        <v>0.4</v>
      </c>
      <c r="I885" s="2">
        <v>0.05</v>
      </c>
      <c r="J885" s="2">
        <v>0.1</v>
      </c>
      <c r="K885" s="2">
        <v>0.4</v>
      </c>
      <c r="L885" s="2">
        <v>0.05</v>
      </c>
      <c r="M885" s="2">
        <v>0.1</v>
      </c>
      <c r="N885" s="2">
        <v>0.4</v>
      </c>
      <c r="O885" s="2">
        <v>0.05</v>
      </c>
      <c r="P885" s="2">
        <v>0.1</v>
      </c>
      <c r="Q885" s="2">
        <v>0.4</v>
      </c>
      <c r="R885" s="2">
        <v>0.05</v>
      </c>
      <c r="S885" s="2">
        <v>0.1</v>
      </c>
      <c r="T885" s="2">
        <v>0.4</v>
      </c>
      <c r="U885" s="2">
        <v>0.05</v>
      </c>
      <c r="V885" s="2">
        <v>0.67567567567567566</v>
      </c>
      <c r="W885" s="2">
        <v>0.92640000000000011</v>
      </c>
      <c r="X885" s="2">
        <v>0.43045525902668758</v>
      </c>
      <c r="Y885" s="2">
        <v>0.70270270270270274</v>
      </c>
      <c r="Z885" s="2">
        <v>0.9307692307692309</v>
      </c>
      <c r="AA885" s="2">
        <v>0.43445720682206868</v>
      </c>
      <c r="AB885" s="2">
        <v>0.67567567567567566</v>
      </c>
      <c r="AC885" s="2">
        <v>0.97680000000000011</v>
      </c>
      <c r="AD885" s="2">
        <v>0.42925103733339681</v>
      </c>
      <c r="AE885" s="2">
        <v>0.67567567567567566</v>
      </c>
      <c r="AF885" s="2">
        <v>0.98120000000000007</v>
      </c>
      <c r="AG885" s="2">
        <v>0.42909185342021161</v>
      </c>
      <c r="AH885" s="2">
        <v>0.67567567567567566</v>
      </c>
      <c r="AI885" s="2">
        <v>0.98360000000000014</v>
      </c>
      <c r="AJ885" s="2">
        <v>0.42881171264800189</v>
      </c>
      <c r="BA885" s="2">
        <v>0.67567567567567566</v>
      </c>
      <c r="BB885" s="2">
        <v>0.97680000000000011</v>
      </c>
      <c r="BC885" s="2">
        <v>0.42925103733339681</v>
      </c>
      <c r="BD885" s="66">
        <f t="shared" si="40"/>
        <v>0</v>
      </c>
      <c r="BE885" s="66">
        <f t="shared" si="41"/>
        <v>0</v>
      </c>
      <c r="BF885" s="66">
        <f t="shared" si="42"/>
        <v>0</v>
      </c>
    </row>
    <row r="886" spans="1:58" x14ac:dyDescent="0.25">
      <c r="A886" s="1">
        <v>295</v>
      </c>
      <c r="B886" s="1">
        <v>295000</v>
      </c>
      <c r="C886" s="1" t="s">
        <v>6</v>
      </c>
      <c r="D886" s="1" t="s">
        <v>17</v>
      </c>
      <c r="E886" s="1" t="s">
        <v>12</v>
      </c>
      <c r="F886" s="1" t="s">
        <v>13</v>
      </c>
      <c r="G886" s="2">
        <v>0.27777777777777779</v>
      </c>
      <c r="H886" s="2">
        <v>0.4</v>
      </c>
      <c r="I886" s="2">
        <v>0.25</v>
      </c>
      <c r="J886" s="2">
        <v>0.18888888888888891</v>
      </c>
      <c r="K886" s="2">
        <v>0.4</v>
      </c>
      <c r="L886" s="2">
        <v>0.25</v>
      </c>
      <c r="M886" s="2">
        <v>0.1</v>
      </c>
      <c r="N886" s="2">
        <v>0.4</v>
      </c>
      <c r="O886" s="2">
        <v>0.18333333333333329</v>
      </c>
      <c r="P886" s="2">
        <v>0.1</v>
      </c>
      <c r="Q886" s="2">
        <v>0.4</v>
      </c>
      <c r="R886" s="2">
        <v>0.18333333333333329</v>
      </c>
      <c r="S886" s="2">
        <v>0.1</v>
      </c>
      <c r="T886" s="2">
        <v>0.4</v>
      </c>
      <c r="U886" s="2">
        <v>0.18333333333333329</v>
      </c>
      <c r="V886" s="2">
        <v>0.3783783783783784</v>
      </c>
      <c r="W886" s="2">
        <v>0.94857142857142862</v>
      </c>
      <c r="X886" s="2">
        <v>3.2967032967032941E-3</v>
      </c>
      <c r="Y886" s="2">
        <v>0.40540540540540537</v>
      </c>
      <c r="Z886" s="2">
        <v>0.97133333333333349</v>
      </c>
      <c r="AA886" s="2">
        <v>1.49017121989492E-3</v>
      </c>
      <c r="AB886" s="2">
        <v>0.43243243243243251</v>
      </c>
      <c r="AC886" s="2">
        <v>0.98000000000000009</v>
      </c>
      <c r="AD886" s="2">
        <v>1.18931533344437E-3</v>
      </c>
      <c r="AE886" s="2">
        <v>0.43243243243243251</v>
      </c>
      <c r="AF886" s="2">
        <v>0.98312500000000025</v>
      </c>
      <c r="AG886" s="2">
        <v>9.1074348537035588E-4</v>
      </c>
      <c r="AH886" s="2">
        <v>0.43243243243243251</v>
      </c>
      <c r="AI886" s="2">
        <v>0.9856250000000002</v>
      </c>
      <c r="AJ886" s="2">
        <v>4.2049713400333738E-4</v>
      </c>
      <c r="BA886" s="2">
        <v>0.43243243243243251</v>
      </c>
      <c r="BB886" s="2">
        <v>0.98000000000000009</v>
      </c>
      <c r="BC886" s="2">
        <v>1.18931533344437E-3</v>
      </c>
      <c r="BD886" s="66">
        <f t="shared" si="40"/>
        <v>0</v>
      </c>
      <c r="BE886" s="66">
        <f t="shared" si="41"/>
        <v>0</v>
      </c>
      <c r="BF886" s="66">
        <f t="shared" si="42"/>
        <v>0</v>
      </c>
    </row>
    <row r="887" spans="1:58" x14ac:dyDescent="0.25">
      <c r="A887" s="1">
        <v>296</v>
      </c>
      <c r="B887" s="1">
        <v>296000</v>
      </c>
      <c r="C887" s="1" t="s">
        <v>6</v>
      </c>
      <c r="D887" s="1" t="s">
        <v>7</v>
      </c>
      <c r="E887" s="1" t="s">
        <v>12</v>
      </c>
      <c r="F887" s="1" t="s">
        <v>13</v>
      </c>
      <c r="G887" s="2">
        <v>0.1</v>
      </c>
      <c r="H887" s="2">
        <v>0.4</v>
      </c>
      <c r="I887" s="2">
        <v>0.05</v>
      </c>
      <c r="J887" s="2">
        <v>0.1</v>
      </c>
      <c r="K887" s="2">
        <v>0.4</v>
      </c>
      <c r="L887" s="2">
        <v>0.05</v>
      </c>
      <c r="M887" s="2">
        <v>0.1</v>
      </c>
      <c r="N887" s="2">
        <v>0.4</v>
      </c>
      <c r="O887" s="2">
        <v>0.05</v>
      </c>
      <c r="P887" s="2">
        <v>0.1</v>
      </c>
      <c r="Q887" s="2">
        <v>0.4</v>
      </c>
      <c r="R887" s="2">
        <v>0.05</v>
      </c>
      <c r="S887" s="2">
        <v>0.1</v>
      </c>
      <c r="T887" s="2">
        <v>0.4</v>
      </c>
      <c r="U887" s="2">
        <v>0.05</v>
      </c>
      <c r="V887" s="2">
        <v>0.72972972972972971</v>
      </c>
      <c r="W887" s="2">
        <v>0.87074074074074115</v>
      </c>
      <c r="X887" s="2">
        <v>0.41080697539161748</v>
      </c>
      <c r="Y887" s="2">
        <v>0.72972972972972971</v>
      </c>
      <c r="Z887" s="2">
        <v>0.89925925925925942</v>
      </c>
      <c r="AA887" s="2">
        <v>0.45641590293295342</v>
      </c>
      <c r="AB887" s="2">
        <v>0.70270270270270274</v>
      </c>
      <c r="AC887" s="2">
        <v>0.94230769230769229</v>
      </c>
      <c r="AD887" s="2">
        <v>0.44025284129406872</v>
      </c>
      <c r="AE887" s="2">
        <v>0.67567567567567566</v>
      </c>
      <c r="AF887" s="2">
        <v>0.98160000000000014</v>
      </c>
      <c r="AG887" s="2">
        <v>0.42868928283376961</v>
      </c>
      <c r="AH887" s="2">
        <v>0.67567567567567566</v>
      </c>
      <c r="AI887" s="2">
        <v>0.9840000000000001</v>
      </c>
      <c r="AJ887" s="2">
        <v>0.42862961305715302</v>
      </c>
      <c r="BA887" s="2">
        <v>0.70270270270270274</v>
      </c>
      <c r="BB887" s="2">
        <v>0.94230769230769229</v>
      </c>
      <c r="BC887" s="2">
        <v>0.44025284129406872</v>
      </c>
      <c r="BD887" s="66">
        <f t="shared" si="40"/>
        <v>0</v>
      </c>
      <c r="BE887" s="66">
        <f t="shared" si="41"/>
        <v>0</v>
      </c>
      <c r="BF887" s="66">
        <f t="shared" si="42"/>
        <v>0</v>
      </c>
    </row>
    <row r="888" spans="1:58" x14ac:dyDescent="0.25">
      <c r="A888" s="1">
        <v>296</v>
      </c>
      <c r="B888" s="1">
        <v>296000</v>
      </c>
      <c r="C888" s="1" t="s">
        <v>6</v>
      </c>
      <c r="D888" s="1" t="s">
        <v>16</v>
      </c>
      <c r="E888" s="1" t="s">
        <v>12</v>
      </c>
      <c r="F888" s="1" t="s">
        <v>13</v>
      </c>
      <c r="G888" s="2">
        <v>0.18888888888888891</v>
      </c>
      <c r="H888" s="2">
        <v>0.4</v>
      </c>
      <c r="I888" s="2">
        <v>0.05</v>
      </c>
      <c r="J888" s="2">
        <v>0.1</v>
      </c>
      <c r="K888" s="2">
        <v>0.4</v>
      </c>
      <c r="L888" s="2">
        <v>0.05</v>
      </c>
      <c r="M888" s="2">
        <v>0.1</v>
      </c>
      <c r="N888" s="2">
        <v>0.4</v>
      </c>
      <c r="O888" s="2">
        <v>0.05</v>
      </c>
      <c r="P888" s="2">
        <v>0.1</v>
      </c>
      <c r="Q888" s="2">
        <v>0.4</v>
      </c>
      <c r="R888" s="2">
        <v>0.05</v>
      </c>
      <c r="S888" s="2">
        <v>0.1</v>
      </c>
      <c r="T888" s="2">
        <v>0.4</v>
      </c>
      <c r="U888" s="2">
        <v>0.05</v>
      </c>
      <c r="V888" s="2">
        <v>0.67567567567567566</v>
      </c>
      <c r="W888" s="2">
        <v>0.9288000000000004</v>
      </c>
      <c r="X888" s="2">
        <v>0.42905428265584011</v>
      </c>
      <c r="Y888" s="2">
        <v>0.72972972972972971</v>
      </c>
      <c r="Z888" s="2">
        <v>0.89925925925925942</v>
      </c>
      <c r="AA888" s="2">
        <v>0.45641590293295342</v>
      </c>
      <c r="AB888" s="2">
        <v>0.70270270270270274</v>
      </c>
      <c r="AC888" s="2">
        <v>0.94230769230769229</v>
      </c>
      <c r="AD888" s="2">
        <v>0.44025284129406872</v>
      </c>
      <c r="AE888" s="2">
        <v>0.67567567567567566</v>
      </c>
      <c r="AF888" s="2">
        <v>0.98160000000000014</v>
      </c>
      <c r="AG888" s="2">
        <v>0.42868928283376961</v>
      </c>
      <c r="AH888" s="2">
        <v>0.67567567567567566</v>
      </c>
      <c r="AI888" s="2">
        <v>0.9840000000000001</v>
      </c>
      <c r="AJ888" s="2">
        <v>0.42862961305715302</v>
      </c>
      <c r="BA888" s="2">
        <v>0.70270270270270274</v>
      </c>
      <c r="BB888" s="2">
        <v>0.94230769230769229</v>
      </c>
      <c r="BC888" s="2">
        <v>0.44025284129406872</v>
      </c>
      <c r="BD888" s="66">
        <f t="shared" si="40"/>
        <v>0</v>
      </c>
      <c r="BE888" s="66">
        <f t="shared" si="41"/>
        <v>0</v>
      </c>
      <c r="BF888" s="66">
        <f t="shared" si="42"/>
        <v>0</v>
      </c>
    </row>
    <row r="889" spans="1:58" x14ac:dyDescent="0.25">
      <c r="A889" s="1">
        <v>296</v>
      </c>
      <c r="B889" s="1">
        <v>296000</v>
      </c>
      <c r="C889" s="1" t="s">
        <v>6</v>
      </c>
      <c r="D889" s="1" t="s">
        <v>17</v>
      </c>
      <c r="E889" s="1" t="s">
        <v>12</v>
      </c>
      <c r="F889" s="1" t="s">
        <v>13</v>
      </c>
      <c r="G889" s="2">
        <v>0.18888888888888891</v>
      </c>
      <c r="H889" s="2">
        <v>0.4</v>
      </c>
      <c r="I889" s="2">
        <v>0.25</v>
      </c>
      <c r="J889" s="2">
        <v>0.18888888888888891</v>
      </c>
      <c r="K889" s="2">
        <v>0.4</v>
      </c>
      <c r="L889" s="2">
        <v>0.25</v>
      </c>
      <c r="M889" s="2">
        <v>0.18888888888888891</v>
      </c>
      <c r="N889" s="2">
        <v>0.4</v>
      </c>
      <c r="O889" s="2">
        <v>0.18333333333333329</v>
      </c>
      <c r="P889" s="2">
        <v>0.1</v>
      </c>
      <c r="Q889" s="2">
        <v>0.4</v>
      </c>
      <c r="R889" s="2">
        <v>0.18333333333333329</v>
      </c>
      <c r="S889" s="2">
        <v>0.1</v>
      </c>
      <c r="T889" s="2">
        <v>0.4</v>
      </c>
      <c r="U889" s="2">
        <v>0.18333333333333329</v>
      </c>
      <c r="V889" s="2">
        <v>0.40540540540540537</v>
      </c>
      <c r="W889" s="2">
        <v>0.94533333333333347</v>
      </c>
      <c r="X889" s="2">
        <v>8.4499464772016164E-4</v>
      </c>
      <c r="Y889" s="2">
        <v>0.40540540540540537</v>
      </c>
      <c r="Z889" s="2">
        <v>0.96933333333333327</v>
      </c>
      <c r="AA889" s="2">
        <v>0</v>
      </c>
      <c r="AB889" s="2">
        <v>0.43243243243243251</v>
      </c>
      <c r="AC889" s="2">
        <v>0.98000000000000009</v>
      </c>
      <c r="AD889" s="2">
        <v>1.739290336350193E-4</v>
      </c>
      <c r="AE889" s="2">
        <v>0.43243243243243251</v>
      </c>
      <c r="AF889" s="2">
        <v>0.98375000000000024</v>
      </c>
      <c r="AG889" s="2">
        <v>2.0624495909667601E-4</v>
      </c>
      <c r="AH889" s="2">
        <v>0.43243243243243251</v>
      </c>
      <c r="AI889" s="2">
        <v>0.9856250000000002</v>
      </c>
      <c r="AJ889" s="2">
        <v>1.018228500177983E-4</v>
      </c>
      <c r="BA889" s="2">
        <v>0.43243243243243251</v>
      </c>
      <c r="BB889" s="2">
        <v>0.98000000000000009</v>
      </c>
      <c r="BC889" s="2">
        <v>1.739290336350193E-4</v>
      </c>
      <c r="BD889" s="66">
        <f t="shared" si="40"/>
        <v>0</v>
      </c>
      <c r="BE889" s="66">
        <f t="shared" si="41"/>
        <v>0</v>
      </c>
      <c r="BF889" s="66">
        <f t="shared" si="42"/>
        <v>0</v>
      </c>
    </row>
    <row r="890" spans="1:58" x14ac:dyDescent="0.25">
      <c r="A890" s="1">
        <v>297</v>
      </c>
      <c r="B890" s="1">
        <v>297000</v>
      </c>
      <c r="C890" s="1" t="s">
        <v>6</v>
      </c>
      <c r="D890" s="1" t="s">
        <v>7</v>
      </c>
      <c r="E890" s="1" t="s">
        <v>12</v>
      </c>
      <c r="F890" s="1" t="s">
        <v>13</v>
      </c>
      <c r="G890" s="2">
        <v>0.1</v>
      </c>
      <c r="H890" s="2">
        <v>0.4</v>
      </c>
      <c r="I890" s="2">
        <v>0.05</v>
      </c>
      <c r="J890" s="2">
        <v>0.1</v>
      </c>
      <c r="K890" s="2">
        <v>0.4</v>
      </c>
      <c r="L890" s="2">
        <v>0.05</v>
      </c>
      <c r="M890" s="2">
        <v>0.1</v>
      </c>
      <c r="N890" s="2">
        <v>0.4</v>
      </c>
      <c r="O890" s="2">
        <v>0.05</v>
      </c>
      <c r="P890" s="2">
        <v>0.1</v>
      </c>
      <c r="Q890" s="2">
        <v>0.4</v>
      </c>
      <c r="R890" s="2">
        <v>0.05</v>
      </c>
      <c r="S890" s="2">
        <v>0.1</v>
      </c>
      <c r="T890" s="2">
        <v>0.4</v>
      </c>
      <c r="U890" s="2">
        <v>0.05</v>
      </c>
      <c r="V890" s="2">
        <v>0.72972972972972971</v>
      </c>
      <c r="W890" s="2">
        <v>0.8685185185185188</v>
      </c>
      <c r="X890" s="2">
        <v>0.44367896406574903</v>
      </c>
      <c r="Y890" s="2">
        <v>0.72972972972972971</v>
      </c>
      <c r="Z890" s="2">
        <v>0.90148148148148166</v>
      </c>
      <c r="AA890" s="2">
        <v>0.42214620470823361</v>
      </c>
      <c r="AB890" s="2">
        <v>0.70270270270270274</v>
      </c>
      <c r="AC890" s="2">
        <v>0.94461538461538441</v>
      </c>
      <c r="AD890" s="2">
        <v>0.43935035505987308</v>
      </c>
      <c r="AE890" s="2">
        <v>0.67567567567567566</v>
      </c>
      <c r="AF890" s="2">
        <v>0.98160000000000014</v>
      </c>
      <c r="AG890" s="2">
        <v>0.42860692221085828</v>
      </c>
      <c r="AH890" s="2">
        <v>0.67567567567567566</v>
      </c>
      <c r="AI890" s="2">
        <v>0.98360000000000014</v>
      </c>
      <c r="AJ890" s="2">
        <v>0.42871133636808267</v>
      </c>
      <c r="BA890" s="2">
        <v>0.70270270270270274</v>
      </c>
      <c r="BB890" s="2">
        <v>0.94461538461538441</v>
      </c>
      <c r="BC890" s="2">
        <v>0.43935035505987308</v>
      </c>
      <c r="BD890" s="66">
        <f t="shared" si="40"/>
        <v>0</v>
      </c>
      <c r="BE890" s="66">
        <f t="shared" si="41"/>
        <v>0</v>
      </c>
      <c r="BF890" s="66">
        <f t="shared" si="42"/>
        <v>0</v>
      </c>
    </row>
    <row r="891" spans="1:58" x14ac:dyDescent="0.25">
      <c r="A891" s="1">
        <v>297</v>
      </c>
      <c r="B891" s="1">
        <v>297000</v>
      </c>
      <c r="C891" s="1" t="s">
        <v>6</v>
      </c>
      <c r="D891" s="1" t="s">
        <v>16</v>
      </c>
      <c r="E891" s="1" t="s">
        <v>12</v>
      </c>
      <c r="F891" s="1" t="s">
        <v>13</v>
      </c>
      <c r="G891" s="2">
        <v>0.1</v>
      </c>
      <c r="H891" s="2">
        <v>0.4</v>
      </c>
      <c r="I891" s="2">
        <v>0.05</v>
      </c>
      <c r="J891" s="2">
        <v>0.18888888888888891</v>
      </c>
      <c r="K891" s="2">
        <v>0.4</v>
      </c>
      <c r="L891" s="2">
        <v>0.05</v>
      </c>
      <c r="M891" s="2">
        <v>0.1</v>
      </c>
      <c r="N891" s="2">
        <v>0.4</v>
      </c>
      <c r="O891" s="2">
        <v>0.05</v>
      </c>
      <c r="P891" s="2">
        <v>0.1</v>
      </c>
      <c r="Q891" s="2">
        <v>0.4</v>
      </c>
      <c r="R891" s="2">
        <v>0.05</v>
      </c>
      <c r="S891" s="2">
        <v>0.1</v>
      </c>
      <c r="T891" s="2">
        <v>0.4</v>
      </c>
      <c r="U891" s="2">
        <v>0.05</v>
      </c>
      <c r="V891" s="2">
        <v>0.72972972972972971</v>
      </c>
      <c r="W891" s="2">
        <v>0.8685185185185188</v>
      </c>
      <c r="X891" s="2">
        <v>0.44367896406574903</v>
      </c>
      <c r="Y891" s="2">
        <v>0.67567567567567566</v>
      </c>
      <c r="Z891" s="2">
        <v>0.96360000000000012</v>
      </c>
      <c r="AA891" s="2">
        <v>0.42893481037348158</v>
      </c>
      <c r="AB891" s="2">
        <v>0.70270270270270274</v>
      </c>
      <c r="AC891" s="2">
        <v>0.94461538461538441</v>
      </c>
      <c r="AD891" s="2">
        <v>0.43935035505987308</v>
      </c>
      <c r="AE891" s="2">
        <v>0.67567567567567566</v>
      </c>
      <c r="AF891" s="2">
        <v>0.98160000000000014</v>
      </c>
      <c r="AG891" s="2">
        <v>0.42860692221085828</v>
      </c>
      <c r="AH891" s="2">
        <v>0.67567567567567566</v>
      </c>
      <c r="AI891" s="2">
        <v>0.98360000000000014</v>
      </c>
      <c r="AJ891" s="2">
        <v>0.42871133636808267</v>
      </c>
      <c r="BA891" s="2">
        <v>0.70270270270270274</v>
      </c>
      <c r="BB891" s="2">
        <v>0.94461538461538441</v>
      </c>
      <c r="BC891" s="2">
        <v>0.43935035505987308</v>
      </c>
      <c r="BD891" s="66">
        <f t="shared" si="40"/>
        <v>0</v>
      </c>
      <c r="BE891" s="66">
        <f t="shared" si="41"/>
        <v>0</v>
      </c>
      <c r="BF891" s="66">
        <f t="shared" si="42"/>
        <v>0</v>
      </c>
    </row>
    <row r="892" spans="1:58" x14ac:dyDescent="0.25">
      <c r="A892" s="1">
        <v>297</v>
      </c>
      <c r="B892" s="1">
        <v>297000</v>
      </c>
      <c r="C892" s="1" t="s">
        <v>6</v>
      </c>
      <c r="D892" s="1" t="s">
        <v>17</v>
      </c>
      <c r="E892" s="1" t="s">
        <v>12</v>
      </c>
      <c r="F892" s="1" t="s">
        <v>13</v>
      </c>
      <c r="G892" s="2">
        <v>0.18888888888888891</v>
      </c>
      <c r="H892" s="2">
        <v>0.4</v>
      </c>
      <c r="I892" s="2">
        <v>0.25</v>
      </c>
      <c r="J892" s="2">
        <v>0.18888888888888891</v>
      </c>
      <c r="K892" s="2">
        <v>0.4</v>
      </c>
      <c r="L892" s="2">
        <v>0.18333333333333329</v>
      </c>
      <c r="M892" s="2">
        <v>0.18888888888888891</v>
      </c>
      <c r="N892" s="2">
        <v>0.4</v>
      </c>
      <c r="O892" s="2">
        <v>0.25</v>
      </c>
      <c r="P892" s="2">
        <v>0.1</v>
      </c>
      <c r="Q892" s="2">
        <v>0.4</v>
      </c>
      <c r="R892" s="2">
        <v>0.18333333333333329</v>
      </c>
      <c r="S892" s="2">
        <v>0.1</v>
      </c>
      <c r="T892" s="2">
        <v>0.4</v>
      </c>
      <c r="U892" s="2">
        <v>0.18333333333333329</v>
      </c>
      <c r="V892" s="2">
        <v>0.40540540540540537</v>
      </c>
      <c r="W892" s="2">
        <v>0.94533333333333347</v>
      </c>
      <c r="X892" s="2">
        <v>7.1644042232277272E-4</v>
      </c>
      <c r="Y892" s="2">
        <v>0.40540540540540537</v>
      </c>
      <c r="Z892" s="2">
        <v>0.97266666666666668</v>
      </c>
      <c r="AA892" s="2">
        <v>6.3591815359293846E-4</v>
      </c>
      <c r="AB892" s="2">
        <v>0.40540540540540537</v>
      </c>
      <c r="AC892" s="2">
        <v>0.98199999999999998</v>
      </c>
      <c r="AD892" s="2">
        <v>9.4940888976953922E-5</v>
      </c>
      <c r="AE892" s="2">
        <v>0.43243243243243251</v>
      </c>
      <c r="AF892" s="2">
        <v>0.98375000000000012</v>
      </c>
      <c r="AG892" s="2">
        <v>6.2113869001947E-5</v>
      </c>
      <c r="AH892" s="2">
        <v>0.43243243243243251</v>
      </c>
      <c r="AI892" s="2">
        <v>0.98500000000000021</v>
      </c>
      <c r="AJ892" s="2">
        <v>2.448386441447718E-4</v>
      </c>
      <c r="BA892" s="2">
        <v>0.40540540540540537</v>
      </c>
      <c r="BB892" s="2">
        <v>0.98199999999999998</v>
      </c>
      <c r="BC892" s="2">
        <v>9.4940888976953922E-5</v>
      </c>
      <c r="BD892" s="66">
        <f>BA892-AB892</f>
        <v>0</v>
      </c>
      <c r="BE892" s="66">
        <f t="shared" si="41"/>
        <v>0</v>
      </c>
      <c r="BF892" s="66">
        <f t="shared" si="42"/>
        <v>0</v>
      </c>
    </row>
    <row r="893" spans="1:58" x14ac:dyDescent="0.25">
      <c r="A893" s="1">
        <v>298</v>
      </c>
      <c r="B893" s="1">
        <v>298000</v>
      </c>
      <c r="C893" s="1" t="s">
        <v>6</v>
      </c>
      <c r="D893" s="1" t="s">
        <v>7</v>
      </c>
      <c r="E893" s="1" t="s">
        <v>12</v>
      </c>
      <c r="F893" s="1" t="s">
        <v>13</v>
      </c>
      <c r="G893" s="2">
        <v>0.1</v>
      </c>
      <c r="H893" s="2">
        <v>0.4</v>
      </c>
      <c r="I893" s="2">
        <v>0.05</v>
      </c>
      <c r="J893" s="2">
        <v>0.1</v>
      </c>
      <c r="K893" s="2">
        <v>0.4</v>
      </c>
      <c r="L893" s="2">
        <v>0.05</v>
      </c>
      <c r="M893" s="2">
        <v>0.1</v>
      </c>
      <c r="N893" s="2">
        <v>0.4</v>
      </c>
      <c r="O893" s="2">
        <v>0.05</v>
      </c>
      <c r="P893" s="2">
        <v>0.1</v>
      </c>
      <c r="Q893" s="2">
        <v>0.4</v>
      </c>
      <c r="R893" s="2">
        <v>0.05</v>
      </c>
      <c r="S893" s="2">
        <v>0.1</v>
      </c>
      <c r="T893" s="2">
        <v>0.4</v>
      </c>
      <c r="U893" s="2">
        <v>0.05</v>
      </c>
      <c r="V893" s="2">
        <v>0.81081081081081086</v>
      </c>
      <c r="W893" s="2">
        <v>0.80766666666666687</v>
      </c>
      <c r="X893" s="2">
        <v>0.41090280994593792</v>
      </c>
      <c r="Y893" s="2">
        <v>0.7567567567567568</v>
      </c>
      <c r="Z893" s="2">
        <v>0.87535714285714294</v>
      </c>
      <c r="AA893" s="2">
        <v>0.41338567349030791</v>
      </c>
      <c r="AB893" s="2">
        <v>0.7567567567567568</v>
      </c>
      <c r="AC893" s="2">
        <v>0.88535714285714262</v>
      </c>
      <c r="AD893" s="2">
        <v>0.41341745014285902</v>
      </c>
      <c r="AE893" s="2">
        <v>0.70270270270270274</v>
      </c>
      <c r="AF893" s="2">
        <v>0.94923076923076954</v>
      </c>
      <c r="AG893" s="2">
        <v>0.43795767323583001</v>
      </c>
      <c r="AH893" s="2">
        <v>0.67567567567567566</v>
      </c>
      <c r="AI893" s="2">
        <v>0.98400000000000021</v>
      </c>
      <c r="AJ893" s="2">
        <v>0.42886092391464548</v>
      </c>
      <c r="BA893" s="2">
        <v>0.7567567567567568</v>
      </c>
      <c r="BB893" s="2">
        <v>0.88535714285714262</v>
      </c>
      <c r="BC893" s="2">
        <v>0.41341745014285902</v>
      </c>
      <c r="BD893" s="66">
        <f t="shared" si="40"/>
        <v>0</v>
      </c>
      <c r="BE893" s="66">
        <f t="shared" si="41"/>
        <v>0</v>
      </c>
      <c r="BF893" s="66">
        <f t="shared" si="42"/>
        <v>0</v>
      </c>
    </row>
    <row r="894" spans="1:58" x14ac:dyDescent="0.25">
      <c r="A894" s="1">
        <v>298</v>
      </c>
      <c r="B894" s="1">
        <v>298000</v>
      </c>
      <c r="C894" s="1" t="s">
        <v>6</v>
      </c>
      <c r="D894" s="1" t="s">
        <v>16</v>
      </c>
      <c r="E894" s="1" t="s">
        <v>12</v>
      </c>
      <c r="F894" s="1" t="s">
        <v>13</v>
      </c>
      <c r="G894" s="2">
        <v>0.3666666666666667</v>
      </c>
      <c r="H894" s="2">
        <v>0.4</v>
      </c>
      <c r="I894" s="2">
        <v>0.05</v>
      </c>
      <c r="J894" s="2">
        <v>0.18888888888888891</v>
      </c>
      <c r="K894" s="2">
        <v>0.4</v>
      </c>
      <c r="L894" s="2">
        <v>0.05</v>
      </c>
      <c r="M894" s="2">
        <v>0.18888888888888891</v>
      </c>
      <c r="N894" s="2">
        <v>0.4</v>
      </c>
      <c r="O894" s="2">
        <v>0.05</v>
      </c>
      <c r="P894" s="2">
        <v>0.1</v>
      </c>
      <c r="Q894" s="2">
        <v>0.4</v>
      </c>
      <c r="R894" s="2">
        <v>0.05</v>
      </c>
      <c r="S894" s="2">
        <v>0.1</v>
      </c>
      <c r="T894" s="2">
        <v>0.4</v>
      </c>
      <c r="U894" s="2">
        <v>0.05</v>
      </c>
      <c r="V894" s="2">
        <v>0.67567567567567566</v>
      </c>
      <c r="W894" s="2">
        <v>0.92920000000000025</v>
      </c>
      <c r="X894" s="2">
        <v>0.42864902259575383</v>
      </c>
      <c r="Y894" s="2">
        <v>0.67567567567567566</v>
      </c>
      <c r="Z894" s="2">
        <v>0.96479999999999999</v>
      </c>
      <c r="AA894" s="2">
        <v>0.42894018005212042</v>
      </c>
      <c r="AB894" s="2">
        <v>0.67567567567567566</v>
      </c>
      <c r="AC894" s="2">
        <v>0.97599999999999976</v>
      </c>
      <c r="AD894" s="2">
        <v>0.42891747301284611</v>
      </c>
      <c r="AE894" s="2">
        <v>0.70270270270270274</v>
      </c>
      <c r="AF894" s="2">
        <v>0.94923076923076954</v>
      </c>
      <c r="AG894" s="2">
        <v>0.43795767323583001</v>
      </c>
      <c r="AH894" s="2">
        <v>0.67567567567567566</v>
      </c>
      <c r="AI894" s="2">
        <v>0.98400000000000021</v>
      </c>
      <c r="AJ894" s="2">
        <v>0.42886092391464548</v>
      </c>
      <c r="BA894" s="2">
        <v>0.67567567567567566</v>
      </c>
      <c r="BB894" s="2">
        <v>0.97599999999999976</v>
      </c>
      <c r="BC894" s="2">
        <v>0.42891747301284611</v>
      </c>
      <c r="BD894" s="66">
        <f t="shared" si="40"/>
        <v>0</v>
      </c>
      <c r="BE894" s="66">
        <f t="shared" si="41"/>
        <v>0</v>
      </c>
      <c r="BF894" s="66">
        <f t="shared" si="42"/>
        <v>0</v>
      </c>
    </row>
    <row r="895" spans="1:58" x14ac:dyDescent="0.25">
      <c r="A895" s="1">
        <v>298</v>
      </c>
      <c r="B895" s="1">
        <v>298000</v>
      </c>
      <c r="C895" s="1" t="s">
        <v>6</v>
      </c>
      <c r="D895" s="1" t="s">
        <v>17</v>
      </c>
      <c r="E895" s="1" t="s">
        <v>12</v>
      </c>
      <c r="F895" s="1" t="s">
        <v>13</v>
      </c>
      <c r="G895" s="2">
        <v>0.3666666666666667</v>
      </c>
      <c r="H895" s="2">
        <v>0.4</v>
      </c>
      <c r="I895" s="2">
        <v>0.25</v>
      </c>
      <c r="J895" s="2">
        <v>0.18888888888888891</v>
      </c>
      <c r="K895" s="2">
        <v>0.4</v>
      </c>
      <c r="L895" s="2">
        <v>0.25</v>
      </c>
      <c r="M895" s="2">
        <v>0.18888888888888891</v>
      </c>
      <c r="N895" s="2">
        <v>0.4</v>
      </c>
      <c r="O895" s="2">
        <v>0.25</v>
      </c>
      <c r="P895" s="2">
        <v>0.18888888888888891</v>
      </c>
      <c r="Q895" s="2">
        <v>0.4</v>
      </c>
      <c r="R895" s="2">
        <v>0.25</v>
      </c>
      <c r="S895" s="2">
        <v>0.1</v>
      </c>
      <c r="T895" s="2">
        <v>0.4</v>
      </c>
      <c r="U895" s="2">
        <v>0.18333333333333329</v>
      </c>
      <c r="V895" s="2">
        <v>0.3783783783783784</v>
      </c>
      <c r="W895" s="2">
        <v>0.94857142857142862</v>
      </c>
      <c r="X895" s="2">
        <v>1.3578954256920911E-4</v>
      </c>
      <c r="Y895" s="2">
        <v>0.40540540540540537</v>
      </c>
      <c r="Z895" s="2">
        <v>0.97266666666666668</v>
      </c>
      <c r="AA895" s="2">
        <v>6.4531509121062058E-4</v>
      </c>
      <c r="AB895" s="2">
        <v>0.40540540540540537</v>
      </c>
      <c r="AC895" s="2">
        <v>0.9813333333333335</v>
      </c>
      <c r="AD895" s="2">
        <v>6.0557777248059408E-4</v>
      </c>
      <c r="AE895" s="2">
        <v>0.40540540540540537</v>
      </c>
      <c r="AF895" s="2">
        <v>0.98533333333333351</v>
      </c>
      <c r="AG895" s="2">
        <v>4.5747101378458088E-4</v>
      </c>
      <c r="AH895" s="2">
        <v>0.43243243243243251</v>
      </c>
      <c r="AI895" s="2">
        <v>0.9856250000000002</v>
      </c>
      <c r="AJ895" s="2">
        <v>5.0661685062972084E-4</v>
      </c>
      <c r="BA895" s="2">
        <v>0.40540540540540537</v>
      </c>
      <c r="BB895" s="2">
        <v>0.9813333333333335</v>
      </c>
      <c r="BC895" s="2">
        <v>6.0557777248059408E-4</v>
      </c>
      <c r="BD895" s="66">
        <f t="shared" si="40"/>
        <v>0</v>
      </c>
      <c r="BE895" s="66">
        <f t="shared" si="41"/>
        <v>0</v>
      </c>
      <c r="BF895" s="66">
        <f t="shared" si="42"/>
        <v>0</v>
      </c>
    </row>
    <row r="896" spans="1:58" x14ac:dyDescent="0.25">
      <c r="A896" s="1">
        <v>299</v>
      </c>
      <c r="B896" s="1">
        <v>299000</v>
      </c>
      <c r="C896" s="1" t="s">
        <v>6</v>
      </c>
      <c r="D896" s="1" t="s">
        <v>7</v>
      </c>
      <c r="E896" s="1" t="s">
        <v>12</v>
      </c>
      <c r="F896" s="1" t="s">
        <v>13</v>
      </c>
      <c r="G896" s="2">
        <v>0.1</v>
      </c>
      <c r="H896" s="2">
        <v>0.4</v>
      </c>
      <c r="I896" s="2">
        <v>0.05</v>
      </c>
      <c r="J896" s="2">
        <v>0.1</v>
      </c>
      <c r="K896" s="2">
        <v>0.4</v>
      </c>
      <c r="L896" s="2">
        <v>0.05</v>
      </c>
      <c r="M896" s="2">
        <v>0.1</v>
      </c>
      <c r="N896" s="2">
        <v>0.4</v>
      </c>
      <c r="O896" s="2">
        <v>0.05</v>
      </c>
      <c r="P896" s="2">
        <v>0.1</v>
      </c>
      <c r="Q896" s="2">
        <v>0.4</v>
      </c>
      <c r="R896" s="2">
        <v>0.05</v>
      </c>
      <c r="S896" s="2">
        <v>0.1</v>
      </c>
      <c r="T896" s="2">
        <v>0.4</v>
      </c>
      <c r="U896" s="2">
        <v>0.05</v>
      </c>
      <c r="V896" s="2">
        <v>0.81081081081081086</v>
      </c>
      <c r="W896" s="2">
        <v>0.80733333333333379</v>
      </c>
      <c r="X896" s="2">
        <v>0.3989605426627949</v>
      </c>
      <c r="Y896" s="2">
        <v>0.72972972972972971</v>
      </c>
      <c r="Z896" s="2">
        <v>0.90407407407407425</v>
      </c>
      <c r="AA896" s="2">
        <v>0.40255617641677061</v>
      </c>
      <c r="AB896" s="2">
        <v>0.67567567567567566</v>
      </c>
      <c r="AC896" s="2">
        <v>0.97599999999999976</v>
      </c>
      <c r="AD896" s="2">
        <v>0.42857830000687142</v>
      </c>
      <c r="AE896" s="2">
        <v>0.70270270270270274</v>
      </c>
      <c r="AF896" s="2">
        <v>0.94807692307692326</v>
      </c>
      <c r="AG896" s="2">
        <v>0.4123821183288246</v>
      </c>
      <c r="AH896" s="2">
        <v>0.67567567567567566</v>
      </c>
      <c r="AI896" s="2">
        <v>0.98440000000000016</v>
      </c>
      <c r="AJ896" s="2">
        <v>0.42857142857142849</v>
      </c>
      <c r="BA896" s="2">
        <v>0.67567567567567566</v>
      </c>
      <c r="BB896" s="2">
        <v>0.97599999999999976</v>
      </c>
      <c r="BC896" s="2">
        <v>0.42857830000687142</v>
      </c>
      <c r="BD896" s="66">
        <f t="shared" si="40"/>
        <v>0</v>
      </c>
      <c r="BE896" s="66">
        <f t="shared" si="41"/>
        <v>0</v>
      </c>
      <c r="BF896" s="66">
        <f t="shared" si="42"/>
        <v>0</v>
      </c>
    </row>
    <row r="897" spans="1:58" x14ac:dyDescent="0.25">
      <c r="A897" s="1">
        <v>299</v>
      </c>
      <c r="B897" s="1">
        <v>299000</v>
      </c>
      <c r="C897" s="1" t="s">
        <v>6</v>
      </c>
      <c r="D897" s="1" t="s">
        <v>16</v>
      </c>
      <c r="E897" s="1" t="s">
        <v>12</v>
      </c>
      <c r="F897" s="1" t="s">
        <v>13</v>
      </c>
      <c r="G897" s="2">
        <v>0.3666666666666667</v>
      </c>
      <c r="H897" s="2">
        <v>0.4</v>
      </c>
      <c r="I897" s="2">
        <v>0.05</v>
      </c>
      <c r="J897" s="2">
        <v>0.18888888888888891</v>
      </c>
      <c r="K897" s="2">
        <v>0.4</v>
      </c>
      <c r="L897" s="2">
        <v>0.05</v>
      </c>
      <c r="M897" s="2">
        <v>0.1</v>
      </c>
      <c r="N897" s="2">
        <v>0.4</v>
      </c>
      <c r="O897" s="2">
        <v>0.05</v>
      </c>
      <c r="P897" s="2">
        <v>0.18888888888888891</v>
      </c>
      <c r="Q897" s="2">
        <v>0.4</v>
      </c>
      <c r="R897" s="2">
        <v>0.05</v>
      </c>
      <c r="S897" s="2">
        <v>0.1</v>
      </c>
      <c r="T897" s="2">
        <v>0.4</v>
      </c>
      <c r="U897" s="2">
        <v>0.05</v>
      </c>
      <c r="V897" s="2">
        <v>0.67567567567567566</v>
      </c>
      <c r="W897" s="2">
        <v>0.93120000000000047</v>
      </c>
      <c r="X897" s="2">
        <v>0.42932429888951629</v>
      </c>
      <c r="Y897" s="2">
        <v>0.67567567567567566</v>
      </c>
      <c r="Z897" s="2">
        <v>0.96400000000000008</v>
      </c>
      <c r="AA897" s="2">
        <v>0.42857142857142849</v>
      </c>
      <c r="AB897" s="2">
        <v>0.67567567567567566</v>
      </c>
      <c r="AC897" s="2">
        <v>0.97599999999999976</v>
      </c>
      <c r="AD897" s="2">
        <v>0.42857830000687142</v>
      </c>
      <c r="AE897" s="2">
        <v>0.67567567567567566</v>
      </c>
      <c r="AF897" s="2">
        <v>0.98160000000000025</v>
      </c>
      <c r="AG897" s="2">
        <v>0.42857142857142849</v>
      </c>
      <c r="AH897" s="2">
        <v>0.67567567567567566</v>
      </c>
      <c r="AI897" s="2">
        <v>0.98440000000000016</v>
      </c>
      <c r="AJ897" s="2">
        <v>0.42857142857142849</v>
      </c>
      <c r="BA897" s="2">
        <v>0.67567567567567566</v>
      </c>
      <c r="BB897" s="2">
        <v>0.97599999999999976</v>
      </c>
      <c r="BC897" s="2">
        <v>0.42857830000687142</v>
      </c>
      <c r="BD897" s="66">
        <f t="shared" si="40"/>
        <v>0</v>
      </c>
      <c r="BE897" s="66">
        <f t="shared" si="41"/>
        <v>0</v>
      </c>
      <c r="BF897" s="66">
        <f t="shared" si="42"/>
        <v>0</v>
      </c>
    </row>
    <row r="898" spans="1:58" x14ac:dyDescent="0.25">
      <c r="A898" s="1">
        <v>299</v>
      </c>
      <c r="B898" s="1">
        <v>299000</v>
      </c>
      <c r="C898" s="1" t="s">
        <v>6</v>
      </c>
      <c r="D898" s="1" t="s">
        <v>17</v>
      </c>
      <c r="E898" s="1" t="s">
        <v>12</v>
      </c>
      <c r="F898" s="1" t="s">
        <v>13</v>
      </c>
      <c r="G898" s="2">
        <v>0.3666666666666667</v>
      </c>
      <c r="H898" s="2">
        <v>0.4</v>
      </c>
      <c r="I898" s="2">
        <v>0.18333333333333329</v>
      </c>
      <c r="J898" s="2">
        <v>0.18888888888888891</v>
      </c>
      <c r="K898" s="2">
        <v>0.4</v>
      </c>
      <c r="L898" s="2">
        <v>0.25</v>
      </c>
      <c r="M898" s="2">
        <v>0.1</v>
      </c>
      <c r="N898" s="2">
        <v>0.4</v>
      </c>
      <c r="O898" s="2">
        <v>0.25</v>
      </c>
      <c r="P898" s="2">
        <v>0.18888888888888891</v>
      </c>
      <c r="Q898" s="2">
        <v>0.4</v>
      </c>
      <c r="R898" s="2">
        <v>0.25</v>
      </c>
      <c r="S898" s="2">
        <v>0.1</v>
      </c>
      <c r="T898" s="2">
        <v>0.4</v>
      </c>
      <c r="U898" s="2">
        <v>0.18333333333333329</v>
      </c>
      <c r="V898" s="2">
        <v>0.40540540540540537</v>
      </c>
      <c r="W898" s="2">
        <v>0.94466666666666677</v>
      </c>
      <c r="X898" s="2">
        <v>1.3175230566534839E-3</v>
      </c>
      <c r="Y898" s="2">
        <v>0.3783783783783784</v>
      </c>
      <c r="Z898" s="2">
        <v>0.97428571428571431</v>
      </c>
      <c r="AA898" s="2">
        <v>0</v>
      </c>
      <c r="AB898" s="2">
        <v>0.40540540540540537</v>
      </c>
      <c r="AC898" s="2">
        <v>0.9820000000000001</v>
      </c>
      <c r="AD898" s="2">
        <v>1.202501202500946E-5</v>
      </c>
      <c r="AE898" s="2">
        <v>0.40540540540540537</v>
      </c>
      <c r="AF898" s="2">
        <v>0.9846666666666668</v>
      </c>
      <c r="AG898" s="2">
        <v>0</v>
      </c>
      <c r="AH898" s="2">
        <v>0.43243243243243251</v>
      </c>
      <c r="AI898" s="2">
        <v>0.98625000000000018</v>
      </c>
      <c r="AJ898" s="2">
        <v>0</v>
      </c>
      <c r="BA898" s="2">
        <v>0.40540540540540537</v>
      </c>
      <c r="BB898" s="2">
        <v>0.9820000000000001</v>
      </c>
      <c r="BC898" s="2">
        <v>1.202501202500946E-5</v>
      </c>
      <c r="BD898" s="66">
        <f t="shared" si="40"/>
        <v>0</v>
      </c>
      <c r="BE898" s="66">
        <f t="shared" si="41"/>
        <v>0</v>
      </c>
      <c r="BF898" s="66">
        <f t="shared" si="42"/>
        <v>0</v>
      </c>
    </row>
    <row r="899" spans="1:58" x14ac:dyDescent="0.25">
      <c r="A899" s="1">
        <v>300</v>
      </c>
      <c r="B899" s="1">
        <v>300000</v>
      </c>
      <c r="C899" s="1" t="s">
        <v>6</v>
      </c>
      <c r="D899" s="1" t="s">
        <v>7</v>
      </c>
      <c r="E899" s="1" t="s">
        <v>12</v>
      </c>
      <c r="F899" s="1" t="s">
        <v>13</v>
      </c>
      <c r="G899" s="2">
        <v>0.1</v>
      </c>
      <c r="H899" s="2">
        <v>0.4</v>
      </c>
      <c r="I899" s="2">
        <v>0.05</v>
      </c>
      <c r="J899" s="2">
        <v>0.1</v>
      </c>
      <c r="K899" s="2">
        <v>0.4</v>
      </c>
      <c r="L899" s="2">
        <v>0.05</v>
      </c>
      <c r="M899" s="2">
        <v>0.1</v>
      </c>
      <c r="N899" s="2">
        <v>0.4</v>
      </c>
      <c r="O899" s="2">
        <v>0.05</v>
      </c>
      <c r="P899" s="2">
        <v>0.1</v>
      </c>
      <c r="Q899" s="2">
        <v>0.4</v>
      </c>
      <c r="R899" s="2">
        <v>0.05</v>
      </c>
      <c r="S899" s="2">
        <v>0.1</v>
      </c>
      <c r="T899" s="2">
        <v>0.4</v>
      </c>
      <c r="U899" s="2">
        <v>0.05</v>
      </c>
      <c r="V899" s="2">
        <v>0.70270270270270274</v>
      </c>
      <c r="W899" s="2">
        <v>0.86730769230769256</v>
      </c>
      <c r="X899" s="2">
        <v>0.38540913692263601</v>
      </c>
      <c r="Y899" s="2">
        <v>0.70270270270270274</v>
      </c>
      <c r="Z899" s="2">
        <v>0.93269230769230793</v>
      </c>
      <c r="AA899" s="2">
        <v>0.42857310599847909</v>
      </c>
      <c r="AB899" s="2">
        <v>0.70270270270270274</v>
      </c>
      <c r="AC899" s="2">
        <v>0.94499999999999984</v>
      </c>
      <c r="AD899" s="2">
        <v>0.41012921143181652</v>
      </c>
      <c r="AE899" s="2">
        <v>0.70270270270270274</v>
      </c>
      <c r="AF899" s="2">
        <v>0.94884615384615389</v>
      </c>
      <c r="AG899" s="2">
        <v>0.41142821694135662</v>
      </c>
      <c r="AH899" s="2">
        <v>0.70270270270270274</v>
      </c>
      <c r="AI899" s="2">
        <v>0.95115384615384635</v>
      </c>
      <c r="AJ899" s="2">
        <v>0.41104657431002412</v>
      </c>
      <c r="BA899" s="2">
        <v>0.70270270270270274</v>
      </c>
      <c r="BB899" s="2">
        <v>0.94499999999999984</v>
      </c>
      <c r="BC899" s="2">
        <v>0.41012921143181652</v>
      </c>
      <c r="BD899" s="66">
        <f t="shared" ref="BD899:BD962" si="43">BA899-AB899</f>
        <v>0</v>
      </c>
      <c r="BE899" s="66">
        <f t="shared" ref="BE899:BE962" si="44">BB899-AC899</f>
        <v>0</v>
      </c>
      <c r="BF899" s="66">
        <f t="shared" ref="BF899:BF962" si="45">BC899-AD899</f>
        <v>0</v>
      </c>
    </row>
    <row r="900" spans="1:58" x14ac:dyDescent="0.25">
      <c r="A900" s="1">
        <v>300</v>
      </c>
      <c r="B900" s="1">
        <v>300000</v>
      </c>
      <c r="C900" s="1" t="s">
        <v>6</v>
      </c>
      <c r="D900" s="1" t="s">
        <v>16</v>
      </c>
      <c r="E900" s="1" t="s">
        <v>12</v>
      </c>
      <c r="F900" s="1" t="s">
        <v>13</v>
      </c>
      <c r="G900" s="2">
        <v>0.18888888888888891</v>
      </c>
      <c r="H900" s="2">
        <v>0.4</v>
      </c>
      <c r="I900" s="2">
        <v>0.05</v>
      </c>
      <c r="J900" s="2">
        <v>0.18888888888888891</v>
      </c>
      <c r="K900" s="2">
        <v>0.4</v>
      </c>
      <c r="L900" s="2">
        <v>0.05</v>
      </c>
      <c r="M900" s="2">
        <v>0.18888888888888891</v>
      </c>
      <c r="N900" s="2">
        <v>0.4</v>
      </c>
      <c r="O900" s="2">
        <v>0.05</v>
      </c>
      <c r="P900" s="2">
        <v>0.18888888888888891</v>
      </c>
      <c r="Q900" s="2">
        <v>0.4</v>
      </c>
      <c r="R900" s="2">
        <v>0.05</v>
      </c>
      <c r="S900" s="2">
        <v>0.18888888888888891</v>
      </c>
      <c r="T900" s="2">
        <v>0.4</v>
      </c>
      <c r="U900" s="2">
        <v>0.05</v>
      </c>
      <c r="V900" s="2">
        <v>0.64864864864864868</v>
      </c>
      <c r="W900" s="2">
        <v>0.93000000000000027</v>
      </c>
      <c r="X900" s="2">
        <v>0.43061224489795918</v>
      </c>
      <c r="Y900" s="2">
        <v>0.67567567567567566</v>
      </c>
      <c r="Z900" s="2">
        <v>0.96440000000000026</v>
      </c>
      <c r="AA900" s="2">
        <v>0.42948037510937298</v>
      </c>
      <c r="AB900" s="2">
        <v>0.67567567567567566</v>
      </c>
      <c r="AC900" s="2">
        <v>0.97599999999999976</v>
      </c>
      <c r="AD900" s="2">
        <v>0.42878282136331691</v>
      </c>
      <c r="AE900" s="2">
        <v>0.67567567567567566</v>
      </c>
      <c r="AF900" s="2">
        <v>0.98160000000000014</v>
      </c>
      <c r="AG900" s="2">
        <v>0.42899817919732952</v>
      </c>
      <c r="AH900" s="2">
        <v>0.67567567567567566</v>
      </c>
      <c r="AI900" s="2">
        <v>0.98440000000000016</v>
      </c>
      <c r="AJ900" s="2">
        <v>0.42865285521988772</v>
      </c>
      <c r="BA900" s="2">
        <v>0.67567567567567566</v>
      </c>
      <c r="BB900" s="2">
        <v>0.97599999999999976</v>
      </c>
      <c r="BC900" s="2">
        <v>0.42878282136331691</v>
      </c>
      <c r="BD900" s="66">
        <f t="shared" si="43"/>
        <v>0</v>
      </c>
      <c r="BE900" s="66">
        <f t="shared" si="44"/>
        <v>0</v>
      </c>
      <c r="BF900" s="66">
        <f t="shared" si="45"/>
        <v>0</v>
      </c>
    </row>
    <row r="901" spans="1:58" x14ac:dyDescent="0.25">
      <c r="A901" s="1">
        <v>300</v>
      </c>
      <c r="B901" s="1">
        <v>300000</v>
      </c>
      <c r="C901" s="1" t="s">
        <v>6</v>
      </c>
      <c r="D901" s="1" t="s">
        <v>17</v>
      </c>
      <c r="E901" s="1" t="s">
        <v>12</v>
      </c>
      <c r="F901" s="1" t="s">
        <v>13</v>
      </c>
      <c r="G901" s="2">
        <v>0.18888888888888891</v>
      </c>
      <c r="H901" s="2">
        <v>0.4</v>
      </c>
      <c r="I901" s="2">
        <v>0.18333333333333329</v>
      </c>
      <c r="J901" s="2">
        <v>0.18888888888888891</v>
      </c>
      <c r="K901" s="2">
        <v>0.4</v>
      </c>
      <c r="L901" s="2">
        <v>0.25</v>
      </c>
      <c r="M901" s="2">
        <v>0.18888888888888891</v>
      </c>
      <c r="N901" s="2">
        <v>0.4</v>
      </c>
      <c r="O901" s="2">
        <v>0.25</v>
      </c>
      <c r="P901" s="2">
        <v>0.18888888888888891</v>
      </c>
      <c r="Q901" s="2">
        <v>0.4</v>
      </c>
      <c r="R901" s="2">
        <v>0.25</v>
      </c>
      <c r="S901" s="2">
        <v>0.18888888888888891</v>
      </c>
      <c r="T901" s="2">
        <v>0.4</v>
      </c>
      <c r="U901" s="2">
        <v>0.25</v>
      </c>
      <c r="V901" s="2">
        <v>0.40540540540540537</v>
      </c>
      <c r="W901" s="2">
        <v>0.94666666666666688</v>
      </c>
      <c r="X901" s="2">
        <v>3.5714285714285678E-3</v>
      </c>
      <c r="Y901" s="2">
        <v>0.40540540540540537</v>
      </c>
      <c r="Z901" s="2">
        <v>0.97133333333333338</v>
      </c>
      <c r="AA901" s="2">
        <v>1.5906564414027251E-3</v>
      </c>
      <c r="AB901" s="2">
        <v>0.40540540540540537</v>
      </c>
      <c r="AC901" s="2">
        <v>0.98133333333333339</v>
      </c>
      <c r="AD901" s="2">
        <v>3.6993738580445862E-4</v>
      </c>
      <c r="AE901" s="2">
        <v>0.40540540540540537</v>
      </c>
      <c r="AF901" s="2">
        <v>0.98533333333333351</v>
      </c>
      <c r="AG901" s="2">
        <v>7.4681359532661562E-4</v>
      </c>
      <c r="AH901" s="2">
        <v>0.40540540540540537</v>
      </c>
      <c r="AI901" s="2">
        <v>0.9866666666666668</v>
      </c>
      <c r="AJ901" s="2">
        <v>1.4249663480337771E-4</v>
      </c>
      <c r="BA901" s="2">
        <v>0.40540540540540537</v>
      </c>
      <c r="BB901" s="2">
        <v>0.98133333333333339</v>
      </c>
      <c r="BC901" s="2">
        <v>3.6993738580445862E-4</v>
      </c>
      <c r="BD901" s="66">
        <f t="shared" si="43"/>
        <v>0</v>
      </c>
      <c r="BE901" s="66">
        <f t="shared" si="44"/>
        <v>0</v>
      </c>
      <c r="BF901" s="66">
        <f t="shared" si="45"/>
        <v>0</v>
      </c>
    </row>
    <row r="902" spans="1:58" x14ac:dyDescent="0.25">
      <c r="A902" s="1">
        <v>301</v>
      </c>
      <c r="B902" s="1">
        <v>301000</v>
      </c>
      <c r="C902" s="1" t="s">
        <v>6</v>
      </c>
      <c r="D902" s="1" t="s">
        <v>7</v>
      </c>
      <c r="E902" s="1" t="s">
        <v>12</v>
      </c>
      <c r="F902" s="1" t="s">
        <v>13</v>
      </c>
      <c r="G902" s="2">
        <v>0.1</v>
      </c>
      <c r="H902" s="2">
        <v>0.4</v>
      </c>
      <c r="I902" s="2">
        <v>0.05</v>
      </c>
      <c r="J902" s="2">
        <v>0.1</v>
      </c>
      <c r="K902" s="2">
        <v>0.4</v>
      </c>
      <c r="L902" s="2">
        <v>0.05</v>
      </c>
      <c r="M902" s="2">
        <v>0.1</v>
      </c>
      <c r="N902" s="2">
        <v>0.4</v>
      </c>
      <c r="O902" s="2">
        <v>0.05</v>
      </c>
      <c r="P902" s="2">
        <v>0.1</v>
      </c>
      <c r="Q902" s="2">
        <v>0.4</v>
      </c>
      <c r="R902" s="2">
        <v>0.05</v>
      </c>
      <c r="S902" s="2">
        <v>0.1</v>
      </c>
      <c r="T902" s="2">
        <v>0.4</v>
      </c>
      <c r="U902" s="2">
        <v>0.05</v>
      </c>
      <c r="V902" s="2">
        <v>0.81081081081081086</v>
      </c>
      <c r="W902" s="2">
        <v>0.79966666666666675</v>
      </c>
      <c r="X902" s="2">
        <v>0.40033385728099691</v>
      </c>
      <c r="Y902" s="2">
        <v>0.72972972972972971</v>
      </c>
      <c r="Z902" s="2">
        <v>0.90037037037037049</v>
      </c>
      <c r="AA902" s="2">
        <v>0.39284147805959879</v>
      </c>
      <c r="AB902" s="2">
        <v>0.70270270270270274</v>
      </c>
      <c r="AC902" s="2">
        <v>0.94346153846153846</v>
      </c>
      <c r="AD902" s="2">
        <v>0.40942726405630753</v>
      </c>
      <c r="AE902" s="2">
        <v>0.70270270270270274</v>
      </c>
      <c r="AF902" s="2">
        <v>0.94846153846153858</v>
      </c>
      <c r="AG902" s="2">
        <v>0.41090684660961158</v>
      </c>
      <c r="AH902" s="2">
        <v>0.70270270270270274</v>
      </c>
      <c r="AI902" s="2">
        <v>0.95076923076923081</v>
      </c>
      <c r="AJ902" s="2">
        <v>0.4112062188655542</v>
      </c>
      <c r="BA902" s="2">
        <v>0.70270270270270274</v>
      </c>
      <c r="BB902" s="2">
        <v>0.94346153846153846</v>
      </c>
      <c r="BC902" s="2">
        <v>0.40942726405630753</v>
      </c>
      <c r="BD902" s="66">
        <f t="shared" si="43"/>
        <v>0</v>
      </c>
      <c r="BE902" s="66">
        <f t="shared" si="44"/>
        <v>0</v>
      </c>
      <c r="BF902" s="66">
        <f t="shared" si="45"/>
        <v>0</v>
      </c>
    </row>
    <row r="903" spans="1:58" x14ac:dyDescent="0.25">
      <c r="A903" s="1">
        <v>301</v>
      </c>
      <c r="B903" s="1">
        <v>301000</v>
      </c>
      <c r="C903" s="1" t="s">
        <v>6</v>
      </c>
      <c r="D903" s="1" t="s">
        <v>16</v>
      </c>
      <c r="E903" s="1" t="s">
        <v>12</v>
      </c>
      <c r="F903" s="1" t="s">
        <v>13</v>
      </c>
      <c r="G903" s="2">
        <v>0.27777777777777779</v>
      </c>
      <c r="H903" s="2">
        <v>0.4</v>
      </c>
      <c r="I903" s="2">
        <v>0.05</v>
      </c>
      <c r="J903" s="2">
        <v>0.18888888888888891</v>
      </c>
      <c r="K903" s="2">
        <v>0.4</v>
      </c>
      <c r="L903" s="2">
        <v>0.05</v>
      </c>
      <c r="M903" s="2">
        <v>0.18888888888888891</v>
      </c>
      <c r="N903" s="2">
        <v>0.4</v>
      </c>
      <c r="O903" s="2">
        <v>0.05</v>
      </c>
      <c r="P903" s="2">
        <v>0.18888888888888891</v>
      </c>
      <c r="Q903" s="2">
        <v>0.4</v>
      </c>
      <c r="R903" s="2">
        <v>0.05</v>
      </c>
      <c r="S903" s="2">
        <v>0.18888888888888891</v>
      </c>
      <c r="T903" s="2">
        <v>0.4</v>
      </c>
      <c r="U903" s="2">
        <v>0.05</v>
      </c>
      <c r="V903" s="2">
        <v>0.67567567567567566</v>
      </c>
      <c r="W903" s="2">
        <v>0.92800000000000016</v>
      </c>
      <c r="X903" s="2">
        <v>0.42857142857142849</v>
      </c>
      <c r="Y903" s="2">
        <v>0.67567567567567566</v>
      </c>
      <c r="Z903" s="2">
        <v>0.96320000000000006</v>
      </c>
      <c r="AA903" s="2">
        <v>0.42857142857142849</v>
      </c>
      <c r="AB903" s="2">
        <v>0.67567567567567566</v>
      </c>
      <c r="AC903" s="2">
        <v>0.97560000000000002</v>
      </c>
      <c r="AD903" s="2">
        <v>0.42857142857142849</v>
      </c>
      <c r="AE903" s="2">
        <v>0.67567567567567566</v>
      </c>
      <c r="AF903" s="2">
        <v>0.98160000000000014</v>
      </c>
      <c r="AG903" s="2">
        <v>0.42857142857142849</v>
      </c>
      <c r="AH903" s="2">
        <v>0.67567567567567566</v>
      </c>
      <c r="AI903" s="2">
        <v>0.98360000000000014</v>
      </c>
      <c r="AJ903" s="2">
        <v>0.42857142857142849</v>
      </c>
      <c r="BA903" s="2">
        <v>0.67567567567567566</v>
      </c>
      <c r="BB903" s="2">
        <v>0.97560000000000002</v>
      </c>
      <c r="BC903" s="2">
        <v>0.42857142857142849</v>
      </c>
      <c r="BD903" s="66">
        <f t="shared" si="43"/>
        <v>0</v>
      </c>
      <c r="BE903" s="66">
        <f t="shared" si="44"/>
        <v>0</v>
      </c>
      <c r="BF903" s="66">
        <f t="shared" si="45"/>
        <v>0</v>
      </c>
    </row>
    <row r="904" spans="1:58" x14ac:dyDescent="0.25">
      <c r="A904" s="1">
        <v>301</v>
      </c>
      <c r="B904" s="1">
        <v>301000</v>
      </c>
      <c r="C904" s="1" t="s">
        <v>6</v>
      </c>
      <c r="D904" s="1" t="s">
        <v>17</v>
      </c>
      <c r="E904" s="1" t="s">
        <v>12</v>
      </c>
      <c r="F904" s="1" t="s">
        <v>13</v>
      </c>
      <c r="G904" s="2">
        <v>0.9</v>
      </c>
      <c r="H904" s="2">
        <v>0.4</v>
      </c>
      <c r="I904" s="2">
        <v>0.25</v>
      </c>
      <c r="J904" s="2">
        <v>0.18888888888888891</v>
      </c>
      <c r="K904" s="2">
        <v>0.4</v>
      </c>
      <c r="L904" s="2">
        <v>0.25</v>
      </c>
      <c r="M904" s="2">
        <v>0.18888888888888891</v>
      </c>
      <c r="N904" s="2">
        <v>0.4</v>
      </c>
      <c r="O904" s="2">
        <v>0.18333333333333329</v>
      </c>
      <c r="P904" s="2">
        <v>0.18888888888888891</v>
      </c>
      <c r="Q904" s="2">
        <v>0.4</v>
      </c>
      <c r="R904" s="2">
        <v>0.25</v>
      </c>
      <c r="S904" s="2">
        <v>0.18888888888888891</v>
      </c>
      <c r="T904" s="2">
        <v>0.4</v>
      </c>
      <c r="U904" s="2">
        <v>0.25</v>
      </c>
      <c r="V904" s="2">
        <v>0.32432432432432429</v>
      </c>
      <c r="W904" s="2">
        <v>0.94916666666666671</v>
      </c>
      <c r="X904" s="2">
        <v>4.7619047619047637E-2</v>
      </c>
      <c r="Y904" s="2">
        <v>0.40540540540540537</v>
      </c>
      <c r="Z904" s="2">
        <v>0.97133333333333338</v>
      </c>
      <c r="AA904" s="2">
        <v>0</v>
      </c>
      <c r="AB904" s="2">
        <v>0.43243243243243251</v>
      </c>
      <c r="AC904" s="2">
        <v>0.97875000000000012</v>
      </c>
      <c r="AD904" s="2">
        <v>0</v>
      </c>
      <c r="AE904" s="2">
        <v>0.40540540540540537</v>
      </c>
      <c r="AF904" s="2">
        <v>0.98466666666666691</v>
      </c>
      <c r="AG904" s="2">
        <v>0</v>
      </c>
      <c r="AH904" s="2">
        <v>0.40540540540540537</v>
      </c>
      <c r="AI904" s="2">
        <v>0.9866666666666668</v>
      </c>
      <c r="AJ904" s="2">
        <v>0</v>
      </c>
      <c r="BA904" s="2">
        <v>0.43243243243243251</v>
      </c>
      <c r="BB904" s="2">
        <v>0.97875000000000012</v>
      </c>
      <c r="BC904" s="2">
        <v>0</v>
      </c>
      <c r="BD904" s="66">
        <f t="shared" si="43"/>
        <v>0</v>
      </c>
      <c r="BE904" s="66">
        <f t="shared" si="44"/>
        <v>0</v>
      </c>
      <c r="BF904" s="66">
        <f t="shared" si="45"/>
        <v>0</v>
      </c>
    </row>
    <row r="905" spans="1:58" x14ac:dyDescent="0.25">
      <c r="A905" s="1">
        <v>302</v>
      </c>
      <c r="B905" s="1">
        <v>302000</v>
      </c>
      <c r="C905" s="1" t="s">
        <v>6</v>
      </c>
      <c r="D905" s="1" t="s">
        <v>7</v>
      </c>
      <c r="E905" s="1" t="s">
        <v>12</v>
      </c>
      <c r="F905" s="1" t="s">
        <v>13</v>
      </c>
      <c r="G905" s="2">
        <v>0.1</v>
      </c>
      <c r="H905" s="2">
        <v>0.4</v>
      </c>
      <c r="I905" s="2">
        <v>0.05</v>
      </c>
      <c r="J905" s="2">
        <v>0.1</v>
      </c>
      <c r="K905" s="2">
        <v>0.4</v>
      </c>
      <c r="L905" s="2">
        <v>0.05</v>
      </c>
      <c r="M905" s="2">
        <v>0.1</v>
      </c>
      <c r="N905" s="2">
        <v>0.4</v>
      </c>
      <c r="O905" s="2">
        <v>0.05</v>
      </c>
      <c r="P905" s="2">
        <v>0.1</v>
      </c>
      <c r="Q905" s="2">
        <v>0.4</v>
      </c>
      <c r="R905" s="2">
        <v>0.05</v>
      </c>
      <c r="S905" s="2">
        <v>0.1</v>
      </c>
      <c r="T905" s="2">
        <v>0.4</v>
      </c>
      <c r="U905" s="2">
        <v>0.05</v>
      </c>
      <c r="V905" s="2">
        <v>0.72972972972972971</v>
      </c>
      <c r="W905" s="2">
        <v>0.87111111111111106</v>
      </c>
      <c r="X905" s="2">
        <v>0.39281163262827068</v>
      </c>
      <c r="Y905" s="2">
        <v>0.72972972972972971</v>
      </c>
      <c r="Z905" s="2">
        <v>0.90333333333333365</v>
      </c>
      <c r="AA905" s="2">
        <v>0.3926746406949439</v>
      </c>
      <c r="AB905" s="2">
        <v>0.72972972972972971</v>
      </c>
      <c r="AC905" s="2">
        <v>0.91074074074074074</v>
      </c>
      <c r="AD905" s="2">
        <v>0.39300814535470852</v>
      </c>
      <c r="AE905" s="2">
        <v>0.70270270270270274</v>
      </c>
      <c r="AF905" s="2">
        <v>0.95000000000000007</v>
      </c>
      <c r="AG905" s="2">
        <v>0.41049613211563751</v>
      </c>
      <c r="AH905" s="2">
        <v>0.70270270270270274</v>
      </c>
      <c r="AI905" s="2">
        <v>0.95038461538461561</v>
      </c>
      <c r="AJ905" s="2">
        <v>0.41067343419259789</v>
      </c>
      <c r="BA905" s="2">
        <v>0.72972972972972971</v>
      </c>
      <c r="BB905" s="2">
        <v>0.91074074074074074</v>
      </c>
      <c r="BC905" s="2">
        <v>0.39300814535470852</v>
      </c>
      <c r="BD905" s="66">
        <f t="shared" si="43"/>
        <v>0</v>
      </c>
      <c r="BE905" s="66">
        <f t="shared" si="44"/>
        <v>0</v>
      </c>
      <c r="BF905" s="66">
        <f t="shared" si="45"/>
        <v>0</v>
      </c>
    </row>
    <row r="906" spans="1:58" x14ac:dyDescent="0.25">
      <c r="A906" s="1">
        <v>302</v>
      </c>
      <c r="B906" s="1">
        <v>302000</v>
      </c>
      <c r="C906" s="1" t="s">
        <v>6</v>
      </c>
      <c r="D906" s="1" t="s">
        <v>16</v>
      </c>
      <c r="E906" s="1" t="s">
        <v>12</v>
      </c>
      <c r="F906" s="1" t="s">
        <v>13</v>
      </c>
      <c r="G906" s="2">
        <v>0.9</v>
      </c>
      <c r="H906" s="2">
        <v>0.4</v>
      </c>
      <c r="I906" s="2">
        <v>0.05</v>
      </c>
      <c r="J906" s="2">
        <v>0.18888888888888891</v>
      </c>
      <c r="K906" s="2">
        <v>0.4</v>
      </c>
      <c r="L906" s="2">
        <v>0.05</v>
      </c>
      <c r="M906" s="2">
        <v>0.18888888888888891</v>
      </c>
      <c r="N906" s="2">
        <v>0.4</v>
      </c>
      <c r="O906" s="2">
        <v>0.05</v>
      </c>
      <c r="P906" s="2">
        <v>0.18888888888888891</v>
      </c>
      <c r="Q906" s="2">
        <v>0.4</v>
      </c>
      <c r="R906" s="2">
        <v>0.05</v>
      </c>
      <c r="S906" s="2">
        <v>0.18888888888888891</v>
      </c>
      <c r="T906" s="2">
        <v>0.4</v>
      </c>
      <c r="U906" s="2">
        <v>0.05</v>
      </c>
      <c r="V906" s="2">
        <v>0.56756756756756754</v>
      </c>
      <c r="W906" s="2">
        <v>0.93809523809523809</v>
      </c>
      <c r="X906" s="2">
        <v>0.50028860028860034</v>
      </c>
      <c r="Y906" s="2">
        <v>0.67567567567567566</v>
      </c>
      <c r="Z906" s="2">
        <v>0.96320000000000017</v>
      </c>
      <c r="AA906" s="2">
        <v>0.42857142857142849</v>
      </c>
      <c r="AB906" s="2">
        <v>0.67567567567567566</v>
      </c>
      <c r="AC906" s="2">
        <v>0.97559999999999991</v>
      </c>
      <c r="AD906" s="2">
        <v>0.42866509189446822</v>
      </c>
      <c r="AE906" s="2">
        <v>0.67567567567567566</v>
      </c>
      <c r="AF906" s="2">
        <v>0.98200000000000021</v>
      </c>
      <c r="AG906" s="2">
        <v>0.42857142857142849</v>
      </c>
      <c r="AH906" s="2">
        <v>0.67567567567567566</v>
      </c>
      <c r="AI906" s="2">
        <v>0.98400000000000021</v>
      </c>
      <c r="AJ906" s="2">
        <v>0.42857142857142849</v>
      </c>
      <c r="BA906" s="2">
        <v>0.67567567567567566</v>
      </c>
      <c r="BB906" s="2">
        <v>0.97559999999999991</v>
      </c>
      <c r="BC906" s="2">
        <v>0.42866509189446822</v>
      </c>
      <c r="BD906" s="66">
        <f t="shared" si="43"/>
        <v>0</v>
      </c>
      <c r="BE906" s="66">
        <f t="shared" si="44"/>
        <v>0</v>
      </c>
      <c r="BF906" s="66">
        <f t="shared" si="45"/>
        <v>0</v>
      </c>
    </row>
    <row r="907" spans="1:58" x14ac:dyDescent="0.25">
      <c r="A907" s="1">
        <v>302</v>
      </c>
      <c r="B907" s="1">
        <v>302000</v>
      </c>
      <c r="C907" s="1" t="s">
        <v>6</v>
      </c>
      <c r="D907" s="1" t="s">
        <v>17</v>
      </c>
      <c r="E907" s="1" t="s">
        <v>12</v>
      </c>
      <c r="F907" s="1" t="s">
        <v>13</v>
      </c>
      <c r="G907" s="2">
        <v>0.9</v>
      </c>
      <c r="H907" s="2">
        <v>0.4</v>
      </c>
      <c r="I907" s="2">
        <v>0.18333333333333329</v>
      </c>
      <c r="J907" s="2">
        <v>0.18888888888888891</v>
      </c>
      <c r="K907" s="2">
        <v>0.4</v>
      </c>
      <c r="L907" s="2">
        <v>0.18333333333333329</v>
      </c>
      <c r="M907" s="2">
        <v>0.18888888888888891</v>
      </c>
      <c r="N907" s="2">
        <v>0.4</v>
      </c>
      <c r="O907" s="2">
        <v>0.18333333333333329</v>
      </c>
      <c r="P907" s="2">
        <v>0.18888888888888891</v>
      </c>
      <c r="Q907" s="2">
        <v>0.4</v>
      </c>
      <c r="R907" s="2">
        <v>0.18333333333333329</v>
      </c>
      <c r="S907" s="2">
        <v>0.18888888888888891</v>
      </c>
      <c r="T907" s="2">
        <v>0.4</v>
      </c>
      <c r="U907" s="2">
        <v>0.18333333333333329</v>
      </c>
      <c r="V907" s="2">
        <v>0.3783783783783784</v>
      </c>
      <c r="W907" s="2">
        <v>0.94714285714285729</v>
      </c>
      <c r="X907" s="2">
        <v>5.7720057720057742E-4</v>
      </c>
      <c r="Y907" s="2">
        <v>0.43243243243243251</v>
      </c>
      <c r="Z907" s="2">
        <v>0.96875</v>
      </c>
      <c r="AA907" s="2">
        <v>0</v>
      </c>
      <c r="AB907" s="2">
        <v>0.43243243243243251</v>
      </c>
      <c r="AC907" s="2">
        <v>0.979375</v>
      </c>
      <c r="AD907" s="2">
        <v>1.639108153192737E-4</v>
      </c>
      <c r="AE907" s="2">
        <v>0.43243243243243251</v>
      </c>
      <c r="AF907" s="2">
        <v>0.98437500000000022</v>
      </c>
      <c r="AG907" s="2">
        <v>0</v>
      </c>
      <c r="AH907" s="2">
        <v>0.43243243243243251</v>
      </c>
      <c r="AI907" s="2">
        <v>0.9856250000000002</v>
      </c>
      <c r="AJ907" s="2">
        <v>0</v>
      </c>
      <c r="BA907" s="2">
        <v>0.43243243243243251</v>
      </c>
      <c r="BB907" s="2">
        <v>0.979375</v>
      </c>
      <c r="BC907" s="2">
        <v>1.639108153192737E-4</v>
      </c>
      <c r="BD907" s="66">
        <f t="shared" si="43"/>
        <v>0</v>
      </c>
      <c r="BE907" s="66">
        <f t="shared" si="44"/>
        <v>0</v>
      </c>
      <c r="BF907" s="66">
        <f t="shared" si="45"/>
        <v>0</v>
      </c>
    </row>
    <row r="908" spans="1:58" x14ac:dyDescent="0.25">
      <c r="A908" s="1">
        <v>303</v>
      </c>
      <c r="B908" s="1">
        <v>303000</v>
      </c>
      <c r="C908" s="1" t="s">
        <v>6</v>
      </c>
      <c r="D908" s="1" t="s">
        <v>7</v>
      </c>
      <c r="E908" s="1" t="s">
        <v>12</v>
      </c>
      <c r="F908" s="1" t="s">
        <v>13</v>
      </c>
      <c r="G908" s="2">
        <v>0.1</v>
      </c>
      <c r="H908" s="2">
        <v>0.4</v>
      </c>
      <c r="I908" s="2">
        <v>0.05</v>
      </c>
      <c r="J908" s="2">
        <v>0.1</v>
      </c>
      <c r="K908" s="2">
        <v>0.4</v>
      </c>
      <c r="L908" s="2">
        <v>0.05</v>
      </c>
      <c r="M908" s="2">
        <v>0.1</v>
      </c>
      <c r="N908" s="2">
        <v>0.4</v>
      </c>
      <c r="O908" s="2">
        <v>0.05</v>
      </c>
      <c r="P908" s="2">
        <v>0.1</v>
      </c>
      <c r="Q908" s="2">
        <v>0.4</v>
      </c>
      <c r="R908" s="2">
        <v>0.05</v>
      </c>
      <c r="S908" s="2">
        <v>0.1</v>
      </c>
      <c r="T908" s="2">
        <v>0.4</v>
      </c>
      <c r="U908" s="2">
        <v>0.05</v>
      </c>
      <c r="V908" s="2">
        <v>0.81081081081081086</v>
      </c>
      <c r="W908" s="2">
        <v>0.79966666666666697</v>
      </c>
      <c r="X908" s="2">
        <v>0.40861105181487273</v>
      </c>
      <c r="Y908" s="2">
        <v>0.72972972972972971</v>
      </c>
      <c r="Z908" s="2">
        <v>0.90518518518518531</v>
      </c>
      <c r="AA908" s="2">
        <v>0.39545679055035432</v>
      </c>
      <c r="AB908" s="2">
        <v>0.72972972972972971</v>
      </c>
      <c r="AC908" s="2">
        <v>0.91666666666666652</v>
      </c>
      <c r="AD908" s="2">
        <v>0.39424007348914059</v>
      </c>
      <c r="AE908" s="2">
        <v>0.70270270270270274</v>
      </c>
      <c r="AF908" s="2">
        <v>0.94807692307692326</v>
      </c>
      <c r="AG908" s="2">
        <v>0.40988588388199793</v>
      </c>
      <c r="AH908" s="2">
        <v>0.70270270270270274</v>
      </c>
      <c r="AI908" s="2">
        <v>0.95192307692307709</v>
      </c>
      <c r="AJ908" s="2">
        <v>0.41123317457934949</v>
      </c>
      <c r="BA908" s="2">
        <v>0.72972972972972971</v>
      </c>
      <c r="BB908" s="2">
        <v>0.91666666666666652</v>
      </c>
      <c r="BC908" s="2">
        <v>0.39424007348914059</v>
      </c>
      <c r="BD908" s="66">
        <f t="shared" si="43"/>
        <v>0</v>
      </c>
      <c r="BE908" s="66">
        <f t="shared" si="44"/>
        <v>0</v>
      </c>
      <c r="BF908" s="66">
        <f t="shared" si="45"/>
        <v>0</v>
      </c>
    </row>
    <row r="909" spans="1:58" x14ac:dyDescent="0.25">
      <c r="A909" s="1">
        <v>303</v>
      </c>
      <c r="B909" s="1">
        <v>303000</v>
      </c>
      <c r="C909" s="1" t="s">
        <v>6</v>
      </c>
      <c r="D909" s="1" t="s">
        <v>16</v>
      </c>
      <c r="E909" s="1" t="s">
        <v>12</v>
      </c>
      <c r="F909" s="1" t="s">
        <v>13</v>
      </c>
      <c r="G909" s="2">
        <v>0.27777777777777779</v>
      </c>
      <c r="H909" s="2">
        <v>0.4</v>
      </c>
      <c r="I909" s="2">
        <v>0.05</v>
      </c>
      <c r="J909" s="2">
        <v>0.18888888888888891</v>
      </c>
      <c r="K909" s="2">
        <v>0.4</v>
      </c>
      <c r="L909" s="2">
        <v>0.05</v>
      </c>
      <c r="M909" s="2">
        <v>0.27777777777777779</v>
      </c>
      <c r="N909" s="2">
        <v>0.4</v>
      </c>
      <c r="O909" s="2">
        <v>0.05</v>
      </c>
      <c r="P909" s="2">
        <v>0.18888888888888891</v>
      </c>
      <c r="Q909" s="2">
        <v>0.4</v>
      </c>
      <c r="R909" s="2">
        <v>0.05</v>
      </c>
      <c r="S909" s="2">
        <v>0.18888888888888891</v>
      </c>
      <c r="T909" s="2">
        <v>0.4</v>
      </c>
      <c r="U909" s="2">
        <v>0.05</v>
      </c>
      <c r="V909" s="2">
        <v>0.67567567567567566</v>
      </c>
      <c r="W909" s="2">
        <v>0.9308000000000004</v>
      </c>
      <c r="X909" s="2">
        <v>0.43029130666351051</v>
      </c>
      <c r="Y909" s="2">
        <v>0.67567567567567566</v>
      </c>
      <c r="Z909" s="2">
        <v>0.96400000000000008</v>
      </c>
      <c r="AA909" s="2">
        <v>0.42877286353596977</v>
      </c>
      <c r="AB909" s="2">
        <v>0.67567567567567566</v>
      </c>
      <c r="AC909" s="2">
        <v>0.97599999999999976</v>
      </c>
      <c r="AD909" s="2">
        <v>0.42857142857142849</v>
      </c>
      <c r="AE909" s="2">
        <v>0.67567567567567566</v>
      </c>
      <c r="AF909" s="2">
        <v>0.98200000000000021</v>
      </c>
      <c r="AG909" s="2">
        <v>0.42857142857142849</v>
      </c>
      <c r="AH909" s="2">
        <v>0.67567567567567566</v>
      </c>
      <c r="AI909" s="2">
        <v>0.98360000000000014</v>
      </c>
      <c r="AJ909" s="2">
        <v>0.42857142857142849</v>
      </c>
      <c r="BA909" s="2">
        <v>0.67567567567567566</v>
      </c>
      <c r="BB909" s="2">
        <v>0.97599999999999976</v>
      </c>
      <c r="BC909" s="2">
        <v>0.42857142857142849</v>
      </c>
      <c r="BD909" s="66">
        <f t="shared" si="43"/>
        <v>0</v>
      </c>
      <c r="BE909" s="66">
        <f t="shared" si="44"/>
        <v>0</v>
      </c>
      <c r="BF909" s="66">
        <f t="shared" si="45"/>
        <v>0</v>
      </c>
    </row>
    <row r="910" spans="1:58" x14ac:dyDescent="0.25">
      <c r="A910" s="1">
        <v>303</v>
      </c>
      <c r="B910" s="1">
        <v>303000</v>
      </c>
      <c r="C910" s="1" t="s">
        <v>6</v>
      </c>
      <c r="D910" s="1" t="s">
        <v>17</v>
      </c>
      <c r="E910" s="1" t="s">
        <v>12</v>
      </c>
      <c r="F910" s="1" t="s">
        <v>13</v>
      </c>
      <c r="G910" s="2">
        <v>0.27777777777777779</v>
      </c>
      <c r="H910" s="2">
        <v>0.4</v>
      </c>
      <c r="I910" s="2">
        <v>0.25</v>
      </c>
      <c r="J910" s="2">
        <v>0.18888888888888891</v>
      </c>
      <c r="K910" s="2">
        <v>0.4</v>
      </c>
      <c r="L910" s="2">
        <v>0.18333333333333329</v>
      </c>
      <c r="M910" s="2">
        <v>0.27777777777777779</v>
      </c>
      <c r="N910" s="2">
        <v>0.4</v>
      </c>
      <c r="O910" s="2">
        <v>0.18333333333333329</v>
      </c>
      <c r="P910" s="2">
        <v>0.18888888888888891</v>
      </c>
      <c r="Q910" s="2">
        <v>0.4</v>
      </c>
      <c r="R910" s="2">
        <v>0.18333333333333329</v>
      </c>
      <c r="S910" s="2">
        <v>0.18888888888888891</v>
      </c>
      <c r="T910" s="2">
        <v>0.4</v>
      </c>
      <c r="U910" s="2">
        <v>0.18333333333333329</v>
      </c>
      <c r="V910" s="2">
        <v>0.40540540540540537</v>
      </c>
      <c r="W910" s="2">
        <v>0.94400000000000017</v>
      </c>
      <c r="X910" s="2">
        <v>3.0097866611433302E-3</v>
      </c>
      <c r="Y910" s="2">
        <v>0.43243243243243251</v>
      </c>
      <c r="Z910" s="2">
        <v>0.9693750000000001</v>
      </c>
      <c r="AA910" s="2">
        <v>3.5251118794712061E-4</v>
      </c>
      <c r="AB910" s="2">
        <v>0.43243243243243251</v>
      </c>
      <c r="AC910" s="2">
        <v>0.98000000000000009</v>
      </c>
      <c r="AD910" s="2">
        <v>0</v>
      </c>
      <c r="AE910" s="2">
        <v>0.43243243243243251</v>
      </c>
      <c r="AF910" s="2">
        <v>0.98437500000000022</v>
      </c>
      <c r="AG910" s="2">
        <v>0</v>
      </c>
      <c r="AH910" s="2">
        <v>0.43243243243243251</v>
      </c>
      <c r="AI910" s="2">
        <v>0.98500000000000021</v>
      </c>
      <c r="AJ910" s="2">
        <v>0</v>
      </c>
      <c r="BA910" s="2">
        <v>0.43243243243243251</v>
      </c>
      <c r="BB910" s="2">
        <v>0.98000000000000009</v>
      </c>
      <c r="BC910" s="2">
        <v>0</v>
      </c>
      <c r="BD910" s="66">
        <f t="shared" si="43"/>
        <v>0</v>
      </c>
      <c r="BE910" s="66">
        <f t="shared" si="44"/>
        <v>0</v>
      </c>
      <c r="BF910" s="66">
        <f t="shared" si="45"/>
        <v>0</v>
      </c>
    </row>
    <row r="911" spans="1:58" x14ac:dyDescent="0.25">
      <c r="A911" s="1">
        <v>304</v>
      </c>
      <c r="B911" s="1">
        <v>304000</v>
      </c>
      <c r="C911" s="1" t="s">
        <v>6</v>
      </c>
      <c r="D911" s="1" t="s">
        <v>7</v>
      </c>
      <c r="E911" s="1" t="s">
        <v>12</v>
      </c>
      <c r="F911" s="1" t="s">
        <v>13</v>
      </c>
      <c r="G911" s="2">
        <v>0.1</v>
      </c>
      <c r="H911" s="2">
        <v>0.4</v>
      </c>
      <c r="I911" s="2">
        <v>0.05</v>
      </c>
      <c r="J911" s="2">
        <v>0.1</v>
      </c>
      <c r="K911" s="2">
        <v>0.4</v>
      </c>
      <c r="L911" s="2">
        <v>0.05</v>
      </c>
      <c r="M911" s="2">
        <v>0.1</v>
      </c>
      <c r="N911" s="2">
        <v>0.4</v>
      </c>
      <c r="O911" s="2">
        <v>0.05</v>
      </c>
      <c r="P911" s="2">
        <v>0.1</v>
      </c>
      <c r="Q911" s="2">
        <v>0.4</v>
      </c>
      <c r="R911" s="2">
        <v>0.05</v>
      </c>
      <c r="S911" s="2">
        <v>0.1</v>
      </c>
      <c r="T911" s="2">
        <v>0.4</v>
      </c>
      <c r="U911" s="2">
        <v>0.05</v>
      </c>
      <c r="V911" s="2">
        <v>0.72972972972972971</v>
      </c>
      <c r="W911" s="2">
        <v>0.8751851851851854</v>
      </c>
      <c r="X911" s="2">
        <v>0.39215975627492028</v>
      </c>
      <c r="Y911" s="2">
        <v>0.70270270270270274</v>
      </c>
      <c r="Z911" s="2">
        <v>0.93192307692307708</v>
      </c>
      <c r="AA911" s="2">
        <v>0.40899908410044572</v>
      </c>
      <c r="AB911" s="2">
        <v>0.70270270270270274</v>
      </c>
      <c r="AC911" s="2">
        <v>0.94230769230769218</v>
      </c>
      <c r="AD911" s="2">
        <v>0.41102270460364071</v>
      </c>
      <c r="AE911" s="2">
        <v>0.70270270270270274</v>
      </c>
      <c r="AF911" s="2">
        <v>0.94923076923076932</v>
      </c>
      <c r="AG911" s="2">
        <v>0.41040361790361801</v>
      </c>
      <c r="AH911" s="2">
        <v>0.70270270270270274</v>
      </c>
      <c r="AI911" s="2">
        <v>0.95000000000000029</v>
      </c>
      <c r="AJ911" s="2">
        <v>0.40970830098905048</v>
      </c>
      <c r="BA911" s="2">
        <v>0.70270270270270274</v>
      </c>
      <c r="BB911" s="2">
        <v>0.94230769230769218</v>
      </c>
      <c r="BC911" s="2">
        <v>0.41102270460364071</v>
      </c>
      <c r="BD911" s="66">
        <f t="shared" si="43"/>
        <v>0</v>
      </c>
      <c r="BE911" s="66">
        <f t="shared" si="44"/>
        <v>0</v>
      </c>
      <c r="BF911" s="66">
        <f t="shared" si="45"/>
        <v>0</v>
      </c>
    </row>
    <row r="912" spans="1:58" x14ac:dyDescent="0.25">
      <c r="A912" s="1">
        <v>304</v>
      </c>
      <c r="B912" s="1">
        <v>304000</v>
      </c>
      <c r="C912" s="1" t="s">
        <v>6</v>
      </c>
      <c r="D912" s="1" t="s">
        <v>16</v>
      </c>
      <c r="E912" s="1" t="s">
        <v>12</v>
      </c>
      <c r="F912" s="1" t="s">
        <v>13</v>
      </c>
      <c r="G912" s="2">
        <v>0.27777777777777779</v>
      </c>
      <c r="H912" s="2">
        <v>0.4</v>
      </c>
      <c r="I912" s="2">
        <v>0.05</v>
      </c>
      <c r="J912" s="2">
        <v>0.18888888888888891</v>
      </c>
      <c r="K912" s="2">
        <v>0.4</v>
      </c>
      <c r="L912" s="2">
        <v>0.05</v>
      </c>
      <c r="M912" s="2">
        <v>0.18888888888888891</v>
      </c>
      <c r="N912" s="2">
        <v>0.4</v>
      </c>
      <c r="O912" s="2">
        <v>0.05</v>
      </c>
      <c r="P912" s="2">
        <v>0.18888888888888891</v>
      </c>
      <c r="Q912" s="2">
        <v>0.4</v>
      </c>
      <c r="R912" s="2">
        <v>0.05</v>
      </c>
      <c r="S912" s="2">
        <v>0.18888888888888891</v>
      </c>
      <c r="T912" s="2">
        <v>0.4</v>
      </c>
      <c r="U912" s="2">
        <v>0.05</v>
      </c>
      <c r="V912" s="2">
        <v>0.67567567567567566</v>
      </c>
      <c r="W912" s="2">
        <v>0.92800000000000016</v>
      </c>
      <c r="X912" s="2">
        <v>0.42901526115758892</v>
      </c>
      <c r="Y912" s="2">
        <v>0.67567567567567566</v>
      </c>
      <c r="Z912" s="2">
        <v>0.96440000000000015</v>
      </c>
      <c r="AA912" s="2">
        <v>0.4287571552890741</v>
      </c>
      <c r="AB912" s="2">
        <v>0.67567567567567566</v>
      </c>
      <c r="AC912" s="2">
        <v>0.97559999999999991</v>
      </c>
      <c r="AD912" s="2">
        <v>0.42857142857142849</v>
      </c>
      <c r="AE912" s="2">
        <v>0.67567567567567566</v>
      </c>
      <c r="AF912" s="2">
        <v>0.98160000000000014</v>
      </c>
      <c r="AG912" s="2">
        <v>0.42857142857142849</v>
      </c>
      <c r="AH912" s="2">
        <v>0.67567567567567566</v>
      </c>
      <c r="AI912" s="2">
        <v>0.98360000000000025</v>
      </c>
      <c r="AJ912" s="2">
        <v>0.42857142857142849</v>
      </c>
      <c r="BA912" s="2">
        <v>0.67567567567567566</v>
      </c>
      <c r="BB912" s="2">
        <v>0.97559999999999991</v>
      </c>
      <c r="BC912" s="2">
        <v>0.42857142857142849</v>
      </c>
      <c r="BD912" s="66">
        <f t="shared" si="43"/>
        <v>0</v>
      </c>
      <c r="BE912" s="66">
        <f t="shared" si="44"/>
        <v>0</v>
      </c>
      <c r="BF912" s="66">
        <f t="shared" si="45"/>
        <v>0</v>
      </c>
    </row>
    <row r="913" spans="1:58" x14ac:dyDescent="0.25">
      <c r="A913" s="1">
        <v>304</v>
      </c>
      <c r="B913" s="1">
        <v>304000</v>
      </c>
      <c r="C913" s="1" t="s">
        <v>6</v>
      </c>
      <c r="D913" s="1" t="s">
        <v>17</v>
      </c>
      <c r="E913" s="1" t="s">
        <v>12</v>
      </c>
      <c r="F913" s="1" t="s">
        <v>13</v>
      </c>
      <c r="G913" s="2">
        <v>0.9</v>
      </c>
      <c r="H913" s="2">
        <v>0.4</v>
      </c>
      <c r="I913" s="2">
        <v>0.18333333333333329</v>
      </c>
      <c r="J913" s="2">
        <v>0.18888888888888891</v>
      </c>
      <c r="K913" s="2">
        <v>0.4</v>
      </c>
      <c r="L913" s="2">
        <v>0.18333333333333329</v>
      </c>
      <c r="M913" s="2">
        <v>0.18888888888888891</v>
      </c>
      <c r="N913" s="2">
        <v>0.4</v>
      </c>
      <c r="O913" s="2">
        <v>0.18333333333333329</v>
      </c>
      <c r="P913" s="2">
        <v>0.18888888888888891</v>
      </c>
      <c r="Q913" s="2">
        <v>0.4</v>
      </c>
      <c r="R913" s="2">
        <v>0.18333333333333329</v>
      </c>
      <c r="S913" s="2">
        <v>0.18888888888888891</v>
      </c>
      <c r="T913" s="2">
        <v>0.4</v>
      </c>
      <c r="U913" s="2">
        <v>0.18333333333333329</v>
      </c>
      <c r="V913" s="2">
        <v>0.35135135135135143</v>
      </c>
      <c r="W913" s="2">
        <v>0.95230769230769241</v>
      </c>
      <c r="X913" s="2">
        <v>7.7670702578042095E-4</v>
      </c>
      <c r="Y913" s="2">
        <v>0.43243243243243251</v>
      </c>
      <c r="Z913" s="2">
        <v>0.96937499999999988</v>
      </c>
      <c r="AA913" s="2">
        <v>3.2502175587963611E-4</v>
      </c>
      <c r="AB913" s="2">
        <v>0.43243243243243251</v>
      </c>
      <c r="AC913" s="2">
        <v>0.97937500000000011</v>
      </c>
      <c r="AD913" s="2">
        <v>0</v>
      </c>
      <c r="AE913" s="2">
        <v>0.43243243243243251</v>
      </c>
      <c r="AF913" s="2">
        <v>0.98375000000000024</v>
      </c>
      <c r="AG913" s="2">
        <v>0</v>
      </c>
      <c r="AH913" s="2">
        <v>0.43243243243243251</v>
      </c>
      <c r="AI913" s="2">
        <v>0.9856250000000002</v>
      </c>
      <c r="AJ913" s="2">
        <v>0</v>
      </c>
      <c r="BA913" s="2">
        <v>0.43243243243243251</v>
      </c>
      <c r="BB913" s="2">
        <v>0.97937500000000011</v>
      </c>
      <c r="BC913" s="2">
        <v>0</v>
      </c>
      <c r="BD913" s="66">
        <f t="shared" si="43"/>
        <v>0</v>
      </c>
      <c r="BE913" s="66">
        <f t="shared" si="44"/>
        <v>0</v>
      </c>
      <c r="BF913" s="66">
        <f t="shared" si="45"/>
        <v>0</v>
      </c>
    </row>
    <row r="914" spans="1:58" x14ac:dyDescent="0.25">
      <c r="A914" s="1">
        <v>305</v>
      </c>
      <c r="B914" s="1">
        <v>305000</v>
      </c>
      <c r="C914" s="1" t="s">
        <v>6</v>
      </c>
      <c r="D914" s="1" t="s">
        <v>7</v>
      </c>
      <c r="E914" s="1" t="s">
        <v>12</v>
      </c>
      <c r="F914" s="1" t="s">
        <v>13</v>
      </c>
      <c r="G914" s="2">
        <v>0.1</v>
      </c>
      <c r="H914" s="2">
        <v>0.4</v>
      </c>
      <c r="I914" s="2">
        <v>0.05</v>
      </c>
      <c r="J914" s="2">
        <v>0.1</v>
      </c>
      <c r="K914" s="2">
        <v>0.4</v>
      </c>
      <c r="L914" s="2">
        <v>0.05</v>
      </c>
      <c r="M914" s="2">
        <v>0.1</v>
      </c>
      <c r="N914" s="2">
        <v>0.4</v>
      </c>
      <c r="O914" s="2">
        <v>0.05</v>
      </c>
      <c r="P914" s="2">
        <v>0.1</v>
      </c>
      <c r="Q914" s="2">
        <v>0.4</v>
      </c>
      <c r="R914" s="2">
        <v>0.05</v>
      </c>
      <c r="S914" s="2">
        <v>0.1</v>
      </c>
      <c r="T914" s="2">
        <v>0.4</v>
      </c>
      <c r="U914" s="2">
        <v>0.05</v>
      </c>
      <c r="V914" s="2">
        <v>0.70270270270270274</v>
      </c>
      <c r="W914" s="2">
        <v>0.89961538461538482</v>
      </c>
      <c r="X914" s="2">
        <v>0.43382352941176472</v>
      </c>
      <c r="Y914" s="2">
        <v>0.67567567567567566</v>
      </c>
      <c r="Z914" s="2">
        <v>0.96479999999999999</v>
      </c>
      <c r="AA914" s="2">
        <v>0.42884611081274621</v>
      </c>
      <c r="AB914" s="2">
        <v>0.70270270270270274</v>
      </c>
      <c r="AC914" s="2">
        <v>0.94230769230769207</v>
      </c>
      <c r="AD914" s="2">
        <v>0.4117694479790252</v>
      </c>
      <c r="AE914" s="2">
        <v>0.70270270270270274</v>
      </c>
      <c r="AF914" s="2">
        <v>0.94846153846153858</v>
      </c>
      <c r="AG914" s="2">
        <v>0.41176054577415122</v>
      </c>
      <c r="AH914" s="2">
        <v>0.70270270270270274</v>
      </c>
      <c r="AI914" s="2">
        <v>0.94961538461538464</v>
      </c>
      <c r="AJ914" s="2">
        <v>0.41049770308002198</v>
      </c>
      <c r="BA914" s="2">
        <v>0.70270270270270274</v>
      </c>
      <c r="BB914" s="2">
        <v>0.94230769230769207</v>
      </c>
      <c r="BC914" s="2">
        <v>0.4117694479790252</v>
      </c>
      <c r="BD914" s="66">
        <f t="shared" si="43"/>
        <v>0</v>
      </c>
      <c r="BE914" s="66">
        <f t="shared" si="44"/>
        <v>0</v>
      </c>
      <c r="BF914" s="66">
        <f t="shared" si="45"/>
        <v>0</v>
      </c>
    </row>
    <row r="915" spans="1:58" x14ac:dyDescent="0.25">
      <c r="A915" s="1">
        <v>305</v>
      </c>
      <c r="B915" s="1">
        <v>305000</v>
      </c>
      <c r="C915" s="1" t="s">
        <v>6</v>
      </c>
      <c r="D915" s="1" t="s">
        <v>16</v>
      </c>
      <c r="E915" s="1" t="s">
        <v>12</v>
      </c>
      <c r="F915" s="1" t="s">
        <v>13</v>
      </c>
      <c r="G915" s="2">
        <v>0.1</v>
      </c>
      <c r="H915" s="2">
        <v>0.4</v>
      </c>
      <c r="I915" s="2">
        <v>0.05</v>
      </c>
      <c r="J915" s="2">
        <v>0.1</v>
      </c>
      <c r="K915" s="2">
        <v>0.4</v>
      </c>
      <c r="L915" s="2">
        <v>0.05</v>
      </c>
      <c r="M915" s="2">
        <v>0.18888888888888891</v>
      </c>
      <c r="N915" s="2">
        <v>0.4</v>
      </c>
      <c r="O915" s="2">
        <v>0.05</v>
      </c>
      <c r="P915" s="2">
        <v>0.18888888888888891</v>
      </c>
      <c r="Q915" s="2">
        <v>0.4</v>
      </c>
      <c r="R915" s="2">
        <v>0.05</v>
      </c>
      <c r="S915" s="2">
        <v>0.18888888888888891</v>
      </c>
      <c r="T915" s="2">
        <v>0.4</v>
      </c>
      <c r="U915" s="2">
        <v>0.05</v>
      </c>
      <c r="V915" s="2">
        <v>0.70270270270270274</v>
      </c>
      <c r="W915" s="2">
        <v>0.89961538461538482</v>
      </c>
      <c r="X915" s="2">
        <v>0.43382352941176472</v>
      </c>
      <c r="Y915" s="2">
        <v>0.67567567567567566</v>
      </c>
      <c r="Z915" s="2">
        <v>0.96479999999999999</v>
      </c>
      <c r="AA915" s="2">
        <v>0.42884611081274621</v>
      </c>
      <c r="AB915" s="2">
        <v>0.67567567567567566</v>
      </c>
      <c r="AC915" s="2">
        <v>0.97559999999999969</v>
      </c>
      <c r="AD915" s="2">
        <v>0.42880827127599008</v>
      </c>
      <c r="AE915" s="2">
        <v>0.67567567567567566</v>
      </c>
      <c r="AF915" s="2">
        <v>0.98200000000000021</v>
      </c>
      <c r="AG915" s="2">
        <v>0.42857142857142849</v>
      </c>
      <c r="AH915" s="2">
        <v>0.67567567567567566</v>
      </c>
      <c r="AI915" s="2">
        <v>0.98320000000000007</v>
      </c>
      <c r="AJ915" s="2">
        <v>0.42857142857142849</v>
      </c>
      <c r="BA915" s="2">
        <v>0.67567567567567566</v>
      </c>
      <c r="BB915" s="2">
        <v>0.97559999999999969</v>
      </c>
      <c r="BC915" s="2">
        <v>0.42880827127599008</v>
      </c>
      <c r="BD915" s="66">
        <f t="shared" si="43"/>
        <v>0</v>
      </c>
      <c r="BE915" s="66">
        <f t="shared" si="44"/>
        <v>0</v>
      </c>
      <c r="BF915" s="66">
        <f t="shared" si="45"/>
        <v>0</v>
      </c>
    </row>
    <row r="916" spans="1:58" x14ac:dyDescent="0.25">
      <c r="A916" s="1">
        <v>305</v>
      </c>
      <c r="B916" s="1">
        <v>305000</v>
      </c>
      <c r="C916" s="1" t="s">
        <v>6</v>
      </c>
      <c r="D916" s="1" t="s">
        <v>17</v>
      </c>
      <c r="E916" s="1" t="s">
        <v>12</v>
      </c>
      <c r="F916" s="1" t="s">
        <v>13</v>
      </c>
      <c r="G916" s="2">
        <v>0.18888888888888891</v>
      </c>
      <c r="H916" s="2">
        <v>0.4</v>
      </c>
      <c r="I916" s="2">
        <v>0.25</v>
      </c>
      <c r="J916" s="2">
        <v>0.1</v>
      </c>
      <c r="K916" s="2">
        <v>0.4</v>
      </c>
      <c r="L916" s="2">
        <v>0.18333333333333329</v>
      </c>
      <c r="M916" s="2">
        <v>0.18888888888888891</v>
      </c>
      <c r="N916" s="2">
        <v>0.4</v>
      </c>
      <c r="O916" s="2">
        <v>0.18333333333333329</v>
      </c>
      <c r="P916" s="2">
        <v>0.18888888888888891</v>
      </c>
      <c r="Q916" s="2">
        <v>0.4</v>
      </c>
      <c r="R916" s="2">
        <v>0.18333333333333329</v>
      </c>
      <c r="S916" s="2">
        <v>0.18888888888888891</v>
      </c>
      <c r="T916" s="2">
        <v>0.4</v>
      </c>
      <c r="U916" s="2">
        <v>0.18333333333333329</v>
      </c>
      <c r="V916" s="2">
        <v>0.40540540540540537</v>
      </c>
      <c r="W916" s="2">
        <v>0.94466666666666688</v>
      </c>
      <c r="X916" s="2">
        <v>0</v>
      </c>
      <c r="Y916" s="2">
        <v>0.43243243243243251</v>
      </c>
      <c r="Z916" s="2">
        <v>0.9700000000000002</v>
      </c>
      <c r="AA916" s="2">
        <v>4.806939223057638E-4</v>
      </c>
      <c r="AB916" s="2">
        <v>0.43243243243243251</v>
      </c>
      <c r="AC916" s="2">
        <v>0.97937500000000011</v>
      </c>
      <c r="AD916" s="2">
        <v>4.1447473298262633E-4</v>
      </c>
      <c r="AE916" s="2">
        <v>0.43243243243243251</v>
      </c>
      <c r="AF916" s="2">
        <v>0.98437500000000022</v>
      </c>
      <c r="AG916" s="2">
        <v>0</v>
      </c>
      <c r="AH916" s="2">
        <v>0.43243243243243251</v>
      </c>
      <c r="AI916" s="2">
        <v>0.98500000000000021</v>
      </c>
      <c r="AJ916" s="2">
        <v>0</v>
      </c>
      <c r="BA916" s="2">
        <v>0.43243243243243251</v>
      </c>
      <c r="BB916" s="2">
        <v>0.97937500000000011</v>
      </c>
      <c r="BC916" s="2">
        <v>4.1447473298262633E-4</v>
      </c>
      <c r="BD916" s="66">
        <f t="shared" si="43"/>
        <v>0</v>
      </c>
      <c r="BE916" s="66">
        <f t="shared" si="44"/>
        <v>0</v>
      </c>
      <c r="BF916" s="66">
        <f t="shared" si="45"/>
        <v>0</v>
      </c>
    </row>
    <row r="917" spans="1:58" x14ac:dyDescent="0.25">
      <c r="A917" s="1">
        <v>306</v>
      </c>
      <c r="B917" s="1">
        <v>306000</v>
      </c>
      <c r="C917" s="1" t="s">
        <v>6</v>
      </c>
      <c r="D917" s="1" t="s">
        <v>7</v>
      </c>
      <c r="E917" s="1" t="s">
        <v>12</v>
      </c>
      <c r="F917" s="1" t="s">
        <v>13</v>
      </c>
      <c r="G917" s="2">
        <v>0.1</v>
      </c>
      <c r="H917" s="2">
        <v>0.4</v>
      </c>
      <c r="I917" s="2">
        <v>0.05</v>
      </c>
      <c r="J917" s="2">
        <v>0.1</v>
      </c>
      <c r="K917" s="2">
        <v>0.4</v>
      </c>
      <c r="L917" s="2">
        <v>0.05</v>
      </c>
      <c r="M917" s="2">
        <v>0.1</v>
      </c>
      <c r="N917" s="2">
        <v>0.4</v>
      </c>
      <c r="O917" s="2">
        <v>0.05</v>
      </c>
      <c r="P917" s="2">
        <v>0.1</v>
      </c>
      <c r="Q917" s="2">
        <v>0.4</v>
      </c>
      <c r="R917" s="2">
        <v>0.05</v>
      </c>
      <c r="S917" s="2">
        <v>0.1</v>
      </c>
      <c r="T917" s="2">
        <v>0.4</v>
      </c>
      <c r="U917" s="2">
        <v>0.05</v>
      </c>
      <c r="V917" s="2">
        <v>0.78378378378378377</v>
      </c>
      <c r="W917" s="2">
        <v>0.8317241379310345</v>
      </c>
      <c r="X917" s="2">
        <v>0.41502416555942578</v>
      </c>
      <c r="Y917" s="2">
        <v>0.7567567567567568</v>
      </c>
      <c r="Z917" s="2">
        <v>0.87607142857142861</v>
      </c>
      <c r="AA917" s="2">
        <v>0.43382901230263871</v>
      </c>
      <c r="AB917" s="2">
        <v>0.67567567567567566</v>
      </c>
      <c r="AC917" s="2">
        <v>0.97599999999999965</v>
      </c>
      <c r="AD917" s="2">
        <v>0.42862124294127429</v>
      </c>
      <c r="AE917" s="2">
        <v>0.70270270270270274</v>
      </c>
      <c r="AF917" s="2">
        <v>0.94846153846153869</v>
      </c>
      <c r="AG917" s="2">
        <v>0.41037020273799829</v>
      </c>
      <c r="AH917" s="2">
        <v>0.70270270270270274</v>
      </c>
      <c r="AI917" s="2">
        <v>0.95000000000000007</v>
      </c>
      <c r="AJ917" s="2">
        <v>0.41098446821661799</v>
      </c>
      <c r="BA917" s="2">
        <v>0.67567567567567566</v>
      </c>
      <c r="BB917" s="2">
        <v>0.97599999999999965</v>
      </c>
      <c r="BC917" s="2">
        <v>0.42862124294127429</v>
      </c>
      <c r="BD917" s="66">
        <f t="shared" si="43"/>
        <v>0</v>
      </c>
      <c r="BE917" s="66">
        <f t="shared" si="44"/>
        <v>0</v>
      </c>
      <c r="BF917" s="66">
        <f t="shared" si="45"/>
        <v>0</v>
      </c>
    </row>
    <row r="918" spans="1:58" x14ac:dyDescent="0.25">
      <c r="A918" s="1">
        <v>306</v>
      </c>
      <c r="B918" s="1">
        <v>306000</v>
      </c>
      <c r="C918" s="1" t="s">
        <v>6</v>
      </c>
      <c r="D918" s="1" t="s">
        <v>16</v>
      </c>
      <c r="E918" s="1" t="s">
        <v>12</v>
      </c>
      <c r="F918" s="1" t="s">
        <v>13</v>
      </c>
      <c r="G918" s="2">
        <v>0.3666666666666667</v>
      </c>
      <c r="H918" s="2">
        <v>0.4</v>
      </c>
      <c r="I918" s="2">
        <v>0.05</v>
      </c>
      <c r="J918" s="2">
        <v>0.1</v>
      </c>
      <c r="K918" s="2">
        <v>0.4</v>
      </c>
      <c r="L918" s="2">
        <v>0.05</v>
      </c>
      <c r="M918" s="2">
        <v>0.1</v>
      </c>
      <c r="N918" s="2">
        <v>0.4</v>
      </c>
      <c r="O918" s="2">
        <v>0.05</v>
      </c>
      <c r="P918" s="2">
        <v>0.18888888888888891</v>
      </c>
      <c r="Q918" s="2">
        <v>0.4</v>
      </c>
      <c r="R918" s="2">
        <v>0.05</v>
      </c>
      <c r="S918" s="2">
        <v>0.18888888888888891</v>
      </c>
      <c r="T918" s="2">
        <v>0.4</v>
      </c>
      <c r="U918" s="2">
        <v>0.05</v>
      </c>
      <c r="V918" s="2">
        <v>0.67567567567567566</v>
      </c>
      <c r="W918" s="2">
        <v>0.93159999999999998</v>
      </c>
      <c r="X918" s="2">
        <v>0.42857142857142849</v>
      </c>
      <c r="Y918" s="2">
        <v>0.7567567567567568</v>
      </c>
      <c r="Z918" s="2">
        <v>0.87607142857142861</v>
      </c>
      <c r="AA918" s="2">
        <v>0.43382901230263871</v>
      </c>
      <c r="AB918" s="2">
        <v>0.67567567567567566</v>
      </c>
      <c r="AC918" s="2">
        <v>0.97599999999999965</v>
      </c>
      <c r="AD918" s="2">
        <v>0.42862124294127429</v>
      </c>
      <c r="AE918" s="2">
        <v>0.67567567567567566</v>
      </c>
      <c r="AF918" s="2">
        <v>0.98240000000000027</v>
      </c>
      <c r="AG918" s="2">
        <v>0.42863183401709032</v>
      </c>
      <c r="AH918" s="2">
        <v>0.67567567567567566</v>
      </c>
      <c r="AI918" s="2">
        <v>0.98360000000000014</v>
      </c>
      <c r="AJ918" s="2">
        <v>0.42857142857142849</v>
      </c>
      <c r="BA918" s="2">
        <v>0.67567567567567566</v>
      </c>
      <c r="BB918" s="2">
        <v>0.97599999999999965</v>
      </c>
      <c r="BC918" s="2">
        <v>0.42862124294127429</v>
      </c>
      <c r="BD918" s="66">
        <f t="shared" si="43"/>
        <v>0</v>
      </c>
      <c r="BE918" s="66">
        <f t="shared" si="44"/>
        <v>0</v>
      </c>
      <c r="BF918" s="66">
        <f t="shared" si="45"/>
        <v>0</v>
      </c>
    </row>
    <row r="919" spans="1:58" x14ac:dyDescent="0.25">
      <c r="A919" s="1">
        <v>306</v>
      </c>
      <c r="B919" s="1">
        <v>306000</v>
      </c>
      <c r="C919" s="1" t="s">
        <v>6</v>
      </c>
      <c r="D919" s="1" t="s">
        <v>17</v>
      </c>
      <c r="E919" s="1" t="s">
        <v>12</v>
      </c>
      <c r="F919" s="1" t="s">
        <v>13</v>
      </c>
      <c r="G919" s="2">
        <v>0.9</v>
      </c>
      <c r="H919" s="2">
        <v>0.4</v>
      </c>
      <c r="I919" s="2">
        <v>0.18333333333333329</v>
      </c>
      <c r="J919" s="2">
        <v>0.18888888888888891</v>
      </c>
      <c r="K919" s="2">
        <v>0.4</v>
      </c>
      <c r="L919" s="2">
        <v>0.18333333333333329</v>
      </c>
      <c r="M919" s="2">
        <v>0.1</v>
      </c>
      <c r="N919" s="2">
        <v>0.4</v>
      </c>
      <c r="O919" s="2">
        <v>0.18333333333333329</v>
      </c>
      <c r="P919" s="2">
        <v>0.18888888888888891</v>
      </c>
      <c r="Q919" s="2">
        <v>0.4</v>
      </c>
      <c r="R919" s="2">
        <v>0.18333333333333329</v>
      </c>
      <c r="S919" s="2">
        <v>0.18888888888888891</v>
      </c>
      <c r="T919" s="2">
        <v>0.4</v>
      </c>
      <c r="U919" s="2">
        <v>0.18333333333333329</v>
      </c>
      <c r="V919" s="2">
        <v>0.40540540540540537</v>
      </c>
      <c r="W919" s="2">
        <v>0.94466666666666677</v>
      </c>
      <c r="X919" s="2">
        <v>0</v>
      </c>
      <c r="Y919" s="2">
        <v>0.43243243243243251</v>
      </c>
      <c r="Z919" s="2">
        <v>0.97</v>
      </c>
      <c r="AA919" s="2">
        <v>0</v>
      </c>
      <c r="AB919" s="2">
        <v>0.43243243243243251</v>
      </c>
      <c r="AC919" s="2">
        <v>0.97937500000000011</v>
      </c>
      <c r="AD919" s="2">
        <v>8.7175147230056371E-5</v>
      </c>
      <c r="AE919" s="2">
        <v>0.43243243243243251</v>
      </c>
      <c r="AF919" s="2">
        <v>0.98500000000000021</v>
      </c>
      <c r="AG919" s="2">
        <v>1.057095299079325E-4</v>
      </c>
      <c r="AH919" s="2">
        <v>0.43243243243243251</v>
      </c>
      <c r="AI919" s="2">
        <v>0.98500000000000021</v>
      </c>
      <c r="AJ919" s="2">
        <v>0</v>
      </c>
      <c r="BA919" s="2">
        <v>0.43243243243243251</v>
      </c>
      <c r="BB919" s="2">
        <v>0.97937500000000011</v>
      </c>
      <c r="BC919" s="2">
        <v>8.7175147230056371E-5</v>
      </c>
      <c r="BD919" s="66">
        <f t="shared" si="43"/>
        <v>0</v>
      </c>
      <c r="BE919" s="66">
        <f t="shared" si="44"/>
        <v>0</v>
      </c>
      <c r="BF919" s="66">
        <f t="shared" si="45"/>
        <v>0</v>
      </c>
    </row>
    <row r="920" spans="1:58" x14ac:dyDescent="0.25">
      <c r="A920" s="1">
        <v>307</v>
      </c>
      <c r="B920" s="1">
        <v>307000</v>
      </c>
      <c r="C920" s="1" t="s">
        <v>6</v>
      </c>
      <c r="D920" s="1" t="s">
        <v>7</v>
      </c>
      <c r="E920" s="1" t="s">
        <v>12</v>
      </c>
      <c r="F920" s="1" t="s">
        <v>13</v>
      </c>
      <c r="G920" s="2">
        <v>0.1</v>
      </c>
      <c r="H920" s="2">
        <v>0.4</v>
      </c>
      <c r="I920" s="2">
        <v>0.05</v>
      </c>
      <c r="J920" s="2">
        <v>0.1</v>
      </c>
      <c r="K920" s="2">
        <v>0.4</v>
      </c>
      <c r="L920" s="2">
        <v>0.05</v>
      </c>
      <c r="M920" s="2">
        <v>0.1</v>
      </c>
      <c r="N920" s="2">
        <v>0.4</v>
      </c>
      <c r="O920" s="2">
        <v>0.05</v>
      </c>
      <c r="P920" s="2">
        <v>0.1</v>
      </c>
      <c r="Q920" s="2">
        <v>0.4</v>
      </c>
      <c r="R920" s="2">
        <v>0.05</v>
      </c>
      <c r="S920" s="2">
        <v>0.1</v>
      </c>
      <c r="T920" s="2">
        <v>0.4</v>
      </c>
      <c r="U920" s="2">
        <v>0.05</v>
      </c>
      <c r="V920" s="2">
        <v>0.78378378378378377</v>
      </c>
      <c r="W920" s="2">
        <v>0.82206896551724162</v>
      </c>
      <c r="X920" s="2">
        <v>0.42955013263936731</v>
      </c>
      <c r="Y920" s="2">
        <v>0.70270270270270274</v>
      </c>
      <c r="Z920" s="2">
        <v>0.93230769230769228</v>
      </c>
      <c r="AA920" s="2">
        <v>0.41180283032057802</v>
      </c>
      <c r="AB920" s="2">
        <v>0.72972972972972971</v>
      </c>
      <c r="AC920" s="2">
        <v>0.91185185185185158</v>
      </c>
      <c r="AD920" s="2">
        <v>0.3940208188973498</v>
      </c>
      <c r="AE920" s="2">
        <v>0.67567567567567566</v>
      </c>
      <c r="AF920" s="2">
        <v>0.98320000000000018</v>
      </c>
      <c r="AG920" s="2">
        <v>0.42875013568595349</v>
      </c>
      <c r="AH920" s="2">
        <v>0.67567567567567566</v>
      </c>
      <c r="AI920" s="2">
        <v>0.98320000000000018</v>
      </c>
      <c r="AJ920" s="2">
        <v>0.42857142857142849</v>
      </c>
      <c r="BA920" s="2">
        <v>0.72972972972972971</v>
      </c>
      <c r="BB920" s="2">
        <v>0.91185185185185158</v>
      </c>
      <c r="BC920" s="2">
        <v>0.3940208188973498</v>
      </c>
      <c r="BD920" s="66">
        <f t="shared" si="43"/>
        <v>0</v>
      </c>
      <c r="BE920" s="66">
        <f t="shared" si="44"/>
        <v>0</v>
      </c>
      <c r="BF920" s="66">
        <f t="shared" si="45"/>
        <v>0</v>
      </c>
    </row>
    <row r="921" spans="1:58" x14ac:dyDescent="0.25">
      <c r="A921" s="1">
        <v>307</v>
      </c>
      <c r="B921" s="1">
        <v>307000</v>
      </c>
      <c r="C921" s="1" t="s">
        <v>6</v>
      </c>
      <c r="D921" s="1" t="s">
        <v>16</v>
      </c>
      <c r="E921" s="1" t="s">
        <v>12</v>
      </c>
      <c r="F921" s="1" t="s">
        <v>13</v>
      </c>
      <c r="G921" s="2">
        <v>0.18888888888888891</v>
      </c>
      <c r="H921" s="2">
        <v>0.4</v>
      </c>
      <c r="I921" s="2">
        <v>0.05</v>
      </c>
      <c r="J921" s="2">
        <v>0.18888888888888891</v>
      </c>
      <c r="K921" s="2">
        <v>0.4</v>
      </c>
      <c r="L921" s="2">
        <v>0.05</v>
      </c>
      <c r="M921" s="2">
        <v>0.18888888888888891</v>
      </c>
      <c r="N921" s="2">
        <v>0.4</v>
      </c>
      <c r="O921" s="2">
        <v>0.05</v>
      </c>
      <c r="P921" s="2">
        <v>0.1</v>
      </c>
      <c r="Q921" s="2">
        <v>0.4</v>
      </c>
      <c r="R921" s="2">
        <v>0.05</v>
      </c>
      <c r="S921" s="2">
        <v>0.1</v>
      </c>
      <c r="T921" s="2">
        <v>0.4</v>
      </c>
      <c r="U921" s="2">
        <v>0.05</v>
      </c>
      <c r="V921" s="2">
        <v>0.70270270270270274</v>
      </c>
      <c r="W921" s="2">
        <v>0.90307692307692322</v>
      </c>
      <c r="X921" s="2">
        <v>0.43573877420070012</v>
      </c>
      <c r="Y921" s="2">
        <v>0.67567567567567566</v>
      </c>
      <c r="Z921" s="2">
        <v>0.96399999999999997</v>
      </c>
      <c r="AA921" s="2">
        <v>0.42937755718101922</v>
      </c>
      <c r="AB921" s="2">
        <v>0.67567567567567566</v>
      </c>
      <c r="AC921" s="2">
        <v>0.97679999999999967</v>
      </c>
      <c r="AD921" s="2">
        <v>0.42882732341901508</v>
      </c>
      <c r="AE921" s="2">
        <v>0.67567567567567566</v>
      </c>
      <c r="AF921" s="2">
        <v>0.98320000000000018</v>
      </c>
      <c r="AG921" s="2">
        <v>0.42875013568595349</v>
      </c>
      <c r="AH921" s="2">
        <v>0.67567567567567566</v>
      </c>
      <c r="AI921" s="2">
        <v>0.98320000000000018</v>
      </c>
      <c r="AJ921" s="2">
        <v>0.42857142857142849</v>
      </c>
      <c r="BA921" s="2">
        <v>0.67567567567567566</v>
      </c>
      <c r="BB921" s="2">
        <v>0.97679999999999967</v>
      </c>
      <c r="BC921" s="2">
        <v>0.42882732341901508</v>
      </c>
      <c r="BD921" s="66">
        <f t="shared" si="43"/>
        <v>0</v>
      </c>
      <c r="BE921" s="66">
        <f t="shared" si="44"/>
        <v>0</v>
      </c>
      <c r="BF921" s="66">
        <f t="shared" si="45"/>
        <v>0</v>
      </c>
    </row>
    <row r="922" spans="1:58" x14ac:dyDescent="0.25">
      <c r="A922" s="1">
        <v>307</v>
      </c>
      <c r="B922" s="1">
        <v>307000</v>
      </c>
      <c r="C922" s="1" t="s">
        <v>6</v>
      </c>
      <c r="D922" s="1" t="s">
        <v>17</v>
      </c>
      <c r="E922" s="1" t="s">
        <v>12</v>
      </c>
      <c r="F922" s="1" t="s">
        <v>13</v>
      </c>
      <c r="G922" s="2">
        <v>0.27777777777777779</v>
      </c>
      <c r="H922" s="2">
        <v>0.4</v>
      </c>
      <c r="I922" s="2">
        <v>0.25</v>
      </c>
      <c r="J922" s="2">
        <v>0.18888888888888891</v>
      </c>
      <c r="K922" s="2">
        <v>0.4</v>
      </c>
      <c r="L922" s="2">
        <v>0.18333333333333329</v>
      </c>
      <c r="M922" s="2">
        <v>0.18888888888888891</v>
      </c>
      <c r="N922" s="2">
        <v>0.4</v>
      </c>
      <c r="O922" s="2">
        <v>0.18333333333333329</v>
      </c>
      <c r="P922" s="2">
        <v>0.1</v>
      </c>
      <c r="Q922" s="2">
        <v>0.4</v>
      </c>
      <c r="R922" s="2">
        <v>0.18333333333333329</v>
      </c>
      <c r="S922" s="2">
        <v>0.1</v>
      </c>
      <c r="T922" s="2">
        <v>0.4</v>
      </c>
      <c r="U922" s="2">
        <v>0.18333333333333329</v>
      </c>
      <c r="V922" s="2">
        <v>0.40540540540540537</v>
      </c>
      <c r="W922" s="2">
        <v>0.94466666666666677</v>
      </c>
      <c r="X922" s="2">
        <v>1.6145347027699819E-3</v>
      </c>
      <c r="Y922" s="2">
        <v>0.43243243243243251</v>
      </c>
      <c r="Z922" s="2">
        <v>0.96875</v>
      </c>
      <c r="AA922" s="2">
        <v>1.410725066783552E-3</v>
      </c>
      <c r="AB922" s="2">
        <v>0.43243243243243251</v>
      </c>
      <c r="AC922" s="2">
        <v>0.98000000000000009</v>
      </c>
      <c r="AD922" s="2">
        <v>4.4781598327648758E-4</v>
      </c>
      <c r="AE922" s="2">
        <v>0.43243243243243251</v>
      </c>
      <c r="AF922" s="2">
        <v>0.98500000000000021</v>
      </c>
      <c r="AG922" s="2">
        <v>3.1273745041860801E-4</v>
      </c>
      <c r="AH922" s="2">
        <v>0.43243243243243251</v>
      </c>
      <c r="AI922" s="2">
        <v>0.98500000000000021</v>
      </c>
      <c r="AJ922" s="2">
        <v>0</v>
      </c>
      <c r="BA922" s="2">
        <v>0.43243243243243251</v>
      </c>
      <c r="BB922" s="2">
        <v>0.98000000000000009</v>
      </c>
      <c r="BC922" s="2">
        <v>4.4781598327648758E-4</v>
      </c>
      <c r="BD922" s="66">
        <f t="shared" si="43"/>
        <v>0</v>
      </c>
      <c r="BE922" s="66">
        <f t="shared" si="44"/>
        <v>0</v>
      </c>
      <c r="BF922" s="66">
        <f t="shared" si="45"/>
        <v>0</v>
      </c>
    </row>
    <row r="923" spans="1:58" x14ac:dyDescent="0.25">
      <c r="A923" s="1">
        <v>308</v>
      </c>
      <c r="B923" s="1">
        <v>308000</v>
      </c>
      <c r="C923" s="1" t="s">
        <v>6</v>
      </c>
      <c r="D923" s="1" t="s">
        <v>7</v>
      </c>
      <c r="E923" s="1" t="s">
        <v>12</v>
      </c>
      <c r="F923" s="1" t="s">
        <v>13</v>
      </c>
      <c r="G923" s="2">
        <v>0.1</v>
      </c>
      <c r="H923" s="2">
        <v>0.4</v>
      </c>
      <c r="I923" s="2">
        <v>0.05</v>
      </c>
      <c r="J923" s="2">
        <v>0.1</v>
      </c>
      <c r="K923" s="2">
        <v>0.4</v>
      </c>
      <c r="L923" s="2">
        <v>0.05</v>
      </c>
      <c r="M923" s="2">
        <v>0.1</v>
      </c>
      <c r="N923" s="2">
        <v>0.4</v>
      </c>
      <c r="O923" s="2">
        <v>0.05</v>
      </c>
      <c r="P923" s="2">
        <v>0.1</v>
      </c>
      <c r="Q923" s="2">
        <v>0.4</v>
      </c>
      <c r="R923" s="2">
        <v>0.05</v>
      </c>
      <c r="S923" s="2">
        <v>0.1</v>
      </c>
      <c r="T923" s="2">
        <v>0.4</v>
      </c>
      <c r="U923" s="2">
        <v>0.05</v>
      </c>
      <c r="V923" s="2">
        <v>0.7567567567567568</v>
      </c>
      <c r="W923" s="2">
        <v>0.84964285714285737</v>
      </c>
      <c r="X923" s="2">
        <v>0.40795396349076429</v>
      </c>
      <c r="Y923" s="2">
        <v>0.67567567567567566</v>
      </c>
      <c r="Z923" s="2">
        <v>0.96440000000000015</v>
      </c>
      <c r="AA923" s="2">
        <v>0.4289172066179277</v>
      </c>
      <c r="AB923" s="2">
        <v>0.67567567567567566</v>
      </c>
      <c r="AC923" s="2">
        <v>0.97639999999999982</v>
      </c>
      <c r="AD923" s="2">
        <v>0.42900068314007472</v>
      </c>
      <c r="AE923" s="2">
        <v>0.67567567567567566</v>
      </c>
      <c r="AF923" s="2">
        <v>0.98280000000000012</v>
      </c>
      <c r="AG923" s="2">
        <v>0.42870933019026802</v>
      </c>
      <c r="AH923" s="2">
        <v>0.67567567567567566</v>
      </c>
      <c r="AI923" s="2">
        <v>0.98320000000000018</v>
      </c>
      <c r="AJ923" s="2">
        <v>0.42862385226007887</v>
      </c>
      <c r="BA923" s="2">
        <v>0.67567567567567566</v>
      </c>
      <c r="BB923" s="2">
        <v>0.97639999999999982</v>
      </c>
      <c r="BC923" s="2">
        <v>0.42900068314007472</v>
      </c>
      <c r="BD923" s="66">
        <f t="shared" si="43"/>
        <v>0</v>
      </c>
      <c r="BE923" s="66">
        <f t="shared" si="44"/>
        <v>0</v>
      </c>
      <c r="BF923" s="66">
        <f t="shared" si="45"/>
        <v>0</v>
      </c>
    </row>
    <row r="924" spans="1:58" x14ac:dyDescent="0.25">
      <c r="A924" s="1">
        <v>308</v>
      </c>
      <c r="B924" s="1">
        <v>308000</v>
      </c>
      <c r="C924" s="1" t="s">
        <v>6</v>
      </c>
      <c r="D924" s="1" t="s">
        <v>16</v>
      </c>
      <c r="E924" s="1" t="s">
        <v>12</v>
      </c>
      <c r="F924" s="1" t="s">
        <v>13</v>
      </c>
      <c r="G924" s="2">
        <v>0.27777777777777779</v>
      </c>
      <c r="H924" s="2">
        <v>0.4</v>
      </c>
      <c r="I924" s="2">
        <v>0.05</v>
      </c>
      <c r="J924" s="2">
        <v>0.1</v>
      </c>
      <c r="K924" s="2">
        <v>0.4</v>
      </c>
      <c r="L924" s="2">
        <v>0.05</v>
      </c>
      <c r="M924" s="2">
        <v>0.1</v>
      </c>
      <c r="N924" s="2">
        <v>0.4</v>
      </c>
      <c r="O924" s="2">
        <v>0.05</v>
      </c>
      <c r="P924" s="2">
        <v>0.1</v>
      </c>
      <c r="Q924" s="2">
        <v>0.4</v>
      </c>
      <c r="R924" s="2">
        <v>0.05</v>
      </c>
      <c r="S924" s="2">
        <v>0.1</v>
      </c>
      <c r="T924" s="2">
        <v>0.4</v>
      </c>
      <c r="U924" s="2">
        <v>0.05</v>
      </c>
      <c r="V924" s="2">
        <v>0.67567567567567566</v>
      </c>
      <c r="W924" s="2">
        <v>0.93160000000000021</v>
      </c>
      <c r="X924" s="2">
        <v>0.42963009092041349</v>
      </c>
      <c r="Y924" s="2">
        <v>0.67567567567567566</v>
      </c>
      <c r="Z924" s="2">
        <v>0.96440000000000015</v>
      </c>
      <c r="AA924" s="2">
        <v>0.4289172066179277</v>
      </c>
      <c r="AB924" s="2">
        <v>0.67567567567567566</v>
      </c>
      <c r="AC924" s="2">
        <v>0.97639999999999982</v>
      </c>
      <c r="AD924" s="2">
        <v>0.42900068314007472</v>
      </c>
      <c r="AE924" s="2">
        <v>0.67567567567567566</v>
      </c>
      <c r="AF924" s="2">
        <v>0.98280000000000012</v>
      </c>
      <c r="AG924" s="2">
        <v>0.42870933019026802</v>
      </c>
      <c r="AH924" s="2">
        <v>0.67567567567567566</v>
      </c>
      <c r="AI924" s="2">
        <v>0.98320000000000018</v>
      </c>
      <c r="AJ924" s="2">
        <v>0.42862385226007887</v>
      </c>
      <c r="BA924" s="2">
        <v>0.67567567567567566</v>
      </c>
      <c r="BB924" s="2">
        <v>0.97639999999999982</v>
      </c>
      <c r="BC924" s="2">
        <v>0.42900068314007472</v>
      </c>
      <c r="BD924" s="66">
        <f t="shared" si="43"/>
        <v>0</v>
      </c>
      <c r="BE924" s="66">
        <f t="shared" si="44"/>
        <v>0</v>
      </c>
      <c r="BF924" s="66">
        <f t="shared" si="45"/>
        <v>0</v>
      </c>
    </row>
    <row r="925" spans="1:58" x14ac:dyDescent="0.25">
      <c r="A925" s="1">
        <v>308</v>
      </c>
      <c r="B925" s="1">
        <v>308000</v>
      </c>
      <c r="C925" s="1" t="s">
        <v>6</v>
      </c>
      <c r="D925" s="1" t="s">
        <v>17</v>
      </c>
      <c r="E925" s="1" t="s">
        <v>12</v>
      </c>
      <c r="F925" s="1" t="s">
        <v>13</v>
      </c>
      <c r="G925" s="2">
        <v>0.27777777777777779</v>
      </c>
      <c r="H925" s="2">
        <v>0.4</v>
      </c>
      <c r="I925" s="2">
        <v>0.18333333333333329</v>
      </c>
      <c r="J925" s="2">
        <v>0.1</v>
      </c>
      <c r="K925" s="2">
        <v>0.4</v>
      </c>
      <c r="L925" s="2">
        <v>0.18333333333333329</v>
      </c>
      <c r="M925" s="2">
        <v>0.1</v>
      </c>
      <c r="N925" s="2">
        <v>0.4</v>
      </c>
      <c r="O925" s="2">
        <v>0.18333333333333329</v>
      </c>
      <c r="P925" s="2">
        <v>0.1</v>
      </c>
      <c r="Q925" s="2">
        <v>0.4</v>
      </c>
      <c r="R925" s="2">
        <v>0.18333333333333329</v>
      </c>
      <c r="S925" s="2">
        <v>0.1</v>
      </c>
      <c r="T925" s="2">
        <v>0.4</v>
      </c>
      <c r="U925" s="2">
        <v>0.18333333333333329</v>
      </c>
      <c r="V925" s="2">
        <v>0.43243243243243251</v>
      </c>
      <c r="W925" s="2">
        <v>0.94062500000000016</v>
      </c>
      <c r="X925" s="2">
        <v>1.852659110723631E-3</v>
      </c>
      <c r="Y925" s="2">
        <v>0.43243243243243251</v>
      </c>
      <c r="Z925" s="2">
        <v>0.97</v>
      </c>
      <c r="AA925" s="2">
        <v>6.0511158137346865E-4</v>
      </c>
      <c r="AB925" s="2">
        <v>0.43243243243243251</v>
      </c>
      <c r="AC925" s="2">
        <v>0.98000000000000009</v>
      </c>
      <c r="AD925" s="2">
        <v>7.5119549513080752E-4</v>
      </c>
      <c r="AE925" s="2">
        <v>0.43243243243243251</v>
      </c>
      <c r="AF925" s="2">
        <v>0.98500000000000021</v>
      </c>
      <c r="AG925" s="2">
        <v>2.41327832968948E-4</v>
      </c>
      <c r="AH925" s="2">
        <v>0.43243243243243251</v>
      </c>
      <c r="AI925" s="2">
        <v>0.98500000000000021</v>
      </c>
      <c r="AJ925" s="2">
        <v>9.1741455138081671E-5</v>
      </c>
      <c r="BA925" s="2">
        <v>0.43243243243243251</v>
      </c>
      <c r="BB925" s="2">
        <v>0.98000000000000009</v>
      </c>
      <c r="BC925" s="2">
        <v>7.5119549513080752E-4</v>
      </c>
      <c r="BD925" s="66">
        <f t="shared" si="43"/>
        <v>0</v>
      </c>
      <c r="BE925" s="66">
        <f t="shared" si="44"/>
        <v>0</v>
      </c>
      <c r="BF925" s="66">
        <f t="shared" si="45"/>
        <v>0</v>
      </c>
    </row>
    <row r="926" spans="1:58" x14ac:dyDescent="0.25">
      <c r="A926" s="1">
        <v>309</v>
      </c>
      <c r="B926" s="1">
        <v>309000</v>
      </c>
      <c r="C926" s="1" t="s">
        <v>6</v>
      </c>
      <c r="D926" s="1" t="s">
        <v>7</v>
      </c>
      <c r="E926" s="1" t="s">
        <v>12</v>
      </c>
      <c r="F926" s="1" t="s">
        <v>13</v>
      </c>
      <c r="G926" s="2">
        <v>0.1</v>
      </c>
      <c r="H926" s="2">
        <v>0.4</v>
      </c>
      <c r="I926" s="2">
        <v>0.05</v>
      </c>
      <c r="J926" s="2">
        <v>0.1</v>
      </c>
      <c r="K926" s="2">
        <v>0.4</v>
      </c>
      <c r="L926" s="2">
        <v>0.05</v>
      </c>
      <c r="M926" s="2">
        <v>0.1</v>
      </c>
      <c r="N926" s="2">
        <v>0.4</v>
      </c>
      <c r="O926" s="2">
        <v>0.05</v>
      </c>
      <c r="P926" s="2">
        <v>0.1</v>
      </c>
      <c r="Q926" s="2">
        <v>0.4</v>
      </c>
      <c r="R926" s="2">
        <v>0.05</v>
      </c>
      <c r="S926" s="2">
        <v>0.1</v>
      </c>
      <c r="T926" s="2">
        <v>0.4</v>
      </c>
      <c r="U926" s="2">
        <v>0.05</v>
      </c>
      <c r="V926" s="2">
        <v>0.81081081081081086</v>
      </c>
      <c r="W926" s="2">
        <v>0.81700000000000017</v>
      </c>
      <c r="X926" s="2">
        <v>0.44856588535068631</v>
      </c>
      <c r="Y926" s="2">
        <v>0.78378378378378377</v>
      </c>
      <c r="Z926" s="2">
        <v>0.85137931034482772</v>
      </c>
      <c r="AA926" s="2">
        <v>0.42098274639712718</v>
      </c>
      <c r="AB926" s="2">
        <v>0.7567567567567568</v>
      </c>
      <c r="AC926" s="2">
        <v>0.88464285714285695</v>
      </c>
      <c r="AD926" s="2">
        <v>0.43079470653782409</v>
      </c>
      <c r="AE926" s="2">
        <v>0.72972972972972971</v>
      </c>
      <c r="AF926" s="2">
        <v>0.91851851851851862</v>
      </c>
      <c r="AG926" s="2">
        <v>0.44428204972256891</v>
      </c>
      <c r="AH926" s="2">
        <v>0.70270270270270274</v>
      </c>
      <c r="AI926" s="2">
        <v>0.94923076923076954</v>
      </c>
      <c r="AJ926" s="2">
        <v>0.43938199660789962</v>
      </c>
      <c r="BA926" s="2">
        <v>0.7567567567567568</v>
      </c>
      <c r="BB926" s="2">
        <v>0.88464285714285695</v>
      </c>
      <c r="BC926" s="2">
        <v>0.43079470653782409</v>
      </c>
      <c r="BD926" s="66">
        <f t="shared" si="43"/>
        <v>0</v>
      </c>
      <c r="BE926" s="66">
        <f t="shared" si="44"/>
        <v>0</v>
      </c>
      <c r="BF926" s="66">
        <f t="shared" si="45"/>
        <v>0</v>
      </c>
    </row>
    <row r="927" spans="1:58" x14ac:dyDescent="0.25">
      <c r="A927" s="1">
        <v>309</v>
      </c>
      <c r="B927" s="1">
        <v>309000</v>
      </c>
      <c r="C927" s="1" t="s">
        <v>6</v>
      </c>
      <c r="D927" s="1" t="s">
        <v>16</v>
      </c>
      <c r="E927" s="1" t="s">
        <v>12</v>
      </c>
      <c r="F927" s="1" t="s">
        <v>13</v>
      </c>
      <c r="G927" s="2">
        <v>0.27777777777777779</v>
      </c>
      <c r="H927" s="2">
        <v>0.4</v>
      </c>
      <c r="I927" s="2">
        <v>0.05</v>
      </c>
      <c r="J927" s="2">
        <v>0.18888888888888891</v>
      </c>
      <c r="K927" s="2">
        <v>0.4</v>
      </c>
      <c r="L927" s="2">
        <v>0.05</v>
      </c>
      <c r="M927" s="2">
        <v>0.1</v>
      </c>
      <c r="N927" s="2">
        <v>0.4</v>
      </c>
      <c r="O927" s="2">
        <v>0.05</v>
      </c>
      <c r="P927" s="2">
        <v>0.1</v>
      </c>
      <c r="Q927" s="2">
        <v>0.4</v>
      </c>
      <c r="R927" s="2">
        <v>0.05</v>
      </c>
      <c r="S927" s="2">
        <v>0.1</v>
      </c>
      <c r="T927" s="2">
        <v>0.4</v>
      </c>
      <c r="U927" s="2">
        <v>0.05</v>
      </c>
      <c r="V927" s="2">
        <v>0.72972972972972971</v>
      </c>
      <c r="W927" s="2">
        <v>0.88407407407407435</v>
      </c>
      <c r="X927" s="2">
        <v>0.45877536671397212</v>
      </c>
      <c r="Y927" s="2">
        <v>0.67567567567567566</v>
      </c>
      <c r="Z927" s="2">
        <v>0.96520000000000028</v>
      </c>
      <c r="AA927" s="2">
        <v>0.42952168604342522</v>
      </c>
      <c r="AB927" s="2">
        <v>0.7567567567567568</v>
      </c>
      <c r="AC927" s="2">
        <v>0.88464285714285695</v>
      </c>
      <c r="AD927" s="2">
        <v>0.43079470653782409</v>
      </c>
      <c r="AE927" s="2">
        <v>0.72972972972972971</v>
      </c>
      <c r="AF927" s="2">
        <v>0.91851851851851862</v>
      </c>
      <c r="AG927" s="2">
        <v>0.44428204972256891</v>
      </c>
      <c r="AH927" s="2">
        <v>0.70270270270270274</v>
      </c>
      <c r="AI927" s="2">
        <v>0.94923076923076954</v>
      </c>
      <c r="AJ927" s="2">
        <v>0.43938199660789962</v>
      </c>
      <c r="BA927" s="2">
        <v>0.7567567567567568</v>
      </c>
      <c r="BB927" s="2">
        <v>0.88464285714285695</v>
      </c>
      <c r="BC927" s="2">
        <v>0.43079470653782409</v>
      </c>
      <c r="BD927" s="66">
        <f t="shared" si="43"/>
        <v>0</v>
      </c>
      <c r="BE927" s="66">
        <f t="shared" si="44"/>
        <v>0</v>
      </c>
      <c r="BF927" s="66">
        <f t="shared" si="45"/>
        <v>0</v>
      </c>
    </row>
    <row r="928" spans="1:58" x14ac:dyDescent="0.25">
      <c r="A928" s="1">
        <v>309</v>
      </c>
      <c r="B928" s="1">
        <v>309000</v>
      </c>
      <c r="C928" s="1" t="s">
        <v>6</v>
      </c>
      <c r="D928" s="1" t="s">
        <v>17</v>
      </c>
      <c r="E928" s="1" t="s">
        <v>12</v>
      </c>
      <c r="F928" s="1" t="s">
        <v>13</v>
      </c>
      <c r="G928" s="2">
        <v>0.9</v>
      </c>
      <c r="H928" s="2">
        <v>0.4</v>
      </c>
      <c r="I928" s="2">
        <v>0.18333333333333329</v>
      </c>
      <c r="J928" s="2">
        <v>0.18888888888888891</v>
      </c>
      <c r="K928" s="2">
        <v>0.4</v>
      </c>
      <c r="L928" s="2">
        <v>0.18333333333333329</v>
      </c>
      <c r="M928" s="2">
        <v>0.18888888888888891</v>
      </c>
      <c r="N928" s="2">
        <v>0.4</v>
      </c>
      <c r="O928" s="2">
        <v>0.18333333333333329</v>
      </c>
      <c r="P928" s="2">
        <v>0.18888888888888891</v>
      </c>
      <c r="Q928" s="2">
        <v>0.4</v>
      </c>
      <c r="R928" s="2">
        <v>0.18333333333333329</v>
      </c>
      <c r="S928" s="2">
        <v>0.18888888888888891</v>
      </c>
      <c r="T928" s="2">
        <v>0.4</v>
      </c>
      <c r="U928" s="2">
        <v>0.18333333333333329</v>
      </c>
      <c r="V928" s="2">
        <v>0.40540540540540537</v>
      </c>
      <c r="W928" s="2">
        <v>0.94400000000000017</v>
      </c>
      <c r="X928" s="2">
        <v>3.0610393439542321E-3</v>
      </c>
      <c r="Y928" s="2">
        <v>0.43243243243243251</v>
      </c>
      <c r="Z928" s="2">
        <v>0.97062500000000007</v>
      </c>
      <c r="AA928" s="2">
        <v>1.6629505759940639E-3</v>
      </c>
      <c r="AB928" s="2">
        <v>0.43243243243243251</v>
      </c>
      <c r="AC928" s="2">
        <v>0.97937500000000011</v>
      </c>
      <c r="AD928" s="2">
        <v>2.7091691101503262E-4</v>
      </c>
      <c r="AE928" s="2">
        <v>0.43243243243243251</v>
      </c>
      <c r="AF928" s="2">
        <v>0.98437500000000022</v>
      </c>
      <c r="AG928" s="2">
        <v>6.1891517156649012E-4</v>
      </c>
      <c r="AH928" s="2">
        <v>0.43243243243243251</v>
      </c>
      <c r="AI928" s="2">
        <v>0.98500000000000021</v>
      </c>
      <c r="AJ928" s="2">
        <v>1.7203919281070601E-4</v>
      </c>
      <c r="BA928" s="2">
        <v>0.43243243243243251</v>
      </c>
      <c r="BB928" s="2">
        <v>0.97937500000000011</v>
      </c>
      <c r="BC928" s="2">
        <v>2.7091691101503262E-4</v>
      </c>
      <c r="BD928" s="66">
        <f t="shared" si="43"/>
        <v>0</v>
      </c>
      <c r="BE928" s="66">
        <f t="shared" si="44"/>
        <v>0</v>
      </c>
      <c r="BF928" s="66">
        <f t="shared" si="45"/>
        <v>0</v>
      </c>
    </row>
    <row r="929" spans="1:58" x14ac:dyDescent="0.25">
      <c r="A929" s="1">
        <v>310</v>
      </c>
      <c r="B929" s="1">
        <v>310000</v>
      </c>
      <c r="C929" s="1" t="s">
        <v>6</v>
      </c>
      <c r="D929" s="1" t="s">
        <v>7</v>
      </c>
      <c r="E929" s="1" t="s">
        <v>12</v>
      </c>
      <c r="F929" s="1" t="s">
        <v>13</v>
      </c>
      <c r="G929" s="2">
        <v>0.1</v>
      </c>
      <c r="H929" s="2">
        <v>0.4</v>
      </c>
      <c r="I929" s="2">
        <v>0.05</v>
      </c>
      <c r="J929" s="2">
        <v>0.1</v>
      </c>
      <c r="K929" s="2">
        <v>0.4</v>
      </c>
      <c r="L929" s="2">
        <v>0.05</v>
      </c>
      <c r="M929" s="2">
        <v>0.1</v>
      </c>
      <c r="N929" s="2">
        <v>0.4</v>
      </c>
      <c r="O929" s="2">
        <v>0.05</v>
      </c>
      <c r="P929" s="2">
        <v>0.1</v>
      </c>
      <c r="Q929" s="2">
        <v>0.4</v>
      </c>
      <c r="R929" s="2">
        <v>0.05</v>
      </c>
      <c r="S929" s="2">
        <v>0.1</v>
      </c>
      <c r="T929" s="2">
        <v>0.4</v>
      </c>
      <c r="U929" s="2">
        <v>0.05</v>
      </c>
      <c r="V929" s="2">
        <v>0.7567567567567568</v>
      </c>
      <c r="W929" s="2">
        <v>0.8489285714285717</v>
      </c>
      <c r="X929" s="2">
        <v>0.43144068977261207</v>
      </c>
      <c r="Y929" s="2">
        <v>0.7567567567567568</v>
      </c>
      <c r="Z929" s="2">
        <v>0.88428571428571434</v>
      </c>
      <c r="AA929" s="2">
        <v>0.46649950035002219</v>
      </c>
      <c r="AB929" s="2">
        <v>0.70270270270270274</v>
      </c>
      <c r="AC929" s="2">
        <v>0.94538461538461516</v>
      </c>
      <c r="AD929" s="2">
        <v>0.43523123500607969</v>
      </c>
      <c r="AE929" s="2">
        <v>0.7567567567567568</v>
      </c>
      <c r="AF929" s="2">
        <v>0.89035714285714307</v>
      </c>
      <c r="AG929" s="2">
        <v>0.45915231169568449</v>
      </c>
      <c r="AH929" s="2">
        <v>0.72972972972972971</v>
      </c>
      <c r="AI929" s="2">
        <v>0.9196296296296298</v>
      </c>
      <c r="AJ929" s="2">
        <v>0.45128137710387511</v>
      </c>
      <c r="BA929" s="2">
        <v>0.70270270270270274</v>
      </c>
      <c r="BB929" s="2">
        <v>0.94538461538461516</v>
      </c>
      <c r="BC929" s="2">
        <v>0.43523123500607969</v>
      </c>
      <c r="BD929" s="66">
        <f t="shared" si="43"/>
        <v>0</v>
      </c>
      <c r="BE929" s="66">
        <f t="shared" si="44"/>
        <v>0</v>
      </c>
      <c r="BF929" s="66">
        <f t="shared" si="45"/>
        <v>0</v>
      </c>
    </row>
    <row r="930" spans="1:58" x14ac:dyDescent="0.25">
      <c r="A930" s="1">
        <v>310</v>
      </c>
      <c r="B930" s="1">
        <v>310000</v>
      </c>
      <c r="C930" s="1" t="s">
        <v>6</v>
      </c>
      <c r="D930" s="1" t="s">
        <v>16</v>
      </c>
      <c r="E930" s="1" t="s">
        <v>12</v>
      </c>
      <c r="F930" s="1" t="s">
        <v>13</v>
      </c>
      <c r="G930" s="2">
        <v>0.9</v>
      </c>
      <c r="H930" s="2">
        <v>0.4</v>
      </c>
      <c r="I930" s="2">
        <v>0.05</v>
      </c>
      <c r="J930" s="2">
        <v>0.1</v>
      </c>
      <c r="K930" s="2">
        <v>0.4</v>
      </c>
      <c r="L930" s="2">
        <v>0.05</v>
      </c>
      <c r="M930" s="2">
        <v>0.1</v>
      </c>
      <c r="N930" s="2">
        <v>0.4</v>
      </c>
      <c r="O930" s="2">
        <v>0.05</v>
      </c>
      <c r="P930" s="2">
        <v>0.1</v>
      </c>
      <c r="Q930" s="2">
        <v>0.4</v>
      </c>
      <c r="R930" s="2">
        <v>0.05</v>
      </c>
      <c r="S930" s="2">
        <v>0.1</v>
      </c>
      <c r="T930" s="2">
        <v>0.4</v>
      </c>
      <c r="U930" s="2">
        <v>0.05</v>
      </c>
      <c r="V930" s="2">
        <v>0.51351351351351349</v>
      </c>
      <c r="W930" s="2">
        <v>0.94368421052631601</v>
      </c>
      <c r="X930" s="2">
        <v>0.50228198437917104</v>
      </c>
      <c r="Y930" s="2">
        <v>0.7567567567567568</v>
      </c>
      <c r="Z930" s="2">
        <v>0.88428571428571434</v>
      </c>
      <c r="AA930" s="2">
        <v>0.46649950035002219</v>
      </c>
      <c r="AB930" s="2">
        <v>0.70270270270270274</v>
      </c>
      <c r="AC930" s="2">
        <v>0.94538461538461516</v>
      </c>
      <c r="AD930" s="2">
        <v>0.43523123500607969</v>
      </c>
      <c r="AE930" s="2">
        <v>0.7567567567567568</v>
      </c>
      <c r="AF930" s="2">
        <v>0.89035714285714307</v>
      </c>
      <c r="AG930" s="2">
        <v>0.45915231169568449</v>
      </c>
      <c r="AH930" s="2">
        <v>0.72972972972972971</v>
      </c>
      <c r="AI930" s="2">
        <v>0.9196296296296298</v>
      </c>
      <c r="AJ930" s="2">
        <v>0.45128137710387511</v>
      </c>
      <c r="BA930" s="2">
        <v>0.70270270270270274</v>
      </c>
      <c r="BB930" s="2">
        <v>0.94538461538461516</v>
      </c>
      <c r="BC930" s="2">
        <v>0.43523123500607969</v>
      </c>
      <c r="BD930" s="66">
        <f t="shared" si="43"/>
        <v>0</v>
      </c>
      <c r="BE930" s="66">
        <f t="shared" si="44"/>
        <v>0</v>
      </c>
      <c r="BF930" s="66">
        <f t="shared" si="45"/>
        <v>0</v>
      </c>
    </row>
    <row r="931" spans="1:58" x14ac:dyDescent="0.25">
      <c r="A931" s="1">
        <v>310</v>
      </c>
      <c r="B931" s="1">
        <v>310000</v>
      </c>
      <c r="C931" s="1" t="s">
        <v>6</v>
      </c>
      <c r="D931" s="1" t="s">
        <v>17</v>
      </c>
      <c r="E931" s="1" t="s">
        <v>12</v>
      </c>
      <c r="F931" s="1" t="s">
        <v>13</v>
      </c>
      <c r="G931" s="2">
        <v>0.9</v>
      </c>
      <c r="H931" s="2">
        <v>0.4</v>
      </c>
      <c r="I931" s="2">
        <v>0.18333333333333329</v>
      </c>
      <c r="J931" s="2">
        <v>0.27777777777777779</v>
      </c>
      <c r="K931" s="2">
        <v>0.4</v>
      </c>
      <c r="L931" s="2">
        <v>0.18333333333333329</v>
      </c>
      <c r="M931" s="2">
        <v>0.18888888888888891</v>
      </c>
      <c r="N931" s="2">
        <v>0.4</v>
      </c>
      <c r="O931" s="2">
        <v>0.18333333333333329</v>
      </c>
      <c r="P931" s="2">
        <v>0.18888888888888891</v>
      </c>
      <c r="Q931" s="2">
        <v>0.4</v>
      </c>
      <c r="R931" s="2">
        <v>0.18333333333333329</v>
      </c>
      <c r="S931" s="2">
        <v>0.18888888888888891</v>
      </c>
      <c r="T931" s="2">
        <v>0.4</v>
      </c>
      <c r="U931" s="2">
        <v>0.18333333333333329</v>
      </c>
      <c r="V931" s="2">
        <v>0.32432432432432429</v>
      </c>
      <c r="W931" s="2">
        <v>0.95583333333333342</v>
      </c>
      <c r="X931" s="2">
        <v>4.563968758342171E-3</v>
      </c>
      <c r="Y931" s="2">
        <v>0.43243243243243251</v>
      </c>
      <c r="Z931" s="2">
        <v>0.97000000000000008</v>
      </c>
      <c r="AA931" s="2">
        <v>1.8609957730146189E-3</v>
      </c>
      <c r="AB931" s="2">
        <v>0.43243243243243251</v>
      </c>
      <c r="AC931" s="2">
        <v>0.98000000000000009</v>
      </c>
      <c r="AD931" s="2">
        <v>8.972526208551046E-4</v>
      </c>
      <c r="AE931" s="2">
        <v>0.43243243243243251</v>
      </c>
      <c r="AF931" s="2">
        <v>0.98437500000000022</v>
      </c>
      <c r="AG931" s="2">
        <v>6.6408974019726197E-4</v>
      </c>
      <c r="AH931" s="2">
        <v>0.43243243243243251</v>
      </c>
      <c r="AI931" s="2">
        <v>0.98500000000000021</v>
      </c>
      <c r="AJ931" s="2">
        <v>4.1599580943388342E-4</v>
      </c>
      <c r="BA931" s="2">
        <v>0.43243243243243251</v>
      </c>
      <c r="BB931" s="2">
        <v>0.98000000000000009</v>
      </c>
      <c r="BC931" s="2">
        <v>8.972526208551046E-4</v>
      </c>
      <c r="BD931" s="66">
        <f t="shared" si="43"/>
        <v>0</v>
      </c>
      <c r="BE931" s="66">
        <f t="shared" si="44"/>
        <v>0</v>
      </c>
      <c r="BF931" s="66">
        <f t="shared" si="45"/>
        <v>0</v>
      </c>
    </row>
    <row r="932" spans="1:58" x14ac:dyDescent="0.25">
      <c r="A932" s="1">
        <v>311</v>
      </c>
      <c r="B932" s="1">
        <v>311000</v>
      </c>
      <c r="C932" s="1" t="s">
        <v>6</v>
      </c>
      <c r="D932" s="1" t="s">
        <v>7</v>
      </c>
      <c r="E932" s="1" t="s">
        <v>12</v>
      </c>
      <c r="F932" s="1" t="s">
        <v>13</v>
      </c>
      <c r="G932" s="2">
        <v>0.1</v>
      </c>
      <c r="H932" s="2">
        <v>0.4</v>
      </c>
      <c r="I932" s="2">
        <v>0.05</v>
      </c>
      <c r="J932" s="2">
        <v>0.1</v>
      </c>
      <c r="K932" s="2">
        <v>0.4</v>
      </c>
      <c r="L932" s="2">
        <v>0.05</v>
      </c>
      <c r="M932" s="2">
        <v>0.1</v>
      </c>
      <c r="N932" s="2">
        <v>0.4</v>
      </c>
      <c r="O932" s="2">
        <v>0.05</v>
      </c>
      <c r="P932" s="2">
        <v>0.1</v>
      </c>
      <c r="Q932" s="2">
        <v>0.4</v>
      </c>
      <c r="R932" s="2">
        <v>0.05</v>
      </c>
      <c r="S932" s="2">
        <v>0.1</v>
      </c>
      <c r="T932" s="2">
        <v>0.4</v>
      </c>
      <c r="U932" s="2">
        <v>0.05</v>
      </c>
      <c r="V932" s="2">
        <v>0.72972972972972971</v>
      </c>
      <c r="W932" s="2">
        <v>0.87222222222222234</v>
      </c>
      <c r="X932" s="2">
        <v>0.41507376675064078</v>
      </c>
      <c r="Y932" s="2">
        <v>0.70270270270270274</v>
      </c>
      <c r="Z932" s="2">
        <v>0.93346153846153834</v>
      </c>
      <c r="AA932" s="2">
        <v>0.43611273637061831</v>
      </c>
      <c r="AB932" s="2">
        <v>0.7567567567567568</v>
      </c>
      <c r="AC932" s="2">
        <v>0.88642857142857101</v>
      </c>
      <c r="AD932" s="2">
        <v>0.46024331960383441</v>
      </c>
      <c r="AE932" s="2">
        <v>0.70270270270270274</v>
      </c>
      <c r="AF932" s="2">
        <v>0.94961538461538475</v>
      </c>
      <c r="AG932" s="2">
        <v>0.43359685326579589</v>
      </c>
      <c r="AH932" s="2">
        <v>0.70270270270270274</v>
      </c>
      <c r="AI932" s="2">
        <v>0.95038461538461561</v>
      </c>
      <c r="AJ932" s="2">
        <v>0.43877745511828908</v>
      </c>
      <c r="BA932" s="2">
        <v>0.7567567567567568</v>
      </c>
      <c r="BB932" s="2">
        <v>0.88642857142857101</v>
      </c>
      <c r="BC932" s="2">
        <v>0.46024331960383441</v>
      </c>
      <c r="BD932" s="66">
        <f t="shared" si="43"/>
        <v>0</v>
      </c>
      <c r="BE932" s="66">
        <f t="shared" si="44"/>
        <v>0</v>
      </c>
      <c r="BF932" s="66">
        <f t="shared" si="45"/>
        <v>0</v>
      </c>
    </row>
    <row r="933" spans="1:58" x14ac:dyDescent="0.25">
      <c r="A933" s="1">
        <v>311</v>
      </c>
      <c r="B933" s="1">
        <v>311000</v>
      </c>
      <c r="C933" s="1" t="s">
        <v>6</v>
      </c>
      <c r="D933" s="1" t="s">
        <v>16</v>
      </c>
      <c r="E933" s="1" t="s">
        <v>12</v>
      </c>
      <c r="F933" s="1" t="s">
        <v>13</v>
      </c>
      <c r="G933" s="2">
        <v>0.18888888888888891</v>
      </c>
      <c r="H933" s="2">
        <v>0.4</v>
      </c>
      <c r="I933" s="2">
        <v>0.05</v>
      </c>
      <c r="J933" s="2">
        <v>0.1</v>
      </c>
      <c r="K933" s="2">
        <v>0.4</v>
      </c>
      <c r="L933" s="2">
        <v>0.05</v>
      </c>
      <c r="M933" s="2">
        <v>0.1</v>
      </c>
      <c r="N933" s="2">
        <v>0.4</v>
      </c>
      <c r="O933" s="2">
        <v>0.05</v>
      </c>
      <c r="P933" s="2">
        <v>0.1</v>
      </c>
      <c r="Q933" s="2">
        <v>0.4</v>
      </c>
      <c r="R933" s="2">
        <v>0.05</v>
      </c>
      <c r="S933" s="2">
        <v>0.1</v>
      </c>
      <c r="T933" s="2">
        <v>0.4</v>
      </c>
      <c r="U933" s="2">
        <v>0.05</v>
      </c>
      <c r="V933" s="2">
        <v>0.67567567567567566</v>
      </c>
      <c r="W933" s="2">
        <v>0.92920000000000014</v>
      </c>
      <c r="X933" s="2">
        <v>0.42967698665108928</v>
      </c>
      <c r="Y933" s="2">
        <v>0.70270270270270274</v>
      </c>
      <c r="Z933" s="2">
        <v>0.93346153846153834</v>
      </c>
      <c r="AA933" s="2">
        <v>0.43611273637061831</v>
      </c>
      <c r="AB933" s="2">
        <v>0.7567567567567568</v>
      </c>
      <c r="AC933" s="2">
        <v>0.88642857142857101</v>
      </c>
      <c r="AD933" s="2">
        <v>0.46024331960383441</v>
      </c>
      <c r="AE933" s="2">
        <v>0.70270270270270274</v>
      </c>
      <c r="AF933" s="2">
        <v>0.94961538461538475</v>
      </c>
      <c r="AG933" s="2">
        <v>0.43359685326579589</v>
      </c>
      <c r="AH933" s="2">
        <v>0.70270270270270274</v>
      </c>
      <c r="AI933" s="2">
        <v>0.95038461538461561</v>
      </c>
      <c r="AJ933" s="2">
        <v>0.43877745511828908</v>
      </c>
      <c r="BA933" s="2">
        <v>0.7567567567567568</v>
      </c>
      <c r="BB933" s="2">
        <v>0.88642857142857101</v>
      </c>
      <c r="BC933" s="2">
        <v>0.46024331960383441</v>
      </c>
      <c r="BD933" s="66">
        <f t="shared" si="43"/>
        <v>0</v>
      </c>
      <c r="BE933" s="66">
        <f t="shared" si="44"/>
        <v>0</v>
      </c>
      <c r="BF933" s="66">
        <f t="shared" si="45"/>
        <v>0</v>
      </c>
    </row>
    <row r="934" spans="1:58" x14ac:dyDescent="0.25">
      <c r="A934" s="1">
        <v>311</v>
      </c>
      <c r="B934" s="1">
        <v>311000</v>
      </c>
      <c r="C934" s="1" t="s">
        <v>6</v>
      </c>
      <c r="D934" s="1" t="s">
        <v>17</v>
      </c>
      <c r="E934" s="1" t="s">
        <v>12</v>
      </c>
      <c r="F934" s="1" t="s">
        <v>13</v>
      </c>
      <c r="G934" s="2">
        <v>0.18888888888888891</v>
      </c>
      <c r="H934" s="2">
        <v>0.4</v>
      </c>
      <c r="I934" s="2">
        <v>0.25</v>
      </c>
      <c r="J934" s="2">
        <v>0.18888888888888891</v>
      </c>
      <c r="K934" s="2">
        <v>0.4</v>
      </c>
      <c r="L934" s="2">
        <v>0.18333333333333329</v>
      </c>
      <c r="M934" s="2">
        <v>0.27777777777777779</v>
      </c>
      <c r="N934" s="2">
        <v>0.4</v>
      </c>
      <c r="O934" s="2">
        <v>0.18333333333333329</v>
      </c>
      <c r="P934" s="2">
        <v>0.18888888888888891</v>
      </c>
      <c r="Q934" s="2">
        <v>0.4</v>
      </c>
      <c r="R934" s="2">
        <v>0.18333333333333329</v>
      </c>
      <c r="S934" s="2">
        <v>0.18888888888888891</v>
      </c>
      <c r="T934" s="2">
        <v>0.4</v>
      </c>
      <c r="U934" s="2">
        <v>0.1166666666666667</v>
      </c>
      <c r="V934" s="2">
        <v>0.3783783783783784</v>
      </c>
      <c r="W934" s="2">
        <v>0.94928571428571451</v>
      </c>
      <c r="X934" s="2">
        <v>1.9347266394063221E-3</v>
      </c>
      <c r="Y934" s="2">
        <v>0.43243243243243251</v>
      </c>
      <c r="Z934" s="2">
        <v>0.96875</v>
      </c>
      <c r="AA934" s="2">
        <v>1.721875618934452E-3</v>
      </c>
      <c r="AB934" s="2">
        <v>0.43243243243243251</v>
      </c>
      <c r="AC934" s="2">
        <v>0.98000000000000009</v>
      </c>
      <c r="AD934" s="2">
        <v>8.3855802175398597E-4</v>
      </c>
      <c r="AE934" s="2">
        <v>0.43243243243243251</v>
      </c>
      <c r="AF934" s="2">
        <v>0.98437500000000022</v>
      </c>
      <c r="AG934" s="2">
        <v>3.458804446352659E-4</v>
      </c>
      <c r="AH934" s="2">
        <v>0.48648648648648651</v>
      </c>
      <c r="AI934" s="2">
        <v>0.98500000000000021</v>
      </c>
      <c r="AJ934" s="2">
        <v>4.1205309372116528E-4</v>
      </c>
      <c r="BA934" s="2">
        <v>0.43243243243243251</v>
      </c>
      <c r="BB934" s="2">
        <v>0.98000000000000009</v>
      </c>
      <c r="BC934" s="2">
        <v>8.3855802175398597E-4</v>
      </c>
      <c r="BD934" s="66">
        <f t="shared" si="43"/>
        <v>0</v>
      </c>
      <c r="BE934" s="66">
        <f t="shared" si="44"/>
        <v>0</v>
      </c>
      <c r="BF934" s="66">
        <f t="shared" si="45"/>
        <v>0</v>
      </c>
    </row>
    <row r="935" spans="1:58" x14ac:dyDescent="0.25">
      <c r="A935" s="1">
        <v>312</v>
      </c>
      <c r="B935" s="1">
        <v>312000</v>
      </c>
      <c r="C935" s="1" t="s">
        <v>6</v>
      </c>
      <c r="D935" s="1" t="s">
        <v>7</v>
      </c>
      <c r="E935" s="1" t="s">
        <v>12</v>
      </c>
      <c r="F935" s="1" t="s">
        <v>13</v>
      </c>
      <c r="G935" s="2">
        <v>0.1</v>
      </c>
      <c r="H935" s="2">
        <v>0.4</v>
      </c>
      <c r="I935" s="2">
        <v>0.05</v>
      </c>
      <c r="J935" s="2">
        <v>0.1</v>
      </c>
      <c r="K935" s="2">
        <v>0.4</v>
      </c>
      <c r="L935" s="2">
        <v>0.05</v>
      </c>
      <c r="M935" s="2">
        <v>0.1</v>
      </c>
      <c r="N935" s="2">
        <v>0.4</v>
      </c>
      <c r="O935" s="2">
        <v>0.05</v>
      </c>
      <c r="P935" s="2">
        <v>0.1</v>
      </c>
      <c r="Q935" s="2">
        <v>0.4</v>
      </c>
      <c r="R935" s="2">
        <v>0.05</v>
      </c>
      <c r="S935" s="2">
        <v>0.1</v>
      </c>
      <c r="T935" s="2">
        <v>0.4</v>
      </c>
      <c r="U935" s="2">
        <v>0.05</v>
      </c>
      <c r="V935" s="2">
        <v>0.78378378378378377</v>
      </c>
      <c r="W935" s="2">
        <v>0.8265517241379311</v>
      </c>
      <c r="X935" s="2">
        <v>0.45400220769658112</v>
      </c>
      <c r="Y935" s="2">
        <v>0.78378378378378377</v>
      </c>
      <c r="Z935" s="2">
        <v>0.84896551724137947</v>
      </c>
      <c r="AA935" s="2">
        <v>0.3969325007683504</v>
      </c>
      <c r="AB935" s="2">
        <v>0.67567567567567566</v>
      </c>
      <c r="AC935" s="2">
        <v>0.97679999999999978</v>
      </c>
      <c r="AD935" s="2">
        <v>0.42892507742990099</v>
      </c>
      <c r="AE935" s="2">
        <v>0.67567567567567566</v>
      </c>
      <c r="AF935" s="2">
        <v>0.98240000000000027</v>
      </c>
      <c r="AG935" s="2">
        <v>0.42899374309110622</v>
      </c>
      <c r="AH935" s="2">
        <v>0.67567567567567566</v>
      </c>
      <c r="AI935" s="2">
        <v>0.98400000000000021</v>
      </c>
      <c r="AJ935" s="2">
        <v>0.42875220214312931</v>
      </c>
      <c r="BA935" s="2">
        <v>0.67567567567567566</v>
      </c>
      <c r="BB935" s="2">
        <v>0.97679999999999978</v>
      </c>
      <c r="BC935" s="2">
        <v>0.42892507742990099</v>
      </c>
      <c r="BD935" s="66">
        <f t="shared" si="43"/>
        <v>0</v>
      </c>
      <c r="BE935" s="66">
        <f t="shared" si="44"/>
        <v>0</v>
      </c>
      <c r="BF935" s="66">
        <f t="shared" si="45"/>
        <v>0</v>
      </c>
    </row>
    <row r="936" spans="1:58" x14ac:dyDescent="0.25">
      <c r="A936" s="1">
        <v>312</v>
      </c>
      <c r="B936" s="1">
        <v>312000</v>
      </c>
      <c r="C936" s="1" t="s">
        <v>6</v>
      </c>
      <c r="D936" s="1" t="s">
        <v>16</v>
      </c>
      <c r="E936" s="1" t="s">
        <v>12</v>
      </c>
      <c r="F936" s="1" t="s">
        <v>13</v>
      </c>
      <c r="G936" s="2">
        <v>0.18888888888888891</v>
      </c>
      <c r="H936" s="2">
        <v>0.4</v>
      </c>
      <c r="I936" s="2">
        <v>0.05</v>
      </c>
      <c r="J936" s="2">
        <v>0.18888888888888891</v>
      </c>
      <c r="K936" s="2">
        <v>0.4</v>
      </c>
      <c r="L936" s="2">
        <v>0.05</v>
      </c>
      <c r="M936" s="2">
        <v>0.1</v>
      </c>
      <c r="N936" s="2">
        <v>0.4</v>
      </c>
      <c r="O936" s="2">
        <v>0.05</v>
      </c>
      <c r="P936" s="2">
        <v>0.1</v>
      </c>
      <c r="Q936" s="2">
        <v>0.4</v>
      </c>
      <c r="R936" s="2">
        <v>0.05</v>
      </c>
      <c r="S936" s="2">
        <v>0.1</v>
      </c>
      <c r="T936" s="2">
        <v>0.4</v>
      </c>
      <c r="U936" s="2">
        <v>0.05</v>
      </c>
      <c r="V936" s="2">
        <v>0.72972972972972971</v>
      </c>
      <c r="W936" s="2">
        <v>0.875925925925926</v>
      </c>
      <c r="X936" s="2">
        <v>0.45558377381906789</v>
      </c>
      <c r="Y936" s="2">
        <v>0.67567567567567566</v>
      </c>
      <c r="Z936" s="2">
        <v>0.96440000000000026</v>
      </c>
      <c r="AA936" s="2">
        <v>0.42915398578678499</v>
      </c>
      <c r="AB936" s="2">
        <v>0.67567567567567566</v>
      </c>
      <c r="AC936" s="2">
        <v>0.97679999999999978</v>
      </c>
      <c r="AD936" s="2">
        <v>0.42892507742990099</v>
      </c>
      <c r="AE936" s="2">
        <v>0.67567567567567566</v>
      </c>
      <c r="AF936" s="2">
        <v>0.98240000000000027</v>
      </c>
      <c r="AG936" s="2">
        <v>0.42899374309110622</v>
      </c>
      <c r="AH936" s="2">
        <v>0.67567567567567566</v>
      </c>
      <c r="AI936" s="2">
        <v>0.98400000000000021</v>
      </c>
      <c r="AJ936" s="2">
        <v>0.42875220214312931</v>
      </c>
      <c r="BA936" s="2">
        <v>0.67567567567567566</v>
      </c>
      <c r="BB936" s="2">
        <v>0.97679999999999978</v>
      </c>
      <c r="BC936" s="2">
        <v>0.42892507742990099</v>
      </c>
      <c r="BD936" s="66">
        <f t="shared" si="43"/>
        <v>0</v>
      </c>
      <c r="BE936" s="66">
        <f t="shared" si="44"/>
        <v>0</v>
      </c>
      <c r="BF936" s="66">
        <f t="shared" si="45"/>
        <v>0</v>
      </c>
    </row>
    <row r="937" spans="1:58" x14ac:dyDescent="0.25">
      <c r="A937" s="1">
        <v>312</v>
      </c>
      <c r="B937" s="1">
        <v>312000</v>
      </c>
      <c r="C937" s="1" t="s">
        <v>6</v>
      </c>
      <c r="D937" s="1" t="s">
        <v>17</v>
      </c>
      <c r="E937" s="1" t="s">
        <v>12</v>
      </c>
      <c r="F937" s="1" t="s">
        <v>13</v>
      </c>
      <c r="G937" s="2">
        <v>0.27777777777777779</v>
      </c>
      <c r="H937" s="2">
        <v>0.4</v>
      </c>
      <c r="I937" s="2">
        <v>0.25</v>
      </c>
      <c r="J937" s="2">
        <v>0.18888888888888891</v>
      </c>
      <c r="K937" s="2">
        <v>0.4</v>
      </c>
      <c r="L937" s="2">
        <v>0.18333333333333329</v>
      </c>
      <c r="M937" s="2">
        <v>0.1</v>
      </c>
      <c r="N937" s="2">
        <v>0.4</v>
      </c>
      <c r="O937" s="2">
        <v>0.18333333333333329</v>
      </c>
      <c r="P937" s="2">
        <v>0.1</v>
      </c>
      <c r="Q937" s="2">
        <v>0.4</v>
      </c>
      <c r="R937" s="2">
        <v>0.18333333333333329</v>
      </c>
      <c r="S937" s="2">
        <v>0.1</v>
      </c>
      <c r="T937" s="2">
        <v>0.4</v>
      </c>
      <c r="U937" s="2">
        <v>0.18333333333333329</v>
      </c>
      <c r="V937" s="2">
        <v>0.3783783783783784</v>
      </c>
      <c r="W937" s="2">
        <v>0.94714285714285729</v>
      </c>
      <c r="X937" s="2">
        <v>3.2616892911010529E-3</v>
      </c>
      <c r="Y937" s="2">
        <v>0.43243243243243251</v>
      </c>
      <c r="Z937" s="2">
        <v>0.97</v>
      </c>
      <c r="AA937" s="2">
        <v>1.019475126873763E-3</v>
      </c>
      <c r="AB937" s="2">
        <v>0.43243243243243251</v>
      </c>
      <c r="AC937" s="2">
        <v>0.98000000000000009</v>
      </c>
      <c r="AD937" s="2">
        <v>6.188855023266937E-4</v>
      </c>
      <c r="AE937" s="2">
        <v>0.43243243243243251</v>
      </c>
      <c r="AF937" s="2">
        <v>0.98437500000000022</v>
      </c>
      <c r="AG937" s="2">
        <v>7.3905040943580047E-4</v>
      </c>
      <c r="AH937" s="2">
        <v>0.43243243243243251</v>
      </c>
      <c r="AI937" s="2">
        <v>0.9856250000000002</v>
      </c>
      <c r="AJ937" s="2">
        <v>3.1635375047633918E-4</v>
      </c>
      <c r="BA937" s="2">
        <v>0.43243243243243251</v>
      </c>
      <c r="BB937" s="2">
        <v>0.98000000000000009</v>
      </c>
      <c r="BC937" s="2">
        <v>6.188855023266937E-4</v>
      </c>
      <c r="BD937" s="66">
        <f t="shared" si="43"/>
        <v>0</v>
      </c>
      <c r="BE937" s="66">
        <f t="shared" si="44"/>
        <v>0</v>
      </c>
      <c r="BF937" s="66">
        <f t="shared" si="45"/>
        <v>0</v>
      </c>
    </row>
    <row r="938" spans="1:58" x14ac:dyDescent="0.25">
      <c r="A938" s="1">
        <v>313</v>
      </c>
      <c r="B938" s="1">
        <v>313000</v>
      </c>
      <c r="C938" s="1" t="s">
        <v>6</v>
      </c>
      <c r="D938" s="1" t="s">
        <v>7</v>
      </c>
      <c r="E938" s="1" t="s">
        <v>12</v>
      </c>
      <c r="F938" s="1" t="s">
        <v>13</v>
      </c>
      <c r="G938" s="2">
        <v>0.1</v>
      </c>
      <c r="H938" s="2">
        <v>0.4</v>
      </c>
      <c r="I938" s="2">
        <v>0.05</v>
      </c>
      <c r="J938" s="2">
        <v>0.1</v>
      </c>
      <c r="K938" s="2">
        <v>0.4</v>
      </c>
      <c r="L938" s="2">
        <v>0.05</v>
      </c>
      <c r="M938" s="2">
        <v>0.1</v>
      </c>
      <c r="N938" s="2">
        <v>0.4</v>
      </c>
      <c r="O938" s="2">
        <v>0.05</v>
      </c>
      <c r="P938" s="2">
        <v>0.1</v>
      </c>
      <c r="Q938" s="2">
        <v>0.4</v>
      </c>
      <c r="R938" s="2">
        <v>0.05</v>
      </c>
      <c r="S938" s="2">
        <v>0.1</v>
      </c>
      <c r="T938" s="2">
        <v>0.4</v>
      </c>
      <c r="U938" s="2">
        <v>0.05</v>
      </c>
      <c r="V938" s="2">
        <v>0.78378378378378377</v>
      </c>
      <c r="W938" s="2">
        <v>0.82344827586206915</v>
      </c>
      <c r="X938" s="2">
        <v>0.4259074293089074</v>
      </c>
      <c r="Y938" s="2">
        <v>0.7567567567567568</v>
      </c>
      <c r="Z938" s="2">
        <v>0.87785714285714289</v>
      </c>
      <c r="AA938" s="2">
        <v>0.46145633613893222</v>
      </c>
      <c r="AB938" s="2">
        <v>0.70270270270270274</v>
      </c>
      <c r="AC938" s="2">
        <v>0.94230769230769218</v>
      </c>
      <c r="AD938" s="2">
        <v>0.43957217565895462</v>
      </c>
      <c r="AE938" s="2">
        <v>0.67567567567567566</v>
      </c>
      <c r="AF938" s="2">
        <v>0.98200000000000021</v>
      </c>
      <c r="AG938" s="2">
        <v>0.42893879251855338</v>
      </c>
      <c r="AH938" s="2">
        <v>0.67567567567567566</v>
      </c>
      <c r="AI938" s="2">
        <v>0.9840000000000001</v>
      </c>
      <c r="AJ938" s="2">
        <v>0.42887829020285928</v>
      </c>
      <c r="BA938" s="2">
        <v>0.70270270270270274</v>
      </c>
      <c r="BB938" s="2">
        <v>0.94230769230769218</v>
      </c>
      <c r="BC938" s="2">
        <v>0.43957217565895462</v>
      </c>
      <c r="BD938" s="66">
        <f t="shared" si="43"/>
        <v>0</v>
      </c>
      <c r="BE938" s="66">
        <f t="shared" si="44"/>
        <v>0</v>
      </c>
      <c r="BF938" s="66">
        <f t="shared" si="45"/>
        <v>0</v>
      </c>
    </row>
    <row r="939" spans="1:58" x14ac:dyDescent="0.25">
      <c r="A939" s="1">
        <v>313</v>
      </c>
      <c r="B939" s="1">
        <v>313000</v>
      </c>
      <c r="C939" s="1" t="s">
        <v>6</v>
      </c>
      <c r="D939" s="1" t="s">
        <v>16</v>
      </c>
      <c r="E939" s="1" t="s">
        <v>12</v>
      </c>
      <c r="F939" s="1" t="s">
        <v>13</v>
      </c>
      <c r="G939" s="2">
        <v>0.27777777777777779</v>
      </c>
      <c r="H939" s="2">
        <v>0.4</v>
      </c>
      <c r="I939" s="2">
        <v>0.05</v>
      </c>
      <c r="J939" s="2">
        <v>0.1</v>
      </c>
      <c r="K939" s="2">
        <v>0.4</v>
      </c>
      <c r="L939" s="2">
        <v>0.05</v>
      </c>
      <c r="M939" s="2">
        <v>0.1</v>
      </c>
      <c r="N939" s="2">
        <v>0.4</v>
      </c>
      <c r="O939" s="2">
        <v>0.05</v>
      </c>
      <c r="P939" s="2">
        <v>0.1</v>
      </c>
      <c r="Q939" s="2">
        <v>0.4</v>
      </c>
      <c r="R939" s="2">
        <v>0.05</v>
      </c>
      <c r="S939" s="2">
        <v>0.1</v>
      </c>
      <c r="T939" s="2">
        <v>0.4</v>
      </c>
      <c r="U939" s="2">
        <v>0.05</v>
      </c>
      <c r="V939" s="2">
        <v>0.67567567567567566</v>
      </c>
      <c r="W939" s="2">
        <v>0.9296000000000002</v>
      </c>
      <c r="X939" s="2">
        <v>0.43064182194616979</v>
      </c>
      <c r="Y939" s="2">
        <v>0.7567567567567568</v>
      </c>
      <c r="Z939" s="2">
        <v>0.87785714285714289</v>
      </c>
      <c r="AA939" s="2">
        <v>0.46145633613893222</v>
      </c>
      <c r="AB939" s="2">
        <v>0.70270270270270274</v>
      </c>
      <c r="AC939" s="2">
        <v>0.94230769230769218</v>
      </c>
      <c r="AD939" s="2">
        <v>0.43957217565895462</v>
      </c>
      <c r="AE939" s="2">
        <v>0.67567567567567566</v>
      </c>
      <c r="AF939" s="2">
        <v>0.98200000000000021</v>
      </c>
      <c r="AG939" s="2">
        <v>0.42893879251855338</v>
      </c>
      <c r="AH939" s="2">
        <v>0.67567567567567566</v>
      </c>
      <c r="AI939" s="2">
        <v>0.9840000000000001</v>
      </c>
      <c r="AJ939" s="2">
        <v>0.42887829020285928</v>
      </c>
      <c r="BA939" s="2">
        <v>0.70270270270270274</v>
      </c>
      <c r="BB939" s="2">
        <v>0.94230769230769218</v>
      </c>
      <c r="BC939" s="2">
        <v>0.43957217565895462</v>
      </c>
      <c r="BD939" s="66">
        <f t="shared" si="43"/>
        <v>0</v>
      </c>
      <c r="BE939" s="66">
        <f t="shared" si="44"/>
        <v>0</v>
      </c>
      <c r="BF939" s="66">
        <f t="shared" si="45"/>
        <v>0</v>
      </c>
    </row>
    <row r="940" spans="1:58" x14ac:dyDescent="0.25">
      <c r="A940" s="1">
        <v>313</v>
      </c>
      <c r="B940" s="1">
        <v>313000</v>
      </c>
      <c r="C940" s="1" t="s">
        <v>6</v>
      </c>
      <c r="D940" s="1" t="s">
        <v>17</v>
      </c>
      <c r="E940" s="1" t="s">
        <v>12</v>
      </c>
      <c r="F940" s="1" t="s">
        <v>13</v>
      </c>
      <c r="G940" s="2">
        <v>0.27777777777777779</v>
      </c>
      <c r="H940" s="2">
        <v>0.4</v>
      </c>
      <c r="I940" s="2">
        <v>0.25</v>
      </c>
      <c r="J940" s="2">
        <v>0.18888888888888891</v>
      </c>
      <c r="K940" s="2">
        <v>0.4</v>
      </c>
      <c r="L940" s="2">
        <v>0.25</v>
      </c>
      <c r="M940" s="2">
        <v>0.18888888888888891</v>
      </c>
      <c r="N940" s="2">
        <v>0.4</v>
      </c>
      <c r="O940" s="2">
        <v>0.25</v>
      </c>
      <c r="P940" s="2">
        <v>0.1</v>
      </c>
      <c r="Q940" s="2">
        <v>0.4</v>
      </c>
      <c r="R940" s="2">
        <v>0.18333333333333329</v>
      </c>
      <c r="S940" s="2">
        <v>0.1</v>
      </c>
      <c r="T940" s="2">
        <v>0.4</v>
      </c>
      <c r="U940" s="2">
        <v>0.18333333333333329</v>
      </c>
      <c r="V940" s="2">
        <v>0.3783783783783784</v>
      </c>
      <c r="W940" s="2">
        <v>0.94714285714285729</v>
      </c>
      <c r="X940" s="2">
        <v>3.6231884057970898E-3</v>
      </c>
      <c r="Y940" s="2">
        <v>0.40540540540540537</v>
      </c>
      <c r="Z940" s="2">
        <v>0.97333333333333327</v>
      </c>
      <c r="AA940" s="2">
        <v>1.7683096630465021E-3</v>
      </c>
      <c r="AB940" s="2">
        <v>0.40540540540540537</v>
      </c>
      <c r="AC940" s="2">
        <v>0.9806666666666668</v>
      </c>
      <c r="AD940" s="2">
        <v>1.1822660098522271E-3</v>
      </c>
      <c r="AE940" s="2">
        <v>0.43243243243243251</v>
      </c>
      <c r="AF940" s="2">
        <v>0.98375000000000024</v>
      </c>
      <c r="AG940" s="2">
        <v>6.4288690746836885E-4</v>
      </c>
      <c r="AH940" s="2">
        <v>0.43243243243243251</v>
      </c>
      <c r="AI940" s="2">
        <v>0.9856250000000002</v>
      </c>
      <c r="AJ940" s="2">
        <v>5.3700785500385151E-4</v>
      </c>
      <c r="BA940" s="2">
        <v>0.40540540540540537</v>
      </c>
      <c r="BB940" s="2">
        <v>0.9806666666666668</v>
      </c>
      <c r="BC940" s="2">
        <v>1.1822660098522271E-3</v>
      </c>
      <c r="BD940" s="66">
        <f t="shared" si="43"/>
        <v>0</v>
      </c>
      <c r="BE940" s="66">
        <f t="shared" si="44"/>
        <v>0</v>
      </c>
      <c r="BF940" s="66">
        <f t="shared" si="45"/>
        <v>0</v>
      </c>
    </row>
    <row r="941" spans="1:58" x14ac:dyDescent="0.25">
      <c r="A941" s="1">
        <v>314</v>
      </c>
      <c r="B941" s="1">
        <v>314000</v>
      </c>
      <c r="C941" s="1" t="s">
        <v>6</v>
      </c>
      <c r="D941" s="1" t="s">
        <v>7</v>
      </c>
      <c r="E941" s="1" t="s">
        <v>12</v>
      </c>
      <c r="F941" s="1" t="s">
        <v>13</v>
      </c>
      <c r="G941" s="2">
        <v>0.1</v>
      </c>
      <c r="H941" s="2">
        <v>0.4</v>
      </c>
      <c r="I941" s="2">
        <v>0.05</v>
      </c>
      <c r="J941" s="2">
        <v>0.1</v>
      </c>
      <c r="K941" s="2">
        <v>0.4</v>
      </c>
      <c r="L941" s="2">
        <v>0.05</v>
      </c>
      <c r="M941" s="2">
        <v>0.1</v>
      </c>
      <c r="N941" s="2">
        <v>0.4</v>
      </c>
      <c r="O941" s="2">
        <v>0.05</v>
      </c>
      <c r="P941" s="2">
        <v>0.1</v>
      </c>
      <c r="Q941" s="2">
        <v>0.4</v>
      </c>
      <c r="R941" s="2">
        <v>0.05</v>
      </c>
      <c r="S941" s="2">
        <v>0.1</v>
      </c>
      <c r="T941" s="2">
        <v>0.4</v>
      </c>
      <c r="U941" s="2">
        <v>0.05</v>
      </c>
      <c r="V941" s="2">
        <v>0.72972972972972971</v>
      </c>
      <c r="W941" s="2">
        <v>0.87370370370370398</v>
      </c>
      <c r="X941" s="2">
        <v>0.44618373510867559</v>
      </c>
      <c r="Y941" s="2">
        <v>0.70270270270270274</v>
      </c>
      <c r="Z941" s="2">
        <v>0.93192307692307685</v>
      </c>
      <c r="AA941" s="2">
        <v>0.40937909794132132</v>
      </c>
      <c r="AB941" s="2">
        <v>0.67567567567567566</v>
      </c>
      <c r="AC941" s="2">
        <v>0.97639999999999982</v>
      </c>
      <c r="AD941" s="2">
        <v>0.42868009028710252</v>
      </c>
      <c r="AE941" s="2">
        <v>0.67567567567567566</v>
      </c>
      <c r="AF941" s="2">
        <v>0.98200000000000021</v>
      </c>
      <c r="AG941" s="2">
        <v>0.42869135509789119</v>
      </c>
      <c r="AH941" s="2">
        <v>0.67567567567567566</v>
      </c>
      <c r="AI941" s="2">
        <v>0.9840000000000001</v>
      </c>
      <c r="AJ941" s="2">
        <v>0.42867193022846112</v>
      </c>
      <c r="BA941" s="2">
        <v>0.67567567567567566</v>
      </c>
      <c r="BB941" s="2">
        <v>0.97639999999999982</v>
      </c>
      <c r="BC941" s="2">
        <v>0.42868009028710252</v>
      </c>
      <c r="BD941" s="66">
        <f t="shared" si="43"/>
        <v>0</v>
      </c>
      <c r="BE941" s="66">
        <f t="shared" si="44"/>
        <v>0</v>
      </c>
      <c r="BF941" s="66">
        <f t="shared" si="45"/>
        <v>0</v>
      </c>
    </row>
    <row r="942" spans="1:58" x14ac:dyDescent="0.25">
      <c r="A942" s="1">
        <v>314</v>
      </c>
      <c r="B942" s="1">
        <v>314000</v>
      </c>
      <c r="C942" s="1" t="s">
        <v>6</v>
      </c>
      <c r="D942" s="1" t="s">
        <v>16</v>
      </c>
      <c r="E942" s="1" t="s">
        <v>12</v>
      </c>
      <c r="F942" s="1" t="s">
        <v>13</v>
      </c>
      <c r="G942" s="2">
        <v>0.9</v>
      </c>
      <c r="H942" s="2">
        <v>0.4</v>
      </c>
      <c r="I942" s="2">
        <v>0.05</v>
      </c>
      <c r="J942" s="2">
        <v>0.18888888888888891</v>
      </c>
      <c r="K942" s="2">
        <v>0.4</v>
      </c>
      <c r="L942" s="2">
        <v>0.05</v>
      </c>
      <c r="M942" s="2">
        <v>0.1</v>
      </c>
      <c r="N942" s="2">
        <v>0.4</v>
      </c>
      <c r="O942" s="2">
        <v>0.05</v>
      </c>
      <c r="P942" s="2">
        <v>0.1</v>
      </c>
      <c r="Q942" s="2">
        <v>0.4</v>
      </c>
      <c r="R942" s="2">
        <v>0.05</v>
      </c>
      <c r="S942" s="2">
        <v>0.1</v>
      </c>
      <c r="T942" s="2">
        <v>0.4</v>
      </c>
      <c r="U942" s="2">
        <v>0.05</v>
      </c>
      <c r="V942" s="2">
        <v>0.56756756756756754</v>
      </c>
      <c r="W942" s="2">
        <v>0.94000000000000028</v>
      </c>
      <c r="X942" s="2">
        <v>0.50075708414449493</v>
      </c>
      <c r="Y942" s="2">
        <v>0.67567567567567566</v>
      </c>
      <c r="Z942" s="2">
        <v>0.96519999999999984</v>
      </c>
      <c r="AA942" s="2">
        <v>0.42864079842463298</v>
      </c>
      <c r="AB942" s="2">
        <v>0.67567567567567566</v>
      </c>
      <c r="AC942" s="2">
        <v>0.97639999999999982</v>
      </c>
      <c r="AD942" s="2">
        <v>0.42868009028710252</v>
      </c>
      <c r="AE942" s="2">
        <v>0.67567567567567566</v>
      </c>
      <c r="AF942" s="2">
        <v>0.98200000000000021</v>
      </c>
      <c r="AG942" s="2">
        <v>0.42869135509789119</v>
      </c>
      <c r="AH942" s="2">
        <v>0.67567567567567566</v>
      </c>
      <c r="AI942" s="2">
        <v>0.9840000000000001</v>
      </c>
      <c r="AJ942" s="2">
        <v>0.42867193022846112</v>
      </c>
      <c r="BA942" s="2">
        <v>0.67567567567567566</v>
      </c>
      <c r="BB942" s="2">
        <v>0.97639999999999982</v>
      </c>
      <c r="BC942" s="2">
        <v>0.42868009028710252</v>
      </c>
      <c r="BD942" s="66">
        <f t="shared" si="43"/>
        <v>0</v>
      </c>
      <c r="BE942" s="66">
        <f t="shared" si="44"/>
        <v>0</v>
      </c>
      <c r="BF942" s="66">
        <f t="shared" si="45"/>
        <v>0</v>
      </c>
    </row>
    <row r="943" spans="1:58" x14ac:dyDescent="0.25">
      <c r="A943" s="1">
        <v>314</v>
      </c>
      <c r="B943" s="1">
        <v>314000</v>
      </c>
      <c r="C943" s="1" t="s">
        <v>6</v>
      </c>
      <c r="D943" s="1" t="s">
        <v>17</v>
      </c>
      <c r="E943" s="1" t="s">
        <v>12</v>
      </c>
      <c r="F943" s="1" t="s">
        <v>13</v>
      </c>
      <c r="G943" s="2">
        <v>0.9</v>
      </c>
      <c r="H943" s="2">
        <v>0.4</v>
      </c>
      <c r="I943" s="2">
        <v>0.18333333333333329</v>
      </c>
      <c r="J943" s="2">
        <v>0.18888888888888891</v>
      </c>
      <c r="K943" s="2">
        <v>0.4</v>
      </c>
      <c r="L943" s="2">
        <v>0.18333333333333329</v>
      </c>
      <c r="M943" s="2">
        <v>0.1</v>
      </c>
      <c r="N943" s="2">
        <v>0.4</v>
      </c>
      <c r="O943" s="2">
        <v>0.18333333333333329</v>
      </c>
      <c r="P943" s="2">
        <v>0.1</v>
      </c>
      <c r="Q943" s="2">
        <v>0.4</v>
      </c>
      <c r="R943" s="2">
        <v>0.18333333333333329</v>
      </c>
      <c r="S943" s="2">
        <v>0.1</v>
      </c>
      <c r="T943" s="2">
        <v>0.4</v>
      </c>
      <c r="U943" s="2">
        <v>0.18333333333333329</v>
      </c>
      <c r="V943" s="2">
        <v>0.3783783783783784</v>
      </c>
      <c r="W943" s="2">
        <v>0.94785714285714284</v>
      </c>
      <c r="X943" s="2">
        <v>1.514168288989821E-3</v>
      </c>
      <c r="Y943" s="2">
        <v>0.43243243243243251</v>
      </c>
      <c r="Z943" s="2">
        <v>0.9700000000000002</v>
      </c>
      <c r="AA943" s="2">
        <v>1.2139724310777E-4</v>
      </c>
      <c r="AB943" s="2">
        <v>0.43243243243243251</v>
      </c>
      <c r="AC943" s="2">
        <v>0.97937500000000011</v>
      </c>
      <c r="AD943" s="2">
        <v>1.9015800242937661E-4</v>
      </c>
      <c r="AE943" s="2">
        <v>0.43243243243243251</v>
      </c>
      <c r="AF943" s="2">
        <v>0.98437500000000022</v>
      </c>
      <c r="AG943" s="2">
        <v>2.098714213095802E-4</v>
      </c>
      <c r="AH943" s="2">
        <v>0.43243243243243251</v>
      </c>
      <c r="AI943" s="2">
        <v>0.9856250000000002</v>
      </c>
      <c r="AJ943" s="2">
        <v>1.7587789980689589E-4</v>
      </c>
      <c r="BA943" s="2">
        <v>0.43243243243243251</v>
      </c>
      <c r="BB943" s="2">
        <v>0.97937500000000011</v>
      </c>
      <c r="BC943" s="2">
        <v>1.9015800242937661E-4</v>
      </c>
      <c r="BD943" s="66">
        <f t="shared" si="43"/>
        <v>0</v>
      </c>
      <c r="BE943" s="66">
        <f t="shared" si="44"/>
        <v>0</v>
      </c>
      <c r="BF943" s="66">
        <f t="shared" si="45"/>
        <v>0</v>
      </c>
    </row>
    <row r="944" spans="1:58" x14ac:dyDescent="0.25">
      <c r="A944" s="1">
        <v>315</v>
      </c>
      <c r="B944" s="1">
        <v>315000</v>
      </c>
      <c r="C944" s="1" t="s">
        <v>6</v>
      </c>
      <c r="D944" s="1" t="s">
        <v>7</v>
      </c>
      <c r="E944" s="1" t="s">
        <v>12</v>
      </c>
      <c r="F944" s="1" t="s">
        <v>13</v>
      </c>
      <c r="G944" s="2">
        <v>0.1</v>
      </c>
      <c r="H944" s="2">
        <v>0.4</v>
      </c>
      <c r="I944" s="2">
        <v>0.05</v>
      </c>
      <c r="J944" s="2">
        <v>0.1</v>
      </c>
      <c r="K944" s="2">
        <v>0.4</v>
      </c>
      <c r="L944" s="2">
        <v>0.05</v>
      </c>
      <c r="M944" s="2">
        <v>0.1</v>
      </c>
      <c r="N944" s="2">
        <v>0.4</v>
      </c>
      <c r="O944" s="2">
        <v>0.05</v>
      </c>
      <c r="P944" s="2">
        <v>0.1</v>
      </c>
      <c r="Q944" s="2">
        <v>0.4</v>
      </c>
      <c r="R944" s="2">
        <v>0.05</v>
      </c>
      <c r="S944" s="2">
        <v>0.1</v>
      </c>
      <c r="T944" s="2">
        <v>0.4</v>
      </c>
      <c r="U944" s="2">
        <v>0.05</v>
      </c>
      <c r="V944" s="2">
        <v>0.81081081081081086</v>
      </c>
      <c r="W944" s="2">
        <v>0.81133333333333357</v>
      </c>
      <c r="X944" s="2">
        <v>0.44603100386391609</v>
      </c>
      <c r="Y944" s="2">
        <v>0.78378378378378377</v>
      </c>
      <c r="Z944" s="2">
        <v>0.84793103448275875</v>
      </c>
      <c r="AA944" s="2">
        <v>0.44673405575877029</v>
      </c>
      <c r="AB944" s="2">
        <v>0.67567567567567566</v>
      </c>
      <c r="AC944" s="2">
        <v>0.97640000000000005</v>
      </c>
      <c r="AD944" s="2">
        <v>0.42901614263640753</v>
      </c>
      <c r="AE944" s="2">
        <v>0.67567567567567566</v>
      </c>
      <c r="AF944" s="2">
        <v>0.98240000000000027</v>
      </c>
      <c r="AG944" s="2">
        <v>0.42890991203165751</v>
      </c>
      <c r="AH944" s="2">
        <v>0.67567567567567566</v>
      </c>
      <c r="AI944" s="2">
        <v>0.98440000000000016</v>
      </c>
      <c r="AJ944" s="2">
        <v>0.42894180427929829</v>
      </c>
      <c r="BA944" s="2">
        <v>0.67567567567567566</v>
      </c>
      <c r="BB944" s="2">
        <v>0.97640000000000005</v>
      </c>
      <c r="BC944" s="2">
        <v>0.42901614263640753</v>
      </c>
      <c r="BD944" s="66">
        <f t="shared" si="43"/>
        <v>0</v>
      </c>
      <c r="BE944" s="66">
        <f t="shared" si="44"/>
        <v>0</v>
      </c>
      <c r="BF944" s="66">
        <f t="shared" si="45"/>
        <v>0</v>
      </c>
    </row>
    <row r="945" spans="1:58" x14ac:dyDescent="0.25">
      <c r="A945" s="1">
        <v>315</v>
      </c>
      <c r="B945" s="1">
        <v>315000</v>
      </c>
      <c r="C945" s="1" t="s">
        <v>6</v>
      </c>
      <c r="D945" s="1" t="s">
        <v>16</v>
      </c>
      <c r="E945" s="1" t="s">
        <v>12</v>
      </c>
      <c r="F945" s="1" t="s">
        <v>13</v>
      </c>
      <c r="G945" s="2">
        <v>0.27777777777777779</v>
      </c>
      <c r="H945" s="2">
        <v>0.4</v>
      </c>
      <c r="I945" s="2">
        <v>0.05</v>
      </c>
      <c r="J945" s="2">
        <v>0.1</v>
      </c>
      <c r="K945" s="2">
        <v>0.4</v>
      </c>
      <c r="L945" s="2">
        <v>0.05</v>
      </c>
      <c r="M945" s="2">
        <v>0.1</v>
      </c>
      <c r="N945" s="2">
        <v>0.4</v>
      </c>
      <c r="O945" s="2">
        <v>0.05</v>
      </c>
      <c r="P945" s="2">
        <v>0.1</v>
      </c>
      <c r="Q945" s="2">
        <v>0.4</v>
      </c>
      <c r="R945" s="2">
        <v>0.05</v>
      </c>
      <c r="S945" s="2">
        <v>0.1</v>
      </c>
      <c r="T945" s="2">
        <v>0.4</v>
      </c>
      <c r="U945" s="2">
        <v>0.05</v>
      </c>
      <c r="V945" s="2">
        <v>0.72972972972972971</v>
      </c>
      <c r="W945" s="2">
        <v>0.88407407407407423</v>
      </c>
      <c r="X945" s="2">
        <v>0.45462962962962972</v>
      </c>
      <c r="Y945" s="2">
        <v>0.78378378378378377</v>
      </c>
      <c r="Z945" s="2">
        <v>0.84793103448275875</v>
      </c>
      <c r="AA945" s="2">
        <v>0.44673405575877029</v>
      </c>
      <c r="AB945" s="2">
        <v>0.67567567567567566</v>
      </c>
      <c r="AC945" s="2">
        <v>0.97640000000000005</v>
      </c>
      <c r="AD945" s="2">
        <v>0.42901614263640753</v>
      </c>
      <c r="AE945" s="2">
        <v>0.67567567567567566</v>
      </c>
      <c r="AF945" s="2">
        <v>0.98240000000000027</v>
      </c>
      <c r="AG945" s="2">
        <v>0.42890991203165751</v>
      </c>
      <c r="AH945" s="2">
        <v>0.67567567567567566</v>
      </c>
      <c r="AI945" s="2">
        <v>0.98440000000000016</v>
      </c>
      <c r="AJ945" s="2">
        <v>0.42894180427929829</v>
      </c>
      <c r="BA945" s="2">
        <v>0.67567567567567566</v>
      </c>
      <c r="BB945" s="2">
        <v>0.97640000000000005</v>
      </c>
      <c r="BC945" s="2">
        <v>0.42901614263640753</v>
      </c>
      <c r="BD945" s="66">
        <f t="shared" si="43"/>
        <v>0</v>
      </c>
      <c r="BE945" s="66">
        <f t="shared" si="44"/>
        <v>0</v>
      </c>
      <c r="BF945" s="66">
        <f t="shared" si="45"/>
        <v>0</v>
      </c>
    </row>
    <row r="946" spans="1:58" x14ac:dyDescent="0.25">
      <c r="A946" s="1">
        <v>315</v>
      </c>
      <c r="B946" s="1">
        <v>315000</v>
      </c>
      <c r="C946" s="1" t="s">
        <v>6</v>
      </c>
      <c r="D946" s="1" t="s">
        <v>17</v>
      </c>
      <c r="E946" s="1" t="s">
        <v>12</v>
      </c>
      <c r="F946" s="1" t="s">
        <v>13</v>
      </c>
      <c r="G946" s="2">
        <v>0.3666666666666667</v>
      </c>
      <c r="H946" s="2">
        <v>0.4</v>
      </c>
      <c r="I946" s="2">
        <v>0.25</v>
      </c>
      <c r="J946" s="2">
        <v>0.27777777777777779</v>
      </c>
      <c r="K946" s="2">
        <v>0.4</v>
      </c>
      <c r="L946" s="2">
        <v>0.18333333333333329</v>
      </c>
      <c r="M946" s="2">
        <v>0.1</v>
      </c>
      <c r="N946" s="2">
        <v>0.4</v>
      </c>
      <c r="O946" s="2">
        <v>0.18333333333333329</v>
      </c>
      <c r="P946" s="2">
        <v>0.1</v>
      </c>
      <c r="Q946" s="2">
        <v>0.4</v>
      </c>
      <c r="R946" s="2">
        <v>0.18333333333333329</v>
      </c>
      <c r="S946" s="2">
        <v>0.1</v>
      </c>
      <c r="T946" s="2">
        <v>0.4</v>
      </c>
      <c r="U946" s="2">
        <v>0.18333333333333329</v>
      </c>
      <c r="V946" s="2">
        <v>0.3783783783783784</v>
      </c>
      <c r="W946" s="2">
        <v>0.94785714285714284</v>
      </c>
      <c r="X946" s="2">
        <v>0</v>
      </c>
      <c r="Y946" s="2">
        <v>0.43243243243243251</v>
      </c>
      <c r="Z946" s="2">
        <v>0.96812500000000012</v>
      </c>
      <c r="AA946" s="2">
        <v>0</v>
      </c>
      <c r="AB946" s="2">
        <v>0.43243243243243251</v>
      </c>
      <c r="AC946" s="2">
        <v>0.98000000000000009</v>
      </c>
      <c r="AD946" s="2">
        <v>7.7824961371313528E-4</v>
      </c>
      <c r="AE946" s="2">
        <v>0.43243243243243251</v>
      </c>
      <c r="AF946" s="2">
        <v>0.98437500000000022</v>
      </c>
      <c r="AG946" s="2">
        <v>5.9234605540058516E-4</v>
      </c>
      <c r="AH946" s="2">
        <v>0.43243243243243251</v>
      </c>
      <c r="AI946" s="2">
        <v>0.98625000000000018</v>
      </c>
      <c r="AJ946" s="2">
        <v>6.4815748877196844E-4</v>
      </c>
      <c r="BA946" s="2">
        <v>0.43243243243243251</v>
      </c>
      <c r="BB946" s="2">
        <v>0.98000000000000009</v>
      </c>
      <c r="BC946" s="2">
        <v>7.7824961371313528E-4</v>
      </c>
      <c r="BD946" s="66">
        <f t="shared" si="43"/>
        <v>0</v>
      </c>
      <c r="BE946" s="66">
        <f t="shared" si="44"/>
        <v>0</v>
      </c>
      <c r="BF946" s="66">
        <f t="shared" si="45"/>
        <v>0</v>
      </c>
    </row>
    <row r="947" spans="1:58" x14ac:dyDescent="0.25">
      <c r="A947" s="1">
        <v>316</v>
      </c>
      <c r="B947" s="1">
        <v>316000</v>
      </c>
      <c r="C947" s="1" t="s">
        <v>6</v>
      </c>
      <c r="D947" s="1" t="s">
        <v>7</v>
      </c>
      <c r="E947" s="1" t="s">
        <v>12</v>
      </c>
      <c r="F947" s="1" t="s">
        <v>13</v>
      </c>
      <c r="G947" s="2">
        <v>0.1</v>
      </c>
      <c r="H947" s="2">
        <v>0.4</v>
      </c>
      <c r="I947" s="2">
        <v>0.05</v>
      </c>
      <c r="J947" s="2">
        <v>0.1</v>
      </c>
      <c r="K947" s="2">
        <v>0.4</v>
      </c>
      <c r="L947" s="2">
        <v>0.05</v>
      </c>
      <c r="M947" s="2">
        <v>0.1</v>
      </c>
      <c r="N947" s="2">
        <v>0.4</v>
      </c>
      <c r="O947" s="2">
        <v>0.05</v>
      </c>
      <c r="P947" s="2">
        <v>0.1</v>
      </c>
      <c r="Q947" s="2">
        <v>0.4</v>
      </c>
      <c r="R947" s="2">
        <v>0.05</v>
      </c>
      <c r="S947" s="2">
        <v>0.1</v>
      </c>
      <c r="T947" s="2">
        <v>0.4</v>
      </c>
      <c r="U947" s="2">
        <v>0.05</v>
      </c>
      <c r="V947" s="2">
        <v>0.72972972972972971</v>
      </c>
      <c r="W947" s="2">
        <v>0.87481481481481516</v>
      </c>
      <c r="X947" s="2">
        <v>0.4327616029576814</v>
      </c>
      <c r="Y947" s="2">
        <v>0.7567567567567568</v>
      </c>
      <c r="Z947" s="2">
        <v>0.88142857142857156</v>
      </c>
      <c r="AA947" s="2">
        <v>0.42917280701629751</v>
      </c>
      <c r="AB947" s="2">
        <v>0.70270270270270274</v>
      </c>
      <c r="AC947" s="2">
        <v>0.94538461538461527</v>
      </c>
      <c r="AD947" s="2">
        <v>0.43051579227470971</v>
      </c>
      <c r="AE947" s="2">
        <v>0.67567567567567566</v>
      </c>
      <c r="AF947" s="2">
        <v>0.98200000000000021</v>
      </c>
      <c r="AG947" s="2">
        <v>0.42890498182656789</v>
      </c>
      <c r="AH947" s="2">
        <v>0.67567567567567566</v>
      </c>
      <c r="AI947" s="2">
        <v>0.98360000000000014</v>
      </c>
      <c r="AJ947" s="2">
        <v>0.42889884285432339</v>
      </c>
      <c r="BA947" s="2">
        <v>0.70270270270270274</v>
      </c>
      <c r="BB947" s="2">
        <v>0.94538461538461527</v>
      </c>
      <c r="BC947" s="2">
        <v>0.43051579227470971</v>
      </c>
      <c r="BD947" s="66">
        <f t="shared" si="43"/>
        <v>0</v>
      </c>
      <c r="BE947" s="66">
        <f t="shared" si="44"/>
        <v>0</v>
      </c>
      <c r="BF947" s="66">
        <f t="shared" si="45"/>
        <v>0</v>
      </c>
    </row>
    <row r="948" spans="1:58" x14ac:dyDescent="0.25">
      <c r="A948" s="1">
        <v>316</v>
      </c>
      <c r="B948" s="1">
        <v>316000</v>
      </c>
      <c r="C948" s="1" t="s">
        <v>6</v>
      </c>
      <c r="D948" s="1" t="s">
        <v>16</v>
      </c>
      <c r="E948" s="1" t="s">
        <v>12</v>
      </c>
      <c r="F948" s="1" t="s">
        <v>13</v>
      </c>
      <c r="G948" s="2">
        <v>0.1</v>
      </c>
      <c r="H948" s="2">
        <v>0.4</v>
      </c>
      <c r="I948" s="2">
        <v>0.05</v>
      </c>
      <c r="J948" s="2">
        <v>0.18888888888888891</v>
      </c>
      <c r="K948" s="2">
        <v>0.4</v>
      </c>
      <c r="L948" s="2">
        <v>0.05</v>
      </c>
      <c r="M948" s="2">
        <v>0.1</v>
      </c>
      <c r="N948" s="2">
        <v>0.4</v>
      </c>
      <c r="O948" s="2">
        <v>0.05</v>
      </c>
      <c r="P948" s="2">
        <v>0.1</v>
      </c>
      <c r="Q948" s="2">
        <v>0.4</v>
      </c>
      <c r="R948" s="2">
        <v>0.05</v>
      </c>
      <c r="S948" s="2">
        <v>0.1</v>
      </c>
      <c r="T948" s="2">
        <v>0.4</v>
      </c>
      <c r="U948" s="2">
        <v>0.05</v>
      </c>
      <c r="V948" s="2">
        <v>0.72972972972972971</v>
      </c>
      <c r="W948" s="2">
        <v>0.87481481481481516</v>
      </c>
      <c r="X948" s="2">
        <v>0.4327616029576814</v>
      </c>
      <c r="Y948" s="2">
        <v>0.72972972972972971</v>
      </c>
      <c r="Z948" s="2">
        <v>0.91000000000000014</v>
      </c>
      <c r="AA948" s="2">
        <v>0.4433534759029833</v>
      </c>
      <c r="AB948" s="2">
        <v>0.70270270270270274</v>
      </c>
      <c r="AC948" s="2">
        <v>0.94538461538461527</v>
      </c>
      <c r="AD948" s="2">
        <v>0.43051579227470971</v>
      </c>
      <c r="AE948" s="2">
        <v>0.67567567567567566</v>
      </c>
      <c r="AF948" s="2">
        <v>0.98200000000000021</v>
      </c>
      <c r="AG948" s="2">
        <v>0.42890498182656789</v>
      </c>
      <c r="AH948" s="2">
        <v>0.67567567567567566</v>
      </c>
      <c r="AI948" s="2">
        <v>0.98360000000000014</v>
      </c>
      <c r="AJ948" s="2">
        <v>0.42889884285432339</v>
      </c>
      <c r="BA948" s="2">
        <v>0.70270270270270274</v>
      </c>
      <c r="BB948" s="2">
        <v>0.94538461538461527</v>
      </c>
      <c r="BC948" s="2">
        <v>0.43051579227470971</v>
      </c>
      <c r="BD948" s="66">
        <f t="shared" si="43"/>
        <v>0</v>
      </c>
      <c r="BE948" s="66">
        <f t="shared" si="44"/>
        <v>0</v>
      </c>
      <c r="BF948" s="66">
        <f t="shared" si="45"/>
        <v>0</v>
      </c>
    </row>
    <row r="949" spans="1:58" x14ac:dyDescent="0.25">
      <c r="A949" s="1">
        <v>316</v>
      </c>
      <c r="B949" s="1">
        <v>316000</v>
      </c>
      <c r="C949" s="1" t="s">
        <v>6</v>
      </c>
      <c r="D949" s="1" t="s">
        <v>17</v>
      </c>
      <c r="E949" s="1" t="s">
        <v>12</v>
      </c>
      <c r="F949" s="1" t="s">
        <v>13</v>
      </c>
      <c r="G949" s="2">
        <v>0.9</v>
      </c>
      <c r="H949" s="2">
        <v>0.4</v>
      </c>
      <c r="I949" s="2">
        <v>0.18333333333333329</v>
      </c>
      <c r="J949" s="2">
        <v>0.27777777777777779</v>
      </c>
      <c r="K949" s="2">
        <v>0.4</v>
      </c>
      <c r="L949" s="2">
        <v>0.18333333333333329</v>
      </c>
      <c r="M949" s="2">
        <v>0.18888888888888891</v>
      </c>
      <c r="N949" s="2">
        <v>0.4</v>
      </c>
      <c r="O949" s="2">
        <v>0.18333333333333329</v>
      </c>
      <c r="P949" s="2">
        <v>0.1</v>
      </c>
      <c r="Q949" s="2">
        <v>0.4</v>
      </c>
      <c r="R949" s="2">
        <v>0.18333333333333329</v>
      </c>
      <c r="S949" s="2">
        <v>0.1</v>
      </c>
      <c r="T949" s="2">
        <v>0.4</v>
      </c>
      <c r="U949" s="2">
        <v>0.1166666666666667</v>
      </c>
      <c r="V949" s="2">
        <v>0.40540540540540537</v>
      </c>
      <c r="W949" s="2">
        <v>0.94466666666666677</v>
      </c>
      <c r="X949" s="2">
        <v>3.7136066547831248E-3</v>
      </c>
      <c r="Y949" s="2">
        <v>0.43243243243243251</v>
      </c>
      <c r="Z949" s="2">
        <v>0.97062500000000007</v>
      </c>
      <c r="AA949" s="2">
        <v>8.1329463792150414E-4</v>
      </c>
      <c r="AB949" s="2">
        <v>0.43243243243243251</v>
      </c>
      <c r="AC949" s="2">
        <v>0.97937500000000011</v>
      </c>
      <c r="AD949" s="2">
        <v>3.3506713648415182E-4</v>
      </c>
      <c r="AE949" s="2">
        <v>0.43243243243243251</v>
      </c>
      <c r="AF949" s="2">
        <v>0.98375000000000024</v>
      </c>
      <c r="AG949" s="2">
        <v>5.8371819649391532E-4</v>
      </c>
      <c r="AH949" s="2">
        <v>0.48648648648648651</v>
      </c>
      <c r="AI949" s="2">
        <v>0.98500000000000021</v>
      </c>
      <c r="AJ949" s="2">
        <v>0.20045837999605279</v>
      </c>
      <c r="BA949" s="2">
        <v>0.43243243243243251</v>
      </c>
      <c r="BB949" s="2">
        <v>0.97937500000000011</v>
      </c>
      <c r="BC949" s="2">
        <v>3.3506713648415182E-4</v>
      </c>
      <c r="BD949" s="66">
        <f t="shared" si="43"/>
        <v>0</v>
      </c>
      <c r="BE949" s="66">
        <f t="shared" si="44"/>
        <v>0</v>
      </c>
      <c r="BF949" s="66">
        <f t="shared" si="45"/>
        <v>0</v>
      </c>
    </row>
    <row r="950" spans="1:58" x14ac:dyDescent="0.25">
      <c r="A950" s="1">
        <v>317</v>
      </c>
      <c r="B950" s="1">
        <v>317000</v>
      </c>
      <c r="C950" s="1" t="s">
        <v>6</v>
      </c>
      <c r="D950" s="1" t="s">
        <v>7</v>
      </c>
      <c r="E950" s="1" t="s">
        <v>12</v>
      </c>
      <c r="F950" s="1" t="s">
        <v>13</v>
      </c>
      <c r="G950" s="2">
        <v>0.1</v>
      </c>
      <c r="H950" s="2">
        <v>0.4</v>
      </c>
      <c r="I950" s="2">
        <v>0.05</v>
      </c>
      <c r="J950" s="2">
        <v>0.1</v>
      </c>
      <c r="K950" s="2">
        <v>0.4</v>
      </c>
      <c r="L950" s="2">
        <v>0.05</v>
      </c>
      <c r="M950" s="2">
        <v>0.1</v>
      </c>
      <c r="N950" s="2">
        <v>0.4</v>
      </c>
      <c r="O950" s="2">
        <v>0.05</v>
      </c>
      <c r="P950" s="2">
        <v>0.1</v>
      </c>
      <c r="Q950" s="2">
        <v>0.4</v>
      </c>
      <c r="R950" s="2">
        <v>0.05</v>
      </c>
      <c r="S950" s="2">
        <v>0.1</v>
      </c>
      <c r="T950" s="2">
        <v>0.4</v>
      </c>
      <c r="U950" s="2">
        <v>0.05</v>
      </c>
      <c r="V950" s="2">
        <v>0.78378378378378377</v>
      </c>
      <c r="W950" s="2">
        <v>0.81965517241379338</v>
      </c>
      <c r="X950" s="2">
        <v>0.44885984527511769</v>
      </c>
      <c r="Y950" s="2">
        <v>0.67567567567567566</v>
      </c>
      <c r="Z950" s="2">
        <v>0.96479999999999999</v>
      </c>
      <c r="AA950" s="2">
        <v>0.42896813565418218</v>
      </c>
      <c r="AB950" s="2">
        <v>0.70270270270270274</v>
      </c>
      <c r="AC950" s="2">
        <v>0.94307692307692292</v>
      </c>
      <c r="AD950" s="2">
        <v>0.43123562979994312</v>
      </c>
      <c r="AE950" s="2">
        <v>0.67567567567567566</v>
      </c>
      <c r="AF950" s="2">
        <v>0.98240000000000027</v>
      </c>
      <c r="AG950" s="2">
        <v>0.42870464464712649</v>
      </c>
      <c r="AH950" s="2">
        <v>0.67567567567567566</v>
      </c>
      <c r="AI950" s="2">
        <v>0.98320000000000018</v>
      </c>
      <c r="AJ950" s="2">
        <v>0.4288291870180117</v>
      </c>
      <c r="BA950" s="2">
        <v>0.70270270270270274</v>
      </c>
      <c r="BB950" s="2">
        <v>0.94307692307692292</v>
      </c>
      <c r="BC950" s="2">
        <v>0.43123562979994312</v>
      </c>
      <c r="BD950" s="66">
        <f t="shared" si="43"/>
        <v>0</v>
      </c>
      <c r="BE950" s="66">
        <f t="shared" si="44"/>
        <v>0</v>
      </c>
      <c r="BF950" s="66">
        <f t="shared" si="45"/>
        <v>0</v>
      </c>
    </row>
    <row r="951" spans="1:58" x14ac:dyDescent="0.25">
      <c r="A951" s="1">
        <v>317</v>
      </c>
      <c r="B951" s="1">
        <v>317000</v>
      </c>
      <c r="C951" s="1" t="s">
        <v>6</v>
      </c>
      <c r="D951" s="1" t="s">
        <v>16</v>
      </c>
      <c r="E951" s="1" t="s">
        <v>12</v>
      </c>
      <c r="F951" s="1" t="s">
        <v>13</v>
      </c>
      <c r="G951" s="2">
        <v>0.1</v>
      </c>
      <c r="H951" s="2">
        <v>0.4</v>
      </c>
      <c r="I951" s="2">
        <v>0.05</v>
      </c>
      <c r="J951" s="2">
        <v>0.1</v>
      </c>
      <c r="K951" s="2">
        <v>0.4</v>
      </c>
      <c r="L951" s="2">
        <v>0.05</v>
      </c>
      <c r="M951" s="2">
        <v>0.1</v>
      </c>
      <c r="N951" s="2">
        <v>0.4</v>
      </c>
      <c r="O951" s="2">
        <v>0.05</v>
      </c>
      <c r="P951" s="2">
        <v>0.1</v>
      </c>
      <c r="Q951" s="2">
        <v>0.4</v>
      </c>
      <c r="R951" s="2">
        <v>0.05</v>
      </c>
      <c r="S951" s="2">
        <v>0.1</v>
      </c>
      <c r="T951" s="2">
        <v>0.4</v>
      </c>
      <c r="U951" s="2">
        <v>0.05</v>
      </c>
      <c r="V951" s="2">
        <v>0.78378378378378377</v>
      </c>
      <c r="W951" s="2">
        <v>0.81965517241379338</v>
      </c>
      <c r="X951" s="2">
        <v>0.44885984527511769</v>
      </c>
      <c r="Y951" s="2">
        <v>0.67567567567567566</v>
      </c>
      <c r="Z951" s="2">
        <v>0.96479999999999999</v>
      </c>
      <c r="AA951" s="2">
        <v>0.42896813565418218</v>
      </c>
      <c r="AB951" s="2">
        <v>0.70270270270270274</v>
      </c>
      <c r="AC951" s="2">
        <v>0.94307692307692292</v>
      </c>
      <c r="AD951" s="2">
        <v>0.43123562979994312</v>
      </c>
      <c r="AE951" s="2">
        <v>0.67567567567567566</v>
      </c>
      <c r="AF951" s="2">
        <v>0.98240000000000027</v>
      </c>
      <c r="AG951" s="2">
        <v>0.42870464464712649</v>
      </c>
      <c r="AH951" s="2">
        <v>0.67567567567567566</v>
      </c>
      <c r="AI951" s="2">
        <v>0.98320000000000018</v>
      </c>
      <c r="AJ951" s="2">
        <v>0.4288291870180117</v>
      </c>
      <c r="BA951" s="2">
        <v>0.70270270270270274</v>
      </c>
      <c r="BB951" s="2">
        <v>0.94307692307692292</v>
      </c>
      <c r="BC951" s="2">
        <v>0.43123562979994312</v>
      </c>
      <c r="BD951" s="66">
        <f t="shared" si="43"/>
        <v>0</v>
      </c>
      <c r="BE951" s="66">
        <f t="shared" si="44"/>
        <v>0</v>
      </c>
      <c r="BF951" s="66">
        <f t="shared" si="45"/>
        <v>0</v>
      </c>
    </row>
    <row r="952" spans="1:58" x14ac:dyDescent="0.25">
      <c r="A952" s="1">
        <v>317</v>
      </c>
      <c r="B952" s="1">
        <v>317000</v>
      </c>
      <c r="C952" s="1" t="s">
        <v>6</v>
      </c>
      <c r="D952" s="1" t="s">
        <v>17</v>
      </c>
      <c r="E952" s="1" t="s">
        <v>12</v>
      </c>
      <c r="F952" s="1" t="s">
        <v>13</v>
      </c>
      <c r="G952" s="2">
        <v>0.18888888888888891</v>
      </c>
      <c r="H952" s="2">
        <v>0.4</v>
      </c>
      <c r="I952" s="2">
        <v>0.25</v>
      </c>
      <c r="J952" s="2">
        <v>0.1</v>
      </c>
      <c r="K952" s="2">
        <v>0.4</v>
      </c>
      <c r="L952" s="2">
        <v>0.18333333333333329</v>
      </c>
      <c r="M952" s="2">
        <v>0.18888888888888891</v>
      </c>
      <c r="N952" s="2">
        <v>0.4</v>
      </c>
      <c r="O952" s="2">
        <v>0.18333333333333329</v>
      </c>
      <c r="P952" s="2">
        <v>0.1</v>
      </c>
      <c r="Q952" s="2">
        <v>0.4</v>
      </c>
      <c r="R952" s="2">
        <v>0.18333333333333329</v>
      </c>
      <c r="S952" s="2">
        <v>0.1</v>
      </c>
      <c r="T952" s="2">
        <v>0.4</v>
      </c>
      <c r="U952" s="2">
        <v>0.18333333333333329</v>
      </c>
      <c r="V952" s="2">
        <v>0.3783783783783784</v>
      </c>
      <c r="W952" s="2">
        <v>0.94857142857142873</v>
      </c>
      <c r="X952" s="2">
        <v>3.4197217619442079E-3</v>
      </c>
      <c r="Y952" s="2">
        <v>0.43243243243243251</v>
      </c>
      <c r="Z952" s="2">
        <v>0.97</v>
      </c>
      <c r="AA952" s="2">
        <v>6.9423739481879376E-4</v>
      </c>
      <c r="AB952" s="2">
        <v>0.43243243243243251</v>
      </c>
      <c r="AC952" s="2">
        <v>0.98000000000000009</v>
      </c>
      <c r="AD952" s="2">
        <v>6.6221437375557635E-4</v>
      </c>
      <c r="AE952" s="2">
        <v>0.43243243243243251</v>
      </c>
      <c r="AF952" s="2">
        <v>0.98437500000000022</v>
      </c>
      <c r="AG952" s="2">
        <v>2.3312813247135711E-4</v>
      </c>
      <c r="AH952" s="2">
        <v>0.43243243243243251</v>
      </c>
      <c r="AI952" s="2">
        <v>0.98500000000000021</v>
      </c>
      <c r="AJ952" s="2">
        <v>4.5107728152045851E-4</v>
      </c>
      <c r="BA952" s="2">
        <v>0.43243243243243251</v>
      </c>
      <c r="BB952" s="2">
        <v>0.98000000000000009</v>
      </c>
      <c r="BC952" s="2">
        <v>6.6221437375557635E-4</v>
      </c>
      <c r="BD952" s="66">
        <f t="shared" si="43"/>
        <v>0</v>
      </c>
      <c r="BE952" s="66">
        <f t="shared" si="44"/>
        <v>0</v>
      </c>
      <c r="BF952" s="66">
        <f t="shared" si="45"/>
        <v>0</v>
      </c>
    </row>
    <row r="953" spans="1:58" x14ac:dyDescent="0.25">
      <c r="A953" s="1">
        <v>318</v>
      </c>
      <c r="B953" s="1">
        <v>318000</v>
      </c>
      <c r="C953" s="1" t="s">
        <v>6</v>
      </c>
      <c r="D953" s="1" t="s">
        <v>7</v>
      </c>
      <c r="E953" s="1" t="s">
        <v>12</v>
      </c>
      <c r="F953" s="1" t="s">
        <v>13</v>
      </c>
      <c r="G953" s="2">
        <v>0.1</v>
      </c>
      <c r="H953" s="2">
        <v>0.4</v>
      </c>
      <c r="I953" s="2">
        <v>0.05</v>
      </c>
      <c r="J953" s="2">
        <v>0.1</v>
      </c>
      <c r="K953" s="2">
        <v>0.4</v>
      </c>
      <c r="L953" s="2">
        <v>0.05</v>
      </c>
      <c r="M953" s="2">
        <v>0.1</v>
      </c>
      <c r="N953" s="2">
        <v>0.4</v>
      </c>
      <c r="O953" s="2">
        <v>0.05</v>
      </c>
      <c r="P953" s="2">
        <v>0.1</v>
      </c>
      <c r="Q953" s="2">
        <v>0.4</v>
      </c>
      <c r="R953" s="2">
        <v>0.05</v>
      </c>
      <c r="S953" s="2">
        <v>0.1</v>
      </c>
      <c r="T953" s="2">
        <v>0.4</v>
      </c>
      <c r="U953" s="2">
        <v>0.05</v>
      </c>
      <c r="V953" s="2">
        <v>0.7567567567567568</v>
      </c>
      <c r="W953" s="2">
        <v>0.84500000000000031</v>
      </c>
      <c r="X953" s="2">
        <v>0.42950003290785538</v>
      </c>
      <c r="Y953" s="2">
        <v>0.72972972972972971</v>
      </c>
      <c r="Z953" s="2">
        <v>0.90074074074074073</v>
      </c>
      <c r="AA953" s="2">
        <v>0.39485514656993131</v>
      </c>
      <c r="AB953" s="2">
        <v>0.67567567567567566</v>
      </c>
      <c r="AC953" s="2">
        <v>0.97559999999999991</v>
      </c>
      <c r="AD953" s="2">
        <v>0.42878714757686309</v>
      </c>
      <c r="AE953" s="2">
        <v>0.70270270270270274</v>
      </c>
      <c r="AF953" s="2">
        <v>0.94923076923076954</v>
      </c>
      <c r="AG953" s="2">
        <v>0.43463335586798402</v>
      </c>
      <c r="AH953" s="2">
        <v>0.67567567567567566</v>
      </c>
      <c r="AI953" s="2">
        <v>0.98320000000000018</v>
      </c>
      <c r="AJ953" s="2">
        <v>0.42866142948407432</v>
      </c>
      <c r="BA953" s="2">
        <v>0.67567567567567566</v>
      </c>
      <c r="BB953" s="2">
        <v>0.97559999999999991</v>
      </c>
      <c r="BC953" s="2">
        <v>0.42878714757686309</v>
      </c>
      <c r="BD953" s="66">
        <f t="shared" si="43"/>
        <v>0</v>
      </c>
      <c r="BE953" s="66">
        <f t="shared" si="44"/>
        <v>0</v>
      </c>
      <c r="BF953" s="66">
        <f t="shared" si="45"/>
        <v>0</v>
      </c>
    </row>
    <row r="954" spans="1:58" x14ac:dyDescent="0.25">
      <c r="A954" s="1">
        <v>318</v>
      </c>
      <c r="B954" s="1">
        <v>318000</v>
      </c>
      <c r="C954" s="1" t="s">
        <v>6</v>
      </c>
      <c r="D954" s="1" t="s">
        <v>16</v>
      </c>
      <c r="E954" s="1" t="s">
        <v>12</v>
      </c>
      <c r="F954" s="1" t="s">
        <v>13</v>
      </c>
      <c r="G954" s="2">
        <v>0.18888888888888891</v>
      </c>
      <c r="H954" s="2">
        <v>0.4</v>
      </c>
      <c r="I954" s="2">
        <v>0.05</v>
      </c>
      <c r="J954" s="2">
        <v>0.18888888888888891</v>
      </c>
      <c r="K954" s="2">
        <v>0.4</v>
      </c>
      <c r="L954" s="2">
        <v>0.05</v>
      </c>
      <c r="M954" s="2">
        <v>0.1</v>
      </c>
      <c r="N954" s="2">
        <v>0.4</v>
      </c>
      <c r="O954" s="2">
        <v>0.05</v>
      </c>
      <c r="P954" s="2">
        <v>0.1</v>
      </c>
      <c r="Q954" s="2">
        <v>0.4</v>
      </c>
      <c r="R954" s="2">
        <v>0.05</v>
      </c>
      <c r="S954" s="2">
        <v>0.1</v>
      </c>
      <c r="T954" s="2">
        <v>0.4</v>
      </c>
      <c r="U954" s="2">
        <v>0.05</v>
      </c>
      <c r="V954" s="2">
        <v>0.67567567567567566</v>
      </c>
      <c r="W954" s="2">
        <v>0.92920000000000025</v>
      </c>
      <c r="X954" s="2">
        <v>0.43007689156086648</v>
      </c>
      <c r="Y954" s="2">
        <v>0.67567567567567566</v>
      </c>
      <c r="Z954" s="2">
        <v>0.96440000000000015</v>
      </c>
      <c r="AA954" s="2">
        <v>0.42953938171329481</v>
      </c>
      <c r="AB954" s="2">
        <v>0.67567567567567566</v>
      </c>
      <c r="AC954" s="2">
        <v>0.97559999999999991</v>
      </c>
      <c r="AD954" s="2">
        <v>0.42878714757686309</v>
      </c>
      <c r="AE954" s="2">
        <v>0.70270270270270274</v>
      </c>
      <c r="AF954" s="2">
        <v>0.94923076923076954</v>
      </c>
      <c r="AG954" s="2">
        <v>0.43463335586798402</v>
      </c>
      <c r="AH954" s="2">
        <v>0.67567567567567566</v>
      </c>
      <c r="AI954" s="2">
        <v>0.98320000000000018</v>
      </c>
      <c r="AJ954" s="2">
        <v>0.42866142948407432</v>
      </c>
      <c r="BA954" s="2">
        <v>0.67567567567567566</v>
      </c>
      <c r="BB954" s="2">
        <v>0.97559999999999991</v>
      </c>
      <c r="BC954" s="2">
        <v>0.42878714757686309</v>
      </c>
      <c r="BD954" s="66">
        <f t="shared" si="43"/>
        <v>0</v>
      </c>
      <c r="BE954" s="66">
        <f t="shared" si="44"/>
        <v>0</v>
      </c>
      <c r="BF954" s="66">
        <f t="shared" si="45"/>
        <v>0</v>
      </c>
    </row>
    <row r="955" spans="1:58" x14ac:dyDescent="0.25">
      <c r="A955" s="1">
        <v>318</v>
      </c>
      <c r="B955" s="1">
        <v>318000</v>
      </c>
      <c r="C955" s="1" t="s">
        <v>6</v>
      </c>
      <c r="D955" s="1" t="s">
        <v>17</v>
      </c>
      <c r="E955" s="1" t="s">
        <v>12</v>
      </c>
      <c r="F955" s="1" t="s">
        <v>13</v>
      </c>
      <c r="G955" s="2">
        <v>0.18888888888888891</v>
      </c>
      <c r="H955" s="2">
        <v>0.4</v>
      </c>
      <c r="I955" s="2">
        <v>0.25</v>
      </c>
      <c r="J955" s="2">
        <v>0.18888888888888891</v>
      </c>
      <c r="K955" s="2">
        <v>0.4</v>
      </c>
      <c r="L955" s="2">
        <v>0.25</v>
      </c>
      <c r="M955" s="2">
        <v>0.1</v>
      </c>
      <c r="N955" s="2">
        <v>0.4</v>
      </c>
      <c r="O955" s="2">
        <v>0.18333333333333329</v>
      </c>
      <c r="P955" s="2">
        <v>0.18888888888888891</v>
      </c>
      <c r="Q955" s="2">
        <v>0.4</v>
      </c>
      <c r="R955" s="2">
        <v>0.18333333333333329</v>
      </c>
      <c r="S955" s="2">
        <v>0.1</v>
      </c>
      <c r="T955" s="2">
        <v>0.4</v>
      </c>
      <c r="U955" s="2">
        <v>0.18333333333333329</v>
      </c>
      <c r="V955" s="2">
        <v>0.40540540540540537</v>
      </c>
      <c r="W955" s="2">
        <v>0.94533333333333347</v>
      </c>
      <c r="X955" s="2">
        <v>2.6345602315163792E-3</v>
      </c>
      <c r="Y955" s="2">
        <v>0.40540540540540537</v>
      </c>
      <c r="Z955" s="2">
        <v>0.9726666666666669</v>
      </c>
      <c r="AA955" s="2">
        <v>1.6939179982658199E-3</v>
      </c>
      <c r="AB955" s="2">
        <v>0.43243243243243251</v>
      </c>
      <c r="AC955" s="2">
        <v>0.97937500000000011</v>
      </c>
      <c r="AD955" s="2">
        <v>3.7750825951042111E-4</v>
      </c>
      <c r="AE955" s="2">
        <v>0.43243243243243251</v>
      </c>
      <c r="AF955" s="2">
        <v>0.98500000000000021</v>
      </c>
      <c r="AG955" s="2">
        <v>2.1909268834898371E-4</v>
      </c>
      <c r="AH955" s="2">
        <v>0.43243243243243251</v>
      </c>
      <c r="AI955" s="2">
        <v>0.98500000000000021</v>
      </c>
      <c r="AJ955" s="2">
        <v>1.5750159713007189E-4</v>
      </c>
      <c r="BA955" s="2">
        <v>0.43243243243243251</v>
      </c>
      <c r="BB955" s="2">
        <v>0.97937500000000011</v>
      </c>
      <c r="BC955" s="2">
        <v>3.7750825951042111E-4</v>
      </c>
      <c r="BD955" s="66">
        <f t="shared" si="43"/>
        <v>0</v>
      </c>
      <c r="BE955" s="66">
        <f t="shared" si="44"/>
        <v>0</v>
      </c>
      <c r="BF955" s="66">
        <f t="shared" si="45"/>
        <v>0</v>
      </c>
    </row>
    <row r="956" spans="1:58" x14ac:dyDescent="0.25">
      <c r="A956" s="1">
        <v>319</v>
      </c>
      <c r="B956" s="1">
        <v>319000</v>
      </c>
      <c r="C956" s="1" t="s">
        <v>6</v>
      </c>
      <c r="D956" s="1" t="s">
        <v>7</v>
      </c>
      <c r="E956" s="1" t="s">
        <v>12</v>
      </c>
      <c r="F956" s="1" t="s">
        <v>13</v>
      </c>
      <c r="G956" s="2">
        <v>0.1</v>
      </c>
      <c r="H956" s="2">
        <v>0.4</v>
      </c>
      <c r="I956" s="2">
        <v>0.05</v>
      </c>
      <c r="J956" s="2">
        <v>0.1</v>
      </c>
      <c r="K956" s="2">
        <v>0.4</v>
      </c>
      <c r="L956" s="2">
        <v>0.05</v>
      </c>
      <c r="M956" s="2">
        <v>0.1</v>
      </c>
      <c r="N956" s="2">
        <v>0.4</v>
      </c>
      <c r="O956" s="2">
        <v>0.05</v>
      </c>
      <c r="P956" s="2">
        <v>0.1</v>
      </c>
      <c r="Q956" s="2">
        <v>0.4</v>
      </c>
      <c r="R956" s="2">
        <v>0.05</v>
      </c>
      <c r="S956" s="2">
        <v>0.1</v>
      </c>
      <c r="T956" s="2">
        <v>0.4</v>
      </c>
      <c r="U956" s="2">
        <v>0.05</v>
      </c>
      <c r="V956" s="2">
        <v>0.7567567567567568</v>
      </c>
      <c r="W956" s="2">
        <v>0.8460714285714287</v>
      </c>
      <c r="X956" s="2">
        <v>0.40184314693243273</v>
      </c>
      <c r="Y956" s="2">
        <v>0.72972972972972971</v>
      </c>
      <c r="Z956" s="2">
        <v>0.90074074074074084</v>
      </c>
      <c r="AA956" s="2">
        <v>0.44552515744376209</v>
      </c>
      <c r="AB956" s="2">
        <v>0.67567567567567566</v>
      </c>
      <c r="AC956" s="2">
        <v>0.97599999999999998</v>
      </c>
      <c r="AD956" s="2">
        <v>0.42879526374074611</v>
      </c>
      <c r="AE956" s="2">
        <v>0.67567567567567566</v>
      </c>
      <c r="AF956" s="2">
        <v>0.98280000000000012</v>
      </c>
      <c r="AG956" s="2">
        <v>0.42870410536032239</v>
      </c>
      <c r="AH956" s="2">
        <v>0.67567567567567566</v>
      </c>
      <c r="AI956" s="2">
        <v>0.98320000000000018</v>
      </c>
      <c r="AJ956" s="2">
        <v>0.42857247525892428</v>
      </c>
      <c r="BA956" s="2">
        <v>0.67567567567567566</v>
      </c>
      <c r="BB956" s="2">
        <v>0.97599999999999998</v>
      </c>
      <c r="BC956" s="2">
        <v>0.42879526374074611</v>
      </c>
      <c r="BD956" s="66">
        <f t="shared" si="43"/>
        <v>0</v>
      </c>
      <c r="BE956" s="66">
        <f t="shared" si="44"/>
        <v>0</v>
      </c>
      <c r="BF956" s="66">
        <f t="shared" si="45"/>
        <v>0</v>
      </c>
    </row>
    <row r="957" spans="1:58" x14ac:dyDescent="0.25">
      <c r="A957" s="1">
        <v>319</v>
      </c>
      <c r="B957" s="1">
        <v>319000</v>
      </c>
      <c r="C957" s="1" t="s">
        <v>6</v>
      </c>
      <c r="D957" s="1" t="s">
        <v>16</v>
      </c>
      <c r="E957" s="1" t="s">
        <v>12</v>
      </c>
      <c r="F957" s="1" t="s">
        <v>13</v>
      </c>
      <c r="G957" s="2">
        <v>0.18888888888888891</v>
      </c>
      <c r="H957" s="2">
        <v>0.4</v>
      </c>
      <c r="I957" s="2">
        <v>0.05</v>
      </c>
      <c r="J957" s="2">
        <v>0.1</v>
      </c>
      <c r="K957" s="2">
        <v>0.4</v>
      </c>
      <c r="L957" s="2">
        <v>0.05</v>
      </c>
      <c r="M957" s="2">
        <v>0.1</v>
      </c>
      <c r="N957" s="2">
        <v>0.4</v>
      </c>
      <c r="O957" s="2">
        <v>0.05</v>
      </c>
      <c r="P957" s="2">
        <v>0.1</v>
      </c>
      <c r="Q957" s="2">
        <v>0.4</v>
      </c>
      <c r="R957" s="2">
        <v>0.05</v>
      </c>
      <c r="S957" s="2">
        <v>0.1</v>
      </c>
      <c r="T957" s="2">
        <v>0.4</v>
      </c>
      <c r="U957" s="2">
        <v>0.05</v>
      </c>
      <c r="V957" s="2">
        <v>0.67567567567567566</v>
      </c>
      <c r="W957" s="2">
        <v>0.93160000000000021</v>
      </c>
      <c r="X957" s="2">
        <v>0.42857142857142849</v>
      </c>
      <c r="Y957" s="2">
        <v>0.72972972972972971</v>
      </c>
      <c r="Z957" s="2">
        <v>0.90074074074074084</v>
      </c>
      <c r="AA957" s="2">
        <v>0.44552515744376209</v>
      </c>
      <c r="AB957" s="2">
        <v>0.67567567567567566</v>
      </c>
      <c r="AC957" s="2">
        <v>0.97599999999999998</v>
      </c>
      <c r="AD957" s="2">
        <v>0.42879526374074611</v>
      </c>
      <c r="AE957" s="2">
        <v>0.67567567567567566</v>
      </c>
      <c r="AF957" s="2">
        <v>0.98280000000000012</v>
      </c>
      <c r="AG957" s="2">
        <v>0.42870410536032239</v>
      </c>
      <c r="AH957" s="2">
        <v>0.67567567567567566</v>
      </c>
      <c r="AI957" s="2">
        <v>0.98320000000000018</v>
      </c>
      <c r="AJ957" s="2">
        <v>0.42857247525892428</v>
      </c>
      <c r="BA957" s="2">
        <v>0.67567567567567566</v>
      </c>
      <c r="BB957" s="2">
        <v>0.97599999999999998</v>
      </c>
      <c r="BC957" s="2">
        <v>0.42879526374074611</v>
      </c>
      <c r="BD957" s="66">
        <f t="shared" si="43"/>
        <v>0</v>
      </c>
      <c r="BE957" s="66">
        <f t="shared" si="44"/>
        <v>0</v>
      </c>
      <c r="BF957" s="66">
        <f t="shared" si="45"/>
        <v>0</v>
      </c>
    </row>
    <row r="958" spans="1:58" x14ac:dyDescent="0.25">
      <c r="A958" s="1">
        <v>319</v>
      </c>
      <c r="B958" s="1">
        <v>319000</v>
      </c>
      <c r="C958" s="1" t="s">
        <v>6</v>
      </c>
      <c r="D958" s="1" t="s">
        <v>17</v>
      </c>
      <c r="E958" s="1" t="s">
        <v>12</v>
      </c>
      <c r="F958" s="1" t="s">
        <v>13</v>
      </c>
      <c r="G958" s="2">
        <v>0.18888888888888891</v>
      </c>
      <c r="H958" s="2">
        <v>0.4</v>
      </c>
      <c r="I958" s="2">
        <v>0.25</v>
      </c>
      <c r="J958" s="2">
        <v>0.18888888888888891</v>
      </c>
      <c r="K958" s="2">
        <v>0.4</v>
      </c>
      <c r="L958" s="2">
        <v>0.25</v>
      </c>
      <c r="M958" s="2">
        <v>0.1</v>
      </c>
      <c r="N958" s="2">
        <v>0.4</v>
      </c>
      <c r="O958" s="2">
        <v>0.18333333333333329</v>
      </c>
      <c r="P958" s="2">
        <v>0.1</v>
      </c>
      <c r="Q958" s="2">
        <v>0.4</v>
      </c>
      <c r="R958" s="2">
        <v>0.18333333333333329</v>
      </c>
      <c r="S958" s="2">
        <v>0.1</v>
      </c>
      <c r="T958" s="2">
        <v>0.4</v>
      </c>
      <c r="U958" s="2">
        <v>0.18333333333333329</v>
      </c>
      <c r="V958" s="2">
        <v>0.40540540540540537</v>
      </c>
      <c r="W958" s="2">
        <v>0.94400000000000017</v>
      </c>
      <c r="X958" s="2">
        <v>0</v>
      </c>
      <c r="Y958" s="2">
        <v>0.40540540540540537</v>
      </c>
      <c r="Z958" s="2">
        <v>0.9726666666666669</v>
      </c>
      <c r="AA958" s="2">
        <v>6.9549313735360141E-4</v>
      </c>
      <c r="AB958" s="2">
        <v>0.43243243243243251</v>
      </c>
      <c r="AC958" s="2">
        <v>0.979375</v>
      </c>
      <c r="AD958" s="2">
        <v>3.9171154630561022E-4</v>
      </c>
      <c r="AE958" s="2">
        <v>0.43243243243243251</v>
      </c>
      <c r="AF958" s="2">
        <v>0.98500000000000021</v>
      </c>
      <c r="AG958" s="2">
        <v>2.3218438056422469E-4</v>
      </c>
      <c r="AH958" s="2">
        <v>0.43243243243243251</v>
      </c>
      <c r="AI958" s="2">
        <v>0.98500000000000021</v>
      </c>
      <c r="AJ958" s="2">
        <v>1.8317031175533549E-6</v>
      </c>
      <c r="BA958" s="2">
        <v>0.43243243243243251</v>
      </c>
      <c r="BB958" s="2">
        <v>0.979375</v>
      </c>
      <c r="BC958" s="2">
        <v>3.9171154630561022E-4</v>
      </c>
      <c r="BD958" s="66">
        <f t="shared" si="43"/>
        <v>0</v>
      </c>
      <c r="BE958" s="66">
        <f t="shared" si="44"/>
        <v>0</v>
      </c>
      <c r="BF958" s="66">
        <f t="shared" si="45"/>
        <v>0</v>
      </c>
    </row>
    <row r="959" spans="1:58" x14ac:dyDescent="0.25">
      <c r="A959" s="1">
        <v>320</v>
      </c>
      <c r="B959" s="1">
        <v>320000</v>
      </c>
      <c r="C959" s="1" t="s">
        <v>6</v>
      </c>
      <c r="D959" s="1" t="s">
        <v>7</v>
      </c>
      <c r="E959" s="1" t="s">
        <v>12</v>
      </c>
      <c r="F959" s="1" t="s">
        <v>13</v>
      </c>
      <c r="G959" s="2">
        <v>0.1</v>
      </c>
      <c r="H959" s="2">
        <v>0.4</v>
      </c>
      <c r="I959" s="2">
        <v>0.05</v>
      </c>
      <c r="J959" s="2">
        <v>0.1</v>
      </c>
      <c r="K959" s="2">
        <v>0.4</v>
      </c>
      <c r="L959" s="2">
        <v>0.05</v>
      </c>
      <c r="M959" s="2">
        <v>0.1</v>
      </c>
      <c r="N959" s="2">
        <v>0.4</v>
      </c>
      <c r="O959" s="2">
        <v>0.05</v>
      </c>
      <c r="P959" s="2">
        <v>0.1</v>
      </c>
      <c r="Q959" s="2">
        <v>0.4</v>
      </c>
      <c r="R959" s="2">
        <v>0.05</v>
      </c>
      <c r="S959" s="2">
        <v>0.1</v>
      </c>
      <c r="T959" s="2">
        <v>0.4</v>
      </c>
      <c r="U959" s="2">
        <v>0.05</v>
      </c>
      <c r="V959" s="2">
        <v>0.7567567567567568</v>
      </c>
      <c r="W959" s="2">
        <v>0.85035714285714314</v>
      </c>
      <c r="X959" s="2">
        <v>0.43551961225572339</v>
      </c>
      <c r="Y959" s="2">
        <v>0.67567567567567566</v>
      </c>
      <c r="Z959" s="2">
        <v>0.96560000000000001</v>
      </c>
      <c r="AA959" s="2">
        <v>0.42868759147828911</v>
      </c>
      <c r="AB959" s="2">
        <v>0.70270270270270274</v>
      </c>
      <c r="AC959" s="2">
        <v>0.94384615384615378</v>
      </c>
      <c r="AD959" s="2">
        <v>0.44086888638119542</v>
      </c>
      <c r="AE959" s="2">
        <v>0.67567567567567566</v>
      </c>
      <c r="AF959" s="2">
        <v>0.98240000000000005</v>
      </c>
      <c r="AG959" s="2">
        <v>0.42869678269432271</v>
      </c>
      <c r="AH959" s="2">
        <v>0.67567567567567566</v>
      </c>
      <c r="AI959" s="2">
        <v>0.98360000000000014</v>
      </c>
      <c r="AJ959" s="2">
        <v>0.4286176568446356</v>
      </c>
      <c r="BA959" s="2">
        <v>0.70270270270270274</v>
      </c>
      <c r="BB959" s="2">
        <v>0.94384615384615378</v>
      </c>
      <c r="BC959" s="2">
        <v>0.44086888638119542</v>
      </c>
      <c r="BD959" s="66">
        <f t="shared" si="43"/>
        <v>0</v>
      </c>
      <c r="BE959" s="66">
        <f t="shared" si="44"/>
        <v>0</v>
      </c>
      <c r="BF959" s="66">
        <f t="shared" si="45"/>
        <v>0</v>
      </c>
    </row>
    <row r="960" spans="1:58" x14ac:dyDescent="0.25">
      <c r="A960" s="1">
        <v>320</v>
      </c>
      <c r="B960" s="1">
        <v>320000</v>
      </c>
      <c r="C960" s="1" t="s">
        <v>6</v>
      </c>
      <c r="D960" s="1" t="s">
        <v>16</v>
      </c>
      <c r="E960" s="1" t="s">
        <v>12</v>
      </c>
      <c r="F960" s="1" t="s">
        <v>13</v>
      </c>
      <c r="G960" s="2">
        <v>0.18888888888888891</v>
      </c>
      <c r="H960" s="2">
        <v>0.4</v>
      </c>
      <c r="I960" s="2">
        <v>0.05</v>
      </c>
      <c r="J960" s="2">
        <v>0.1</v>
      </c>
      <c r="K960" s="2">
        <v>0.4</v>
      </c>
      <c r="L960" s="2">
        <v>0.05</v>
      </c>
      <c r="M960" s="2">
        <v>0.1</v>
      </c>
      <c r="N960" s="2">
        <v>0.4</v>
      </c>
      <c r="O960" s="2">
        <v>0.05</v>
      </c>
      <c r="P960" s="2">
        <v>0.1</v>
      </c>
      <c r="Q960" s="2">
        <v>0.4</v>
      </c>
      <c r="R960" s="2">
        <v>0.05</v>
      </c>
      <c r="S960" s="2">
        <v>0.1</v>
      </c>
      <c r="T960" s="2">
        <v>0.4</v>
      </c>
      <c r="U960" s="2">
        <v>0.05</v>
      </c>
      <c r="V960" s="2">
        <v>0.72972972972972971</v>
      </c>
      <c r="W960" s="2">
        <v>0.87814814814814846</v>
      </c>
      <c r="X960" s="2">
        <v>0.45071655523044413</v>
      </c>
      <c r="Y960" s="2">
        <v>0.67567567567567566</v>
      </c>
      <c r="Z960" s="2">
        <v>0.96560000000000001</v>
      </c>
      <c r="AA960" s="2">
        <v>0.42868759147828911</v>
      </c>
      <c r="AB960" s="2">
        <v>0.70270270270270274</v>
      </c>
      <c r="AC960" s="2">
        <v>0.94384615384615378</v>
      </c>
      <c r="AD960" s="2">
        <v>0.44086888638119542</v>
      </c>
      <c r="AE960" s="2">
        <v>0.67567567567567566</v>
      </c>
      <c r="AF960" s="2">
        <v>0.98240000000000005</v>
      </c>
      <c r="AG960" s="2">
        <v>0.42869678269432271</v>
      </c>
      <c r="AH960" s="2">
        <v>0.67567567567567566</v>
      </c>
      <c r="AI960" s="2">
        <v>0.98360000000000014</v>
      </c>
      <c r="AJ960" s="2">
        <v>0.4286176568446356</v>
      </c>
      <c r="BA960" s="2">
        <v>0.70270270270270274</v>
      </c>
      <c r="BB960" s="2">
        <v>0.94384615384615378</v>
      </c>
      <c r="BC960" s="2">
        <v>0.44086888638119542</v>
      </c>
      <c r="BD960" s="66">
        <f t="shared" si="43"/>
        <v>0</v>
      </c>
      <c r="BE960" s="66">
        <f t="shared" si="44"/>
        <v>0</v>
      </c>
      <c r="BF960" s="66">
        <f t="shared" si="45"/>
        <v>0</v>
      </c>
    </row>
    <row r="961" spans="1:58" x14ac:dyDescent="0.25">
      <c r="A961" s="1">
        <v>320</v>
      </c>
      <c r="B961" s="1">
        <v>320000</v>
      </c>
      <c r="C961" s="1" t="s">
        <v>6</v>
      </c>
      <c r="D961" s="1" t="s">
        <v>17</v>
      </c>
      <c r="E961" s="1" t="s">
        <v>12</v>
      </c>
      <c r="F961" s="1" t="s">
        <v>13</v>
      </c>
      <c r="G961" s="2">
        <v>0.9</v>
      </c>
      <c r="H961" s="2">
        <v>0.4</v>
      </c>
      <c r="I961" s="2">
        <v>0.18333333333333329</v>
      </c>
      <c r="J961" s="2">
        <v>0.1</v>
      </c>
      <c r="K961" s="2">
        <v>0.4</v>
      </c>
      <c r="L961" s="2">
        <v>0.18333333333333329</v>
      </c>
      <c r="M961" s="2">
        <v>0.18888888888888891</v>
      </c>
      <c r="N961" s="2">
        <v>0.4</v>
      </c>
      <c r="O961" s="2">
        <v>0.18333333333333329</v>
      </c>
      <c r="P961" s="2">
        <v>0.1</v>
      </c>
      <c r="Q961" s="2">
        <v>0.4</v>
      </c>
      <c r="R961" s="2">
        <v>0.18333333333333329</v>
      </c>
      <c r="S961" s="2">
        <v>0.1</v>
      </c>
      <c r="T961" s="2">
        <v>0.4</v>
      </c>
      <c r="U961" s="2">
        <v>0.18333333333333329</v>
      </c>
      <c r="V961" s="2">
        <v>0.3783783783783784</v>
      </c>
      <c r="W961" s="2">
        <v>0.94785714285714306</v>
      </c>
      <c r="X961" s="2">
        <v>5.9873575498575748E-4</v>
      </c>
      <c r="Y961" s="2">
        <v>0.43243243243243251</v>
      </c>
      <c r="Z961" s="2">
        <v>0.97125000000000017</v>
      </c>
      <c r="AA961" s="2">
        <v>2.03285087006011E-4</v>
      </c>
      <c r="AB961" s="2">
        <v>0.43243243243243251</v>
      </c>
      <c r="AC961" s="2">
        <v>0.979375</v>
      </c>
      <c r="AD961" s="2">
        <v>3.4242392518145831E-4</v>
      </c>
      <c r="AE961" s="2">
        <v>0.43243243243243251</v>
      </c>
      <c r="AF961" s="2">
        <v>0.98500000000000021</v>
      </c>
      <c r="AG961" s="2">
        <v>2.1936971506468039E-4</v>
      </c>
      <c r="AH961" s="2">
        <v>0.43243243243243251</v>
      </c>
      <c r="AI961" s="2">
        <v>0.98500000000000021</v>
      </c>
      <c r="AJ961" s="2">
        <v>8.0899478112276643E-5</v>
      </c>
      <c r="BA961" s="2">
        <v>0.43243243243243251</v>
      </c>
      <c r="BB961" s="2">
        <v>0.979375</v>
      </c>
      <c r="BC961" s="2">
        <v>3.4242392518145831E-4</v>
      </c>
      <c r="BD961" s="66">
        <f t="shared" si="43"/>
        <v>0</v>
      </c>
      <c r="BE961" s="66">
        <f t="shared" si="44"/>
        <v>0</v>
      </c>
      <c r="BF961" s="66">
        <f t="shared" si="45"/>
        <v>0</v>
      </c>
    </row>
    <row r="962" spans="1:58" x14ac:dyDescent="0.25">
      <c r="A962" s="1">
        <v>321</v>
      </c>
      <c r="B962" s="1">
        <v>321000</v>
      </c>
      <c r="C962" s="1" t="s">
        <v>6</v>
      </c>
      <c r="D962" s="1" t="s">
        <v>7</v>
      </c>
      <c r="E962" s="1" t="s">
        <v>12</v>
      </c>
      <c r="F962" s="1" t="s">
        <v>13</v>
      </c>
      <c r="G962" s="2">
        <v>0.1</v>
      </c>
      <c r="H962" s="2">
        <v>0.4</v>
      </c>
      <c r="I962" s="2">
        <v>0.05</v>
      </c>
      <c r="J962" s="2">
        <v>0.1</v>
      </c>
      <c r="K962" s="2">
        <v>0.4</v>
      </c>
      <c r="L962" s="2">
        <v>0.05</v>
      </c>
      <c r="M962" s="2">
        <v>0.1</v>
      </c>
      <c r="N962" s="2">
        <v>0.4</v>
      </c>
      <c r="O962" s="2">
        <v>0.05</v>
      </c>
      <c r="P962" s="2">
        <v>0.1</v>
      </c>
      <c r="Q962" s="2">
        <v>0.4</v>
      </c>
      <c r="R962" s="2">
        <v>0.05</v>
      </c>
      <c r="S962" s="2">
        <v>0.1</v>
      </c>
      <c r="T962" s="2">
        <v>0.4</v>
      </c>
      <c r="U962" s="2">
        <v>0.05</v>
      </c>
      <c r="V962" s="2">
        <v>0.7567567567567568</v>
      </c>
      <c r="W962" s="2">
        <v>0.84750000000000014</v>
      </c>
      <c r="X962" s="2">
        <v>0.41529307099529561</v>
      </c>
      <c r="Y962" s="2">
        <v>0.72972972972972971</v>
      </c>
      <c r="Z962" s="2">
        <v>0.90259259259259261</v>
      </c>
      <c r="AA962" s="2">
        <v>0.45136646857178009</v>
      </c>
      <c r="AB962" s="2">
        <v>0.70270270270270274</v>
      </c>
      <c r="AC962" s="2">
        <v>0.9442307692307691</v>
      </c>
      <c r="AD962" s="2">
        <v>0.43988013920546137</v>
      </c>
      <c r="AE962" s="2">
        <v>0.67567567567567566</v>
      </c>
      <c r="AF962" s="2">
        <v>0.98240000000000005</v>
      </c>
      <c r="AG962" s="2">
        <v>0.42911559822161111</v>
      </c>
      <c r="AH962" s="2">
        <v>0.67567567567567566</v>
      </c>
      <c r="AI962" s="2">
        <v>0.98320000000000018</v>
      </c>
      <c r="AJ962" s="2">
        <v>0.42895796059980762</v>
      </c>
      <c r="BA962" s="2">
        <v>0.70270270270270274</v>
      </c>
      <c r="BB962" s="2">
        <v>0.9442307692307691</v>
      </c>
      <c r="BC962" s="2">
        <v>0.43988013920546137</v>
      </c>
      <c r="BD962" s="66">
        <f t="shared" si="43"/>
        <v>0</v>
      </c>
      <c r="BE962" s="66">
        <f t="shared" si="44"/>
        <v>0</v>
      </c>
      <c r="BF962" s="66">
        <f t="shared" si="45"/>
        <v>0</v>
      </c>
    </row>
    <row r="963" spans="1:58" x14ac:dyDescent="0.25">
      <c r="A963" s="1">
        <v>321</v>
      </c>
      <c r="B963" s="1">
        <v>321000</v>
      </c>
      <c r="C963" s="1" t="s">
        <v>6</v>
      </c>
      <c r="D963" s="1" t="s">
        <v>16</v>
      </c>
      <c r="E963" s="1" t="s">
        <v>12</v>
      </c>
      <c r="F963" s="1" t="s">
        <v>13</v>
      </c>
      <c r="G963" s="2">
        <v>0.18888888888888891</v>
      </c>
      <c r="H963" s="2">
        <v>0.4</v>
      </c>
      <c r="I963" s="2">
        <v>0.05</v>
      </c>
      <c r="J963" s="2">
        <v>0.1</v>
      </c>
      <c r="K963" s="2">
        <v>0.4</v>
      </c>
      <c r="L963" s="2">
        <v>0.05</v>
      </c>
      <c r="M963" s="2">
        <v>0.1</v>
      </c>
      <c r="N963" s="2">
        <v>0.4</v>
      </c>
      <c r="O963" s="2">
        <v>0.05</v>
      </c>
      <c r="P963" s="2">
        <v>0.1</v>
      </c>
      <c r="Q963" s="2">
        <v>0.4</v>
      </c>
      <c r="R963" s="2">
        <v>0.05</v>
      </c>
      <c r="S963" s="2">
        <v>0.1</v>
      </c>
      <c r="T963" s="2">
        <v>0.4</v>
      </c>
      <c r="U963" s="2">
        <v>0.05</v>
      </c>
      <c r="V963" s="2">
        <v>0.70270270270270274</v>
      </c>
      <c r="W963" s="2">
        <v>0.90230769230769248</v>
      </c>
      <c r="X963" s="2">
        <v>0.44461890389255709</v>
      </c>
      <c r="Y963" s="2">
        <v>0.72972972972972971</v>
      </c>
      <c r="Z963" s="2">
        <v>0.90259259259259261</v>
      </c>
      <c r="AA963" s="2">
        <v>0.45136646857178009</v>
      </c>
      <c r="AB963" s="2">
        <v>0.70270270270270274</v>
      </c>
      <c r="AC963" s="2">
        <v>0.9442307692307691</v>
      </c>
      <c r="AD963" s="2">
        <v>0.43988013920546137</v>
      </c>
      <c r="AE963" s="2">
        <v>0.67567567567567566</v>
      </c>
      <c r="AF963" s="2">
        <v>0.98240000000000005</v>
      </c>
      <c r="AG963" s="2">
        <v>0.42911559822161111</v>
      </c>
      <c r="AH963" s="2">
        <v>0.67567567567567566</v>
      </c>
      <c r="AI963" s="2">
        <v>0.98320000000000018</v>
      </c>
      <c r="AJ963" s="2">
        <v>0.42895796059980762</v>
      </c>
      <c r="BA963" s="2">
        <v>0.70270270270270274</v>
      </c>
      <c r="BB963" s="2">
        <v>0.9442307692307691</v>
      </c>
      <c r="BC963" s="2">
        <v>0.43988013920546137</v>
      </c>
      <c r="BD963" s="66">
        <f t="shared" ref="BD963:BD1026" si="46">BA963-AB963</f>
        <v>0</v>
      </c>
      <c r="BE963" s="66">
        <f t="shared" ref="BE963:BE1026" si="47">BB963-AC963</f>
        <v>0</v>
      </c>
      <c r="BF963" s="66">
        <f t="shared" ref="BF963:BF1026" si="48">BC963-AD963</f>
        <v>0</v>
      </c>
    </row>
    <row r="964" spans="1:58" x14ac:dyDescent="0.25">
      <c r="A964" s="1">
        <v>321</v>
      </c>
      <c r="B964" s="1">
        <v>321000</v>
      </c>
      <c r="C964" s="1" t="s">
        <v>6</v>
      </c>
      <c r="D964" s="1" t="s">
        <v>17</v>
      </c>
      <c r="E964" s="1" t="s">
        <v>12</v>
      </c>
      <c r="F964" s="1" t="s">
        <v>13</v>
      </c>
      <c r="G964" s="2">
        <v>0.27777777777777779</v>
      </c>
      <c r="H964" s="2">
        <v>0.4</v>
      </c>
      <c r="I964" s="2">
        <v>0.25</v>
      </c>
      <c r="J964" s="2">
        <v>0.18888888888888891</v>
      </c>
      <c r="K964" s="2">
        <v>0.4</v>
      </c>
      <c r="L964" s="2">
        <v>0.25</v>
      </c>
      <c r="M964" s="2">
        <v>0.18888888888888891</v>
      </c>
      <c r="N964" s="2">
        <v>0.4</v>
      </c>
      <c r="O964" s="2">
        <v>0.18333333333333329</v>
      </c>
      <c r="P964" s="2">
        <v>0.1</v>
      </c>
      <c r="Q964" s="2">
        <v>0.4</v>
      </c>
      <c r="R964" s="2">
        <v>0.18333333333333329</v>
      </c>
      <c r="S964" s="2">
        <v>0.1</v>
      </c>
      <c r="T964" s="2">
        <v>0.4</v>
      </c>
      <c r="U964" s="2">
        <v>0.18333333333333329</v>
      </c>
      <c r="V964" s="2">
        <v>0.3783783783783784</v>
      </c>
      <c r="W964" s="2">
        <v>0.94785714285714295</v>
      </c>
      <c r="X964" s="2">
        <v>2.2515064152511719E-3</v>
      </c>
      <c r="Y964" s="2">
        <v>0.40540540540540537</v>
      </c>
      <c r="Z964" s="2">
        <v>0.97066666666666679</v>
      </c>
      <c r="AA964" s="2">
        <v>1.5710805565878061E-3</v>
      </c>
      <c r="AB964" s="2">
        <v>0.43243243243243251</v>
      </c>
      <c r="AC964" s="2">
        <v>0.979375</v>
      </c>
      <c r="AD964" s="2">
        <v>1.255605513726675E-3</v>
      </c>
      <c r="AE964" s="2">
        <v>0.43243243243243251</v>
      </c>
      <c r="AF964" s="2">
        <v>0.98437500000000022</v>
      </c>
      <c r="AG964" s="2">
        <v>9.5229688781942046E-4</v>
      </c>
      <c r="AH964" s="2">
        <v>0.43243243243243251</v>
      </c>
      <c r="AI964" s="2">
        <v>0.98500000000000021</v>
      </c>
      <c r="AJ964" s="2">
        <v>6.7643104966313983E-4</v>
      </c>
      <c r="BA964" s="2">
        <v>0.43243243243243251</v>
      </c>
      <c r="BB964" s="2">
        <v>0.979375</v>
      </c>
      <c r="BC964" s="2">
        <v>1.255605513726675E-3</v>
      </c>
      <c r="BD964" s="66">
        <f t="shared" si="46"/>
        <v>0</v>
      </c>
      <c r="BE964" s="66">
        <f t="shared" si="47"/>
        <v>0</v>
      </c>
      <c r="BF964" s="66">
        <f t="shared" si="48"/>
        <v>0</v>
      </c>
    </row>
    <row r="965" spans="1:58" x14ac:dyDescent="0.25">
      <c r="A965" s="1">
        <v>322</v>
      </c>
      <c r="B965" s="1">
        <v>322000</v>
      </c>
      <c r="C965" s="1" t="s">
        <v>6</v>
      </c>
      <c r="D965" s="1" t="s">
        <v>7</v>
      </c>
      <c r="E965" s="1" t="s">
        <v>12</v>
      </c>
      <c r="F965" s="1" t="s">
        <v>13</v>
      </c>
      <c r="G965" s="2">
        <v>0.1</v>
      </c>
      <c r="H965" s="2">
        <v>0.4</v>
      </c>
      <c r="I965" s="2">
        <v>0.05</v>
      </c>
      <c r="J965" s="2">
        <v>0.1</v>
      </c>
      <c r="K965" s="2">
        <v>0.4</v>
      </c>
      <c r="L965" s="2">
        <v>0.05</v>
      </c>
      <c r="M965" s="2">
        <v>0.1</v>
      </c>
      <c r="N965" s="2">
        <v>0.4</v>
      </c>
      <c r="O965" s="2">
        <v>0.05</v>
      </c>
      <c r="P965" s="2">
        <v>0.1</v>
      </c>
      <c r="Q965" s="2">
        <v>0.4</v>
      </c>
      <c r="R965" s="2">
        <v>0.05</v>
      </c>
      <c r="S965" s="2">
        <v>0.1</v>
      </c>
      <c r="T965" s="2">
        <v>0.4</v>
      </c>
      <c r="U965" s="2">
        <v>0.05</v>
      </c>
      <c r="V965" s="2">
        <v>0.67567567567567566</v>
      </c>
      <c r="W965" s="2">
        <v>0.92880000000000029</v>
      </c>
      <c r="X965" s="2">
        <v>0.42985638699924411</v>
      </c>
      <c r="Y965" s="2">
        <v>0.67567567567567566</v>
      </c>
      <c r="Z965" s="2">
        <v>0.9635999999999999</v>
      </c>
      <c r="AA965" s="2">
        <v>0.429008264756085</v>
      </c>
      <c r="AB965" s="2">
        <v>0.70270270270270274</v>
      </c>
      <c r="AC965" s="2">
        <v>0.94384615384615367</v>
      </c>
      <c r="AD965" s="2">
        <v>0.44109365143638979</v>
      </c>
      <c r="AE965" s="2">
        <v>0.70270270270270274</v>
      </c>
      <c r="AF965" s="2">
        <v>0.94846153846153858</v>
      </c>
      <c r="AG965" s="2">
        <v>0.43951070802798042</v>
      </c>
      <c r="AH965" s="2">
        <v>0.67567567567567566</v>
      </c>
      <c r="AI965" s="2">
        <v>0.98360000000000014</v>
      </c>
      <c r="AJ965" s="2">
        <v>0.42898861898159069</v>
      </c>
      <c r="BA965" s="2">
        <v>0.70270270270270274</v>
      </c>
      <c r="BB965" s="2">
        <v>0.94384615384615367</v>
      </c>
      <c r="BC965" s="2">
        <v>0.44109365143638979</v>
      </c>
      <c r="BD965" s="66">
        <f t="shared" si="46"/>
        <v>0</v>
      </c>
      <c r="BE965" s="66">
        <f t="shared" si="47"/>
        <v>0</v>
      </c>
      <c r="BF965" s="66">
        <f t="shared" si="48"/>
        <v>0</v>
      </c>
    </row>
    <row r="966" spans="1:58" x14ac:dyDescent="0.25">
      <c r="A966" s="1">
        <v>322</v>
      </c>
      <c r="B966" s="1">
        <v>322000</v>
      </c>
      <c r="C966" s="1" t="s">
        <v>6</v>
      </c>
      <c r="D966" s="1" t="s">
        <v>16</v>
      </c>
      <c r="E966" s="1" t="s">
        <v>12</v>
      </c>
      <c r="F966" s="1" t="s">
        <v>13</v>
      </c>
      <c r="G966" s="2">
        <v>0.1</v>
      </c>
      <c r="H966" s="2">
        <v>0.4</v>
      </c>
      <c r="I966" s="2">
        <v>0.05</v>
      </c>
      <c r="J966" s="2">
        <v>0.1</v>
      </c>
      <c r="K966" s="2">
        <v>0.4</v>
      </c>
      <c r="L966" s="2">
        <v>0.05</v>
      </c>
      <c r="M966" s="2">
        <v>0.1</v>
      </c>
      <c r="N966" s="2">
        <v>0.4</v>
      </c>
      <c r="O966" s="2">
        <v>0.05</v>
      </c>
      <c r="P966" s="2">
        <v>0.1</v>
      </c>
      <c r="Q966" s="2">
        <v>0.4</v>
      </c>
      <c r="R966" s="2">
        <v>0.05</v>
      </c>
      <c r="S966" s="2">
        <v>0.1</v>
      </c>
      <c r="T966" s="2">
        <v>0.4</v>
      </c>
      <c r="U966" s="2">
        <v>0.05</v>
      </c>
      <c r="V966" s="2">
        <v>0.67567567567567566</v>
      </c>
      <c r="W966" s="2">
        <v>0.92880000000000029</v>
      </c>
      <c r="X966" s="2">
        <v>0.42985638699924411</v>
      </c>
      <c r="Y966" s="2">
        <v>0.67567567567567566</v>
      </c>
      <c r="Z966" s="2">
        <v>0.9635999999999999</v>
      </c>
      <c r="AA966" s="2">
        <v>0.429008264756085</v>
      </c>
      <c r="AB966" s="2">
        <v>0.70270270270270274</v>
      </c>
      <c r="AC966" s="2">
        <v>0.94384615384615367</v>
      </c>
      <c r="AD966" s="2">
        <v>0.44109365143638979</v>
      </c>
      <c r="AE966" s="2">
        <v>0.70270270270270274</v>
      </c>
      <c r="AF966" s="2">
        <v>0.94846153846153858</v>
      </c>
      <c r="AG966" s="2">
        <v>0.43951070802798042</v>
      </c>
      <c r="AH966" s="2">
        <v>0.67567567567567566</v>
      </c>
      <c r="AI966" s="2">
        <v>0.98360000000000014</v>
      </c>
      <c r="AJ966" s="2">
        <v>0.42898861898159069</v>
      </c>
      <c r="BA966" s="2">
        <v>0.70270270270270274</v>
      </c>
      <c r="BB966" s="2">
        <v>0.94384615384615367</v>
      </c>
      <c r="BC966" s="2">
        <v>0.44109365143638979</v>
      </c>
      <c r="BD966" s="66">
        <f t="shared" si="46"/>
        <v>0</v>
      </c>
      <c r="BE966" s="66">
        <f t="shared" si="47"/>
        <v>0</v>
      </c>
      <c r="BF966" s="66">
        <f t="shared" si="48"/>
        <v>0</v>
      </c>
    </row>
    <row r="967" spans="1:58" x14ac:dyDescent="0.25">
      <c r="A967" s="1">
        <v>322</v>
      </c>
      <c r="B967" s="1">
        <v>322000</v>
      </c>
      <c r="C967" s="1" t="s">
        <v>6</v>
      </c>
      <c r="D967" s="1" t="s">
        <v>17</v>
      </c>
      <c r="E967" s="1" t="s">
        <v>12</v>
      </c>
      <c r="F967" s="1" t="s">
        <v>13</v>
      </c>
      <c r="G967" s="2">
        <v>0.1</v>
      </c>
      <c r="H967" s="2">
        <v>0.4</v>
      </c>
      <c r="I967" s="2">
        <v>0.25</v>
      </c>
      <c r="J967" s="2">
        <v>0.1</v>
      </c>
      <c r="K967" s="2">
        <v>0.4</v>
      </c>
      <c r="L967" s="2">
        <v>0.18333333333333329</v>
      </c>
      <c r="M967" s="2">
        <v>0.18888888888888891</v>
      </c>
      <c r="N967" s="2">
        <v>0.4</v>
      </c>
      <c r="O967" s="2">
        <v>0.18333333333333329</v>
      </c>
      <c r="P967" s="2">
        <v>0.18888888888888891</v>
      </c>
      <c r="Q967" s="2">
        <v>0.4</v>
      </c>
      <c r="R967" s="2">
        <v>0.18333333333333329</v>
      </c>
      <c r="S967" s="2">
        <v>0.1</v>
      </c>
      <c r="T967" s="2">
        <v>0.4</v>
      </c>
      <c r="U967" s="2">
        <v>0.18333333333333329</v>
      </c>
      <c r="V967" s="2">
        <v>0.3783783783783784</v>
      </c>
      <c r="W967" s="2">
        <v>0.94642857142857151</v>
      </c>
      <c r="X967" s="2">
        <v>2.2486772486772408E-3</v>
      </c>
      <c r="Y967" s="2">
        <v>0.43243243243243251</v>
      </c>
      <c r="Z967" s="2">
        <v>0.96937499999999999</v>
      </c>
      <c r="AA967" s="2">
        <v>7.644633231487693E-4</v>
      </c>
      <c r="AB967" s="2">
        <v>0.43243243243243251</v>
      </c>
      <c r="AC967" s="2">
        <v>0.98000000000000009</v>
      </c>
      <c r="AD967" s="2">
        <v>1.177687488164205E-3</v>
      </c>
      <c r="AE967" s="2">
        <v>0.43243243243243251</v>
      </c>
      <c r="AF967" s="2">
        <v>0.98375000000000024</v>
      </c>
      <c r="AG967" s="2">
        <v>8.8521533911487904E-4</v>
      </c>
      <c r="AH967" s="2">
        <v>0.43243243243243251</v>
      </c>
      <c r="AI967" s="2">
        <v>0.98500000000000021</v>
      </c>
      <c r="AJ967" s="2">
        <v>7.3008321778380203E-4</v>
      </c>
      <c r="BA967" s="2">
        <v>0.43243243243243251</v>
      </c>
      <c r="BB967" s="2">
        <v>0.98000000000000009</v>
      </c>
      <c r="BC967" s="2">
        <v>1.177687488164205E-3</v>
      </c>
      <c r="BD967" s="66">
        <f t="shared" si="46"/>
        <v>0</v>
      </c>
      <c r="BE967" s="66">
        <f t="shared" si="47"/>
        <v>0</v>
      </c>
      <c r="BF967" s="66">
        <f t="shared" si="48"/>
        <v>0</v>
      </c>
    </row>
    <row r="968" spans="1:58" x14ac:dyDescent="0.25">
      <c r="A968" s="1">
        <v>323</v>
      </c>
      <c r="B968" s="1">
        <v>323000</v>
      </c>
      <c r="C968" s="1" t="s">
        <v>6</v>
      </c>
      <c r="D968" s="1" t="s">
        <v>7</v>
      </c>
      <c r="E968" s="1" t="s">
        <v>12</v>
      </c>
      <c r="F968" s="1" t="s">
        <v>13</v>
      </c>
      <c r="G968" s="2">
        <v>0.1</v>
      </c>
      <c r="H968" s="2">
        <v>0.4</v>
      </c>
      <c r="I968" s="2">
        <v>0.05</v>
      </c>
      <c r="J968" s="2">
        <v>0.1</v>
      </c>
      <c r="K968" s="2">
        <v>0.4</v>
      </c>
      <c r="L968" s="2">
        <v>0.05</v>
      </c>
      <c r="M968" s="2">
        <v>0.1</v>
      </c>
      <c r="N968" s="2">
        <v>0.4</v>
      </c>
      <c r="O968" s="2">
        <v>0.05</v>
      </c>
      <c r="P968" s="2">
        <v>0.1</v>
      </c>
      <c r="Q968" s="2">
        <v>0.4</v>
      </c>
      <c r="R968" s="2">
        <v>0.05</v>
      </c>
      <c r="S968" s="2">
        <v>0.1</v>
      </c>
      <c r="T968" s="2">
        <v>0.4</v>
      </c>
      <c r="U968" s="2">
        <v>0.05</v>
      </c>
      <c r="V968" s="2">
        <v>0.78378378378378377</v>
      </c>
      <c r="W968" s="2">
        <v>0.8206896551724141</v>
      </c>
      <c r="X968" s="2">
        <v>0.39841039210271162</v>
      </c>
      <c r="Y968" s="2">
        <v>0.67567567567567566</v>
      </c>
      <c r="Z968" s="2">
        <v>0.96320000000000017</v>
      </c>
      <c r="AA968" s="2">
        <v>0.42857142857142849</v>
      </c>
      <c r="AB968" s="2">
        <v>0.67567567567567566</v>
      </c>
      <c r="AC968" s="2">
        <v>0.97679999999999989</v>
      </c>
      <c r="AD968" s="2">
        <v>0.42862008345593089</v>
      </c>
      <c r="AE968" s="2">
        <v>0.67567567567567566</v>
      </c>
      <c r="AF968" s="2">
        <v>0.98200000000000021</v>
      </c>
      <c r="AG968" s="2">
        <v>0.42874911158493251</v>
      </c>
      <c r="AH968" s="2">
        <v>0.67567567567567566</v>
      </c>
      <c r="AI968" s="2">
        <v>0.98320000000000007</v>
      </c>
      <c r="AJ968" s="2">
        <v>0.42867093354840069</v>
      </c>
      <c r="BA968" s="2">
        <v>0.67567567567567566</v>
      </c>
      <c r="BB968" s="2">
        <v>0.97679999999999989</v>
      </c>
      <c r="BC968" s="2">
        <v>0.42862008345593089</v>
      </c>
      <c r="BD968" s="66">
        <f t="shared" si="46"/>
        <v>0</v>
      </c>
      <c r="BE968" s="66">
        <f t="shared" si="47"/>
        <v>0</v>
      </c>
      <c r="BF968" s="66">
        <f t="shared" si="48"/>
        <v>0</v>
      </c>
    </row>
    <row r="969" spans="1:58" x14ac:dyDescent="0.25">
      <c r="A969" s="1">
        <v>323</v>
      </c>
      <c r="B969" s="1">
        <v>323000</v>
      </c>
      <c r="C969" s="1" t="s">
        <v>6</v>
      </c>
      <c r="D969" s="1" t="s">
        <v>16</v>
      </c>
      <c r="E969" s="1" t="s">
        <v>12</v>
      </c>
      <c r="F969" s="1" t="s">
        <v>13</v>
      </c>
      <c r="G969" s="2">
        <v>0.27777777777777779</v>
      </c>
      <c r="H969" s="2">
        <v>0.4</v>
      </c>
      <c r="I969" s="2">
        <v>0.05</v>
      </c>
      <c r="J969" s="2">
        <v>0.1</v>
      </c>
      <c r="K969" s="2">
        <v>0.4</v>
      </c>
      <c r="L969" s="2">
        <v>0.05</v>
      </c>
      <c r="M969" s="2">
        <v>0.1</v>
      </c>
      <c r="N969" s="2">
        <v>0.4</v>
      </c>
      <c r="O969" s="2">
        <v>0.05</v>
      </c>
      <c r="P969" s="2">
        <v>0.1</v>
      </c>
      <c r="Q969" s="2">
        <v>0.4</v>
      </c>
      <c r="R969" s="2">
        <v>0.05</v>
      </c>
      <c r="S969" s="2">
        <v>0.1</v>
      </c>
      <c r="T969" s="2">
        <v>0.4</v>
      </c>
      <c r="U969" s="2">
        <v>0.05</v>
      </c>
      <c r="V969" s="2">
        <v>0.67567567567567566</v>
      </c>
      <c r="W969" s="2">
        <v>0.92720000000000014</v>
      </c>
      <c r="X969" s="2">
        <v>0.42920706744236148</v>
      </c>
      <c r="Y969" s="2">
        <v>0.67567567567567566</v>
      </c>
      <c r="Z969" s="2">
        <v>0.96320000000000017</v>
      </c>
      <c r="AA969" s="2">
        <v>0.42857142857142849</v>
      </c>
      <c r="AB969" s="2">
        <v>0.67567567567567566</v>
      </c>
      <c r="AC969" s="2">
        <v>0.97679999999999989</v>
      </c>
      <c r="AD969" s="2">
        <v>0.42862008345593089</v>
      </c>
      <c r="AE969" s="2">
        <v>0.67567567567567566</v>
      </c>
      <c r="AF969" s="2">
        <v>0.98200000000000021</v>
      </c>
      <c r="AG969" s="2">
        <v>0.42874911158493251</v>
      </c>
      <c r="AH969" s="2">
        <v>0.67567567567567566</v>
      </c>
      <c r="AI969" s="2">
        <v>0.98320000000000007</v>
      </c>
      <c r="AJ969" s="2">
        <v>0.42867093354840069</v>
      </c>
      <c r="BA969" s="2">
        <v>0.67567567567567566</v>
      </c>
      <c r="BB969" s="2">
        <v>0.97679999999999989</v>
      </c>
      <c r="BC969" s="2">
        <v>0.42862008345593089</v>
      </c>
      <c r="BD969" s="66">
        <f t="shared" si="46"/>
        <v>0</v>
      </c>
      <c r="BE969" s="66">
        <f t="shared" si="47"/>
        <v>0</v>
      </c>
      <c r="BF969" s="66">
        <f t="shared" si="48"/>
        <v>0</v>
      </c>
    </row>
    <row r="970" spans="1:58" x14ac:dyDescent="0.25">
      <c r="A970" s="1">
        <v>323</v>
      </c>
      <c r="B970" s="1">
        <v>323000</v>
      </c>
      <c r="C970" s="1" t="s">
        <v>6</v>
      </c>
      <c r="D970" s="1" t="s">
        <v>17</v>
      </c>
      <c r="E970" s="1" t="s">
        <v>12</v>
      </c>
      <c r="F970" s="1" t="s">
        <v>13</v>
      </c>
      <c r="G970" s="2">
        <v>0.27777777777777779</v>
      </c>
      <c r="H970" s="2">
        <v>0.4</v>
      </c>
      <c r="I970" s="2">
        <v>0.25</v>
      </c>
      <c r="J970" s="2">
        <v>0.1</v>
      </c>
      <c r="K970" s="2">
        <v>0.4</v>
      </c>
      <c r="L970" s="2">
        <v>0.25</v>
      </c>
      <c r="M970" s="2">
        <v>0.1</v>
      </c>
      <c r="N970" s="2">
        <v>0.4</v>
      </c>
      <c r="O970" s="2">
        <v>0.18333333333333329</v>
      </c>
      <c r="P970" s="2">
        <v>0.1</v>
      </c>
      <c r="Q970" s="2">
        <v>0.4</v>
      </c>
      <c r="R970" s="2">
        <v>0.25</v>
      </c>
      <c r="S970" s="2">
        <v>0.1</v>
      </c>
      <c r="T970" s="2">
        <v>0.4</v>
      </c>
      <c r="U970" s="2">
        <v>0.25</v>
      </c>
      <c r="V970" s="2">
        <v>0.3783783783783784</v>
      </c>
      <c r="W970" s="2">
        <v>0.94785714285714295</v>
      </c>
      <c r="X970" s="2">
        <v>1.1123680241327441E-3</v>
      </c>
      <c r="Y970" s="2">
        <v>0.3783783783783784</v>
      </c>
      <c r="Z970" s="2">
        <v>0.97285714285714298</v>
      </c>
      <c r="AA970" s="2">
        <v>0</v>
      </c>
      <c r="AB970" s="2">
        <v>0.43243243243243251</v>
      </c>
      <c r="AC970" s="2">
        <v>0.98000000000000009</v>
      </c>
      <c r="AD970" s="2">
        <v>8.514604787896822E-5</v>
      </c>
      <c r="AE970" s="2">
        <v>0.40540540540540537</v>
      </c>
      <c r="AF970" s="2">
        <v>0.98466666666666691</v>
      </c>
      <c r="AG970" s="2">
        <v>3.10945273631837E-4</v>
      </c>
      <c r="AH970" s="2">
        <v>0.40540540540540537</v>
      </c>
      <c r="AI970" s="2">
        <v>0.98533333333333351</v>
      </c>
      <c r="AJ970" s="2">
        <v>1.7413370970125369E-4</v>
      </c>
      <c r="BA970" s="2">
        <v>0.43243243243243251</v>
      </c>
      <c r="BB970" s="2">
        <v>0.98000000000000009</v>
      </c>
      <c r="BC970" s="2">
        <v>8.514604787896822E-5</v>
      </c>
      <c r="BD970" s="66">
        <f t="shared" si="46"/>
        <v>0</v>
      </c>
      <c r="BE970" s="66">
        <f t="shared" si="47"/>
        <v>0</v>
      </c>
      <c r="BF970" s="66">
        <f t="shared" si="48"/>
        <v>0</v>
      </c>
    </row>
    <row r="971" spans="1:58" x14ac:dyDescent="0.25">
      <c r="A971" s="1">
        <v>324</v>
      </c>
      <c r="B971" s="1">
        <v>324000</v>
      </c>
      <c r="C971" s="1" t="s">
        <v>6</v>
      </c>
      <c r="D971" s="1" t="s">
        <v>7</v>
      </c>
      <c r="E971" s="1" t="s">
        <v>12</v>
      </c>
      <c r="F971" s="1" t="s">
        <v>13</v>
      </c>
      <c r="G971" s="2">
        <v>0.1</v>
      </c>
      <c r="H971" s="2">
        <v>0.4</v>
      </c>
      <c r="I971" s="2">
        <v>0.05</v>
      </c>
      <c r="J971" s="2">
        <v>0.1</v>
      </c>
      <c r="K971" s="2">
        <v>0.4</v>
      </c>
      <c r="L971" s="2">
        <v>0.05</v>
      </c>
      <c r="M971" s="2">
        <v>0.1</v>
      </c>
      <c r="N971" s="2">
        <v>0.4</v>
      </c>
      <c r="O971" s="2">
        <v>0.05</v>
      </c>
      <c r="P971" s="2">
        <v>0.1</v>
      </c>
      <c r="Q971" s="2">
        <v>0.4</v>
      </c>
      <c r="R971" s="2">
        <v>0.05</v>
      </c>
      <c r="S971" s="2">
        <v>0.1</v>
      </c>
      <c r="T971" s="2">
        <v>0.4</v>
      </c>
      <c r="U971" s="2">
        <v>0.05</v>
      </c>
      <c r="V971" s="2">
        <v>0.7567567567567568</v>
      </c>
      <c r="W971" s="2">
        <v>0.84428571428571464</v>
      </c>
      <c r="X971" s="2">
        <v>0.4268091198204742</v>
      </c>
      <c r="Y971" s="2">
        <v>0.7567567567567568</v>
      </c>
      <c r="Z971" s="2">
        <v>0.87178571428571439</v>
      </c>
      <c r="AA971" s="2">
        <v>0.40527400901826649</v>
      </c>
      <c r="AB971" s="2">
        <v>0.67567567567567566</v>
      </c>
      <c r="AC971" s="2">
        <v>0.97560000000000002</v>
      </c>
      <c r="AD971" s="2">
        <v>0.42877286825562688</v>
      </c>
      <c r="AE971" s="2">
        <v>0.70270270270270274</v>
      </c>
      <c r="AF971" s="2">
        <v>0.94807692307692315</v>
      </c>
      <c r="AG971" s="2">
        <v>0.44075179840479872</v>
      </c>
      <c r="AH971" s="2">
        <v>0.67567567567567566</v>
      </c>
      <c r="AI971" s="2">
        <v>0.98400000000000021</v>
      </c>
      <c r="AJ971" s="2">
        <v>0.42870010062459268</v>
      </c>
      <c r="BA971" s="2">
        <v>0.67567567567567566</v>
      </c>
      <c r="BB971" s="2">
        <v>0.97560000000000002</v>
      </c>
      <c r="BC971" s="2">
        <v>0.42877286825562688</v>
      </c>
      <c r="BD971" s="66">
        <f t="shared" si="46"/>
        <v>0</v>
      </c>
      <c r="BE971" s="66">
        <f t="shared" si="47"/>
        <v>0</v>
      </c>
      <c r="BF971" s="66">
        <f t="shared" si="48"/>
        <v>0</v>
      </c>
    </row>
    <row r="972" spans="1:58" x14ac:dyDescent="0.25">
      <c r="A972" s="1">
        <v>324</v>
      </c>
      <c r="B972" s="1">
        <v>324000</v>
      </c>
      <c r="C972" s="1" t="s">
        <v>6</v>
      </c>
      <c r="D972" s="1" t="s">
        <v>16</v>
      </c>
      <c r="E972" s="1" t="s">
        <v>12</v>
      </c>
      <c r="F972" s="1" t="s">
        <v>13</v>
      </c>
      <c r="G972" s="2">
        <v>0.27777777777777779</v>
      </c>
      <c r="H972" s="2">
        <v>0.4</v>
      </c>
      <c r="I972" s="2">
        <v>0.05</v>
      </c>
      <c r="J972" s="2">
        <v>0.18888888888888891</v>
      </c>
      <c r="K972" s="2">
        <v>0.4</v>
      </c>
      <c r="L972" s="2">
        <v>0.05</v>
      </c>
      <c r="M972" s="2">
        <v>0.1</v>
      </c>
      <c r="N972" s="2">
        <v>0.4</v>
      </c>
      <c r="O972" s="2">
        <v>0.05</v>
      </c>
      <c r="P972" s="2">
        <v>0.1</v>
      </c>
      <c r="Q972" s="2">
        <v>0.4</v>
      </c>
      <c r="R972" s="2">
        <v>0.05</v>
      </c>
      <c r="S972" s="2">
        <v>0.1</v>
      </c>
      <c r="T972" s="2">
        <v>0.4</v>
      </c>
      <c r="U972" s="2">
        <v>0.05</v>
      </c>
      <c r="V972" s="2">
        <v>0.67567567567567566</v>
      </c>
      <c r="W972" s="2">
        <v>0.9288000000000004</v>
      </c>
      <c r="X972" s="2">
        <v>0.42857142857142849</v>
      </c>
      <c r="Y972" s="2">
        <v>0.67567567567567566</v>
      </c>
      <c r="Z972" s="2">
        <v>0.96440000000000015</v>
      </c>
      <c r="AA972" s="2">
        <v>0.42893213844846662</v>
      </c>
      <c r="AB972" s="2">
        <v>0.67567567567567566</v>
      </c>
      <c r="AC972" s="2">
        <v>0.97560000000000002</v>
      </c>
      <c r="AD972" s="2">
        <v>0.42877286825562688</v>
      </c>
      <c r="AE972" s="2">
        <v>0.70270270270270274</v>
      </c>
      <c r="AF972" s="2">
        <v>0.94807692307692315</v>
      </c>
      <c r="AG972" s="2">
        <v>0.44075179840479872</v>
      </c>
      <c r="AH972" s="2">
        <v>0.67567567567567566</v>
      </c>
      <c r="AI972" s="2">
        <v>0.98400000000000021</v>
      </c>
      <c r="AJ972" s="2">
        <v>0.42870010062459268</v>
      </c>
      <c r="BA972" s="2">
        <v>0.67567567567567566</v>
      </c>
      <c r="BB972" s="2">
        <v>0.97560000000000002</v>
      </c>
      <c r="BC972" s="2">
        <v>0.42877286825562688</v>
      </c>
      <c r="BD972" s="66">
        <f t="shared" si="46"/>
        <v>0</v>
      </c>
      <c r="BE972" s="66">
        <f t="shared" si="47"/>
        <v>0</v>
      </c>
      <c r="BF972" s="66">
        <f t="shared" si="48"/>
        <v>0</v>
      </c>
    </row>
    <row r="973" spans="1:58" x14ac:dyDescent="0.25">
      <c r="A973" s="1">
        <v>324</v>
      </c>
      <c r="B973" s="1">
        <v>324000</v>
      </c>
      <c r="C973" s="1" t="s">
        <v>6</v>
      </c>
      <c r="D973" s="1" t="s">
        <v>17</v>
      </c>
      <c r="E973" s="1" t="s">
        <v>12</v>
      </c>
      <c r="F973" s="1" t="s">
        <v>13</v>
      </c>
      <c r="G973" s="2">
        <v>0.9</v>
      </c>
      <c r="H973" s="2">
        <v>0.4</v>
      </c>
      <c r="I973" s="2">
        <v>0.25</v>
      </c>
      <c r="J973" s="2">
        <v>0.18888888888888891</v>
      </c>
      <c r="K973" s="2">
        <v>0.4</v>
      </c>
      <c r="L973" s="2">
        <v>0.25</v>
      </c>
      <c r="M973" s="2">
        <v>0.1</v>
      </c>
      <c r="N973" s="2">
        <v>0.4</v>
      </c>
      <c r="O973" s="2">
        <v>0.25</v>
      </c>
      <c r="P973" s="2">
        <v>0.18888888888888891</v>
      </c>
      <c r="Q973" s="2">
        <v>0.4</v>
      </c>
      <c r="R973" s="2">
        <v>0.18333333333333329</v>
      </c>
      <c r="S973" s="2">
        <v>0.1</v>
      </c>
      <c r="T973" s="2">
        <v>0.4</v>
      </c>
      <c r="U973" s="2">
        <v>0.18333333333333329</v>
      </c>
      <c r="V973" s="2">
        <v>0.35135135135135143</v>
      </c>
      <c r="W973" s="2">
        <v>0.95000000000000007</v>
      </c>
      <c r="X973" s="2">
        <v>0</v>
      </c>
      <c r="Y973" s="2">
        <v>0.3783783783783784</v>
      </c>
      <c r="Z973" s="2">
        <v>0.97571428571428576</v>
      </c>
      <c r="AA973" s="2">
        <v>6.3124228481652633E-4</v>
      </c>
      <c r="AB973" s="2">
        <v>0.40540540540540537</v>
      </c>
      <c r="AC973" s="2">
        <v>0.98000000000000009</v>
      </c>
      <c r="AD973" s="2">
        <v>3.5251944734703461E-4</v>
      </c>
      <c r="AE973" s="2">
        <v>0.43243243243243251</v>
      </c>
      <c r="AF973" s="2">
        <v>0.98375000000000024</v>
      </c>
      <c r="AG973" s="2">
        <v>2.9792305073204439E-4</v>
      </c>
      <c r="AH973" s="2">
        <v>0.43243243243243251</v>
      </c>
      <c r="AI973" s="2">
        <v>0.9856250000000002</v>
      </c>
      <c r="AJ973" s="2">
        <v>2.2517609303723821E-4</v>
      </c>
      <c r="BA973" s="2">
        <v>0.40540540540540537</v>
      </c>
      <c r="BB973" s="2">
        <v>0.98000000000000009</v>
      </c>
      <c r="BC973" s="2">
        <v>3.5251944734703461E-4</v>
      </c>
      <c r="BD973" s="66">
        <f t="shared" si="46"/>
        <v>0</v>
      </c>
      <c r="BE973" s="66">
        <f t="shared" si="47"/>
        <v>0</v>
      </c>
      <c r="BF973" s="66">
        <f t="shared" si="48"/>
        <v>0</v>
      </c>
    </row>
    <row r="974" spans="1:58" x14ac:dyDescent="0.25">
      <c r="A974" s="1">
        <v>325</v>
      </c>
      <c r="B974" s="1">
        <v>325000</v>
      </c>
      <c r="C974" s="1" t="s">
        <v>6</v>
      </c>
      <c r="D974" s="1" t="s">
        <v>7</v>
      </c>
      <c r="E974" s="1" t="s">
        <v>12</v>
      </c>
      <c r="F974" s="1" t="s">
        <v>13</v>
      </c>
      <c r="G974" s="2">
        <v>0.1</v>
      </c>
      <c r="H974" s="2">
        <v>0.4</v>
      </c>
      <c r="I974" s="2">
        <v>0.05</v>
      </c>
      <c r="J974" s="2">
        <v>0.1</v>
      </c>
      <c r="K974" s="2">
        <v>0.4</v>
      </c>
      <c r="L974" s="2">
        <v>0.05</v>
      </c>
      <c r="M974" s="2">
        <v>0.1</v>
      </c>
      <c r="N974" s="2">
        <v>0.4</v>
      </c>
      <c r="O974" s="2">
        <v>0.05</v>
      </c>
      <c r="P974" s="2">
        <v>0.1</v>
      </c>
      <c r="Q974" s="2">
        <v>0.4</v>
      </c>
      <c r="R974" s="2">
        <v>0.05</v>
      </c>
      <c r="S974" s="2">
        <v>0.1</v>
      </c>
      <c r="T974" s="2">
        <v>0.4</v>
      </c>
      <c r="U974" s="2">
        <v>0.05</v>
      </c>
      <c r="V974" s="2">
        <v>0.81081081081081086</v>
      </c>
      <c r="W974" s="2">
        <v>0.80899999999999994</v>
      </c>
      <c r="X974" s="2">
        <v>0.44243025538559022</v>
      </c>
      <c r="Y974" s="2">
        <v>0.7567567567567568</v>
      </c>
      <c r="Z974" s="2">
        <v>0.87535714285714306</v>
      </c>
      <c r="AA974" s="2">
        <v>0.43389067808468701</v>
      </c>
      <c r="AB974" s="2">
        <v>0.72972972972972971</v>
      </c>
      <c r="AC974" s="2">
        <v>0.9137037037037038</v>
      </c>
      <c r="AD974" s="2">
        <v>0.4217805981170083</v>
      </c>
      <c r="AE974" s="2">
        <v>0.72972972972972971</v>
      </c>
      <c r="AF974" s="2">
        <v>0.91703703703703709</v>
      </c>
      <c r="AG974" s="2">
        <v>0.44360332323598461</v>
      </c>
      <c r="AH974" s="2">
        <v>0.72972972972972971</v>
      </c>
      <c r="AI974" s="2">
        <v>0.91814814814814838</v>
      </c>
      <c r="AJ974" s="2">
        <v>0.44692254672061399</v>
      </c>
      <c r="BA974" s="2">
        <v>0.72972972972972971</v>
      </c>
      <c r="BB974" s="2">
        <v>0.9137037037037038</v>
      </c>
      <c r="BC974" s="2">
        <v>0.4217805981170083</v>
      </c>
      <c r="BD974" s="66">
        <f t="shared" si="46"/>
        <v>0</v>
      </c>
      <c r="BE974" s="66">
        <f t="shared" si="47"/>
        <v>0</v>
      </c>
      <c r="BF974" s="66">
        <f t="shared" si="48"/>
        <v>0</v>
      </c>
    </row>
    <row r="975" spans="1:58" x14ac:dyDescent="0.25">
      <c r="A975" s="1">
        <v>325</v>
      </c>
      <c r="B975" s="1">
        <v>325000</v>
      </c>
      <c r="C975" s="1" t="s">
        <v>6</v>
      </c>
      <c r="D975" s="1" t="s">
        <v>16</v>
      </c>
      <c r="E975" s="1" t="s">
        <v>12</v>
      </c>
      <c r="F975" s="1" t="s">
        <v>13</v>
      </c>
      <c r="G975" s="2">
        <v>0.18888888888888891</v>
      </c>
      <c r="H975" s="2">
        <v>0.4</v>
      </c>
      <c r="I975" s="2">
        <v>0.05</v>
      </c>
      <c r="J975" s="2">
        <v>0.18888888888888891</v>
      </c>
      <c r="K975" s="2">
        <v>0.4</v>
      </c>
      <c r="L975" s="2">
        <v>0.05</v>
      </c>
      <c r="M975" s="2">
        <v>0.18888888888888891</v>
      </c>
      <c r="N975" s="2">
        <v>0.4</v>
      </c>
      <c r="O975" s="2">
        <v>0.05</v>
      </c>
      <c r="P975" s="2">
        <v>0.1</v>
      </c>
      <c r="Q975" s="2">
        <v>0.4</v>
      </c>
      <c r="R975" s="2">
        <v>0.05</v>
      </c>
      <c r="S975" s="2">
        <v>0.1</v>
      </c>
      <c r="T975" s="2">
        <v>0.4</v>
      </c>
      <c r="U975" s="2">
        <v>0.05</v>
      </c>
      <c r="V975" s="2">
        <v>0.78378378378378377</v>
      </c>
      <c r="W975" s="2">
        <v>0.83310344827586202</v>
      </c>
      <c r="X975" s="2">
        <v>0.45339795806950062</v>
      </c>
      <c r="Y975" s="2">
        <v>0.70270270270270274</v>
      </c>
      <c r="Z975" s="2">
        <v>0.93384615384615399</v>
      </c>
      <c r="AA975" s="2">
        <v>0.44097222222222221</v>
      </c>
      <c r="AB975" s="2">
        <v>0.67567567567567566</v>
      </c>
      <c r="AC975" s="2">
        <v>0.97600000000000009</v>
      </c>
      <c r="AD975" s="2">
        <v>0.42925528175145272</v>
      </c>
      <c r="AE975" s="2">
        <v>0.72972972972972971</v>
      </c>
      <c r="AF975" s="2">
        <v>0.91703703703703709</v>
      </c>
      <c r="AG975" s="2">
        <v>0.44360332323598461</v>
      </c>
      <c r="AH975" s="2">
        <v>0.72972972972972971</v>
      </c>
      <c r="AI975" s="2">
        <v>0.91814814814814838</v>
      </c>
      <c r="AJ975" s="2">
        <v>0.44692254672061399</v>
      </c>
      <c r="BA975" s="2">
        <v>0.67567567567567566</v>
      </c>
      <c r="BB975" s="2">
        <v>0.97600000000000009</v>
      </c>
      <c r="BC975" s="2">
        <v>0.42925528175145272</v>
      </c>
      <c r="BD975" s="66">
        <f t="shared" si="46"/>
        <v>0</v>
      </c>
      <c r="BE975" s="66">
        <f t="shared" si="47"/>
        <v>0</v>
      </c>
      <c r="BF975" s="66">
        <f t="shared" si="48"/>
        <v>0</v>
      </c>
    </row>
    <row r="976" spans="1:58" x14ac:dyDescent="0.25">
      <c r="A976" s="1">
        <v>325</v>
      </c>
      <c r="B976" s="1">
        <v>325000</v>
      </c>
      <c r="C976" s="1" t="s">
        <v>6</v>
      </c>
      <c r="D976" s="1" t="s">
        <v>17</v>
      </c>
      <c r="E976" s="1" t="s">
        <v>12</v>
      </c>
      <c r="F976" s="1" t="s">
        <v>13</v>
      </c>
      <c r="G976" s="2">
        <v>0.9</v>
      </c>
      <c r="H976" s="2">
        <v>0.4</v>
      </c>
      <c r="I976" s="2">
        <v>0.18333333333333329</v>
      </c>
      <c r="J976" s="2">
        <v>0.27777777777777779</v>
      </c>
      <c r="K976" s="2">
        <v>0.4</v>
      </c>
      <c r="L976" s="2">
        <v>0.18333333333333329</v>
      </c>
      <c r="M976" s="2">
        <v>0.18888888888888891</v>
      </c>
      <c r="N976" s="2">
        <v>0.4</v>
      </c>
      <c r="O976" s="2">
        <v>0.25</v>
      </c>
      <c r="P976" s="2">
        <v>0.18888888888888891</v>
      </c>
      <c r="Q976" s="2">
        <v>0.4</v>
      </c>
      <c r="R976" s="2">
        <v>0.18333333333333329</v>
      </c>
      <c r="S976" s="2">
        <v>0.18888888888888891</v>
      </c>
      <c r="T976" s="2">
        <v>0.4</v>
      </c>
      <c r="U976" s="2">
        <v>0.18333333333333329</v>
      </c>
      <c r="V976" s="2">
        <v>0.35135135135135143</v>
      </c>
      <c r="W976" s="2">
        <v>0.95153846153846167</v>
      </c>
      <c r="X976" s="2">
        <v>4.5788577038576982E-3</v>
      </c>
      <c r="Y976" s="2">
        <v>0.40540540540540537</v>
      </c>
      <c r="Z976" s="2">
        <v>0.97199999999999986</v>
      </c>
      <c r="AA976" s="2">
        <v>0</v>
      </c>
      <c r="AB976" s="2">
        <v>0.40540540540540537</v>
      </c>
      <c r="AC976" s="2">
        <v>0.98000000000000009</v>
      </c>
      <c r="AD976" s="2">
        <v>1.19674306504212E-3</v>
      </c>
      <c r="AE976" s="2">
        <v>0.43243243243243251</v>
      </c>
      <c r="AF976" s="2">
        <v>0.98375000000000024</v>
      </c>
      <c r="AG976" s="2">
        <v>9.2465616197395795E-4</v>
      </c>
      <c r="AH976" s="2">
        <v>0.43243243243243251</v>
      </c>
      <c r="AI976" s="2">
        <v>0.98500000000000021</v>
      </c>
      <c r="AJ976" s="2">
        <v>5.8083924053616476E-4</v>
      </c>
      <c r="BA976" s="2">
        <v>0.40540540540540537</v>
      </c>
      <c r="BB976" s="2">
        <v>0.98000000000000009</v>
      </c>
      <c r="BC976" s="2">
        <v>1.19674306504212E-3</v>
      </c>
      <c r="BD976" s="66">
        <f t="shared" si="46"/>
        <v>0</v>
      </c>
      <c r="BE976" s="66">
        <f t="shared" si="47"/>
        <v>0</v>
      </c>
      <c r="BF976" s="66">
        <f t="shared" si="48"/>
        <v>0</v>
      </c>
    </row>
    <row r="977" spans="1:58" x14ac:dyDescent="0.25">
      <c r="A977" s="1">
        <v>326</v>
      </c>
      <c r="B977" s="1">
        <v>326000</v>
      </c>
      <c r="C977" s="1" t="s">
        <v>6</v>
      </c>
      <c r="D977" s="1" t="s">
        <v>7</v>
      </c>
      <c r="E977" s="1" t="s">
        <v>12</v>
      </c>
      <c r="F977" s="1" t="s">
        <v>13</v>
      </c>
      <c r="G977" s="2">
        <v>0.1</v>
      </c>
      <c r="H977" s="2">
        <v>0.4</v>
      </c>
      <c r="I977" s="2">
        <v>0.05</v>
      </c>
      <c r="J977" s="2">
        <v>0.1</v>
      </c>
      <c r="K977" s="2">
        <v>0.4</v>
      </c>
      <c r="L977" s="2">
        <v>0.05</v>
      </c>
      <c r="M977" s="2">
        <v>0.1</v>
      </c>
      <c r="N977" s="2">
        <v>0.4</v>
      </c>
      <c r="O977" s="2">
        <v>0.05</v>
      </c>
      <c r="P977" s="2">
        <v>0.1</v>
      </c>
      <c r="Q977" s="2">
        <v>0.4</v>
      </c>
      <c r="R977" s="2">
        <v>0.05</v>
      </c>
      <c r="S977" s="2">
        <v>0.1</v>
      </c>
      <c r="T977" s="2">
        <v>0.4</v>
      </c>
      <c r="U977" s="2">
        <v>0.05</v>
      </c>
      <c r="V977" s="2">
        <v>0.7567567567567568</v>
      </c>
      <c r="W977" s="2">
        <v>0.85178571428571437</v>
      </c>
      <c r="X977" s="2">
        <v>0.46715472000766117</v>
      </c>
      <c r="Y977" s="2">
        <v>0.7567567567567568</v>
      </c>
      <c r="Z977" s="2">
        <v>0.88571428571428601</v>
      </c>
      <c r="AA977" s="2">
        <v>0.4673478632722099</v>
      </c>
      <c r="AB977" s="2">
        <v>0.81081081081081086</v>
      </c>
      <c r="AC977" s="2">
        <v>0.83499999999999985</v>
      </c>
      <c r="AD977" s="2">
        <v>0.43758260563469947</v>
      </c>
      <c r="AE977" s="2">
        <v>0.72972972972972971</v>
      </c>
      <c r="AF977" s="2">
        <v>0.91851851851851851</v>
      </c>
      <c r="AG977" s="2">
        <v>0.44419399706126561</v>
      </c>
      <c r="AH977" s="2">
        <v>0.72972972972972971</v>
      </c>
      <c r="AI977" s="2">
        <v>0.92111111111111132</v>
      </c>
      <c r="AJ977" s="2">
        <v>0.44617184558103418</v>
      </c>
      <c r="BA977" s="2">
        <v>0.81081081081081086</v>
      </c>
      <c r="BB977" s="2">
        <v>0.83499999999999985</v>
      </c>
      <c r="BC977" s="2">
        <v>0.43758260563469947</v>
      </c>
      <c r="BD977" s="66">
        <f t="shared" si="46"/>
        <v>0</v>
      </c>
      <c r="BE977" s="66">
        <f t="shared" si="47"/>
        <v>0</v>
      </c>
      <c r="BF977" s="66">
        <f t="shared" si="48"/>
        <v>0</v>
      </c>
    </row>
    <row r="978" spans="1:58" x14ac:dyDescent="0.25">
      <c r="A978" s="1">
        <v>326</v>
      </c>
      <c r="B978" s="1">
        <v>326000</v>
      </c>
      <c r="C978" s="1" t="s">
        <v>6</v>
      </c>
      <c r="D978" s="1" t="s">
        <v>16</v>
      </c>
      <c r="E978" s="1" t="s">
        <v>12</v>
      </c>
      <c r="F978" s="1" t="s">
        <v>13</v>
      </c>
      <c r="G978" s="2">
        <v>0.1</v>
      </c>
      <c r="H978" s="2">
        <v>0.4</v>
      </c>
      <c r="I978" s="2">
        <v>0.05</v>
      </c>
      <c r="J978" s="2">
        <v>0.1</v>
      </c>
      <c r="K978" s="2">
        <v>0.4</v>
      </c>
      <c r="L978" s="2">
        <v>0.05</v>
      </c>
      <c r="M978" s="2">
        <v>0.18888888888888891</v>
      </c>
      <c r="N978" s="2">
        <v>0.4</v>
      </c>
      <c r="O978" s="2">
        <v>0.05</v>
      </c>
      <c r="P978" s="2">
        <v>0.1</v>
      </c>
      <c r="Q978" s="2">
        <v>0.4</v>
      </c>
      <c r="R978" s="2">
        <v>0.05</v>
      </c>
      <c r="S978" s="2">
        <v>0.1</v>
      </c>
      <c r="T978" s="2">
        <v>0.4</v>
      </c>
      <c r="U978" s="2">
        <v>0.05</v>
      </c>
      <c r="V978" s="2">
        <v>0.7567567567567568</v>
      </c>
      <c r="W978" s="2">
        <v>0.85178571428571437</v>
      </c>
      <c r="X978" s="2">
        <v>0.46715472000766117</v>
      </c>
      <c r="Y978" s="2">
        <v>0.7567567567567568</v>
      </c>
      <c r="Z978" s="2">
        <v>0.88571428571428601</v>
      </c>
      <c r="AA978" s="2">
        <v>0.4673478632722099</v>
      </c>
      <c r="AB978" s="2">
        <v>0.70270270270270274</v>
      </c>
      <c r="AC978" s="2">
        <v>0.94576923076923058</v>
      </c>
      <c r="AD978" s="2">
        <v>0.4425411973067771</v>
      </c>
      <c r="AE978" s="2">
        <v>0.72972972972972971</v>
      </c>
      <c r="AF978" s="2">
        <v>0.91851851851851851</v>
      </c>
      <c r="AG978" s="2">
        <v>0.44419399706126561</v>
      </c>
      <c r="AH978" s="2">
        <v>0.72972972972972971</v>
      </c>
      <c r="AI978" s="2">
        <v>0.92111111111111132</v>
      </c>
      <c r="AJ978" s="2">
        <v>0.44617184558103418</v>
      </c>
      <c r="BA978" s="2">
        <v>0.70270270270270274</v>
      </c>
      <c r="BB978" s="2">
        <v>0.94576923076923058</v>
      </c>
      <c r="BC978" s="2">
        <v>0.4425411973067771</v>
      </c>
      <c r="BD978" s="66">
        <f t="shared" si="46"/>
        <v>0</v>
      </c>
      <c r="BE978" s="66">
        <f t="shared" si="47"/>
        <v>0</v>
      </c>
      <c r="BF978" s="66">
        <f t="shared" si="48"/>
        <v>0</v>
      </c>
    </row>
    <row r="979" spans="1:58" x14ac:dyDescent="0.25">
      <c r="A979" s="1">
        <v>326</v>
      </c>
      <c r="B979" s="1">
        <v>326000</v>
      </c>
      <c r="C979" s="1" t="s">
        <v>6</v>
      </c>
      <c r="D979" s="1" t="s">
        <v>17</v>
      </c>
      <c r="E979" s="1" t="s">
        <v>12</v>
      </c>
      <c r="F979" s="1" t="s">
        <v>13</v>
      </c>
      <c r="G979" s="2">
        <v>0.9</v>
      </c>
      <c r="H979" s="2">
        <v>0.4</v>
      </c>
      <c r="I979" s="2">
        <v>0.18333333333333329</v>
      </c>
      <c r="J979" s="2">
        <v>0.27777777777777779</v>
      </c>
      <c r="K979" s="2">
        <v>0.4</v>
      </c>
      <c r="L979" s="2">
        <v>0.18333333333333329</v>
      </c>
      <c r="M979" s="2">
        <v>0.27777777777777779</v>
      </c>
      <c r="N979" s="2">
        <v>0.4</v>
      </c>
      <c r="O979" s="2">
        <v>0.25</v>
      </c>
      <c r="P979" s="2">
        <v>0.18888888888888891</v>
      </c>
      <c r="Q979" s="2">
        <v>0.4</v>
      </c>
      <c r="R979" s="2">
        <v>0.25</v>
      </c>
      <c r="S979" s="2">
        <v>0.18888888888888891</v>
      </c>
      <c r="T979" s="2">
        <v>0.4</v>
      </c>
      <c r="U979" s="2">
        <v>0.18333333333333329</v>
      </c>
      <c r="V979" s="2">
        <v>0.3783783783783784</v>
      </c>
      <c r="W979" s="2">
        <v>0.94714285714285718</v>
      </c>
      <c r="X979" s="2">
        <v>2.25645813881109E-3</v>
      </c>
      <c r="Y979" s="2">
        <v>0.43243243243243251</v>
      </c>
      <c r="Z979" s="2">
        <v>0.96875000000000022</v>
      </c>
      <c r="AA979" s="2">
        <v>1.5316436954512791E-3</v>
      </c>
      <c r="AB979" s="2">
        <v>0.40540540540540537</v>
      </c>
      <c r="AC979" s="2">
        <v>0.9806666666666668</v>
      </c>
      <c r="AD979" s="2">
        <v>3.791982665222089E-4</v>
      </c>
      <c r="AE979" s="2">
        <v>0.40540540540540537</v>
      </c>
      <c r="AF979" s="2">
        <v>0.98466666666666691</v>
      </c>
      <c r="AG979" s="2">
        <v>7.5221691047789674E-4</v>
      </c>
      <c r="AH979" s="2">
        <v>0.43243243243243251</v>
      </c>
      <c r="AI979" s="2">
        <v>0.9856250000000002</v>
      </c>
      <c r="AJ979" s="2">
        <v>6.810054375520902E-4</v>
      </c>
      <c r="BA979" s="2">
        <v>0.40540540540540537</v>
      </c>
      <c r="BB979" s="2">
        <v>0.9806666666666668</v>
      </c>
      <c r="BC979" s="2">
        <v>3.791982665222089E-4</v>
      </c>
      <c r="BD979" s="66">
        <f t="shared" si="46"/>
        <v>0</v>
      </c>
      <c r="BE979" s="66">
        <f t="shared" si="47"/>
        <v>0</v>
      </c>
      <c r="BF979" s="66">
        <f t="shared" si="48"/>
        <v>0</v>
      </c>
    </row>
    <row r="980" spans="1:58" x14ac:dyDescent="0.25">
      <c r="A980" s="1">
        <v>327</v>
      </c>
      <c r="B980" s="1">
        <v>327000</v>
      </c>
      <c r="C980" s="1" t="s">
        <v>6</v>
      </c>
      <c r="D980" s="1" t="s">
        <v>7</v>
      </c>
      <c r="E980" s="1" t="s">
        <v>12</v>
      </c>
      <c r="F980" s="1" t="s">
        <v>13</v>
      </c>
      <c r="G980" s="2">
        <v>0.1</v>
      </c>
      <c r="H980" s="2">
        <v>0.4</v>
      </c>
      <c r="I980" s="2">
        <v>0.05</v>
      </c>
      <c r="J980" s="2">
        <v>0.1</v>
      </c>
      <c r="K980" s="2">
        <v>0.4</v>
      </c>
      <c r="L980" s="2">
        <v>0.05</v>
      </c>
      <c r="M980" s="2">
        <v>0.1</v>
      </c>
      <c r="N980" s="2">
        <v>0.4</v>
      </c>
      <c r="O980" s="2">
        <v>0.05</v>
      </c>
      <c r="P980" s="2">
        <v>0.1</v>
      </c>
      <c r="Q980" s="2">
        <v>0.4</v>
      </c>
      <c r="R980" s="2">
        <v>0.05</v>
      </c>
      <c r="S980" s="2">
        <v>0.1</v>
      </c>
      <c r="T980" s="2">
        <v>0.4</v>
      </c>
      <c r="U980" s="2">
        <v>0.05</v>
      </c>
      <c r="V980" s="2">
        <v>0.67567567567567566</v>
      </c>
      <c r="W980" s="2">
        <v>0.92920000000000025</v>
      </c>
      <c r="X980" s="2">
        <v>0.42978965478965481</v>
      </c>
      <c r="Y980" s="2">
        <v>0.72972972972972971</v>
      </c>
      <c r="Z980" s="2">
        <v>0.90185185185185213</v>
      </c>
      <c r="AA980" s="2">
        <v>0.45485938475641358</v>
      </c>
      <c r="AB980" s="2">
        <v>0.7567567567567568</v>
      </c>
      <c r="AC980" s="2">
        <v>0.88749999999999984</v>
      </c>
      <c r="AD980" s="2">
        <v>0.46152777527303118</v>
      </c>
      <c r="AE980" s="2">
        <v>0.70270270270270274</v>
      </c>
      <c r="AF980" s="2">
        <v>0.94923076923076954</v>
      </c>
      <c r="AG980" s="2">
        <v>0.4438037055413635</v>
      </c>
      <c r="AH980" s="2">
        <v>0.70270270270270274</v>
      </c>
      <c r="AI980" s="2">
        <v>0.95000000000000029</v>
      </c>
      <c r="AJ980" s="2">
        <v>0.43981916675591831</v>
      </c>
      <c r="BA980" s="2">
        <v>0.7567567567567568</v>
      </c>
      <c r="BB980" s="2">
        <v>0.88749999999999984</v>
      </c>
      <c r="BC980" s="2">
        <v>0.46152777527303118</v>
      </c>
      <c r="BD980" s="66">
        <f t="shared" si="46"/>
        <v>0</v>
      </c>
      <c r="BE980" s="66">
        <f t="shared" si="47"/>
        <v>0</v>
      </c>
      <c r="BF980" s="66">
        <f t="shared" si="48"/>
        <v>0</v>
      </c>
    </row>
    <row r="981" spans="1:58" x14ac:dyDescent="0.25">
      <c r="A981" s="1">
        <v>327</v>
      </c>
      <c r="B981" s="1">
        <v>327000</v>
      </c>
      <c r="C981" s="1" t="s">
        <v>6</v>
      </c>
      <c r="D981" s="1" t="s">
        <v>16</v>
      </c>
      <c r="E981" s="1" t="s">
        <v>12</v>
      </c>
      <c r="F981" s="1" t="s">
        <v>13</v>
      </c>
      <c r="G981" s="2">
        <v>0.1</v>
      </c>
      <c r="H981" s="2">
        <v>0.4</v>
      </c>
      <c r="I981" s="2">
        <v>0.05</v>
      </c>
      <c r="J981" s="2">
        <v>0.1</v>
      </c>
      <c r="K981" s="2">
        <v>0.4</v>
      </c>
      <c r="L981" s="2">
        <v>0.05</v>
      </c>
      <c r="M981" s="2">
        <v>0.1</v>
      </c>
      <c r="N981" s="2">
        <v>0.4</v>
      </c>
      <c r="O981" s="2">
        <v>0.05</v>
      </c>
      <c r="P981" s="2">
        <v>0.1</v>
      </c>
      <c r="Q981" s="2">
        <v>0.4</v>
      </c>
      <c r="R981" s="2">
        <v>0.05</v>
      </c>
      <c r="S981" s="2">
        <v>0.1</v>
      </c>
      <c r="T981" s="2">
        <v>0.4</v>
      </c>
      <c r="U981" s="2">
        <v>0.05</v>
      </c>
      <c r="V981" s="2">
        <v>0.67567567567567566</v>
      </c>
      <c r="W981" s="2">
        <v>0.92920000000000025</v>
      </c>
      <c r="X981" s="2">
        <v>0.42978965478965481</v>
      </c>
      <c r="Y981" s="2">
        <v>0.72972972972972971</v>
      </c>
      <c r="Z981" s="2">
        <v>0.90185185185185213</v>
      </c>
      <c r="AA981" s="2">
        <v>0.45485938475641358</v>
      </c>
      <c r="AB981" s="2">
        <v>0.7567567567567568</v>
      </c>
      <c r="AC981" s="2">
        <v>0.88749999999999984</v>
      </c>
      <c r="AD981" s="2">
        <v>0.46152777527303118</v>
      </c>
      <c r="AE981" s="2">
        <v>0.70270270270270274</v>
      </c>
      <c r="AF981" s="2">
        <v>0.94923076923076954</v>
      </c>
      <c r="AG981" s="2">
        <v>0.4438037055413635</v>
      </c>
      <c r="AH981" s="2">
        <v>0.70270270270270274</v>
      </c>
      <c r="AI981" s="2">
        <v>0.95000000000000029</v>
      </c>
      <c r="AJ981" s="2">
        <v>0.43981916675591831</v>
      </c>
      <c r="BA981" s="2">
        <v>0.7567567567567568</v>
      </c>
      <c r="BB981" s="2">
        <v>0.88749999999999984</v>
      </c>
      <c r="BC981" s="2">
        <v>0.46152777527303118</v>
      </c>
      <c r="BD981" s="66">
        <f t="shared" si="46"/>
        <v>0</v>
      </c>
      <c r="BE981" s="66">
        <f t="shared" si="47"/>
        <v>0</v>
      </c>
      <c r="BF981" s="66">
        <f t="shared" si="48"/>
        <v>0</v>
      </c>
    </row>
    <row r="982" spans="1:58" x14ac:dyDescent="0.25">
      <c r="A982" s="1">
        <v>327</v>
      </c>
      <c r="B982" s="1">
        <v>327000</v>
      </c>
      <c r="C982" s="1" t="s">
        <v>6</v>
      </c>
      <c r="D982" s="1" t="s">
        <v>17</v>
      </c>
      <c r="E982" s="1" t="s">
        <v>12</v>
      </c>
      <c r="F982" s="1" t="s">
        <v>13</v>
      </c>
      <c r="G982" s="2">
        <v>0.1</v>
      </c>
      <c r="H982" s="2">
        <v>0.4</v>
      </c>
      <c r="I982" s="2">
        <v>0.25</v>
      </c>
      <c r="J982" s="2">
        <v>0.18888888888888891</v>
      </c>
      <c r="K982" s="2">
        <v>0.4</v>
      </c>
      <c r="L982" s="2">
        <v>0.25</v>
      </c>
      <c r="M982" s="2">
        <v>0.18888888888888891</v>
      </c>
      <c r="N982" s="2">
        <v>0.4</v>
      </c>
      <c r="O982" s="2">
        <v>0.18333333333333329</v>
      </c>
      <c r="P982" s="2">
        <v>0.18888888888888891</v>
      </c>
      <c r="Q982" s="2">
        <v>0.4</v>
      </c>
      <c r="R982" s="2">
        <v>0.25</v>
      </c>
      <c r="S982" s="2">
        <v>0.18888888888888891</v>
      </c>
      <c r="T982" s="2">
        <v>0.4</v>
      </c>
      <c r="U982" s="2">
        <v>0.25</v>
      </c>
      <c r="V982" s="2">
        <v>0.40540540540540537</v>
      </c>
      <c r="W982" s="2">
        <v>0.94333333333333347</v>
      </c>
      <c r="X982" s="2">
        <v>2.131895881895894E-3</v>
      </c>
      <c r="Y982" s="2">
        <v>0.40540540540540537</v>
      </c>
      <c r="Z982" s="2">
        <v>0.97200000000000009</v>
      </c>
      <c r="AA982" s="2">
        <v>8.5454027613979244E-4</v>
      </c>
      <c r="AB982" s="2">
        <v>0.43243243243243251</v>
      </c>
      <c r="AC982" s="2">
        <v>0.97937500000000011</v>
      </c>
      <c r="AD982" s="2">
        <v>1.1220949330705461E-3</v>
      </c>
      <c r="AE982" s="2">
        <v>0.40540540540540537</v>
      </c>
      <c r="AF982" s="2">
        <v>0.98533333333333351</v>
      </c>
      <c r="AG982" s="2">
        <v>8.4782920119388005E-4</v>
      </c>
      <c r="AH982" s="2">
        <v>0.40540540540540537</v>
      </c>
      <c r="AI982" s="2">
        <v>0.98533333333333351</v>
      </c>
      <c r="AJ982" s="2">
        <v>7.2095459445758092E-4</v>
      </c>
      <c r="BA982" s="2">
        <v>0.43243243243243251</v>
      </c>
      <c r="BB982" s="2">
        <v>0.97937500000000011</v>
      </c>
      <c r="BC982" s="2">
        <v>1.1220949330705461E-3</v>
      </c>
      <c r="BD982" s="66">
        <f t="shared" si="46"/>
        <v>0</v>
      </c>
      <c r="BE982" s="66">
        <f t="shared" si="47"/>
        <v>0</v>
      </c>
      <c r="BF982" s="66">
        <f t="shared" si="48"/>
        <v>0</v>
      </c>
    </row>
    <row r="983" spans="1:58" x14ac:dyDescent="0.25">
      <c r="A983" s="1">
        <v>328</v>
      </c>
      <c r="B983" s="1">
        <v>328000</v>
      </c>
      <c r="C983" s="1" t="s">
        <v>6</v>
      </c>
      <c r="D983" s="1" t="s">
        <v>7</v>
      </c>
      <c r="E983" s="1" t="s">
        <v>12</v>
      </c>
      <c r="F983" s="1" t="s">
        <v>13</v>
      </c>
      <c r="G983" s="2">
        <v>0.1</v>
      </c>
      <c r="H983" s="2">
        <v>0.4</v>
      </c>
      <c r="I983" s="2">
        <v>0.05</v>
      </c>
      <c r="J983" s="2">
        <v>0.1</v>
      </c>
      <c r="K983" s="2">
        <v>0.4</v>
      </c>
      <c r="L983" s="2">
        <v>0.05</v>
      </c>
      <c r="M983" s="2">
        <v>0.1</v>
      </c>
      <c r="N983" s="2">
        <v>0.4</v>
      </c>
      <c r="O983" s="2">
        <v>0.05</v>
      </c>
      <c r="P983" s="2">
        <v>0.1</v>
      </c>
      <c r="Q983" s="2">
        <v>0.4</v>
      </c>
      <c r="R983" s="2">
        <v>0.05</v>
      </c>
      <c r="S983" s="2">
        <v>0.1</v>
      </c>
      <c r="T983" s="2">
        <v>0.4</v>
      </c>
      <c r="U983" s="2">
        <v>0.05</v>
      </c>
      <c r="V983" s="2">
        <v>0.70270270270270274</v>
      </c>
      <c r="W983" s="2">
        <v>0.89846153846153887</v>
      </c>
      <c r="X983" s="2">
        <v>0.4305804218541176</v>
      </c>
      <c r="Y983" s="2">
        <v>0.67567567567567566</v>
      </c>
      <c r="Z983" s="2">
        <v>0.96439999999999992</v>
      </c>
      <c r="AA983" s="2">
        <v>0.42857142857142849</v>
      </c>
      <c r="AB983" s="2">
        <v>0.70270270270270274</v>
      </c>
      <c r="AC983" s="2">
        <v>0.9426923076923075</v>
      </c>
      <c r="AD983" s="2">
        <v>0.44694573205226718</v>
      </c>
      <c r="AE983" s="2">
        <v>0.70270270270270274</v>
      </c>
      <c r="AF983" s="2">
        <v>0.95000000000000029</v>
      </c>
      <c r="AG983" s="2">
        <v>0.44267429099653333</v>
      </c>
      <c r="AH983" s="2">
        <v>0.70270270270270274</v>
      </c>
      <c r="AI983" s="2">
        <v>0.94884615384615401</v>
      </c>
      <c r="AJ983" s="2">
        <v>0.44244950637434982</v>
      </c>
      <c r="BA983" s="2">
        <v>0.70270270270270274</v>
      </c>
      <c r="BB983" s="2">
        <v>0.9426923076923075</v>
      </c>
      <c r="BC983" s="2">
        <v>0.44694573205226718</v>
      </c>
      <c r="BD983" s="66">
        <f t="shared" si="46"/>
        <v>0</v>
      </c>
      <c r="BE983" s="66">
        <f t="shared" si="47"/>
        <v>0</v>
      </c>
      <c r="BF983" s="66">
        <f t="shared" si="48"/>
        <v>0</v>
      </c>
    </row>
    <row r="984" spans="1:58" x14ac:dyDescent="0.25">
      <c r="A984" s="1">
        <v>328</v>
      </c>
      <c r="B984" s="1">
        <v>328000</v>
      </c>
      <c r="C984" s="1" t="s">
        <v>6</v>
      </c>
      <c r="D984" s="1" t="s">
        <v>16</v>
      </c>
      <c r="E984" s="1" t="s">
        <v>12</v>
      </c>
      <c r="F984" s="1" t="s">
        <v>13</v>
      </c>
      <c r="G984" s="2">
        <v>0.1</v>
      </c>
      <c r="H984" s="2">
        <v>0.4</v>
      </c>
      <c r="I984" s="2">
        <v>0.05</v>
      </c>
      <c r="J984" s="2">
        <v>0.1</v>
      </c>
      <c r="K984" s="2">
        <v>0.4</v>
      </c>
      <c r="L984" s="2">
        <v>0.05</v>
      </c>
      <c r="M984" s="2">
        <v>0.1</v>
      </c>
      <c r="N984" s="2">
        <v>0.4</v>
      </c>
      <c r="O984" s="2">
        <v>0.05</v>
      </c>
      <c r="P984" s="2">
        <v>0.1</v>
      </c>
      <c r="Q984" s="2">
        <v>0.4</v>
      </c>
      <c r="R984" s="2">
        <v>0.05</v>
      </c>
      <c r="S984" s="2">
        <v>0.1</v>
      </c>
      <c r="T984" s="2">
        <v>0.4</v>
      </c>
      <c r="U984" s="2">
        <v>0.05</v>
      </c>
      <c r="V984" s="2">
        <v>0.70270270270270274</v>
      </c>
      <c r="W984" s="2">
        <v>0.89846153846153887</v>
      </c>
      <c r="X984" s="2">
        <v>0.4305804218541176</v>
      </c>
      <c r="Y984" s="2">
        <v>0.67567567567567566</v>
      </c>
      <c r="Z984" s="2">
        <v>0.96439999999999992</v>
      </c>
      <c r="AA984" s="2">
        <v>0.42857142857142849</v>
      </c>
      <c r="AB984" s="2">
        <v>0.70270270270270274</v>
      </c>
      <c r="AC984" s="2">
        <v>0.9426923076923075</v>
      </c>
      <c r="AD984" s="2">
        <v>0.44694573205226718</v>
      </c>
      <c r="AE984" s="2">
        <v>0.70270270270270274</v>
      </c>
      <c r="AF984" s="2">
        <v>0.95000000000000029</v>
      </c>
      <c r="AG984" s="2">
        <v>0.44267429099653333</v>
      </c>
      <c r="AH984" s="2">
        <v>0.70270270270270274</v>
      </c>
      <c r="AI984" s="2">
        <v>0.94884615384615401</v>
      </c>
      <c r="AJ984" s="2">
        <v>0.44244950637434982</v>
      </c>
      <c r="BA984" s="2">
        <v>0.70270270270270274</v>
      </c>
      <c r="BB984" s="2">
        <v>0.9426923076923075</v>
      </c>
      <c r="BC984" s="2">
        <v>0.44694573205226718</v>
      </c>
      <c r="BD984" s="66">
        <f t="shared" si="46"/>
        <v>0</v>
      </c>
      <c r="BE984" s="66">
        <f t="shared" si="47"/>
        <v>0</v>
      </c>
      <c r="BF984" s="66">
        <f t="shared" si="48"/>
        <v>0</v>
      </c>
    </row>
    <row r="985" spans="1:58" x14ac:dyDescent="0.25">
      <c r="A985" s="1">
        <v>328</v>
      </c>
      <c r="B985" s="1">
        <v>328000</v>
      </c>
      <c r="C985" s="1" t="s">
        <v>6</v>
      </c>
      <c r="D985" s="1" t="s">
        <v>17</v>
      </c>
      <c r="E985" s="1" t="s">
        <v>12</v>
      </c>
      <c r="F985" s="1" t="s">
        <v>13</v>
      </c>
      <c r="G985" s="2">
        <v>0.18888888888888891</v>
      </c>
      <c r="H985" s="2">
        <v>0.4</v>
      </c>
      <c r="I985" s="2">
        <v>0.25</v>
      </c>
      <c r="J985" s="2">
        <v>0.1</v>
      </c>
      <c r="K985" s="2">
        <v>0.4</v>
      </c>
      <c r="L985" s="2">
        <v>0.18333333333333329</v>
      </c>
      <c r="M985" s="2">
        <v>0.18888888888888891</v>
      </c>
      <c r="N985" s="2">
        <v>0.4</v>
      </c>
      <c r="O985" s="2">
        <v>0.18333333333333329</v>
      </c>
      <c r="P985" s="2">
        <v>0.18888888888888891</v>
      </c>
      <c r="Q985" s="2">
        <v>0.4</v>
      </c>
      <c r="R985" s="2">
        <v>0.18333333333333329</v>
      </c>
      <c r="S985" s="2">
        <v>0.18888888888888891</v>
      </c>
      <c r="T985" s="2">
        <v>0.4</v>
      </c>
      <c r="U985" s="2">
        <v>0.25</v>
      </c>
      <c r="V985" s="2">
        <v>0.35135135135135143</v>
      </c>
      <c r="W985" s="2">
        <v>0.95230769230769241</v>
      </c>
      <c r="X985" s="2">
        <v>8.6672606117633533E-4</v>
      </c>
      <c r="Y985" s="2">
        <v>0.43243243243243251</v>
      </c>
      <c r="Z985" s="2">
        <v>0.97</v>
      </c>
      <c r="AA985" s="2">
        <v>0</v>
      </c>
      <c r="AB985" s="2">
        <v>0.43243243243243251</v>
      </c>
      <c r="AC985" s="2">
        <v>0.97937500000000011</v>
      </c>
      <c r="AD985" s="2">
        <v>3.7294558601589739E-4</v>
      </c>
      <c r="AE985" s="2">
        <v>0.43243243243243251</v>
      </c>
      <c r="AF985" s="2">
        <v>0.98437500000000022</v>
      </c>
      <c r="AG985" s="2">
        <v>1.172652670879681E-4</v>
      </c>
      <c r="AH985" s="2">
        <v>0.40540540540540537</v>
      </c>
      <c r="AI985" s="2">
        <v>0.98533333333333351</v>
      </c>
      <c r="AJ985" s="2">
        <v>2.285256426822572E-4</v>
      </c>
      <c r="BA985" s="2">
        <v>0.43243243243243251</v>
      </c>
      <c r="BB985" s="2">
        <v>0.97937500000000011</v>
      </c>
      <c r="BC985" s="2">
        <v>3.7294558601589739E-4</v>
      </c>
      <c r="BD985" s="66">
        <f t="shared" si="46"/>
        <v>0</v>
      </c>
      <c r="BE985" s="66">
        <f t="shared" si="47"/>
        <v>0</v>
      </c>
      <c r="BF985" s="66">
        <f t="shared" si="48"/>
        <v>0</v>
      </c>
    </row>
    <row r="986" spans="1:58" x14ac:dyDescent="0.25">
      <c r="A986" s="1">
        <v>329</v>
      </c>
      <c r="B986" s="1">
        <v>329000</v>
      </c>
      <c r="C986" s="1" t="s">
        <v>6</v>
      </c>
      <c r="D986" s="1" t="s">
        <v>7</v>
      </c>
      <c r="E986" s="1" t="s">
        <v>12</v>
      </c>
      <c r="F986" s="1" t="s">
        <v>13</v>
      </c>
      <c r="G986" s="2">
        <v>0.1</v>
      </c>
      <c r="H986" s="2">
        <v>0.4</v>
      </c>
      <c r="I986" s="2">
        <v>0.05</v>
      </c>
      <c r="J986" s="2">
        <v>0.1</v>
      </c>
      <c r="K986" s="2">
        <v>0.4</v>
      </c>
      <c r="L986" s="2">
        <v>0.05</v>
      </c>
      <c r="M986" s="2">
        <v>0.1</v>
      </c>
      <c r="N986" s="2">
        <v>0.4</v>
      </c>
      <c r="O986" s="2">
        <v>0.05</v>
      </c>
      <c r="P986" s="2">
        <v>0.1</v>
      </c>
      <c r="Q986" s="2">
        <v>0.4</v>
      </c>
      <c r="R986" s="2">
        <v>0.05</v>
      </c>
      <c r="S986" s="2">
        <v>0.1</v>
      </c>
      <c r="T986" s="2">
        <v>0.4</v>
      </c>
      <c r="U986" s="2">
        <v>0.05</v>
      </c>
      <c r="V986" s="2">
        <v>0.78378378378378377</v>
      </c>
      <c r="W986" s="2">
        <v>0.82103448275862112</v>
      </c>
      <c r="X986" s="2">
        <v>0.40060482205622339</v>
      </c>
      <c r="Y986" s="2">
        <v>0.67567567567567566</v>
      </c>
      <c r="Z986" s="2">
        <v>0.96479999999999999</v>
      </c>
      <c r="AA986" s="2">
        <v>0.42962463510183169</v>
      </c>
      <c r="AB986" s="2">
        <v>0.67567567567567566</v>
      </c>
      <c r="AC986" s="2">
        <v>0.97559999999999969</v>
      </c>
      <c r="AD986" s="2">
        <v>0.42907738098171899</v>
      </c>
      <c r="AE986" s="2">
        <v>0.72972972972972971</v>
      </c>
      <c r="AF986" s="2">
        <v>0.91703703703703721</v>
      </c>
      <c r="AG986" s="2">
        <v>0.44745929903488219</v>
      </c>
      <c r="AH986" s="2">
        <v>0.70270270270270274</v>
      </c>
      <c r="AI986" s="2">
        <v>0.95000000000000029</v>
      </c>
      <c r="AJ986" s="2">
        <v>0.44380247928688232</v>
      </c>
      <c r="BA986" s="2">
        <v>0.67567567567567566</v>
      </c>
      <c r="BB986" s="2">
        <v>0.97559999999999969</v>
      </c>
      <c r="BC986" s="2">
        <v>0.42907738098171899</v>
      </c>
      <c r="BD986" s="66">
        <f t="shared" si="46"/>
        <v>0</v>
      </c>
      <c r="BE986" s="66">
        <f t="shared" si="47"/>
        <v>0</v>
      </c>
      <c r="BF986" s="66">
        <f t="shared" si="48"/>
        <v>0</v>
      </c>
    </row>
    <row r="987" spans="1:58" x14ac:dyDescent="0.25">
      <c r="A987" s="1">
        <v>329</v>
      </c>
      <c r="B987" s="1">
        <v>329000</v>
      </c>
      <c r="C987" s="1" t="s">
        <v>6</v>
      </c>
      <c r="D987" s="1" t="s">
        <v>16</v>
      </c>
      <c r="E987" s="1" t="s">
        <v>12</v>
      </c>
      <c r="F987" s="1" t="s">
        <v>13</v>
      </c>
      <c r="G987" s="2">
        <v>0.27777777777777779</v>
      </c>
      <c r="H987" s="2">
        <v>0.4</v>
      </c>
      <c r="I987" s="2">
        <v>0.05</v>
      </c>
      <c r="J987" s="2">
        <v>0.1</v>
      </c>
      <c r="K987" s="2">
        <v>0.4</v>
      </c>
      <c r="L987" s="2">
        <v>0.05</v>
      </c>
      <c r="M987" s="2">
        <v>0.1</v>
      </c>
      <c r="N987" s="2">
        <v>0.4</v>
      </c>
      <c r="O987" s="2">
        <v>0.05</v>
      </c>
      <c r="P987" s="2">
        <v>0.1</v>
      </c>
      <c r="Q987" s="2">
        <v>0.4</v>
      </c>
      <c r="R987" s="2">
        <v>0.05</v>
      </c>
      <c r="S987" s="2">
        <v>0.1</v>
      </c>
      <c r="T987" s="2">
        <v>0.4</v>
      </c>
      <c r="U987" s="2">
        <v>0.05</v>
      </c>
      <c r="V987" s="2">
        <v>0.67567567567567566</v>
      </c>
      <c r="W987" s="2">
        <v>0.93080000000000029</v>
      </c>
      <c r="X987" s="2">
        <v>0.43011623663549919</v>
      </c>
      <c r="Y987" s="2">
        <v>0.67567567567567566</v>
      </c>
      <c r="Z987" s="2">
        <v>0.96479999999999999</v>
      </c>
      <c r="AA987" s="2">
        <v>0.42962463510183169</v>
      </c>
      <c r="AB987" s="2">
        <v>0.67567567567567566</v>
      </c>
      <c r="AC987" s="2">
        <v>0.97559999999999969</v>
      </c>
      <c r="AD987" s="2">
        <v>0.42907738098171899</v>
      </c>
      <c r="AE987" s="2">
        <v>0.72972972972972971</v>
      </c>
      <c r="AF987" s="2">
        <v>0.91703703703703721</v>
      </c>
      <c r="AG987" s="2">
        <v>0.44745929903488219</v>
      </c>
      <c r="AH987" s="2">
        <v>0.70270270270270274</v>
      </c>
      <c r="AI987" s="2">
        <v>0.95000000000000029</v>
      </c>
      <c r="AJ987" s="2">
        <v>0.44380247928688232</v>
      </c>
      <c r="BA987" s="2">
        <v>0.67567567567567566</v>
      </c>
      <c r="BB987" s="2">
        <v>0.97559999999999969</v>
      </c>
      <c r="BC987" s="2">
        <v>0.42907738098171899</v>
      </c>
      <c r="BD987" s="66">
        <f t="shared" si="46"/>
        <v>0</v>
      </c>
      <c r="BE987" s="66">
        <f t="shared" si="47"/>
        <v>0</v>
      </c>
      <c r="BF987" s="66">
        <f t="shared" si="48"/>
        <v>0</v>
      </c>
    </row>
    <row r="988" spans="1:58" x14ac:dyDescent="0.25">
      <c r="A988" s="1">
        <v>329</v>
      </c>
      <c r="B988" s="1">
        <v>329000</v>
      </c>
      <c r="C988" s="1" t="s">
        <v>6</v>
      </c>
      <c r="D988" s="1" t="s">
        <v>17</v>
      </c>
      <c r="E988" s="1" t="s">
        <v>12</v>
      </c>
      <c r="F988" s="1" t="s">
        <v>13</v>
      </c>
      <c r="G988" s="2">
        <v>0.27777777777777779</v>
      </c>
      <c r="H988" s="2">
        <v>0.4</v>
      </c>
      <c r="I988" s="2">
        <v>0.25</v>
      </c>
      <c r="J988" s="2">
        <v>0.1</v>
      </c>
      <c r="K988" s="2">
        <v>0.4</v>
      </c>
      <c r="L988" s="2">
        <v>0.18333333333333329</v>
      </c>
      <c r="M988" s="2">
        <v>0.1</v>
      </c>
      <c r="N988" s="2">
        <v>0.4</v>
      </c>
      <c r="O988" s="2">
        <v>0.18333333333333329</v>
      </c>
      <c r="P988" s="2">
        <v>0.18888888888888891</v>
      </c>
      <c r="Q988" s="2">
        <v>0.4</v>
      </c>
      <c r="R988" s="2">
        <v>0.18333333333333329</v>
      </c>
      <c r="S988" s="2">
        <v>0.18888888888888891</v>
      </c>
      <c r="T988" s="2">
        <v>0.4</v>
      </c>
      <c r="U988" s="2">
        <v>0.25</v>
      </c>
      <c r="V988" s="2">
        <v>0.40540540540540537</v>
      </c>
      <c r="W988" s="2">
        <v>0.94400000000000017</v>
      </c>
      <c r="X988" s="2">
        <v>2.703414112123723E-3</v>
      </c>
      <c r="Y988" s="2">
        <v>0.43243243243243251</v>
      </c>
      <c r="Z988" s="2">
        <v>0.9693750000000001</v>
      </c>
      <c r="AA988" s="2">
        <v>1.843111428205553E-3</v>
      </c>
      <c r="AB988" s="2">
        <v>0.43243243243243251</v>
      </c>
      <c r="AC988" s="2">
        <v>0.97875000000000012</v>
      </c>
      <c r="AD988" s="2">
        <v>8.8541671800825472E-4</v>
      </c>
      <c r="AE988" s="2">
        <v>0.43243243243243251</v>
      </c>
      <c r="AF988" s="2">
        <v>0.98375000000000012</v>
      </c>
      <c r="AG988" s="2">
        <v>9.1689352445561978E-4</v>
      </c>
      <c r="AH988" s="2">
        <v>0.40540540540540537</v>
      </c>
      <c r="AI988" s="2">
        <v>0.98533333333333351</v>
      </c>
      <c r="AJ988" s="2">
        <v>6.6675632657363837E-4</v>
      </c>
      <c r="BA988" s="2">
        <v>0.43243243243243251</v>
      </c>
      <c r="BB988" s="2">
        <v>0.97875000000000012</v>
      </c>
      <c r="BC988" s="2">
        <v>8.8541671800825472E-4</v>
      </c>
      <c r="BD988" s="66">
        <f t="shared" si="46"/>
        <v>0</v>
      </c>
      <c r="BE988" s="66">
        <f t="shared" si="47"/>
        <v>0</v>
      </c>
      <c r="BF988" s="66">
        <f t="shared" si="48"/>
        <v>0</v>
      </c>
    </row>
    <row r="989" spans="1:58" x14ac:dyDescent="0.25">
      <c r="A989" s="1">
        <v>330</v>
      </c>
      <c r="B989" s="1">
        <v>330000</v>
      </c>
      <c r="C989" s="1" t="s">
        <v>6</v>
      </c>
      <c r="D989" s="1" t="s">
        <v>7</v>
      </c>
      <c r="E989" s="1" t="s">
        <v>14</v>
      </c>
      <c r="F989" s="1" t="s">
        <v>15</v>
      </c>
      <c r="G989" s="2">
        <v>0.1</v>
      </c>
      <c r="H989" s="2">
        <v>0.4</v>
      </c>
      <c r="I989" s="2">
        <v>0.05</v>
      </c>
      <c r="J989" s="2">
        <v>0.1</v>
      </c>
      <c r="K989" s="2">
        <v>0.4</v>
      </c>
      <c r="L989" s="2">
        <v>0.05</v>
      </c>
      <c r="M989" s="2">
        <v>0.1</v>
      </c>
      <c r="N989" s="2">
        <v>0.4</v>
      </c>
      <c r="O989" s="2">
        <v>0.05</v>
      </c>
      <c r="P989" s="2">
        <v>0.1</v>
      </c>
      <c r="Q989" s="2">
        <v>0.4</v>
      </c>
      <c r="R989" s="2">
        <v>0.05</v>
      </c>
      <c r="S989" s="2">
        <v>0.1</v>
      </c>
      <c r="T989" s="2">
        <v>0.4</v>
      </c>
      <c r="U989" s="2">
        <v>0.05</v>
      </c>
      <c r="V989" s="2">
        <v>0.76190476190476186</v>
      </c>
      <c r="W989" s="2">
        <v>0.79875000000000018</v>
      </c>
      <c r="X989" s="2">
        <v>0.41563768357246622</v>
      </c>
      <c r="Y989" s="2">
        <v>0.66666666666666663</v>
      </c>
      <c r="Z989" s="2">
        <v>0.87678571428571417</v>
      </c>
      <c r="AA989" s="2">
        <v>0.43417784518296287</v>
      </c>
      <c r="AB989" s="2">
        <v>0.59523809523809523</v>
      </c>
      <c r="AC989" s="2">
        <v>0.97519999999999962</v>
      </c>
      <c r="AD989" s="2">
        <v>0.40280027912532501</v>
      </c>
      <c r="AE989" s="2">
        <v>0.59523809523809523</v>
      </c>
      <c r="AF989" s="2">
        <v>0.98200000000000021</v>
      </c>
      <c r="AG989" s="2">
        <v>0.40916862120265268</v>
      </c>
      <c r="AH989" s="2">
        <v>0.66666666666666663</v>
      </c>
      <c r="AI989" s="2">
        <v>0.89214285714285724</v>
      </c>
      <c r="AJ989" s="2">
        <v>0.44894006260342001</v>
      </c>
      <c r="BA989" s="2">
        <v>0.59523809523809523</v>
      </c>
      <c r="BB989" s="2">
        <v>0.97519999999999962</v>
      </c>
      <c r="BC989" s="2">
        <v>0.40280027912532501</v>
      </c>
      <c r="BD989" s="66">
        <f t="shared" si="46"/>
        <v>0</v>
      </c>
      <c r="BE989" s="66">
        <f t="shared" si="47"/>
        <v>0</v>
      </c>
      <c r="BF989" s="66">
        <f t="shared" si="48"/>
        <v>0</v>
      </c>
    </row>
    <row r="990" spans="1:58" x14ac:dyDescent="0.25">
      <c r="A990" s="1">
        <v>330</v>
      </c>
      <c r="B990" s="1">
        <v>330000</v>
      </c>
      <c r="C990" s="1" t="s">
        <v>6</v>
      </c>
      <c r="D990" s="1" t="s">
        <v>16</v>
      </c>
      <c r="E990" s="1" t="s">
        <v>14</v>
      </c>
      <c r="F990" s="1" t="s">
        <v>15</v>
      </c>
      <c r="G990" s="2">
        <v>0.18888888888888891</v>
      </c>
      <c r="H990" s="2">
        <v>0.4</v>
      </c>
      <c r="I990" s="2">
        <v>0.05</v>
      </c>
      <c r="J990" s="2">
        <v>0.1</v>
      </c>
      <c r="K990" s="2">
        <v>0.4</v>
      </c>
      <c r="L990" s="2">
        <v>0.05</v>
      </c>
      <c r="M990" s="2">
        <v>0.1</v>
      </c>
      <c r="N990" s="2">
        <v>0.4</v>
      </c>
      <c r="O990" s="2">
        <v>0.05</v>
      </c>
      <c r="P990" s="2">
        <v>0.1</v>
      </c>
      <c r="Q990" s="2">
        <v>0.4</v>
      </c>
      <c r="R990" s="2">
        <v>0.05</v>
      </c>
      <c r="S990" s="2">
        <v>0.1</v>
      </c>
      <c r="T990" s="2">
        <v>0.4</v>
      </c>
      <c r="U990" s="2">
        <v>0.05</v>
      </c>
      <c r="V990" s="2">
        <v>0.7142857142857143</v>
      </c>
      <c r="W990" s="2">
        <v>0.84200000000000019</v>
      </c>
      <c r="X990" s="2">
        <v>0.41620698946785911</v>
      </c>
      <c r="Y990" s="2">
        <v>0.66666666666666663</v>
      </c>
      <c r="Z990" s="2">
        <v>0.87678571428571417</v>
      </c>
      <c r="AA990" s="2">
        <v>0.43417784518296287</v>
      </c>
      <c r="AB990" s="2">
        <v>0.59523809523809523</v>
      </c>
      <c r="AC990" s="2">
        <v>0.97519999999999962</v>
      </c>
      <c r="AD990" s="2">
        <v>0.40280027912532501</v>
      </c>
      <c r="AE990" s="2">
        <v>0.59523809523809523</v>
      </c>
      <c r="AF990" s="2">
        <v>0.98200000000000021</v>
      </c>
      <c r="AG990" s="2">
        <v>0.40916862120265268</v>
      </c>
      <c r="AH990" s="2">
        <v>0.66666666666666663</v>
      </c>
      <c r="AI990" s="2">
        <v>0.89214285714285724</v>
      </c>
      <c r="AJ990" s="2">
        <v>0.44894006260342001</v>
      </c>
      <c r="BA990" s="2">
        <v>0.59523809523809523</v>
      </c>
      <c r="BB990" s="2">
        <v>0.97519999999999962</v>
      </c>
      <c r="BC990" s="2">
        <v>0.40280027912532501</v>
      </c>
      <c r="BD990" s="66">
        <f t="shared" si="46"/>
        <v>0</v>
      </c>
      <c r="BE990" s="66">
        <f t="shared" si="47"/>
        <v>0</v>
      </c>
      <c r="BF990" s="66">
        <f t="shared" si="48"/>
        <v>0</v>
      </c>
    </row>
    <row r="991" spans="1:58" x14ac:dyDescent="0.25">
      <c r="A991" s="1">
        <v>330</v>
      </c>
      <c r="B991" s="1">
        <v>330000</v>
      </c>
      <c r="C991" s="1" t="s">
        <v>6</v>
      </c>
      <c r="D991" s="1" t="s">
        <v>17</v>
      </c>
      <c r="E991" s="1" t="s">
        <v>14</v>
      </c>
      <c r="F991" s="1" t="s">
        <v>15</v>
      </c>
      <c r="G991" s="2">
        <v>0.3666666666666667</v>
      </c>
      <c r="H991" s="2">
        <v>0.4</v>
      </c>
      <c r="I991" s="2">
        <v>0.25</v>
      </c>
      <c r="J991" s="2">
        <v>0.18888888888888891</v>
      </c>
      <c r="K991" s="2">
        <v>0.4</v>
      </c>
      <c r="L991" s="2">
        <v>0.25</v>
      </c>
      <c r="M991" s="2">
        <v>0.1</v>
      </c>
      <c r="N991" s="2">
        <v>0.4</v>
      </c>
      <c r="O991" s="2">
        <v>0.18333333333333329</v>
      </c>
      <c r="P991" s="2">
        <v>0.1</v>
      </c>
      <c r="Q991" s="2">
        <v>0.4</v>
      </c>
      <c r="R991" s="2">
        <v>0.18333333333333329</v>
      </c>
      <c r="S991" s="2">
        <v>0.18888888888888891</v>
      </c>
      <c r="T991" s="2">
        <v>0.4</v>
      </c>
      <c r="U991" s="2">
        <v>0.18333333333333329</v>
      </c>
      <c r="V991" s="2">
        <v>0.33333333333333331</v>
      </c>
      <c r="W991" s="2">
        <v>0.94500000000000017</v>
      </c>
      <c r="X991" s="2">
        <v>1.7871017871017921E-3</v>
      </c>
      <c r="Y991" s="2">
        <v>0.35714285714285721</v>
      </c>
      <c r="Z991" s="2">
        <v>0.97133333333333349</v>
      </c>
      <c r="AA991" s="2">
        <v>6.6994409099671581E-4</v>
      </c>
      <c r="AB991" s="2">
        <v>0.38095238095238088</v>
      </c>
      <c r="AC991" s="2">
        <v>0.97937500000000011</v>
      </c>
      <c r="AD991" s="2">
        <v>3.9336147545102063E-4</v>
      </c>
      <c r="AE991" s="2">
        <v>0.38095238095238088</v>
      </c>
      <c r="AF991" s="2">
        <v>0.98437500000000011</v>
      </c>
      <c r="AG991" s="2">
        <v>2.0863057819560851E-4</v>
      </c>
      <c r="AH991" s="2">
        <v>0.38095238095238088</v>
      </c>
      <c r="AI991" s="2">
        <v>0.98500000000000021</v>
      </c>
      <c r="AJ991" s="2">
        <v>2.6922635958295799E-4</v>
      </c>
      <c r="BA991" s="2">
        <v>0.38095238095238088</v>
      </c>
      <c r="BB991" s="2">
        <v>0.97937500000000011</v>
      </c>
      <c r="BC991" s="2">
        <v>3.9336147545102063E-4</v>
      </c>
      <c r="BD991" s="66">
        <f t="shared" si="46"/>
        <v>0</v>
      </c>
      <c r="BE991" s="66">
        <f t="shared" si="47"/>
        <v>0</v>
      </c>
      <c r="BF991" s="66">
        <f t="shared" si="48"/>
        <v>0</v>
      </c>
    </row>
    <row r="992" spans="1:58" x14ac:dyDescent="0.25">
      <c r="A992" s="1">
        <v>331</v>
      </c>
      <c r="B992" s="1">
        <v>331000</v>
      </c>
      <c r="C992" s="1" t="s">
        <v>6</v>
      </c>
      <c r="D992" s="1" t="s">
        <v>7</v>
      </c>
      <c r="E992" s="1" t="s">
        <v>14</v>
      </c>
      <c r="F992" s="1" t="s">
        <v>15</v>
      </c>
      <c r="G992" s="2">
        <v>0.1</v>
      </c>
      <c r="H992" s="2">
        <v>0.4</v>
      </c>
      <c r="I992" s="2">
        <v>0.05</v>
      </c>
      <c r="J992" s="2">
        <v>0.1</v>
      </c>
      <c r="K992" s="2">
        <v>0.4</v>
      </c>
      <c r="L992" s="2">
        <v>0.05</v>
      </c>
      <c r="M992" s="2">
        <v>0.1</v>
      </c>
      <c r="N992" s="2">
        <v>0.4</v>
      </c>
      <c r="O992" s="2">
        <v>0.05</v>
      </c>
      <c r="P992" s="2">
        <v>0.1</v>
      </c>
      <c r="Q992" s="2">
        <v>0.4</v>
      </c>
      <c r="R992" s="2">
        <v>0.05</v>
      </c>
      <c r="S992" s="2">
        <v>0.1</v>
      </c>
      <c r="T992" s="2">
        <v>0.4</v>
      </c>
      <c r="U992" s="2">
        <v>0.05</v>
      </c>
      <c r="V992" s="2">
        <v>0.59523809523809523</v>
      </c>
      <c r="W992" s="2">
        <v>0.83200000000000018</v>
      </c>
      <c r="X992" s="2">
        <v>0.14400994628198421</v>
      </c>
      <c r="Y992" s="2">
        <v>0.72093023255813948</v>
      </c>
      <c r="Z992" s="2">
        <v>0.80774193548387108</v>
      </c>
      <c r="AA992" s="2">
        <v>0.20160546402329749</v>
      </c>
      <c r="AB992" s="2">
        <v>0.65116279069767447</v>
      </c>
      <c r="AC992" s="2">
        <v>0.88785714285714279</v>
      </c>
      <c r="AD992" s="2">
        <v>0.18679754425117179</v>
      </c>
      <c r="AE992" s="2">
        <v>0.62790697674418605</v>
      </c>
      <c r="AF992" s="2">
        <v>0.92111111111111132</v>
      </c>
      <c r="AG992" s="2">
        <v>0.21086926261019021</v>
      </c>
      <c r="AH992" s="2">
        <v>0.62790697674418605</v>
      </c>
      <c r="AI992" s="2">
        <v>0.92148148148148179</v>
      </c>
      <c r="AJ992" s="2">
        <v>0.25058444550822578</v>
      </c>
      <c r="BA992" s="2">
        <v>0.65116279069767447</v>
      </c>
      <c r="BB992" s="2">
        <v>0.88785714285714279</v>
      </c>
      <c r="BC992" s="2">
        <v>0.18679754425117179</v>
      </c>
      <c r="BD992" s="66">
        <f t="shared" si="46"/>
        <v>0</v>
      </c>
      <c r="BE992" s="66">
        <f t="shared" si="47"/>
        <v>0</v>
      </c>
      <c r="BF992" s="66">
        <f t="shared" si="48"/>
        <v>0</v>
      </c>
    </row>
    <row r="993" spans="1:58" x14ac:dyDescent="0.25">
      <c r="A993" s="1">
        <v>331</v>
      </c>
      <c r="B993" s="1">
        <v>331000</v>
      </c>
      <c r="C993" s="1" t="s">
        <v>6</v>
      </c>
      <c r="D993" s="1" t="s">
        <v>16</v>
      </c>
      <c r="E993" s="1" t="s">
        <v>14</v>
      </c>
      <c r="F993" s="1" t="s">
        <v>15</v>
      </c>
      <c r="G993" s="2">
        <v>0.1</v>
      </c>
      <c r="H993" s="2">
        <v>0.4</v>
      </c>
      <c r="I993" s="2">
        <v>0.18333333333333329</v>
      </c>
      <c r="J993" s="2">
        <v>0.1</v>
      </c>
      <c r="K993" s="2">
        <v>0.4</v>
      </c>
      <c r="L993" s="2">
        <v>0.25</v>
      </c>
      <c r="M993" s="2">
        <v>0.1</v>
      </c>
      <c r="N993" s="2">
        <v>0.4</v>
      </c>
      <c r="O993" s="2">
        <v>0.25</v>
      </c>
      <c r="P993" s="2">
        <v>0.1</v>
      </c>
      <c r="Q993" s="2">
        <v>0.4</v>
      </c>
      <c r="R993" s="2">
        <v>0.05</v>
      </c>
      <c r="S993" s="2">
        <v>0.1</v>
      </c>
      <c r="T993" s="2">
        <v>0.4</v>
      </c>
      <c r="U993" s="2">
        <v>0.05</v>
      </c>
      <c r="V993" s="2">
        <v>0.26190476190476192</v>
      </c>
      <c r="W993" s="2">
        <v>0.73818181818181827</v>
      </c>
      <c r="X993" s="2">
        <v>0.5443655499741914</v>
      </c>
      <c r="Y993" s="2">
        <v>0.27906976744186052</v>
      </c>
      <c r="Z993" s="2">
        <v>0.57999999999999996</v>
      </c>
      <c r="AA993" s="2">
        <v>0.44720014185385959</v>
      </c>
      <c r="AB993" s="2">
        <v>0.20930232558139539</v>
      </c>
      <c r="AC993" s="2">
        <v>0.80555555555555569</v>
      </c>
      <c r="AD993" s="2">
        <v>0.2487309644670051</v>
      </c>
      <c r="AE993" s="2">
        <v>0.62790697674418605</v>
      </c>
      <c r="AF993" s="2">
        <v>0.92111111111111132</v>
      </c>
      <c r="AG993" s="2">
        <v>0.21086926261019021</v>
      </c>
      <c r="AH993" s="2">
        <v>0.62790697674418605</v>
      </c>
      <c r="AI993" s="2">
        <v>0.92148148148148179</v>
      </c>
      <c r="AJ993" s="2">
        <v>0.25058444550822578</v>
      </c>
      <c r="BA993" s="2">
        <v>0.20930232558139539</v>
      </c>
      <c r="BB993" s="2">
        <v>0.80555555555555569</v>
      </c>
      <c r="BC993" s="2">
        <v>0.2487309644670051</v>
      </c>
      <c r="BD993" s="66">
        <f t="shared" si="46"/>
        <v>0</v>
      </c>
      <c r="BE993" s="66">
        <f t="shared" si="47"/>
        <v>0</v>
      </c>
      <c r="BF993" s="66">
        <f t="shared" si="48"/>
        <v>0</v>
      </c>
    </row>
    <row r="994" spans="1:58" x14ac:dyDescent="0.25">
      <c r="A994" s="1">
        <v>331</v>
      </c>
      <c r="B994" s="1">
        <v>331000</v>
      </c>
      <c r="C994" s="1" t="s">
        <v>6</v>
      </c>
      <c r="D994" s="1" t="s">
        <v>17</v>
      </c>
      <c r="E994" s="1" t="s">
        <v>14</v>
      </c>
      <c r="F994" s="1" t="s">
        <v>15</v>
      </c>
      <c r="G994" s="2">
        <v>0.18888888888888891</v>
      </c>
      <c r="H994" s="2">
        <v>0.4</v>
      </c>
      <c r="I994" s="2">
        <v>0.25</v>
      </c>
      <c r="J994" s="2">
        <v>0.4555555555555556</v>
      </c>
      <c r="K994" s="2">
        <v>0.4</v>
      </c>
      <c r="L994" s="2">
        <v>0.25</v>
      </c>
      <c r="M994" s="2">
        <v>0.27777777777777779</v>
      </c>
      <c r="N994" s="2">
        <v>0.4</v>
      </c>
      <c r="O994" s="2">
        <v>0.25</v>
      </c>
      <c r="P994" s="2">
        <v>0.18888888888888891</v>
      </c>
      <c r="Q994" s="2">
        <v>0.4</v>
      </c>
      <c r="R994" s="2">
        <v>0.25</v>
      </c>
      <c r="S994" s="2">
        <v>0.18888888888888891</v>
      </c>
      <c r="T994" s="2">
        <v>0.4</v>
      </c>
      <c r="U994" s="2">
        <v>0.25</v>
      </c>
      <c r="V994" s="2">
        <v>0.16666666666666671</v>
      </c>
      <c r="W994" s="2">
        <v>0.96857142857142853</v>
      </c>
      <c r="X994" s="2">
        <v>0.3493975903614458</v>
      </c>
      <c r="Y994" s="2">
        <v>0.1395348837209302</v>
      </c>
      <c r="Z994" s="2">
        <v>0.98333333333333339</v>
      </c>
      <c r="AA994" s="2">
        <v>0.1793103448275862</v>
      </c>
      <c r="AB994" s="2">
        <v>0.16279069767441859</v>
      </c>
      <c r="AC994" s="2">
        <v>0.99142857142857144</v>
      </c>
      <c r="AD994" s="2">
        <v>0</v>
      </c>
      <c r="AE994" s="2">
        <v>0.2558139534883721</v>
      </c>
      <c r="AF994" s="2">
        <v>0.98727272727272741</v>
      </c>
      <c r="AG994" s="2">
        <v>0</v>
      </c>
      <c r="AH994" s="2">
        <v>0.30232558139534882</v>
      </c>
      <c r="AI994" s="2">
        <v>0.98615384615384627</v>
      </c>
      <c r="AJ994" s="2">
        <v>0</v>
      </c>
      <c r="BA994" s="2">
        <v>0.16279069767441859</v>
      </c>
      <c r="BB994" s="2">
        <v>0.99142857142857144</v>
      </c>
      <c r="BC994" s="2">
        <v>0</v>
      </c>
      <c r="BD994" s="66">
        <f t="shared" si="46"/>
        <v>0</v>
      </c>
      <c r="BE994" s="66">
        <f t="shared" si="47"/>
        <v>0</v>
      </c>
      <c r="BF994" s="66">
        <f t="shared" si="48"/>
        <v>0</v>
      </c>
    </row>
    <row r="995" spans="1:58" x14ac:dyDescent="0.25">
      <c r="A995" s="1">
        <v>332</v>
      </c>
      <c r="B995" s="1">
        <v>332000</v>
      </c>
      <c r="C995" s="1" t="s">
        <v>6</v>
      </c>
      <c r="D995" s="1" t="s">
        <v>7</v>
      </c>
      <c r="E995" s="1" t="s">
        <v>14</v>
      </c>
      <c r="F995" s="1" t="s">
        <v>15</v>
      </c>
      <c r="G995" s="2">
        <v>0.1</v>
      </c>
      <c r="H995" s="2">
        <v>0.4</v>
      </c>
      <c r="I995" s="2">
        <v>0.05</v>
      </c>
      <c r="J995" s="2">
        <v>0.1</v>
      </c>
      <c r="K995" s="2">
        <v>0.4</v>
      </c>
      <c r="L995" s="2">
        <v>0.05</v>
      </c>
      <c r="M995" s="2">
        <v>0.1</v>
      </c>
      <c r="N995" s="2">
        <v>0.4</v>
      </c>
      <c r="O995" s="2">
        <v>0.05</v>
      </c>
      <c r="P995" s="2">
        <v>0.1</v>
      </c>
      <c r="Q995" s="2">
        <v>0.4</v>
      </c>
      <c r="R995" s="2">
        <v>0.05</v>
      </c>
      <c r="S995" s="2">
        <v>0.1</v>
      </c>
      <c r="T995" s="2">
        <v>0.4</v>
      </c>
      <c r="U995" s="2">
        <v>0.05</v>
      </c>
      <c r="V995" s="2">
        <v>0.63157894736842102</v>
      </c>
      <c r="W995" s="2">
        <v>0.8650000000000001</v>
      </c>
      <c r="X995" s="2">
        <v>0.15731583231583229</v>
      </c>
      <c r="Y995" s="2">
        <v>0.58139534883720934</v>
      </c>
      <c r="Z995" s="2">
        <v>0.8932000000000001</v>
      </c>
      <c r="AA995" s="2">
        <v>0.12244603584034761</v>
      </c>
      <c r="AB995" s="2">
        <v>0.65116279069767447</v>
      </c>
      <c r="AC995" s="2">
        <v>0.8967857142857143</v>
      </c>
      <c r="AD995" s="2">
        <v>0.1139725209080048</v>
      </c>
      <c r="AE995" s="2">
        <v>0.62790697674418605</v>
      </c>
      <c r="AF995" s="2">
        <v>0.9255555555555558</v>
      </c>
      <c r="AG995" s="2">
        <v>7.4777774845806014E-2</v>
      </c>
      <c r="AH995" s="2">
        <v>0.60465116279069764</v>
      </c>
      <c r="AI995" s="2">
        <v>0.95615384615384635</v>
      </c>
      <c r="AJ995" s="2">
        <v>9.4997260964250457E-2</v>
      </c>
      <c r="BA995" s="2">
        <v>0.65116279069767447</v>
      </c>
      <c r="BB995" s="2">
        <v>0.8967857142857143</v>
      </c>
      <c r="BC995" s="2">
        <v>0.1139725209080048</v>
      </c>
      <c r="BD995" s="66">
        <f t="shared" si="46"/>
        <v>0</v>
      </c>
      <c r="BE995" s="66">
        <f t="shared" si="47"/>
        <v>0</v>
      </c>
      <c r="BF995" s="66">
        <f t="shared" si="48"/>
        <v>0</v>
      </c>
    </row>
    <row r="996" spans="1:58" x14ac:dyDescent="0.25">
      <c r="A996" s="1">
        <v>332</v>
      </c>
      <c r="B996" s="1">
        <v>332000</v>
      </c>
      <c r="C996" s="1" t="s">
        <v>6</v>
      </c>
      <c r="D996" s="1" t="s">
        <v>16</v>
      </c>
      <c r="E996" s="1" t="s">
        <v>14</v>
      </c>
      <c r="F996" s="1" t="s">
        <v>15</v>
      </c>
      <c r="G996" s="2">
        <v>0.1</v>
      </c>
      <c r="H996" s="2">
        <v>0.4</v>
      </c>
      <c r="I996" s="2">
        <v>0.18333333333333329</v>
      </c>
      <c r="J996" s="2">
        <v>0.1</v>
      </c>
      <c r="K996" s="2">
        <v>0.4</v>
      </c>
      <c r="L996" s="2">
        <v>0.25</v>
      </c>
      <c r="M996" s="2">
        <v>0.1</v>
      </c>
      <c r="N996" s="2">
        <v>0.4</v>
      </c>
      <c r="O996" s="2">
        <v>0.18333333333333329</v>
      </c>
      <c r="P996" s="2">
        <v>0.1</v>
      </c>
      <c r="Q996" s="2">
        <v>0.4</v>
      </c>
      <c r="R996" s="2">
        <v>0.25</v>
      </c>
      <c r="S996" s="2">
        <v>0.1</v>
      </c>
      <c r="T996" s="2">
        <v>0.4</v>
      </c>
      <c r="U996" s="2">
        <v>0.25</v>
      </c>
      <c r="V996" s="2">
        <v>0.31578947368421051</v>
      </c>
      <c r="W996" s="2">
        <v>0.83750000000000002</v>
      </c>
      <c r="X996" s="2">
        <v>0.31463166463166459</v>
      </c>
      <c r="Y996" s="2">
        <v>0.20930232558139539</v>
      </c>
      <c r="Z996" s="2">
        <v>0.79333333333333333</v>
      </c>
      <c r="AA996" s="2">
        <v>0.42323058117096801</v>
      </c>
      <c r="AB996" s="2">
        <v>0.27906976744186052</v>
      </c>
      <c r="AC996" s="2">
        <v>0.80833333333333324</v>
      </c>
      <c r="AD996" s="2">
        <v>0.4145101553166069</v>
      </c>
      <c r="AE996" s="2">
        <v>0.186046511627907</v>
      </c>
      <c r="AF996" s="2">
        <v>0.80125000000000002</v>
      </c>
      <c r="AG996" s="2">
        <v>0.32793103448275862</v>
      </c>
      <c r="AH996" s="2">
        <v>0.16279069767441859</v>
      </c>
      <c r="AI996" s="2">
        <v>0.89</v>
      </c>
      <c r="AJ996" s="2">
        <v>0.1767955801104972</v>
      </c>
      <c r="BA996" s="2">
        <v>0.27906976744186052</v>
      </c>
      <c r="BB996" s="2">
        <v>0.80833333333333324</v>
      </c>
      <c r="BC996" s="2">
        <v>0.4145101553166069</v>
      </c>
      <c r="BD996" s="66">
        <f t="shared" si="46"/>
        <v>0</v>
      </c>
      <c r="BE996" s="66">
        <f t="shared" si="47"/>
        <v>0</v>
      </c>
      <c r="BF996" s="66">
        <f t="shared" si="48"/>
        <v>0</v>
      </c>
    </row>
    <row r="997" spans="1:58" x14ac:dyDescent="0.25">
      <c r="A997" s="1">
        <v>332</v>
      </c>
      <c r="B997" s="1">
        <v>332000</v>
      </c>
      <c r="C997" s="1" t="s">
        <v>6</v>
      </c>
      <c r="D997" s="1" t="s">
        <v>17</v>
      </c>
      <c r="E997" s="1" t="s">
        <v>14</v>
      </c>
      <c r="F997" s="1" t="s">
        <v>15</v>
      </c>
      <c r="G997" s="2">
        <v>0.27777777777777779</v>
      </c>
      <c r="H997" s="2">
        <v>0.4</v>
      </c>
      <c r="I997" s="2">
        <v>0.25</v>
      </c>
      <c r="J997" s="2">
        <v>0.9</v>
      </c>
      <c r="K997" s="2">
        <v>0.4</v>
      </c>
      <c r="L997" s="2">
        <v>0.25</v>
      </c>
      <c r="M997" s="2">
        <v>0.54444444444444451</v>
      </c>
      <c r="N997" s="2">
        <v>0.4</v>
      </c>
      <c r="O997" s="2">
        <v>0.25</v>
      </c>
      <c r="P997" s="2">
        <v>0.3666666666666667</v>
      </c>
      <c r="Q997" s="2">
        <v>0.4</v>
      </c>
      <c r="R997" s="2">
        <v>0.25</v>
      </c>
      <c r="S997" s="2">
        <v>0.27777777777777779</v>
      </c>
      <c r="T997" s="2">
        <v>0.4</v>
      </c>
      <c r="U997" s="2">
        <v>0.25</v>
      </c>
      <c r="V997" s="2">
        <v>0.23684210526315791</v>
      </c>
      <c r="W997" s="2">
        <v>0.96888888888888891</v>
      </c>
      <c r="X997" s="2">
        <v>0.15476190476190479</v>
      </c>
      <c r="Y997" s="2">
        <v>0.1395348837209302</v>
      </c>
      <c r="Z997" s="2">
        <v>0.98333333333333339</v>
      </c>
      <c r="AA997" s="2">
        <v>0.29012345679012341</v>
      </c>
      <c r="AB997" s="2">
        <v>0.1395348837209302</v>
      </c>
      <c r="AC997" s="2">
        <v>0.9916666666666667</v>
      </c>
      <c r="AD997" s="2">
        <v>0.21777777777777771</v>
      </c>
      <c r="AE997" s="2">
        <v>0.1395348837209302</v>
      </c>
      <c r="AF997" s="2">
        <v>0.9916666666666667</v>
      </c>
      <c r="AG997" s="2">
        <v>0.17586206896551729</v>
      </c>
      <c r="AH997" s="2">
        <v>0.1395348837209302</v>
      </c>
      <c r="AI997" s="2">
        <v>0.99333333333333329</v>
      </c>
      <c r="AJ997" s="2">
        <v>0.1767955801104972</v>
      </c>
      <c r="BA997" s="2">
        <v>0.1395348837209302</v>
      </c>
      <c r="BB997" s="2">
        <v>0.9916666666666667</v>
      </c>
      <c r="BC997" s="2">
        <v>0.21777777777777771</v>
      </c>
      <c r="BD997" s="66">
        <f t="shared" si="46"/>
        <v>0</v>
      </c>
      <c r="BE997" s="66">
        <f t="shared" si="47"/>
        <v>0</v>
      </c>
      <c r="BF997" s="66">
        <f t="shared" si="48"/>
        <v>0</v>
      </c>
    </row>
    <row r="998" spans="1:58" x14ac:dyDescent="0.25">
      <c r="A998" s="1">
        <v>333</v>
      </c>
      <c r="B998" s="1">
        <v>333000</v>
      </c>
      <c r="C998" s="1" t="s">
        <v>6</v>
      </c>
      <c r="D998" s="1" t="s">
        <v>7</v>
      </c>
      <c r="E998" s="1" t="s">
        <v>14</v>
      </c>
      <c r="F998" s="1" t="s">
        <v>15</v>
      </c>
      <c r="G998" s="2">
        <v>0.1</v>
      </c>
      <c r="H998" s="2">
        <v>0.4</v>
      </c>
      <c r="I998" s="2">
        <v>0.05</v>
      </c>
      <c r="J998" s="2">
        <v>0.1</v>
      </c>
      <c r="K998" s="2">
        <v>0.4</v>
      </c>
      <c r="L998" s="2">
        <v>0.05</v>
      </c>
      <c r="M998" s="2">
        <v>0.1</v>
      </c>
      <c r="N998" s="2">
        <v>0.4</v>
      </c>
      <c r="O998" s="2">
        <v>0.05</v>
      </c>
      <c r="P998" s="2">
        <v>0.1</v>
      </c>
      <c r="Q998" s="2">
        <v>0.4</v>
      </c>
      <c r="R998" s="2">
        <v>0.05</v>
      </c>
      <c r="S998" s="2">
        <v>0.1</v>
      </c>
      <c r="T998" s="2">
        <v>0.4</v>
      </c>
      <c r="U998" s="2">
        <v>0.05</v>
      </c>
      <c r="V998" s="2">
        <v>0.65789473684210531</v>
      </c>
      <c r="W998" s="2">
        <v>0.81</v>
      </c>
      <c r="X998" s="2">
        <v>0.10476190476190481</v>
      </c>
      <c r="Y998" s="2">
        <v>0.65789473684210531</v>
      </c>
      <c r="Z998" s="2">
        <v>0.86320000000000019</v>
      </c>
      <c r="AA998" s="2">
        <v>0.1126858252606756</v>
      </c>
      <c r="AB998" s="2">
        <v>0.60465116279069764</v>
      </c>
      <c r="AC998" s="2">
        <v>0.87</v>
      </c>
      <c r="AD998" s="2">
        <v>0.12907801418439721</v>
      </c>
      <c r="AE998" s="2">
        <v>0.65116279069767447</v>
      </c>
      <c r="AF998" s="2">
        <v>0.86857142857142855</v>
      </c>
      <c r="AG998" s="2">
        <v>0.1143525110302519</v>
      </c>
      <c r="AH998" s="2">
        <v>0.62790697674418605</v>
      </c>
      <c r="AI998" s="2">
        <v>0.92851851851851863</v>
      </c>
      <c r="AJ998" s="2">
        <v>1.767840003134114E-3</v>
      </c>
      <c r="BA998" s="2">
        <v>0.60465116279069764</v>
      </c>
      <c r="BB998" s="2">
        <v>0.87</v>
      </c>
      <c r="BC998" s="2">
        <v>0.12907801418439721</v>
      </c>
      <c r="BD998" s="66">
        <f t="shared" si="46"/>
        <v>0</v>
      </c>
      <c r="BE998" s="66">
        <f t="shared" si="47"/>
        <v>0</v>
      </c>
      <c r="BF998" s="66">
        <f t="shared" si="48"/>
        <v>0</v>
      </c>
    </row>
    <row r="999" spans="1:58" x14ac:dyDescent="0.25">
      <c r="A999" s="1">
        <v>333</v>
      </c>
      <c r="B999" s="1">
        <v>333000</v>
      </c>
      <c r="C999" s="1" t="s">
        <v>6</v>
      </c>
      <c r="D999" s="1" t="s">
        <v>16</v>
      </c>
      <c r="E999" s="1" t="s">
        <v>14</v>
      </c>
      <c r="F999" s="1" t="s">
        <v>15</v>
      </c>
      <c r="G999" s="2">
        <v>0.1</v>
      </c>
      <c r="H999" s="2">
        <v>0.4</v>
      </c>
      <c r="I999" s="2">
        <v>0.1166666666666667</v>
      </c>
      <c r="J999" s="2">
        <v>0.1</v>
      </c>
      <c r="K999" s="2">
        <v>0.4</v>
      </c>
      <c r="L999" s="2">
        <v>0.25</v>
      </c>
      <c r="M999" s="2">
        <v>0.1</v>
      </c>
      <c r="N999" s="2">
        <v>0.4</v>
      </c>
      <c r="O999" s="2">
        <v>0.25</v>
      </c>
      <c r="P999" s="2">
        <v>0.1</v>
      </c>
      <c r="Q999" s="2">
        <v>0.4</v>
      </c>
      <c r="R999" s="2">
        <v>0.18333333333333329</v>
      </c>
      <c r="S999" s="2">
        <v>0.1</v>
      </c>
      <c r="T999" s="2">
        <v>0.4</v>
      </c>
      <c r="U999" s="2">
        <v>0.25</v>
      </c>
      <c r="V999" s="2">
        <v>0.47368421052631582</v>
      </c>
      <c r="W999" s="2">
        <v>0.78277777777777779</v>
      </c>
      <c r="X999" s="2">
        <v>0.49379193537880273</v>
      </c>
      <c r="Y999" s="2">
        <v>0.28947368421052633</v>
      </c>
      <c r="Z999" s="2">
        <v>0.75363636363636377</v>
      </c>
      <c r="AA999" s="2">
        <v>0.39440038841236452</v>
      </c>
      <c r="AB999" s="2">
        <v>0.23255813953488369</v>
      </c>
      <c r="AC999" s="2">
        <v>0.71300000000000008</v>
      </c>
      <c r="AD999" s="2">
        <v>0.43140916300086779</v>
      </c>
      <c r="AE999" s="2">
        <v>0.23255813953488369</v>
      </c>
      <c r="AF999" s="2">
        <v>0.67900000000000005</v>
      </c>
      <c r="AG999" s="2">
        <v>0.42200490151180831</v>
      </c>
      <c r="AH999" s="2">
        <v>0.186046511627907</v>
      </c>
      <c r="AI999" s="2">
        <v>0.80625000000000002</v>
      </c>
      <c r="AJ999" s="2">
        <v>0.18528610354223429</v>
      </c>
      <c r="BA999" s="2">
        <v>0.23255813953488369</v>
      </c>
      <c r="BB999" s="2">
        <v>0.71300000000000008</v>
      </c>
      <c r="BC999" s="2">
        <v>0.43140916300086779</v>
      </c>
      <c r="BD999" s="66">
        <f t="shared" si="46"/>
        <v>0</v>
      </c>
      <c r="BE999" s="66">
        <f t="shared" si="47"/>
        <v>0</v>
      </c>
      <c r="BF999" s="66">
        <f t="shared" si="48"/>
        <v>0</v>
      </c>
    </row>
    <row r="1000" spans="1:58" x14ac:dyDescent="0.25">
      <c r="A1000" s="1">
        <v>333</v>
      </c>
      <c r="B1000" s="1">
        <v>333000</v>
      </c>
      <c r="C1000" s="1" t="s">
        <v>6</v>
      </c>
      <c r="D1000" s="1" t="s">
        <v>17</v>
      </c>
      <c r="E1000" s="1" t="s">
        <v>14</v>
      </c>
      <c r="F1000" s="1" t="s">
        <v>15</v>
      </c>
      <c r="G1000" s="2">
        <v>0.27777777777777779</v>
      </c>
      <c r="H1000" s="2">
        <v>0.4</v>
      </c>
      <c r="I1000" s="2">
        <v>0.18333333333333329</v>
      </c>
      <c r="J1000" s="2">
        <v>0.18888888888888891</v>
      </c>
      <c r="K1000" s="2">
        <v>0.4</v>
      </c>
      <c r="L1000" s="2">
        <v>0.25</v>
      </c>
      <c r="M1000" s="2">
        <v>0.9</v>
      </c>
      <c r="N1000" s="2">
        <v>0.4</v>
      </c>
      <c r="O1000" s="2">
        <v>0.25</v>
      </c>
      <c r="P1000" s="2">
        <v>0.54444444444444451</v>
      </c>
      <c r="Q1000" s="2">
        <v>0.4</v>
      </c>
      <c r="R1000" s="2">
        <v>0.18333333333333329</v>
      </c>
      <c r="S1000" s="2">
        <v>0.4555555555555556</v>
      </c>
      <c r="T1000" s="2">
        <v>0.4</v>
      </c>
      <c r="U1000" s="2">
        <v>0.25</v>
      </c>
      <c r="V1000" s="2">
        <v>0.23684210526315791</v>
      </c>
      <c r="W1000" s="2">
        <v>0.97000000000000008</v>
      </c>
      <c r="X1000" s="2">
        <v>0.16666666666666671</v>
      </c>
      <c r="Y1000" s="2">
        <v>0.2105263157894737</v>
      </c>
      <c r="Z1000" s="2">
        <v>0.98375000000000012</v>
      </c>
      <c r="AA1000" s="2">
        <v>0.3293413173652695</v>
      </c>
      <c r="AB1000" s="2">
        <v>0.1395348837209302</v>
      </c>
      <c r="AC1000" s="2">
        <v>0.9916666666666667</v>
      </c>
      <c r="AD1000" s="2">
        <v>0.26160337552742619</v>
      </c>
      <c r="AE1000" s="2">
        <v>0.1395348837209302</v>
      </c>
      <c r="AF1000" s="2">
        <v>0.9916666666666667</v>
      </c>
      <c r="AG1000" s="2">
        <v>0.23684210526315791</v>
      </c>
      <c r="AH1000" s="2">
        <v>0.1395348837209302</v>
      </c>
      <c r="AI1000" s="2">
        <v>0.99333333333333329</v>
      </c>
      <c r="AJ1000" s="2">
        <v>0.18528610354223429</v>
      </c>
      <c r="BA1000" s="2">
        <v>0.1395348837209302</v>
      </c>
      <c r="BB1000" s="2">
        <v>0.9916666666666667</v>
      </c>
      <c r="BC1000" s="2">
        <v>0.26160337552742619</v>
      </c>
      <c r="BD1000" s="66">
        <f t="shared" si="46"/>
        <v>0</v>
      </c>
      <c r="BE1000" s="66">
        <f t="shared" si="47"/>
        <v>0</v>
      </c>
      <c r="BF1000" s="66">
        <f t="shared" si="48"/>
        <v>0</v>
      </c>
    </row>
    <row r="1001" spans="1:58" x14ac:dyDescent="0.25">
      <c r="A1001" s="1">
        <v>334</v>
      </c>
      <c r="B1001" s="1">
        <v>334000</v>
      </c>
      <c r="C1001" s="1" t="s">
        <v>6</v>
      </c>
      <c r="D1001" s="1" t="s">
        <v>7</v>
      </c>
      <c r="E1001" s="1" t="s">
        <v>14</v>
      </c>
      <c r="F1001" s="1" t="s">
        <v>15</v>
      </c>
      <c r="G1001" s="2">
        <v>0.1</v>
      </c>
      <c r="H1001" s="2">
        <v>0.4</v>
      </c>
      <c r="I1001" s="2">
        <v>0.05</v>
      </c>
      <c r="J1001" s="2">
        <v>0.1</v>
      </c>
      <c r="K1001" s="2">
        <v>0.4</v>
      </c>
      <c r="L1001" s="2">
        <v>0.05</v>
      </c>
      <c r="M1001" s="2">
        <v>0.1</v>
      </c>
      <c r="N1001" s="2">
        <v>0.4</v>
      </c>
      <c r="O1001" s="2">
        <v>0.05</v>
      </c>
      <c r="P1001" s="2">
        <v>0.1</v>
      </c>
      <c r="Q1001" s="2">
        <v>0.4</v>
      </c>
      <c r="R1001" s="2">
        <v>0.05</v>
      </c>
      <c r="S1001" s="2">
        <v>0.1</v>
      </c>
      <c r="T1001" s="2">
        <v>0.4</v>
      </c>
      <c r="U1001" s="2">
        <v>0.05</v>
      </c>
      <c r="V1001" s="2">
        <v>0.63157894736842102</v>
      </c>
      <c r="W1001" s="2">
        <v>0.87291666666666679</v>
      </c>
      <c r="X1001" s="2">
        <v>7.6530612244897961E-2</v>
      </c>
      <c r="Y1001" s="2">
        <v>0.63157894736842102</v>
      </c>
      <c r="Z1001" s="2">
        <v>0.89125000000000021</v>
      </c>
      <c r="AA1001" s="2">
        <v>8.9285714285714288E-2</v>
      </c>
      <c r="AB1001" s="2">
        <v>0.60526315789473684</v>
      </c>
      <c r="AC1001" s="2">
        <v>0.93826086956521737</v>
      </c>
      <c r="AD1001" s="2">
        <v>5.5112881806108897E-2</v>
      </c>
      <c r="AE1001" s="2">
        <v>0.53488372093023251</v>
      </c>
      <c r="AF1001" s="2">
        <v>0.9713043478260871</v>
      </c>
      <c r="AG1001" s="2">
        <v>0</v>
      </c>
      <c r="AH1001" s="2">
        <v>0.58139534883720934</v>
      </c>
      <c r="AI1001" s="2">
        <v>0.96560000000000035</v>
      </c>
      <c r="AJ1001" s="2">
        <v>0</v>
      </c>
      <c r="BA1001" s="2">
        <v>0.60526315789473684</v>
      </c>
      <c r="BB1001" s="2">
        <v>0.93826086956521737</v>
      </c>
      <c r="BC1001" s="2">
        <v>5.5112881806108897E-2</v>
      </c>
      <c r="BD1001" s="66">
        <f t="shared" si="46"/>
        <v>0</v>
      </c>
      <c r="BE1001" s="66">
        <f t="shared" si="47"/>
        <v>0</v>
      </c>
      <c r="BF1001" s="66">
        <f t="shared" si="48"/>
        <v>0</v>
      </c>
    </row>
    <row r="1002" spans="1:58" x14ac:dyDescent="0.25">
      <c r="A1002" s="1">
        <v>334</v>
      </c>
      <c r="B1002" s="1">
        <v>334000</v>
      </c>
      <c r="C1002" s="1" t="s">
        <v>6</v>
      </c>
      <c r="D1002" s="1" t="s">
        <v>16</v>
      </c>
      <c r="E1002" s="1" t="s">
        <v>14</v>
      </c>
      <c r="F1002" s="1" t="s">
        <v>15</v>
      </c>
      <c r="G1002" s="2">
        <v>0.1</v>
      </c>
      <c r="H1002" s="2">
        <v>0.4</v>
      </c>
      <c r="I1002" s="2">
        <v>0.1166666666666667</v>
      </c>
      <c r="J1002" s="2">
        <v>0.1</v>
      </c>
      <c r="K1002" s="2">
        <v>0.4</v>
      </c>
      <c r="L1002" s="2">
        <v>0.18333333333333329</v>
      </c>
      <c r="M1002" s="2">
        <v>0.1</v>
      </c>
      <c r="N1002" s="2">
        <v>0.4</v>
      </c>
      <c r="O1002" s="2">
        <v>0.25</v>
      </c>
      <c r="P1002" s="2">
        <v>0.1</v>
      </c>
      <c r="Q1002" s="2">
        <v>0.4</v>
      </c>
      <c r="R1002" s="2">
        <v>0.18333333333333329</v>
      </c>
      <c r="S1002" s="2">
        <v>0.1</v>
      </c>
      <c r="T1002" s="2">
        <v>0.4</v>
      </c>
      <c r="U1002" s="2">
        <v>0.18333333333333329</v>
      </c>
      <c r="V1002" s="2">
        <v>0.47368421052631582</v>
      </c>
      <c r="W1002" s="2">
        <v>0.87444444444444447</v>
      </c>
      <c r="X1002" s="2">
        <v>0.21821653189577719</v>
      </c>
      <c r="Y1002" s="2">
        <v>0.28947368421052633</v>
      </c>
      <c r="Z1002" s="2">
        <v>0.82727272727272738</v>
      </c>
      <c r="AA1002" s="2">
        <v>0.20833333333333329</v>
      </c>
      <c r="AB1002" s="2">
        <v>0.23684210526315791</v>
      </c>
      <c r="AC1002" s="2">
        <v>0.89333333333333342</v>
      </c>
      <c r="AD1002" s="2">
        <v>0.33067729083665343</v>
      </c>
      <c r="AE1002" s="2">
        <v>0.186046511627907</v>
      </c>
      <c r="AF1002" s="2">
        <v>0.96375</v>
      </c>
      <c r="AG1002" s="2">
        <v>0.27672955974842772</v>
      </c>
      <c r="AH1002" s="2">
        <v>0.186046511627907</v>
      </c>
      <c r="AI1002" s="2">
        <v>0.93625000000000003</v>
      </c>
      <c r="AJ1002" s="2">
        <v>0.2283464566929134</v>
      </c>
      <c r="BA1002" s="2">
        <v>0.23684210526315791</v>
      </c>
      <c r="BB1002" s="2">
        <v>0.89333333333333342</v>
      </c>
      <c r="BC1002" s="2">
        <v>0.33067729083665343</v>
      </c>
      <c r="BD1002" s="66">
        <f t="shared" si="46"/>
        <v>0</v>
      </c>
      <c r="BE1002" s="66">
        <f t="shared" si="47"/>
        <v>0</v>
      </c>
      <c r="BF1002" s="66">
        <f t="shared" si="48"/>
        <v>0</v>
      </c>
    </row>
    <row r="1003" spans="1:58" x14ac:dyDescent="0.25">
      <c r="A1003" s="1">
        <v>334</v>
      </c>
      <c r="B1003" s="1">
        <v>334000</v>
      </c>
      <c r="C1003" s="1" t="s">
        <v>6</v>
      </c>
      <c r="D1003" s="1" t="s">
        <v>17</v>
      </c>
      <c r="E1003" s="1" t="s">
        <v>14</v>
      </c>
      <c r="F1003" s="1" t="s">
        <v>15</v>
      </c>
      <c r="G1003" s="2">
        <v>0.3666666666666667</v>
      </c>
      <c r="H1003" s="2">
        <v>0.4</v>
      </c>
      <c r="I1003" s="2">
        <v>0.25</v>
      </c>
      <c r="J1003" s="2">
        <v>0.18888888888888891</v>
      </c>
      <c r="K1003" s="2">
        <v>0.4</v>
      </c>
      <c r="L1003" s="2">
        <v>0.18333333333333329</v>
      </c>
      <c r="M1003" s="2">
        <v>0.18888888888888891</v>
      </c>
      <c r="N1003" s="2">
        <v>0.4</v>
      </c>
      <c r="O1003" s="2">
        <v>0.25</v>
      </c>
      <c r="P1003" s="2">
        <v>0.81111111111111112</v>
      </c>
      <c r="Q1003" s="2">
        <v>0.4</v>
      </c>
      <c r="R1003" s="2">
        <v>0.25</v>
      </c>
      <c r="S1003" s="2">
        <v>0.54444444444444451</v>
      </c>
      <c r="T1003" s="2">
        <v>0.4</v>
      </c>
      <c r="U1003" s="2">
        <v>0.25</v>
      </c>
      <c r="V1003" s="2">
        <v>0.2105263157894737</v>
      </c>
      <c r="W1003" s="2">
        <v>0.97124999999999995</v>
      </c>
      <c r="X1003" s="2">
        <v>0</v>
      </c>
      <c r="Y1003" s="2">
        <v>0.23684210526315791</v>
      </c>
      <c r="Z1003" s="2">
        <v>0.9833333333333335</v>
      </c>
      <c r="AA1003" s="2">
        <v>0.16369047619047619</v>
      </c>
      <c r="AB1003" s="2">
        <v>0.2105263157894737</v>
      </c>
      <c r="AC1003" s="2">
        <v>0.99125000000000008</v>
      </c>
      <c r="AD1003" s="2">
        <v>0.33067729083665343</v>
      </c>
      <c r="AE1003" s="2">
        <v>0.1395348837209302</v>
      </c>
      <c r="AF1003" s="2">
        <v>0.99333333333333329</v>
      </c>
      <c r="AG1003" s="2">
        <v>0.27672955974842772</v>
      </c>
      <c r="AH1003" s="2">
        <v>0.1395348837209302</v>
      </c>
      <c r="AI1003" s="2">
        <v>0.99333333333333329</v>
      </c>
      <c r="AJ1003" s="2">
        <v>0.2283464566929134</v>
      </c>
      <c r="BA1003" s="2">
        <v>0.2105263157894737</v>
      </c>
      <c r="BB1003" s="2">
        <v>0.99125000000000008</v>
      </c>
      <c r="BC1003" s="2">
        <v>0.33067729083665343</v>
      </c>
      <c r="BD1003" s="66">
        <f t="shared" si="46"/>
        <v>0</v>
      </c>
      <c r="BE1003" s="66">
        <f t="shared" si="47"/>
        <v>0</v>
      </c>
      <c r="BF1003" s="66">
        <f t="shared" si="48"/>
        <v>0</v>
      </c>
    </row>
    <row r="1004" spans="1:58" x14ac:dyDescent="0.25">
      <c r="A1004" s="1">
        <v>335</v>
      </c>
      <c r="B1004" s="1">
        <v>335000</v>
      </c>
      <c r="C1004" s="1" t="s">
        <v>6</v>
      </c>
      <c r="D1004" s="1" t="s">
        <v>7</v>
      </c>
      <c r="E1004" s="1" t="s">
        <v>14</v>
      </c>
      <c r="F1004" s="1" t="s">
        <v>15</v>
      </c>
      <c r="G1004" s="2">
        <v>0.1</v>
      </c>
      <c r="H1004" s="2">
        <v>0.4</v>
      </c>
      <c r="I1004" s="2">
        <v>0.05</v>
      </c>
      <c r="J1004" s="2">
        <v>0.1</v>
      </c>
      <c r="K1004" s="2">
        <v>0.4</v>
      </c>
      <c r="L1004" s="2">
        <v>0.05</v>
      </c>
      <c r="M1004" s="2">
        <v>0.1</v>
      </c>
      <c r="N1004" s="2">
        <v>0.4</v>
      </c>
      <c r="O1004" s="2">
        <v>0.05</v>
      </c>
      <c r="P1004" s="2">
        <v>0.1</v>
      </c>
      <c r="Q1004" s="2">
        <v>0.4</v>
      </c>
      <c r="R1004" s="2">
        <v>0.05</v>
      </c>
      <c r="S1004" s="2">
        <v>0.1</v>
      </c>
      <c r="T1004" s="2">
        <v>0.4</v>
      </c>
      <c r="U1004" s="2">
        <v>0.05</v>
      </c>
      <c r="V1004" s="2">
        <v>0.63157894736842102</v>
      </c>
      <c r="W1004" s="2">
        <v>0.83333333333333337</v>
      </c>
      <c r="X1004" s="2">
        <v>0.16313320716581409</v>
      </c>
      <c r="Y1004" s="2">
        <v>0.63157894736842102</v>
      </c>
      <c r="Z1004" s="2">
        <v>0.89375000000000016</v>
      </c>
      <c r="AA1004" s="2">
        <v>9.2147337977107016E-2</v>
      </c>
      <c r="AB1004" s="2">
        <v>0.60526315789473684</v>
      </c>
      <c r="AC1004" s="2">
        <v>0.93956521739130427</v>
      </c>
      <c r="AD1004" s="2">
        <v>5.7768924302788849E-2</v>
      </c>
      <c r="AE1004" s="2">
        <v>0.60526315789473684</v>
      </c>
      <c r="AF1004" s="2">
        <v>0.94391304347826088</v>
      </c>
      <c r="AG1004" s="2">
        <v>5.8882235528942117E-2</v>
      </c>
      <c r="AH1004" s="2">
        <v>0.58139534883720934</v>
      </c>
      <c r="AI1004" s="2">
        <v>0.90520000000000023</v>
      </c>
      <c r="AJ1004" s="2">
        <v>7.0450097847358117E-2</v>
      </c>
      <c r="BA1004" s="2">
        <v>0.60526315789473684</v>
      </c>
      <c r="BB1004" s="2">
        <v>0.93956521739130427</v>
      </c>
      <c r="BC1004" s="2">
        <v>5.7768924302788849E-2</v>
      </c>
      <c r="BD1004" s="66">
        <f t="shared" si="46"/>
        <v>0</v>
      </c>
      <c r="BE1004" s="66">
        <f t="shared" si="47"/>
        <v>0</v>
      </c>
      <c r="BF1004" s="66">
        <f t="shared" si="48"/>
        <v>0</v>
      </c>
    </row>
    <row r="1005" spans="1:58" x14ac:dyDescent="0.25">
      <c r="A1005" s="1">
        <v>335</v>
      </c>
      <c r="B1005" s="1">
        <v>335000</v>
      </c>
      <c r="C1005" s="1" t="s">
        <v>6</v>
      </c>
      <c r="D1005" s="1" t="s">
        <v>16</v>
      </c>
      <c r="E1005" s="1" t="s">
        <v>14</v>
      </c>
      <c r="F1005" s="1" t="s">
        <v>15</v>
      </c>
      <c r="G1005" s="2">
        <v>0.1</v>
      </c>
      <c r="H1005" s="2">
        <v>0.4</v>
      </c>
      <c r="I1005" s="2">
        <v>0.18333333333333329</v>
      </c>
      <c r="J1005" s="2">
        <v>0.18888888888888891</v>
      </c>
      <c r="K1005" s="2">
        <v>0.4</v>
      </c>
      <c r="L1005" s="2">
        <v>0.25</v>
      </c>
      <c r="M1005" s="2">
        <v>0.1</v>
      </c>
      <c r="N1005" s="2">
        <v>0.4</v>
      </c>
      <c r="O1005" s="2">
        <v>0.25</v>
      </c>
      <c r="P1005" s="2">
        <v>0.1</v>
      </c>
      <c r="Q1005" s="2">
        <v>0.4</v>
      </c>
      <c r="R1005" s="2">
        <v>0.25</v>
      </c>
      <c r="S1005" s="2">
        <v>0.1</v>
      </c>
      <c r="T1005" s="2">
        <v>0.4</v>
      </c>
      <c r="U1005" s="2">
        <v>0.18333333333333329</v>
      </c>
      <c r="V1005" s="2">
        <v>0.28947368421052633</v>
      </c>
      <c r="W1005" s="2">
        <v>0.74363636363636365</v>
      </c>
      <c r="X1005" s="2">
        <v>0.57861319966583125</v>
      </c>
      <c r="Y1005" s="2">
        <v>0.2105263157894737</v>
      </c>
      <c r="Z1005" s="2">
        <v>0.98375000000000012</v>
      </c>
      <c r="AA1005" s="2">
        <v>0.3652694610778443</v>
      </c>
      <c r="AB1005" s="2">
        <v>0.23684210526315791</v>
      </c>
      <c r="AC1005" s="2">
        <v>0.89777777777777779</v>
      </c>
      <c r="AD1005" s="2">
        <v>0.34661354581673309</v>
      </c>
      <c r="AE1005" s="2">
        <v>0.23684210526315791</v>
      </c>
      <c r="AF1005" s="2">
        <v>0.89444444444444449</v>
      </c>
      <c r="AG1005" s="2">
        <v>0.3532934131736527</v>
      </c>
      <c r="AH1005" s="2">
        <v>0.23255813953488369</v>
      </c>
      <c r="AI1005" s="2">
        <v>0.79300000000000015</v>
      </c>
      <c r="AJ1005" s="2">
        <v>0.3973291113099745</v>
      </c>
      <c r="BA1005" s="2">
        <v>0.23684210526315791</v>
      </c>
      <c r="BB1005" s="2">
        <v>0.89777777777777779</v>
      </c>
      <c r="BC1005" s="2">
        <v>0.34661354581673309</v>
      </c>
      <c r="BD1005" s="66">
        <f t="shared" si="46"/>
        <v>0</v>
      </c>
      <c r="BE1005" s="66">
        <f t="shared" si="47"/>
        <v>0</v>
      </c>
      <c r="BF1005" s="66">
        <f t="shared" si="48"/>
        <v>0</v>
      </c>
    </row>
    <row r="1006" spans="1:58" x14ac:dyDescent="0.25">
      <c r="A1006" s="1">
        <v>335</v>
      </c>
      <c r="B1006" s="1">
        <v>335000</v>
      </c>
      <c r="C1006" s="1" t="s">
        <v>6</v>
      </c>
      <c r="D1006" s="1" t="s">
        <v>17</v>
      </c>
      <c r="E1006" s="1" t="s">
        <v>14</v>
      </c>
      <c r="F1006" s="1" t="s">
        <v>15</v>
      </c>
      <c r="G1006" s="2">
        <v>0.18888888888888891</v>
      </c>
      <c r="H1006" s="2">
        <v>0.4</v>
      </c>
      <c r="I1006" s="2">
        <v>0.18333333333333329</v>
      </c>
      <c r="J1006" s="2">
        <v>0.18888888888888891</v>
      </c>
      <c r="K1006" s="2">
        <v>0.4</v>
      </c>
      <c r="L1006" s="2">
        <v>0.25</v>
      </c>
      <c r="M1006" s="2">
        <v>0.18888888888888891</v>
      </c>
      <c r="N1006" s="2">
        <v>0.4</v>
      </c>
      <c r="O1006" s="2">
        <v>0.25</v>
      </c>
      <c r="P1006" s="2">
        <v>0.18888888888888891</v>
      </c>
      <c r="Q1006" s="2">
        <v>0.4</v>
      </c>
      <c r="R1006" s="2">
        <v>0.25</v>
      </c>
      <c r="S1006" s="2">
        <v>0.81111111111111112</v>
      </c>
      <c r="T1006" s="2">
        <v>0.4</v>
      </c>
      <c r="U1006" s="2">
        <v>0.25</v>
      </c>
      <c r="V1006" s="2">
        <v>0.2105263157894737</v>
      </c>
      <c r="W1006" s="2">
        <v>0.97124999999999995</v>
      </c>
      <c r="X1006" s="2">
        <v>0.3928571428571429</v>
      </c>
      <c r="Y1006" s="2">
        <v>0.2105263157894737</v>
      </c>
      <c r="Z1006" s="2">
        <v>0.98375000000000012</v>
      </c>
      <c r="AA1006" s="2">
        <v>0.3652694610778443</v>
      </c>
      <c r="AB1006" s="2">
        <v>0.2105263157894737</v>
      </c>
      <c r="AC1006" s="2">
        <v>0.99125000000000008</v>
      </c>
      <c r="AD1006" s="2">
        <v>0.34661354581673309</v>
      </c>
      <c r="AE1006" s="2">
        <v>0.2105263157894737</v>
      </c>
      <c r="AF1006" s="2">
        <v>0.99375000000000002</v>
      </c>
      <c r="AG1006" s="2">
        <v>0.3532934131736527</v>
      </c>
      <c r="AH1006" s="2">
        <v>0.1395348837209302</v>
      </c>
      <c r="AI1006" s="2">
        <v>0.99333333333333329</v>
      </c>
      <c r="AJ1006" s="2">
        <v>0.30150753768844218</v>
      </c>
      <c r="BA1006" s="2">
        <v>0.2105263157894737</v>
      </c>
      <c r="BB1006" s="2">
        <v>0.99125000000000008</v>
      </c>
      <c r="BC1006" s="2">
        <v>0.34661354581673309</v>
      </c>
      <c r="BD1006" s="66">
        <f t="shared" si="46"/>
        <v>0</v>
      </c>
      <c r="BE1006" s="66">
        <f t="shared" si="47"/>
        <v>0</v>
      </c>
      <c r="BF1006" s="66">
        <f t="shared" si="48"/>
        <v>0</v>
      </c>
    </row>
    <row r="1007" spans="1:58" x14ac:dyDescent="0.25">
      <c r="A1007" s="1">
        <v>336</v>
      </c>
      <c r="B1007" s="1">
        <v>336000</v>
      </c>
      <c r="C1007" s="1" t="s">
        <v>6</v>
      </c>
      <c r="D1007" s="1" t="s">
        <v>7</v>
      </c>
      <c r="E1007" s="1" t="s">
        <v>14</v>
      </c>
      <c r="F1007" s="1" t="s">
        <v>15</v>
      </c>
      <c r="G1007" s="2">
        <v>0.1</v>
      </c>
      <c r="H1007" s="2">
        <v>0.4</v>
      </c>
      <c r="I1007" s="2">
        <v>0.05</v>
      </c>
      <c r="J1007" s="2">
        <v>0.1</v>
      </c>
      <c r="K1007" s="2">
        <v>0.4</v>
      </c>
      <c r="L1007" s="2">
        <v>0.05</v>
      </c>
      <c r="M1007" s="2">
        <v>0.1</v>
      </c>
      <c r="N1007" s="2">
        <v>0.4</v>
      </c>
      <c r="O1007" s="2">
        <v>0.05</v>
      </c>
      <c r="P1007" s="2">
        <v>0.1</v>
      </c>
      <c r="Q1007" s="2">
        <v>0.4</v>
      </c>
      <c r="R1007" s="2">
        <v>0.05</v>
      </c>
      <c r="S1007" s="2">
        <v>0.1</v>
      </c>
      <c r="T1007" s="2">
        <v>0.4</v>
      </c>
      <c r="U1007" s="2">
        <v>0.05</v>
      </c>
      <c r="V1007" s="2">
        <v>0.63157894736842102</v>
      </c>
      <c r="W1007" s="2">
        <v>0.86541666666666661</v>
      </c>
      <c r="X1007" s="2">
        <v>5.5555555555555559E-2</v>
      </c>
      <c r="Y1007" s="2">
        <v>0.60526315789473684</v>
      </c>
      <c r="Z1007" s="2">
        <v>0.926086956521739</v>
      </c>
      <c r="AA1007" s="2">
        <v>5.7539682539682543E-2</v>
      </c>
      <c r="AB1007" s="2">
        <v>0.65789473684210531</v>
      </c>
      <c r="AC1007" s="2">
        <v>0.87320000000000009</v>
      </c>
      <c r="AD1007" s="2">
        <v>9.1064314171883889E-2</v>
      </c>
      <c r="AE1007" s="2">
        <v>0.60526315789473684</v>
      </c>
      <c r="AF1007" s="2">
        <v>0.94521739130434779</v>
      </c>
      <c r="AG1007" s="2">
        <v>5.588822355289421E-2</v>
      </c>
      <c r="AH1007" s="2">
        <v>0.55813953488372092</v>
      </c>
      <c r="AI1007" s="2">
        <v>0.91083333333333349</v>
      </c>
      <c r="AJ1007" s="2">
        <v>0.11455378761674161</v>
      </c>
      <c r="BA1007" s="2">
        <v>0.65789473684210531</v>
      </c>
      <c r="BB1007" s="2">
        <v>0.87320000000000009</v>
      </c>
      <c r="BC1007" s="2">
        <v>9.1064314171883889E-2</v>
      </c>
      <c r="BD1007" s="66">
        <f t="shared" si="46"/>
        <v>0</v>
      </c>
      <c r="BE1007" s="66">
        <f t="shared" si="47"/>
        <v>0</v>
      </c>
      <c r="BF1007" s="66">
        <f t="shared" si="48"/>
        <v>0</v>
      </c>
    </row>
    <row r="1008" spans="1:58" x14ac:dyDescent="0.25">
      <c r="A1008" s="1">
        <v>336</v>
      </c>
      <c r="B1008" s="1">
        <v>336000</v>
      </c>
      <c r="C1008" s="1" t="s">
        <v>6</v>
      </c>
      <c r="D1008" s="1" t="s">
        <v>16</v>
      </c>
      <c r="E1008" s="1" t="s">
        <v>14</v>
      </c>
      <c r="F1008" s="1" t="s">
        <v>15</v>
      </c>
      <c r="G1008" s="2">
        <v>0.1</v>
      </c>
      <c r="H1008" s="2">
        <v>0.4</v>
      </c>
      <c r="I1008" s="2">
        <v>0.1166666666666667</v>
      </c>
      <c r="J1008" s="2">
        <v>0.1</v>
      </c>
      <c r="K1008" s="2">
        <v>0.4</v>
      </c>
      <c r="L1008" s="2">
        <v>0.1166666666666667</v>
      </c>
      <c r="M1008" s="2">
        <v>0.18888888888888891</v>
      </c>
      <c r="N1008" s="2">
        <v>0.4</v>
      </c>
      <c r="O1008" s="2">
        <v>0.25</v>
      </c>
      <c r="P1008" s="2">
        <v>0.1</v>
      </c>
      <c r="Q1008" s="2">
        <v>0.4</v>
      </c>
      <c r="R1008" s="2">
        <v>0.25</v>
      </c>
      <c r="S1008" s="2">
        <v>0.1</v>
      </c>
      <c r="T1008" s="2">
        <v>0.4</v>
      </c>
      <c r="U1008" s="2">
        <v>0.25</v>
      </c>
      <c r="V1008" s="2">
        <v>0.44736842105263158</v>
      </c>
      <c r="W1008" s="2">
        <v>0.85529411764705898</v>
      </c>
      <c r="X1008" s="2">
        <v>0.39896480331262951</v>
      </c>
      <c r="Y1008" s="2">
        <v>0.39473684210526322</v>
      </c>
      <c r="Z1008" s="2">
        <v>0.91666666666666663</v>
      </c>
      <c r="AA1008" s="2">
        <v>0.37390289449112979</v>
      </c>
      <c r="AB1008" s="2">
        <v>0.2105263157894737</v>
      </c>
      <c r="AC1008" s="2">
        <v>0.99125000000000008</v>
      </c>
      <c r="AD1008" s="2">
        <v>0.34262948207171318</v>
      </c>
      <c r="AE1008" s="2">
        <v>0.23684210526315791</v>
      </c>
      <c r="AF1008" s="2">
        <v>0.89777777777777801</v>
      </c>
      <c r="AG1008" s="2">
        <v>0.33532934131736519</v>
      </c>
      <c r="AH1008" s="2">
        <v>0.20930232558139539</v>
      </c>
      <c r="AI1008" s="2">
        <v>0.79333333333333345</v>
      </c>
      <c r="AJ1008" s="2">
        <v>0.40093825665859562</v>
      </c>
      <c r="BA1008" s="2">
        <v>0.2105263157894737</v>
      </c>
      <c r="BB1008" s="2">
        <v>0.99125000000000008</v>
      </c>
      <c r="BC1008" s="2">
        <v>0.34262948207171318</v>
      </c>
      <c r="BD1008" s="66">
        <f t="shared" si="46"/>
        <v>0</v>
      </c>
      <c r="BE1008" s="66">
        <f t="shared" si="47"/>
        <v>0</v>
      </c>
      <c r="BF1008" s="66">
        <f t="shared" si="48"/>
        <v>0</v>
      </c>
    </row>
    <row r="1009" spans="1:58" x14ac:dyDescent="0.25">
      <c r="A1009" s="1">
        <v>336</v>
      </c>
      <c r="B1009" s="1">
        <v>336000</v>
      </c>
      <c r="C1009" s="1" t="s">
        <v>6</v>
      </c>
      <c r="D1009" s="1" t="s">
        <v>17</v>
      </c>
      <c r="E1009" s="1" t="s">
        <v>14</v>
      </c>
      <c r="F1009" s="1" t="s">
        <v>15</v>
      </c>
      <c r="G1009" s="2">
        <v>0.27777777777777779</v>
      </c>
      <c r="H1009" s="2">
        <v>0.4</v>
      </c>
      <c r="I1009" s="2">
        <v>0.18333333333333329</v>
      </c>
      <c r="J1009" s="2">
        <v>0.18888888888888891</v>
      </c>
      <c r="K1009" s="2">
        <v>0.4</v>
      </c>
      <c r="L1009" s="2">
        <v>0.25</v>
      </c>
      <c r="M1009" s="2">
        <v>0.18888888888888891</v>
      </c>
      <c r="N1009" s="2">
        <v>0.4</v>
      </c>
      <c r="O1009" s="2">
        <v>0.25</v>
      </c>
      <c r="P1009" s="2">
        <v>0.18888888888888891</v>
      </c>
      <c r="Q1009" s="2">
        <v>0.4</v>
      </c>
      <c r="R1009" s="2">
        <v>0.25</v>
      </c>
      <c r="S1009" s="2">
        <v>0.18888888888888891</v>
      </c>
      <c r="T1009" s="2">
        <v>0.4</v>
      </c>
      <c r="U1009" s="2">
        <v>0.18333333333333329</v>
      </c>
      <c r="V1009" s="2">
        <v>0.23684210526315791</v>
      </c>
      <c r="W1009" s="2">
        <v>0.96888888888888891</v>
      </c>
      <c r="X1009" s="2">
        <v>0.16666666666666671</v>
      </c>
      <c r="Y1009" s="2">
        <v>0.2105263157894737</v>
      </c>
      <c r="Z1009" s="2">
        <v>0.98375000000000012</v>
      </c>
      <c r="AA1009" s="2">
        <v>0.34523809523809518</v>
      </c>
      <c r="AB1009" s="2">
        <v>0.2105263157894737</v>
      </c>
      <c r="AC1009" s="2">
        <v>0.99125000000000008</v>
      </c>
      <c r="AD1009" s="2">
        <v>0.34262948207171318</v>
      </c>
      <c r="AE1009" s="2">
        <v>0.2105263157894737</v>
      </c>
      <c r="AF1009" s="2">
        <v>0.99375000000000002</v>
      </c>
      <c r="AG1009" s="2">
        <v>0.33532934131736519</v>
      </c>
      <c r="AH1009" s="2">
        <v>0.20930232558139539</v>
      </c>
      <c r="AI1009" s="2">
        <v>0.99</v>
      </c>
      <c r="AJ1009" s="2">
        <v>0.1634382566585956</v>
      </c>
      <c r="BA1009" s="2">
        <v>0.2105263157894737</v>
      </c>
      <c r="BB1009" s="2">
        <v>0.99125000000000008</v>
      </c>
      <c r="BC1009" s="2">
        <v>0.34262948207171318</v>
      </c>
      <c r="BD1009" s="66">
        <f t="shared" si="46"/>
        <v>0</v>
      </c>
      <c r="BE1009" s="66">
        <f t="shared" si="47"/>
        <v>0</v>
      </c>
      <c r="BF1009" s="66">
        <f t="shared" si="48"/>
        <v>0</v>
      </c>
    </row>
    <row r="1010" spans="1:58" x14ac:dyDescent="0.25">
      <c r="A1010" s="1">
        <v>337</v>
      </c>
      <c r="B1010" s="1">
        <v>337000</v>
      </c>
      <c r="C1010" s="1" t="s">
        <v>6</v>
      </c>
      <c r="D1010" s="1" t="s">
        <v>7</v>
      </c>
      <c r="E1010" s="1" t="s">
        <v>14</v>
      </c>
      <c r="F1010" s="1" t="s">
        <v>15</v>
      </c>
      <c r="G1010" s="2">
        <v>0.1</v>
      </c>
      <c r="H1010" s="2">
        <v>0.4</v>
      </c>
      <c r="I1010" s="2">
        <v>0.05</v>
      </c>
      <c r="J1010" s="2">
        <v>0.1</v>
      </c>
      <c r="K1010" s="2">
        <v>0.4</v>
      </c>
      <c r="L1010" s="2">
        <v>0.05</v>
      </c>
      <c r="M1010" s="2">
        <v>0.1</v>
      </c>
      <c r="N1010" s="2">
        <v>0.4</v>
      </c>
      <c r="O1010" s="2">
        <v>0.05</v>
      </c>
      <c r="P1010" s="2">
        <v>0.1</v>
      </c>
      <c r="Q1010" s="2">
        <v>0.4</v>
      </c>
      <c r="R1010" s="2">
        <v>0.05</v>
      </c>
      <c r="S1010" s="2">
        <v>0.1</v>
      </c>
      <c r="T1010" s="2">
        <v>0.4</v>
      </c>
      <c r="U1010" s="2">
        <v>0.05</v>
      </c>
      <c r="V1010" s="2">
        <v>0.68421052631578949</v>
      </c>
      <c r="W1010" s="2">
        <v>0.78346153846153832</v>
      </c>
      <c r="X1010" s="2">
        <v>0.10882352941176469</v>
      </c>
      <c r="Y1010" s="2">
        <v>0.65789473684210531</v>
      </c>
      <c r="Z1010" s="2">
        <v>0.86240000000000006</v>
      </c>
      <c r="AA1010" s="2">
        <v>5.0595238095238103E-2</v>
      </c>
      <c r="AB1010" s="2">
        <v>0.63157894736842102</v>
      </c>
      <c r="AC1010" s="2">
        <v>0.90458333333333341</v>
      </c>
      <c r="AD1010" s="2">
        <v>8.9926010244735344E-2</v>
      </c>
      <c r="AE1010" s="2">
        <v>0.63157894736842102</v>
      </c>
      <c r="AF1010" s="2">
        <v>0.91125</v>
      </c>
      <c r="AG1010" s="2">
        <v>5.2736318407960198E-2</v>
      </c>
      <c r="AH1010" s="2">
        <v>0.60526315789473684</v>
      </c>
      <c r="AI1010" s="2">
        <v>0.94782608695652193</v>
      </c>
      <c r="AJ1010" s="2">
        <v>5.3429027113237638E-2</v>
      </c>
      <c r="BA1010" s="2">
        <v>0.63157894736842102</v>
      </c>
      <c r="BB1010" s="2">
        <v>0.90458333333333341</v>
      </c>
      <c r="BC1010" s="2">
        <v>8.9926010244735344E-2</v>
      </c>
      <c r="BD1010" s="66">
        <f t="shared" si="46"/>
        <v>0</v>
      </c>
      <c r="BE1010" s="66">
        <f t="shared" si="47"/>
        <v>0</v>
      </c>
      <c r="BF1010" s="66">
        <f t="shared" si="48"/>
        <v>0</v>
      </c>
    </row>
    <row r="1011" spans="1:58" x14ac:dyDescent="0.25">
      <c r="A1011" s="1">
        <v>337</v>
      </c>
      <c r="B1011" s="1">
        <v>337000</v>
      </c>
      <c r="C1011" s="1" t="s">
        <v>6</v>
      </c>
      <c r="D1011" s="1" t="s">
        <v>16</v>
      </c>
      <c r="E1011" s="1" t="s">
        <v>14</v>
      </c>
      <c r="F1011" s="1" t="s">
        <v>15</v>
      </c>
      <c r="G1011" s="2">
        <v>0.1</v>
      </c>
      <c r="H1011" s="2">
        <v>0.4</v>
      </c>
      <c r="I1011" s="2">
        <v>0.1166666666666667</v>
      </c>
      <c r="J1011" s="2">
        <v>0.1</v>
      </c>
      <c r="K1011" s="2">
        <v>0.4</v>
      </c>
      <c r="L1011" s="2">
        <v>0.25</v>
      </c>
      <c r="M1011" s="2">
        <v>0.18888888888888891</v>
      </c>
      <c r="N1011" s="2">
        <v>0.4</v>
      </c>
      <c r="O1011" s="2">
        <v>0.25</v>
      </c>
      <c r="P1011" s="2">
        <v>0.1</v>
      </c>
      <c r="Q1011" s="2">
        <v>0.4</v>
      </c>
      <c r="R1011" s="2">
        <v>0.25</v>
      </c>
      <c r="S1011" s="2">
        <v>0.1</v>
      </c>
      <c r="T1011" s="2">
        <v>0.4</v>
      </c>
      <c r="U1011" s="2">
        <v>0.25</v>
      </c>
      <c r="V1011" s="2">
        <v>0.52631578947368418</v>
      </c>
      <c r="W1011" s="2">
        <v>0.75700000000000001</v>
      </c>
      <c r="X1011" s="2">
        <v>0.35076171295391539</v>
      </c>
      <c r="Y1011" s="2">
        <v>0.28947368421052633</v>
      </c>
      <c r="Z1011" s="2">
        <v>0.7527272727272728</v>
      </c>
      <c r="AA1011" s="2">
        <v>0.3035714285714286</v>
      </c>
      <c r="AB1011" s="2">
        <v>0.2105263157894737</v>
      </c>
      <c r="AC1011" s="2">
        <v>0.99125000000000008</v>
      </c>
      <c r="AD1011" s="2">
        <v>0.32669322709163351</v>
      </c>
      <c r="AE1011" s="2">
        <v>0.26315789473684209</v>
      </c>
      <c r="AF1011" s="2">
        <v>0.82200000000000006</v>
      </c>
      <c r="AG1011" s="2">
        <v>0.31641791044776119</v>
      </c>
      <c r="AH1011" s="2">
        <v>0.23684210526315791</v>
      </c>
      <c r="AI1011" s="2">
        <v>0.89777777777777801</v>
      </c>
      <c r="AJ1011" s="2">
        <v>0.32057416267942579</v>
      </c>
      <c r="BA1011" s="2">
        <v>0.2105263157894737</v>
      </c>
      <c r="BB1011" s="2">
        <v>0.99125000000000008</v>
      </c>
      <c r="BC1011" s="2">
        <v>0.32669322709163351</v>
      </c>
      <c r="BD1011" s="66">
        <f t="shared" si="46"/>
        <v>0</v>
      </c>
      <c r="BE1011" s="66">
        <f t="shared" si="47"/>
        <v>0</v>
      </c>
      <c r="BF1011" s="66">
        <f t="shared" si="48"/>
        <v>0</v>
      </c>
    </row>
    <row r="1012" spans="1:58" x14ac:dyDescent="0.25">
      <c r="A1012" s="1">
        <v>337</v>
      </c>
      <c r="B1012" s="1">
        <v>337000</v>
      </c>
      <c r="C1012" s="1" t="s">
        <v>6</v>
      </c>
      <c r="D1012" s="1" t="s">
        <v>17</v>
      </c>
      <c r="E1012" s="1" t="s">
        <v>14</v>
      </c>
      <c r="F1012" s="1" t="s">
        <v>15</v>
      </c>
      <c r="G1012" s="2">
        <v>0.3666666666666667</v>
      </c>
      <c r="H1012" s="2">
        <v>0.4</v>
      </c>
      <c r="I1012" s="2">
        <v>0.25</v>
      </c>
      <c r="J1012" s="2">
        <v>0.18888888888888891</v>
      </c>
      <c r="K1012" s="2">
        <v>0.4</v>
      </c>
      <c r="L1012" s="2">
        <v>0.25</v>
      </c>
      <c r="M1012" s="2">
        <v>0.18888888888888891</v>
      </c>
      <c r="N1012" s="2">
        <v>0.4</v>
      </c>
      <c r="O1012" s="2">
        <v>0.25</v>
      </c>
      <c r="P1012" s="2">
        <v>0.18888888888888891</v>
      </c>
      <c r="Q1012" s="2">
        <v>0.4</v>
      </c>
      <c r="R1012" s="2">
        <v>0.25</v>
      </c>
      <c r="S1012" s="2">
        <v>0.18888888888888891</v>
      </c>
      <c r="T1012" s="2">
        <v>0.4</v>
      </c>
      <c r="U1012" s="2">
        <v>0.25</v>
      </c>
      <c r="V1012" s="2">
        <v>0.2105263157894737</v>
      </c>
      <c r="W1012" s="2">
        <v>0.96875</v>
      </c>
      <c r="X1012" s="2">
        <v>0.2352941176470589</v>
      </c>
      <c r="Y1012" s="2">
        <v>0.2105263157894737</v>
      </c>
      <c r="Z1012" s="2">
        <v>0.9850000000000001</v>
      </c>
      <c r="AA1012" s="2">
        <v>0.3035714285714286</v>
      </c>
      <c r="AB1012" s="2">
        <v>0.2105263157894737</v>
      </c>
      <c r="AC1012" s="2">
        <v>0.99125000000000008</v>
      </c>
      <c r="AD1012" s="2">
        <v>0.32669322709163351</v>
      </c>
      <c r="AE1012" s="2">
        <v>0.2105263157894737</v>
      </c>
      <c r="AF1012" s="2">
        <v>0.99375000000000002</v>
      </c>
      <c r="AG1012" s="2">
        <v>0.31641791044776119</v>
      </c>
      <c r="AH1012" s="2">
        <v>0.2105263157894737</v>
      </c>
      <c r="AI1012" s="2">
        <v>0.99375000000000002</v>
      </c>
      <c r="AJ1012" s="2">
        <v>0.32057416267942579</v>
      </c>
      <c r="BA1012" s="2">
        <v>0.2105263157894737</v>
      </c>
      <c r="BB1012" s="2">
        <v>0.99125000000000008</v>
      </c>
      <c r="BC1012" s="2">
        <v>0.32669322709163351</v>
      </c>
      <c r="BD1012" s="66">
        <f t="shared" si="46"/>
        <v>0</v>
      </c>
      <c r="BE1012" s="66">
        <f t="shared" si="47"/>
        <v>0</v>
      </c>
      <c r="BF1012" s="66">
        <f t="shared" si="48"/>
        <v>0</v>
      </c>
    </row>
    <row r="1013" spans="1:58" x14ac:dyDescent="0.25">
      <c r="A1013" s="1">
        <v>338</v>
      </c>
      <c r="B1013" s="1">
        <v>338000</v>
      </c>
      <c r="C1013" s="1" t="s">
        <v>6</v>
      </c>
      <c r="D1013" s="1" t="s">
        <v>7</v>
      </c>
      <c r="E1013" s="1" t="s">
        <v>14</v>
      </c>
      <c r="F1013" s="1" t="s">
        <v>15</v>
      </c>
      <c r="G1013" s="2">
        <v>0.1</v>
      </c>
      <c r="H1013" s="2">
        <v>0.4</v>
      </c>
      <c r="I1013" s="2">
        <v>0.05</v>
      </c>
      <c r="J1013" s="2">
        <v>0.1</v>
      </c>
      <c r="K1013" s="2">
        <v>0.4</v>
      </c>
      <c r="L1013" s="2">
        <v>0.05</v>
      </c>
      <c r="M1013" s="2">
        <v>0.1</v>
      </c>
      <c r="N1013" s="2">
        <v>0.4</v>
      </c>
      <c r="O1013" s="2">
        <v>0.05</v>
      </c>
      <c r="P1013" s="2">
        <v>0.1</v>
      </c>
      <c r="Q1013" s="2">
        <v>0.4</v>
      </c>
      <c r="R1013" s="2">
        <v>0.05</v>
      </c>
      <c r="S1013" s="2">
        <v>0.1</v>
      </c>
      <c r="T1013" s="2">
        <v>0.4</v>
      </c>
      <c r="U1013" s="2">
        <v>0.05</v>
      </c>
      <c r="V1013" s="2">
        <v>0.60526315789473684</v>
      </c>
      <c r="W1013" s="2">
        <v>0.89739130434782621</v>
      </c>
      <c r="X1013" s="2">
        <v>0.10195130683852489</v>
      </c>
      <c r="Y1013" s="2">
        <v>0.68421052631578949</v>
      </c>
      <c r="Z1013" s="2">
        <v>0.83346153846153836</v>
      </c>
      <c r="AA1013" s="2">
        <v>0.1497641314959138</v>
      </c>
      <c r="AB1013" s="2">
        <v>0.60526315789473684</v>
      </c>
      <c r="AC1013" s="2">
        <v>0.93826086956521748</v>
      </c>
      <c r="AD1013" s="2">
        <v>0.1017171207353873</v>
      </c>
      <c r="AE1013" s="2">
        <v>0.60526315789473684</v>
      </c>
      <c r="AF1013" s="2">
        <v>0.94434782608695644</v>
      </c>
      <c r="AG1013" s="2">
        <v>8.9392643284858853E-2</v>
      </c>
      <c r="AH1013" s="2">
        <v>0.57894736842105265</v>
      </c>
      <c r="AI1013" s="2">
        <v>0.9850000000000001</v>
      </c>
      <c r="AJ1013" s="2">
        <v>5.5955235811350923E-2</v>
      </c>
      <c r="BA1013" s="2">
        <v>0.60526315789473684</v>
      </c>
      <c r="BB1013" s="2">
        <v>0.93826086956521748</v>
      </c>
      <c r="BC1013" s="2">
        <v>0.1017171207353873</v>
      </c>
      <c r="BD1013" s="66">
        <f t="shared" si="46"/>
        <v>0</v>
      </c>
      <c r="BE1013" s="66">
        <f t="shared" si="47"/>
        <v>0</v>
      </c>
      <c r="BF1013" s="66">
        <f t="shared" si="48"/>
        <v>0</v>
      </c>
    </row>
    <row r="1014" spans="1:58" x14ac:dyDescent="0.25">
      <c r="A1014" s="1">
        <v>338</v>
      </c>
      <c r="B1014" s="1">
        <v>338000</v>
      </c>
      <c r="C1014" s="1" t="s">
        <v>6</v>
      </c>
      <c r="D1014" s="1" t="s">
        <v>16</v>
      </c>
      <c r="E1014" s="1" t="s">
        <v>14</v>
      </c>
      <c r="F1014" s="1" t="s">
        <v>15</v>
      </c>
      <c r="G1014" s="2">
        <v>0.1</v>
      </c>
      <c r="H1014" s="2">
        <v>0.4</v>
      </c>
      <c r="I1014" s="2">
        <v>0.25</v>
      </c>
      <c r="J1014" s="2">
        <v>0.1</v>
      </c>
      <c r="K1014" s="2">
        <v>0.4</v>
      </c>
      <c r="L1014" s="2">
        <v>0.25</v>
      </c>
      <c r="M1014" s="2">
        <v>0.1</v>
      </c>
      <c r="N1014" s="2">
        <v>0.4</v>
      </c>
      <c r="O1014" s="2">
        <v>0.25</v>
      </c>
      <c r="P1014" s="2">
        <v>0.18888888888888891</v>
      </c>
      <c r="Q1014" s="2">
        <v>0.4</v>
      </c>
      <c r="R1014" s="2">
        <v>0.25</v>
      </c>
      <c r="S1014" s="2">
        <v>0.1</v>
      </c>
      <c r="T1014" s="2">
        <v>0.4</v>
      </c>
      <c r="U1014" s="2">
        <v>0.25</v>
      </c>
      <c r="V1014" s="2">
        <v>0.23684210526315791</v>
      </c>
      <c r="W1014" s="2">
        <v>0.89222222222222236</v>
      </c>
      <c r="X1014" s="2">
        <v>0.35682957393483711</v>
      </c>
      <c r="Y1014" s="2">
        <v>0.31578947368421051</v>
      </c>
      <c r="Z1014" s="2">
        <v>0.70000000000000018</v>
      </c>
      <c r="AA1014" s="2">
        <v>0.33696929586580598</v>
      </c>
      <c r="AB1014" s="2">
        <v>0.2105263157894737</v>
      </c>
      <c r="AC1014" s="2">
        <v>0.88375000000000015</v>
      </c>
      <c r="AD1014" s="2">
        <v>0.35600992257385561</v>
      </c>
      <c r="AE1014" s="2">
        <v>0.18421052631578949</v>
      </c>
      <c r="AF1014" s="2">
        <v>0.99428571428571433</v>
      </c>
      <c r="AG1014" s="2">
        <v>0.32634730538922152</v>
      </c>
      <c r="AH1014" s="2">
        <v>0.18421052631578949</v>
      </c>
      <c r="AI1014" s="2">
        <v>0.99428571428571433</v>
      </c>
      <c r="AJ1014" s="2">
        <v>0.33573141486810548</v>
      </c>
      <c r="BA1014" s="2">
        <v>0.2105263157894737</v>
      </c>
      <c r="BB1014" s="2">
        <v>0.88375000000000015</v>
      </c>
      <c r="BC1014" s="2">
        <v>0.35600992257385561</v>
      </c>
      <c r="BD1014" s="66">
        <f t="shared" si="46"/>
        <v>0</v>
      </c>
      <c r="BE1014" s="66">
        <f t="shared" si="47"/>
        <v>0</v>
      </c>
      <c r="BF1014" s="66">
        <f t="shared" si="48"/>
        <v>0</v>
      </c>
    </row>
    <row r="1015" spans="1:58" x14ac:dyDescent="0.25">
      <c r="A1015" s="1">
        <v>338</v>
      </c>
      <c r="B1015" s="1">
        <v>338000</v>
      </c>
      <c r="C1015" s="1" t="s">
        <v>6</v>
      </c>
      <c r="D1015" s="1" t="s">
        <v>17</v>
      </c>
      <c r="E1015" s="1" t="s">
        <v>14</v>
      </c>
      <c r="F1015" s="1" t="s">
        <v>15</v>
      </c>
      <c r="G1015" s="2">
        <v>0.3666666666666667</v>
      </c>
      <c r="H1015" s="2">
        <v>0.4</v>
      </c>
      <c r="I1015" s="2">
        <v>0.25</v>
      </c>
      <c r="J1015" s="2">
        <v>0.18888888888888891</v>
      </c>
      <c r="K1015" s="2">
        <v>0.4</v>
      </c>
      <c r="L1015" s="2">
        <v>0.25</v>
      </c>
      <c r="M1015" s="2">
        <v>0.18888888888888891</v>
      </c>
      <c r="N1015" s="2">
        <v>0.4</v>
      </c>
      <c r="O1015" s="2">
        <v>0.25</v>
      </c>
      <c r="P1015" s="2">
        <v>0.18888888888888891</v>
      </c>
      <c r="Q1015" s="2">
        <v>0.4</v>
      </c>
      <c r="R1015" s="2">
        <v>0.25</v>
      </c>
      <c r="S1015" s="2">
        <v>0.1</v>
      </c>
      <c r="T1015" s="2">
        <v>0.4</v>
      </c>
      <c r="U1015" s="2">
        <v>0.25</v>
      </c>
      <c r="V1015" s="2">
        <v>0.2105263157894737</v>
      </c>
      <c r="W1015" s="2">
        <v>0.96875</v>
      </c>
      <c r="X1015" s="2">
        <v>0.34523809523809518</v>
      </c>
      <c r="Y1015" s="2">
        <v>0.2105263157894737</v>
      </c>
      <c r="Z1015" s="2">
        <v>0.9850000000000001</v>
      </c>
      <c r="AA1015" s="2">
        <v>0.29940119760479039</v>
      </c>
      <c r="AB1015" s="2">
        <v>0.18421052631578949</v>
      </c>
      <c r="AC1015" s="2">
        <v>0.99142857142857144</v>
      </c>
      <c r="AD1015" s="2">
        <v>0.33466135458167329</v>
      </c>
      <c r="AE1015" s="2">
        <v>0.18421052631578949</v>
      </c>
      <c r="AF1015" s="2">
        <v>0.99428571428571433</v>
      </c>
      <c r="AG1015" s="2">
        <v>0.32634730538922152</v>
      </c>
      <c r="AH1015" s="2">
        <v>0.18421052631578949</v>
      </c>
      <c r="AI1015" s="2">
        <v>0.99428571428571433</v>
      </c>
      <c r="AJ1015" s="2">
        <v>0.33573141486810548</v>
      </c>
      <c r="BA1015" s="2">
        <v>0.18421052631578949</v>
      </c>
      <c r="BB1015" s="2">
        <v>0.99142857142857144</v>
      </c>
      <c r="BC1015" s="2">
        <v>0.33466135458167329</v>
      </c>
      <c r="BD1015" s="66">
        <f t="shared" si="46"/>
        <v>0</v>
      </c>
      <c r="BE1015" s="66">
        <f t="shared" si="47"/>
        <v>0</v>
      </c>
      <c r="BF1015" s="66">
        <f t="shared" si="48"/>
        <v>0</v>
      </c>
    </row>
    <row r="1016" spans="1:58" x14ac:dyDescent="0.25">
      <c r="A1016" s="1">
        <v>339</v>
      </c>
      <c r="B1016" s="1">
        <v>339000</v>
      </c>
      <c r="C1016" s="1" t="s">
        <v>6</v>
      </c>
      <c r="D1016" s="1" t="s">
        <v>7</v>
      </c>
      <c r="E1016" s="1" t="s">
        <v>14</v>
      </c>
      <c r="F1016" s="1" t="s">
        <v>15</v>
      </c>
      <c r="G1016" s="2">
        <v>0.1</v>
      </c>
      <c r="H1016" s="2">
        <v>0.4</v>
      </c>
      <c r="I1016" s="2">
        <v>0.05</v>
      </c>
      <c r="J1016" s="2">
        <v>0.1</v>
      </c>
      <c r="K1016" s="2">
        <v>0.4</v>
      </c>
      <c r="L1016" s="2">
        <v>0.05</v>
      </c>
      <c r="M1016" s="2">
        <v>0.1</v>
      </c>
      <c r="N1016" s="2">
        <v>0.4</v>
      </c>
      <c r="O1016" s="2">
        <v>0.05</v>
      </c>
      <c r="P1016" s="2">
        <v>0.1</v>
      </c>
      <c r="Q1016" s="2">
        <v>0.4</v>
      </c>
      <c r="R1016" s="2">
        <v>0.05</v>
      </c>
      <c r="S1016" s="2">
        <v>0.1</v>
      </c>
      <c r="T1016" s="2">
        <v>0.4</v>
      </c>
      <c r="U1016" s="2">
        <v>0.05</v>
      </c>
      <c r="V1016" s="2">
        <v>0.68421052631578949</v>
      </c>
      <c r="W1016" s="2">
        <v>0.813846153846154</v>
      </c>
      <c r="X1016" s="2">
        <v>0.1024976678779002</v>
      </c>
      <c r="Y1016" s="2">
        <v>0.57894736842105265</v>
      </c>
      <c r="Z1016" s="2">
        <v>0.96227272727272717</v>
      </c>
      <c r="AA1016" s="2">
        <v>5.9523809523809507E-2</v>
      </c>
      <c r="AB1016" s="2">
        <v>0.63157894736842102</v>
      </c>
      <c r="AC1016" s="2">
        <v>0.90291666666666659</v>
      </c>
      <c r="AD1016" s="2">
        <v>8.9926010244735344E-2</v>
      </c>
      <c r="AE1016" s="2">
        <v>0.57894736842105265</v>
      </c>
      <c r="AF1016" s="2">
        <v>0.98272727272727278</v>
      </c>
      <c r="AG1016" s="2">
        <v>5.8383233532934141E-2</v>
      </c>
      <c r="AH1016" s="2">
        <v>0.60526315789473684</v>
      </c>
      <c r="AI1016" s="2">
        <v>0.94869565217391316</v>
      </c>
      <c r="AJ1016" s="2">
        <v>8.9883800410116205E-2</v>
      </c>
      <c r="BA1016" s="2">
        <v>0.63157894736842102</v>
      </c>
      <c r="BB1016" s="2">
        <v>0.90291666666666659</v>
      </c>
      <c r="BC1016" s="2">
        <v>8.9926010244735344E-2</v>
      </c>
      <c r="BD1016" s="66">
        <f t="shared" si="46"/>
        <v>0</v>
      </c>
      <c r="BE1016" s="66">
        <f t="shared" si="47"/>
        <v>0</v>
      </c>
      <c r="BF1016" s="66">
        <f t="shared" si="48"/>
        <v>0</v>
      </c>
    </row>
    <row r="1017" spans="1:58" x14ac:dyDescent="0.25">
      <c r="A1017" s="1">
        <v>339</v>
      </c>
      <c r="B1017" s="1">
        <v>339000</v>
      </c>
      <c r="C1017" s="1" t="s">
        <v>6</v>
      </c>
      <c r="D1017" s="1" t="s">
        <v>16</v>
      </c>
      <c r="E1017" s="1" t="s">
        <v>14</v>
      </c>
      <c r="F1017" s="1" t="s">
        <v>15</v>
      </c>
      <c r="G1017" s="2">
        <v>0.18888888888888891</v>
      </c>
      <c r="H1017" s="2">
        <v>0.4</v>
      </c>
      <c r="I1017" s="2">
        <v>0.25</v>
      </c>
      <c r="J1017" s="2">
        <v>0.1</v>
      </c>
      <c r="K1017" s="2">
        <v>0.4</v>
      </c>
      <c r="L1017" s="2">
        <v>0.25</v>
      </c>
      <c r="M1017" s="2">
        <v>0.18888888888888891</v>
      </c>
      <c r="N1017" s="2">
        <v>0.4</v>
      </c>
      <c r="O1017" s="2">
        <v>0.25</v>
      </c>
      <c r="P1017" s="2">
        <v>0.1</v>
      </c>
      <c r="Q1017" s="2">
        <v>0.4</v>
      </c>
      <c r="R1017" s="2">
        <v>0.25</v>
      </c>
      <c r="S1017" s="2">
        <v>0.18888888888888891</v>
      </c>
      <c r="T1017" s="2">
        <v>0.4</v>
      </c>
      <c r="U1017" s="2">
        <v>0.25</v>
      </c>
      <c r="V1017" s="2">
        <v>0.2105263157894737</v>
      </c>
      <c r="W1017" s="2">
        <v>0.78749999999999987</v>
      </c>
      <c r="X1017" s="2">
        <v>1</v>
      </c>
      <c r="Y1017" s="2">
        <v>0.18421052631578949</v>
      </c>
      <c r="Z1017" s="2">
        <v>0.98428571428571432</v>
      </c>
      <c r="AA1017" s="2">
        <v>0.3571428571428571</v>
      </c>
      <c r="AB1017" s="2">
        <v>0.18421052631578949</v>
      </c>
      <c r="AC1017" s="2">
        <v>0.99142857142857144</v>
      </c>
      <c r="AD1017" s="2">
        <v>0.33067729083665343</v>
      </c>
      <c r="AE1017" s="2">
        <v>0.18421052631578949</v>
      </c>
      <c r="AF1017" s="2">
        <v>0.99428571428571433</v>
      </c>
      <c r="AG1017" s="2">
        <v>0.35029940119760478</v>
      </c>
      <c r="AH1017" s="2">
        <v>0.18421052631578949</v>
      </c>
      <c r="AI1017" s="2">
        <v>0.99428571428571433</v>
      </c>
      <c r="AJ1017" s="2">
        <v>0.34210526315789469</v>
      </c>
      <c r="BA1017" s="2">
        <v>0.18421052631578949</v>
      </c>
      <c r="BB1017" s="2">
        <v>0.99142857142857144</v>
      </c>
      <c r="BC1017" s="2">
        <v>0.33067729083665343</v>
      </c>
      <c r="BD1017" s="66">
        <f t="shared" si="46"/>
        <v>0</v>
      </c>
      <c r="BE1017" s="66">
        <f t="shared" si="47"/>
        <v>0</v>
      </c>
      <c r="BF1017" s="66">
        <f t="shared" si="48"/>
        <v>0</v>
      </c>
    </row>
    <row r="1018" spans="1:58" x14ac:dyDescent="0.25">
      <c r="A1018" s="1">
        <v>339</v>
      </c>
      <c r="B1018" s="1">
        <v>339000</v>
      </c>
      <c r="C1018" s="1" t="s">
        <v>6</v>
      </c>
      <c r="D1018" s="1" t="s">
        <v>17</v>
      </c>
      <c r="E1018" s="1" t="s">
        <v>14</v>
      </c>
      <c r="F1018" s="1" t="s">
        <v>15</v>
      </c>
      <c r="G1018" s="2">
        <v>0.27777777777777779</v>
      </c>
      <c r="H1018" s="2">
        <v>0.4</v>
      </c>
      <c r="I1018" s="2">
        <v>0.25</v>
      </c>
      <c r="J1018" s="2">
        <v>0.1</v>
      </c>
      <c r="K1018" s="2">
        <v>0.4</v>
      </c>
      <c r="L1018" s="2">
        <v>0.25</v>
      </c>
      <c r="M1018" s="2">
        <v>0.18888888888888891</v>
      </c>
      <c r="N1018" s="2">
        <v>0.4</v>
      </c>
      <c r="O1018" s="2">
        <v>0.25</v>
      </c>
      <c r="P1018" s="2">
        <v>0.1</v>
      </c>
      <c r="Q1018" s="2">
        <v>0.4</v>
      </c>
      <c r="R1018" s="2">
        <v>0.25</v>
      </c>
      <c r="S1018" s="2">
        <v>0.18888888888888891</v>
      </c>
      <c r="T1018" s="2">
        <v>0.4</v>
      </c>
      <c r="U1018" s="2">
        <v>0.25</v>
      </c>
      <c r="V1018" s="2">
        <v>0.15789473684210531</v>
      </c>
      <c r="W1018" s="2">
        <v>0.97333333333333327</v>
      </c>
      <c r="X1018" s="2">
        <v>1</v>
      </c>
      <c r="Y1018" s="2">
        <v>0.18421052631578949</v>
      </c>
      <c r="Z1018" s="2">
        <v>0.98428571428571432</v>
      </c>
      <c r="AA1018" s="2">
        <v>0.3571428571428571</v>
      </c>
      <c r="AB1018" s="2">
        <v>0.18421052631578949</v>
      </c>
      <c r="AC1018" s="2">
        <v>0.99142857142857144</v>
      </c>
      <c r="AD1018" s="2">
        <v>0.33067729083665343</v>
      </c>
      <c r="AE1018" s="2">
        <v>0.18421052631578949</v>
      </c>
      <c r="AF1018" s="2">
        <v>0.99428571428571433</v>
      </c>
      <c r="AG1018" s="2">
        <v>0.35029940119760478</v>
      </c>
      <c r="AH1018" s="2">
        <v>0.18421052631578949</v>
      </c>
      <c r="AI1018" s="2">
        <v>0.99428571428571433</v>
      </c>
      <c r="AJ1018" s="2">
        <v>0.34210526315789469</v>
      </c>
      <c r="BA1018" s="2">
        <v>0.18421052631578949</v>
      </c>
      <c r="BB1018" s="2">
        <v>0.99142857142857144</v>
      </c>
      <c r="BC1018" s="2">
        <v>0.33067729083665343</v>
      </c>
      <c r="BD1018" s="66">
        <f t="shared" si="46"/>
        <v>0</v>
      </c>
      <c r="BE1018" s="66">
        <f t="shared" si="47"/>
        <v>0</v>
      </c>
      <c r="BF1018" s="66">
        <f t="shared" si="48"/>
        <v>0</v>
      </c>
    </row>
    <row r="1019" spans="1:58" x14ac:dyDescent="0.25">
      <c r="A1019" s="1">
        <v>340</v>
      </c>
      <c r="B1019" s="1">
        <v>340000</v>
      </c>
      <c r="C1019" s="1" t="s">
        <v>6</v>
      </c>
      <c r="D1019" s="1" t="s">
        <v>7</v>
      </c>
      <c r="E1019" s="1" t="s">
        <v>14</v>
      </c>
      <c r="F1019" s="1" t="s">
        <v>15</v>
      </c>
      <c r="G1019" s="2">
        <v>0.1</v>
      </c>
      <c r="H1019" s="2">
        <v>0.4</v>
      </c>
      <c r="I1019" s="2">
        <v>0.05</v>
      </c>
      <c r="J1019" s="2">
        <v>0.1</v>
      </c>
      <c r="K1019" s="2">
        <v>0.4</v>
      </c>
      <c r="L1019" s="2">
        <v>0.05</v>
      </c>
      <c r="M1019" s="2">
        <v>0.1</v>
      </c>
      <c r="N1019" s="2">
        <v>0.4</v>
      </c>
      <c r="O1019" s="2">
        <v>0.05</v>
      </c>
      <c r="P1019" s="2">
        <v>0.1</v>
      </c>
      <c r="Q1019" s="2">
        <v>0.4</v>
      </c>
      <c r="R1019" s="2">
        <v>0.05</v>
      </c>
      <c r="S1019" s="2">
        <v>0.1</v>
      </c>
      <c r="T1019" s="2">
        <v>0.4</v>
      </c>
      <c r="U1019" s="2">
        <v>0.05</v>
      </c>
      <c r="V1019" s="2">
        <v>0.68421052631578949</v>
      </c>
      <c r="W1019" s="2">
        <v>0.80884615384615399</v>
      </c>
      <c r="X1019" s="2">
        <v>0.2204582191299459</v>
      </c>
      <c r="Y1019" s="2">
        <v>0.65789473684210531</v>
      </c>
      <c r="Z1019" s="2">
        <v>0.86560000000000015</v>
      </c>
      <c r="AA1019" s="2">
        <v>9.3781824106888276E-2</v>
      </c>
      <c r="AB1019" s="2">
        <v>0.60526315789473684</v>
      </c>
      <c r="AC1019" s="2">
        <v>0.93695652173913047</v>
      </c>
      <c r="AD1019" s="2">
        <v>9.1633466135458169E-2</v>
      </c>
      <c r="AE1019" s="2">
        <v>0.60526315789473684</v>
      </c>
      <c r="AF1019" s="2">
        <v>0.94391304347826088</v>
      </c>
      <c r="AG1019" s="2">
        <v>8.9682468751196967E-2</v>
      </c>
      <c r="AH1019" s="2">
        <v>0.60526315789473684</v>
      </c>
      <c r="AI1019" s="2">
        <v>0.94739130434782626</v>
      </c>
      <c r="AJ1019" s="2">
        <v>9.1012357578052386E-2</v>
      </c>
      <c r="BA1019" s="2">
        <v>0.60526315789473684</v>
      </c>
      <c r="BB1019" s="2">
        <v>0.93695652173913047</v>
      </c>
      <c r="BC1019" s="2">
        <v>9.1633466135458169E-2</v>
      </c>
      <c r="BD1019" s="66">
        <f t="shared" si="46"/>
        <v>0</v>
      </c>
      <c r="BE1019" s="66">
        <f t="shared" si="47"/>
        <v>0</v>
      </c>
      <c r="BF1019" s="66">
        <f t="shared" si="48"/>
        <v>0</v>
      </c>
    </row>
    <row r="1020" spans="1:58" x14ac:dyDescent="0.25">
      <c r="A1020" s="1">
        <v>340</v>
      </c>
      <c r="B1020" s="1">
        <v>340000</v>
      </c>
      <c r="C1020" s="1" t="s">
        <v>6</v>
      </c>
      <c r="D1020" s="1" t="s">
        <v>16</v>
      </c>
      <c r="E1020" s="1" t="s">
        <v>14</v>
      </c>
      <c r="F1020" s="1" t="s">
        <v>15</v>
      </c>
      <c r="G1020" s="2">
        <v>0.1</v>
      </c>
      <c r="H1020" s="2">
        <v>0.4</v>
      </c>
      <c r="I1020" s="2">
        <v>0.25</v>
      </c>
      <c r="J1020" s="2">
        <v>0.18888888888888891</v>
      </c>
      <c r="K1020" s="2">
        <v>0.4</v>
      </c>
      <c r="L1020" s="2">
        <v>0.25</v>
      </c>
      <c r="M1020" s="2">
        <v>0.18888888888888891</v>
      </c>
      <c r="N1020" s="2">
        <v>0.4</v>
      </c>
      <c r="O1020" s="2">
        <v>0.25</v>
      </c>
      <c r="P1020" s="2">
        <v>0.18888888888888891</v>
      </c>
      <c r="Q1020" s="2">
        <v>0.4</v>
      </c>
      <c r="R1020" s="2">
        <v>0.25</v>
      </c>
      <c r="S1020" s="2">
        <v>0.18888888888888891</v>
      </c>
      <c r="T1020" s="2">
        <v>0.4</v>
      </c>
      <c r="U1020" s="2">
        <v>0.25</v>
      </c>
      <c r="V1020" s="2">
        <v>0.28947368421052633</v>
      </c>
      <c r="W1020" s="2">
        <v>0.66999999999999993</v>
      </c>
      <c r="X1020" s="2">
        <v>0.49603099304237819</v>
      </c>
      <c r="Y1020" s="2">
        <v>0.2105263157894737</v>
      </c>
      <c r="Z1020" s="2">
        <v>0.88750000000000018</v>
      </c>
      <c r="AA1020" s="2">
        <v>0.36904761904761912</v>
      </c>
      <c r="AB1020" s="2">
        <v>0.18421052631578949</v>
      </c>
      <c r="AC1020" s="2">
        <v>0.99142857142857144</v>
      </c>
      <c r="AD1020" s="2">
        <v>0.33466135458167329</v>
      </c>
      <c r="AE1020" s="2">
        <v>0.18421052631578949</v>
      </c>
      <c r="AF1020" s="2">
        <v>0.99428571428571433</v>
      </c>
      <c r="AG1020" s="2">
        <v>0.32238805970149248</v>
      </c>
      <c r="AH1020" s="2">
        <v>0.18421052631578949</v>
      </c>
      <c r="AI1020" s="2">
        <v>0.99428571428571433</v>
      </c>
      <c r="AJ1020" s="2">
        <v>0.33492822966507169</v>
      </c>
      <c r="BA1020" s="2">
        <v>0.18421052631578949</v>
      </c>
      <c r="BB1020" s="2">
        <v>0.99142857142857144</v>
      </c>
      <c r="BC1020" s="2">
        <v>0.33466135458167329</v>
      </c>
      <c r="BD1020" s="66">
        <f t="shared" si="46"/>
        <v>0</v>
      </c>
      <c r="BE1020" s="66">
        <f t="shared" si="47"/>
        <v>0</v>
      </c>
      <c r="BF1020" s="66">
        <f t="shared" si="48"/>
        <v>0</v>
      </c>
    </row>
    <row r="1021" spans="1:58" x14ac:dyDescent="0.25">
      <c r="A1021" s="1">
        <v>340</v>
      </c>
      <c r="B1021" s="1">
        <v>340000</v>
      </c>
      <c r="C1021" s="1" t="s">
        <v>6</v>
      </c>
      <c r="D1021" s="1" t="s">
        <v>17</v>
      </c>
      <c r="E1021" s="1" t="s">
        <v>14</v>
      </c>
      <c r="F1021" s="1" t="s">
        <v>15</v>
      </c>
      <c r="G1021" s="2">
        <v>0.18888888888888891</v>
      </c>
      <c r="H1021" s="2">
        <v>0.4</v>
      </c>
      <c r="I1021" s="2">
        <v>0.25</v>
      </c>
      <c r="J1021" s="2">
        <v>0.27777777777777779</v>
      </c>
      <c r="K1021" s="2">
        <v>0.4</v>
      </c>
      <c r="L1021" s="2">
        <v>0.25</v>
      </c>
      <c r="M1021" s="2">
        <v>0.18888888888888891</v>
      </c>
      <c r="N1021" s="2">
        <v>0.4</v>
      </c>
      <c r="O1021" s="2">
        <v>0.25</v>
      </c>
      <c r="P1021" s="2">
        <v>0.18888888888888891</v>
      </c>
      <c r="Q1021" s="2">
        <v>0.4</v>
      </c>
      <c r="R1021" s="2">
        <v>0.25</v>
      </c>
      <c r="S1021" s="2">
        <v>0.18888888888888891</v>
      </c>
      <c r="T1021" s="2">
        <v>0.4</v>
      </c>
      <c r="U1021" s="2">
        <v>0.25</v>
      </c>
      <c r="V1021" s="2">
        <v>0.18421052631578949</v>
      </c>
      <c r="W1021" s="2">
        <v>0.97142857142857131</v>
      </c>
      <c r="X1021" s="2">
        <v>0.3529411764705882</v>
      </c>
      <c r="Y1021" s="2">
        <v>0.18421052631578949</v>
      </c>
      <c r="Z1021" s="2">
        <v>0.98428571428571432</v>
      </c>
      <c r="AA1021" s="2">
        <v>0.36904761904761912</v>
      </c>
      <c r="AB1021" s="2">
        <v>0.18421052631578949</v>
      </c>
      <c r="AC1021" s="2">
        <v>0.99142857142857144</v>
      </c>
      <c r="AD1021" s="2">
        <v>0.33466135458167329</v>
      </c>
      <c r="AE1021" s="2">
        <v>0.18421052631578949</v>
      </c>
      <c r="AF1021" s="2">
        <v>0.99428571428571433</v>
      </c>
      <c r="AG1021" s="2">
        <v>0.32238805970149248</v>
      </c>
      <c r="AH1021" s="2">
        <v>0.18421052631578949</v>
      </c>
      <c r="AI1021" s="2">
        <v>0.99428571428571433</v>
      </c>
      <c r="AJ1021" s="2">
        <v>0.33492822966507169</v>
      </c>
      <c r="BA1021" s="2">
        <v>0.18421052631578949</v>
      </c>
      <c r="BB1021" s="2">
        <v>0.99142857142857144</v>
      </c>
      <c r="BC1021" s="2">
        <v>0.33466135458167329</v>
      </c>
      <c r="BD1021" s="66">
        <f t="shared" si="46"/>
        <v>0</v>
      </c>
      <c r="BE1021" s="66">
        <f t="shared" si="47"/>
        <v>0</v>
      </c>
      <c r="BF1021" s="66">
        <f t="shared" si="48"/>
        <v>0</v>
      </c>
    </row>
    <row r="1022" spans="1:58" x14ac:dyDescent="0.25">
      <c r="A1022" s="1">
        <v>341</v>
      </c>
      <c r="B1022" s="1">
        <v>341000</v>
      </c>
      <c r="C1022" s="1" t="s">
        <v>6</v>
      </c>
      <c r="D1022" s="1" t="s">
        <v>7</v>
      </c>
      <c r="E1022" s="1" t="s">
        <v>14</v>
      </c>
      <c r="F1022" s="1" t="s">
        <v>15</v>
      </c>
      <c r="G1022" s="2">
        <v>0.1</v>
      </c>
      <c r="H1022" s="2">
        <v>0.4</v>
      </c>
      <c r="I1022" s="2">
        <v>0.05</v>
      </c>
      <c r="J1022" s="2">
        <v>0.1</v>
      </c>
      <c r="K1022" s="2">
        <v>0.4</v>
      </c>
      <c r="L1022" s="2">
        <v>0.05</v>
      </c>
      <c r="M1022" s="2">
        <v>0.1</v>
      </c>
      <c r="N1022" s="2">
        <v>0.4</v>
      </c>
      <c r="O1022" s="2">
        <v>0.05</v>
      </c>
      <c r="P1022" s="2">
        <v>0.1</v>
      </c>
      <c r="Q1022" s="2">
        <v>0.4</v>
      </c>
      <c r="R1022" s="2">
        <v>0.05</v>
      </c>
      <c r="S1022" s="2">
        <v>0.1</v>
      </c>
      <c r="T1022" s="2">
        <v>0.4</v>
      </c>
      <c r="U1022" s="2">
        <v>0.05</v>
      </c>
      <c r="V1022" s="2">
        <v>0.68421052631578949</v>
      </c>
      <c r="W1022" s="2">
        <v>0.77576923076923066</v>
      </c>
      <c r="X1022" s="2">
        <v>0.15854625830907751</v>
      </c>
      <c r="Y1022" s="2">
        <v>0.60526315789473684</v>
      </c>
      <c r="Z1022" s="2">
        <v>0.92652173913043501</v>
      </c>
      <c r="AA1022" s="2">
        <v>0.11591103507271169</v>
      </c>
      <c r="AB1022" s="2">
        <v>0.60526315789473684</v>
      </c>
      <c r="AC1022" s="2">
        <v>0.9378260869565217</v>
      </c>
      <c r="AD1022" s="2">
        <v>0.11577801099483161</v>
      </c>
      <c r="AE1022" s="2">
        <v>0.60526315789473684</v>
      </c>
      <c r="AF1022" s="2">
        <v>0.9439130434782611</v>
      </c>
      <c r="AG1022" s="2">
        <v>5.139720558882236E-2</v>
      </c>
      <c r="AH1022" s="2">
        <v>0.57894736842105265</v>
      </c>
      <c r="AI1022" s="2">
        <v>0.98545454545454558</v>
      </c>
      <c r="AJ1022" s="2">
        <v>5.3157474020783378E-2</v>
      </c>
      <c r="BA1022" s="2">
        <v>0.60526315789473684</v>
      </c>
      <c r="BB1022" s="2">
        <v>0.9378260869565217</v>
      </c>
      <c r="BC1022" s="2">
        <v>0.11577801099483161</v>
      </c>
      <c r="BD1022" s="66">
        <f t="shared" si="46"/>
        <v>0</v>
      </c>
      <c r="BE1022" s="66">
        <f t="shared" si="47"/>
        <v>0</v>
      </c>
      <c r="BF1022" s="66">
        <f t="shared" si="48"/>
        <v>0</v>
      </c>
    </row>
    <row r="1023" spans="1:58" x14ac:dyDescent="0.25">
      <c r="A1023" s="1">
        <v>341</v>
      </c>
      <c r="B1023" s="1">
        <v>341000</v>
      </c>
      <c r="C1023" s="1" t="s">
        <v>6</v>
      </c>
      <c r="D1023" s="1" t="s">
        <v>16</v>
      </c>
      <c r="E1023" s="1" t="s">
        <v>14</v>
      </c>
      <c r="F1023" s="1" t="s">
        <v>15</v>
      </c>
      <c r="G1023" s="2">
        <v>0.1</v>
      </c>
      <c r="H1023" s="2">
        <v>0.4</v>
      </c>
      <c r="I1023" s="2">
        <v>0.1166666666666667</v>
      </c>
      <c r="J1023" s="2">
        <v>0.1</v>
      </c>
      <c r="K1023" s="2">
        <v>0.4</v>
      </c>
      <c r="L1023" s="2">
        <v>0.25</v>
      </c>
      <c r="M1023" s="2">
        <v>0.1</v>
      </c>
      <c r="N1023" s="2">
        <v>0.4</v>
      </c>
      <c r="O1023" s="2">
        <v>0.25</v>
      </c>
      <c r="P1023" s="2">
        <v>0.1</v>
      </c>
      <c r="Q1023" s="2">
        <v>0.4</v>
      </c>
      <c r="R1023" s="2">
        <v>0.25</v>
      </c>
      <c r="S1023" s="2">
        <v>0.1</v>
      </c>
      <c r="T1023" s="2">
        <v>0.4</v>
      </c>
      <c r="U1023" s="2">
        <v>0.25</v>
      </c>
      <c r="V1023" s="2">
        <v>0.5</v>
      </c>
      <c r="W1023" s="2">
        <v>0.74210526315789482</v>
      </c>
      <c r="X1023" s="2">
        <v>0.28336980634176778</v>
      </c>
      <c r="Y1023" s="2">
        <v>0.2105263157894737</v>
      </c>
      <c r="Z1023" s="2">
        <v>0.87874999999999992</v>
      </c>
      <c r="AA1023" s="2">
        <v>0.40568862275449102</v>
      </c>
      <c r="AB1023" s="2">
        <v>0.2105263157894737</v>
      </c>
      <c r="AC1023" s="2">
        <v>0.88250000000000006</v>
      </c>
      <c r="AD1023" s="2">
        <v>0.40522303848191049</v>
      </c>
      <c r="AE1023" s="2">
        <v>0.2105263157894737</v>
      </c>
      <c r="AF1023" s="2">
        <v>0.88249999999999995</v>
      </c>
      <c r="AG1023" s="2">
        <v>0.30838323353293418</v>
      </c>
      <c r="AH1023" s="2">
        <v>0.18421052631578949</v>
      </c>
      <c r="AI1023" s="2">
        <v>0.99428571428571433</v>
      </c>
      <c r="AJ1023" s="2">
        <v>0.31894484412470031</v>
      </c>
      <c r="BA1023" s="2">
        <v>0.2105263157894737</v>
      </c>
      <c r="BB1023" s="2">
        <v>0.88250000000000006</v>
      </c>
      <c r="BC1023" s="2">
        <v>0.40522303848191049</v>
      </c>
      <c r="BD1023" s="66">
        <f t="shared" si="46"/>
        <v>0</v>
      </c>
      <c r="BE1023" s="66">
        <f t="shared" si="47"/>
        <v>0</v>
      </c>
      <c r="BF1023" s="66">
        <f t="shared" si="48"/>
        <v>0</v>
      </c>
    </row>
    <row r="1024" spans="1:58" x14ac:dyDescent="0.25">
      <c r="A1024" s="1">
        <v>341</v>
      </c>
      <c r="B1024" s="1">
        <v>341000</v>
      </c>
      <c r="C1024" s="1" t="s">
        <v>6</v>
      </c>
      <c r="D1024" s="1" t="s">
        <v>17</v>
      </c>
      <c r="E1024" s="1" t="s">
        <v>14</v>
      </c>
      <c r="F1024" s="1" t="s">
        <v>15</v>
      </c>
      <c r="G1024" s="2">
        <v>0.18888888888888891</v>
      </c>
      <c r="H1024" s="2">
        <v>0.4</v>
      </c>
      <c r="I1024" s="2">
        <v>0.25</v>
      </c>
      <c r="J1024" s="2">
        <v>0.18888888888888891</v>
      </c>
      <c r="K1024" s="2">
        <v>0.4</v>
      </c>
      <c r="L1024" s="2">
        <v>0.25</v>
      </c>
      <c r="M1024" s="2">
        <v>0.18888888888888891</v>
      </c>
      <c r="N1024" s="2">
        <v>0.4</v>
      </c>
      <c r="O1024" s="2">
        <v>0.25</v>
      </c>
      <c r="P1024" s="2">
        <v>0.18888888888888891</v>
      </c>
      <c r="Q1024" s="2">
        <v>0.4</v>
      </c>
      <c r="R1024" s="2">
        <v>0.25</v>
      </c>
      <c r="S1024" s="2">
        <v>0.1</v>
      </c>
      <c r="T1024" s="2">
        <v>0.4</v>
      </c>
      <c r="U1024" s="2">
        <v>0.25</v>
      </c>
      <c r="V1024" s="2">
        <v>0.2105263157894737</v>
      </c>
      <c r="W1024" s="2">
        <v>0.97124999999999995</v>
      </c>
      <c r="X1024" s="2">
        <v>0.1309523809523809</v>
      </c>
      <c r="Y1024" s="2">
        <v>0.18421052631578949</v>
      </c>
      <c r="Z1024" s="2">
        <v>0.98428571428571432</v>
      </c>
      <c r="AA1024" s="2">
        <v>0.31137724550898199</v>
      </c>
      <c r="AB1024" s="2">
        <v>0.18421052631578949</v>
      </c>
      <c r="AC1024" s="2">
        <v>0.99142857142857144</v>
      </c>
      <c r="AD1024" s="2">
        <v>0.33067729083665343</v>
      </c>
      <c r="AE1024" s="2">
        <v>0.18421052631578949</v>
      </c>
      <c r="AF1024" s="2">
        <v>0.99428571428571433</v>
      </c>
      <c r="AG1024" s="2">
        <v>0.30838323353293418</v>
      </c>
      <c r="AH1024" s="2">
        <v>0.18421052631578949</v>
      </c>
      <c r="AI1024" s="2">
        <v>0.99428571428571433</v>
      </c>
      <c r="AJ1024" s="2">
        <v>0.31894484412470031</v>
      </c>
      <c r="BA1024" s="2">
        <v>0.18421052631578949</v>
      </c>
      <c r="BB1024" s="2">
        <v>0.99142857142857144</v>
      </c>
      <c r="BC1024" s="2">
        <v>0.33067729083665343</v>
      </c>
      <c r="BD1024" s="66">
        <f t="shared" si="46"/>
        <v>0</v>
      </c>
      <c r="BE1024" s="66">
        <f t="shared" si="47"/>
        <v>0</v>
      </c>
      <c r="BF1024" s="66">
        <f t="shared" si="48"/>
        <v>0</v>
      </c>
    </row>
    <row r="1025" spans="1:58" x14ac:dyDescent="0.25">
      <c r="A1025" s="1">
        <v>342</v>
      </c>
      <c r="B1025" s="1">
        <v>342000</v>
      </c>
      <c r="C1025" s="1" t="s">
        <v>6</v>
      </c>
      <c r="D1025" s="1" t="s">
        <v>7</v>
      </c>
      <c r="E1025" s="1" t="s">
        <v>14</v>
      </c>
      <c r="F1025" s="1" t="s">
        <v>15</v>
      </c>
      <c r="G1025" s="2">
        <v>0.1</v>
      </c>
      <c r="H1025" s="2">
        <v>0.4</v>
      </c>
      <c r="I1025" s="2">
        <v>0.05</v>
      </c>
      <c r="J1025" s="2">
        <v>0.1</v>
      </c>
      <c r="K1025" s="2">
        <v>0.4</v>
      </c>
      <c r="L1025" s="2">
        <v>0.05</v>
      </c>
      <c r="M1025" s="2">
        <v>0.1</v>
      </c>
      <c r="N1025" s="2">
        <v>0.4</v>
      </c>
      <c r="O1025" s="2">
        <v>0.05</v>
      </c>
      <c r="P1025" s="2">
        <v>0.1</v>
      </c>
      <c r="Q1025" s="2">
        <v>0.4</v>
      </c>
      <c r="R1025" s="2">
        <v>0.05</v>
      </c>
      <c r="S1025" s="2">
        <v>0.1</v>
      </c>
      <c r="T1025" s="2">
        <v>0.4</v>
      </c>
      <c r="U1025" s="2">
        <v>0.05</v>
      </c>
      <c r="V1025" s="2">
        <v>0.60526315789473684</v>
      </c>
      <c r="W1025" s="2">
        <v>0.89086956521739136</v>
      </c>
      <c r="X1025" s="2">
        <v>0.1216866056767535</v>
      </c>
      <c r="Y1025" s="2">
        <v>0.60526315789473684</v>
      </c>
      <c r="Z1025" s="2">
        <v>0.92565217391304355</v>
      </c>
      <c r="AA1025" s="2">
        <v>0.1105408231156734</v>
      </c>
      <c r="AB1025" s="2">
        <v>0.57894736842105265</v>
      </c>
      <c r="AC1025" s="2">
        <v>0.97500000000000009</v>
      </c>
      <c r="AD1025" s="2">
        <v>5.7768924302788849E-2</v>
      </c>
      <c r="AE1025" s="2">
        <v>0.57894736842105265</v>
      </c>
      <c r="AF1025" s="2">
        <v>0.9822727272727273</v>
      </c>
      <c r="AG1025" s="2">
        <v>5.738522954091816E-2</v>
      </c>
      <c r="AH1025" s="2">
        <v>0.57894736842105265</v>
      </c>
      <c r="AI1025" s="2">
        <v>0.98590909090909118</v>
      </c>
      <c r="AJ1025" s="2">
        <v>5.4356514788169462E-2</v>
      </c>
      <c r="BA1025" s="2">
        <v>0.57894736842105265</v>
      </c>
      <c r="BB1025" s="2">
        <v>0.97500000000000009</v>
      </c>
      <c r="BC1025" s="2">
        <v>5.7768924302788849E-2</v>
      </c>
      <c r="BD1025" s="66">
        <f t="shared" si="46"/>
        <v>0</v>
      </c>
      <c r="BE1025" s="66">
        <f t="shared" si="47"/>
        <v>0</v>
      </c>
      <c r="BF1025" s="66">
        <f t="shared" si="48"/>
        <v>0</v>
      </c>
    </row>
    <row r="1026" spans="1:58" x14ac:dyDescent="0.25">
      <c r="A1026" s="1">
        <v>342</v>
      </c>
      <c r="B1026" s="1">
        <v>342000</v>
      </c>
      <c r="C1026" s="1" t="s">
        <v>6</v>
      </c>
      <c r="D1026" s="1" t="s">
        <v>16</v>
      </c>
      <c r="E1026" s="1" t="s">
        <v>14</v>
      </c>
      <c r="F1026" s="1" t="s">
        <v>15</v>
      </c>
      <c r="G1026" s="2">
        <v>0.1</v>
      </c>
      <c r="H1026" s="2">
        <v>0.4</v>
      </c>
      <c r="I1026" s="2">
        <v>0.25</v>
      </c>
      <c r="J1026" s="2">
        <v>0.1</v>
      </c>
      <c r="K1026" s="2">
        <v>0.4</v>
      </c>
      <c r="L1026" s="2">
        <v>0.25</v>
      </c>
      <c r="M1026" s="2">
        <v>0.1</v>
      </c>
      <c r="N1026" s="2">
        <v>0.4</v>
      </c>
      <c r="O1026" s="2">
        <v>0.25</v>
      </c>
      <c r="P1026" s="2">
        <v>0.1</v>
      </c>
      <c r="Q1026" s="2">
        <v>0.4</v>
      </c>
      <c r="R1026" s="2">
        <v>0.25</v>
      </c>
      <c r="S1026" s="2">
        <v>0.1</v>
      </c>
      <c r="T1026" s="2">
        <v>0.4</v>
      </c>
      <c r="U1026" s="2">
        <v>0.25</v>
      </c>
      <c r="V1026" s="2">
        <v>0.23684210526315791</v>
      </c>
      <c r="W1026" s="2">
        <v>0.87555555555555564</v>
      </c>
      <c r="X1026" s="2">
        <v>0.4259031198686371</v>
      </c>
      <c r="Y1026" s="2">
        <v>0.23684210526315791</v>
      </c>
      <c r="Z1026" s="2">
        <v>0.89000000000000012</v>
      </c>
      <c r="AA1026" s="2">
        <v>0.38689288090485702</v>
      </c>
      <c r="AB1026" s="2">
        <v>0.18421052631578949</v>
      </c>
      <c r="AC1026" s="2">
        <v>0.99142857142857144</v>
      </c>
      <c r="AD1026" s="2">
        <v>0.34661354581673309</v>
      </c>
      <c r="AE1026" s="2">
        <v>0.18421052631578949</v>
      </c>
      <c r="AF1026" s="2">
        <v>0.99428571428571433</v>
      </c>
      <c r="AG1026" s="2">
        <v>0.34431137724550898</v>
      </c>
      <c r="AH1026" s="2">
        <v>0.18421052631578949</v>
      </c>
      <c r="AI1026" s="2">
        <v>0.99428571428571433</v>
      </c>
      <c r="AJ1026" s="2">
        <v>0.32613908872901681</v>
      </c>
      <c r="BA1026" s="2">
        <v>0.18421052631578949</v>
      </c>
      <c r="BB1026" s="2">
        <v>0.99142857142857144</v>
      </c>
      <c r="BC1026" s="2">
        <v>0.34661354581673309</v>
      </c>
      <c r="BD1026" s="66">
        <f t="shared" si="46"/>
        <v>0</v>
      </c>
      <c r="BE1026" s="66">
        <f t="shared" si="47"/>
        <v>0</v>
      </c>
      <c r="BF1026" s="66">
        <f t="shared" si="48"/>
        <v>0</v>
      </c>
    </row>
    <row r="1027" spans="1:58" x14ac:dyDescent="0.25">
      <c r="A1027" s="1">
        <v>342</v>
      </c>
      <c r="B1027" s="1">
        <v>342000</v>
      </c>
      <c r="C1027" s="1" t="s">
        <v>6</v>
      </c>
      <c r="D1027" s="1" t="s">
        <v>17</v>
      </c>
      <c r="E1027" s="1" t="s">
        <v>14</v>
      </c>
      <c r="F1027" s="1" t="s">
        <v>15</v>
      </c>
      <c r="G1027" s="2">
        <v>0.18888888888888891</v>
      </c>
      <c r="H1027" s="2">
        <v>0.4</v>
      </c>
      <c r="I1027" s="2">
        <v>0.25</v>
      </c>
      <c r="J1027" s="2">
        <v>0.18888888888888891</v>
      </c>
      <c r="K1027" s="2">
        <v>0.4</v>
      </c>
      <c r="L1027" s="2">
        <v>0.25</v>
      </c>
      <c r="M1027" s="2">
        <v>0.1</v>
      </c>
      <c r="N1027" s="2">
        <v>0.4</v>
      </c>
      <c r="O1027" s="2">
        <v>0.25</v>
      </c>
      <c r="P1027" s="2">
        <v>0.1</v>
      </c>
      <c r="Q1027" s="2">
        <v>0.4</v>
      </c>
      <c r="R1027" s="2">
        <v>0.25</v>
      </c>
      <c r="S1027" s="2">
        <v>0.1</v>
      </c>
      <c r="T1027" s="2">
        <v>0.4</v>
      </c>
      <c r="U1027" s="2">
        <v>0.25</v>
      </c>
      <c r="V1027" s="2">
        <v>0.2105263157894737</v>
      </c>
      <c r="W1027" s="2">
        <v>0.97249999999999992</v>
      </c>
      <c r="X1027" s="2">
        <v>0.36904761904761912</v>
      </c>
      <c r="Y1027" s="2">
        <v>0.2105263157894737</v>
      </c>
      <c r="Z1027" s="2">
        <v>0.98375000000000012</v>
      </c>
      <c r="AA1027" s="2">
        <v>0.3293413173652695</v>
      </c>
      <c r="AB1027" s="2">
        <v>0.18421052631578949</v>
      </c>
      <c r="AC1027" s="2">
        <v>0.99142857142857144</v>
      </c>
      <c r="AD1027" s="2">
        <v>0.34661354581673309</v>
      </c>
      <c r="AE1027" s="2">
        <v>0.18421052631578949</v>
      </c>
      <c r="AF1027" s="2">
        <v>0.99428571428571433</v>
      </c>
      <c r="AG1027" s="2">
        <v>0.34431137724550898</v>
      </c>
      <c r="AH1027" s="2">
        <v>0.18421052631578949</v>
      </c>
      <c r="AI1027" s="2">
        <v>0.99428571428571433</v>
      </c>
      <c r="AJ1027" s="2">
        <v>0.32613908872901681</v>
      </c>
      <c r="BA1027" s="2">
        <v>0.18421052631578949</v>
      </c>
      <c r="BB1027" s="2">
        <v>0.99142857142857144</v>
      </c>
      <c r="BC1027" s="2">
        <v>0.34661354581673309</v>
      </c>
      <c r="BD1027" s="66">
        <f t="shared" ref="BD1027:BD1090" si="49">BA1027-AB1027</f>
        <v>0</v>
      </c>
      <c r="BE1027" s="66">
        <f t="shared" ref="BE1027:BE1090" si="50">BB1027-AC1027</f>
        <v>0</v>
      </c>
      <c r="BF1027" s="66">
        <f t="shared" ref="BF1027:BF1090" si="51">BC1027-AD1027</f>
        <v>0</v>
      </c>
    </row>
    <row r="1028" spans="1:58" x14ac:dyDescent="0.25">
      <c r="A1028" s="1">
        <v>343</v>
      </c>
      <c r="B1028" s="1">
        <v>343000</v>
      </c>
      <c r="C1028" s="1" t="s">
        <v>6</v>
      </c>
      <c r="D1028" s="1" t="s">
        <v>7</v>
      </c>
      <c r="E1028" s="1" t="s">
        <v>14</v>
      </c>
      <c r="F1028" s="1" t="s">
        <v>15</v>
      </c>
      <c r="G1028" s="2">
        <v>0.1</v>
      </c>
      <c r="H1028" s="2">
        <v>0.4</v>
      </c>
      <c r="I1028" s="2">
        <v>0.05</v>
      </c>
      <c r="J1028" s="2">
        <v>0.1</v>
      </c>
      <c r="K1028" s="2">
        <v>0.4</v>
      </c>
      <c r="L1028" s="2">
        <v>0.05</v>
      </c>
      <c r="M1028" s="2">
        <v>0.1</v>
      </c>
      <c r="N1028" s="2">
        <v>0.4</v>
      </c>
      <c r="O1028" s="2">
        <v>0.05</v>
      </c>
      <c r="P1028" s="2">
        <v>0.1</v>
      </c>
      <c r="Q1028" s="2">
        <v>0.4</v>
      </c>
      <c r="R1028" s="2">
        <v>0.05</v>
      </c>
      <c r="S1028" s="2">
        <v>0.1</v>
      </c>
      <c r="T1028" s="2">
        <v>0.4</v>
      </c>
      <c r="U1028" s="2">
        <v>0.05</v>
      </c>
      <c r="V1028" s="2">
        <v>0.65789473684210531</v>
      </c>
      <c r="W1028" s="2">
        <v>0.84360000000000024</v>
      </c>
      <c r="X1028" s="2">
        <v>7.6598530636309545E-2</v>
      </c>
      <c r="Y1028" s="2">
        <v>0.63157894736842102</v>
      </c>
      <c r="Z1028" s="2">
        <v>0.89291666666666669</v>
      </c>
      <c r="AA1028" s="2">
        <v>7.978933086499386E-2</v>
      </c>
      <c r="AB1028" s="2">
        <v>0.57894736842105265</v>
      </c>
      <c r="AC1028" s="2">
        <v>0.97500000000000009</v>
      </c>
      <c r="AD1028" s="2">
        <v>5.6440903054448877E-2</v>
      </c>
      <c r="AE1028" s="2">
        <v>0.57894736842105265</v>
      </c>
      <c r="AF1028" s="2">
        <v>0.98227272727272741</v>
      </c>
      <c r="AG1028" s="2">
        <v>5.9203980099502493E-2</v>
      </c>
      <c r="AH1028" s="2">
        <v>0.57894736842105265</v>
      </c>
      <c r="AI1028" s="2">
        <v>0.98545454545454558</v>
      </c>
      <c r="AJ1028" s="2">
        <v>5.8213716108452961E-2</v>
      </c>
      <c r="BA1028" s="2">
        <v>0.57894736842105265</v>
      </c>
      <c r="BB1028" s="2">
        <v>0.97500000000000009</v>
      </c>
      <c r="BC1028" s="2">
        <v>5.6440903054448877E-2</v>
      </c>
      <c r="BD1028" s="66">
        <f t="shared" si="49"/>
        <v>0</v>
      </c>
      <c r="BE1028" s="66">
        <f t="shared" si="50"/>
        <v>0</v>
      </c>
      <c r="BF1028" s="66">
        <f t="shared" si="51"/>
        <v>0</v>
      </c>
    </row>
    <row r="1029" spans="1:58" x14ac:dyDescent="0.25">
      <c r="A1029" s="1">
        <v>343</v>
      </c>
      <c r="B1029" s="1">
        <v>343000</v>
      </c>
      <c r="C1029" s="1" t="s">
        <v>6</v>
      </c>
      <c r="D1029" s="1" t="s">
        <v>16</v>
      </c>
      <c r="E1029" s="1" t="s">
        <v>14</v>
      </c>
      <c r="F1029" s="1" t="s">
        <v>15</v>
      </c>
      <c r="G1029" s="2">
        <v>0.1</v>
      </c>
      <c r="H1029" s="2">
        <v>0.4</v>
      </c>
      <c r="I1029" s="2">
        <v>0.18333333333333329</v>
      </c>
      <c r="J1029" s="2">
        <v>0.1</v>
      </c>
      <c r="K1029" s="2">
        <v>0.4</v>
      </c>
      <c r="L1029" s="2">
        <v>0.18333333333333329</v>
      </c>
      <c r="M1029" s="2">
        <v>0.1</v>
      </c>
      <c r="N1029" s="2">
        <v>0.4</v>
      </c>
      <c r="O1029" s="2">
        <v>0.25</v>
      </c>
      <c r="P1029" s="2">
        <v>0.1</v>
      </c>
      <c r="Q1029" s="2">
        <v>0.4</v>
      </c>
      <c r="R1029" s="2">
        <v>0.25</v>
      </c>
      <c r="S1029" s="2">
        <v>0.1</v>
      </c>
      <c r="T1029" s="2">
        <v>0.4</v>
      </c>
      <c r="U1029" s="2">
        <v>0.25</v>
      </c>
      <c r="V1029" s="2">
        <v>0.34210526315789469</v>
      </c>
      <c r="W1029" s="2">
        <v>0.79307692307692301</v>
      </c>
      <c r="X1029" s="2">
        <v>0.59068642009818484</v>
      </c>
      <c r="Y1029" s="2">
        <v>0.28947368421052633</v>
      </c>
      <c r="Z1029" s="2">
        <v>0.82818181818181824</v>
      </c>
      <c r="AA1029" s="2">
        <v>0.40289234412893071</v>
      </c>
      <c r="AB1029" s="2">
        <v>0.2105263157894737</v>
      </c>
      <c r="AC1029" s="2">
        <v>0.9900000000000001</v>
      </c>
      <c r="AD1029" s="2">
        <v>0.33864541832669331</v>
      </c>
      <c r="AE1029" s="2">
        <v>0.18421052631578949</v>
      </c>
      <c r="AF1029" s="2">
        <v>0.99428571428571433</v>
      </c>
      <c r="AG1029" s="2">
        <v>0.35522388059701487</v>
      </c>
      <c r="AH1029" s="2">
        <v>0.18421052631578949</v>
      </c>
      <c r="AI1029" s="2">
        <v>0.99428571428571433</v>
      </c>
      <c r="AJ1029" s="2">
        <v>0.34928229665071769</v>
      </c>
      <c r="BA1029" s="2">
        <v>0.2105263157894737</v>
      </c>
      <c r="BB1029" s="2">
        <v>0.9900000000000001</v>
      </c>
      <c r="BC1029" s="2">
        <v>0.33864541832669331</v>
      </c>
      <c r="BD1029" s="66">
        <f t="shared" si="49"/>
        <v>0</v>
      </c>
      <c r="BE1029" s="66">
        <f t="shared" si="50"/>
        <v>0</v>
      </c>
      <c r="BF1029" s="66">
        <f t="shared" si="51"/>
        <v>0</v>
      </c>
    </row>
    <row r="1030" spans="1:58" x14ac:dyDescent="0.25">
      <c r="A1030" s="1">
        <v>343</v>
      </c>
      <c r="B1030" s="1">
        <v>343000</v>
      </c>
      <c r="C1030" s="1" t="s">
        <v>6</v>
      </c>
      <c r="D1030" s="1" t="s">
        <v>17</v>
      </c>
      <c r="E1030" s="1" t="s">
        <v>14</v>
      </c>
      <c r="F1030" s="1" t="s">
        <v>15</v>
      </c>
      <c r="G1030" s="2">
        <v>0.27777777777777779</v>
      </c>
      <c r="H1030" s="2">
        <v>0.4</v>
      </c>
      <c r="I1030" s="2">
        <v>0.25</v>
      </c>
      <c r="J1030" s="2">
        <v>0.18888888888888891</v>
      </c>
      <c r="K1030" s="2">
        <v>0.4</v>
      </c>
      <c r="L1030" s="2">
        <v>0.25</v>
      </c>
      <c r="M1030" s="2">
        <v>0.1</v>
      </c>
      <c r="N1030" s="2">
        <v>0.4</v>
      </c>
      <c r="O1030" s="2">
        <v>0.25</v>
      </c>
      <c r="P1030" s="2">
        <v>0.1</v>
      </c>
      <c r="Q1030" s="2">
        <v>0.4</v>
      </c>
      <c r="R1030" s="2">
        <v>0.25</v>
      </c>
      <c r="S1030" s="2">
        <v>0.1</v>
      </c>
      <c r="T1030" s="2">
        <v>0.4</v>
      </c>
      <c r="U1030" s="2">
        <v>0.25</v>
      </c>
      <c r="V1030" s="2">
        <v>0.18421052631578949</v>
      </c>
      <c r="W1030" s="2">
        <v>0.97285714285714298</v>
      </c>
      <c r="X1030" s="2">
        <v>0.42352941176470588</v>
      </c>
      <c r="Y1030" s="2">
        <v>0.18421052631578949</v>
      </c>
      <c r="Z1030" s="2">
        <v>0.98428571428571432</v>
      </c>
      <c r="AA1030" s="2">
        <v>0.36904761904761912</v>
      </c>
      <c r="AB1030" s="2">
        <v>0.2105263157894737</v>
      </c>
      <c r="AC1030" s="2">
        <v>0.9900000000000001</v>
      </c>
      <c r="AD1030" s="2">
        <v>0.33864541832669331</v>
      </c>
      <c r="AE1030" s="2">
        <v>0.18421052631578949</v>
      </c>
      <c r="AF1030" s="2">
        <v>0.99428571428571433</v>
      </c>
      <c r="AG1030" s="2">
        <v>0.35522388059701487</v>
      </c>
      <c r="AH1030" s="2">
        <v>0.18421052631578949</v>
      </c>
      <c r="AI1030" s="2">
        <v>0.99428571428571433</v>
      </c>
      <c r="AJ1030" s="2">
        <v>0.34928229665071769</v>
      </c>
      <c r="BA1030" s="2">
        <v>0.2105263157894737</v>
      </c>
      <c r="BB1030" s="2">
        <v>0.9900000000000001</v>
      </c>
      <c r="BC1030" s="2">
        <v>0.33864541832669331</v>
      </c>
      <c r="BD1030" s="66">
        <f t="shared" si="49"/>
        <v>0</v>
      </c>
      <c r="BE1030" s="66">
        <f t="shared" si="50"/>
        <v>0</v>
      </c>
      <c r="BF1030" s="66">
        <f t="shared" si="51"/>
        <v>0</v>
      </c>
    </row>
    <row r="1031" spans="1:58" x14ac:dyDescent="0.25">
      <c r="A1031" s="1">
        <v>344</v>
      </c>
      <c r="B1031" s="1">
        <v>344000</v>
      </c>
      <c r="C1031" s="1" t="s">
        <v>6</v>
      </c>
      <c r="D1031" s="1" t="s">
        <v>7</v>
      </c>
      <c r="E1031" s="1" t="s">
        <v>14</v>
      </c>
      <c r="F1031" s="1" t="s">
        <v>15</v>
      </c>
      <c r="G1031" s="2">
        <v>0.1</v>
      </c>
      <c r="H1031" s="2">
        <v>0.4</v>
      </c>
      <c r="I1031" s="2">
        <v>0.05</v>
      </c>
      <c r="J1031" s="2">
        <v>0.1</v>
      </c>
      <c r="K1031" s="2">
        <v>0.4</v>
      </c>
      <c r="L1031" s="2">
        <v>0.05</v>
      </c>
      <c r="M1031" s="2">
        <v>0.1</v>
      </c>
      <c r="N1031" s="2">
        <v>0.4</v>
      </c>
      <c r="O1031" s="2">
        <v>0.05</v>
      </c>
      <c r="P1031" s="2">
        <v>0.1</v>
      </c>
      <c r="Q1031" s="2">
        <v>0.4</v>
      </c>
      <c r="R1031" s="2">
        <v>0.05</v>
      </c>
      <c r="S1031" s="2">
        <v>0.1</v>
      </c>
      <c r="T1031" s="2">
        <v>0.4</v>
      </c>
      <c r="U1031" s="2">
        <v>0.05</v>
      </c>
      <c r="V1031" s="2">
        <v>0.71052631578947367</v>
      </c>
      <c r="W1031" s="2">
        <v>0.78888888888888886</v>
      </c>
      <c r="X1031" s="2">
        <v>0.1199335250805839</v>
      </c>
      <c r="Y1031" s="2">
        <v>0.65789473684210531</v>
      </c>
      <c r="Z1031" s="2">
        <v>0.86319999999999997</v>
      </c>
      <c r="AA1031" s="2">
        <v>7.7844896691265111E-2</v>
      </c>
      <c r="AB1031" s="2">
        <v>0.57894736842105265</v>
      </c>
      <c r="AC1031" s="2">
        <v>0.9745454545454546</v>
      </c>
      <c r="AD1031" s="2">
        <v>5.8432934926958828E-2</v>
      </c>
      <c r="AE1031" s="2">
        <v>0.60526315789473684</v>
      </c>
      <c r="AF1031" s="2">
        <v>0.94391304347826088</v>
      </c>
      <c r="AG1031" s="2">
        <v>5.7213930348258703E-2</v>
      </c>
      <c r="AH1031" s="2">
        <v>0.60526315789473684</v>
      </c>
      <c r="AI1031" s="2">
        <v>0.94739130434782626</v>
      </c>
      <c r="AJ1031" s="2">
        <v>5.9808612440191387E-2</v>
      </c>
      <c r="BA1031" s="2">
        <v>0.57894736842105265</v>
      </c>
      <c r="BB1031" s="2">
        <v>0.9745454545454546</v>
      </c>
      <c r="BC1031" s="2">
        <v>5.8432934926958828E-2</v>
      </c>
      <c r="BD1031" s="66">
        <f t="shared" si="49"/>
        <v>0</v>
      </c>
      <c r="BE1031" s="66">
        <f t="shared" si="50"/>
        <v>0</v>
      </c>
      <c r="BF1031" s="66">
        <f t="shared" si="51"/>
        <v>0</v>
      </c>
    </row>
    <row r="1032" spans="1:58" x14ac:dyDescent="0.25">
      <c r="A1032" s="1">
        <v>344</v>
      </c>
      <c r="B1032" s="1">
        <v>344000</v>
      </c>
      <c r="C1032" s="1" t="s">
        <v>6</v>
      </c>
      <c r="D1032" s="1" t="s">
        <v>16</v>
      </c>
      <c r="E1032" s="1" t="s">
        <v>14</v>
      </c>
      <c r="F1032" s="1" t="s">
        <v>15</v>
      </c>
      <c r="G1032" s="2">
        <v>0.1</v>
      </c>
      <c r="H1032" s="2">
        <v>0.4</v>
      </c>
      <c r="I1032" s="2">
        <v>0.18333333333333329</v>
      </c>
      <c r="J1032" s="2">
        <v>0.1</v>
      </c>
      <c r="K1032" s="2">
        <v>0.4</v>
      </c>
      <c r="L1032" s="2">
        <v>0.25</v>
      </c>
      <c r="M1032" s="2">
        <v>0.1</v>
      </c>
      <c r="N1032" s="2">
        <v>0.4</v>
      </c>
      <c r="O1032" s="2">
        <v>0.25</v>
      </c>
      <c r="P1032" s="2">
        <v>0.1</v>
      </c>
      <c r="Q1032" s="2">
        <v>0.4</v>
      </c>
      <c r="R1032" s="2">
        <v>0.25</v>
      </c>
      <c r="S1032" s="2">
        <v>0.1</v>
      </c>
      <c r="T1032" s="2">
        <v>0.4</v>
      </c>
      <c r="U1032" s="2">
        <v>0.25</v>
      </c>
      <c r="V1032" s="2">
        <v>0.36842105263157893</v>
      </c>
      <c r="W1032" s="2">
        <v>0.68214285714285716</v>
      </c>
      <c r="X1032" s="2">
        <v>0.38947125858890569</v>
      </c>
      <c r="Y1032" s="2">
        <v>0.28947368421052633</v>
      </c>
      <c r="Z1032" s="2">
        <v>0.75181818181818194</v>
      </c>
      <c r="AA1032" s="2">
        <v>0.58844339622641506</v>
      </c>
      <c r="AB1032" s="2">
        <v>0.18421052631578949</v>
      </c>
      <c r="AC1032" s="2">
        <v>0.99142857142857144</v>
      </c>
      <c r="AD1032" s="2">
        <v>0.35059760956175301</v>
      </c>
      <c r="AE1032" s="2">
        <v>0.2105263157894737</v>
      </c>
      <c r="AF1032" s="2">
        <v>0.88249999999999995</v>
      </c>
      <c r="AG1032" s="2">
        <v>0.34328358208955218</v>
      </c>
      <c r="AH1032" s="2">
        <v>0.2105263157894737</v>
      </c>
      <c r="AI1032" s="2">
        <v>0.88375000000000004</v>
      </c>
      <c r="AJ1032" s="2">
        <v>0.35885167464114831</v>
      </c>
      <c r="BA1032" s="2">
        <v>0.18421052631578949</v>
      </c>
      <c r="BB1032" s="2">
        <v>0.99142857142857144</v>
      </c>
      <c r="BC1032" s="2">
        <v>0.35059760956175301</v>
      </c>
      <c r="BD1032" s="66">
        <f t="shared" si="49"/>
        <v>0</v>
      </c>
      <c r="BE1032" s="66">
        <f t="shared" si="50"/>
        <v>0</v>
      </c>
      <c r="BF1032" s="66">
        <f t="shared" si="51"/>
        <v>0</v>
      </c>
    </row>
    <row r="1033" spans="1:58" x14ac:dyDescent="0.25">
      <c r="A1033" s="1">
        <v>344</v>
      </c>
      <c r="B1033" s="1">
        <v>344000</v>
      </c>
      <c r="C1033" s="1" t="s">
        <v>6</v>
      </c>
      <c r="D1033" s="1" t="s">
        <v>17</v>
      </c>
      <c r="E1033" s="1" t="s">
        <v>14</v>
      </c>
      <c r="F1033" s="1" t="s">
        <v>15</v>
      </c>
      <c r="G1033" s="2">
        <v>0.27777777777777779</v>
      </c>
      <c r="H1033" s="2">
        <v>0.4</v>
      </c>
      <c r="I1033" s="2">
        <v>0.25</v>
      </c>
      <c r="J1033" s="2">
        <v>0.18888888888888891</v>
      </c>
      <c r="K1033" s="2">
        <v>0.4</v>
      </c>
      <c r="L1033" s="2">
        <v>0.25</v>
      </c>
      <c r="M1033" s="2">
        <v>0.1</v>
      </c>
      <c r="N1033" s="2">
        <v>0.4</v>
      </c>
      <c r="O1033" s="2">
        <v>0.25</v>
      </c>
      <c r="P1033" s="2">
        <v>0.18888888888888891</v>
      </c>
      <c r="Q1033" s="2">
        <v>0.4</v>
      </c>
      <c r="R1033" s="2">
        <v>0.25</v>
      </c>
      <c r="S1033" s="2">
        <v>0.18888888888888891</v>
      </c>
      <c r="T1033" s="2">
        <v>0.4</v>
      </c>
      <c r="U1033" s="2">
        <v>0.25</v>
      </c>
      <c r="V1033" s="2">
        <v>0.18421052631578949</v>
      </c>
      <c r="W1033" s="2">
        <v>0.97285714285714298</v>
      </c>
      <c r="X1033" s="2">
        <v>0.37647058823529411</v>
      </c>
      <c r="Y1033" s="2">
        <v>0.2105263157894737</v>
      </c>
      <c r="Z1033" s="2">
        <v>0.98375000000000012</v>
      </c>
      <c r="AA1033" s="2">
        <v>0.375</v>
      </c>
      <c r="AB1033" s="2">
        <v>0.18421052631578949</v>
      </c>
      <c r="AC1033" s="2">
        <v>0.99142857142857144</v>
      </c>
      <c r="AD1033" s="2">
        <v>0.35059760956175301</v>
      </c>
      <c r="AE1033" s="2">
        <v>0.18421052631578949</v>
      </c>
      <c r="AF1033" s="2">
        <v>0.99428571428571433</v>
      </c>
      <c r="AG1033" s="2">
        <v>0.34328358208955218</v>
      </c>
      <c r="AH1033" s="2">
        <v>0.18421052631578949</v>
      </c>
      <c r="AI1033" s="2">
        <v>0.99428571428571433</v>
      </c>
      <c r="AJ1033" s="2">
        <v>0.35885167464114831</v>
      </c>
      <c r="BA1033" s="2">
        <v>0.18421052631578949</v>
      </c>
      <c r="BB1033" s="2">
        <v>0.99142857142857144</v>
      </c>
      <c r="BC1033" s="2">
        <v>0.35059760956175301</v>
      </c>
      <c r="BD1033" s="66">
        <f t="shared" si="49"/>
        <v>0</v>
      </c>
      <c r="BE1033" s="66">
        <f t="shared" si="50"/>
        <v>0</v>
      </c>
      <c r="BF1033" s="66">
        <f t="shared" si="51"/>
        <v>0</v>
      </c>
    </row>
    <row r="1034" spans="1:58" x14ac:dyDescent="0.25">
      <c r="A1034" s="1">
        <v>345</v>
      </c>
      <c r="B1034" s="1">
        <v>345000</v>
      </c>
      <c r="C1034" s="1" t="s">
        <v>6</v>
      </c>
      <c r="D1034" s="1" t="s">
        <v>7</v>
      </c>
      <c r="E1034" s="1" t="s">
        <v>14</v>
      </c>
      <c r="F1034" s="1" t="s">
        <v>15</v>
      </c>
      <c r="G1034" s="2">
        <v>0.1</v>
      </c>
      <c r="H1034" s="2">
        <v>0.4</v>
      </c>
      <c r="I1034" s="2">
        <v>0.05</v>
      </c>
      <c r="J1034" s="2">
        <v>0.1</v>
      </c>
      <c r="K1034" s="2">
        <v>0.4</v>
      </c>
      <c r="L1034" s="2">
        <v>0.05</v>
      </c>
      <c r="M1034" s="2">
        <v>0.1</v>
      </c>
      <c r="N1034" s="2">
        <v>0.4</v>
      </c>
      <c r="O1034" s="2">
        <v>0.05</v>
      </c>
      <c r="P1034" s="2">
        <v>0.1</v>
      </c>
      <c r="Q1034" s="2">
        <v>0.4</v>
      </c>
      <c r="R1034" s="2">
        <v>0.05</v>
      </c>
      <c r="S1034" s="2">
        <v>0.1</v>
      </c>
      <c r="T1034" s="2">
        <v>0.4</v>
      </c>
      <c r="U1034" s="2">
        <v>0.05</v>
      </c>
      <c r="V1034" s="2">
        <v>0.73684210526315785</v>
      </c>
      <c r="W1034" s="2">
        <v>0.76928571428571446</v>
      </c>
      <c r="X1034" s="2">
        <v>0.2168154761904762</v>
      </c>
      <c r="Y1034" s="2">
        <v>0.68421052631578949</v>
      </c>
      <c r="Z1034" s="2">
        <v>0.83423076923076933</v>
      </c>
      <c r="AA1034" s="2">
        <v>0.16723173034917641</v>
      </c>
      <c r="AB1034" s="2">
        <v>0.65789473684210531</v>
      </c>
      <c r="AC1034" s="2">
        <v>0.87399999999999989</v>
      </c>
      <c r="AD1034" s="2">
        <v>7.9539014078661444E-2</v>
      </c>
      <c r="AE1034" s="2">
        <v>0.57894736842105265</v>
      </c>
      <c r="AF1034" s="2">
        <v>0.98136363636363633</v>
      </c>
      <c r="AG1034" s="2">
        <v>5.6886227544910177E-2</v>
      </c>
      <c r="AH1034" s="2">
        <v>0.60526315789473684</v>
      </c>
      <c r="AI1034" s="2">
        <v>0.94695652173913059</v>
      </c>
      <c r="AJ1034" s="2">
        <v>5.7154276578737007E-2</v>
      </c>
      <c r="BA1034" s="2">
        <v>0.65789473684210531</v>
      </c>
      <c r="BB1034" s="2">
        <v>0.87399999999999989</v>
      </c>
      <c r="BC1034" s="2">
        <v>7.9539014078661444E-2</v>
      </c>
      <c r="BD1034" s="66">
        <f t="shared" si="49"/>
        <v>0</v>
      </c>
      <c r="BE1034" s="66">
        <f t="shared" si="50"/>
        <v>0</v>
      </c>
      <c r="BF1034" s="66">
        <f t="shared" si="51"/>
        <v>0</v>
      </c>
    </row>
    <row r="1035" spans="1:58" x14ac:dyDescent="0.25">
      <c r="A1035" s="1">
        <v>345</v>
      </c>
      <c r="B1035" s="1">
        <v>345000</v>
      </c>
      <c r="C1035" s="1" t="s">
        <v>6</v>
      </c>
      <c r="D1035" s="1" t="s">
        <v>16</v>
      </c>
      <c r="E1035" s="1" t="s">
        <v>14</v>
      </c>
      <c r="F1035" s="1" t="s">
        <v>15</v>
      </c>
      <c r="G1035" s="2">
        <v>0.1</v>
      </c>
      <c r="H1035" s="2">
        <v>0.4</v>
      </c>
      <c r="I1035" s="2">
        <v>0.25</v>
      </c>
      <c r="J1035" s="2">
        <v>0.1</v>
      </c>
      <c r="K1035" s="2">
        <v>0.4</v>
      </c>
      <c r="L1035" s="2">
        <v>0.25</v>
      </c>
      <c r="M1035" s="2">
        <v>0.1</v>
      </c>
      <c r="N1035" s="2">
        <v>0.4</v>
      </c>
      <c r="O1035" s="2">
        <v>0.18333333333333329</v>
      </c>
      <c r="P1035" s="2">
        <v>0.1</v>
      </c>
      <c r="Q1035" s="2">
        <v>0.4</v>
      </c>
      <c r="R1035" s="2">
        <v>0.25</v>
      </c>
      <c r="S1035" s="2">
        <v>0.1</v>
      </c>
      <c r="T1035" s="2">
        <v>0.4</v>
      </c>
      <c r="U1035" s="2">
        <v>0.25</v>
      </c>
      <c r="V1035" s="2">
        <v>0.36842105263157893</v>
      </c>
      <c r="W1035" s="2">
        <v>0.63642857142857134</v>
      </c>
      <c r="X1035" s="2">
        <v>0.48783482142857149</v>
      </c>
      <c r="Y1035" s="2">
        <v>0.31578947368421051</v>
      </c>
      <c r="Z1035" s="2">
        <v>0.69916666666666671</v>
      </c>
      <c r="AA1035" s="2">
        <v>0.44595128093113701</v>
      </c>
      <c r="AB1035" s="2">
        <v>0.31578947368421051</v>
      </c>
      <c r="AC1035" s="2">
        <v>0.77499999999999991</v>
      </c>
      <c r="AD1035" s="2">
        <v>0.4085681165354359</v>
      </c>
      <c r="AE1035" s="2">
        <v>0.18421052631578949</v>
      </c>
      <c r="AF1035" s="2">
        <v>0.99428571428571433</v>
      </c>
      <c r="AG1035" s="2">
        <v>0.3413173652694611</v>
      </c>
      <c r="AH1035" s="2">
        <v>0.2105263157894737</v>
      </c>
      <c r="AI1035" s="2">
        <v>0.88250000000000006</v>
      </c>
      <c r="AJ1035" s="2">
        <v>0.34292565947242198</v>
      </c>
      <c r="BA1035" s="2">
        <v>0.31578947368421051</v>
      </c>
      <c r="BB1035" s="2">
        <v>0.77499999999999991</v>
      </c>
      <c r="BC1035" s="2">
        <v>0.4085681165354359</v>
      </c>
      <c r="BD1035" s="66">
        <f t="shared" si="49"/>
        <v>0</v>
      </c>
      <c r="BE1035" s="66">
        <f t="shared" si="50"/>
        <v>0</v>
      </c>
      <c r="BF1035" s="66">
        <f t="shared" si="51"/>
        <v>0</v>
      </c>
    </row>
    <row r="1036" spans="1:58" x14ac:dyDescent="0.25">
      <c r="A1036" s="1">
        <v>345</v>
      </c>
      <c r="B1036" s="1">
        <v>345000</v>
      </c>
      <c r="C1036" s="1" t="s">
        <v>6</v>
      </c>
      <c r="D1036" s="1" t="s">
        <v>17</v>
      </c>
      <c r="E1036" s="1" t="s">
        <v>14</v>
      </c>
      <c r="F1036" s="1" t="s">
        <v>15</v>
      </c>
      <c r="G1036" s="2">
        <v>0.3666666666666667</v>
      </c>
      <c r="H1036" s="2">
        <v>0.4</v>
      </c>
      <c r="I1036" s="2">
        <v>0.25</v>
      </c>
      <c r="J1036" s="2">
        <v>0.18888888888888891</v>
      </c>
      <c r="K1036" s="2">
        <v>0.4</v>
      </c>
      <c r="L1036" s="2">
        <v>0.25</v>
      </c>
      <c r="M1036" s="2">
        <v>0.18888888888888891</v>
      </c>
      <c r="N1036" s="2">
        <v>0.4</v>
      </c>
      <c r="O1036" s="2">
        <v>0.25</v>
      </c>
      <c r="P1036" s="2">
        <v>0.1</v>
      </c>
      <c r="Q1036" s="2">
        <v>0.4</v>
      </c>
      <c r="R1036" s="2">
        <v>0.25</v>
      </c>
      <c r="S1036" s="2">
        <v>0.18888888888888891</v>
      </c>
      <c r="T1036" s="2">
        <v>0.4</v>
      </c>
      <c r="U1036" s="2">
        <v>0.25</v>
      </c>
      <c r="V1036" s="2">
        <v>0.2105263157894737</v>
      </c>
      <c r="W1036" s="2">
        <v>0.97124999999999995</v>
      </c>
      <c r="X1036" s="2">
        <v>0.2857142857142857</v>
      </c>
      <c r="Y1036" s="2">
        <v>0.2105263157894737</v>
      </c>
      <c r="Z1036" s="2">
        <v>0.98375000000000012</v>
      </c>
      <c r="AA1036" s="2">
        <v>0.3413173652694611</v>
      </c>
      <c r="AB1036" s="2">
        <v>0.18421052631578949</v>
      </c>
      <c r="AC1036" s="2">
        <v>0.99142857142857144</v>
      </c>
      <c r="AD1036" s="2">
        <v>0.36254980079681282</v>
      </c>
      <c r="AE1036" s="2">
        <v>0.18421052631578949</v>
      </c>
      <c r="AF1036" s="2">
        <v>0.99428571428571433</v>
      </c>
      <c r="AG1036" s="2">
        <v>0.3413173652694611</v>
      </c>
      <c r="AH1036" s="2">
        <v>0.18421052631578949</v>
      </c>
      <c r="AI1036" s="2">
        <v>0.99428571428571433</v>
      </c>
      <c r="AJ1036" s="2">
        <v>0.34292565947242198</v>
      </c>
      <c r="BA1036" s="2">
        <v>0.18421052631578949</v>
      </c>
      <c r="BB1036" s="2">
        <v>0.99142857142857144</v>
      </c>
      <c r="BC1036" s="2">
        <v>0.36254980079681282</v>
      </c>
      <c r="BD1036" s="66">
        <f t="shared" si="49"/>
        <v>0</v>
      </c>
      <c r="BE1036" s="66">
        <f t="shared" si="50"/>
        <v>0</v>
      </c>
      <c r="BF1036" s="66">
        <f t="shared" si="51"/>
        <v>0</v>
      </c>
    </row>
    <row r="1037" spans="1:58" x14ac:dyDescent="0.25">
      <c r="A1037" s="1">
        <v>346</v>
      </c>
      <c r="B1037" s="1">
        <v>346000</v>
      </c>
      <c r="C1037" s="1" t="s">
        <v>6</v>
      </c>
      <c r="D1037" s="1" t="s">
        <v>7</v>
      </c>
      <c r="E1037" s="1" t="s">
        <v>14</v>
      </c>
      <c r="F1037" s="1" t="s">
        <v>15</v>
      </c>
      <c r="G1037" s="2">
        <v>0.1</v>
      </c>
      <c r="H1037" s="2">
        <v>0.4</v>
      </c>
      <c r="I1037" s="2">
        <v>0.05</v>
      </c>
      <c r="J1037" s="2">
        <v>0.1</v>
      </c>
      <c r="K1037" s="2">
        <v>0.4</v>
      </c>
      <c r="L1037" s="2">
        <v>0.05</v>
      </c>
      <c r="M1037" s="2">
        <v>0.1</v>
      </c>
      <c r="N1037" s="2">
        <v>0.4</v>
      </c>
      <c r="O1037" s="2">
        <v>0.05</v>
      </c>
      <c r="P1037" s="2">
        <v>0.1</v>
      </c>
      <c r="Q1037" s="2">
        <v>0.4</v>
      </c>
      <c r="R1037" s="2">
        <v>0.05</v>
      </c>
      <c r="S1037" s="2">
        <v>0.1</v>
      </c>
      <c r="T1037" s="2">
        <v>0.4</v>
      </c>
      <c r="U1037" s="2">
        <v>0.05</v>
      </c>
      <c r="V1037" s="2">
        <v>0.68421052631578949</v>
      </c>
      <c r="W1037" s="2">
        <v>0.8092307692307692</v>
      </c>
      <c r="X1037" s="2">
        <v>0.1255482456140351</v>
      </c>
      <c r="Y1037" s="2">
        <v>0.60526315789473684</v>
      </c>
      <c r="Z1037" s="2">
        <v>0.9265217391304349</v>
      </c>
      <c r="AA1037" s="2">
        <v>4.9603174603174607E-2</v>
      </c>
      <c r="AB1037" s="2">
        <v>0.60526315789473684</v>
      </c>
      <c r="AC1037" s="2">
        <v>0.93782608695652159</v>
      </c>
      <c r="AD1037" s="2">
        <v>5.4448871181938918E-2</v>
      </c>
      <c r="AE1037" s="2">
        <v>0.60526315789473684</v>
      </c>
      <c r="AF1037" s="2">
        <v>0.94391304347826077</v>
      </c>
      <c r="AG1037" s="2">
        <v>5.7884231536926137E-2</v>
      </c>
      <c r="AH1037" s="2">
        <v>0.57894736842105265</v>
      </c>
      <c r="AI1037" s="2">
        <v>0.98500000000000021</v>
      </c>
      <c r="AJ1037" s="2">
        <v>5.4625199362041472E-2</v>
      </c>
      <c r="BA1037" s="2">
        <v>0.60526315789473684</v>
      </c>
      <c r="BB1037" s="2">
        <v>0.93782608695652159</v>
      </c>
      <c r="BC1037" s="2">
        <v>5.4448871181938918E-2</v>
      </c>
      <c r="BD1037" s="66">
        <f t="shared" si="49"/>
        <v>0</v>
      </c>
      <c r="BE1037" s="66">
        <f t="shared" si="50"/>
        <v>0</v>
      </c>
      <c r="BF1037" s="66">
        <f t="shared" si="51"/>
        <v>0</v>
      </c>
    </row>
    <row r="1038" spans="1:58" x14ac:dyDescent="0.25">
      <c r="A1038" s="1">
        <v>346</v>
      </c>
      <c r="B1038" s="1">
        <v>346000</v>
      </c>
      <c r="C1038" s="1" t="s">
        <v>6</v>
      </c>
      <c r="D1038" s="1" t="s">
        <v>16</v>
      </c>
      <c r="E1038" s="1" t="s">
        <v>14</v>
      </c>
      <c r="F1038" s="1" t="s">
        <v>15</v>
      </c>
      <c r="G1038" s="2">
        <v>0.1</v>
      </c>
      <c r="H1038" s="2">
        <v>0.4</v>
      </c>
      <c r="I1038" s="2">
        <v>0.25</v>
      </c>
      <c r="J1038" s="2">
        <v>0.1</v>
      </c>
      <c r="K1038" s="2">
        <v>0.4</v>
      </c>
      <c r="L1038" s="2">
        <v>0.25</v>
      </c>
      <c r="M1038" s="2">
        <v>0.1</v>
      </c>
      <c r="N1038" s="2">
        <v>0.4</v>
      </c>
      <c r="O1038" s="2">
        <v>0.25</v>
      </c>
      <c r="P1038" s="2">
        <v>0.1</v>
      </c>
      <c r="Q1038" s="2">
        <v>0.4</v>
      </c>
      <c r="R1038" s="2">
        <v>0.25</v>
      </c>
      <c r="S1038" s="2">
        <v>0.1</v>
      </c>
      <c r="T1038" s="2">
        <v>0.4</v>
      </c>
      <c r="U1038" s="2">
        <v>0.25</v>
      </c>
      <c r="V1038" s="2">
        <v>0.31578947368421051</v>
      </c>
      <c r="W1038" s="2">
        <v>0.7058333333333332</v>
      </c>
      <c r="X1038" s="2">
        <v>0.33479532163742692</v>
      </c>
      <c r="Y1038" s="2">
        <v>0.2105263157894737</v>
      </c>
      <c r="Z1038" s="2">
        <v>0.87875000000000014</v>
      </c>
      <c r="AA1038" s="2">
        <v>0.29761904761904773</v>
      </c>
      <c r="AB1038" s="2">
        <v>0.2105263157894737</v>
      </c>
      <c r="AC1038" s="2">
        <v>0.88375000000000004</v>
      </c>
      <c r="AD1038" s="2">
        <v>0.32669322709163351</v>
      </c>
      <c r="AE1038" s="2">
        <v>0.2105263157894737</v>
      </c>
      <c r="AF1038" s="2">
        <v>0.88375000000000004</v>
      </c>
      <c r="AG1038" s="2">
        <v>0.34730538922155679</v>
      </c>
      <c r="AH1038" s="2">
        <v>0.18421052631578949</v>
      </c>
      <c r="AI1038" s="2">
        <v>0.99428571428571433</v>
      </c>
      <c r="AJ1038" s="2">
        <v>0.32775119617224879</v>
      </c>
      <c r="BA1038" s="2">
        <v>0.2105263157894737</v>
      </c>
      <c r="BB1038" s="2">
        <v>0.88375000000000004</v>
      </c>
      <c r="BC1038" s="2">
        <v>0.32669322709163351</v>
      </c>
      <c r="BD1038" s="66">
        <f t="shared" si="49"/>
        <v>0</v>
      </c>
      <c r="BE1038" s="66">
        <f t="shared" si="50"/>
        <v>0</v>
      </c>
      <c r="BF1038" s="66">
        <f t="shared" si="51"/>
        <v>0</v>
      </c>
    </row>
    <row r="1039" spans="1:58" x14ac:dyDescent="0.25">
      <c r="A1039" s="1">
        <v>346</v>
      </c>
      <c r="B1039" s="1">
        <v>346000</v>
      </c>
      <c r="C1039" s="1" t="s">
        <v>6</v>
      </c>
      <c r="D1039" s="1" t="s">
        <v>17</v>
      </c>
      <c r="E1039" s="1" t="s">
        <v>14</v>
      </c>
      <c r="F1039" s="1" t="s">
        <v>15</v>
      </c>
      <c r="G1039" s="2">
        <v>0.3666666666666667</v>
      </c>
      <c r="H1039" s="2">
        <v>0.4</v>
      </c>
      <c r="I1039" s="2">
        <v>0.25</v>
      </c>
      <c r="J1039" s="2">
        <v>0.18888888888888891</v>
      </c>
      <c r="K1039" s="2">
        <v>0.4</v>
      </c>
      <c r="L1039" s="2">
        <v>0.25</v>
      </c>
      <c r="M1039" s="2">
        <v>0.18888888888888891</v>
      </c>
      <c r="N1039" s="2">
        <v>0.4</v>
      </c>
      <c r="O1039" s="2">
        <v>0.25</v>
      </c>
      <c r="P1039" s="2">
        <v>0.18888888888888891</v>
      </c>
      <c r="Q1039" s="2">
        <v>0.4</v>
      </c>
      <c r="R1039" s="2">
        <v>0.25</v>
      </c>
      <c r="S1039" s="2">
        <v>0.1</v>
      </c>
      <c r="T1039" s="2">
        <v>0.4</v>
      </c>
      <c r="U1039" s="2">
        <v>0.25</v>
      </c>
      <c r="V1039" s="2">
        <v>0.2105263157894737</v>
      </c>
      <c r="W1039" s="2">
        <v>0.97</v>
      </c>
      <c r="X1039" s="2">
        <v>0.25</v>
      </c>
      <c r="Y1039" s="2">
        <v>0.18421052631578949</v>
      </c>
      <c r="Z1039" s="2">
        <v>0.98428571428571432</v>
      </c>
      <c r="AA1039" s="2">
        <v>0.29761904761904773</v>
      </c>
      <c r="AB1039" s="2">
        <v>0.18421052631578949</v>
      </c>
      <c r="AC1039" s="2">
        <v>0.99142857142857144</v>
      </c>
      <c r="AD1039" s="2">
        <v>0.32669322709163351</v>
      </c>
      <c r="AE1039" s="2">
        <v>0.18421052631578949</v>
      </c>
      <c r="AF1039" s="2">
        <v>0.99428571428571433</v>
      </c>
      <c r="AG1039" s="2">
        <v>0.34730538922155679</v>
      </c>
      <c r="AH1039" s="2">
        <v>0.18421052631578949</v>
      </c>
      <c r="AI1039" s="2">
        <v>0.99428571428571433</v>
      </c>
      <c r="AJ1039" s="2">
        <v>0.32775119617224879</v>
      </c>
      <c r="BA1039" s="2">
        <v>0.18421052631578949</v>
      </c>
      <c r="BB1039" s="2">
        <v>0.99142857142857144</v>
      </c>
      <c r="BC1039" s="2">
        <v>0.32669322709163351</v>
      </c>
      <c r="BD1039" s="66">
        <f t="shared" si="49"/>
        <v>0</v>
      </c>
      <c r="BE1039" s="66">
        <f t="shared" si="50"/>
        <v>0</v>
      </c>
      <c r="BF1039" s="66">
        <f t="shared" si="51"/>
        <v>0</v>
      </c>
    </row>
    <row r="1040" spans="1:58" x14ac:dyDescent="0.25">
      <c r="A1040" s="1">
        <v>347</v>
      </c>
      <c r="B1040" s="1">
        <v>347000</v>
      </c>
      <c r="C1040" s="1" t="s">
        <v>6</v>
      </c>
      <c r="D1040" s="1" t="s">
        <v>7</v>
      </c>
      <c r="E1040" s="1" t="s">
        <v>14</v>
      </c>
      <c r="F1040" s="1" t="s">
        <v>15</v>
      </c>
      <c r="G1040" s="2">
        <v>0.1</v>
      </c>
      <c r="H1040" s="2">
        <v>0.4</v>
      </c>
      <c r="I1040" s="2">
        <v>0.05</v>
      </c>
      <c r="J1040" s="2">
        <v>0.1</v>
      </c>
      <c r="K1040" s="2">
        <v>0.4</v>
      </c>
      <c r="L1040" s="2">
        <v>0.05</v>
      </c>
      <c r="M1040" s="2">
        <v>0.1</v>
      </c>
      <c r="N1040" s="2">
        <v>0.4</v>
      </c>
      <c r="O1040" s="2">
        <v>0.05</v>
      </c>
      <c r="P1040" s="2">
        <v>0.1</v>
      </c>
      <c r="Q1040" s="2">
        <v>0.4</v>
      </c>
      <c r="R1040" s="2">
        <v>0.05</v>
      </c>
      <c r="S1040" s="2">
        <v>0.1</v>
      </c>
      <c r="T1040" s="2">
        <v>0.4</v>
      </c>
      <c r="U1040" s="2">
        <v>0.05</v>
      </c>
      <c r="V1040" s="2">
        <v>0.63157894736842102</v>
      </c>
      <c r="W1040" s="2">
        <v>0.86625000000000008</v>
      </c>
      <c r="X1040" s="2">
        <v>0.1763466042154567</v>
      </c>
      <c r="Y1040" s="2">
        <v>0.65789473684210531</v>
      </c>
      <c r="Z1040" s="2">
        <v>0.86160000000000014</v>
      </c>
      <c r="AA1040" s="2">
        <v>0.1656343571911523</v>
      </c>
      <c r="AB1040" s="2">
        <v>0.60526315789473684</v>
      </c>
      <c r="AC1040" s="2">
        <v>0.93652173913043479</v>
      </c>
      <c r="AD1040" s="2">
        <v>5.3784860557768932E-2</v>
      </c>
      <c r="AE1040" s="2">
        <v>0.60526315789473684</v>
      </c>
      <c r="AF1040" s="2">
        <v>0.9452173913043479</v>
      </c>
      <c r="AG1040" s="2">
        <v>5.588822355289421E-2</v>
      </c>
      <c r="AH1040" s="2">
        <v>0.57894736842105265</v>
      </c>
      <c r="AI1040" s="2">
        <v>0.98454545454545472</v>
      </c>
      <c r="AJ1040" s="2">
        <v>5.5821371610845293E-2</v>
      </c>
      <c r="BA1040" s="2">
        <v>0.60526315789473684</v>
      </c>
      <c r="BB1040" s="2">
        <v>0.93652173913043479</v>
      </c>
      <c r="BC1040" s="2">
        <v>5.3784860557768932E-2</v>
      </c>
      <c r="BD1040" s="66">
        <f t="shared" si="49"/>
        <v>0</v>
      </c>
      <c r="BE1040" s="66">
        <f t="shared" si="50"/>
        <v>0</v>
      </c>
      <c r="BF1040" s="66">
        <f t="shared" si="51"/>
        <v>0</v>
      </c>
    </row>
    <row r="1041" spans="1:58" x14ac:dyDescent="0.25">
      <c r="A1041" s="1">
        <v>347</v>
      </c>
      <c r="B1041" s="1">
        <v>347000</v>
      </c>
      <c r="C1041" s="1" t="s">
        <v>6</v>
      </c>
      <c r="D1041" s="1" t="s">
        <v>16</v>
      </c>
      <c r="E1041" s="1" t="s">
        <v>14</v>
      </c>
      <c r="F1041" s="1" t="s">
        <v>15</v>
      </c>
      <c r="G1041" s="2">
        <v>0.1</v>
      </c>
      <c r="H1041" s="2">
        <v>0.4</v>
      </c>
      <c r="I1041" s="2">
        <v>0.25</v>
      </c>
      <c r="J1041" s="2">
        <v>0.1</v>
      </c>
      <c r="K1041" s="2">
        <v>0.4</v>
      </c>
      <c r="L1041" s="2">
        <v>0.25</v>
      </c>
      <c r="M1041" s="2">
        <v>0.1</v>
      </c>
      <c r="N1041" s="2">
        <v>0.4</v>
      </c>
      <c r="O1041" s="2">
        <v>0.25</v>
      </c>
      <c r="P1041" s="2">
        <v>0.1</v>
      </c>
      <c r="Q1041" s="2">
        <v>0.4</v>
      </c>
      <c r="R1041" s="2">
        <v>0.25</v>
      </c>
      <c r="S1041" s="2">
        <v>0.1</v>
      </c>
      <c r="T1041" s="2">
        <v>0.4</v>
      </c>
      <c r="U1041" s="2">
        <v>0.25</v>
      </c>
      <c r="V1041" s="2">
        <v>0.26315789473684209</v>
      </c>
      <c r="W1041" s="2">
        <v>0.81300000000000006</v>
      </c>
      <c r="X1041" s="2">
        <v>0.47025761124121779</v>
      </c>
      <c r="Y1041" s="2">
        <v>0.28947368421052633</v>
      </c>
      <c r="Z1041" s="2">
        <v>0.75363636363636377</v>
      </c>
      <c r="AA1041" s="2">
        <v>0.4416916191764062</v>
      </c>
      <c r="AB1041" s="2">
        <v>0.2105263157894737</v>
      </c>
      <c r="AC1041" s="2">
        <v>0.88000000000000012</v>
      </c>
      <c r="AD1041" s="2">
        <v>0.32270916334661359</v>
      </c>
      <c r="AE1041" s="2">
        <v>0.2105263157894737</v>
      </c>
      <c r="AF1041" s="2">
        <v>0.88500000000000001</v>
      </c>
      <c r="AG1041" s="2">
        <v>0.33532934131736519</v>
      </c>
      <c r="AH1041" s="2">
        <v>0.18421052631578949</v>
      </c>
      <c r="AI1041" s="2">
        <v>0.99428571428571433</v>
      </c>
      <c r="AJ1041" s="2">
        <v>0.33492822966507169</v>
      </c>
      <c r="BA1041" s="2">
        <v>0.2105263157894737</v>
      </c>
      <c r="BB1041" s="2">
        <v>0.88000000000000012</v>
      </c>
      <c r="BC1041" s="2">
        <v>0.32270916334661359</v>
      </c>
      <c r="BD1041" s="66">
        <f t="shared" si="49"/>
        <v>0</v>
      </c>
      <c r="BE1041" s="66">
        <f t="shared" si="50"/>
        <v>0</v>
      </c>
      <c r="BF1041" s="66">
        <f t="shared" si="51"/>
        <v>0</v>
      </c>
    </row>
    <row r="1042" spans="1:58" x14ac:dyDescent="0.25">
      <c r="A1042" s="1">
        <v>347</v>
      </c>
      <c r="B1042" s="1">
        <v>347000</v>
      </c>
      <c r="C1042" s="1" t="s">
        <v>6</v>
      </c>
      <c r="D1042" s="1" t="s">
        <v>17</v>
      </c>
      <c r="E1042" s="1" t="s">
        <v>14</v>
      </c>
      <c r="F1042" s="1" t="s">
        <v>15</v>
      </c>
      <c r="G1042" s="2">
        <v>0.27777777777777779</v>
      </c>
      <c r="H1042" s="2">
        <v>0.4</v>
      </c>
      <c r="I1042" s="2">
        <v>0.25</v>
      </c>
      <c r="J1042" s="2">
        <v>0.18888888888888891</v>
      </c>
      <c r="K1042" s="2">
        <v>0.4</v>
      </c>
      <c r="L1042" s="2">
        <v>0.25</v>
      </c>
      <c r="M1042" s="2">
        <v>0.18888888888888891</v>
      </c>
      <c r="N1042" s="2">
        <v>0.4</v>
      </c>
      <c r="O1042" s="2">
        <v>0.25</v>
      </c>
      <c r="P1042" s="2">
        <v>0.18888888888888891</v>
      </c>
      <c r="Q1042" s="2">
        <v>0.4</v>
      </c>
      <c r="R1042" s="2">
        <v>0.25</v>
      </c>
      <c r="S1042" s="2">
        <v>0.1</v>
      </c>
      <c r="T1042" s="2">
        <v>0.4</v>
      </c>
      <c r="U1042" s="2">
        <v>0.25</v>
      </c>
      <c r="V1042" s="2">
        <v>0.2105263157894737</v>
      </c>
      <c r="W1042" s="2">
        <v>0.97</v>
      </c>
      <c r="X1042" s="2">
        <v>0.3214285714285714</v>
      </c>
      <c r="Y1042" s="2">
        <v>0.2105263157894737</v>
      </c>
      <c r="Z1042" s="2">
        <v>0.9850000000000001</v>
      </c>
      <c r="AA1042" s="2">
        <v>0.29761904761904773</v>
      </c>
      <c r="AB1042" s="2">
        <v>0.18421052631578949</v>
      </c>
      <c r="AC1042" s="2">
        <v>0.99142857142857144</v>
      </c>
      <c r="AD1042" s="2">
        <v>0.32270916334661359</v>
      </c>
      <c r="AE1042" s="2">
        <v>0.18421052631578949</v>
      </c>
      <c r="AF1042" s="2">
        <v>0.99428571428571433</v>
      </c>
      <c r="AG1042" s="2">
        <v>0.33532934131736519</v>
      </c>
      <c r="AH1042" s="2">
        <v>0.18421052631578949</v>
      </c>
      <c r="AI1042" s="2">
        <v>0.99428571428571433</v>
      </c>
      <c r="AJ1042" s="2">
        <v>0.33492822966507169</v>
      </c>
      <c r="BA1042" s="2">
        <v>0.18421052631578949</v>
      </c>
      <c r="BB1042" s="2">
        <v>0.99142857142857144</v>
      </c>
      <c r="BC1042" s="2">
        <v>0.32270916334661359</v>
      </c>
      <c r="BD1042" s="66">
        <f t="shared" si="49"/>
        <v>0</v>
      </c>
      <c r="BE1042" s="66">
        <f t="shared" si="50"/>
        <v>0</v>
      </c>
      <c r="BF1042" s="66">
        <f t="shared" si="51"/>
        <v>0</v>
      </c>
    </row>
    <row r="1043" spans="1:58" x14ac:dyDescent="0.25">
      <c r="A1043" s="1">
        <v>348</v>
      </c>
      <c r="B1043" s="1">
        <v>348000</v>
      </c>
      <c r="C1043" s="1" t="s">
        <v>6</v>
      </c>
      <c r="D1043" s="1" t="s">
        <v>7</v>
      </c>
      <c r="E1043" s="1" t="s">
        <v>14</v>
      </c>
      <c r="F1043" s="1" t="s">
        <v>15</v>
      </c>
      <c r="G1043" s="2">
        <v>0.1</v>
      </c>
      <c r="H1043" s="2">
        <v>0.4</v>
      </c>
      <c r="I1043" s="2">
        <v>0.05</v>
      </c>
      <c r="J1043" s="2">
        <v>0.1</v>
      </c>
      <c r="K1043" s="2">
        <v>0.4</v>
      </c>
      <c r="L1043" s="2">
        <v>0.05</v>
      </c>
      <c r="M1043" s="2">
        <v>0.1</v>
      </c>
      <c r="N1043" s="2">
        <v>0.4</v>
      </c>
      <c r="O1043" s="2">
        <v>0.05</v>
      </c>
      <c r="P1043" s="2">
        <v>0.1</v>
      </c>
      <c r="Q1043" s="2">
        <v>0.4</v>
      </c>
      <c r="R1043" s="2">
        <v>0.05</v>
      </c>
      <c r="S1043" s="2">
        <v>0.1</v>
      </c>
      <c r="T1043" s="2">
        <v>0.4</v>
      </c>
      <c r="U1043" s="2">
        <v>0.05</v>
      </c>
      <c r="V1043" s="2">
        <v>0.71052631578947367</v>
      </c>
      <c r="W1043" s="2">
        <v>0.78888888888888886</v>
      </c>
      <c r="X1043" s="2">
        <v>0.14361498427936589</v>
      </c>
      <c r="Y1043" s="2">
        <v>0.63157894736842102</v>
      </c>
      <c r="Z1043" s="2">
        <v>0.89124999999999999</v>
      </c>
      <c r="AA1043" s="2">
        <v>0.1723920500403551</v>
      </c>
      <c r="AB1043" s="2">
        <v>0.60526315789473684</v>
      </c>
      <c r="AC1043" s="2">
        <v>0.93652173913043479</v>
      </c>
      <c r="AD1043" s="2">
        <v>0.1206766657564622</v>
      </c>
      <c r="AE1043" s="2">
        <v>0.57894736842105265</v>
      </c>
      <c r="AF1043" s="2">
        <v>0.9822727272727273</v>
      </c>
      <c r="AG1043" s="2">
        <v>5.5721393034825872E-2</v>
      </c>
      <c r="AH1043" s="2">
        <v>0.57894736842105265</v>
      </c>
      <c r="AI1043" s="2">
        <v>0.98545454545454558</v>
      </c>
      <c r="AJ1043" s="2">
        <v>5.781499202551834E-2</v>
      </c>
      <c r="BA1043" s="2">
        <v>0.60526315789473684</v>
      </c>
      <c r="BB1043" s="2">
        <v>0.93652173913043479</v>
      </c>
      <c r="BC1043" s="2">
        <v>0.1206766657564622</v>
      </c>
      <c r="BD1043" s="66">
        <f t="shared" si="49"/>
        <v>0</v>
      </c>
      <c r="BE1043" s="66">
        <f t="shared" si="50"/>
        <v>0</v>
      </c>
      <c r="BF1043" s="66">
        <f t="shared" si="51"/>
        <v>0</v>
      </c>
    </row>
    <row r="1044" spans="1:58" x14ac:dyDescent="0.25">
      <c r="A1044" s="1">
        <v>348</v>
      </c>
      <c r="B1044" s="1">
        <v>348000</v>
      </c>
      <c r="C1044" s="1" t="s">
        <v>6</v>
      </c>
      <c r="D1044" s="1" t="s">
        <v>16</v>
      </c>
      <c r="E1044" s="1" t="s">
        <v>14</v>
      </c>
      <c r="F1044" s="1" t="s">
        <v>15</v>
      </c>
      <c r="G1044" s="2">
        <v>0.18888888888888891</v>
      </c>
      <c r="H1044" s="2">
        <v>0.4</v>
      </c>
      <c r="I1044" s="2">
        <v>0.18333333333333329</v>
      </c>
      <c r="J1044" s="2">
        <v>0.1</v>
      </c>
      <c r="K1044" s="2">
        <v>0.4</v>
      </c>
      <c r="L1044" s="2">
        <v>0.25</v>
      </c>
      <c r="M1044" s="2">
        <v>0.1</v>
      </c>
      <c r="N1044" s="2">
        <v>0.4</v>
      </c>
      <c r="O1044" s="2">
        <v>0.25</v>
      </c>
      <c r="P1044" s="2">
        <v>0.1</v>
      </c>
      <c r="Q1044" s="2">
        <v>0.4</v>
      </c>
      <c r="R1044" s="2">
        <v>0.25</v>
      </c>
      <c r="S1044" s="2">
        <v>0.1</v>
      </c>
      <c r="T1044" s="2">
        <v>0.4</v>
      </c>
      <c r="U1044" s="2">
        <v>0.25</v>
      </c>
      <c r="V1044" s="2">
        <v>0.26315789473684209</v>
      </c>
      <c r="W1044" s="2">
        <v>0.82400000000000007</v>
      </c>
      <c r="X1044" s="2">
        <v>0.56607142857142856</v>
      </c>
      <c r="Y1044" s="2">
        <v>0.26315789473684209</v>
      </c>
      <c r="Z1044" s="2">
        <v>0.80899999999999994</v>
      </c>
      <c r="AA1044" s="2">
        <v>0.45971213344094702</v>
      </c>
      <c r="AB1044" s="2">
        <v>0.23684210526315791</v>
      </c>
      <c r="AC1044" s="2">
        <v>0.8911111111111113</v>
      </c>
      <c r="AD1044" s="2">
        <v>0.42236833014761771</v>
      </c>
      <c r="AE1044" s="2">
        <v>0.18421052631578949</v>
      </c>
      <c r="AF1044" s="2">
        <v>0.99428571428571433</v>
      </c>
      <c r="AG1044" s="2">
        <v>0.33432835820895518</v>
      </c>
      <c r="AH1044" s="2">
        <v>0.18421052631578949</v>
      </c>
      <c r="AI1044" s="2">
        <v>0.99428571428571433</v>
      </c>
      <c r="AJ1044" s="2">
        <v>0.34688995215311003</v>
      </c>
      <c r="BA1044" s="2">
        <v>0.23684210526315791</v>
      </c>
      <c r="BB1044" s="2">
        <v>0.8911111111111113</v>
      </c>
      <c r="BC1044" s="2">
        <v>0.42236833014761771</v>
      </c>
      <c r="BD1044" s="66">
        <f t="shared" si="49"/>
        <v>0</v>
      </c>
      <c r="BE1044" s="66">
        <f t="shared" si="50"/>
        <v>0</v>
      </c>
      <c r="BF1044" s="66">
        <f t="shared" si="51"/>
        <v>0</v>
      </c>
    </row>
    <row r="1045" spans="1:58" x14ac:dyDescent="0.25">
      <c r="A1045" s="1">
        <v>348</v>
      </c>
      <c r="B1045" s="1">
        <v>348000</v>
      </c>
      <c r="C1045" s="1" t="s">
        <v>6</v>
      </c>
      <c r="D1045" s="1" t="s">
        <v>17</v>
      </c>
      <c r="E1045" s="1" t="s">
        <v>14</v>
      </c>
      <c r="F1045" s="1" t="s">
        <v>15</v>
      </c>
      <c r="G1045" s="2">
        <v>0.27777777777777779</v>
      </c>
      <c r="H1045" s="2">
        <v>0.4</v>
      </c>
      <c r="I1045" s="2">
        <v>0.18333333333333329</v>
      </c>
      <c r="J1045" s="2">
        <v>0.18888888888888891</v>
      </c>
      <c r="K1045" s="2">
        <v>0.4</v>
      </c>
      <c r="L1045" s="2">
        <v>0.25</v>
      </c>
      <c r="M1045" s="2">
        <v>0.18888888888888891</v>
      </c>
      <c r="N1045" s="2">
        <v>0.4</v>
      </c>
      <c r="O1045" s="2">
        <v>0.25</v>
      </c>
      <c r="P1045" s="2">
        <v>0.1</v>
      </c>
      <c r="Q1045" s="2">
        <v>0.4</v>
      </c>
      <c r="R1045" s="2">
        <v>0.25</v>
      </c>
      <c r="S1045" s="2">
        <v>0.1</v>
      </c>
      <c r="T1045" s="2">
        <v>0.4</v>
      </c>
      <c r="U1045" s="2">
        <v>0.25</v>
      </c>
      <c r="V1045" s="2">
        <v>0.2105263157894737</v>
      </c>
      <c r="W1045" s="2">
        <v>0.97124999999999995</v>
      </c>
      <c r="X1045" s="2">
        <v>0.4</v>
      </c>
      <c r="Y1045" s="2">
        <v>0.2105263157894737</v>
      </c>
      <c r="Z1045" s="2">
        <v>0.98375000000000012</v>
      </c>
      <c r="AA1045" s="2">
        <v>0.34523809523809518</v>
      </c>
      <c r="AB1045" s="2">
        <v>0.2105263157894737</v>
      </c>
      <c r="AC1045" s="2">
        <v>0.9900000000000001</v>
      </c>
      <c r="AD1045" s="2">
        <v>0.31872509960159368</v>
      </c>
      <c r="AE1045" s="2">
        <v>0.18421052631578949</v>
      </c>
      <c r="AF1045" s="2">
        <v>0.99428571428571433</v>
      </c>
      <c r="AG1045" s="2">
        <v>0.33432835820895518</v>
      </c>
      <c r="AH1045" s="2">
        <v>0.18421052631578949</v>
      </c>
      <c r="AI1045" s="2">
        <v>0.99428571428571433</v>
      </c>
      <c r="AJ1045" s="2">
        <v>0.34688995215311003</v>
      </c>
      <c r="BA1045" s="2">
        <v>0.2105263157894737</v>
      </c>
      <c r="BB1045" s="2">
        <v>0.9900000000000001</v>
      </c>
      <c r="BC1045" s="2">
        <v>0.31872509960159368</v>
      </c>
      <c r="BD1045" s="66">
        <f t="shared" si="49"/>
        <v>0</v>
      </c>
      <c r="BE1045" s="66">
        <f t="shared" si="50"/>
        <v>0</v>
      </c>
      <c r="BF1045" s="66">
        <f t="shared" si="51"/>
        <v>0</v>
      </c>
    </row>
    <row r="1046" spans="1:58" x14ac:dyDescent="0.25">
      <c r="A1046" s="1">
        <v>349</v>
      </c>
      <c r="B1046" s="1">
        <v>349000</v>
      </c>
      <c r="C1046" s="1" t="s">
        <v>6</v>
      </c>
      <c r="D1046" s="1" t="s">
        <v>7</v>
      </c>
      <c r="E1046" s="1" t="s">
        <v>14</v>
      </c>
      <c r="F1046" s="1" t="s">
        <v>15</v>
      </c>
      <c r="G1046" s="2">
        <v>0.1</v>
      </c>
      <c r="H1046" s="2">
        <v>0.4</v>
      </c>
      <c r="I1046" s="2">
        <v>0.05</v>
      </c>
      <c r="J1046" s="2">
        <v>0.1</v>
      </c>
      <c r="K1046" s="2">
        <v>0.4</v>
      </c>
      <c r="L1046" s="2">
        <v>0.05</v>
      </c>
      <c r="M1046" s="2">
        <v>0.1</v>
      </c>
      <c r="N1046" s="2">
        <v>0.4</v>
      </c>
      <c r="O1046" s="2">
        <v>0.05</v>
      </c>
      <c r="P1046" s="2">
        <v>0.1</v>
      </c>
      <c r="Q1046" s="2">
        <v>0.4</v>
      </c>
      <c r="R1046" s="2">
        <v>0.05</v>
      </c>
      <c r="S1046" s="2">
        <v>0.1</v>
      </c>
      <c r="T1046" s="2">
        <v>0.4</v>
      </c>
      <c r="U1046" s="2">
        <v>0.05</v>
      </c>
      <c r="V1046" s="2">
        <v>0.73684210526315785</v>
      </c>
      <c r="W1046" s="2">
        <v>0.76999999999999991</v>
      </c>
      <c r="X1046" s="2">
        <v>0.1515480511623887</v>
      </c>
      <c r="Y1046" s="2">
        <v>0.63157894736842102</v>
      </c>
      <c r="Z1046" s="2">
        <v>0.89250000000000007</v>
      </c>
      <c r="AA1046" s="2">
        <v>0.1041666666666667</v>
      </c>
      <c r="AB1046" s="2">
        <v>0.60526315789473684</v>
      </c>
      <c r="AC1046" s="2">
        <v>0.93913043478260894</v>
      </c>
      <c r="AD1046" s="2">
        <v>0.1172032648626274</v>
      </c>
      <c r="AE1046" s="2">
        <v>0.57894736842105265</v>
      </c>
      <c r="AF1046" s="2">
        <v>0.9818181818181817</v>
      </c>
      <c r="AG1046" s="2">
        <v>5.0399201596806387E-2</v>
      </c>
      <c r="AH1046" s="2">
        <v>0.60526315789473684</v>
      </c>
      <c r="AI1046" s="2">
        <v>0.94695652173913059</v>
      </c>
      <c r="AJ1046" s="2">
        <v>5.2631578947368418E-2</v>
      </c>
      <c r="BA1046" s="2">
        <v>0.60526315789473684</v>
      </c>
      <c r="BB1046" s="2">
        <v>0.93913043478260894</v>
      </c>
      <c r="BC1046" s="2">
        <v>0.1172032648626274</v>
      </c>
      <c r="BD1046" s="66">
        <f t="shared" si="49"/>
        <v>0</v>
      </c>
      <c r="BE1046" s="66">
        <f t="shared" si="50"/>
        <v>0</v>
      </c>
      <c r="BF1046" s="66">
        <f t="shared" si="51"/>
        <v>0</v>
      </c>
    </row>
    <row r="1047" spans="1:58" x14ac:dyDescent="0.25">
      <c r="A1047" s="1">
        <v>349</v>
      </c>
      <c r="B1047" s="1">
        <v>349000</v>
      </c>
      <c r="C1047" s="1" t="s">
        <v>6</v>
      </c>
      <c r="D1047" s="1" t="s">
        <v>16</v>
      </c>
      <c r="E1047" s="1" t="s">
        <v>14</v>
      </c>
      <c r="F1047" s="1" t="s">
        <v>15</v>
      </c>
      <c r="G1047" s="2">
        <v>0.1</v>
      </c>
      <c r="H1047" s="2">
        <v>0.4</v>
      </c>
      <c r="I1047" s="2">
        <v>0.1166666666666667</v>
      </c>
      <c r="J1047" s="2">
        <v>0.1</v>
      </c>
      <c r="K1047" s="2">
        <v>0.4</v>
      </c>
      <c r="L1047" s="2">
        <v>0.25</v>
      </c>
      <c r="M1047" s="2">
        <v>0.1</v>
      </c>
      <c r="N1047" s="2">
        <v>0.4</v>
      </c>
      <c r="O1047" s="2">
        <v>0.25</v>
      </c>
      <c r="P1047" s="2">
        <v>0.1</v>
      </c>
      <c r="Q1047" s="2">
        <v>0.4</v>
      </c>
      <c r="R1047" s="2">
        <v>0.25</v>
      </c>
      <c r="S1047" s="2">
        <v>0.1</v>
      </c>
      <c r="T1047" s="2">
        <v>0.4</v>
      </c>
      <c r="U1047" s="2">
        <v>0.25</v>
      </c>
      <c r="V1047" s="2">
        <v>0.5</v>
      </c>
      <c r="W1047" s="2">
        <v>0.71684210526315795</v>
      </c>
      <c r="X1047" s="2">
        <v>0.35960414287615822</v>
      </c>
      <c r="Y1047" s="2">
        <v>0.26315789473684209</v>
      </c>
      <c r="Z1047" s="2">
        <v>0.81199999999999994</v>
      </c>
      <c r="AA1047" s="2">
        <v>0.36458333333333331</v>
      </c>
      <c r="AB1047" s="2">
        <v>0.2105263157894737</v>
      </c>
      <c r="AC1047" s="2">
        <v>0.88625000000000009</v>
      </c>
      <c r="AD1047" s="2">
        <v>0.41021142701919588</v>
      </c>
      <c r="AE1047" s="2">
        <v>0.18421052631578949</v>
      </c>
      <c r="AF1047" s="2">
        <v>0.99428571428571433</v>
      </c>
      <c r="AG1047" s="2">
        <v>0.30239520958083832</v>
      </c>
      <c r="AH1047" s="2">
        <v>0.2105263157894737</v>
      </c>
      <c r="AI1047" s="2">
        <v>0.88250000000000006</v>
      </c>
      <c r="AJ1047" s="2">
        <v>0.31578947368421051</v>
      </c>
      <c r="BA1047" s="2">
        <v>0.2105263157894737</v>
      </c>
      <c r="BB1047" s="2">
        <v>0.88625000000000009</v>
      </c>
      <c r="BC1047" s="2">
        <v>0.41021142701919588</v>
      </c>
      <c r="BD1047" s="66">
        <f t="shared" si="49"/>
        <v>0</v>
      </c>
      <c r="BE1047" s="66">
        <f t="shared" si="50"/>
        <v>0</v>
      </c>
      <c r="BF1047" s="66">
        <f t="shared" si="51"/>
        <v>0</v>
      </c>
    </row>
    <row r="1048" spans="1:58" x14ac:dyDescent="0.25">
      <c r="A1048" s="1">
        <v>349</v>
      </c>
      <c r="B1048" s="1">
        <v>349000</v>
      </c>
      <c r="C1048" s="1" t="s">
        <v>6</v>
      </c>
      <c r="D1048" s="1" t="s">
        <v>17</v>
      </c>
      <c r="E1048" s="1" t="s">
        <v>14</v>
      </c>
      <c r="F1048" s="1" t="s">
        <v>15</v>
      </c>
      <c r="G1048" s="2">
        <v>0.3666666666666667</v>
      </c>
      <c r="H1048" s="2">
        <v>0.4</v>
      </c>
      <c r="I1048" s="2">
        <v>0.25</v>
      </c>
      <c r="J1048" s="2">
        <v>0.18888888888888891</v>
      </c>
      <c r="K1048" s="2">
        <v>0.4</v>
      </c>
      <c r="L1048" s="2">
        <v>0.25</v>
      </c>
      <c r="M1048" s="2">
        <v>0.18888888888888891</v>
      </c>
      <c r="N1048" s="2">
        <v>0.4</v>
      </c>
      <c r="O1048" s="2">
        <v>0.25</v>
      </c>
      <c r="P1048" s="2">
        <v>0.1</v>
      </c>
      <c r="Q1048" s="2">
        <v>0.4</v>
      </c>
      <c r="R1048" s="2">
        <v>0.25</v>
      </c>
      <c r="S1048" s="2">
        <v>0.18888888888888891</v>
      </c>
      <c r="T1048" s="2">
        <v>0.4</v>
      </c>
      <c r="U1048" s="2">
        <v>0.25</v>
      </c>
      <c r="V1048" s="2">
        <v>0.23684210526315791</v>
      </c>
      <c r="W1048" s="2">
        <v>0.97000000000000008</v>
      </c>
      <c r="X1048" s="2">
        <v>0.1190476190476191</v>
      </c>
      <c r="Y1048" s="2">
        <v>0.2105263157894737</v>
      </c>
      <c r="Z1048" s="2">
        <v>0.98375000000000012</v>
      </c>
      <c r="AA1048" s="2">
        <v>0.30952380952380948</v>
      </c>
      <c r="AB1048" s="2">
        <v>0.18421052631578949</v>
      </c>
      <c r="AC1048" s="2">
        <v>0.99142857142857144</v>
      </c>
      <c r="AD1048" s="2">
        <v>0.31474103585657381</v>
      </c>
      <c r="AE1048" s="2">
        <v>0.18421052631578949</v>
      </c>
      <c r="AF1048" s="2">
        <v>0.99428571428571433</v>
      </c>
      <c r="AG1048" s="2">
        <v>0.30239520958083832</v>
      </c>
      <c r="AH1048" s="2">
        <v>0.18421052631578949</v>
      </c>
      <c r="AI1048" s="2">
        <v>0.99428571428571433</v>
      </c>
      <c r="AJ1048" s="2">
        <v>0.31578947368421051</v>
      </c>
      <c r="BA1048" s="2">
        <v>0.18421052631578949</v>
      </c>
      <c r="BB1048" s="2">
        <v>0.99142857142857144</v>
      </c>
      <c r="BC1048" s="2">
        <v>0.31474103585657381</v>
      </c>
      <c r="BD1048" s="66">
        <f t="shared" si="49"/>
        <v>0</v>
      </c>
      <c r="BE1048" s="66">
        <f t="shared" si="50"/>
        <v>0</v>
      </c>
      <c r="BF1048" s="66">
        <f t="shared" si="51"/>
        <v>0</v>
      </c>
    </row>
    <row r="1049" spans="1:58" x14ac:dyDescent="0.25">
      <c r="A1049" s="1">
        <v>350</v>
      </c>
      <c r="B1049" s="1">
        <v>350000</v>
      </c>
      <c r="C1049" s="1" t="s">
        <v>6</v>
      </c>
      <c r="D1049" s="1" t="s">
        <v>7</v>
      </c>
      <c r="E1049" s="1" t="s">
        <v>14</v>
      </c>
      <c r="F1049" s="1" t="s">
        <v>15</v>
      </c>
      <c r="G1049" s="2">
        <v>0.1</v>
      </c>
      <c r="H1049" s="2">
        <v>0.4</v>
      </c>
      <c r="I1049" s="2">
        <v>0.05</v>
      </c>
      <c r="J1049" s="2">
        <v>0.1</v>
      </c>
      <c r="K1049" s="2">
        <v>0.4</v>
      </c>
      <c r="L1049" s="2">
        <v>0.05</v>
      </c>
      <c r="M1049" s="2">
        <v>0.1</v>
      </c>
      <c r="N1049" s="2">
        <v>0.4</v>
      </c>
      <c r="O1049" s="2">
        <v>0.05</v>
      </c>
      <c r="P1049" s="2">
        <v>0.1</v>
      </c>
      <c r="Q1049" s="2">
        <v>0.4</v>
      </c>
      <c r="R1049" s="2">
        <v>0.05</v>
      </c>
      <c r="S1049" s="2">
        <v>0.1</v>
      </c>
      <c r="T1049" s="2">
        <v>0.4</v>
      </c>
      <c r="U1049" s="2">
        <v>0.05</v>
      </c>
      <c r="V1049" s="2">
        <v>0.68421052631578949</v>
      </c>
      <c r="W1049" s="2">
        <v>0.8107692307692308</v>
      </c>
      <c r="X1049" s="2">
        <v>0.1616353218669116</v>
      </c>
      <c r="Y1049" s="2">
        <v>0.68421052631578949</v>
      </c>
      <c r="Z1049" s="2">
        <v>0.84115384615384636</v>
      </c>
      <c r="AA1049" s="2">
        <v>4.7904191616766477E-2</v>
      </c>
      <c r="AB1049" s="2">
        <v>0.60526315789473684</v>
      </c>
      <c r="AC1049" s="2">
        <v>0.93652173913043502</v>
      </c>
      <c r="AD1049" s="2">
        <v>5.1792828685258953E-2</v>
      </c>
      <c r="AE1049" s="2">
        <v>0.57894736842105265</v>
      </c>
      <c r="AF1049" s="2">
        <v>0.9818181818181817</v>
      </c>
      <c r="AG1049" s="2">
        <v>5.1896207584830337E-2</v>
      </c>
      <c r="AH1049" s="2">
        <v>0.57894736842105265</v>
      </c>
      <c r="AI1049" s="2">
        <v>0.98545454545454558</v>
      </c>
      <c r="AJ1049" s="2">
        <v>5.1159072741806547E-2</v>
      </c>
      <c r="BA1049" s="2">
        <v>0.60526315789473684</v>
      </c>
      <c r="BB1049" s="2">
        <v>0.93652173913043502</v>
      </c>
      <c r="BC1049" s="2">
        <v>5.1792828685258953E-2</v>
      </c>
      <c r="BD1049" s="66">
        <f t="shared" si="49"/>
        <v>0</v>
      </c>
      <c r="BE1049" s="66">
        <f t="shared" si="50"/>
        <v>0</v>
      </c>
      <c r="BF1049" s="66">
        <f t="shared" si="51"/>
        <v>0</v>
      </c>
    </row>
    <row r="1050" spans="1:58" x14ac:dyDescent="0.25">
      <c r="A1050" s="1">
        <v>350</v>
      </c>
      <c r="B1050" s="1">
        <v>350000</v>
      </c>
      <c r="C1050" s="1" t="s">
        <v>6</v>
      </c>
      <c r="D1050" s="1" t="s">
        <v>16</v>
      </c>
      <c r="E1050" s="1" t="s">
        <v>14</v>
      </c>
      <c r="F1050" s="1" t="s">
        <v>15</v>
      </c>
      <c r="G1050" s="2">
        <v>0.1</v>
      </c>
      <c r="H1050" s="2">
        <v>0.4</v>
      </c>
      <c r="I1050" s="2">
        <v>0.25</v>
      </c>
      <c r="J1050" s="2">
        <v>0.1</v>
      </c>
      <c r="K1050" s="2">
        <v>0.4</v>
      </c>
      <c r="L1050" s="2">
        <v>0.1166666666666667</v>
      </c>
      <c r="M1050" s="2">
        <v>0.1</v>
      </c>
      <c r="N1050" s="2">
        <v>0.4</v>
      </c>
      <c r="O1050" s="2">
        <v>0.1166666666666667</v>
      </c>
      <c r="P1050" s="2">
        <v>0.1</v>
      </c>
      <c r="Q1050" s="2">
        <v>0.4</v>
      </c>
      <c r="R1050" s="2">
        <v>0.25</v>
      </c>
      <c r="S1050" s="2">
        <v>0.1</v>
      </c>
      <c r="T1050" s="2">
        <v>0.4</v>
      </c>
      <c r="U1050" s="2">
        <v>0.25</v>
      </c>
      <c r="V1050" s="2">
        <v>0.31578947368421051</v>
      </c>
      <c r="W1050" s="2">
        <v>0.70250000000000001</v>
      </c>
      <c r="X1050" s="2">
        <v>0.43102752497843089</v>
      </c>
      <c r="Y1050" s="2">
        <v>0.47368421052631582</v>
      </c>
      <c r="Z1050" s="2">
        <v>0.7961111111111111</v>
      </c>
      <c r="AA1050" s="2">
        <v>0.38383368128877121</v>
      </c>
      <c r="AB1050" s="2">
        <v>0.34210526315789469</v>
      </c>
      <c r="AC1050" s="2">
        <v>0.91692307692307706</v>
      </c>
      <c r="AD1050" s="2">
        <v>0.36491899070385131</v>
      </c>
      <c r="AE1050" s="2">
        <v>0.18421052631578949</v>
      </c>
      <c r="AF1050" s="2">
        <v>0.99428571428571433</v>
      </c>
      <c r="AG1050" s="2">
        <v>0.31137724550898199</v>
      </c>
      <c r="AH1050" s="2">
        <v>0.18421052631578949</v>
      </c>
      <c r="AI1050" s="2">
        <v>0.99428571428571433</v>
      </c>
      <c r="AJ1050" s="2">
        <v>0.30695443645083931</v>
      </c>
      <c r="BA1050" s="2">
        <v>0.34210526315789469</v>
      </c>
      <c r="BB1050" s="2">
        <v>0.91692307692307706</v>
      </c>
      <c r="BC1050" s="2">
        <v>0.36491899070385131</v>
      </c>
      <c r="BD1050" s="66">
        <f t="shared" si="49"/>
        <v>0</v>
      </c>
      <c r="BE1050" s="66">
        <f t="shared" si="50"/>
        <v>0</v>
      </c>
      <c r="BF1050" s="66">
        <f t="shared" si="51"/>
        <v>0</v>
      </c>
    </row>
    <row r="1051" spans="1:58" x14ac:dyDescent="0.25">
      <c r="A1051" s="1">
        <v>350</v>
      </c>
      <c r="B1051" s="1">
        <v>350000</v>
      </c>
      <c r="C1051" s="1" t="s">
        <v>6</v>
      </c>
      <c r="D1051" s="1" t="s">
        <v>17</v>
      </c>
      <c r="E1051" s="1" t="s">
        <v>14</v>
      </c>
      <c r="F1051" s="1" t="s">
        <v>15</v>
      </c>
      <c r="G1051" s="2">
        <v>0.27777777777777779</v>
      </c>
      <c r="H1051" s="2">
        <v>0.4</v>
      </c>
      <c r="I1051" s="2">
        <v>0.25</v>
      </c>
      <c r="J1051" s="2">
        <v>0.27777777777777779</v>
      </c>
      <c r="K1051" s="2">
        <v>0.4</v>
      </c>
      <c r="L1051" s="2">
        <v>0.25</v>
      </c>
      <c r="M1051" s="2">
        <v>0.18888888888888891</v>
      </c>
      <c r="N1051" s="2">
        <v>0.4</v>
      </c>
      <c r="O1051" s="2">
        <v>0.25</v>
      </c>
      <c r="P1051" s="2">
        <v>0.1</v>
      </c>
      <c r="Q1051" s="2">
        <v>0.4</v>
      </c>
      <c r="R1051" s="2">
        <v>0.25</v>
      </c>
      <c r="S1051" s="2">
        <v>0.1</v>
      </c>
      <c r="T1051" s="2">
        <v>0.4</v>
      </c>
      <c r="U1051" s="2">
        <v>0.25</v>
      </c>
      <c r="V1051" s="2">
        <v>0.2105263157894737</v>
      </c>
      <c r="W1051" s="2">
        <v>0.97</v>
      </c>
      <c r="X1051" s="2">
        <v>0.3214285714285714</v>
      </c>
      <c r="Y1051" s="2">
        <v>0.2105263157894737</v>
      </c>
      <c r="Z1051" s="2">
        <v>0.98375000000000012</v>
      </c>
      <c r="AA1051" s="2">
        <v>0.28742514970059879</v>
      </c>
      <c r="AB1051" s="2">
        <v>0.2105263157894737</v>
      </c>
      <c r="AC1051" s="2">
        <v>0.9900000000000001</v>
      </c>
      <c r="AD1051" s="2">
        <v>0.31075697211155368</v>
      </c>
      <c r="AE1051" s="2">
        <v>0.18421052631578949</v>
      </c>
      <c r="AF1051" s="2">
        <v>0.99428571428571433</v>
      </c>
      <c r="AG1051" s="2">
        <v>0.31137724550898199</v>
      </c>
      <c r="AH1051" s="2">
        <v>0.18421052631578949</v>
      </c>
      <c r="AI1051" s="2">
        <v>0.99428571428571433</v>
      </c>
      <c r="AJ1051" s="2">
        <v>0.30695443645083931</v>
      </c>
      <c r="BA1051" s="2">
        <v>0.2105263157894737</v>
      </c>
      <c r="BB1051" s="2">
        <v>0.9900000000000001</v>
      </c>
      <c r="BC1051" s="2">
        <v>0.31075697211155368</v>
      </c>
      <c r="BD1051" s="66">
        <f t="shared" si="49"/>
        <v>0</v>
      </c>
      <c r="BE1051" s="66">
        <f t="shared" si="50"/>
        <v>0</v>
      </c>
      <c r="BF1051" s="66">
        <f t="shared" si="51"/>
        <v>0</v>
      </c>
    </row>
    <row r="1052" spans="1:58" x14ac:dyDescent="0.25">
      <c r="A1052" s="1">
        <v>351</v>
      </c>
      <c r="B1052" s="1">
        <v>351000</v>
      </c>
      <c r="C1052" s="1" t="s">
        <v>6</v>
      </c>
      <c r="D1052" s="1" t="s">
        <v>7</v>
      </c>
      <c r="E1052" s="1" t="s">
        <v>14</v>
      </c>
      <c r="F1052" s="1" t="s">
        <v>15</v>
      </c>
      <c r="G1052" s="2">
        <v>0.1</v>
      </c>
      <c r="H1052" s="2">
        <v>0.4</v>
      </c>
      <c r="I1052" s="2">
        <v>0.05</v>
      </c>
      <c r="J1052" s="2">
        <v>0.1</v>
      </c>
      <c r="K1052" s="2">
        <v>0.4</v>
      </c>
      <c r="L1052" s="2">
        <v>0.05</v>
      </c>
      <c r="M1052" s="2">
        <v>0.1</v>
      </c>
      <c r="N1052" s="2">
        <v>0.4</v>
      </c>
      <c r="O1052" s="2">
        <v>0.05</v>
      </c>
      <c r="P1052" s="2">
        <v>0.1</v>
      </c>
      <c r="Q1052" s="2">
        <v>0.4</v>
      </c>
      <c r="R1052" s="2">
        <v>0.05</v>
      </c>
      <c r="S1052" s="2">
        <v>0.1</v>
      </c>
      <c r="T1052" s="2">
        <v>0.4</v>
      </c>
      <c r="U1052" s="2">
        <v>0.05</v>
      </c>
      <c r="V1052" s="2">
        <v>0.63157894736842102</v>
      </c>
      <c r="W1052" s="2">
        <v>0.86249999999999993</v>
      </c>
      <c r="X1052" s="2">
        <v>4.9019607843137247E-2</v>
      </c>
      <c r="Y1052" s="2">
        <v>0.68421052631578949</v>
      </c>
      <c r="Z1052" s="2">
        <v>0.83192307692307688</v>
      </c>
      <c r="AA1052" s="2">
        <v>0.1147959183673469</v>
      </c>
      <c r="AB1052" s="2">
        <v>0.65789473684210531</v>
      </c>
      <c r="AC1052" s="2">
        <v>0.87519999999999998</v>
      </c>
      <c r="AD1052" s="2">
        <v>4.9800796812748988E-2</v>
      </c>
      <c r="AE1052" s="2">
        <v>0.60526315789473684</v>
      </c>
      <c r="AF1052" s="2">
        <v>0.94521739130434779</v>
      </c>
      <c r="AG1052" s="2">
        <v>5.2736318407960198E-2</v>
      </c>
      <c r="AH1052" s="2">
        <v>0.57894736842105265</v>
      </c>
      <c r="AI1052" s="2">
        <v>0.98545454545454558</v>
      </c>
      <c r="AJ1052" s="2">
        <v>4.984051036682615E-2</v>
      </c>
      <c r="BA1052" s="2">
        <v>0.65789473684210531</v>
      </c>
      <c r="BB1052" s="2">
        <v>0.87519999999999998</v>
      </c>
      <c r="BC1052" s="2">
        <v>4.9800796812748988E-2</v>
      </c>
      <c r="BD1052" s="66">
        <f t="shared" si="49"/>
        <v>0</v>
      </c>
      <c r="BE1052" s="66">
        <f t="shared" si="50"/>
        <v>0</v>
      </c>
      <c r="BF1052" s="66">
        <f t="shared" si="51"/>
        <v>0</v>
      </c>
    </row>
    <row r="1053" spans="1:58" x14ac:dyDescent="0.25">
      <c r="A1053" s="1">
        <v>351</v>
      </c>
      <c r="B1053" s="1">
        <v>351000</v>
      </c>
      <c r="C1053" s="1" t="s">
        <v>6</v>
      </c>
      <c r="D1053" s="1" t="s">
        <v>16</v>
      </c>
      <c r="E1053" s="1" t="s">
        <v>14</v>
      </c>
      <c r="F1053" s="1" t="s">
        <v>15</v>
      </c>
      <c r="G1053" s="2">
        <v>0.1</v>
      </c>
      <c r="H1053" s="2">
        <v>0.4</v>
      </c>
      <c r="I1053" s="2">
        <v>0.25</v>
      </c>
      <c r="J1053" s="2">
        <v>0.1</v>
      </c>
      <c r="K1053" s="2">
        <v>0.4</v>
      </c>
      <c r="L1053" s="2">
        <v>0.25</v>
      </c>
      <c r="M1053" s="2">
        <v>0.1</v>
      </c>
      <c r="N1053" s="2">
        <v>0.4</v>
      </c>
      <c r="O1053" s="2">
        <v>0.25</v>
      </c>
      <c r="P1053" s="2">
        <v>0.1</v>
      </c>
      <c r="Q1053" s="2">
        <v>0.4</v>
      </c>
      <c r="R1053" s="2">
        <v>0.25</v>
      </c>
      <c r="S1053" s="2">
        <v>0.1</v>
      </c>
      <c r="T1053" s="2">
        <v>0.4</v>
      </c>
      <c r="U1053" s="2">
        <v>0.25</v>
      </c>
      <c r="V1053" s="2">
        <v>0.26315789473684209</v>
      </c>
      <c r="W1053" s="2">
        <v>0.81200000000000006</v>
      </c>
      <c r="X1053" s="2">
        <v>0.29411764705882348</v>
      </c>
      <c r="Y1053" s="2">
        <v>0.28947368421052633</v>
      </c>
      <c r="Z1053" s="2">
        <v>0.66818181818181821</v>
      </c>
      <c r="AA1053" s="2">
        <v>0.4017857142857143</v>
      </c>
      <c r="AB1053" s="2">
        <v>0.28947368421052633</v>
      </c>
      <c r="AC1053" s="2">
        <v>0.75909090909090904</v>
      </c>
      <c r="AD1053" s="2">
        <v>0.29880478087649398</v>
      </c>
      <c r="AE1053" s="2">
        <v>0.2105263157894737</v>
      </c>
      <c r="AF1053" s="2">
        <v>0.88624999999999998</v>
      </c>
      <c r="AG1053" s="2">
        <v>0.31641791044776119</v>
      </c>
      <c r="AH1053" s="2">
        <v>0.18421052631578949</v>
      </c>
      <c r="AI1053" s="2">
        <v>0.99428571428571433</v>
      </c>
      <c r="AJ1053" s="2">
        <v>0.29904306220095689</v>
      </c>
      <c r="BA1053" s="2">
        <v>0.28947368421052633</v>
      </c>
      <c r="BB1053" s="2">
        <v>0.75909090909090904</v>
      </c>
      <c r="BC1053" s="2">
        <v>0.29880478087649398</v>
      </c>
      <c r="BD1053" s="66">
        <f t="shared" si="49"/>
        <v>0</v>
      </c>
      <c r="BE1053" s="66">
        <f t="shared" si="50"/>
        <v>0</v>
      </c>
      <c r="BF1053" s="66">
        <f t="shared" si="51"/>
        <v>0</v>
      </c>
    </row>
    <row r="1054" spans="1:58" x14ac:dyDescent="0.25">
      <c r="A1054" s="1">
        <v>351</v>
      </c>
      <c r="B1054" s="1">
        <v>351000</v>
      </c>
      <c r="C1054" s="1" t="s">
        <v>6</v>
      </c>
      <c r="D1054" s="1" t="s">
        <v>17</v>
      </c>
      <c r="E1054" s="1" t="s">
        <v>14</v>
      </c>
      <c r="F1054" s="1" t="s">
        <v>15</v>
      </c>
      <c r="G1054" s="2">
        <v>0.27777777777777779</v>
      </c>
      <c r="H1054" s="2">
        <v>0.4</v>
      </c>
      <c r="I1054" s="2">
        <v>0.25</v>
      </c>
      <c r="J1054" s="2">
        <v>0.18888888888888891</v>
      </c>
      <c r="K1054" s="2">
        <v>0.4</v>
      </c>
      <c r="L1054" s="2">
        <v>0.25</v>
      </c>
      <c r="M1054" s="2">
        <v>0.27777777777777779</v>
      </c>
      <c r="N1054" s="2">
        <v>0.4</v>
      </c>
      <c r="O1054" s="2">
        <v>0.25</v>
      </c>
      <c r="P1054" s="2">
        <v>0.18888888888888891</v>
      </c>
      <c r="Q1054" s="2">
        <v>0.4</v>
      </c>
      <c r="R1054" s="2">
        <v>0.25</v>
      </c>
      <c r="S1054" s="2">
        <v>0.1</v>
      </c>
      <c r="T1054" s="2">
        <v>0.4</v>
      </c>
      <c r="U1054" s="2">
        <v>0.25</v>
      </c>
      <c r="V1054" s="2">
        <v>0.2105263157894737</v>
      </c>
      <c r="W1054" s="2">
        <v>0.97124999999999995</v>
      </c>
      <c r="X1054" s="2">
        <v>0.29411764705882348</v>
      </c>
      <c r="Y1054" s="2">
        <v>0.18421052631578949</v>
      </c>
      <c r="Z1054" s="2">
        <v>0.98428571428571432</v>
      </c>
      <c r="AA1054" s="2">
        <v>0.3035714285714286</v>
      </c>
      <c r="AB1054" s="2">
        <v>0.2105263157894737</v>
      </c>
      <c r="AC1054" s="2">
        <v>0.9900000000000001</v>
      </c>
      <c r="AD1054" s="2">
        <v>0.29880478087649398</v>
      </c>
      <c r="AE1054" s="2">
        <v>0.18421052631578949</v>
      </c>
      <c r="AF1054" s="2">
        <v>0.99428571428571433</v>
      </c>
      <c r="AG1054" s="2">
        <v>0.31641791044776119</v>
      </c>
      <c r="AH1054" s="2">
        <v>0.18421052631578949</v>
      </c>
      <c r="AI1054" s="2">
        <v>0.99428571428571433</v>
      </c>
      <c r="AJ1054" s="2">
        <v>0.29904306220095689</v>
      </c>
      <c r="BA1054" s="2">
        <v>0.2105263157894737</v>
      </c>
      <c r="BB1054" s="2">
        <v>0.9900000000000001</v>
      </c>
      <c r="BC1054" s="2">
        <v>0.29880478087649398</v>
      </c>
      <c r="BD1054" s="66">
        <f t="shared" si="49"/>
        <v>0</v>
      </c>
      <c r="BE1054" s="66">
        <f t="shared" si="50"/>
        <v>0</v>
      </c>
      <c r="BF1054" s="66">
        <f t="shared" si="51"/>
        <v>0</v>
      </c>
    </row>
    <row r="1055" spans="1:58" x14ac:dyDescent="0.25">
      <c r="A1055" s="1">
        <v>352</v>
      </c>
      <c r="B1055" s="1">
        <v>352000</v>
      </c>
      <c r="C1055" s="1" t="s">
        <v>6</v>
      </c>
      <c r="D1055" s="1" t="s">
        <v>7</v>
      </c>
      <c r="E1055" s="1" t="s">
        <v>14</v>
      </c>
      <c r="F1055" s="1" t="s">
        <v>15</v>
      </c>
      <c r="G1055" s="2">
        <v>0.1</v>
      </c>
      <c r="H1055" s="2">
        <v>0.4</v>
      </c>
      <c r="I1055" s="2">
        <v>0.05</v>
      </c>
      <c r="J1055" s="2">
        <v>0.1</v>
      </c>
      <c r="K1055" s="2">
        <v>0.4</v>
      </c>
      <c r="L1055" s="2">
        <v>0.05</v>
      </c>
      <c r="M1055" s="2">
        <v>0.1</v>
      </c>
      <c r="N1055" s="2">
        <v>0.4</v>
      </c>
      <c r="O1055" s="2">
        <v>0.05</v>
      </c>
      <c r="P1055" s="2">
        <v>0.1</v>
      </c>
      <c r="Q1055" s="2">
        <v>0.4</v>
      </c>
      <c r="R1055" s="2">
        <v>0.05</v>
      </c>
      <c r="S1055" s="2">
        <v>0.1</v>
      </c>
      <c r="T1055" s="2">
        <v>0.4</v>
      </c>
      <c r="U1055" s="2">
        <v>0.05</v>
      </c>
      <c r="V1055" s="2">
        <v>0.68421052631578949</v>
      </c>
      <c r="W1055" s="2">
        <v>0.80730769230769228</v>
      </c>
      <c r="X1055" s="2">
        <v>0.1205357142857143</v>
      </c>
      <c r="Y1055" s="2">
        <v>0.60526315789473684</v>
      </c>
      <c r="Z1055" s="2">
        <v>0.92347826086956541</v>
      </c>
      <c r="AA1055" s="2">
        <v>0.1021443359952677</v>
      </c>
      <c r="AB1055" s="2">
        <v>0.63157894736842102</v>
      </c>
      <c r="AC1055" s="2">
        <v>0.9029166666666667</v>
      </c>
      <c r="AD1055" s="2">
        <v>4.8472775564409022E-2</v>
      </c>
      <c r="AE1055" s="2">
        <v>0.60526315789473684</v>
      </c>
      <c r="AF1055" s="2">
        <v>0.94347826086956521</v>
      </c>
      <c r="AG1055" s="2">
        <v>5.0898203592814363E-2</v>
      </c>
      <c r="AH1055" s="2">
        <v>0.57894736842105265</v>
      </c>
      <c r="AI1055" s="2">
        <v>0.9850000000000001</v>
      </c>
      <c r="AJ1055" s="2">
        <v>5.1036682615629991E-2</v>
      </c>
      <c r="BA1055" s="2">
        <v>0.63157894736842102</v>
      </c>
      <c r="BB1055" s="2">
        <v>0.9029166666666667</v>
      </c>
      <c r="BC1055" s="2">
        <v>4.8472775564409022E-2</v>
      </c>
      <c r="BD1055" s="66">
        <f t="shared" si="49"/>
        <v>0</v>
      </c>
      <c r="BE1055" s="66">
        <f t="shared" si="50"/>
        <v>0</v>
      </c>
      <c r="BF1055" s="66">
        <f t="shared" si="51"/>
        <v>0</v>
      </c>
    </row>
    <row r="1056" spans="1:58" x14ac:dyDescent="0.25">
      <c r="A1056" s="1">
        <v>352</v>
      </c>
      <c r="B1056" s="1">
        <v>352000</v>
      </c>
      <c r="C1056" s="1" t="s">
        <v>6</v>
      </c>
      <c r="D1056" s="1" t="s">
        <v>16</v>
      </c>
      <c r="E1056" s="1" t="s">
        <v>14</v>
      </c>
      <c r="F1056" s="1" t="s">
        <v>15</v>
      </c>
      <c r="G1056" s="2">
        <v>0.1</v>
      </c>
      <c r="H1056" s="2">
        <v>0.4</v>
      </c>
      <c r="I1056" s="2">
        <v>0.1166666666666667</v>
      </c>
      <c r="J1056" s="2">
        <v>0.1</v>
      </c>
      <c r="K1056" s="2">
        <v>0.4</v>
      </c>
      <c r="L1056" s="2">
        <v>0.18333333333333329</v>
      </c>
      <c r="M1056" s="2">
        <v>0.1</v>
      </c>
      <c r="N1056" s="2">
        <v>0.4</v>
      </c>
      <c r="O1056" s="2">
        <v>0.25</v>
      </c>
      <c r="P1056" s="2">
        <v>0.1</v>
      </c>
      <c r="Q1056" s="2">
        <v>0.4</v>
      </c>
      <c r="R1056" s="2">
        <v>0.1166666666666667</v>
      </c>
      <c r="S1056" s="2">
        <v>0.1</v>
      </c>
      <c r="T1056" s="2">
        <v>0.4</v>
      </c>
      <c r="U1056" s="2">
        <v>0.25</v>
      </c>
      <c r="V1056" s="2">
        <v>0.47368421052631582</v>
      </c>
      <c r="W1056" s="2">
        <v>0.77611111111111108</v>
      </c>
      <c r="X1056" s="2">
        <v>0.34006390434961858</v>
      </c>
      <c r="Y1056" s="2">
        <v>0.28947368421052633</v>
      </c>
      <c r="Z1056" s="2">
        <v>0.90272727272727282</v>
      </c>
      <c r="AA1056" s="2">
        <v>0.23833678398895791</v>
      </c>
      <c r="AB1056" s="2">
        <v>0.26315789473684209</v>
      </c>
      <c r="AC1056" s="2">
        <v>0.81500000000000006</v>
      </c>
      <c r="AD1056" s="2">
        <v>0.29083665338645409</v>
      </c>
      <c r="AE1056" s="2">
        <v>0.36842105263157893</v>
      </c>
      <c r="AF1056" s="2">
        <v>0.92642857142857149</v>
      </c>
      <c r="AG1056" s="2">
        <v>0.34019303165820258</v>
      </c>
      <c r="AH1056" s="2">
        <v>0.18421052631578949</v>
      </c>
      <c r="AI1056" s="2">
        <v>0.99428571428571433</v>
      </c>
      <c r="AJ1056" s="2">
        <v>0.30622009569377989</v>
      </c>
      <c r="BA1056" s="2">
        <v>0.26315789473684209</v>
      </c>
      <c r="BB1056" s="2">
        <v>0.81500000000000006</v>
      </c>
      <c r="BC1056" s="2">
        <v>0.29083665338645409</v>
      </c>
      <c r="BD1056" s="66">
        <f t="shared" si="49"/>
        <v>0</v>
      </c>
      <c r="BE1056" s="66">
        <f t="shared" si="50"/>
        <v>0</v>
      </c>
      <c r="BF1056" s="66">
        <f t="shared" si="51"/>
        <v>0</v>
      </c>
    </row>
    <row r="1057" spans="1:58" x14ac:dyDescent="0.25">
      <c r="A1057" s="1">
        <v>352</v>
      </c>
      <c r="B1057" s="1">
        <v>352000</v>
      </c>
      <c r="C1057" s="1" t="s">
        <v>6</v>
      </c>
      <c r="D1057" s="1" t="s">
        <v>17</v>
      </c>
      <c r="E1057" s="1" t="s">
        <v>14</v>
      </c>
      <c r="F1057" s="1" t="s">
        <v>15</v>
      </c>
      <c r="G1057" s="2">
        <v>0.27777777777777779</v>
      </c>
      <c r="H1057" s="2">
        <v>0.4</v>
      </c>
      <c r="I1057" s="2">
        <v>0.25</v>
      </c>
      <c r="J1057" s="2">
        <v>0.18888888888888891</v>
      </c>
      <c r="K1057" s="2">
        <v>0.4</v>
      </c>
      <c r="L1057" s="2">
        <v>0.25</v>
      </c>
      <c r="M1057" s="2">
        <v>0.18888888888888891</v>
      </c>
      <c r="N1057" s="2">
        <v>0.4</v>
      </c>
      <c r="O1057" s="2">
        <v>0.25</v>
      </c>
      <c r="P1057" s="2">
        <v>0.18888888888888891</v>
      </c>
      <c r="Q1057" s="2">
        <v>0.4</v>
      </c>
      <c r="R1057" s="2">
        <v>0.25</v>
      </c>
      <c r="S1057" s="2">
        <v>0.1</v>
      </c>
      <c r="T1057" s="2">
        <v>0.4</v>
      </c>
      <c r="U1057" s="2">
        <v>0.25</v>
      </c>
      <c r="V1057" s="2">
        <v>0.18421052631578949</v>
      </c>
      <c r="W1057" s="2">
        <v>0.97285714285714264</v>
      </c>
      <c r="X1057" s="2">
        <v>0.3214285714285714</v>
      </c>
      <c r="Y1057" s="2">
        <v>0.23684210526315791</v>
      </c>
      <c r="Z1057" s="2">
        <v>0.98444444444444457</v>
      </c>
      <c r="AA1057" s="2">
        <v>0.14880952380952381</v>
      </c>
      <c r="AB1057" s="2">
        <v>0.2105263157894737</v>
      </c>
      <c r="AC1057" s="2">
        <v>0.9900000000000001</v>
      </c>
      <c r="AD1057" s="2">
        <v>0.29083665338645409</v>
      </c>
      <c r="AE1057" s="2">
        <v>0.18421052631578949</v>
      </c>
      <c r="AF1057" s="2">
        <v>0.99428571428571433</v>
      </c>
      <c r="AG1057" s="2">
        <v>0.30538922155688619</v>
      </c>
      <c r="AH1057" s="2">
        <v>0.18421052631578949</v>
      </c>
      <c r="AI1057" s="2">
        <v>0.99428571428571433</v>
      </c>
      <c r="AJ1057" s="2">
        <v>0.30622009569377989</v>
      </c>
      <c r="BA1057" s="2">
        <v>0.2105263157894737</v>
      </c>
      <c r="BB1057" s="2">
        <v>0.9900000000000001</v>
      </c>
      <c r="BC1057" s="2">
        <v>0.29083665338645409</v>
      </c>
      <c r="BD1057" s="66">
        <f t="shared" si="49"/>
        <v>0</v>
      </c>
      <c r="BE1057" s="66">
        <f t="shared" si="50"/>
        <v>0</v>
      </c>
      <c r="BF1057" s="66">
        <f t="shared" si="51"/>
        <v>0</v>
      </c>
    </row>
    <row r="1058" spans="1:58" x14ac:dyDescent="0.25">
      <c r="A1058" s="1">
        <v>353</v>
      </c>
      <c r="B1058" s="1">
        <v>353000</v>
      </c>
      <c r="C1058" s="1" t="s">
        <v>6</v>
      </c>
      <c r="D1058" s="1" t="s">
        <v>7</v>
      </c>
      <c r="E1058" s="1" t="s">
        <v>14</v>
      </c>
      <c r="F1058" s="1" t="s">
        <v>15</v>
      </c>
      <c r="G1058" s="2">
        <v>0.1</v>
      </c>
      <c r="H1058" s="2">
        <v>0.4</v>
      </c>
      <c r="I1058" s="2">
        <v>0.05</v>
      </c>
      <c r="J1058" s="2">
        <v>0.1</v>
      </c>
      <c r="K1058" s="2">
        <v>0.4</v>
      </c>
      <c r="L1058" s="2">
        <v>0.05</v>
      </c>
      <c r="M1058" s="2">
        <v>0.1</v>
      </c>
      <c r="N1058" s="2">
        <v>0.4</v>
      </c>
      <c r="O1058" s="2">
        <v>0.05</v>
      </c>
      <c r="P1058" s="2">
        <v>0.1</v>
      </c>
      <c r="Q1058" s="2">
        <v>0.4</v>
      </c>
      <c r="R1058" s="2">
        <v>0.05</v>
      </c>
      <c r="S1058" s="2">
        <v>0.1</v>
      </c>
      <c r="T1058" s="2">
        <v>0.4</v>
      </c>
      <c r="U1058" s="2">
        <v>0.05</v>
      </c>
      <c r="V1058" s="2">
        <v>0.65789473684210531</v>
      </c>
      <c r="W1058" s="2">
        <v>0.81720000000000015</v>
      </c>
      <c r="X1058" s="2">
        <v>0.23716383122998291</v>
      </c>
      <c r="Y1058" s="2">
        <v>0.65789473684210531</v>
      </c>
      <c r="Z1058" s="2">
        <v>0.86720000000000008</v>
      </c>
      <c r="AA1058" s="2">
        <v>0.1767857142857143</v>
      </c>
      <c r="AB1058" s="2">
        <v>0.60526315789473684</v>
      </c>
      <c r="AC1058" s="2">
        <v>0.94086956521739151</v>
      </c>
      <c r="AD1058" s="2">
        <v>0.1017043886046916</v>
      </c>
      <c r="AE1058" s="2">
        <v>0.63157894736842102</v>
      </c>
      <c r="AF1058" s="2">
        <v>0.91083333333333316</v>
      </c>
      <c r="AG1058" s="2">
        <v>0.1054437043606242</v>
      </c>
      <c r="AH1058" s="2">
        <v>0.60526315789473684</v>
      </c>
      <c r="AI1058" s="2">
        <v>0.94739130434782626</v>
      </c>
      <c r="AJ1058" s="2">
        <v>0.11307113938692891</v>
      </c>
      <c r="BA1058" s="2">
        <v>0.60526315789473684</v>
      </c>
      <c r="BB1058" s="2">
        <v>0.94086956521739151</v>
      </c>
      <c r="BC1058" s="2">
        <v>0.1017043886046916</v>
      </c>
      <c r="BD1058" s="66">
        <f t="shared" si="49"/>
        <v>0</v>
      </c>
      <c r="BE1058" s="66">
        <f t="shared" si="50"/>
        <v>0</v>
      </c>
      <c r="BF1058" s="66">
        <f t="shared" si="51"/>
        <v>0</v>
      </c>
    </row>
    <row r="1059" spans="1:58" x14ac:dyDescent="0.25">
      <c r="A1059" s="1">
        <v>353</v>
      </c>
      <c r="B1059" s="1">
        <v>353000</v>
      </c>
      <c r="C1059" s="1" t="s">
        <v>6</v>
      </c>
      <c r="D1059" s="1" t="s">
        <v>16</v>
      </c>
      <c r="E1059" s="1" t="s">
        <v>14</v>
      </c>
      <c r="F1059" s="1" t="s">
        <v>15</v>
      </c>
      <c r="G1059" s="2">
        <v>0.1</v>
      </c>
      <c r="H1059" s="2">
        <v>0.4</v>
      </c>
      <c r="I1059" s="2">
        <v>0.25</v>
      </c>
      <c r="J1059" s="2">
        <v>0.1</v>
      </c>
      <c r="K1059" s="2">
        <v>0.4</v>
      </c>
      <c r="L1059" s="2">
        <v>0.25</v>
      </c>
      <c r="M1059" s="2">
        <v>0.1</v>
      </c>
      <c r="N1059" s="2">
        <v>0.4</v>
      </c>
      <c r="O1059" s="2">
        <v>0.25</v>
      </c>
      <c r="P1059" s="2">
        <v>0.1</v>
      </c>
      <c r="Q1059" s="2">
        <v>0.4</v>
      </c>
      <c r="R1059" s="2">
        <v>0.25</v>
      </c>
      <c r="S1059" s="2">
        <v>0.1</v>
      </c>
      <c r="T1059" s="2">
        <v>0.4</v>
      </c>
      <c r="U1059" s="2">
        <v>0.25</v>
      </c>
      <c r="V1059" s="2">
        <v>0.28947368421052633</v>
      </c>
      <c r="W1059" s="2">
        <v>0.69363636363636372</v>
      </c>
      <c r="X1059" s="2">
        <v>0.63575036075036073</v>
      </c>
      <c r="Y1059" s="2">
        <v>0.23684210526315791</v>
      </c>
      <c r="Z1059" s="2">
        <v>0.71666666666666679</v>
      </c>
      <c r="AA1059" s="2">
        <v>0.49880952380952381</v>
      </c>
      <c r="AB1059" s="2">
        <v>0.23684210526315791</v>
      </c>
      <c r="AC1059" s="2">
        <v>0.90000000000000013</v>
      </c>
      <c r="AD1059" s="2">
        <v>0.35596536011642049</v>
      </c>
      <c r="AE1059" s="2">
        <v>0.23684210526315791</v>
      </c>
      <c r="AF1059" s="2">
        <v>0.80222222222222228</v>
      </c>
      <c r="AG1059" s="2">
        <v>0.36905296526218467</v>
      </c>
      <c r="AH1059" s="2">
        <v>0.2105263157894737</v>
      </c>
      <c r="AI1059" s="2">
        <v>0.88249999999999995</v>
      </c>
      <c r="AJ1059" s="2">
        <v>0.395748987854251</v>
      </c>
      <c r="BA1059" s="2">
        <v>0.23684210526315791</v>
      </c>
      <c r="BB1059" s="2">
        <v>0.90000000000000013</v>
      </c>
      <c r="BC1059" s="2">
        <v>0.35596536011642049</v>
      </c>
      <c r="BD1059" s="66">
        <f t="shared" si="49"/>
        <v>0</v>
      </c>
      <c r="BE1059" s="66">
        <f t="shared" si="50"/>
        <v>0</v>
      </c>
      <c r="BF1059" s="66">
        <f t="shared" si="51"/>
        <v>0</v>
      </c>
    </row>
    <row r="1060" spans="1:58" x14ac:dyDescent="0.25">
      <c r="A1060" s="1">
        <v>353</v>
      </c>
      <c r="B1060" s="1">
        <v>353000</v>
      </c>
      <c r="C1060" s="1" t="s">
        <v>6</v>
      </c>
      <c r="D1060" s="1" t="s">
        <v>17</v>
      </c>
      <c r="E1060" s="1" t="s">
        <v>14</v>
      </c>
      <c r="F1060" s="1" t="s">
        <v>15</v>
      </c>
      <c r="G1060" s="2">
        <v>0.4555555555555556</v>
      </c>
      <c r="H1060" s="2">
        <v>0.4</v>
      </c>
      <c r="I1060" s="2">
        <v>0.25</v>
      </c>
      <c r="J1060" s="2">
        <v>0.3666666666666667</v>
      </c>
      <c r="K1060" s="2">
        <v>0.4</v>
      </c>
      <c r="L1060" s="2">
        <v>0.25</v>
      </c>
      <c r="M1060" s="2">
        <v>0.27777777777777779</v>
      </c>
      <c r="N1060" s="2">
        <v>0.4</v>
      </c>
      <c r="O1060" s="2">
        <v>0.25</v>
      </c>
      <c r="P1060" s="2">
        <v>0.18888888888888891</v>
      </c>
      <c r="Q1060" s="2">
        <v>0.4</v>
      </c>
      <c r="R1060" s="2">
        <v>0.25</v>
      </c>
      <c r="S1060" s="2">
        <v>0.18888888888888891</v>
      </c>
      <c r="T1060" s="2">
        <v>0.4</v>
      </c>
      <c r="U1060" s="2">
        <v>0.25</v>
      </c>
      <c r="V1060" s="2">
        <v>0.18421052631578949</v>
      </c>
      <c r="W1060" s="2">
        <v>0.97142857142857131</v>
      </c>
      <c r="X1060" s="2">
        <v>0.4</v>
      </c>
      <c r="Y1060" s="2">
        <v>0.15789473684210531</v>
      </c>
      <c r="Z1060" s="2">
        <v>0.98666666666666669</v>
      </c>
      <c r="AA1060" s="2">
        <v>0.3392857142857143</v>
      </c>
      <c r="AB1060" s="2">
        <v>0.2105263157894737</v>
      </c>
      <c r="AC1060" s="2">
        <v>0.98875000000000002</v>
      </c>
      <c r="AD1060" s="2">
        <v>0.32270916334661359</v>
      </c>
      <c r="AE1060" s="2">
        <v>0.18421052631578949</v>
      </c>
      <c r="AF1060" s="2">
        <v>0.99428571428571433</v>
      </c>
      <c r="AG1060" s="2">
        <v>0.30447761194029849</v>
      </c>
      <c r="AH1060" s="2">
        <v>0.18421052631578949</v>
      </c>
      <c r="AI1060" s="2">
        <v>0.99428571428571433</v>
      </c>
      <c r="AJ1060" s="2">
        <v>0.32296650717703351</v>
      </c>
      <c r="BA1060" s="2">
        <v>0.2105263157894737</v>
      </c>
      <c r="BB1060" s="2">
        <v>0.98875000000000002</v>
      </c>
      <c r="BC1060" s="2">
        <v>0.32270916334661359</v>
      </c>
      <c r="BD1060" s="66">
        <f t="shared" si="49"/>
        <v>0</v>
      </c>
      <c r="BE1060" s="66">
        <f t="shared" si="50"/>
        <v>0</v>
      </c>
      <c r="BF1060" s="66">
        <f t="shared" si="51"/>
        <v>0</v>
      </c>
    </row>
    <row r="1061" spans="1:58" x14ac:dyDescent="0.25">
      <c r="A1061" s="1">
        <v>354</v>
      </c>
      <c r="B1061" s="1">
        <v>354000</v>
      </c>
      <c r="C1061" s="1" t="s">
        <v>6</v>
      </c>
      <c r="D1061" s="1" t="s">
        <v>7</v>
      </c>
      <c r="E1061" s="1" t="s">
        <v>14</v>
      </c>
      <c r="F1061" s="1" t="s">
        <v>15</v>
      </c>
      <c r="G1061" s="2">
        <v>0.1</v>
      </c>
      <c r="H1061" s="2">
        <v>0.4</v>
      </c>
      <c r="I1061" s="2">
        <v>0.05</v>
      </c>
      <c r="J1061" s="2">
        <v>0.1</v>
      </c>
      <c r="K1061" s="2">
        <v>0.4</v>
      </c>
      <c r="L1061" s="2">
        <v>0.05</v>
      </c>
      <c r="M1061" s="2">
        <v>0.1</v>
      </c>
      <c r="N1061" s="2">
        <v>0.4</v>
      </c>
      <c r="O1061" s="2">
        <v>0.05</v>
      </c>
      <c r="P1061" s="2">
        <v>0.1</v>
      </c>
      <c r="Q1061" s="2">
        <v>0.4</v>
      </c>
      <c r="R1061" s="2">
        <v>0.05</v>
      </c>
      <c r="S1061" s="2">
        <v>0.1</v>
      </c>
      <c r="T1061" s="2">
        <v>0.4</v>
      </c>
      <c r="U1061" s="2">
        <v>0.05</v>
      </c>
      <c r="V1061" s="2">
        <v>0.68421052631578949</v>
      </c>
      <c r="W1061" s="2">
        <v>0.78846153846153855</v>
      </c>
      <c r="X1061" s="2">
        <v>0.22192900687524339</v>
      </c>
      <c r="Y1061" s="2">
        <v>0.65789473684210531</v>
      </c>
      <c r="Z1061" s="2">
        <v>0.87160000000000026</v>
      </c>
      <c r="AA1061" s="2">
        <v>0.21994853829545821</v>
      </c>
      <c r="AB1061" s="2">
        <v>0.65789473684210531</v>
      </c>
      <c r="AC1061" s="2">
        <v>0.87560000000000004</v>
      </c>
      <c r="AD1061" s="2">
        <v>0.2140947726203167</v>
      </c>
      <c r="AE1061" s="2">
        <v>0.60526315789473684</v>
      </c>
      <c r="AF1061" s="2">
        <v>0.94608695652173924</v>
      </c>
      <c r="AG1061" s="2">
        <v>0.10586256059309949</v>
      </c>
      <c r="AH1061" s="2">
        <v>0.63157894736842102</v>
      </c>
      <c r="AI1061" s="2">
        <v>0.91375000000000017</v>
      </c>
      <c r="AJ1061" s="2">
        <v>0.1092345212095808</v>
      </c>
      <c r="BA1061" s="2">
        <v>0.65789473684210531</v>
      </c>
      <c r="BB1061" s="2">
        <v>0.87560000000000004</v>
      </c>
      <c r="BC1061" s="2">
        <v>0.2140947726203167</v>
      </c>
      <c r="BD1061" s="66">
        <f t="shared" si="49"/>
        <v>0</v>
      </c>
      <c r="BE1061" s="66">
        <f t="shared" si="50"/>
        <v>0</v>
      </c>
      <c r="BF1061" s="66">
        <f t="shared" si="51"/>
        <v>0</v>
      </c>
    </row>
    <row r="1062" spans="1:58" x14ac:dyDescent="0.25">
      <c r="A1062" s="1">
        <v>354</v>
      </c>
      <c r="B1062" s="1">
        <v>354000</v>
      </c>
      <c r="C1062" s="1" t="s">
        <v>6</v>
      </c>
      <c r="D1062" s="1" t="s">
        <v>16</v>
      </c>
      <c r="E1062" s="1" t="s">
        <v>14</v>
      </c>
      <c r="F1062" s="1" t="s">
        <v>15</v>
      </c>
      <c r="G1062" s="2">
        <v>0.1</v>
      </c>
      <c r="H1062" s="2">
        <v>0.4</v>
      </c>
      <c r="I1062" s="2">
        <v>0.25</v>
      </c>
      <c r="J1062" s="2">
        <v>0.1</v>
      </c>
      <c r="K1062" s="2">
        <v>0.4</v>
      </c>
      <c r="L1062" s="2">
        <v>0.25</v>
      </c>
      <c r="M1062" s="2">
        <v>0.1</v>
      </c>
      <c r="N1062" s="2">
        <v>0.4</v>
      </c>
      <c r="O1062" s="2">
        <v>0.25</v>
      </c>
      <c r="P1062" s="2">
        <v>0.1</v>
      </c>
      <c r="Q1062" s="2">
        <v>0.4</v>
      </c>
      <c r="R1062" s="2">
        <v>0.25</v>
      </c>
      <c r="S1062" s="2">
        <v>0.1</v>
      </c>
      <c r="T1062" s="2">
        <v>0.4</v>
      </c>
      <c r="U1062" s="2">
        <v>0.25</v>
      </c>
      <c r="V1062" s="2">
        <v>0.34210526315789469</v>
      </c>
      <c r="W1062" s="2">
        <v>0.67230769230769227</v>
      </c>
      <c r="X1062" s="2">
        <v>0.49934026546929772</v>
      </c>
      <c r="Y1062" s="2">
        <v>0.28947368421052633</v>
      </c>
      <c r="Z1062" s="2">
        <v>0.77454545454545454</v>
      </c>
      <c r="AA1062" s="2">
        <v>0.49488421116478087</v>
      </c>
      <c r="AB1062" s="2">
        <v>0.26315789473684209</v>
      </c>
      <c r="AC1062" s="2">
        <v>0.73800000000000021</v>
      </c>
      <c r="AD1062" s="2">
        <v>0.48171323839571267</v>
      </c>
      <c r="AE1062" s="2">
        <v>0.2105263157894737</v>
      </c>
      <c r="AF1062" s="2">
        <v>0.89</v>
      </c>
      <c r="AG1062" s="2">
        <v>0.37051896207584828</v>
      </c>
      <c r="AH1062" s="2">
        <v>0.23684210526315791</v>
      </c>
      <c r="AI1062" s="2">
        <v>0.80222222222222228</v>
      </c>
      <c r="AJ1062" s="2">
        <v>0.38232082423353292</v>
      </c>
      <c r="BA1062" s="2">
        <v>0.26315789473684209</v>
      </c>
      <c r="BB1062" s="2">
        <v>0.73800000000000021</v>
      </c>
      <c r="BC1062" s="2">
        <v>0.48171323839571267</v>
      </c>
      <c r="BD1062" s="66">
        <f t="shared" si="49"/>
        <v>0</v>
      </c>
      <c r="BE1062" s="66">
        <f t="shared" si="50"/>
        <v>0</v>
      </c>
      <c r="BF1062" s="66">
        <f t="shared" si="51"/>
        <v>0</v>
      </c>
    </row>
    <row r="1063" spans="1:58" x14ac:dyDescent="0.25">
      <c r="A1063" s="1">
        <v>354</v>
      </c>
      <c r="B1063" s="1">
        <v>354000</v>
      </c>
      <c r="C1063" s="1" t="s">
        <v>6</v>
      </c>
      <c r="D1063" s="1" t="s">
        <v>17</v>
      </c>
      <c r="E1063" s="1" t="s">
        <v>14</v>
      </c>
      <c r="F1063" s="1" t="s">
        <v>15</v>
      </c>
      <c r="G1063" s="2">
        <v>0.3666666666666667</v>
      </c>
      <c r="H1063" s="2">
        <v>0.4</v>
      </c>
      <c r="I1063" s="2">
        <v>0.25</v>
      </c>
      <c r="J1063" s="2">
        <v>0.3666666666666667</v>
      </c>
      <c r="K1063" s="2">
        <v>0.4</v>
      </c>
      <c r="L1063" s="2">
        <v>0.25</v>
      </c>
      <c r="M1063" s="2">
        <v>0.27777777777777779</v>
      </c>
      <c r="N1063" s="2">
        <v>0.4</v>
      </c>
      <c r="O1063" s="2">
        <v>0.25</v>
      </c>
      <c r="P1063" s="2">
        <v>0.18888888888888891</v>
      </c>
      <c r="Q1063" s="2">
        <v>0.4</v>
      </c>
      <c r="R1063" s="2">
        <v>0.25</v>
      </c>
      <c r="S1063" s="2">
        <v>0.18888888888888891</v>
      </c>
      <c r="T1063" s="2">
        <v>0.4</v>
      </c>
      <c r="U1063" s="2">
        <v>0.25</v>
      </c>
      <c r="V1063" s="2">
        <v>0.2105263157894737</v>
      </c>
      <c r="W1063" s="2">
        <v>0.97</v>
      </c>
      <c r="X1063" s="2">
        <v>0.30952380952380948</v>
      </c>
      <c r="Y1063" s="2">
        <v>0.2105263157894737</v>
      </c>
      <c r="Z1063" s="2">
        <v>0.9850000000000001</v>
      </c>
      <c r="AA1063" s="2">
        <v>0.32738095238095227</v>
      </c>
      <c r="AB1063" s="2">
        <v>0.18421052631578949</v>
      </c>
      <c r="AC1063" s="2">
        <v>0.99142857142857144</v>
      </c>
      <c r="AD1063" s="2">
        <v>0.31474103585657381</v>
      </c>
      <c r="AE1063" s="2">
        <v>0.18421052631578949</v>
      </c>
      <c r="AF1063" s="2">
        <v>0.99428571428571433</v>
      </c>
      <c r="AG1063" s="2">
        <v>0.31437125748502992</v>
      </c>
      <c r="AH1063" s="2">
        <v>0.18421052631578949</v>
      </c>
      <c r="AI1063" s="2">
        <v>0.99428571428571433</v>
      </c>
      <c r="AJ1063" s="2">
        <v>0.29425837320574172</v>
      </c>
      <c r="BA1063" s="2">
        <v>0.18421052631578949</v>
      </c>
      <c r="BB1063" s="2">
        <v>0.99142857142857144</v>
      </c>
      <c r="BC1063" s="2">
        <v>0.31474103585657381</v>
      </c>
      <c r="BD1063" s="66">
        <f t="shared" si="49"/>
        <v>0</v>
      </c>
      <c r="BE1063" s="66">
        <f t="shared" si="50"/>
        <v>0</v>
      </c>
      <c r="BF1063" s="66">
        <f t="shared" si="51"/>
        <v>0</v>
      </c>
    </row>
    <row r="1064" spans="1:58" x14ac:dyDescent="0.25">
      <c r="A1064" s="1">
        <v>355</v>
      </c>
      <c r="B1064" s="1">
        <v>355000</v>
      </c>
      <c r="C1064" s="1" t="s">
        <v>6</v>
      </c>
      <c r="D1064" s="1" t="s">
        <v>7</v>
      </c>
      <c r="E1064" s="1" t="s">
        <v>14</v>
      </c>
      <c r="F1064" s="1" t="s">
        <v>15</v>
      </c>
      <c r="G1064" s="2">
        <v>0.1</v>
      </c>
      <c r="H1064" s="2">
        <v>0.4</v>
      </c>
      <c r="I1064" s="2">
        <v>0.05</v>
      </c>
      <c r="J1064" s="2">
        <v>0.1</v>
      </c>
      <c r="K1064" s="2">
        <v>0.4</v>
      </c>
      <c r="L1064" s="2">
        <v>0.05</v>
      </c>
      <c r="M1064" s="2">
        <v>0.1</v>
      </c>
      <c r="N1064" s="2">
        <v>0.4</v>
      </c>
      <c r="O1064" s="2">
        <v>0.05</v>
      </c>
      <c r="P1064" s="2">
        <v>0.1</v>
      </c>
      <c r="Q1064" s="2">
        <v>0.4</v>
      </c>
      <c r="R1064" s="2">
        <v>0.05</v>
      </c>
      <c r="S1064" s="2">
        <v>0.1</v>
      </c>
      <c r="T1064" s="2">
        <v>0.4</v>
      </c>
      <c r="U1064" s="2">
        <v>0.05</v>
      </c>
      <c r="V1064" s="2">
        <v>0.68421052631578949</v>
      </c>
      <c r="W1064" s="2">
        <v>0.80807692307692314</v>
      </c>
      <c r="X1064" s="2">
        <v>8.5064935064935066E-2</v>
      </c>
      <c r="Y1064" s="2">
        <v>0.68421052631578949</v>
      </c>
      <c r="Z1064" s="2">
        <v>0.84038461538461529</v>
      </c>
      <c r="AA1064" s="2">
        <v>0.21375083123717009</v>
      </c>
      <c r="AB1064" s="2">
        <v>0.63157894736842102</v>
      </c>
      <c r="AC1064" s="2">
        <v>0.90916666666666668</v>
      </c>
      <c r="AD1064" s="2">
        <v>0.16006062374941371</v>
      </c>
      <c r="AE1064" s="2">
        <v>0.63157894736842102</v>
      </c>
      <c r="AF1064" s="2">
        <v>0.91291666666666649</v>
      </c>
      <c r="AG1064" s="2">
        <v>0.15878276180862499</v>
      </c>
      <c r="AH1064" s="2">
        <v>0.60526315789473684</v>
      </c>
      <c r="AI1064" s="2">
        <v>0.94869565217391316</v>
      </c>
      <c r="AJ1064" s="2">
        <v>0.1112326270221007</v>
      </c>
      <c r="BA1064" s="2">
        <v>0.63157894736842102</v>
      </c>
      <c r="BB1064" s="2">
        <v>0.90916666666666668</v>
      </c>
      <c r="BC1064" s="2">
        <v>0.16006062374941371</v>
      </c>
      <c r="BD1064" s="66">
        <f t="shared" si="49"/>
        <v>0</v>
      </c>
      <c r="BE1064" s="66">
        <f t="shared" si="50"/>
        <v>0</v>
      </c>
      <c r="BF1064" s="66">
        <f t="shared" si="51"/>
        <v>0</v>
      </c>
    </row>
    <row r="1065" spans="1:58" x14ac:dyDescent="0.25">
      <c r="A1065" s="1">
        <v>355</v>
      </c>
      <c r="B1065" s="1">
        <v>355000</v>
      </c>
      <c r="C1065" s="1" t="s">
        <v>6</v>
      </c>
      <c r="D1065" s="1" t="s">
        <v>16</v>
      </c>
      <c r="E1065" s="1" t="s">
        <v>14</v>
      </c>
      <c r="F1065" s="1" t="s">
        <v>15</v>
      </c>
      <c r="G1065" s="2">
        <v>0.1</v>
      </c>
      <c r="H1065" s="2">
        <v>0.4</v>
      </c>
      <c r="I1065" s="2">
        <v>0.1166666666666667</v>
      </c>
      <c r="J1065" s="2">
        <v>0.1</v>
      </c>
      <c r="K1065" s="2">
        <v>0.4</v>
      </c>
      <c r="L1065" s="2">
        <v>0.25</v>
      </c>
      <c r="M1065" s="2">
        <v>0.1</v>
      </c>
      <c r="N1065" s="2">
        <v>0.4</v>
      </c>
      <c r="O1065" s="2">
        <v>0.25</v>
      </c>
      <c r="P1065" s="2">
        <v>0.1</v>
      </c>
      <c r="Q1065" s="2">
        <v>0.4</v>
      </c>
      <c r="R1065" s="2">
        <v>0.25</v>
      </c>
      <c r="S1065" s="2">
        <v>0.1</v>
      </c>
      <c r="T1065" s="2">
        <v>0.4</v>
      </c>
      <c r="U1065" s="2">
        <v>0.25</v>
      </c>
      <c r="V1065" s="2">
        <v>0.47368421052631582</v>
      </c>
      <c r="W1065" s="2">
        <v>0.7761111111111112</v>
      </c>
      <c r="X1065" s="2">
        <v>0.35700639939770368</v>
      </c>
      <c r="Y1065" s="2">
        <v>0.31578947368421051</v>
      </c>
      <c r="Z1065" s="2">
        <v>0.71499999999999997</v>
      </c>
      <c r="AA1065" s="2">
        <v>0.48093937028363271</v>
      </c>
      <c r="AB1065" s="2">
        <v>0.26315789473684209</v>
      </c>
      <c r="AC1065" s="2">
        <v>0.83000000000000007</v>
      </c>
      <c r="AD1065" s="2">
        <v>0.4268283299984364</v>
      </c>
      <c r="AE1065" s="2">
        <v>0.23684210526315791</v>
      </c>
      <c r="AF1065" s="2">
        <v>0.80777777777777782</v>
      </c>
      <c r="AG1065" s="2">
        <v>0.42342069815633332</v>
      </c>
      <c r="AH1065" s="2">
        <v>0.2105263157894737</v>
      </c>
      <c r="AI1065" s="2">
        <v>0.88875000000000004</v>
      </c>
      <c r="AJ1065" s="2">
        <v>0.3893141945773525</v>
      </c>
      <c r="BA1065" s="2">
        <v>0.26315789473684209</v>
      </c>
      <c r="BB1065" s="2">
        <v>0.83000000000000007</v>
      </c>
      <c r="BC1065" s="2">
        <v>0.4268283299984364</v>
      </c>
      <c r="BD1065" s="66">
        <f t="shared" si="49"/>
        <v>0</v>
      </c>
      <c r="BE1065" s="66">
        <f t="shared" si="50"/>
        <v>0</v>
      </c>
      <c r="BF1065" s="66">
        <f t="shared" si="51"/>
        <v>0</v>
      </c>
    </row>
    <row r="1066" spans="1:58" x14ac:dyDescent="0.25">
      <c r="A1066" s="1">
        <v>355</v>
      </c>
      <c r="B1066" s="1">
        <v>355000</v>
      </c>
      <c r="C1066" s="1" t="s">
        <v>6</v>
      </c>
      <c r="D1066" s="1" t="s">
        <v>17</v>
      </c>
      <c r="E1066" s="1" t="s">
        <v>14</v>
      </c>
      <c r="F1066" s="1" t="s">
        <v>15</v>
      </c>
      <c r="G1066" s="2">
        <v>0.27777777777777779</v>
      </c>
      <c r="H1066" s="2">
        <v>0.4</v>
      </c>
      <c r="I1066" s="2">
        <v>0.18333333333333329</v>
      </c>
      <c r="J1066" s="2">
        <v>0.27777777777777779</v>
      </c>
      <c r="K1066" s="2">
        <v>0.4</v>
      </c>
      <c r="L1066" s="2">
        <v>0.25</v>
      </c>
      <c r="M1066" s="2">
        <v>0.27777777777777779</v>
      </c>
      <c r="N1066" s="2">
        <v>0.4</v>
      </c>
      <c r="O1066" s="2">
        <v>0.25</v>
      </c>
      <c r="P1066" s="2">
        <v>0.18888888888888891</v>
      </c>
      <c r="Q1066" s="2">
        <v>0.4</v>
      </c>
      <c r="R1066" s="2">
        <v>0.25</v>
      </c>
      <c r="S1066" s="2">
        <v>0.18888888888888891</v>
      </c>
      <c r="T1066" s="2">
        <v>0.4</v>
      </c>
      <c r="U1066" s="2">
        <v>0.25</v>
      </c>
      <c r="V1066" s="2">
        <v>0.26315789473684209</v>
      </c>
      <c r="W1066" s="2">
        <v>0.96599999999999997</v>
      </c>
      <c r="X1066" s="2">
        <v>0.125</v>
      </c>
      <c r="Y1066" s="2">
        <v>0.2105263157894737</v>
      </c>
      <c r="Z1066" s="2">
        <v>0.9850000000000001</v>
      </c>
      <c r="AA1066" s="2">
        <v>0.2857142857142857</v>
      </c>
      <c r="AB1066" s="2">
        <v>0.2105263157894737</v>
      </c>
      <c r="AC1066" s="2">
        <v>0.98875000000000002</v>
      </c>
      <c r="AD1066" s="2">
        <v>0.31075697211155368</v>
      </c>
      <c r="AE1066" s="2">
        <v>0.18421052631578949</v>
      </c>
      <c r="AF1066" s="2">
        <v>0.99428571428571433</v>
      </c>
      <c r="AG1066" s="2">
        <v>0.30239520958083832</v>
      </c>
      <c r="AH1066" s="2">
        <v>0.18421052631578949</v>
      </c>
      <c r="AI1066" s="2">
        <v>0.99428571428571433</v>
      </c>
      <c r="AJ1066" s="2">
        <v>0.30143540669856461</v>
      </c>
      <c r="BA1066" s="2">
        <v>0.2105263157894737</v>
      </c>
      <c r="BB1066" s="2">
        <v>0.98875000000000002</v>
      </c>
      <c r="BC1066" s="2">
        <v>0.31075697211155368</v>
      </c>
      <c r="BD1066" s="66">
        <f t="shared" si="49"/>
        <v>0</v>
      </c>
      <c r="BE1066" s="66">
        <f t="shared" si="50"/>
        <v>0</v>
      </c>
      <c r="BF1066" s="66">
        <f t="shared" si="51"/>
        <v>0</v>
      </c>
    </row>
    <row r="1067" spans="1:58" x14ac:dyDescent="0.25">
      <c r="A1067" s="1">
        <v>356</v>
      </c>
      <c r="B1067" s="1">
        <v>356000</v>
      </c>
      <c r="C1067" s="1" t="s">
        <v>6</v>
      </c>
      <c r="D1067" s="1" t="s">
        <v>7</v>
      </c>
      <c r="E1067" s="1" t="s">
        <v>14</v>
      </c>
      <c r="F1067" s="1" t="s">
        <v>15</v>
      </c>
      <c r="G1067" s="2">
        <v>0.1</v>
      </c>
      <c r="H1067" s="2">
        <v>0.4</v>
      </c>
      <c r="I1067" s="2">
        <v>0.05</v>
      </c>
      <c r="J1067" s="2">
        <v>0.1</v>
      </c>
      <c r="K1067" s="2">
        <v>0.4</v>
      </c>
      <c r="L1067" s="2">
        <v>0.05</v>
      </c>
      <c r="M1067" s="2">
        <v>0.1</v>
      </c>
      <c r="N1067" s="2">
        <v>0.4</v>
      </c>
      <c r="O1067" s="2">
        <v>0.05</v>
      </c>
      <c r="P1067" s="2">
        <v>0.1</v>
      </c>
      <c r="Q1067" s="2">
        <v>0.4</v>
      </c>
      <c r="R1067" s="2">
        <v>0.05</v>
      </c>
      <c r="S1067" s="2">
        <v>0.1</v>
      </c>
      <c r="T1067" s="2">
        <v>0.4</v>
      </c>
      <c r="U1067" s="2">
        <v>0.05</v>
      </c>
      <c r="V1067" s="2">
        <v>0.71052631578947367</v>
      </c>
      <c r="W1067" s="2">
        <v>0.73518518518518505</v>
      </c>
      <c r="X1067" s="2">
        <v>0.21565264314361621</v>
      </c>
      <c r="Y1067" s="2">
        <v>0.63157894736842102</v>
      </c>
      <c r="Z1067" s="2">
        <v>0.89625000000000021</v>
      </c>
      <c r="AA1067" s="2">
        <v>3.9920159680638723E-2</v>
      </c>
      <c r="AB1067" s="2">
        <v>0.68421052631578949</v>
      </c>
      <c r="AC1067" s="2">
        <v>0.84230769230769242</v>
      </c>
      <c r="AD1067" s="2">
        <v>0.15850599818764999</v>
      </c>
      <c r="AE1067" s="2">
        <v>0.63157894736842102</v>
      </c>
      <c r="AF1067" s="2">
        <v>0.91083333333333327</v>
      </c>
      <c r="AG1067" s="2">
        <v>0.1093837170379738</v>
      </c>
      <c r="AH1067" s="2">
        <v>0.63157894736842102</v>
      </c>
      <c r="AI1067" s="2">
        <v>0.91208333333333336</v>
      </c>
      <c r="AJ1067" s="2">
        <v>0.1116027478768865</v>
      </c>
      <c r="BA1067" s="2">
        <v>0.68421052631578949</v>
      </c>
      <c r="BB1067" s="2">
        <v>0.84230769230769242</v>
      </c>
      <c r="BC1067" s="2">
        <v>0.15850599818764999</v>
      </c>
      <c r="BD1067" s="66">
        <f t="shared" si="49"/>
        <v>0</v>
      </c>
      <c r="BE1067" s="66">
        <f t="shared" si="50"/>
        <v>0</v>
      </c>
      <c r="BF1067" s="66">
        <f t="shared" si="51"/>
        <v>0</v>
      </c>
    </row>
    <row r="1068" spans="1:58" x14ac:dyDescent="0.25">
      <c r="A1068" s="1">
        <v>356</v>
      </c>
      <c r="B1068" s="1">
        <v>356000</v>
      </c>
      <c r="C1068" s="1" t="s">
        <v>6</v>
      </c>
      <c r="D1068" s="1" t="s">
        <v>16</v>
      </c>
      <c r="E1068" s="1" t="s">
        <v>14</v>
      </c>
      <c r="F1068" s="1" t="s">
        <v>15</v>
      </c>
      <c r="G1068" s="2">
        <v>0.1</v>
      </c>
      <c r="H1068" s="2">
        <v>0.4</v>
      </c>
      <c r="I1068" s="2">
        <v>0.18333333333333329</v>
      </c>
      <c r="J1068" s="2">
        <v>0.1</v>
      </c>
      <c r="K1068" s="2">
        <v>0.4</v>
      </c>
      <c r="L1068" s="2">
        <v>0.18333333333333329</v>
      </c>
      <c r="M1068" s="2">
        <v>0.1</v>
      </c>
      <c r="N1068" s="2">
        <v>0.4</v>
      </c>
      <c r="O1068" s="2">
        <v>0.25</v>
      </c>
      <c r="P1068" s="2">
        <v>0.1</v>
      </c>
      <c r="Q1068" s="2">
        <v>0.4</v>
      </c>
      <c r="R1068" s="2">
        <v>0.25</v>
      </c>
      <c r="S1068" s="2">
        <v>0.1</v>
      </c>
      <c r="T1068" s="2">
        <v>0.4</v>
      </c>
      <c r="U1068" s="2">
        <v>0.25</v>
      </c>
      <c r="V1068" s="2">
        <v>0.44736842105263158</v>
      </c>
      <c r="W1068" s="2">
        <v>0.63941176470588246</v>
      </c>
      <c r="X1068" s="2">
        <v>0.35501498325401021</v>
      </c>
      <c r="Y1068" s="2">
        <v>0.31578947368421051</v>
      </c>
      <c r="Z1068" s="2">
        <v>0.85250000000000015</v>
      </c>
      <c r="AA1068" s="2">
        <v>0.1197604790419162</v>
      </c>
      <c r="AB1068" s="2">
        <v>0.31578947368421051</v>
      </c>
      <c r="AC1068" s="2">
        <v>0.70000000000000007</v>
      </c>
      <c r="AD1068" s="2">
        <v>0.42268266183373332</v>
      </c>
      <c r="AE1068" s="2">
        <v>0.26315789473684209</v>
      </c>
      <c r="AF1068" s="2">
        <v>0.82099999999999995</v>
      </c>
      <c r="AG1068" s="2">
        <v>0.38284300963290813</v>
      </c>
      <c r="AH1068" s="2">
        <v>0.26315789473684209</v>
      </c>
      <c r="AI1068" s="2">
        <v>0.81799999999999995</v>
      </c>
      <c r="AJ1068" s="2">
        <v>0.39060961756910262</v>
      </c>
      <c r="BA1068" s="2">
        <v>0.31578947368421051</v>
      </c>
      <c r="BB1068" s="2">
        <v>0.70000000000000007</v>
      </c>
      <c r="BC1068" s="2">
        <v>0.42268266183373332</v>
      </c>
      <c r="BD1068" s="66">
        <f t="shared" si="49"/>
        <v>0</v>
      </c>
      <c r="BE1068" s="66">
        <f t="shared" si="50"/>
        <v>0</v>
      </c>
      <c r="BF1068" s="66">
        <f t="shared" si="51"/>
        <v>0</v>
      </c>
    </row>
    <row r="1069" spans="1:58" x14ac:dyDescent="0.25">
      <c r="A1069" s="1">
        <v>356</v>
      </c>
      <c r="B1069" s="1">
        <v>356000</v>
      </c>
      <c r="C1069" s="1" t="s">
        <v>6</v>
      </c>
      <c r="D1069" s="1" t="s">
        <v>17</v>
      </c>
      <c r="E1069" s="1" t="s">
        <v>14</v>
      </c>
      <c r="F1069" s="1" t="s">
        <v>15</v>
      </c>
      <c r="G1069" s="2">
        <v>0.27777777777777779</v>
      </c>
      <c r="H1069" s="2">
        <v>0.4</v>
      </c>
      <c r="I1069" s="2">
        <v>0.25</v>
      </c>
      <c r="J1069" s="2">
        <v>0.27777777777777779</v>
      </c>
      <c r="K1069" s="2">
        <v>0.4</v>
      </c>
      <c r="L1069" s="2">
        <v>0.25</v>
      </c>
      <c r="M1069" s="2">
        <v>0.18888888888888891</v>
      </c>
      <c r="N1069" s="2">
        <v>0.4</v>
      </c>
      <c r="O1069" s="2">
        <v>0.25</v>
      </c>
      <c r="P1069" s="2">
        <v>0.18888888888888891</v>
      </c>
      <c r="Q1069" s="2">
        <v>0.4</v>
      </c>
      <c r="R1069" s="2">
        <v>0.25</v>
      </c>
      <c r="S1069" s="2">
        <v>0.18888888888888891</v>
      </c>
      <c r="T1069" s="2">
        <v>0.4</v>
      </c>
      <c r="U1069" s="2">
        <v>0.25</v>
      </c>
      <c r="V1069" s="2">
        <v>0.23684210526315791</v>
      </c>
      <c r="W1069" s="2">
        <v>0.97111111111111115</v>
      </c>
      <c r="X1069" s="2">
        <v>0.125</v>
      </c>
      <c r="Y1069" s="2">
        <v>0.23684210526315791</v>
      </c>
      <c r="Z1069" s="2">
        <v>0.98555555555555563</v>
      </c>
      <c r="AA1069" s="2">
        <v>0.1197604790419162</v>
      </c>
      <c r="AB1069" s="2">
        <v>0.2105263157894737</v>
      </c>
      <c r="AC1069" s="2">
        <v>0.9900000000000001</v>
      </c>
      <c r="AD1069" s="2">
        <v>0.28286852589641431</v>
      </c>
      <c r="AE1069" s="2">
        <v>0.2105263157894737</v>
      </c>
      <c r="AF1069" s="2">
        <v>0.99375000000000002</v>
      </c>
      <c r="AG1069" s="2">
        <v>0.28742514970059879</v>
      </c>
      <c r="AH1069" s="2">
        <v>0.2105263157894737</v>
      </c>
      <c r="AI1069" s="2">
        <v>0.99375000000000002</v>
      </c>
      <c r="AJ1069" s="2">
        <v>0.28297362110311752</v>
      </c>
      <c r="BA1069" s="2">
        <v>0.2105263157894737</v>
      </c>
      <c r="BB1069" s="2">
        <v>0.9900000000000001</v>
      </c>
      <c r="BC1069" s="2">
        <v>0.28286852589641431</v>
      </c>
      <c r="BD1069" s="66">
        <f t="shared" si="49"/>
        <v>0</v>
      </c>
      <c r="BE1069" s="66">
        <f t="shared" si="50"/>
        <v>0</v>
      </c>
      <c r="BF1069" s="66">
        <f t="shared" si="51"/>
        <v>0</v>
      </c>
    </row>
    <row r="1070" spans="1:58" x14ac:dyDescent="0.25">
      <c r="A1070" s="1">
        <v>357</v>
      </c>
      <c r="B1070" s="1">
        <v>357000</v>
      </c>
      <c r="C1070" s="1" t="s">
        <v>6</v>
      </c>
      <c r="D1070" s="1" t="s">
        <v>7</v>
      </c>
      <c r="E1070" s="1" t="s">
        <v>14</v>
      </c>
      <c r="F1070" s="1" t="s">
        <v>15</v>
      </c>
      <c r="G1070" s="2">
        <v>0.1</v>
      </c>
      <c r="H1070" s="2">
        <v>0.4</v>
      </c>
      <c r="I1070" s="2">
        <v>0.05</v>
      </c>
      <c r="J1070" s="2">
        <v>0.1</v>
      </c>
      <c r="K1070" s="2">
        <v>0.4</v>
      </c>
      <c r="L1070" s="2">
        <v>0.05</v>
      </c>
      <c r="M1070" s="2">
        <v>0.1</v>
      </c>
      <c r="N1070" s="2">
        <v>0.4</v>
      </c>
      <c r="O1070" s="2">
        <v>0.05</v>
      </c>
      <c r="P1070" s="2">
        <v>0.1</v>
      </c>
      <c r="Q1070" s="2">
        <v>0.4</v>
      </c>
      <c r="R1070" s="2">
        <v>0.05</v>
      </c>
      <c r="S1070" s="2">
        <v>0.1</v>
      </c>
      <c r="T1070" s="2">
        <v>0.4</v>
      </c>
      <c r="U1070" s="2">
        <v>0.05</v>
      </c>
      <c r="V1070" s="2">
        <v>0.65789473684210531</v>
      </c>
      <c r="W1070" s="2">
        <v>0.80000000000000016</v>
      </c>
      <c r="X1070" s="2">
        <v>0.100907029478458</v>
      </c>
      <c r="Y1070" s="2">
        <v>0.63157894736842102</v>
      </c>
      <c r="Z1070" s="2">
        <v>0.89333333333333353</v>
      </c>
      <c r="AA1070" s="2">
        <v>4.1916167664670663E-2</v>
      </c>
      <c r="AB1070" s="2">
        <v>0.65789473684210531</v>
      </c>
      <c r="AC1070" s="2">
        <v>0.8732000000000002</v>
      </c>
      <c r="AD1070" s="2">
        <v>9.8392566673289925E-2</v>
      </c>
      <c r="AE1070" s="2">
        <v>0.68421052631578949</v>
      </c>
      <c r="AF1070" s="2">
        <v>0.84923076923076934</v>
      </c>
      <c r="AG1070" s="2">
        <v>0.15909372678162689</v>
      </c>
      <c r="AH1070" s="2">
        <v>0.60526315789473684</v>
      </c>
      <c r="AI1070" s="2">
        <v>0.94782608695652193</v>
      </c>
      <c r="AJ1070" s="2">
        <v>0.1102663911678024</v>
      </c>
      <c r="BA1070" s="2">
        <v>0.65789473684210531</v>
      </c>
      <c r="BB1070" s="2">
        <v>0.8732000000000002</v>
      </c>
      <c r="BC1070" s="2">
        <v>9.8392566673289925E-2</v>
      </c>
      <c r="BD1070" s="66">
        <f t="shared" si="49"/>
        <v>0</v>
      </c>
      <c r="BE1070" s="66">
        <f t="shared" si="50"/>
        <v>0</v>
      </c>
      <c r="BF1070" s="66">
        <f t="shared" si="51"/>
        <v>0</v>
      </c>
    </row>
    <row r="1071" spans="1:58" x14ac:dyDescent="0.25">
      <c r="A1071" s="1">
        <v>357</v>
      </c>
      <c r="B1071" s="1">
        <v>357000</v>
      </c>
      <c r="C1071" s="1" t="s">
        <v>6</v>
      </c>
      <c r="D1071" s="1" t="s">
        <v>16</v>
      </c>
      <c r="E1071" s="1" t="s">
        <v>14</v>
      </c>
      <c r="F1071" s="1" t="s">
        <v>15</v>
      </c>
      <c r="G1071" s="2">
        <v>0.1</v>
      </c>
      <c r="H1071" s="2">
        <v>0.4</v>
      </c>
      <c r="I1071" s="2">
        <v>0.1166666666666667</v>
      </c>
      <c r="J1071" s="2">
        <v>0.1</v>
      </c>
      <c r="K1071" s="2">
        <v>0.4</v>
      </c>
      <c r="L1071" s="2">
        <v>0.25</v>
      </c>
      <c r="M1071" s="2">
        <v>0.1</v>
      </c>
      <c r="N1071" s="2">
        <v>0.4</v>
      </c>
      <c r="O1071" s="2">
        <v>0.1166666666666667</v>
      </c>
      <c r="P1071" s="2">
        <v>0.1</v>
      </c>
      <c r="Q1071" s="2">
        <v>0.4</v>
      </c>
      <c r="R1071" s="2">
        <v>0.25</v>
      </c>
      <c r="S1071" s="2">
        <v>0.1</v>
      </c>
      <c r="T1071" s="2">
        <v>0.4</v>
      </c>
      <c r="U1071" s="2">
        <v>0.25</v>
      </c>
      <c r="V1071" s="2">
        <v>0.47368421052631582</v>
      </c>
      <c r="W1071" s="2">
        <v>0.76777777777777778</v>
      </c>
      <c r="X1071" s="2">
        <v>0.27067183462532302</v>
      </c>
      <c r="Y1071" s="2">
        <v>0.26315789473684209</v>
      </c>
      <c r="Z1071" s="2">
        <v>0.81900000000000017</v>
      </c>
      <c r="AA1071" s="2">
        <v>0.25149700598802388</v>
      </c>
      <c r="AB1071" s="2">
        <v>0.42105263157894729</v>
      </c>
      <c r="AC1071" s="2">
        <v>0.82437499999999997</v>
      </c>
      <c r="AD1071" s="2">
        <v>0.2822874084686563</v>
      </c>
      <c r="AE1071" s="2">
        <v>0.31578947368421051</v>
      </c>
      <c r="AF1071" s="2">
        <v>0.70333333333333325</v>
      </c>
      <c r="AG1071" s="2">
        <v>0.42424993808433831</v>
      </c>
      <c r="AH1071" s="2">
        <v>0.23684210526315791</v>
      </c>
      <c r="AI1071" s="2">
        <v>0.89777777777777779</v>
      </c>
      <c r="AJ1071" s="2">
        <v>0.38593236908730849</v>
      </c>
      <c r="BA1071" s="2">
        <v>0.42105263157894729</v>
      </c>
      <c r="BB1071" s="2">
        <v>0.82437499999999997</v>
      </c>
      <c r="BC1071" s="2">
        <v>0.2822874084686563</v>
      </c>
      <c r="BD1071" s="66">
        <f t="shared" si="49"/>
        <v>0</v>
      </c>
      <c r="BE1071" s="66">
        <f t="shared" si="50"/>
        <v>0</v>
      </c>
      <c r="BF1071" s="66">
        <f t="shared" si="51"/>
        <v>0</v>
      </c>
    </row>
    <row r="1072" spans="1:58" x14ac:dyDescent="0.25">
      <c r="A1072" s="1">
        <v>357</v>
      </c>
      <c r="B1072" s="1">
        <v>357000</v>
      </c>
      <c r="C1072" s="1" t="s">
        <v>6</v>
      </c>
      <c r="D1072" s="1" t="s">
        <v>17</v>
      </c>
      <c r="E1072" s="1" t="s">
        <v>14</v>
      </c>
      <c r="F1072" s="1" t="s">
        <v>15</v>
      </c>
      <c r="G1072" s="2">
        <v>0.18888888888888891</v>
      </c>
      <c r="H1072" s="2">
        <v>0.4</v>
      </c>
      <c r="I1072" s="2">
        <v>0.25</v>
      </c>
      <c r="J1072" s="2">
        <v>0.18888888888888891</v>
      </c>
      <c r="K1072" s="2">
        <v>0.4</v>
      </c>
      <c r="L1072" s="2">
        <v>0.25</v>
      </c>
      <c r="M1072" s="2">
        <v>0.27777777777777779</v>
      </c>
      <c r="N1072" s="2">
        <v>0.4</v>
      </c>
      <c r="O1072" s="2">
        <v>0.18333333333333329</v>
      </c>
      <c r="P1072" s="2">
        <v>0.18888888888888891</v>
      </c>
      <c r="Q1072" s="2">
        <v>0.4</v>
      </c>
      <c r="R1072" s="2">
        <v>0.25</v>
      </c>
      <c r="S1072" s="2">
        <v>0.18888888888888891</v>
      </c>
      <c r="T1072" s="2">
        <v>0.4</v>
      </c>
      <c r="U1072" s="2">
        <v>0.25</v>
      </c>
      <c r="V1072" s="2">
        <v>0.23684210526315791</v>
      </c>
      <c r="W1072" s="2">
        <v>0.97000000000000008</v>
      </c>
      <c r="X1072" s="2">
        <v>0.1309523809523809</v>
      </c>
      <c r="Y1072" s="2">
        <v>0.2105263157894737</v>
      </c>
      <c r="Z1072" s="2">
        <v>0.9850000000000001</v>
      </c>
      <c r="AA1072" s="2">
        <v>0.25149700598802388</v>
      </c>
      <c r="AB1072" s="2">
        <v>0.26315789473684209</v>
      </c>
      <c r="AC1072" s="2">
        <v>0.9880000000000001</v>
      </c>
      <c r="AD1072" s="2">
        <v>0.1195219123505976</v>
      </c>
      <c r="AE1072" s="2">
        <v>0.2105263157894737</v>
      </c>
      <c r="AF1072" s="2">
        <v>0.99375000000000002</v>
      </c>
      <c r="AG1072" s="2">
        <v>0.27245508982035932</v>
      </c>
      <c r="AH1072" s="2">
        <v>0.2105263157894737</v>
      </c>
      <c r="AI1072" s="2">
        <v>0.99375000000000002</v>
      </c>
      <c r="AJ1072" s="2">
        <v>0.28057553956834541</v>
      </c>
      <c r="BA1072" s="2">
        <v>0.26315789473684209</v>
      </c>
      <c r="BB1072" s="2">
        <v>0.9880000000000001</v>
      </c>
      <c r="BC1072" s="2">
        <v>0.1195219123505976</v>
      </c>
      <c r="BD1072" s="66">
        <f t="shared" si="49"/>
        <v>0</v>
      </c>
      <c r="BE1072" s="66">
        <f t="shared" si="50"/>
        <v>0</v>
      </c>
      <c r="BF1072" s="66">
        <f t="shared" si="51"/>
        <v>0</v>
      </c>
    </row>
    <row r="1073" spans="1:58" x14ac:dyDescent="0.25">
      <c r="A1073" s="1">
        <v>358</v>
      </c>
      <c r="B1073" s="1">
        <v>358000</v>
      </c>
      <c r="C1073" s="1" t="s">
        <v>6</v>
      </c>
      <c r="D1073" s="1" t="s">
        <v>7</v>
      </c>
      <c r="E1073" s="1" t="s">
        <v>14</v>
      </c>
      <c r="F1073" s="1" t="s">
        <v>15</v>
      </c>
      <c r="G1073" s="2">
        <v>0.1</v>
      </c>
      <c r="H1073" s="2">
        <v>0.4</v>
      </c>
      <c r="I1073" s="2">
        <v>0.05</v>
      </c>
      <c r="J1073" s="2">
        <v>0.1</v>
      </c>
      <c r="K1073" s="2">
        <v>0.4</v>
      </c>
      <c r="L1073" s="2">
        <v>0.05</v>
      </c>
      <c r="M1073" s="2">
        <v>0.1</v>
      </c>
      <c r="N1073" s="2">
        <v>0.4</v>
      </c>
      <c r="O1073" s="2">
        <v>0.05</v>
      </c>
      <c r="P1073" s="2">
        <v>0.1</v>
      </c>
      <c r="Q1073" s="2">
        <v>0.4</v>
      </c>
      <c r="R1073" s="2">
        <v>0.05</v>
      </c>
      <c r="S1073" s="2">
        <v>0.1</v>
      </c>
      <c r="T1073" s="2">
        <v>0.4</v>
      </c>
      <c r="U1073" s="2">
        <v>0.05</v>
      </c>
      <c r="V1073" s="2">
        <v>0.63157894736842102</v>
      </c>
      <c r="W1073" s="2">
        <v>0.81166666666666687</v>
      </c>
      <c r="X1073" s="2">
        <v>8.5034013605442174E-2</v>
      </c>
      <c r="Y1073" s="2">
        <v>0.63157894736842102</v>
      </c>
      <c r="Z1073" s="2">
        <v>0.89666666666666683</v>
      </c>
      <c r="AA1073" s="2">
        <v>9.8815388224255216E-2</v>
      </c>
      <c r="AB1073" s="2">
        <v>0.63157894736842102</v>
      </c>
      <c r="AC1073" s="2">
        <v>0.90541666666666665</v>
      </c>
      <c r="AD1073" s="2">
        <v>3.9840637450199202E-2</v>
      </c>
      <c r="AE1073" s="2">
        <v>0.65789473684210531</v>
      </c>
      <c r="AF1073" s="2">
        <v>0.88200000000000001</v>
      </c>
      <c r="AG1073" s="2">
        <v>9.3153858842213069E-2</v>
      </c>
      <c r="AH1073" s="2">
        <v>0.65789473684210531</v>
      </c>
      <c r="AI1073" s="2">
        <v>0.88200000000000001</v>
      </c>
      <c r="AJ1073" s="2">
        <v>0.1562210861141782</v>
      </c>
      <c r="BA1073" s="2">
        <v>0.63157894736842102</v>
      </c>
      <c r="BB1073" s="2">
        <v>0.90541666666666665</v>
      </c>
      <c r="BC1073" s="2">
        <v>3.9840637450199202E-2</v>
      </c>
      <c r="BD1073" s="66">
        <f t="shared" si="49"/>
        <v>0</v>
      </c>
      <c r="BE1073" s="66">
        <f t="shared" si="50"/>
        <v>0</v>
      </c>
      <c r="BF1073" s="66">
        <f t="shared" si="51"/>
        <v>0</v>
      </c>
    </row>
    <row r="1074" spans="1:58" x14ac:dyDescent="0.25">
      <c r="A1074" s="1">
        <v>358</v>
      </c>
      <c r="B1074" s="1">
        <v>358000</v>
      </c>
      <c r="C1074" s="1" t="s">
        <v>6</v>
      </c>
      <c r="D1074" s="1" t="s">
        <v>16</v>
      </c>
      <c r="E1074" s="1" t="s">
        <v>14</v>
      </c>
      <c r="F1074" s="1" t="s">
        <v>15</v>
      </c>
      <c r="G1074" s="2">
        <v>0.1</v>
      </c>
      <c r="H1074" s="2">
        <v>0.4</v>
      </c>
      <c r="I1074" s="2">
        <v>0.1166666666666667</v>
      </c>
      <c r="J1074" s="2">
        <v>0.1</v>
      </c>
      <c r="K1074" s="2">
        <v>0.4</v>
      </c>
      <c r="L1074" s="2">
        <v>0.1166666666666667</v>
      </c>
      <c r="M1074" s="2">
        <v>0.1</v>
      </c>
      <c r="N1074" s="2">
        <v>0.4</v>
      </c>
      <c r="O1074" s="2">
        <v>0.1166666666666667</v>
      </c>
      <c r="P1074" s="2">
        <v>0.1</v>
      </c>
      <c r="Q1074" s="2">
        <v>0.4</v>
      </c>
      <c r="R1074" s="2">
        <v>0.1166666666666667</v>
      </c>
      <c r="S1074" s="2">
        <v>0.1</v>
      </c>
      <c r="T1074" s="2">
        <v>0.4</v>
      </c>
      <c r="U1074" s="2">
        <v>0.25</v>
      </c>
      <c r="V1074" s="2">
        <v>0.47368421052631582</v>
      </c>
      <c r="W1074" s="2">
        <v>0.78611111111111109</v>
      </c>
      <c r="X1074" s="2">
        <v>0.29895221058011762</v>
      </c>
      <c r="Y1074" s="2">
        <v>0.36842105263157893</v>
      </c>
      <c r="Z1074" s="2">
        <v>0.86714285714285722</v>
      </c>
      <c r="AA1074" s="2">
        <v>0.23056923918992889</v>
      </c>
      <c r="AB1074" s="2">
        <v>0.39473684210526322</v>
      </c>
      <c r="AC1074" s="2">
        <v>0.8746666666666667</v>
      </c>
      <c r="AD1074" s="2">
        <v>0.2425340654189963</v>
      </c>
      <c r="AE1074" s="2">
        <v>0.44736842105263158</v>
      </c>
      <c r="AF1074" s="2">
        <v>0.84117647058823541</v>
      </c>
      <c r="AG1074" s="2">
        <v>0.27345337706264261</v>
      </c>
      <c r="AH1074" s="2">
        <v>0.28947368421052633</v>
      </c>
      <c r="AI1074" s="2">
        <v>0.75727272727272743</v>
      </c>
      <c r="AJ1074" s="2">
        <v>0.41658956297114202</v>
      </c>
      <c r="BA1074" s="2">
        <v>0.39473684210526322</v>
      </c>
      <c r="BB1074" s="2">
        <v>0.8746666666666667</v>
      </c>
      <c r="BC1074" s="2">
        <v>0.2425340654189963</v>
      </c>
      <c r="BD1074" s="66">
        <f t="shared" si="49"/>
        <v>0</v>
      </c>
      <c r="BE1074" s="66">
        <f t="shared" si="50"/>
        <v>0</v>
      </c>
      <c r="BF1074" s="66">
        <f t="shared" si="51"/>
        <v>0</v>
      </c>
    </row>
    <row r="1075" spans="1:58" x14ac:dyDescent="0.25">
      <c r="A1075" s="1">
        <v>358</v>
      </c>
      <c r="B1075" s="1">
        <v>358000</v>
      </c>
      <c r="C1075" s="1" t="s">
        <v>6</v>
      </c>
      <c r="D1075" s="1" t="s">
        <v>17</v>
      </c>
      <c r="E1075" s="1" t="s">
        <v>14</v>
      </c>
      <c r="F1075" s="1" t="s">
        <v>15</v>
      </c>
      <c r="G1075" s="2">
        <v>0.27777777777777779</v>
      </c>
      <c r="H1075" s="2">
        <v>0.4</v>
      </c>
      <c r="I1075" s="2">
        <v>0.25</v>
      </c>
      <c r="J1075" s="2">
        <v>0.3666666666666667</v>
      </c>
      <c r="K1075" s="2">
        <v>0.4</v>
      </c>
      <c r="L1075" s="2">
        <v>0.25</v>
      </c>
      <c r="M1075" s="2">
        <v>0.27777777777777779</v>
      </c>
      <c r="N1075" s="2">
        <v>0.4</v>
      </c>
      <c r="O1075" s="2">
        <v>0.25</v>
      </c>
      <c r="P1075" s="2">
        <v>0.27777777777777779</v>
      </c>
      <c r="Q1075" s="2">
        <v>0.4</v>
      </c>
      <c r="R1075" s="2">
        <v>0.25</v>
      </c>
      <c r="S1075" s="2">
        <v>0.18888888888888891</v>
      </c>
      <c r="T1075" s="2">
        <v>0.4</v>
      </c>
      <c r="U1075" s="2">
        <v>0.25</v>
      </c>
      <c r="V1075" s="2">
        <v>0.23684210526315791</v>
      </c>
      <c r="W1075" s="2">
        <v>0.96888888888888891</v>
      </c>
      <c r="X1075" s="2">
        <v>0.1190476190476191</v>
      </c>
      <c r="Y1075" s="2">
        <v>0.23684210526315791</v>
      </c>
      <c r="Z1075" s="2">
        <v>0.9833333333333335</v>
      </c>
      <c r="AA1075" s="2">
        <v>0.1130952380952381</v>
      </c>
      <c r="AB1075" s="2">
        <v>0.2105263157894737</v>
      </c>
      <c r="AC1075" s="2">
        <v>0.99125000000000008</v>
      </c>
      <c r="AD1075" s="2">
        <v>0.2390438247011952</v>
      </c>
      <c r="AE1075" s="2">
        <v>0.23684210526315791</v>
      </c>
      <c r="AF1075" s="2">
        <v>0.99333333333333351</v>
      </c>
      <c r="AG1075" s="2">
        <v>0.1197604790419162</v>
      </c>
      <c r="AH1075" s="2">
        <v>0.2105263157894737</v>
      </c>
      <c r="AI1075" s="2">
        <v>0.99375000000000002</v>
      </c>
      <c r="AJ1075" s="2">
        <v>0.27033492822966509</v>
      </c>
      <c r="BA1075" s="2">
        <v>0.2105263157894737</v>
      </c>
      <c r="BB1075" s="2">
        <v>0.99125000000000008</v>
      </c>
      <c r="BC1075" s="2">
        <v>0.2390438247011952</v>
      </c>
      <c r="BD1075" s="66">
        <f t="shared" si="49"/>
        <v>0</v>
      </c>
      <c r="BE1075" s="66">
        <f t="shared" si="50"/>
        <v>0</v>
      </c>
      <c r="BF1075" s="66">
        <f t="shared" si="51"/>
        <v>0</v>
      </c>
    </row>
    <row r="1076" spans="1:58" x14ac:dyDescent="0.25">
      <c r="A1076" s="1">
        <v>359</v>
      </c>
      <c r="B1076" s="1">
        <v>359000</v>
      </c>
      <c r="C1076" s="1" t="s">
        <v>6</v>
      </c>
      <c r="D1076" s="1" t="s">
        <v>7</v>
      </c>
      <c r="E1076" s="1" t="s">
        <v>14</v>
      </c>
      <c r="F1076" s="1" t="s">
        <v>15</v>
      </c>
      <c r="G1076" s="2">
        <v>0.1</v>
      </c>
      <c r="H1076" s="2">
        <v>0.4</v>
      </c>
      <c r="I1076" s="2">
        <v>0.05</v>
      </c>
      <c r="J1076" s="2">
        <v>0.1</v>
      </c>
      <c r="K1076" s="2">
        <v>0.4</v>
      </c>
      <c r="L1076" s="2">
        <v>0.05</v>
      </c>
      <c r="M1076" s="2">
        <v>0.1</v>
      </c>
      <c r="N1076" s="2">
        <v>0.4</v>
      </c>
      <c r="O1076" s="2">
        <v>0.05</v>
      </c>
      <c r="P1076" s="2">
        <v>0.1</v>
      </c>
      <c r="Q1076" s="2">
        <v>0.4</v>
      </c>
      <c r="R1076" s="2">
        <v>0.05</v>
      </c>
      <c r="S1076" s="2">
        <v>0.1</v>
      </c>
      <c r="T1076" s="2">
        <v>0.4</v>
      </c>
      <c r="U1076" s="2">
        <v>0.05</v>
      </c>
      <c r="V1076" s="2">
        <v>0.63157894736842102</v>
      </c>
      <c r="W1076" s="2">
        <v>0.85958333333333325</v>
      </c>
      <c r="X1076" s="2">
        <v>9.7257016013952757E-2</v>
      </c>
      <c r="Y1076" s="2">
        <v>0.60526315789473684</v>
      </c>
      <c r="Z1076" s="2">
        <v>0.92478260869565221</v>
      </c>
      <c r="AA1076" s="2">
        <v>9.4941646383323988E-2</v>
      </c>
      <c r="AB1076" s="2">
        <v>0.60526315789473684</v>
      </c>
      <c r="AC1076" s="2">
        <v>0.93826086956521737</v>
      </c>
      <c r="AD1076" s="2">
        <v>4.5816733067729078E-2</v>
      </c>
      <c r="AE1076" s="2">
        <v>0.60526315789473684</v>
      </c>
      <c r="AF1076" s="2">
        <v>0.94565217391304346</v>
      </c>
      <c r="AG1076" s="2">
        <v>4.3781094527363187E-2</v>
      </c>
      <c r="AH1076" s="2">
        <v>0.63157894736842102</v>
      </c>
      <c r="AI1076" s="2">
        <v>0.91333333333333344</v>
      </c>
      <c r="AJ1076" s="2">
        <v>9.7292744849135832E-2</v>
      </c>
      <c r="BA1076" s="2">
        <v>0.60526315789473684</v>
      </c>
      <c r="BB1076" s="2">
        <v>0.93826086956521737</v>
      </c>
      <c r="BC1076" s="2">
        <v>4.5816733067729078E-2</v>
      </c>
      <c r="BD1076" s="66">
        <f t="shared" si="49"/>
        <v>0</v>
      </c>
      <c r="BE1076" s="66">
        <f t="shared" si="50"/>
        <v>0</v>
      </c>
      <c r="BF1076" s="66">
        <f t="shared" si="51"/>
        <v>0</v>
      </c>
    </row>
    <row r="1077" spans="1:58" x14ac:dyDescent="0.25">
      <c r="A1077" s="1">
        <v>359</v>
      </c>
      <c r="B1077" s="1">
        <v>359000</v>
      </c>
      <c r="C1077" s="1" t="s">
        <v>6</v>
      </c>
      <c r="D1077" s="1" t="s">
        <v>16</v>
      </c>
      <c r="E1077" s="1" t="s">
        <v>14</v>
      </c>
      <c r="F1077" s="1" t="s">
        <v>15</v>
      </c>
      <c r="G1077" s="2">
        <v>0.18888888888888891</v>
      </c>
      <c r="H1077" s="2">
        <v>0.4</v>
      </c>
      <c r="I1077" s="2">
        <v>0.25</v>
      </c>
      <c r="J1077" s="2">
        <v>0.1</v>
      </c>
      <c r="K1077" s="2">
        <v>0.4</v>
      </c>
      <c r="L1077" s="2">
        <v>0.25</v>
      </c>
      <c r="M1077" s="2">
        <v>0.1</v>
      </c>
      <c r="N1077" s="2">
        <v>0.4</v>
      </c>
      <c r="O1077" s="2">
        <v>0.25</v>
      </c>
      <c r="P1077" s="2">
        <v>0.1</v>
      </c>
      <c r="Q1077" s="2">
        <v>0.4</v>
      </c>
      <c r="R1077" s="2">
        <v>0.25</v>
      </c>
      <c r="S1077" s="2">
        <v>0.1</v>
      </c>
      <c r="T1077" s="2">
        <v>0.4</v>
      </c>
      <c r="U1077" s="2">
        <v>0.25</v>
      </c>
      <c r="V1077" s="2">
        <v>0.2105263157894737</v>
      </c>
      <c r="W1077" s="2">
        <v>0.97</v>
      </c>
      <c r="X1077" s="2">
        <v>0.3411764705882353</v>
      </c>
      <c r="Y1077" s="2">
        <v>0.23684210526315791</v>
      </c>
      <c r="Z1077" s="2">
        <v>0.8911111111111113</v>
      </c>
      <c r="AA1077" s="2">
        <v>0.33229576234163388</v>
      </c>
      <c r="AB1077" s="2">
        <v>0.23684210526315791</v>
      </c>
      <c r="AC1077" s="2">
        <v>0.89666666666666672</v>
      </c>
      <c r="AD1077" s="2">
        <v>0.27490039840637448</v>
      </c>
      <c r="AE1077" s="2">
        <v>0.23684210526315791</v>
      </c>
      <c r="AF1077" s="2">
        <v>0.90111111111111108</v>
      </c>
      <c r="AG1077" s="2">
        <v>0.26268656716417921</v>
      </c>
      <c r="AH1077" s="2">
        <v>0.26315789473684209</v>
      </c>
      <c r="AI1077" s="2">
        <v>0.82100000000000006</v>
      </c>
      <c r="AJ1077" s="2">
        <v>0.3405246069719754</v>
      </c>
      <c r="BA1077" s="2">
        <v>0.23684210526315791</v>
      </c>
      <c r="BB1077" s="2">
        <v>0.89666666666666672</v>
      </c>
      <c r="BC1077" s="2">
        <v>0.27490039840637448</v>
      </c>
      <c r="BD1077" s="66">
        <f t="shared" si="49"/>
        <v>0</v>
      </c>
      <c r="BE1077" s="66">
        <f t="shared" si="50"/>
        <v>0</v>
      </c>
      <c r="BF1077" s="66">
        <f t="shared" si="51"/>
        <v>0</v>
      </c>
    </row>
    <row r="1078" spans="1:58" x14ac:dyDescent="0.25">
      <c r="A1078" s="1">
        <v>359</v>
      </c>
      <c r="B1078" s="1">
        <v>359000</v>
      </c>
      <c r="C1078" s="1" t="s">
        <v>6</v>
      </c>
      <c r="D1078" s="1" t="s">
        <v>17</v>
      </c>
      <c r="E1078" s="1" t="s">
        <v>14</v>
      </c>
      <c r="F1078" s="1" t="s">
        <v>15</v>
      </c>
      <c r="G1078" s="2">
        <v>0.18888888888888891</v>
      </c>
      <c r="H1078" s="2">
        <v>0.4</v>
      </c>
      <c r="I1078" s="2">
        <v>0.25</v>
      </c>
      <c r="J1078" s="2">
        <v>0.18888888888888891</v>
      </c>
      <c r="K1078" s="2">
        <v>0.4</v>
      </c>
      <c r="L1078" s="2">
        <v>0.25</v>
      </c>
      <c r="M1078" s="2">
        <v>0.18888888888888891</v>
      </c>
      <c r="N1078" s="2">
        <v>0.4</v>
      </c>
      <c r="O1078" s="2">
        <v>0.25</v>
      </c>
      <c r="P1078" s="2">
        <v>0.18888888888888891</v>
      </c>
      <c r="Q1078" s="2">
        <v>0.4</v>
      </c>
      <c r="R1078" s="2">
        <v>0.25</v>
      </c>
      <c r="S1078" s="2">
        <v>0.18888888888888891</v>
      </c>
      <c r="T1078" s="2">
        <v>0.4</v>
      </c>
      <c r="U1078" s="2">
        <v>0.25</v>
      </c>
      <c r="V1078" s="2">
        <v>0.2105263157894737</v>
      </c>
      <c r="W1078" s="2">
        <v>0.97</v>
      </c>
      <c r="X1078" s="2">
        <v>0.3411764705882353</v>
      </c>
      <c r="Y1078" s="2">
        <v>0.2105263157894737</v>
      </c>
      <c r="Z1078" s="2">
        <v>0.9850000000000001</v>
      </c>
      <c r="AA1078" s="2">
        <v>0.29761904761904773</v>
      </c>
      <c r="AB1078" s="2">
        <v>0.2105263157894737</v>
      </c>
      <c r="AC1078" s="2">
        <v>0.99125000000000008</v>
      </c>
      <c r="AD1078" s="2">
        <v>0.27490039840637448</v>
      </c>
      <c r="AE1078" s="2">
        <v>0.2105263157894737</v>
      </c>
      <c r="AF1078" s="2">
        <v>0.99375000000000002</v>
      </c>
      <c r="AG1078" s="2">
        <v>0.26268656716417921</v>
      </c>
      <c r="AH1078" s="2">
        <v>0.2105263157894737</v>
      </c>
      <c r="AI1078" s="2">
        <v>0.99375000000000002</v>
      </c>
      <c r="AJ1078" s="2">
        <v>0.27033492822966509</v>
      </c>
      <c r="BA1078" s="2">
        <v>0.2105263157894737</v>
      </c>
      <c r="BB1078" s="2">
        <v>0.99125000000000008</v>
      </c>
      <c r="BC1078" s="2">
        <v>0.27490039840637448</v>
      </c>
      <c r="BD1078" s="66">
        <f t="shared" si="49"/>
        <v>0</v>
      </c>
      <c r="BE1078" s="66">
        <f t="shared" si="50"/>
        <v>0</v>
      </c>
      <c r="BF1078" s="66">
        <f t="shared" si="51"/>
        <v>0</v>
      </c>
    </row>
    <row r="1079" spans="1:58" x14ac:dyDescent="0.25">
      <c r="A1079" s="1">
        <v>360</v>
      </c>
      <c r="B1079" s="1">
        <v>360000</v>
      </c>
      <c r="C1079" s="1" t="s">
        <v>6</v>
      </c>
      <c r="D1079" s="1" t="s">
        <v>7</v>
      </c>
      <c r="E1079" s="1" t="s">
        <v>14</v>
      </c>
      <c r="F1079" s="1" t="s">
        <v>15</v>
      </c>
      <c r="G1079" s="2">
        <v>0.1</v>
      </c>
      <c r="H1079" s="2">
        <v>0.4</v>
      </c>
      <c r="I1079" s="2">
        <v>0.05</v>
      </c>
      <c r="J1079" s="2">
        <v>0.1</v>
      </c>
      <c r="K1079" s="2">
        <v>0.4</v>
      </c>
      <c r="L1079" s="2">
        <v>0.05</v>
      </c>
      <c r="M1079" s="2">
        <v>0.1</v>
      </c>
      <c r="N1079" s="2">
        <v>0.4</v>
      </c>
      <c r="O1079" s="2">
        <v>0.05</v>
      </c>
      <c r="P1079" s="2">
        <v>0.1</v>
      </c>
      <c r="Q1079" s="2">
        <v>0.4</v>
      </c>
      <c r="R1079" s="2">
        <v>0.05</v>
      </c>
      <c r="S1079" s="2">
        <v>0.1</v>
      </c>
      <c r="T1079" s="2">
        <v>0.4</v>
      </c>
      <c r="U1079" s="2">
        <v>0.05</v>
      </c>
      <c r="V1079" s="2">
        <v>0.65789473684210531</v>
      </c>
      <c r="W1079" s="2">
        <v>0.83320000000000016</v>
      </c>
      <c r="X1079" s="2">
        <v>0.1460905414680142</v>
      </c>
      <c r="Y1079" s="2">
        <v>0.60526315789473684</v>
      </c>
      <c r="Z1079" s="2">
        <v>0.9265217391304349</v>
      </c>
      <c r="AA1079" s="2">
        <v>7.9341895405842022E-2</v>
      </c>
      <c r="AB1079" s="2">
        <v>0.60526315789473684</v>
      </c>
      <c r="AC1079" s="2">
        <v>0.93739130434782592</v>
      </c>
      <c r="AD1079" s="2">
        <v>0.1087843746963366</v>
      </c>
      <c r="AE1079" s="2">
        <v>0.57894736842105265</v>
      </c>
      <c r="AF1079" s="2">
        <v>0.9818181818181817</v>
      </c>
      <c r="AG1079" s="2">
        <v>4.990019960079841E-2</v>
      </c>
      <c r="AH1079" s="2">
        <v>0.57894736842105265</v>
      </c>
      <c r="AI1079" s="2">
        <v>0.98590909090909118</v>
      </c>
      <c r="AJ1079" s="2">
        <v>4.7961630695443652E-2</v>
      </c>
      <c r="BA1079" s="2">
        <v>0.60526315789473684</v>
      </c>
      <c r="BB1079" s="2">
        <v>0.93739130434782592</v>
      </c>
      <c r="BC1079" s="2">
        <v>0.1087843746963366</v>
      </c>
      <c r="BD1079" s="66">
        <f t="shared" si="49"/>
        <v>0</v>
      </c>
      <c r="BE1079" s="66">
        <f t="shared" si="50"/>
        <v>0</v>
      </c>
      <c r="BF1079" s="66">
        <f t="shared" si="51"/>
        <v>0</v>
      </c>
    </row>
    <row r="1080" spans="1:58" x14ac:dyDescent="0.25">
      <c r="A1080" s="1">
        <v>360</v>
      </c>
      <c r="B1080" s="1">
        <v>360000</v>
      </c>
      <c r="C1080" s="1" t="s">
        <v>6</v>
      </c>
      <c r="D1080" s="1" t="s">
        <v>16</v>
      </c>
      <c r="E1080" s="1" t="s">
        <v>14</v>
      </c>
      <c r="F1080" s="1" t="s">
        <v>15</v>
      </c>
      <c r="G1080" s="2">
        <v>0.1</v>
      </c>
      <c r="H1080" s="2">
        <v>0.4</v>
      </c>
      <c r="I1080" s="2">
        <v>0.25</v>
      </c>
      <c r="J1080" s="2">
        <v>0.1</v>
      </c>
      <c r="K1080" s="2">
        <v>0.4</v>
      </c>
      <c r="L1080" s="2">
        <v>0.18333333333333329</v>
      </c>
      <c r="M1080" s="2">
        <v>0.1</v>
      </c>
      <c r="N1080" s="2">
        <v>0.4</v>
      </c>
      <c r="O1080" s="2">
        <v>0.25</v>
      </c>
      <c r="P1080" s="2">
        <v>0.1</v>
      </c>
      <c r="Q1080" s="2">
        <v>0.4</v>
      </c>
      <c r="R1080" s="2">
        <v>0.25</v>
      </c>
      <c r="S1080" s="2">
        <v>0.1</v>
      </c>
      <c r="T1080" s="2">
        <v>0.4</v>
      </c>
      <c r="U1080" s="2">
        <v>0.25</v>
      </c>
      <c r="V1080" s="2">
        <v>0.26315789473684209</v>
      </c>
      <c r="W1080" s="2">
        <v>0.72200000000000009</v>
      </c>
      <c r="X1080" s="2">
        <v>0.49989911218724781</v>
      </c>
      <c r="Y1080" s="2">
        <v>0.26315789473684209</v>
      </c>
      <c r="Z1080" s="2">
        <v>0.89500000000000013</v>
      </c>
      <c r="AA1080" s="2">
        <v>0.39548945171541861</v>
      </c>
      <c r="AB1080" s="2">
        <v>0.2105263157894737</v>
      </c>
      <c r="AC1080" s="2">
        <v>0.88125000000000009</v>
      </c>
      <c r="AD1080" s="2">
        <v>0.38074531143717821</v>
      </c>
      <c r="AE1080" s="2">
        <v>0.2105263157894737</v>
      </c>
      <c r="AF1080" s="2">
        <v>0.99375000000000002</v>
      </c>
      <c r="AG1080" s="2">
        <v>0.29940119760479039</v>
      </c>
      <c r="AH1080" s="2">
        <v>0.2105263157894737</v>
      </c>
      <c r="AI1080" s="2">
        <v>0.99375000000000002</v>
      </c>
      <c r="AJ1080" s="2">
        <v>0.28776978417266191</v>
      </c>
      <c r="BA1080" s="2">
        <v>0.2105263157894737</v>
      </c>
      <c r="BB1080" s="2">
        <v>0.88125000000000009</v>
      </c>
      <c r="BC1080" s="2">
        <v>0.38074531143717821</v>
      </c>
      <c r="BD1080" s="66">
        <f t="shared" si="49"/>
        <v>0</v>
      </c>
      <c r="BE1080" s="66">
        <f t="shared" si="50"/>
        <v>0</v>
      </c>
      <c r="BF1080" s="66">
        <f t="shared" si="51"/>
        <v>0</v>
      </c>
    </row>
    <row r="1081" spans="1:58" x14ac:dyDescent="0.25">
      <c r="A1081" s="1">
        <v>360</v>
      </c>
      <c r="B1081" s="1">
        <v>360000</v>
      </c>
      <c r="C1081" s="1" t="s">
        <v>6</v>
      </c>
      <c r="D1081" s="1" t="s">
        <v>17</v>
      </c>
      <c r="E1081" s="1" t="s">
        <v>14</v>
      </c>
      <c r="F1081" s="1" t="s">
        <v>15</v>
      </c>
      <c r="G1081" s="2">
        <v>0.27777777777777779</v>
      </c>
      <c r="H1081" s="2">
        <v>0.4</v>
      </c>
      <c r="I1081" s="2">
        <v>0.25</v>
      </c>
      <c r="J1081" s="2">
        <v>0.18888888888888891</v>
      </c>
      <c r="K1081" s="2">
        <v>0.4</v>
      </c>
      <c r="L1081" s="2">
        <v>0.25</v>
      </c>
      <c r="M1081" s="2">
        <v>0.18888888888888891</v>
      </c>
      <c r="N1081" s="2">
        <v>0.4</v>
      </c>
      <c r="O1081" s="2">
        <v>0.25</v>
      </c>
      <c r="P1081" s="2">
        <v>0.1</v>
      </c>
      <c r="Q1081" s="2">
        <v>0.4</v>
      </c>
      <c r="R1081" s="2">
        <v>0.25</v>
      </c>
      <c r="S1081" s="2">
        <v>0.1</v>
      </c>
      <c r="T1081" s="2">
        <v>0.4</v>
      </c>
      <c r="U1081" s="2">
        <v>0.25</v>
      </c>
      <c r="V1081" s="2">
        <v>0.18421052631578949</v>
      </c>
      <c r="W1081" s="2">
        <v>0.97142857142857131</v>
      </c>
      <c r="X1081" s="2">
        <v>0.44047619047619052</v>
      </c>
      <c r="Y1081" s="2">
        <v>0.18421052631578949</v>
      </c>
      <c r="Z1081" s="2">
        <v>0.98428571428571432</v>
      </c>
      <c r="AA1081" s="2">
        <v>0.3652694610778443</v>
      </c>
      <c r="AB1081" s="2">
        <v>0.18421052631578949</v>
      </c>
      <c r="AC1081" s="2">
        <v>0.99142857142857144</v>
      </c>
      <c r="AD1081" s="2">
        <v>0.33466135458167329</v>
      </c>
      <c r="AE1081" s="2">
        <v>0.2105263157894737</v>
      </c>
      <c r="AF1081" s="2">
        <v>0.99375000000000002</v>
      </c>
      <c r="AG1081" s="2">
        <v>0.29940119760479039</v>
      </c>
      <c r="AH1081" s="2">
        <v>0.2105263157894737</v>
      </c>
      <c r="AI1081" s="2">
        <v>0.99375000000000002</v>
      </c>
      <c r="AJ1081" s="2">
        <v>0.28776978417266191</v>
      </c>
      <c r="BA1081" s="2">
        <v>0.18421052631578949</v>
      </c>
      <c r="BB1081" s="2">
        <v>0.99142857142857144</v>
      </c>
      <c r="BC1081" s="2">
        <v>0.33466135458167329</v>
      </c>
      <c r="BD1081" s="66">
        <f t="shared" si="49"/>
        <v>0</v>
      </c>
      <c r="BE1081" s="66">
        <f t="shared" si="50"/>
        <v>0</v>
      </c>
      <c r="BF1081" s="66">
        <f t="shared" si="51"/>
        <v>0</v>
      </c>
    </row>
    <row r="1082" spans="1:58" x14ac:dyDescent="0.25">
      <c r="A1082" s="1">
        <v>361</v>
      </c>
      <c r="B1082" s="1">
        <v>361000</v>
      </c>
      <c r="C1082" s="1" t="s">
        <v>6</v>
      </c>
      <c r="D1082" s="1" t="s">
        <v>7</v>
      </c>
      <c r="E1082" s="1" t="s">
        <v>14</v>
      </c>
      <c r="F1082" s="1" t="s">
        <v>15</v>
      </c>
      <c r="G1082" s="2">
        <v>0.1</v>
      </c>
      <c r="H1082" s="2">
        <v>0.4</v>
      </c>
      <c r="I1082" s="2">
        <v>0.05</v>
      </c>
      <c r="J1082" s="2">
        <v>0.1</v>
      </c>
      <c r="K1082" s="2">
        <v>0.4</v>
      </c>
      <c r="L1082" s="2">
        <v>0.05</v>
      </c>
      <c r="M1082" s="2">
        <v>0.1</v>
      </c>
      <c r="N1082" s="2">
        <v>0.4</v>
      </c>
      <c r="O1082" s="2">
        <v>0.05</v>
      </c>
      <c r="P1082" s="2">
        <v>0.1</v>
      </c>
      <c r="Q1082" s="2">
        <v>0.4</v>
      </c>
      <c r="R1082" s="2">
        <v>0.05</v>
      </c>
      <c r="S1082" s="2">
        <v>0.1</v>
      </c>
      <c r="T1082" s="2">
        <v>0.4</v>
      </c>
      <c r="U1082" s="2">
        <v>0.05</v>
      </c>
      <c r="V1082" s="2">
        <v>0.63157894736842102</v>
      </c>
      <c r="W1082" s="2">
        <v>0.83333333333333348</v>
      </c>
      <c r="X1082" s="2">
        <v>0.14554113151135911</v>
      </c>
      <c r="Y1082" s="2">
        <v>0.65789473684210531</v>
      </c>
      <c r="Z1082" s="2">
        <v>0.82999999999999985</v>
      </c>
      <c r="AA1082" s="2">
        <v>0.1423136503190448</v>
      </c>
      <c r="AB1082" s="2">
        <v>0.57894736842105265</v>
      </c>
      <c r="AC1082" s="2">
        <v>0.97545454545454546</v>
      </c>
      <c r="AD1082" s="2">
        <v>5.9760956175298807E-2</v>
      </c>
      <c r="AE1082" s="2">
        <v>0.57894736842105265</v>
      </c>
      <c r="AF1082" s="2">
        <v>0.9822727272727273</v>
      </c>
      <c r="AG1082" s="2">
        <v>5.4890219560878251E-2</v>
      </c>
      <c r="AH1082" s="2">
        <v>0.57894736842105265</v>
      </c>
      <c r="AI1082" s="2">
        <v>0.98590909090909118</v>
      </c>
      <c r="AJ1082" s="2">
        <v>5.2358113509192651E-2</v>
      </c>
      <c r="BA1082" s="2">
        <v>0.57894736842105265</v>
      </c>
      <c r="BB1082" s="2">
        <v>0.97545454545454546</v>
      </c>
      <c r="BC1082" s="2">
        <v>5.9760956175298807E-2</v>
      </c>
      <c r="BD1082" s="66">
        <f t="shared" si="49"/>
        <v>0</v>
      </c>
      <c r="BE1082" s="66">
        <f t="shared" si="50"/>
        <v>0</v>
      </c>
      <c r="BF1082" s="66">
        <f t="shared" si="51"/>
        <v>0</v>
      </c>
    </row>
    <row r="1083" spans="1:58" x14ac:dyDescent="0.25">
      <c r="A1083" s="1">
        <v>361</v>
      </c>
      <c r="B1083" s="1">
        <v>361000</v>
      </c>
      <c r="C1083" s="1" t="s">
        <v>6</v>
      </c>
      <c r="D1083" s="1" t="s">
        <v>16</v>
      </c>
      <c r="E1083" s="1" t="s">
        <v>14</v>
      </c>
      <c r="F1083" s="1" t="s">
        <v>15</v>
      </c>
      <c r="G1083" s="2">
        <v>0.1</v>
      </c>
      <c r="H1083" s="2">
        <v>0.4</v>
      </c>
      <c r="I1083" s="2">
        <v>0.18333333333333329</v>
      </c>
      <c r="J1083" s="2">
        <v>0.1</v>
      </c>
      <c r="K1083" s="2">
        <v>0.4</v>
      </c>
      <c r="L1083" s="2">
        <v>0.25</v>
      </c>
      <c r="M1083" s="2">
        <v>0.1</v>
      </c>
      <c r="N1083" s="2">
        <v>0.4</v>
      </c>
      <c r="O1083" s="2">
        <v>0.25</v>
      </c>
      <c r="P1083" s="2">
        <v>0.1</v>
      </c>
      <c r="Q1083" s="2">
        <v>0.4</v>
      </c>
      <c r="R1083" s="2">
        <v>0.25</v>
      </c>
      <c r="S1083" s="2">
        <v>0.1</v>
      </c>
      <c r="T1083" s="2">
        <v>0.4</v>
      </c>
      <c r="U1083" s="2">
        <v>0.25</v>
      </c>
      <c r="V1083" s="2">
        <v>0.28947368421052633</v>
      </c>
      <c r="W1083" s="2">
        <v>0.74363636363636365</v>
      </c>
      <c r="X1083" s="2">
        <v>0.60329443828149609</v>
      </c>
      <c r="Y1083" s="2">
        <v>0.28947368421052633</v>
      </c>
      <c r="Z1083" s="2">
        <v>0.67000000000000015</v>
      </c>
      <c r="AA1083" s="2">
        <v>0.44802702287732232</v>
      </c>
      <c r="AB1083" s="2">
        <v>0.18421052631578949</v>
      </c>
      <c r="AC1083" s="2">
        <v>0.99142857142857144</v>
      </c>
      <c r="AD1083" s="2">
        <v>0.35856573705179279</v>
      </c>
      <c r="AE1083" s="2">
        <v>0.18421052631578949</v>
      </c>
      <c r="AF1083" s="2">
        <v>0.99428571428571433</v>
      </c>
      <c r="AG1083" s="2">
        <v>0.3293413173652695</v>
      </c>
      <c r="AH1083" s="2">
        <v>0.18421052631578949</v>
      </c>
      <c r="AI1083" s="2">
        <v>0.99428571428571433</v>
      </c>
      <c r="AJ1083" s="2">
        <v>0.31414868105515592</v>
      </c>
      <c r="BA1083" s="2">
        <v>0.18421052631578949</v>
      </c>
      <c r="BB1083" s="2">
        <v>0.99142857142857144</v>
      </c>
      <c r="BC1083" s="2">
        <v>0.35856573705179279</v>
      </c>
      <c r="BD1083" s="66">
        <f t="shared" si="49"/>
        <v>0</v>
      </c>
      <c r="BE1083" s="66">
        <f t="shared" si="50"/>
        <v>0</v>
      </c>
      <c r="BF1083" s="66">
        <f t="shared" si="51"/>
        <v>0</v>
      </c>
    </row>
    <row r="1084" spans="1:58" x14ac:dyDescent="0.25">
      <c r="A1084" s="1">
        <v>361</v>
      </c>
      <c r="B1084" s="1">
        <v>361000</v>
      </c>
      <c r="C1084" s="1" t="s">
        <v>6</v>
      </c>
      <c r="D1084" s="1" t="s">
        <v>17</v>
      </c>
      <c r="E1084" s="1" t="s">
        <v>14</v>
      </c>
      <c r="F1084" s="1" t="s">
        <v>15</v>
      </c>
      <c r="G1084" s="2">
        <v>0.18888888888888891</v>
      </c>
      <c r="H1084" s="2">
        <v>0.4</v>
      </c>
      <c r="I1084" s="2">
        <v>0.18333333333333329</v>
      </c>
      <c r="J1084" s="2">
        <v>0.18888888888888891</v>
      </c>
      <c r="K1084" s="2">
        <v>0.4</v>
      </c>
      <c r="L1084" s="2">
        <v>0.25</v>
      </c>
      <c r="M1084" s="2">
        <v>0.1</v>
      </c>
      <c r="N1084" s="2">
        <v>0.4</v>
      </c>
      <c r="O1084" s="2">
        <v>0.25</v>
      </c>
      <c r="P1084" s="2">
        <v>0.1</v>
      </c>
      <c r="Q1084" s="2">
        <v>0.4</v>
      </c>
      <c r="R1084" s="2">
        <v>0.25</v>
      </c>
      <c r="S1084" s="2">
        <v>0.1</v>
      </c>
      <c r="T1084" s="2">
        <v>0.4</v>
      </c>
      <c r="U1084" s="2">
        <v>0.25</v>
      </c>
      <c r="V1084" s="2">
        <v>0.2105263157894737</v>
      </c>
      <c r="W1084" s="2">
        <v>0.97124999999999995</v>
      </c>
      <c r="X1084" s="2">
        <v>0.3928571428571429</v>
      </c>
      <c r="Y1084" s="2">
        <v>0.18421052631578949</v>
      </c>
      <c r="Z1084" s="2">
        <v>0.98428571428571432</v>
      </c>
      <c r="AA1084" s="2">
        <v>0.38323353293413182</v>
      </c>
      <c r="AB1084" s="2">
        <v>0.18421052631578949</v>
      </c>
      <c r="AC1084" s="2">
        <v>0.99142857142857144</v>
      </c>
      <c r="AD1084" s="2">
        <v>0.35856573705179279</v>
      </c>
      <c r="AE1084" s="2">
        <v>0.18421052631578949</v>
      </c>
      <c r="AF1084" s="2">
        <v>0.99428571428571433</v>
      </c>
      <c r="AG1084" s="2">
        <v>0.3293413173652695</v>
      </c>
      <c r="AH1084" s="2">
        <v>0.18421052631578949</v>
      </c>
      <c r="AI1084" s="2">
        <v>0.99428571428571433</v>
      </c>
      <c r="AJ1084" s="2">
        <v>0.31414868105515592</v>
      </c>
      <c r="BA1084" s="2">
        <v>0.18421052631578949</v>
      </c>
      <c r="BB1084" s="2">
        <v>0.99142857142857144</v>
      </c>
      <c r="BC1084" s="2">
        <v>0.35856573705179279</v>
      </c>
      <c r="BD1084" s="66">
        <f t="shared" si="49"/>
        <v>0</v>
      </c>
      <c r="BE1084" s="66">
        <f t="shared" si="50"/>
        <v>0</v>
      </c>
      <c r="BF1084" s="66">
        <f t="shared" si="51"/>
        <v>0</v>
      </c>
    </row>
    <row r="1085" spans="1:58" x14ac:dyDescent="0.25">
      <c r="A1085" s="1">
        <v>362</v>
      </c>
      <c r="B1085" s="1">
        <v>362000</v>
      </c>
      <c r="C1085" s="1" t="s">
        <v>6</v>
      </c>
      <c r="D1085" s="1" t="s">
        <v>7</v>
      </c>
      <c r="E1085" s="1" t="s">
        <v>14</v>
      </c>
      <c r="F1085" s="1" t="s">
        <v>15</v>
      </c>
      <c r="G1085" s="2">
        <v>0.1</v>
      </c>
      <c r="H1085" s="2">
        <v>0.4</v>
      </c>
      <c r="I1085" s="2">
        <v>0.05</v>
      </c>
      <c r="J1085" s="2">
        <v>0.1</v>
      </c>
      <c r="K1085" s="2">
        <v>0.4</v>
      </c>
      <c r="L1085" s="2">
        <v>0.05</v>
      </c>
      <c r="M1085" s="2">
        <v>0.1</v>
      </c>
      <c r="N1085" s="2">
        <v>0.4</v>
      </c>
      <c r="O1085" s="2">
        <v>0.05</v>
      </c>
      <c r="P1085" s="2">
        <v>0.1</v>
      </c>
      <c r="Q1085" s="2">
        <v>0.4</v>
      </c>
      <c r="R1085" s="2">
        <v>0.05</v>
      </c>
      <c r="S1085" s="2">
        <v>0.1</v>
      </c>
      <c r="T1085" s="2">
        <v>0.4</v>
      </c>
      <c r="U1085" s="2">
        <v>0.05</v>
      </c>
      <c r="V1085" s="2">
        <v>0.73684210526315785</v>
      </c>
      <c r="W1085" s="2">
        <v>0.76928571428571435</v>
      </c>
      <c r="X1085" s="2">
        <v>0.2434521278979932</v>
      </c>
      <c r="Y1085" s="2">
        <v>0.63157894736842102</v>
      </c>
      <c r="Z1085" s="2">
        <v>0.8945833333333334</v>
      </c>
      <c r="AA1085" s="2">
        <v>0.13805809157839119</v>
      </c>
      <c r="AB1085" s="2">
        <v>0.63157894736842102</v>
      </c>
      <c r="AC1085" s="2">
        <v>0.90666666666666662</v>
      </c>
      <c r="AD1085" s="2">
        <v>0.13510962341261629</v>
      </c>
      <c r="AE1085" s="2">
        <v>0.57894736842105265</v>
      </c>
      <c r="AF1085" s="2">
        <v>0.9822727272727273</v>
      </c>
      <c r="AG1085" s="2">
        <v>6.0199004975124371E-2</v>
      </c>
      <c r="AH1085" s="2">
        <v>0.57894736842105265</v>
      </c>
      <c r="AI1085" s="2">
        <v>0.98590909090909118</v>
      </c>
      <c r="AJ1085" s="2">
        <v>5.6220095693779913E-2</v>
      </c>
      <c r="BA1085" s="2">
        <v>0.63157894736842102</v>
      </c>
      <c r="BB1085" s="2">
        <v>0.90666666666666662</v>
      </c>
      <c r="BC1085" s="2">
        <v>0.13510962341261629</v>
      </c>
      <c r="BD1085" s="66">
        <f t="shared" si="49"/>
        <v>0</v>
      </c>
      <c r="BE1085" s="66">
        <f t="shared" si="50"/>
        <v>0</v>
      </c>
      <c r="BF1085" s="66">
        <f t="shared" si="51"/>
        <v>0</v>
      </c>
    </row>
    <row r="1086" spans="1:58" x14ac:dyDescent="0.25">
      <c r="A1086" s="1">
        <v>362</v>
      </c>
      <c r="B1086" s="1">
        <v>362000</v>
      </c>
      <c r="C1086" s="1" t="s">
        <v>6</v>
      </c>
      <c r="D1086" s="1" t="s">
        <v>16</v>
      </c>
      <c r="E1086" s="1" t="s">
        <v>14</v>
      </c>
      <c r="F1086" s="1" t="s">
        <v>15</v>
      </c>
      <c r="G1086" s="2">
        <v>0.1</v>
      </c>
      <c r="H1086" s="2">
        <v>0.4</v>
      </c>
      <c r="I1086" s="2">
        <v>0.18333333333333329</v>
      </c>
      <c r="J1086" s="2">
        <v>0.1</v>
      </c>
      <c r="K1086" s="2">
        <v>0.4</v>
      </c>
      <c r="L1086" s="2">
        <v>0.25</v>
      </c>
      <c r="M1086" s="2">
        <v>0.1</v>
      </c>
      <c r="N1086" s="2">
        <v>0.4</v>
      </c>
      <c r="O1086" s="2">
        <v>0.25</v>
      </c>
      <c r="P1086" s="2">
        <v>0.1</v>
      </c>
      <c r="Q1086" s="2">
        <v>0.4</v>
      </c>
      <c r="R1086" s="2">
        <v>0.25</v>
      </c>
      <c r="S1086" s="2">
        <v>0.1</v>
      </c>
      <c r="T1086" s="2">
        <v>0.4</v>
      </c>
      <c r="U1086" s="2">
        <v>0.25</v>
      </c>
      <c r="V1086" s="2">
        <v>0.42105263157894729</v>
      </c>
      <c r="W1086" s="2">
        <v>0.67562499999999992</v>
      </c>
      <c r="X1086" s="2">
        <v>0.58677140941846817</v>
      </c>
      <c r="Y1086" s="2">
        <v>0.23684210526315791</v>
      </c>
      <c r="Z1086" s="2">
        <v>0.79666666666666663</v>
      </c>
      <c r="AA1086" s="2">
        <v>0.45535714285714279</v>
      </c>
      <c r="AB1086" s="2">
        <v>0.23684210526315791</v>
      </c>
      <c r="AC1086" s="2">
        <v>0.80333333333333345</v>
      </c>
      <c r="AD1086" s="2">
        <v>0.43788160965605027</v>
      </c>
      <c r="AE1086" s="2">
        <v>0.18421052631578949</v>
      </c>
      <c r="AF1086" s="2">
        <v>0.99428571428571433</v>
      </c>
      <c r="AG1086" s="2">
        <v>0.36119402985074622</v>
      </c>
      <c r="AH1086" s="2">
        <v>0.18421052631578949</v>
      </c>
      <c r="AI1086" s="2">
        <v>0.99428571428571433</v>
      </c>
      <c r="AJ1086" s="2">
        <v>0.33732057416267952</v>
      </c>
      <c r="BA1086" s="2">
        <v>0.23684210526315791</v>
      </c>
      <c r="BB1086" s="2">
        <v>0.80333333333333345</v>
      </c>
      <c r="BC1086" s="2">
        <v>0.43788160965605027</v>
      </c>
      <c r="BD1086" s="66">
        <f t="shared" si="49"/>
        <v>0</v>
      </c>
      <c r="BE1086" s="66">
        <f t="shared" si="50"/>
        <v>0</v>
      </c>
      <c r="BF1086" s="66">
        <f t="shared" si="51"/>
        <v>0</v>
      </c>
    </row>
    <row r="1087" spans="1:58" x14ac:dyDescent="0.25">
      <c r="A1087" s="1">
        <v>362</v>
      </c>
      <c r="B1087" s="1">
        <v>362000</v>
      </c>
      <c r="C1087" s="1" t="s">
        <v>6</v>
      </c>
      <c r="D1087" s="1" t="s">
        <v>17</v>
      </c>
      <c r="E1087" s="1" t="s">
        <v>14</v>
      </c>
      <c r="F1087" s="1" t="s">
        <v>15</v>
      </c>
      <c r="G1087" s="2">
        <v>0.3666666666666667</v>
      </c>
      <c r="H1087" s="2">
        <v>0.4</v>
      </c>
      <c r="I1087" s="2">
        <v>0.25</v>
      </c>
      <c r="J1087" s="2">
        <v>0.18888888888888891</v>
      </c>
      <c r="K1087" s="2">
        <v>0.4</v>
      </c>
      <c r="L1087" s="2">
        <v>0.25</v>
      </c>
      <c r="M1087" s="2">
        <v>0.18888888888888891</v>
      </c>
      <c r="N1087" s="2">
        <v>0.4</v>
      </c>
      <c r="O1087" s="2">
        <v>0.25</v>
      </c>
      <c r="P1087" s="2">
        <v>0.1</v>
      </c>
      <c r="Q1087" s="2">
        <v>0.4</v>
      </c>
      <c r="R1087" s="2">
        <v>0.25</v>
      </c>
      <c r="S1087" s="2">
        <v>0.1</v>
      </c>
      <c r="T1087" s="2">
        <v>0.4</v>
      </c>
      <c r="U1087" s="2">
        <v>0.25</v>
      </c>
      <c r="V1087" s="2">
        <v>0.18421052631578949</v>
      </c>
      <c r="W1087" s="2">
        <v>0.97285714285714298</v>
      </c>
      <c r="X1087" s="2">
        <v>0.38823529411764701</v>
      </c>
      <c r="Y1087" s="2">
        <v>0.18421052631578949</v>
      </c>
      <c r="Z1087" s="2">
        <v>0.98428571428571432</v>
      </c>
      <c r="AA1087" s="2">
        <v>0.4107142857142857</v>
      </c>
      <c r="AB1087" s="2">
        <v>0.18421052631578949</v>
      </c>
      <c r="AC1087" s="2">
        <v>0.99142857142857144</v>
      </c>
      <c r="AD1087" s="2">
        <v>0.40239043824701187</v>
      </c>
      <c r="AE1087" s="2">
        <v>0.18421052631578949</v>
      </c>
      <c r="AF1087" s="2">
        <v>0.99428571428571433</v>
      </c>
      <c r="AG1087" s="2">
        <v>0.36119402985074622</v>
      </c>
      <c r="AH1087" s="2">
        <v>0.18421052631578949</v>
      </c>
      <c r="AI1087" s="2">
        <v>0.99428571428571433</v>
      </c>
      <c r="AJ1087" s="2">
        <v>0.33732057416267952</v>
      </c>
      <c r="BA1087" s="2">
        <v>0.18421052631578949</v>
      </c>
      <c r="BB1087" s="2">
        <v>0.99142857142857144</v>
      </c>
      <c r="BC1087" s="2">
        <v>0.40239043824701187</v>
      </c>
      <c r="BD1087" s="66">
        <f t="shared" si="49"/>
        <v>0</v>
      </c>
      <c r="BE1087" s="66">
        <f t="shared" si="50"/>
        <v>0</v>
      </c>
      <c r="BF1087" s="66">
        <f t="shared" si="51"/>
        <v>0</v>
      </c>
    </row>
    <row r="1088" spans="1:58" x14ac:dyDescent="0.25">
      <c r="A1088" s="1">
        <v>363</v>
      </c>
      <c r="B1088" s="1">
        <v>363000</v>
      </c>
      <c r="C1088" s="1" t="s">
        <v>6</v>
      </c>
      <c r="D1088" s="1" t="s">
        <v>7</v>
      </c>
      <c r="E1088" s="1" t="s">
        <v>14</v>
      </c>
      <c r="F1088" s="1" t="s">
        <v>15</v>
      </c>
      <c r="G1088" s="2">
        <v>0.1</v>
      </c>
      <c r="H1088" s="2">
        <v>0.4</v>
      </c>
      <c r="I1088" s="2">
        <v>0.05</v>
      </c>
      <c r="J1088" s="2">
        <v>0.1</v>
      </c>
      <c r="K1088" s="2">
        <v>0.4</v>
      </c>
      <c r="L1088" s="2">
        <v>0.05</v>
      </c>
      <c r="M1088" s="2">
        <v>0.1</v>
      </c>
      <c r="N1088" s="2">
        <v>0.4</v>
      </c>
      <c r="O1088" s="2">
        <v>0.05</v>
      </c>
      <c r="P1088" s="2">
        <v>0.1</v>
      </c>
      <c r="Q1088" s="2">
        <v>0.4</v>
      </c>
      <c r="R1088" s="2">
        <v>0.05</v>
      </c>
      <c r="S1088" s="2">
        <v>0.1</v>
      </c>
      <c r="T1088" s="2">
        <v>0.4</v>
      </c>
      <c r="U1088" s="2">
        <v>0.05</v>
      </c>
      <c r="V1088" s="2">
        <v>0.68421052631578949</v>
      </c>
      <c r="W1088" s="2">
        <v>0.78423076923076906</v>
      </c>
      <c r="X1088" s="2">
        <v>0.20659959385861601</v>
      </c>
      <c r="Y1088" s="2">
        <v>0.68421052631578949</v>
      </c>
      <c r="Z1088" s="2">
        <v>0.83500000000000019</v>
      </c>
      <c r="AA1088" s="2">
        <v>0.14259475531971169</v>
      </c>
      <c r="AB1088" s="2">
        <v>0.60526315789473684</v>
      </c>
      <c r="AC1088" s="2">
        <v>0.94130434782608685</v>
      </c>
      <c r="AD1088" s="2">
        <v>7.7721316731715825E-2</v>
      </c>
      <c r="AE1088" s="2">
        <v>0.60526315789473684</v>
      </c>
      <c r="AF1088" s="2">
        <v>0.9465217391304348</v>
      </c>
      <c r="AG1088" s="2">
        <v>7.8808698014403919E-2</v>
      </c>
      <c r="AH1088" s="2">
        <v>0.57894736842105265</v>
      </c>
      <c r="AI1088" s="2">
        <v>0.98500000000000021</v>
      </c>
      <c r="AJ1088" s="2">
        <v>6.1004784688995208E-2</v>
      </c>
      <c r="BA1088" s="2">
        <v>0.60526315789473684</v>
      </c>
      <c r="BB1088" s="2">
        <v>0.94130434782608685</v>
      </c>
      <c r="BC1088" s="2">
        <v>7.7721316731715825E-2</v>
      </c>
      <c r="BD1088" s="66">
        <f t="shared" si="49"/>
        <v>0</v>
      </c>
      <c r="BE1088" s="66">
        <f t="shared" si="50"/>
        <v>0</v>
      </c>
      <c r="BF1088" s="66">
        <f t="shared" si="51"/>
        <v>0</v>
      </c>
    </row>
    <row r="1089" spans="1:58" x14ac:dyDescent="0.25">
      <c r="A1089" s="1">
        <v>363</v>
      </c>
      <c r="B1089" s="1">
        <v>363000</v>
      </c>
      <c r="C1089" s="1" t="s">
        <v>6</v>
      </c>
      <c r="D1089" s="1" t="s">
        <v>16</v>
      </c>
      <c r="E1089" s="1" t="s">
        <v>14</v>
      </c>
      <c r="F1089" s="1" t="s">
        <v>15</v>
      </c>
      <c r="G1089" s="2">
        <v>0.1</v>
      </c>
      <c r="H1089" s="2">
        <v>0.4</v>
      </c>
      <c r="I1089" s="2">
        <v>0.25</v>
      </c>
      <c r="J1089" s="2">
        <v>0.1</v>
      </c>
      <c r="K1089" s="2">
        <v>0.4</v>
      </c>
      <c r="L1089" s="2">
        <v>0.25</v>
      </c>
      <c r="M1089" s="2">
        <v>0.1</v>
      </c>
      <c r="N1089" s="2">
        <v>0.4</v>
      </c>
      <c r="O1089" s="2">
        <v>0.25</v>
      </c>
      <c r="P1089" s="2">
        <v>0.1</v>
      </c>
      <c r="Q1089" s="2">
        <v>0.4</v>
      </c>
      <c r="R1089" s="2">
        <v>0.25</v>
      </c>
      <c r="S1089" s="2">
        <v>0.1</v>
      </c>
      <c r="T1089" s="2">
        <v>0.4</v>
      </c>
      <c r="U1089" s="2">
        <v>0.25</v>
      </c>
      <c r="V1089" s="2">
        <v>0.31578947368421051</v>
      </c>
      <c r="W1089" s="2">
        <v>0.6333333333333333</v>
      </c>
      <c r="X1089" s="2">
        <v>0.4748663101604278</v>
      </c>
      <c r="Y1089" s="2">
        <v>0.28947368421052633</v>
      </c>
      <c r="Z1089" s="2">
        <v>0.6763636363636365</v>
      </c>
      <c r="AA1089" s="2">
        <v>0.44166666666666671</v>
      </c>
      <c r="AB1089" s="2">
        <v>0.2105263157894737</v>
      </c>
      <c r="AC1089" s="2">
        <v>0.89000000000000012</v>
      </c>
      <c r="AD1089" s="2">
        <v>0.40239043824701187</v>
      </c>
      <c r="AE1089" s="2">
        <v>0.2105263157894737</v>
      </c>
      <c r="AF1089" s="2">
        <v>0.88875000000000004</v>
      </c>
      <c r="AG1089" s="2">
        <v>0.39104477611940303</v>
      </c>
      <c r="AH1089" s="2">
        <v>0.18421052631578949</v>
      </c>
      <c r="AI1089" s="2">
        <v>0.99428571428571433</v>
      </c>
      <c r="AJ1089" s="2">
        <v>0.36602870813397131</v>
      </c>
      <c r="BA1089" s="2">
        <v>0.2105263157894737</v>
      </c>
      <c r="BB1089" s="2">
        <v>0.89000000000000012</v>
      </c>
      <c r="BC1089" s="2">
        <v>0.40239043824701187</v>
      </c>
      <c r="BD1089" s="66">
        <f t="shared" si="49"/>
        <v>0</v>
      </c>
      <c r="BE1089" s="66">
        <f t="shared" si="50"/>
        <v>0</v>
      </c>
      <c r="BF1089" s="66">
        <f t="shared" si="51"/>
        <v>0</v>
      </c>
    </row>
    <row r="1090" spans="1:58" x14ac:dyDescent="0.25">
      <c r="A1090" s="1">
        <v>363</v>
      </c>
      <c r="B1090" s="1">
        <v>363000</v>
      </c>
      <c r="C1090" s="1" t="s">
        <v>6</v>
      </c>
      <c r="D1090" s="1" t="s">
        <v>17</v>
      </c>
      <c r="E1090" s="1" t="s">
        <v>14</v>
      </c>
      <c r="F1090" s="1" t="s">
        <v>15</v>
      </c>
      <c r="G1090" s="2">
        <v>0.27777777777777779</v>
      </c>
      <c r="H1090" s="2">
        <v>0.4</v>
      </c>
      <c r="I1090" s="2">
        <v>0.25</v>
      </c>
      <c r="J1090" s="2">
        <v>0.18888888888888891</v>
      </c>
      <c r="K1090" s="2">
        <v>0.4</v>
      </c>
      <c r="L1090" s="2">
        <v>0.25</v>
      </c>
      <c r="M1090" s="2">
        <v>0.18888888888888891</v>
      </c>
      <c r="N1090" s="2">
        <v>0.4</v>
      </c>
      <c r="O1090" s="2">
        <v>0.25</v>
      </c>
      <c r="P1090" s="2">
        <v>0.18888888888888891</v>
      </c>
      <c r="Q1090" s="2">
        <v>0.4</v>
      </c>
      <c r="R1090" s="2">
        <v>0.25</v>
      </c>
      <c r="S1090" s="2">
        <v>0.1</v>
      </c>
      <c r="T1090" s="2">
        <v>0.4</v>
      </c>
      <c r="U1090" s="2">
        <v>0.25</v>
      </c>
      <c r="V1090" s="2">
        <v>0.18421052631578949</v>
      </c>
      <c r="W1090" s="2">
        <v>0.97142857142857131</v>
      </c>
      <c r="X1090" s="2">
        <v>0.38823529411764701</v>
      </c>
      <c r="Y1090" s="2">
        <v>0.18421052631578949</v>
      </c>
      <c r="Z1090" s="2">
        <v>0.98428571428571432</v>
      </c>
      <c r="AA1090" s="2">
        <v>0.375</v>
      </c>
      <c r="AB1090" s="2">
        <v>0.18421052631578949</v>
      </c>
      <c r="AC1090" s="2">
        <v>0.99142857142857144</v>
      </c>
      <c r="AD1090" s="2">
        <v>0.40239043824701187</v>
      </c>
      <c r="AE1090" s="2">
        <v>0.18421052631578949</v>
      </c>
      <c r="AF1090" s="2">
        <v>0.99428571428571433</v>
      </c>
      <c r="AG1090" s="2">
        <v>0.39104477611940303</v>
      </c>
      <c r="AH1090" s="2">
        <v>0.18421052631578949</v>
      </c>
      <c r="AI1090" s="2">
        <v>0.99428571428571433</v>
      </c>
      <c r="AJ1090" s="2">
        <v>0.36602870813397131</v>
      </c>
      <c r="BA1090" s="2">
        <v>0.18421052631578949</v>
      </c>
      <c r="BB1090" s="2">
        <v>0.99142857142857144</v>
      </c>
      <c r="BC1090" s="2">
        <v>0.40239043824701187</v>
      </c>
      <c r="BD1090" s="66">
        <f t="shared" si="49"/>
        <v>0</v>
      </c>
      <c r="BE1090" s="66">
        <f t="shared" si="50"/>
        <v>0</v>
      </c>
      <c r="BF1090" s="66">
        <f t="shared" si="51"/>
        <v>0</v>
      </c>
    </row>
    <row r="1091" spans="1:58" x14ac:dyDescent="0.25">
      <c r="A1091" s="1">
        <v>364</v>
      </c>
      <c r="B1091" s="1">
        <v>364000</v>
      </c>
      <c r="C1091" s="1" t="s">
        <v>6</v>
      </c>
      <c r="D1091" s="1" t="s">
        <v>7</v>
      </c>
      <c r="E1091" s="1" t="s">
        <v>14</v>
      </c>
      <c r="F1091" s="1" t="s">
        <v>15</v>
      </c>
      <c r="G1091" s="2">
        <v>0.1</v>
      </c>
      <c r="H1091" s="2">
        <v>0.4</v>
      </c>
      <c r="I1091" s="2">
        <v>0.05</v>
      </c>
      <c r="J1091" s="2">
        <v>0.1</v>
      </c>
      <c r="K1091" s="2">
        <v>0.4</v>
      </c>
      <c r="L1091" s="2">
        <v>0.05</v>
      </c>
      <c r="M1091" s="2">
        <v>0.1</v>
      </c>
      <c r="N1091" s="2">
        <v>0.4</v>
      </c>
      <c r="O1091" s="2">
        <v>0.05</v>
      </c>
      <c r="P1091" s="2">
        <v>0.1</v>
      </c>
      <c r="Q1091" s="2">
        <v>0.4</v>
      </c>
      <c r="R1091" s="2">
        <v>0.05</v>
      </c>
      <c r="S1091" s="2">
        <v>0.1</v>
      </c>
      <c r="T1091" s="2">
        <v>0.4</v>
      </c>
      <c r="U1091" s="2">
        <v>0.05</v>
      </c>
      <c r="V1091" s="2">
        <v>0.60526315789473684</v>
      </c>
      <c r="W1091" s="2">
        <v>0.83956521739130441</v>
      </c>
      <c r="X1091" s="2">
        <v>0.15724855159455081</v>
      </c>
      <c r="Y1091" s="2">
        <v>0.65789473684210531</v>
      </c>
      <c r="Z1091" s="2">
        <v>0.85960000000000003</v>
      </c>
      <c r="AA1091" s="2">
        <v>0.1128020173586676</v>
      </c>
      <c r="AB1091" s="2">
        <v>0.63157894736842102</v>
      </c>
      <c r="AC1091" s="2">
        <v>0.90125</v>
      </c>
      <c r="AD1091" s="2">
        <v>0.1140367519063262</v>
      </c>
      <c r="AE1091" s="2">
        <v>0.60526315789473684</v>
      </c>
      <c r="AF1091" s="2">
        <v>0.94434782608695644</v>
      </c>
      <c r="AG1091" s="2">
        <v>5.9701492537313439E-2</v>
      </c>
      <c r="AH1091" s="2">
        <v>0.57894736842105265</v>
      </c>
      <c r="AI1091" s="2">
        <v>0.98500000000000021</v>
      </c>
      <c r="AJ1091" s="2">
        <v>5.7416267942583733E-2</v>
      </c>
      <c r="BA1091" s="2">
        <v>0.63157894736842102</v>
      </c>
      <c r="BB1091" s="2">
        <v>0.90125</v>
      </c>
      <c r="BC1091" s="2">
        <v>0.1140367519063262</v>
      </c>
      <c r="BD1091" s="66">
        <f t="shared" ref="BD1091:BD1154" si="52">BA1091-AB1091</f>
        <v>0</v>
      </c>
      <c r="BE1091" s="66">
        <f t="shared" ref="BE1091:BE1154" si="53">BB1091-AC1091</f>
        <v>0</v>
      </c>
      <c r="BF1091" s="66">
        <f t="shared" ref="BF1091:BF1154" si="54">BC1091-AD1091</f>
        <v>0</v>
      </c>
    </row>
    <row r="1092" spans="1:58" x14ac:dyDescent="0.25">
      <c r="A1092" s="1">
        <v>364</v>
      </c>
      <c r="B1092" s="1">
        <v>364000</v>
      </c>
      <c r="C1092" s="1" t="s">
        <v>6</v>
      </c>
      <c r="D1092" s="1" t="s">
        <v>16</v>
      </c>
      <c r="E1092" s="1" t="s">
        <v>14</v>
      </c>
      <c r="F1092" s="1" t="s">
        <v>15</v>
      </c>
      <c r="G1092" s="2">
        <v>0.1</v>
      </c>
      <c r="H1092" s="2">
        <v>0.4</v>
      </c>
      <c r="I1092" s="2">
        <v>0.1166666666666667</v>
      </c>
      <c r="J1092" s="2">
        <v>0.1</v>
      </c>
      <c r="K1092" s="2">
        <v>0.4</v>
      </c>
      <c r="L1092" s="2">
        <v>0.1166666666666667</v>
      </c>
      <c r="M1092" s="2">
        <v>0.1</v>
      </c>
      <c r="N1092" s="2">
        <v>0.4</v>
      </c>
      <c r="O1092" s="2">
        <v>0.25</v>
      </c>
      <c r="P1092" s="2">
        <v>0.1</v>
      </c>
      <c r="Q1092" s="2">
        <v>0.4</v>
      </c>
      <c r="R1092" s="2">
        <v>0.25</v>
      </c>
      <c r="S1092" s="2">
        <v>0.1</v>
      </c>
      <c r="T1092" s="2">
        <v>0.4</v>
      </c>
      <c r="U1092" s="2">
        <v>0.25</v>
      </c>
      <c r="V1092" s="2">
        <v>0.44736842105263158</v>
      </c>
      <c r="W1092" s="2">
        <v>0.82470588235294118</v>
      </c>
      <c r="X1092" s="2">
        <v>0.2201479722323712</v>
      </c>
      <c r="Y1092" s="2">
        <v>0.44736842105263158</v>
      </c>
      <c r="Z1092" s="2">
        <v>0.8229411764705884</v>
      </c>
      <c r="AA1092" s="2">
        <v>0.46446133790711641</v>
      </c>
      <c r="AB1092" s="2">
        <v>0.23684210526315791</v>
      </c>
      <c r="AC1092" s="2">
        <v>0.79333333333333345</v>
      </c>
      <c r="AD1092" s="2">
        <v>0.39912863167214191</v>
      </c>
      <c r="AE1092" s="2">
        <v>0.2105263157894737</v>
      </c>
      <c r="AF1092" s="2">
        <v>0.88375000000000004</v>
      </c>
      <c r="AG1092" s="2">
        <v>0.35820895522388058</v>
      </c>
      <c r="AH1092" s="2">
        <v>0.18421052631578949</v>
      </c>
      <c r="AI1092" s="2">
        <v>0.99428571428571433</v>
      </c>
      <c r="AJ1092" s="2">
        <v>0.34449760765550241</v>
      </c>
      <c r="BA1092" s="2">
        <v>0.23684210526315791</v>
      </c>
      <c r="BB1092" s="2">
        <v>0.79333333333333345</v>
      </c>
      <c r="BC1092" s="2">
        <v>0.39912863167214191</v>
      </c>
      <c r="BD1092" s="66">
        <f t="shared" si="52"/>
        <v>0</v>
      </c>
      <c r="BE1092" s="66">
        <f t="shared" si="53"/>
        <v>0</v>
      </c>
      <c r="BF1092" s="66">
        <f t="shared" si="54"/>
        <v>0</v>
      </c>
    </row>
    <row r="1093" spans="1:58" x14ac:dyDescent="0.25">
      <c r="A1093" s="1">
        <v>364</v>
      </c>
      <c r="B1093" s="1">
        <v>364000</v>
      </c>
      <c r="C1093" s="1" t="s">
        <v>6</v>
      </c>
      <c r="D1093" s="1" t="s">
        <v>17</v>
      </c>
      <c r="E1093" s="1" t="s">
        <v>14</v>
      </c>
      <c r="F1093" s="1" t="s">
        <v>15</v>
      </c>
      <c r="G1093" s="2">
        <v>0.3666666666666667</v>
      </c>
      <c r="H1093" s="2">
        <v>0.4</v>
      </c>
      <c r="I1093" s="2">
        <v>0.25</v>
      </c>
      <c r="J1093" s="2">
        <v>0.18888888888888891</v>
      </c>
      <c r="K1093" s="2">
        <v>0.4</v>
      </c>
      <c r="L1093" s="2">
        <v>0.25</v>
      </c>
      <c r="M1093" s="2">
        <v>0.18888888888888891</v>
      </c>
      <c r="N1093" s="2">
        <v>0.4</v>
      </c>
      <c r="O1093" s="2">
        <v>0.25</v>
      </c>
      <c r="P1093" s="2">
        <v>0.18888888888888891</v>
      </c>
      <c r="Q1093" s="2">
        <v>0.4</v>
      </c>
      <c r="R1093" s="2">
        <v>0.25</v>
      </c>
      <c r="S1093" s="2">
        <v>0.1</v>
      </c>
      <c r="T1093" s="2">
        <v>0.4</v>
      </c>
      <c r="U1093" s="2">
        <v>0.25</v>
      </c>
      <c r="V1093" s="2">
        <v>0.23684210526315791</v>
      </c>
      <c r="W1093" s="2">
        <v>0.97000000000000008</v>
      </c>
      <c r="X1093" s="2">
        <v>0.1058823529411765</v>
      </c>
      <c r="Y1093" s="2">
        <v>0.18421052631578949</v>
      </c>
      <c r="Z1093" s="2">
        <v>0.98428571428571432</v>
      </c>
      <c r="AA1093" s="2">
        <v>0.31547619047619052</v>
      </c>
      <c r="AB1093" s="2">
        <v>0.18421052631578949</v>
      </c>
      <c r="AC1093" s="2">
        <v>0.99142857142857144</v>
      </c>
      <c r="AD1093" s="2">
        <v>0.31872509960159368</v>
      </c>
      <c r="AE1093" s="2">
        <v>0.18421052631578949</v>
      </c>
      <c r="AF1093" s="2">
        <v>0.99428571428571433</v>
      </c>
      <c r="AG1093" s="2">
        <v>0.35820895522388058</v>
      </c>
      <c r="AH1093" s="2">
        <v>0.18421052631578949</v>
      </c>
      <c r="AI1093" s="2">
        <v>0.99428571428571433</v>
      </c>
      <c r="AJ1093" s="2">
        <v>0.34449760765550241</v>
      </c>
      <c r="BA1093" s="2">
        <v>0.18421052631578949</v>
      </c>
      <c r="BB1093" s="2">
        <v>0.99142857142857144</v>
      </c>
      <c r="BC1093" s="2">
        <v>0.31872509960159368</v>
      </c>
      <c r="BD1093" s="66">
        <f t="shared" si="52"/>
        <v>0</v>
      </c>
      <c r="BE1093" s="66">
        <f t="shared" si="53"/>
        <v>0</v>
      </c>
      <c r="BF1093" s="66">
        <f t="shared" si="54"/>
        <v>0</v>
      </c>
    </row>
    <row r="1094" spans="1:58" x14ac:dyDescent="0.25">
      <c r="A1094" s="1">
        <v>365</v>
      </c>
      <c r="B1094" s="1">
        <v>365000</v>
      </c>
      <c r="C1094" s="1" t="s">
        <v>6</v>
      </c>
      <c r="D1094" s="1" t="s">
        <v>7</v>
      </c>
      <c r="E1094" s="1" t="s">
        <v>14</v>
      </c>
      <c r="F1094" s="1" t="s">
        <v>15</v>
      </c>
      <c r="G1094" s="2">
        <v>0.1</v>
      </c>
      <c r="H1094" s="2">
        <v>0.4</v>
      </c>
      <c r="I1094" s="2">
        <v>0.05</v>
      </c>
      <c r="J1094" s="2">
        <v>0.1</v>
      </c>
      <c r="K1094" s="2">
        <v>0.4</v>
      </c>
      <c r="L1094" s="2">
        <v>0.05</v>
      </c>
      <c r="M1094" s="2">
        <v>0.1</v>
      </c>
      <c r="N1094" s="2">
        <v>0.4</v>
      </c>
      <c r="O1094" s="2">
        <v>0.05</v>
      </c>
      <c r="P1094" s="2">
        <v>0.1</v>
      </c>
      <c r="Q1094" s="2">
        <v>0.4</v>
      </c>
      <c r="R1094" s="2">
        <v>0.05</v>
      </c>
      <c r="S1094" s="2">
        <v>0.1</v>
      </c>
      <c r="T1094" s="2">
        <v>0.4</v>
      </c>
      <c r="U1094" s="2">
        <v>0.05</v>
      </c>
      <c r="V1094" s="2">
        <v>0.63157894736842102</v>
      </c>
      <c r="W1094" s="2">
        <v>0.81749999999999989</v>
      </c>
      <c r="X1094" s="2">
        <v>0.12670068027210879</v>
      </c>
      <c r="Y1094" s="2">
        <v>0.65789473684210531</v>
      </c>
      <c r="Z1094" s="2">
        <v>0.8647999999999999</v>
      </c>
      <c r="AA1094" s="2">
        <v>0.15554548797142559</v>
      </c>
      <c r="AB1094" s="2">
        <v>0.60526315789473684</v>
      </c>
      <c r="AC1094" s="2">
        <v>0.93739130434782614</v>
      </c>
      <c r="AD1094" s="2">
        <v>4.714475431606905E-2</v>
      </c>
      <c r="AE1094" s="2">
        <v>0.57894736842105265</v>
      </c>
      <c r="AF1094" s="2">
        <v>0.9822727272727273</v>
      </c>
      <c r="AG1094" s="2">
        <v>5.0399201596806387E-2</v>
      </c>
      <c r="AH1094" s="2">
        <v>0.57894736842105265</v>
      </c>
      <c r="AI1094" s="2">
        <v>0.98409090909090924</v>
      </c>
      <c r="AJ1094" s="2">
        <v>5.3557154276578728E-2</v>
      </c>
      <c r="BA1094" s="2">
        <v>0.60526315789473684</v>
      </c>
      <c r="BB1094" s="2">
        <v>0.93739130434782614</v>
      </c>
      <c r="BC1094" s="2">
        <v>4.714475431606905E-2</v>
      </c>
      <c r="BD1094" s="66">
        <f t="shared" si="52"/>
        <v>0</v>
      </c>
      <c r="BE1094" s="66">
        <f t="shared" si="53"/>
        <v>0</v>
      </c>
      <c r="BF1094" s="66">
        <f t="shared" si="54"/>
        <v>0</v>
      </c>
    </row>
    <row r="1095" spans="1:58" x14ac:dyDescent="0.25">
      <c r="A1095" s="1">
        <v>365</v>
      </c>
      <c r="B1095" s="1">
        <v>365000</v>
      </c>
      <c r="C1095" s="1" t="s">
        <v>6</v>
      </c>
      <c r="D1095" s="1" t="s">
        <v>16</v>
      </c>
      <c r="E1095" s="1" t="s">
        <v>14</v>
      </c>
      <c r="F1095" s="1" t="s">
        <v>15</v>
      </c>
      <c r="G1095" s="2">
        <v>0.1</v>
      </c>
      <c r="H1095" s="2">
        <v>0.4</v>
      </c>
      <c r="I1095" s="2">
        <v>0.1166666666666667</v>
      </c>
      <c r="J1095" s="2">
        <v>0.1</v>
      </c>
      <c r="K1095" s="2">
        <v>0.4</v>
      </c>
      <c r="L1095" s="2">
        <v>0.1166666666666667</v>
      </c>
      <c r="M1095" s="2">
        <v>0.1</v>
      </c>
      <c r="N1095" s="2">
        <v>0.4</v>
      </c>
      <c r="O1095" s="2">
        <v>0.25</v>
      </c>
      <c r="P1095" s="2">
        <v>0.1</v>
      </c>
      <c r="Q1095" s="2">
        <v>0.4</v>
      </c>
      <c r="R1095" s="2">
        <v>0.25</v>
      </c>
      <c r="S1095" s="2">
        <v>0.1</v>
      </c>
      <c r="T1095" s="2">
        <v>0.4</v>
      </c>
      <c r="U1095" s="2">
        <v>0.25</v>
      </c>
      <c r="V1095" s="2">
        <v>0.5</v>
      </c>
      <c r="W1095" s="2">
        <v>0.80526315789473701</v>
      </c>
      <c r="X1095" s="2">
        <v>0.22076719576719581</v>
      </c>
      <c r="Y1095" s="2">
        <v>0.42105263157894729</v>
      </c>
      <c r="Z1095" s="2">
        <v>0.82625000000000015</v>
      </c>
      <c r="AA1095" s="2">
        <v>0.31109097594285112</v>
      </c>
      <c r="AB1095" s="2">
        <v>0.23684210526315791</v>
      </c>
      <c r="AC1095" s="2">
        <v>0.89666666666666672</v>
      </c>
      <c r="AD1095" s="2">
        <v>0.28286852589641431</v>
      </c>
      <c r="AE1095" s="2">
        <v>0.18421052631578949</v>
      </c>
      <c r="AF1095" s="2">
        <v>0.99428571428571433</v>
      </c>
      <c r="AG1095" s="2">
        <v>0.30239520958083832</v>
      </c>
      <c r="AH1095" s="2">
        <v>0.18421052631578949</v>
      </c>
      <c r="AI1095" s="2">
        <v>0.99428571428571433</v>
      </c>
      <c r="AJ1095" s="2">
        <v>0.32134292565947242</v>
      </c>
      <c r="BA1095" s="2">
        <v>0.23684210526315791</v>
      </c>
      <c r="BB1095" s="2">
        <v>0.89666666666666672</v>
      </c>
      <c r="BC1095" s="2">
        <v>0.28286852589641431</v>
      </c>
      <c r="BD1095" s="66">
        <f t="shared" si="52"/>
        <v>0</v>
      </c>
      <c r="BE1095" s="66">
        <f t="shared" si="53"/>
        <v>0</v>
      </c>
      <c r="BF1095" s="66">
        <f t="shared" si="54"/>
        <v>0</v>
      </c>
    </row>
    <row r="1096" spans="1:58" x14ac:dyDescent="0.25">
      <c r="A1096" s="1">
        <v>365</v>
      </c>
      <c r="B1096" s="1">
        <v>365000</v>
      </c>
      <c r="C1096" s="1" t="s">
        <v>6</v>
      </c>
      <c r="D1096" s="1" t="s">
        <v>17</v>
      </c>
      <c r="E1096" s="1" t="s">
        <v>14</v>
      </c>
      <c r="F1096" s="1" t="s">
        <v>15</v>
      </c>
      <c r="G1096" s="2">
        <v>0.6333333333333333</v>
      </c>
      <c r="H1096" s="2">
        <v>0.4</v>
      </c>
      <c r="I1096" s="2">
        <v>0.25</v>
      </c>
      <c r="J1096" s="2">
        <v>0.3666666666666667</v>
      </c>
      <c r="K1096" s="2">
        <v>0.4</v>
      </c>
      <c r="L1096" s="2">
        <v>0.25</v>
      </c>
      <c r="M1096" s="2">
        <v>0.18888888888888891</v>
      </c>
      <c r="N1096" s="2">
        <v>0.4</v>
      </c>
      <c r="O1096" s="2">
        <v>0.25</v>
      </c>
      <c r="P1096" s="2">
        <v>0.1</v>
      </c>
      <c r="Q1096" s="2">
        <v>0.4</v>
      </c>
      <c r="R1096" s="2">
        <v>0.25</v>
      </c>
      <c r="S1096" s="2">
        <v>0.1</v>
      </c>
      <c r="T1096" s="2">
        <v>0.4</v>
      </c>
      <c r="U1096" s="2">
        <v>0.25</v>
      </c>
      <c r="V1096" s="2">
        <v>0.23684210526315791</v>
      </c>
      <c r="W1096" s="2">
        <v>0.97111111111111115</v>
      </c>
      <c r="X1096" s="2">
        <v>0.1245507637017071</v>
      </c>
      <c r="Y1096" s="2">
        <v>0.23684210526315791</v>
      </c>
      <c r="Z1096" s="2">
        <v>0.9833333333333335</v>
      </c>
      <c r="AA1096" s="2">
        <v>0.1107784431137724</v>
      </c>
      <c r="AB1096" s="2">
        <v>0.2105263157894737</v>
      </c>
      <c r="AC1096" s="2">
        <v>0.9900000000000001</v>
      </c>
      <c r="AD1096" s="2">
        <v>0.28286852589641431</v>
      </c>
      <c r="AE1096" s="2">
        <v>0.18421052631578949</v>
      </c>
      <c r="AF1096" s="2">
        <v>0.99428571428571433</v>
      </c>
      <c r="AG1096" s="2">
        <v>0.30239520958083832</v>
      </c>
      <c r="AH1096" s="2">
        <v>0.18421052631578949</v>
      </c>
      <c r="AI1096" s="2">
        <v>0.99428571428571433</v>
      </c>
      <c r="AJ1096" s="2">
        <v>0.32134292565947242</v>
      </c>
      <c r="BA1096" s="2">
        <v>0.2105263157894737</v>
      </c>
      <c r="BB1096" s="2">
        <v>0.9900000000000001</v>
      </c>
      <c r="BC1096" s="2">
        <v>0.28286852589641431</v>
      </c>
      <c r="BD1096" s="66">
        <f t="shared" si="52"/>
        <v>0</v>
      </c>
      <c r="BE1096" s="66">
        <f t="shared" si="53"/>
        <v>0</v>
      </c>
      <c r="BF1096" s="66">
        <f t="shared" si="54"/>
        <v>0</v>
      </c>
    </row>
    <row r="1097" spans="1:58" x14ac:dyDescent="0.25">
      <c r="A1097" s="1">
        <v>366</v>
      </c>
      <c r="B1097" s="1">
        <v>366000</v>
      </c>
      <c r="C1097" s="1" t="s">
        <v>6</v>
      </c>
      <c r="D1097" s="1" t="s">
        <v>7</v>
      </c>
      <c r="E1097" s="1" t="s">
        <v>14</v>
      </c>
      <c r="F1097" s="1" t="s">
        <v>15</v>
      </c>
      <c r="G1097" s="2">
        <v>0.1</v>
      </c>
      <c r="H1097" s="2">
        <v>0.4</v>
      </c>
      <c r="I1097" s="2">
        <v>0.05</v>
      </c>
      <c r="J1097" s="2">
        <v>0.1</v>
      </c>
      <c r="K1097" s="2">
        <v>0.4</v>
      </c>
      <c r="L1097" s="2">
        <v>0.05</v>
      </c>
      <c r="M1097" s="2">
        <v>0.1</v>
      </c>
      <c r="N1097" s="2">
        <v>0.4</v>
      </c>
      <c r="O1097" s="2">
        <v>0.05</v>
      </c>
      <c r="P1097" s="2">
        <v>0.1</v>
      </c>
      <c r="Q1097" s="2">
        <v>0.4</v>
      </c>
      <c r="R1097" s="2">
        <v>0.05</v>
      </c>
      <c r="S1097" s="2">
        <v>0.1</v>
      </c>
      <c r="T1097" s="2">
        <v>0.4</v>
      </c>
      <c r="U1097" s="2">
        <v>0.05</v>
      </c>
      <c r="V1097" s="2">
        <v>0.68421052631578949</v>
      </c>
      <c r="W1097" s="2">
        <v>0.80961538461538463</v>
      </c>
      <c r="X1097" s="2">
        <v>4.5634920634920639E-2</v>
      </c>
      <c r="Y1097" s="2">
        <v>0.65789473684210531</v>
      </c>
      <c r="Z1097" s="2">
        <v>0.86759999999999993</v>
      </c>
      <c r="AA1097" s="2">
        <v>3.5928143712574863E-2</v>
      </c>
      <c r="AB1097" s="2">
        <v>0.60526315789473684</v>
      </c>
      <c r="AC1097" s="2">
        <v>0.94130434782608718</v>
      </c>
      <c r="AD1097" s="2">
        <v>4.0504648074369189E-2</v>
      </c>
      <c r="AE1097" s="2">
        <v>0.60526315789473684</v>
      </c>
      <c r="AF1097" s="2">
        <v>0.94347826086956521</v>
      </c>
      <c r="AG1097" s="2">
        <v>4.8403193612774453E-2</v>
      </c>
      <c r="AH1097" s="2">
        <v>0.57894736842105265</v>
      </c>
      <c r="AI1097" s="2">
        <v>0.9850000000000001</v>
      </c>
      <c r="AJ1097" s="2">
        <v>5.2358113509192651E-2</v>
      </c>
      <c r="BA1097" s="2">
        <v>0.60526315789473684</v>
      </c>
      <c r="BB1097" s="2">
        <v>0.94130434782608718</v>
      </c>
      <c r="BC1097" s="2">
        <v>4.0504648074369189E-2</v>
      </c>
      <c r="BD1097" s="66">
        <f t="shared" si="52"/>
        <v>0</v>
      </c>
      <c r="BE1097" s="66">
        <f t="shared" si="53"/>
        <v>0</v>
      </c>
      <c r="BF1097" s="66">
        <f t="shared" si="54"/>
        <v>0</v>
      </c>
    </row>
    <row r="1098" spans="1:58" x14ac:dyDescent="0.25">
      <c r="A1098" s="1">
        <v>366</v>
      </c>
      <c r="B1098" s="1">
        <v>366000</v>
      </c>
      <c r="C1098" s="1" t="s">
        <v>6</v>
      </c>
      <c r="D1098" s="1" t="s">
        <v>16</v>
      </c>
      <c r="E1098" s="1" t="s">
        <v>14</v>
      </c>
      <c r="F1098" s="1" t="s">
        <v>15</v>
      </c>
      <c r="G1098" s="2">
        <v>0.1</v>
      </c>
      <c r="H1098" s="2">
        <v>0.4</v>
      </c>
      <c r="I1098" s="2">
        <v>0.1166666666666667</v>
      </c>
      <c r="J1098" s="2">
        <v>0.1</v>
      </c>
      <c r="K1098" s="2">
        <v>0.4</v>
      </c>
      <c r="L1098" s="2">
        <v>0.1166666666666667</v>
      </c>
      <c r="M1098" s="2">
        <v>0.1</v>
      </c>
      <c r="N1098" s="2">
        <v>0.4</v>
      </c>
      <c r="O1098" s="2">
        <v>0.1166666666666667</v>
      </c>
      <c r="P1098" s="2">
        <v>0.1</v>
      </c>
      <c r="Q1098" s="2">
        <v>0.4</v>
      </c>
      <c r="R1098" s="2">
        <v>0.25</v>
      </c>
      <c r="S1098" s="2">
        <v>0.1</v>
      </c>
      <c r="T1098" s="2">
        <v>0.4</v>
      </c>
      <c r="U1098" s="2">
        <v>0.25</v>
      </c>
      <c r="V1098" s="2">
        <v>0.44736842105263158</v>
      </c>
      <c r="W1098" s="2">
        <v>0.76882352941176479</v>
      </c>
      <c r="X1098" s="2">
        <v>0.47359039607926301</v>
      </c>
      <c r="Y1098" s="2">
        <v>0.44736842105263158</v>
      </c>
      <c r="Z1098" s="2">
        <v>0.8364705882352943</v>
      </c>
      <c r="AA1098" s="2">
        <v>0.36171842361788048</v>
      </c>
      <c r="AB1098" s="2">
        <v>0.36842105263157893</v>
      </c>
      <c r="AC1098" s="2">
        <v>0.93071428571428583</v>
      </c>
      <c r="AD1098" s="2">
        <v>0.1215139442231076</v>
      </c>
      <c r="AE1098" s="2">
        <v>0.2105263157894737</v>
      </c>
      <c r="AF1098" s="2">
        <v>0.88375000000000004</v>
      </c>
      <c r="AG1098" s="2">
        <v>0.29041916167664672</v>
      </c>
      <c r="AH1098" s="2">
        <v>0.18421052631578949</v>
      </c>
      <c r="AI1098" s="2">
        <v>0.99428571428571433</v>
      </c>
      <c r="AJ1098" s="2">
        <v>0.31414868105515592</v>
      </c>
      <c r="BA1098" s="2">
        <v>0.36842105263157893</v>
      </c>
      <c r="BB1098" s="2">
        <v>0.93071428571428583</v>
      </c>
      <c r="BC1098" s="2">
        <v>0.1215139442231076</v>
      </c>
      <c r="BD1098" s="66">
        <f t="shared" si="52"/>
        <v>0</v>
      </c>
      <c r="BE1098" s="66">
        <f t="shared" si="53"/>
        <v>0</v>
      </c>
      <c r="BF1098" s="66">
        <f t="shared" si="54"/>
        <v>0</v>
      </c>
    </row>
    <row r="1099" spans="1:58" x14ac:dyDescent="0.25">
      <c r="A1099" s="1">
        <v>366</v>
      </c>
      <c r="B1099" s="1">
        <v>366000</v>
      </c>
      <c r="C1099" s="1" t="s">
        <v>6</v>
      </c>
      <c r="D1099" s="1" t="s">
        <v>17</v>
      </c>
      <c r="E1099" s="1" t="s">
        <v>14</v>
      </c>
      <c r="F1099" s="1" t="s">
        <v>15</v>
      </c>
      <c r="G1099" s="2">
        <v>0.27777777777777779</v>
      </c>
      <c r="H1099" s="2">
        <v>0.4</v>
      </c>
      <c r="I1099" s="2">
        <v>0.25</v>
      </c>
      <c r="J1099" s="2">
        <v>0.3666666666666667</v>
      </c>
      <c r="K1099" s="2">
        <v>0.4</v>
      </c>
      <c r="L1099" s="2">
        <v>0.18333333333333329</v>
      </c>
      <c r="M1099" s="2">
        <v>0.27777777777777779</v>
      </c>
      <c r="N1099" s="2">
        <v>0.4</v>
      </c>
      <c r="O1099" s="2">
        <v>0.25</v>
      </c>
      <c r="P1099" s="2">
        <v>0.18888888888888891</v>
      </c>
      <c r="Q1099" s="2">
        <v>0.4</v>
      </c>
      <c r="R1099" s="2">
        <v>0.25</v>
      </c>
      <c r="S1099" s="2">
        <v>0.1</v>
      </c>
      <c r="T1099" s="2">
        <v>0.4</v>
      </c>
      <c r="U1099" s="2">
        <v>0.25</v>
      </c>
      <c r="V1099" s="2">
        <v>0.2105263157894737</v>
      </c>
      <c r="W1099" s="2">
        <v>0.97249999999999992</v>
      </c>
      <c r="X1099" s="2">
        <v>0.27380952380952378</v>
      </c>
      <c r="Y1099" s="2">
        <v>0.26315789473684209</v>
      </c>
      <c r="Z1099" s="2">
        <v>0.98300000000000021</v>
      </c>
      <c r="AA1099" s="2">
        <v>0.1077844311377246</v>
      </c>
      <c r="AB1099" s="2">
        <v>0.23684210526315791</v>
      </c>
      <c r="AC1099" s="2">
        <v>0.99</v>
      </c>
      <c r="AD1099" s="2">
        <v>0.1215139442231076</v>
      </c>
      <c r="AE1099" s="2">
        <v>0.18421052631578949</v>
      </c>
      <c r="AF1099" s="2">
        <v>0.99428571428571433</v>
      </c>
      <c r="AG1099" s="2">
        <v>0.29041916167664672</v>
      </c>
      <c r="AH1099" s="2">
        <v>0.18421052631578949</v>
      </c>
      <c r="AI1099" s="2">
        <v>0.99428571428571433</v>
      </c>
      <c r="AJ1099" s="2">
        <v>0.31414868105515592</v>
      </c>
      <c r="BA1099" s="2">
        <v>0.23684210526315791</v>
      </c>
      <c r="BB1099" s="2">
        <v>0.99</v>
      </c>
      <c r="BC1099" s="2">
        <v>0.1215139442231076</v>
      </c>
      <c r="BD1099" s="66">
        <f t="shared" si="52"/>
        <v>0</v>
      </c>
      <c r="BE1099" s="66">
        <f t="shared" si="53"/>
        <v>0</v>
      </c>
      <c r="BF1099" s="66">
        <f t="shared" si="54"/>
        <v>0</v>
      </c>
    </row>
    <row r="1100" spans="1:58" x14ac:dyDescent="0.25">
      <c r="A1100" s="1">
        <v>367</v>
      </c>
      <c r="B1100" s="1">
        <v>367000</v>
      </c>
      <c r="C1100" s="1" t="s">
        <v>6</v>
      </c>
      <c r="D1100" s="1" t="s">
        <v>7</v>
      </c>
      <c r="E1100" s="1" t="s">
        <v>14</v>
      </c>
      <c r="F1100" s="1" t="s">
        <v>15</v>
      </c>
      <c r="G1100" s="2">
        <v>0.1</v>
      </c>
      <c r="H1100" s="2">
        <v>0.4</v>
      </c>
      <c r="I1100" s="2">
        <v>0.05</v>
      </c>
      <c r="J1100" s="2">
        <v>0.1</v>
      </c>
      <c r="K1100" s="2">
        <v>0.4</v>
      </c>
      <c r="L1100" s="2">
        <v>0.05</v>
      </c>
      <c r="M1100" s="2">
        <v>0.1</v>
      </c>
      <c r="N1100" s="2">
        <v>0.4</v>
      </c>
      <c r="O1100" s="2">
        <v>0.05</v>
      </c>
      <c r="P1100" s="2">
        <v>0.1</v>
      </c>
      <c r="Q1100" s="2">
        <v>0.4</v>
      </c>
      <c r="R1100" s="2">
        <v>0.05</v>
      </c>
      <c r="S1100" s="2">
        <v>0.1</v>
      </c>
      <c r="T1100" s="2">
        <v>0.4</v>
      </c>
      <c r="U1100" s="2">
        <v>0.05</v>
      </c>
      <c r="V1100" s="2">
        <v>0.60526315789473684</v>
      </c>
      <c r="W1100" s="2">
        <v>0.83478260869565202</v>
      </c>
      <c r="X1100" s="2">
        <v>0.1118464283834668</v>
      </c>
      <c r="Y1100" s="2">
        <v>0.68421052631578949</v>
      </c>
      <c r="Z1100" s="2">
        <v>0.83961538461538465</v>
      </c>
      <c r="AA1100" s="2">
        <v>0.15778508771929819</v>
      </c>
      <c r="AB1100" s="2">
        <v>0.63157894736842102</v>
      </c>
      <c r="AC1100" s="2">
        <v>0.90833333333333333</v>
      </c>
      <c r="AD1100" s="2">
        <v>8.7371852976102643E-2</v>
      </c>
      <c r="AE1100" s="2">
        <v>0.63157894736842102</v>
      </c>
      <c r="AF1100" s="2">
        <v>0.91291666666666671</v>
      </c>
      <c r="AG1100" s="2">
        <v>0.10081971096896469</v>
      </c>
      <c r="AH1100" s="2">
        <v>0.60526315789473684</v>
      </c>
      <c r="AI1100" s="2">
        <v>0.94695652173913036</v>
      </c>
      <c r="AJ1100" s="2">
        <v>4.7846889952153117E-2</v>
      </c>
      <c r="BA1100" s="2">
        <v>0.63157894736842102</v>
      </c>
      <c r="BB1100" s="2">
        <v>0.90833333333333333</v>
      </c>
      <c r="BC1100" s="2">
        <v>8.7371852976102643E-2</v>
      </c>
      <c r="BD1100" s="66">
        <f t="shared" si="52"/>
        <v>0</v>
      </c>
      <c r="BE1100" s="66">
        <f t="shared" si="53"/>
        <v>0</v>
      </c>
      <c r="BF1100" s="66">
        <f t="shared" si="54"/>
        <v>0</v>
      </c>
    </row>
    <row r="1101" spans="1:58" x14ac:dyDescent="0.25">
      <c r="A1101" s="1">
        <v>367</v>
      </c>
      <c r="B1101" s="1">
        <v>367000</v>
      </c>
      <c r="C1101" s="1" t="s">
        <v>6</v>
      </c>
      <c r="D1101" s="1" t="s">
        <v>16</v>
      </c>
      <c r="E1101" s="1" t="s">
        <v>14</v>
      </c>
      <c r="F1101" s="1" t="s">
        <v>15</v>
      </c>
      <c r="G1101" s="2">
        <v>0.1</v>
      </c>
      <c r="H1101" s="2">
        <v>0.4</v>
      </c>
      <c r="I1101" s="2">
        <v>0.25</v>
      </c>
      <c r="J1101" s="2">
        <v>0.1</v>
      </c>
      <c r="K1101" s="2">
        <v>0.4</v>
      </c>
      <c r="L1101" s="2">
        <v>0.25</v>
      </c>
      <c r="M1101" s="2">
        <v>0.1</v>
      </c>
      <c r="N1101" s="2">
        <v>0.4</v>
      </c>
      <c r="O1101" s="2">
        <v>0.18333333333333329</v>
      </c>
      <c r="P1101" s="2">
        <v>0.1</v>
      </c>
      <c r="Q1101" s="2">
        <v>0.4</v>
      </c>
      <c r="R1101" s="2">
        <v>0.25</v>
      </c>
      <c r="S1101" s="2">
        <v>0.1</v>
      </c>
      <c r="T1101" s="2">
        <v>0.4</v>
      </c>
      <c r="U1101" s="2">
        <v>0.25</v>
      </c>
      <c r="V1101" s="2">
        <v>0.26315789473684209</v>
      </c>
      <c r="W1101" s="2">
        <v>0.7350000000000001</v>
      </c>
      <c r="X1101" s="2">
        <v>0.31764705882352939</v>
      </c>
      <c r="Y1101" s="2">
        <v>0.31578947368421051</v>
      </c>
      <c r="Z1101" s="2">
        <v>0.71249999999999991</v>
      </c>
      <c r="AA1101" s="2">
        <v>0.42076023391812861</v>
      </c>
      <c r="AB1101" s="2">
        <v>0.31578947368421051</v>
      </c>
      <c r="AC1101" s="2">
        <v>0.85749999999999993</v>
      </c>
      <c r="AD1101" s="2">
        <v>0.2038676569442395</v>
      </c>
      <c r="AE1101" s="2">
        <v>0.26315789473684209</v>
      </c>
      <c r="AF1101" s="2">
        <v>0.82599999999999996</v>
      </c>
      <c r="AG1101" s="2">
        <v>0.35286898839137643</v>
      </c>
      <c r="AH1101" s="2">
        <v>0.23684210526315791</v>
      </c>
      <c r="AI1101" s="2">
        <v>0.89777777777777779</v>
      </c>
      <c r="AJ1101" s="2">
        <v>0.28708133971291872</v>
      </c>
      <c r="BA1101" s="2">
        <v>0.31578947368421051</v>
      </c>
      <c r="BB1101" s="2">
        <v>0.85749999999999993</v>
      </c>
      <c r="BC1101" s="2">
        <v>0.2038676569442395</v>
      </c>
      <c r="BD1101" s="66">
        <f t="shared" si="52"/>
        <v>0</v>
      </c>
      <c r="BE1101" s="66">
        <f t="shared" si="53"/>
        <v>0</v>
      </c>
      <c r="BF1101" s="66">
        <f t="shared" si="54"/>
        <v>0</v>
      </c>
    </row>
    <row r="1102" spans="1:58" x14ac:dyDescent="0.25">
      <c r="A1102" s="1">
        <v>367</v>
      </c>
      <c r="B1102" s="1">
        <v>367000</v>
      </c>
      <c r="C1102" s="1" t="s">
        <v>6</v>
      </c>
      <c r="D1102" s="1" t="s">
        <v>17</v>
      </c>
      <c r="E1102" s="1" t="s">
        <v>14</v>
      </c>
      <c r="F1102" s="1" t="s">
        <v>15</v>
      </c>
      <c r="G1102" s="2">
        <v>0.3666666666666667</v>
      </c>
      <c r="H1102" s="2">
        <v>0.4</v>
      </c>
      <c r="I1102" s="2">
        <v>0.25</v>
      </c>
      <c r="J1102" s="2">
        <v>0.27777777777777779</v>
      </c>
      <c r="K1102" s="2">
        <v>0.4</v>
      </c>
      <c r="L1102" s="2">
        <v>0.25</v>
      </c>
      <c r="M1102" s="2">
        <v>0.3666666666666667</v>
      </c>
      <c r="N1102" s="2">
        <v>0.4</v>
      </c>
      <c r="O1102" s="2">
        <v>0.25</v>
      </c>
      <c r="P1102" s="2">
        <v>0.18888888888888891</v>
      </c>
      <c r="Q1102" s="2">
        <v>0.4</v>
      </c>
      <c r="R1102" s="2">
        <v>0.25</v>
      </c>
      <c r="S1102" s="2">
        <v>0.18888888888888891</v>
      </c>
      <c r="T1102" s="2">
        <v>0.4</v>
      </c>
      <c r="U1102" s="2">
        <v>0.25</v>
      </c>
      <c r="V1102" s="2">
        <v>0.18421052631578949</v>
      </c>
      <c r="W1102" s="2">
        <v>0.97285714285714264</v>
      </c>
      <c r="X1102" s="2">
        <v>0.31764705882352939</v>
      </c>
      <c r="Y1102" s="2">
        <v>0.2105263157894737</v>
      </c>
      <c r="Z1102" s="2">
        <v>0.9850000000000001</v>
      </c>
      <c r="AA1102" s="2">
        <v>0.25</v>
      </c>
      <c r="AB1102" s="2">
        <v>0.23684210526315791</v>
      </c>
      <c r="AC1102" s="2">
        <v>0.99</v>
      </c>
      <c r="AD1102" s="2">
        <v>0.1175298804780877</v>
      </c>
      <c r="AE1102" s="2">
        <v>0.2105263157894737</v>
      </c>
      <c r="AF1102" s="2">
        <v>0.99375000000000002</v>
      </c>
      <c r="AG1102" s="2">
        <v>0.27462686567164168</v>
      </c>
      <c r="AH1102" s="2">
        <v>0.2105263157894737</v>
      </c>
      <c r="AI1102" s="2">
        <v>0.99375000000000002</v>
      </c>
      <c r="AJ1102" s="2">
        <v>0.28708133971291872</v>
      </c>
      <c r="BA1102" s="2">
        <v>0.23684210526315791</v>
      </c>
      <c r="BB1102" s="2">
        <v>0.99</v>
      </c>
      <c r="BC1102" s="2">
        <v>0.1175298804780877</v>
      </c>
      <c r="BD1102" s="66">
        <f t="shared" si="52"/>
        <v>0</v>
      </c>
      <c r="BE1102" s="66">
        <f t="shared" si="53"/>
        <v>0</v>
      </c>
      <c r="BF1102" s="66">
        <f t="shared" si="54"/>
        <v>0</v>
      </c>
    </row>
    <row r="1103" spans="1:58" x14ac:dyDescent="0.25">
      <c r="A1103" s="1">
        <v>368</v>
      </c>
      <c r="B1103" s="1">
        <v>368000</v>
      </c>
      <c r="C1103" s="1" t="s">
        <v>6</v>
      </c>
      <c r="D1103" s="1" t="s">
        <v>7</v>
      </c>
      <c r="E1103" s="1" t="s">
        <v>14</v>
      </c>
      <c r="F1103" s="1" t="s">
        <v>15</v>
      </c>
      <c r="G1103" s="2">
        <v>0.1</v>
      </c>
      <c r="H1103" s="2">
        <v>0.4</v>
      </c>
      <c r="I1103" s="2">
        <v>0.05</v>
      </c>
      <c r="J1103" s="2">
        <v>0.1</v>
      </c>
      <c r="K1103" s="2">
        <v>0.4</v>
      </c>
      <c r="L1103" s="2">
        <v>0.05</v>
      </c>
      <c r="M1103" s="2">
        <v>0.1</v>
      </c>
      <c r="N1103" s="2">
        <v>0.4</v>
      </c>
      <c r="O1103" s="2">
        <v>0.05</v>
      </c>
      <c r="P1103" s="2">
        <v>0.1</v>
      </c>
      <c r="Q1103" s="2">
        <v>0.4</v>
      </c>
      <c r="R1103" s="2">
        <v>0.05</v>
      </c>
      <c r="S1103" s="2">
        <v>0.1</v>
      </c>
      <c r="T1103" s="2">
        <v>0.4</v>
      </c>
      <c r="U1103" s="2">
        <v>0.05</v>
      </c>
      <c r="V1103" s="2">
        <v>0.63157894736842102</v>
      </c>
      <c r="W1103" s="2">
        <v>0.8404166666666667</v>
      </c>
      <c r="X1103" s="2">
        <v>0.1603252081817447</v>
      </c>
      <c r="Y1103" s="2">
        <v>0.63157894736842102</v>
      </c>
      <c r="Z1103" s="2">
        <v>0.89041666666666686</v>
      </c>
      <c r="AA1103" s="2">
        <v>0.1139658571056644</v>
      </c>
      <c r="AB1103" s="2">
        <v>0.65789473684210531</v>
      </c>
      <c r="AC1103" s="2">
        <v>0.87280000000000013</v>
      </c>
      <c r="AD1103" s="2">
        <v>0.11337765819837529</v>
      </c>
      <c r="AE1103" s="2">
        <v>0.60526315789473684</v>
      </c>
      <c r="AF1103" s="2">
        <v>0.94869565217391305</v>
      </c>
      <c r="AG1103" s="2">
        <v>4.0918163672654703E-2</v>
      </c>
      <c r="AH1103" s="2">
        <v>0.60526315789473684</v>
      </c>
      <c r="AI1103" s="2">
        <v>0.9478260869565216</v>
      </c>
      <c r="AJ1103" s="2">
        <v>4.6362909672262198E-2</v>
      </c>
      <c r="BA1103" s="2">
        <v>0.65789473684210531</v>
      </c>
      <c r="BB1103" s="2">
        <v>0.87280000000000013</v>
      </c>
      <c r="BC1103" s="2">
        <v>0.11337765819837529</v>
      </c>
      <c r="BD1103" s="66">
        <f t="shared" si="52"/>
        <v>0</v>
      </c>
      <c r="BE1103" s="66">
        <f t="shared" si="53"/>
        <v>0</v>
      </c>
      <c r="BF1103" s="66">
        <f t="shared" si="54"/>
        <v>0</v>
      </c>
    </row>
    <row r="1104" spans="1:58" x14ac:dyDescent="0.25">
      <c r="A1104" s="1">
        <v>368</v>
      </c>
      <c r="B1104" s="1">
        <v>368000</v>
      </c>
      <c r="C1104" s="1" t="s">
        <v>6</v>
      </c>
      <c r="D1104" s="1" t="s">
        <v>16</v>
      </c>
      <c r="E1104" s="1" t="s">
        <v>14</v>
      </c>
      <c r="F1104" s="1" t="s">
        <v>15</v>
      </c>
      <c r="G1104" s="2">
        <v>0.1</v>
      </c>
      <c r="H1104" s="2">
        <v>0.4</v>
      </c>
      <c r="I1104" s="2">
        <v>0.18333333333333329</v>
      </c>
      <c r="J1104" s="2">
        <v>0.1</v>
      </c>
      <c r="K1104" s="2">
        <v>0.4</v>
      </c>
      <c r="L1104" s="2">
        <v>0.25</v>
      </c>
      <c r="M1104" s="2">
        <v>0.1</v>
      </c>
      <c r="N1104" s="2">
        <v>0.4</v>
      </c>
      <c r="O1104" s="2">
        <v>0.25</v>
      </c>
      <c r="P1104" s="2">
        <v>0.1</v>
      </c>
      <c r="Q1104" s="2">
        <v>0.4</v>
      </c>
      <c r="R1104" s="2">
        <v>0.25</v>
      </c>
      <c r="S1104" s="2">
        <v>0.1</v>
      </c>
      <c r="T1104" s="2">
        <v>0.4</v>
      </c>
      <c r="U1104" s="2">
        <v>0.25</v>
      </c>
      <c r="V1104" s="2">
        <v>0.34210526315789469</v>
      </c>
      <c r="W1104" s="2">
        <v>0.79384615384615376</v>
      </c>
      <c r="X1104" s="2">
        <v>0.32065041636348929</v>
      </c>
      <c r="Y1104" s="2">
        <v>0.23684210526315791</v>
      </c>
      <c r="Z1104" s="2">
        <v>0.78999999999999992</v>
      </c>
      <c r="AA1104" s="2">
        <v>0.39888049986982549</v>
      </c>
      <c r="AB1104" s="2">
        <v>0.26315789473684209</v>
      </c>
      <c r="AC1104" s="2">
        <v>0.7350000000000001</v>
      </c>
      <c r="AD1104" s="2">
        <v>0.39682180369431358</v>
      </c>
      <c r="AE1104" s="2">
        <v>0.23684210526315791</v>
      </c>
      <c r="AF1104" s="2">
        <v>0.90888888888888886</v>
      </c>
      <c r="AG1104" s="2">
        <v>0.24550898203592819</v>
      </c>
      <c r="AH1104" s="2">
        <v>0.23684210526315791</v>
      </c>
      <c r="AI1104" s="2">
        <v>0.90111111111111108</v>
      </c>
      <c r="AJ1104" s="2">
        <v>0.27817745803357319</v>
      </c>
      <c r="BA1104" s="2">
        <v>0.26315789473684209</v>
      </c>
      <c r="BB1104" s="2">
        <v>0.7350000000000001</v>
      </c>
      <c r="BC1104" s="2">
        <v>0.39682180369431358</v>
      </c>
      <c r="BD1104" s="66">
        <f t="shared" si="52"/>
        <v>0</v>
      </c>
      <c r="BE1104" s="66">
        <f t="shared" si="53"/>
        <v>0</v>
      </c>
      <c r="BF1104" s="66">
        <f t="shared" si="54"/>
        <v>0</v>
      </c>
    </row>
    <row r="1105" spans="1:58" x14ac:dyDescent="0.25">
      <c r="A1105" s="1">
        <v>368</v>
      </c>
      <c r="B1105" s="1">
        <v>368000</v>
      </c>
      <c r="C1105" s="1" t="s">
        <v>6</v>
      </c>
      <c r="D1105" s="1" t="s">
        <v>17</v>
      </c>
      <c r="E1105" s="1" t="s">
        <v>14</v>
      </c>
      <c r="F1105" s="1" t="s">
        <v>15</v>
      </c>
      <c r="G1105" s="2">
        <v>0.3666666666666667</v>
      </c>
      <c r="H1105" s="2">
        <v>0.4</v>
      </c>
      <c r="I1105" s="2">
        <v>0.25</v>
      </c>
      <c r="J1105" s="2">
        <v>0.18888888888888891</v>
      </c>
      <c r="K1105" s="2">
        <v>0.4</v>
      </c>
      <c r="L1105" s="2">
        <v>0.25</v>
      </c>
      <c r="M1105" s="2">
        <v>0.18888888888888891</v>
      </c>
      <c r="N1105" s="2">
        <v>0.4</v>
      </c>
      <c r="O1105" s="2">
        <v>0.25</v>
      </c>
      <c r="P1105" s="2">
        <v>0.27777777777777779</v>
      </c>
      <c r="Q1105" s="2">
        <v>0.4</v>
      </c>
      <c r="R1105" s="2">
        <v>0.25</v>
      </c>
      <c r="S1105" s="2">
        <v>0.18888888888888891</v>
      </c>
      <c r="T1105" s="2">
        <v>0.4</v>
      </c>
      <c r="U1105" s="2">
        <v>0.25</v>
      </c>
      <c r="V1105" s="2">
        <v>0.23684210526315791</v>
      </c>
      <c r="W1105" s="2">
        <v>0.96888888888888891</v>
      </c>
      <c r="X1105" s="2">
        <v>0.14285714285714279</v>
      </c>
      <c r="Y1105" s="2">
        <v>0.18421052631578949</v>
      </c>
      <c r="Z1105" s="2">
        <v>0.98428571428571432</v>
      </c>
      <c r="AA1105" s="2">
        <v>0.29341317365269459</v>
      </c>
      <c r="AB1105" s="2">
        <v>0.18421052631578949</v>
      </c>
      <c r="AC1105" s="2">
        <v>0.99142857142857144</v>
      </c>
      <c r="AD1105" s="2">
        <v>0.27091633466135462</v>
      </c>
      <c r="AE1105" s="2">
        <v>0.2105263157894737</v>
      </c>
      <c r="AF1105" s="2">
        <v>0.99375000000000002</v>
      </c>
      <c r="AG1105" s="2">
        <v>0.24550898203592819</v>
      </c>
      <c r="AH1105" s="2">
        <v>0.2105263157894737</v>
      </c>
      <c r="AI1105" s="2">
        <v>0.99375000000000002</v>
      </c>
      <c r="AJ1105" s="2">
        <v>0.27817745803357319</v>
      </c>
      <c r="BA1105" s="2">
        <v>0.18421052631578949</v>
      </c>
      <c r="BB1105" s="2">
        <v>0.99142857142857144</v>
      </c>
      <c r="BC1105" s="2">
        <v>0.27091633466135462</v>
      </c>
      <c r="BD1105" s="66">
        <f t="shared" si="52"/>
        <v>0</v>
      </c>
      <c r="BE1105" s="66">
        <f t="shared" si="53"/>
        <v>0</v>
      </c>
      <c r="BF1105" s="66">
        <f t="shared" si="54"/>
        <v>0</v>
      </c>
    </row>
    <row r="1106" spans="1:58" x14ac:dyDescent="0.25">
      <c r="A1106" s="1">
        <v>369</v>
      </c>
      <c r="B1106" s="1">
        <v>369000</v>
      </c>
      <c r="C1106" s="1" t="s">
        <v>6</v>
      </c>
      <c r="D1106" s="1" t="s">
        <v>7</v>
      </c>
      <c r="E1106" s="1" t="s">
        <v>14</v>
      </c>
      <c r="F1106" s="1" t="s">
        <v>15</v>
      </c>
      <c r="G1106" s="2">
        <v>0.1</v>
      </c>
      <c r="H1106" s="2">
        <v>0.4</v>
      </c>
      <c r="I1106" s="2">
        <v>0.05</v>
      </c>
      <c r="J1106" s="2">
        <v>0.1</v>
      </c>
      <c r="K1106" s="2">
        <v>0.4</v>
      </c>
      <c r="L1106" s="2">
        <v>0.05</v>
      </c>
      <c r="M1106" s="2">
        <v>0.1</v>
      </c>
      <c r="N1106" s="2">
        <v>0.4</v>
      </c>
      <c r="O1106" s="2">
        <v>0.05</v>
      </c>
      <c r="P1106" s="2">
        <v>0.1</v>
      </c>
      <c r="Q1106" s="2">
        <v>0.4</v>
      </c>
      <c r="R1106" s="2">
        <v>0.05</v>
      </c>
      <c r="S1106" s="2">
        <v>0.1</v>
      </c>
      <c r="T1106" s="2">
        <v>0.4</v>
      </c>
      <c r="U1106" s="2">
        <v>0.05</v>
      </c>
      <c r="V1106" s="2">
        <v>0.68421052631578949</v>
      </c>
      <c r="W1106" s="2">
        <v>0.80499999999999994</v>
      </c>
      <c r="X1106" s="2">
        <v>9.981992797118848E-2</v>
      </c>
      <c r="Y1106" s="2">
        <v>0.63157894736842102</v>
      </c>
      <c r="Z1106" s="2">
        <v>0.89208333333333378</v>
      </c>
      <c r="AA1106" s="2">
        <v>0.1150357578929008</v>
      </c>
      <c r="AB1106" s="2">
        <v>0.57894736842105265</v>
      </c>
      <c r="AC1106" s="2">
        <v>0.97500000000000009</v>
      </c>
      <c r="AD1106" s="2">
        <v>5.0464807436918981E-2</v>
      </c>
      <c r="AE1106" s="2">
        <v>0.63157894736842102</v>
      </c>
      <c r="AF1106" s="2">
        <v>0.91208333333333347</v>
      </c>
      <c r="AG1106" s="2">
        <v>4.5273631840796018E-2</v>
      </c>
      <c r="AH1106" s="2">
        <v>0.60526315789473684</v>
      </c>
      <c r="AI1106" s="2">
        <v>0.94913043478260861</v>
      </c>
      <c r="AJ1106" s="2">
        <v>4.4657097288676229E-2</v>
      </c>
      <c r="BA1106" s="2">
        <v>0.57894736842105265</v>
      </c>
      <c r="BB1106" s="2">
        <v>0.97500000000000009</v>
      </c>
      <c r="BC1106" s="2">
        <v>5.0464807436918981E-2</v>
      </c>
      <c r="BD1106" s="66">
        <f t="shared" si="52"/>
        <v>0</v>
      </c>
      <c r="BE1106" s="66">
        <f t="shared" si="53"/>
        <v>0</v>
      </c>
      <c r="BF1106" s="66">
        <f t="shared" si="54"/>
        <v>0</v>
      </c>
    </row>
    <row r="1107" spans="1:58" x14ac:dyDescent="0.25">
      <c r="A1107" s="1">
        <v>369</v>
      </c>
      <c r="B1107" s="1">
        <v>369000</v>
      </c>
      <c r="C1107" s="1" t="s">
        <v>6</v>
      </c>
      <c r="D1107" s="1" t="s">
        <v>16</v>
      </c>
      <c r="E1107" s="1" t="s">
        <v>14</v>
      </c>
      <c r="F1107" s="1" t="s">
        <v>15</v>
      </c>
      <c r="G1107" s="2">
        <v>0.18888888888888891</v>
      </c>
      <c r="H1107" s="2">
        <v>0.4</v>
      </c>
      <c r="I1107" s="2">
        <v>0.18333333333333329</v>
      </c>
      <c r="J1107" s="2">
        <v>0.1</v>
      </c>
      <c r="K1107" s="2">
        <v>0.4</v>
      </c>
      <c r="L1107" s="2">
        <v>0.25</v>
      </c>
      <c r="M1107" s="2">
        <v>0.1</v>
      </c>
      <c r="N1107" s="2">
        <v>0.4</v>
      </c>
      <c r="O1107" s="2">
        <v>0.25</v>
      </c>
      <c r="P1107" s="2">
        <v>0.1</v>
      </c>
      <c r="Q1107" s="2">
        <v>0.4</v>
      </c>
      <c r="R1107" s="2">
        <v>0.1166666666666667</v>
      </c>
      <c r="S1107" s="2">
        <v>0.1</v>
      </c>
      <c r="T1107" s="2">
        <v>0.4</v>
      </c>
      <c r="U1107" s="2">
        <v>0.18333333333333329</v>
      </c>
      <c r="V1107" s="2">
        <v>0.2105263157894737</v>
      </c>
      <c r="W1107" s="2">
        <v>0.97124999999999995</v>
      </c>
      <c r="X1107" s="2">
        <v>0.30588235294117649</v>
      </c>
      <c r="Y1107" s="2">
        <v>0.26315789473684209</v>
      </c>
      <c r="Z1107" s="2">
        <v>0.81500000000000006</v>
      </c>
      <c r="AA1107" s="2">
        <v>0.40262515262515258</v>
      </c>
      <c r="AB1107" s="2">
        <v>0.2105263157894737</v>
      </c>
      <c r="AC1107" s="2">
        <v>0.99125000000000008</v>
      </c>
      <c r="AD1107" s="2">
        <v>0.3027888446215139</v>
      </c>
      <c r="AE1107" s="2">
        <v>0.47368421052631582</v>
      </c>
      <c r="AF1107" s="2">
        <v>0.89388888888888884</v>
      </c>
      <c r="AG1107" s="2">
        <v>0.20374012291483759</v>
      </c>
      <c r="AH1107" s="2">
        <v>0.28947368421052633</v>
      </c>
      <c r="AI1107" s="2">
        <v>0.91909090909090907</v>
      </c>
      <c r="AJ1107" s="2">
        <v>0.13397129186602871</v>
      </c>
      <c r="BA1107" s="2">
        <v>0.2105263157894737</v>
      </c>
      <c r="BB1107" s="2">
        <v>0.99125000000000008</v>
      </c>
      <c r="BC1107" s="2">
        <v>0.3027888446215139</v>
      </c>
      <c r="BD1107" s="66">
        <f t="shared" si="52"/>
        <v>0</v>
      </c>
      <c r="BE1107" s="66">
        <f t="shared" si="53"/>
        <v>0</v>
      </c>
      <c r="BF1107" s="66">
        <f t="shared" si="54"/>
        <v>0</v>
      </c>
    </row>
    <row r="1108" spans="1:58" x14ac:dyDescent="0.25">
      <c r="A1108" s="1">
        <v>369</v>
      </c>
      <c r="B1108" s="1">
        <v>369000</v>
      </c>
      <c r="C1108" s="1" t="s">
        <v>6</v>
      </c>
      <c r="D1108" s="1" t="s">
        <v>17</v>
      </c>
      <c r="E1108" s="1" t="s">
        <v>14</v>
      </c>
      <c r="F1108" s="1" t="s">
        <v>15</v>
      </c>
      <c r="G1108" s="2">
        <v>0.18888888888888891</v>
      </c>
      <c r="H1108" s="2">
        <v>0.4</v>
      </c>
      <c r="I1108" s="2">
        <v>0.18333333333333329</v>
      </c>
      <c r="J1108" s="2">
        <v>0.18888888888888891</v>
      </c>
      <c r="K1108" s="2">
        <v>0.4</v>
      </c>
      <c r="L1108" s="2">
        <v>0.25</v>
      </c>
      <c r="M1108" s="2">
        <v>0.1</v>
      </c>
      <c r="N1108" s="2">
        <v>0.4</v>
      </c>
      <c r="O1108" s="2">
        <v>0.25</v>
      </c>
      <c r="P1108" s="2">
        <v>0.18888888888888891</v>
      </c>
      <c r="Q1108" s="2">
        <v>0.4</v>
      </c>
      <c r="R1108" s="2">
        <v>0.25</v>
      </c>
      <c r="S1108" s="2">
        <v>0.18888888888888891</v>
      </c>
      <c r="T1108" s="2">
        <v>0.4</v>
      </c>
      <c r="U1108" s="2">
        <v>0.25</v>
      </c>
      <c r="V1108" s="2">
        <v>0.2105263157894737</v>
      </c>
      <c r="W1108" s="2">
        <v>0.97124999999999995</v>
      </c>
      <c r="X1108" s="2">
        <v>0.30588235294117649</v>
      </c>
      <c r="Y1108" s="2">
        <v>0.2105263157894737</v>
      </c>
      <c r="Z1108" s="2">
        <v>0.98375000000000012</v>
      </c>
      <c r="AA1108" s="2">
        <v>0.30952380952380948</v>
      </c>
      <c r="AB1108" s="2">
        <v>0.2105263157894737</v>
      </c>
      <c r="AC1108" s="2">
        <v>0.99125000000000008</v>
      </c>
      <c r="AD1108" s="2">
        <v>0.3027888446215139</v>
      </c>
      <c r="AE1108" s="2">
        <v>0.23684210526315791</v>
      </c>
      <c r="AF1108" s="2">
        <v>0.99333333333333351</v>
      </c>
      <c r="AG1108" s="2">
        <v>0.1358208955223881</v>
      </c>
      <c r="AH1108" s="2">
        <v>0.23684210526315791</v>
      </c>
      <c r="AI1108" s="2">
        <v>0.99333333333333351</v>
      </c>
      <c r="AJ1108" s="2">
        <v>0.13397129186602871</v>
      </c>
      <c r="BA1108" s="2">
        <v>0.2105263157894737</v>
      </c>
      <c r="BB1108" s="2">
        <v>0.99125000000000008</v>
      </c>
      <c r="BC1108" s="2">
        <v>0.3027888446215139</v>
      </c>
      <c r="BD1108" s="66">
        <f t="shared" si="52"/>
        <v>0</v>
      </c>
      <c r="BE1108" s="66">
        <f t="shared" si="53"/>
        <v>0</v>
      </c>
      <c r="BF1108" s="66">
        <f t="shared" si="54"/>
        <v>0</v>
      </c>
    </row>
    <row r="1109" spans="1:58" x14ac:dyDescent="0.25">
      <c r="A1109" s="1">
        <v>370</v>
      </c>
      <c r="B1109" s="1">
        <v>370000</v>
      </c>
      <c r="C1109" s="1" t="s">
        <v>6</v>
      </c>
      <c r="D1109" s="1" t="s">
        <v>7</v>
      </c>
      <c r="E1109" s="1" t="s">
        <v>14</v>
      </c>
      <c r="F1109" s="1" t="s">
        <v>15</v>
      </c>
      <c r="G1109" s="2">
        <v>0.1</v>
      </c>
      <c r="H1109" s="2">
        <v>0.4</v>
      </c>
      <c r="I1109" s="2">
        <v>0.05</v>
      </c>
      <c r="J1109" s="2">
        <v>0.1</v>
      </c>
      <c r="K1109" s="2">
        <v>0.4</v>
      </c>
      <c r="L1109" s="2">
        <v>0.05</v>
      </c>
      <c r="M1109" s="2">
        <v>0.1</v>
      </c>
      <c r="N1109" s="2">
        <v>0.4</v>
      </c>
      <c r="O1109" s="2">
        <v>0.05</v>
      </c>
      <c r="P1109" s="2">
        <v>0.1</v>
      </c>
      <c r="Q1109" s="2">
        <v>0.4</v>
      </c>
      <c r="R1109" s="2">
        <v>0.05</v>
      </c>
      <c r="S1109" s="2">
        <v>0.1</v>
      </c>
      <c r="T1109" s="2">
        <v>0.4</v>
      </c>
      <c r="U1109" s="2">
        <v>0.05</v>
      </c>
      <c r="V1109" s="2">
        <v>0.68421052631578949</v>
      </c>
      <c r="W1109" s="2">
        <v>0.80500000000000027</v>
      </c>
      <c r="X1109" s="2">
        <v>8.399473359831415E-2</v>
      </c>
      <c r="Y1109" s="2">
        <v>0.60526315789473684</v>
      </c>
      <c r="Z1109" s="2">
        <v>0.92521739130434788</v>
      </c>
      <c r="AA1109" s="2">
        <v>0.1141064533921677</v>
      </c>
      <c r="AB1109" s="2">
        <v>0.60526315789473684</v>
      </c>
      <c r="AC1109" s="2">
        <v>0.93695652173913058</v>
      </c>
      <c r="AD1109" s="2">
        <v>0.1153068398674211</v>
      </c>
      <c r="AE1109" s="2">
        <v>0.57894736842105265</v>
      </c>
      <c r="AF1109" s="2">
        <v>0.9818181818181817</v>
      </c>
      <c r="AG1109" s="2">
        <v>5.4228855721393042E-2</v>
      </c>
      <c r="AH1109" s="2">
        <v>0.60526315789473684</v>
      </c>
      <c r="AI1109" s="2">
        <v>0.94782608695652193</v>
      </c>
      <c r="AJ1109" s="2">
        <v>4.7846889952153117E-2</v>
      </c>
      <c r="BA1109" s="2">
        <v>0.60526315789473684</v>
      </c>
      <c r="BB1109" s="2">
        <v>0.93695652173913058</v>
      </c>
      <c r="BC1109" s="2">
        <v>0.1153068398674211</v>
      </c>
      <c r="BD1109" s="66">
        <f t="shared" si="52"/>
        <v>0</v>
      </c>
      <c r="BE1109" s="66">
        <f t="shared" si="53"/>
        <v>0</v>
      </c>
      <c r="BF1109" s="66">
        <f t="shared" si="54"/>
        <v>0</v>
      </c>
    </row>
    <row r="1110" spans="1:58" x14ac:dyDescent="0.25">
      <c r="A1110" s="1">
        <v>370</v>
      </c>
      <c r="B1110" s="1">
        <v>370000</v>
      </c>
      <c r="C1110" s="1" t="s">
        <v>6</v>
      </c>
      <c r="D1110" s="1" t="s">
        <v>16</v>
      </c>
      <c r="E1110" s="1" t="s">
        <v>14</v>
      </c>
      <c r="F1110" s="1" t="s">
        <v>15</v>
      </c>
      <c r="G1110" s="2">
        <v>0.1</v>
      </c>
      <c r="H1110" s="2">
        <v>0.4</v>
      </c>
      <c r="I1110" s="2">
        <v>0.25</v>
      </c>
      <c r="J1110" s="2">
        <v>0.1</v>
      </c>
      <c r="K1110" s="2">
        <v>0.4</v>
      </c>
      <c r="L1110" s="2">
        <v>0.25</v>
      </c>
      <c r="M1110" s="2">
        <v>0.1</v>
      </c>
      <c r="N1110" s="2">
        <v>0.4</v>
      </c>
      <c r="O1110" s="2">
        <v>0.25</v>
      </c>
      <c r="P1110" s="2">
        <v>0.1</v>
      </c>
      <c r="Q1110" s="2">
        <v>0.4</v>
      </c>
      <c r="R1110" s="2">
        <v>0.25</v>
      </c>
      <c r="S1110" s="2">
        <v>0.1</v>
      </c>
      <c r="T1110" s="2">
        <v>0.4</v>
      </c>
      <c r="U1110" s="2">
        <v>0.25</v>
      </c>
      <c r="V1110" s="2">
        <v>0.28947368421052633</v>
      </c>
      <c r="W1110" s="2">
        <v>0.6681818181818181</v>
      </c>
      <c r="X1110" s="2">
        <v>0.38823529411764701</v>
      </c>
      <c r="Y1110" s="2">
        <v>0.23684210526315791</v>
      </c>
      <c r="Z1110" s="2">
        <v>0.88555555555555565</v>
      </c>
      <c r="AA1110" s="2">
        <v>0.39937258687258692</v>
      </c>
      <c r="AB1110" s="2">
        <v>0.2105263157894737</v>
      </c>
      <c r="AC1110" s="2">
        <v>0.88375000000000004</v>
      </c>
      <c r="AD1110" s="2">
        <v>0.40357393953597381</v>
      </c>
      <c r="AE1110" s="2">
        <v>0.18421052631578949</v>
      </c>
      <c r="AF1110" s="2">
        <v>0.99428571428571433</v>
      </c>
      <c r="AG1110" s="2">
        <v>0.32537313432835818</v>
      </c>
      <c r="AH1110" s="2">
        <v>0.23684210526315791</v>
      </c>
      <c r="AI1110" s="2">
        <v>0.89666666666666672</v>
      </c>
      <c r="AJ1110" s="2">
        <v>0.28708133971291872</v>
      </c>
      <c r="BA1110" s="2">
        <v>0.2105263157894737</v>
      </c>
      <c r="BB1110" s="2">
        <v>0.88375000000000004</v>
      </c>
      <c r="BC1110" s="2">
        <v>0.40357393953597381</v>
      </c>
      <c r="BD1110" s="66">
        <f t="shared" si="52"/>
        <v>0</v>
      </c>
      <c r="BE1110" s="66">
        <f t="shared" si="53"/>
        <v>0</v>
      </c>
      <c r="BF1110" s="66">
        <f t="shared" si="54"/>
        <v>0</v>
      </c>
    </row>
    <row r="1111" spans="1:58" x14ac:dyDescent="0.25">
      <c r="A1111" s="1">
        <v>370</v>
      </c>
      <c r="B1111" s="1">
        <v>370000</v>
      </c>
      <c r="C1111" s="1" t="s">
        <v>6</v>
      </c>
      <c r="D1111" s="1" t="s">
        <v>17</v>
      </c>
      <c r="E1111" s="1" t="s">
        <v>14</v>
      </c>
      <c r="F1111" s="1" t="s">
        <v>15</v>
      </c>
      <c r="G1111" s="2">
        <v>0.18888888888888891</v>
      </c>
      <c r="H1111" s="2">
        <v>0.4</v>
      </c>
      <c r="I1111" s="2">
        <v>0.25</v>
      </c>
      <c r="J1111" s="2">
        <v>0.18888888888888891</v>
      </c>
      <c r="K1111" s="2">
        <v>0.4</v>
      </c>
      <c r="L1111" s="2">
        <v>0.25</v>
      </c>
      <c r="M1111" s="2">
        <v>0.18888888888888891</v>
      </c>
      <c r="N1111" s="2">
        <v>0.4</v>
      </c>
      <c r="O1111" s="2">
        <v>0.25</v>
      </c>
      <c r="P1111" s="2">
        <v>0.1</v>
      </c>
      <c r="Q1111" s="2">
        <v>0.4</v>
      </c>
      <c r="R1111" s="2">
        <v>0.25</v>
      </c>
      <c r="S1111" s="2">
        <v>0.18888888888888891</v>
      </c>
      <c r="T1111" s="2">
        <v>0.4</v>
      </c>
      <c r="U1111" s="2">
        <v>0.25</v>
      </c>
      <c r="V1111" s="2">
        <v>0.18421052631578949</v>
      </c>
      <c r="W1111" s="2">
        <v>0.97285714285714298</v>
      </c>
      <c r="X1111" s="2">
        <v>0.38823529411764701</v>
      </c>
      <c r="Y1111" s="2">
        <v>0.2105263157894737</v>
      </c>
      <c r="Z1111" s="2">
        <v>0.98375000000000012</v>
      </c>
      <c r="AA1111" s="2">
        <v>0.3392857142857143</v>
      </c>
      <c r="AB1111" s="2">
        <v>0.18421052631578949</v>
      </c>
      <c r="AC1111" s="2">
        <v>0.99142857142857144</v>
      </c>
      <c r="AD1111" s="2">
        <v>0.33067729083665343</v>
      </c>
      <c r="AE1111" s="2">
        <v>0.18421052631578949</v>
      </c>
      <c r="AF1111" s="2">
        <v>0.99428571428571433</v>
      </c>
      <c r="AG1111" s="2">
        <v>0.32537313432835818</v>
      </c>
      <c r="AH1111" s="2">
        <v>0.2105263157894737</v>
      </c>
      <c r="AI1111" s="2">
        <v>0.99375000000000002</v>
      </c>
      <c r="AJ1111" s="2">
        <v>0.28708133971291872</v>
      </c>
      <c r="BA1111" s="2">
        <v>0.18421052631578949</v>
      </c>
      <c r="BB1111" s="2">
        <v>0.99142857142857144</v>
      </c>
      <c r="BC1111" s="2">
        <v>0.33067729083665343</v>
      </c>
      <c r="BD1111" s="66">
        <f t="shared" si="52"/>
        <v>0</v>
      </c>
      <c r="BE1111" s="66">
        <f t="shared" si="53"/>
        <v>0</v>
      </c>
      <c r="BF1111" s="66">
        <f t="shared" si="54"/>
        <v>0</v>
      </c>
    </row>
    <row r="1112" spans="1:58" x14ac:dyDescent="0.25">
      <c r="A1112" s="1">
        <v>371</v>
      </c>
      <c r="B1112" s="1">
        <v>371000</v>
      </c>
      <c r="C1112" s="1" t="s">
        <v>6</v>
      </c>
      <c r="D1112" s="1" t="s">
        <v>7</v>
      </c>
      <c r="E1112" s="1" t="s">
        <v>14</v>
      </c>
      <c r="F1112" s="1" t="s">
        <v>15</v>
      </c>
      <c r="G1112" s="2">
        <v>0.1</v>
      </c>
      <c r="H1112" s="2">
        <v>0.4</v>
      </c>
      <c r="I1112" s="2">
        <v>0.05</v>
      </c>
      <c r="J1112" s="2">
        <v>0.1</v>
      </c>
      <c r="K1112" s="2">
        <v>0.4</v>
      </c>
      <c r="L1112" s="2">
        <v>0.05</v>
      </c>
      <c r="M1112" s="2">
        <v>0.1</v>
      </c>
      <c r="N1112" s="2">
        <v>0.4</v>
      </c>
      <c r="O1112" s="2">
        <v>0.05</v>
      </c>
      <c r="P1112" s="2">
        <v>0.1</v>
      </c>
      <c r="Q1112" s="2">
        <v>0.4</v>
      </c>
      <c r="R1112" s="2">
        <v>0.05</v>
      </c>
      <c r="S1112" s="2">
        <v>0.1</v>
      </c>
      <c r="T1112" s="2">
        <v>0.4</v>
      </c>
      <c r="U1112" s="2">
        <v>0.05</v>
      </c>
      <c r="V1112" s="2">
        <v>0.73684210526315785</v>
      </c>
      <c r="W1112" s="2">
        <v>0.76428571428571457</v>
      </c>
      <c r="X1112" s="2">
        <v>0.2383183864578223</v>
      </c>
      <c r="Y1112" s="2">
        <v>0.65789473684210531</v>
      </c>
      <c r="Z1112" s="2">
        <v>0.86480000000000001</v>
      </c>
      <c r="AA1112" s="2">
        <v>7.9482452608537285E-2</v>
      </c>
      <c r="AB1112" s="2">
        <v>0.57894736842105265</v>
      </c>
      <c r="AC1112" s="2">
        <v>0.97590909090909084</v>
      </c>
      <c r="AD1112" s="2">
        <v>6.1088977423638779E-2</v>
      </c>
      <c r="AE1112" s="2">
        <v>0.57894736842105265</v>
      </c>
      <c r="AF1112" s="2">
        <v>0.98227272727272708</v>
      </c>
      <c r="AG1112" s="2">
        <v>5.7711442786069662E-2</v>
      </c>
      <c r="AH1112" s="2">
        <v>0.57894736842105265</v>
      </c>
      <c r="AI1112" s="2">
        <v>0.98590909090909118</v>
      </c>
      <c r="AJ1112" s="2">
        <v>5.4625199362041472E-2</v>
      </c>
      <c r="BA1112" s="2">
        <v>0.57894736842105265</v>
      </c>
      <c r="BB1112" s="2">
        <v>0.97590909090909084</v>
      </c>
      <c r="BC1112" s="2">
        <v>6.1088977423638779E-2</v>
      </c>
      <c r="BD1112" s="66">
        <f t="shared" si="52"/>
        <v>0</v>
      </c>
      <c r="BE1112" s="66">
        <f t="shared" si="53"/>
        <v>0</v>
      </c>
      <c r="BF1112" s="66">
        <f t="shared" si="54"/>
        <v>0</v>
      </c>
    </row>
    <row r="1113" spans="1:58" x14ac:dyDescent="0.25">
      <c r="A1113" s="1">
        <v>371</v>
      </c>
      <c r="B1113" s="1">
        <v>371000</v>
      </c>
      <c r="C1113" s="1" t="s">
        <v>6</v>
      </c>
      <c r="D1113" s="1" t="s">
        <v>16</v>
      </c>
      <c r="E1113" s="1" t="s">
        <v>14</v>
      </c>
      <c r="F1113" s="1" t="s">
        <v>15</v>
      </c>
      <c r="G1113" s="2">
        <v>0.1</v>
      </c>
      <c r="H1113" s="2">
        <v>0.4</v>
      </c>
      <c r="I1113" s="2">
        <v>0.25</v>
      </c>
      <c r="J1113" s="2">
        <v>0.1</v>
      </c>
      <c r="K1113" s="2">
        <v>0.4</v>
      </c>
      <c r="L1113" s="2">
        <v>0.25</v>
      </c>
      <c r="M1113" s="2">
        <v>0.1</v>
      </c>
      <c r="N1113" s="2">
        <v>0.4</v>
      </c>
      <c r="O1113" s="2">
        <v>0.25</v>
      </c>
      <c r="P1113" s="2">
        <v>0.1</v>
      </c>
      <c r="Q1113" s="2">
        <v>0.4</v>
      </c>
      <c r="R1113" s="2">
        <v>0.25</v>
      </c>
      <c r="S1113" s="2">
        <v>0.1</v>
      </c>
      <c r="T1113" s="2">
        <v>0.4</v>
      </c>
      <c r="U1113" s="2">
        <v>0.25</v>
      </c>
      <c r="V1113" s="2">
        <v>0.34210526315789469</v>
      </c>
      <c r="W1113" s="2">
        <v>0.59538461538461529</v>
      </c>
      <c r="X1113" s="2">
        <v>0.51123796513140773</v>
      </c>
      <c r="Y1113" s="2">
        <v>0.26315789473684209</v>
      </c>
      <c r="Z1113" s="2">
        <v>0.7330000000000001</v>
      </c>
      <c r="AA1113" s="2">
        <v>0.39880952380952378</v>
      </c>
      <c r="AB1113" s="2">
        <v>0.18421052631578949</v>
      </c>
      <c r="AC1113" s="2">
        <v>0.99142857142857144</v>
      </c>
      <c r="AD1113" s="2">
        <v>0.36653386454183268</v>
      </c>
      <c r="AE1113" s="2">
        <v>0.18421052631578949</v>
      </c>
      <c r="AF1113" s="2">
        <v>0.99428571428571433</v>
      </c>
      <c r="AG1113" s="2">
        <v>0.34626865671641788</v>
      </c>
      <c r="AH1113" s="2">
        <v>0.18421052631578949</v>
      </c>
      <c r="AI1113" s="2">
        <v>0.99428571428571433</v>
      </c>
      <c r="AJ1113" s="2">
        <v>0.32775119617224879</v>
      </c>
      <c r="BA1113" s="2">
        <v>0.18421052631578949</v>
      </c>
      <c r="BB1113" s="2">
        <v>0.99142857142857144</v>
      </c>
      <c r="BC1113" s="2">
        <v>0.36653386454183268</v>
      </c>
      <c r="BD1113" s="66">
        <f t="shared" si="52"/>
        <v>0</v>
      </c>
      <c r="BE1113" s="66">
        <f t="shared" si="53"/>
        <v>0</v>
      </c>
      <c r="BF1113" s="66">
        <f t="shared" si="54"/>
        <v>0</v>
      </c>
    </row>
    <row r="1114" spans="1:58" x14ac:dyDescent="0.25">
      <c r="A1114" s="1">
        <v>371</v>
      </c>
      <c r="B1114" s="1">
        <v>371000</v>
      </c>
      <c r="C1114" s="1" t="s">
        <v>6</v>
      </c>
      <c r="D1114" s="1" t="s">
        <v>17</v>
      </c>
      <c r="E1114" s="1" t="s">
        <v>14</v>
      </c>
      <c r="F1114" s="1" t="s">
        <v>15</v>
      </c>
      <c r="G1114" s="2">
        <v>0.27777777777777779</v>
      </c>
      <c r="H1114" s="2">
        <v>0.4</v>
      </c>
      <c r="I1114" s="2">
        <v>0.25</v>
      </c>
      <c r="J1114" s="2">
        <v>0.27777777777777779</v>
      </c>
      <c r="K1114" s="2">
        <v>0.4</v>
      </c>
      <c r="L1114" s="2">
        <v>0.25</v>
      </c>
      <c r="M1114" s="2">
        <v>0.1</v>
      </c>
      <c r="N1114" s="2">
        <v>0.4</v>
      </c>
      <c r="O1114" s="2">
        <v>0.25</v>
      </c>
      <c r="P1114" s="2">
        <v>0.1</v>
      </c>
      <c r="Q1114" s="2">
        <v>0.4</v>
      </c>
      <c r="R1114" s="2">
        <v>0.25</v>
      </c>
      <c r="S1114" s="2">
        <v>0.1</v>
      </c>
      <c r="T1114" s="2">
        <v>0.4</v>
      </c>
      <c r="U1114" s="2">
        <v>0.25</v>
      </c>
      <c r="V1114" s="2">
        <v>0.18421052631578949</v>
      </c>
      <c r="W1114" s="2">
        <v>0.97428571428571431</v>
      </c>
      <c r="X1114" s="2">
        <v>0.4</v>
      </c>
      <c r="Y1114" s="2">
        <v>0.18421052631578949</v>
      </c>
      <c r="Z1114" s="2">
        <v>0.98428571428571432</v>
      </c>
      <c r="AA1114" s="2">
        <v>0.39880952380952378</v>
      </c>
      <c r="AB1114" s="2">
        <v>0.18421052631578949</v>
      </c>
      <c r="AC1114" s="2">
        <v>0.99142857142857144</v>
      </c>
      <c r="AD1114" s="2">
        <v>0.36653386454183268</v>
      </c>
      <c r="AE1114" s="2">
        <v>0.18421052631578949</v>
      </c>
      <c r="AF1114" s="2">
        <v>0.99428571428571433</v>
      </c>
      <c r="AG1114" s="2">
        <v>0.34626865671641788</v>
      </c>
      <c r="AH1114" s="2">
        <v>0.18421052631578949</v>
      </c>
      <c r="AI1114" s="2">
        <v>0.99428571428571433</v>
      </c>
      <c r="AJ1114" s="2">
        <v>0.32775119617224879</v>
      </c>
      <c r="BA1114" s="2">
        <v>0.18421052631578949</v>
      </c>
      <c r="BB1114" s="2">
        <v>0.99142857142857144</v>
      </c>
      <c r="BC1114" s="2">
        <v>0.36653386454183268</v>
      </c>
      <c r="BD1114" s="66">
        <f t="shared" si="52"/>
        <v>0</v>
      </c>
      <c r="BE1114" s="66">
        <f t="shared" si="53"/>
        <v>0</v>
      </c>
      <c r="BF1114" s="66">
        <f t="shared" si="54"/>
        <v>0</v>
      </c>
    </row>
    <row r="1115" spans="1:58" x14ac:dyDescent="0.25">
      <c r="A1115" s="1">
        <v>372</v>
      </c>
      <c r="B1115" s="1">
        <v>372000</v>
      </c>
      <c r="C1115" s="1" t="s">
        <v>6</v>
      </c>
      <c r="D1115" s="1" t="s">
        <v>7</v>
      </c>
      <c r="E1115" s="1" t="s">
        <v>14</v>
      </c>
      <c r="F1115" s="1" t="s">
        <v>15</v>
      </c>
      <c r="G1115" s="2">
        <v>0.1</v>
      </c>
      <c r="H1115" s="2">
        <v>0.4</v>
      </c>
      <c r="I1115" s="2">
        <v>0.05</v>
      </c>
      <c r="J1115" s="2">
        <v>0.1</v>
      </c>
      <c r="K1115" s="2">
        <v>0.4</v>
      </c>
      <c r="L1115" s="2">
        <v>0.05</v>
      </c>
      <c r="M1115" s="2">
        <v>0.1</v>
      </c>
      <c r="N1115" s="2">
        <v>0.4</v>
      </c>
      <c r="O1115" s="2">
        <v>0.05</v>
      </c>
      <c r="P1115" s="2">
        <v>0.1</v>
      </c>
      <c r="Q1115" s="2">
        <v>0.4</v>
      </c>
      <c r="R1115" s="2">
        <v>0.05</v>
      </c>
      <c r="S1115" s="2">
        <v>0.1</v>
      </c>
      <c r="T1115" s="2">
        <v>0.4</v>
      </c>
      <c r="U1115" s="2">
        <v>0.05</v>
      </c>
      <c r="V1115" s="2">
        <v>0.71052631578947367</v>
      </c>
      <c r="W1115" s="2">
        <v>0.79481481481481497</v>
      </c>
      <c r="X1115" s="2">
        <v>0.12526283240568961</v>
      </c>
      <c r="Y1115" s="2">
        <v>0.68421052631578949</v>
      </c>
      <c r="Z1115" s="2">
        <v>0.83730769230769242</v>
      </c>
      <c r="AA1115" s="2">
        <v>0.13200037589382291</v>
      </c>
      <c r="AB1115" s="2">
        <v>0.60526315789473684</v>
      </c>
      <c r="AC1115" s="2">
        <v>0.94173913043478241</v>
      </c>
      <c r="AD1115" s="2">
        <v>7.7177307399276668E-2</v>
      </c>
      <c r="AE1115" s="2">
        <v>0.60526315789473684</v>
      </c>
      <c r="AF1115" s="2">
        <v>0.94478260869565223</v>
      </c>
      <c r="AG1115" s="2">
        <v>7.9580005551533106E-2</v>
      </c>
      <c r="AH1115" s="2">
        <v>0.57894736842105265</v>
      </c>
      <c r="AI1115" s="2">
        <v>0.98545454545454558</v>
      </c>
      <c r="AJ1115" s="2">
        <v>5.9808612440191387E-2</v>
      </c>
      <c r="BA1115" s="2">
        <v>0.60526315789473684</v>
      </c>
      <c r="BB1115" s="2">
        <v>0.94173913043478241</v>
      </c>
      <c r="BC1115" s="2">
        <v>7.7177307399276668E-2</v>
      </c>
      <c r="BD1115" s="66">
        <f t="shared" si="52"/>
        <v>0</v>
      </c>
      <c r="BE1115" s="66">
        <f t="shared" si="53"/>
        <v>0</v>
      </c>
      <c r="BF1115" s="66">
        <f t="shared" si="54"/>
        <v>0</v>
      </c>
    </row>
    <row r="1116" spans="1:58" x14ac:dyDescent="0.25">
      <c r="A1116" s="1">
        <v>372</v>
      </c>
      <c r="B1116" s="1">
        <v>372000</v>
      </c>
      <c r="C1116" s="1" t="s">
        <v>6</v>
      </c>
      <c r="D1116" s="1" t="s">
        <v>16</v>
      </c>
      <c r="E1116" s="1" t="s">
        <v>14</v>
      </c>
      <c r="F1116" s="1" t="s">
        <v>15</v>
      </c>
      <c r="G1116" s="2">
        <v>0.18888888888888891</v>
      </c>
      <c r="H1116" s="2">
        <v>0.4</v>
      </c>
      <c r="I1116" s="2">
        <v>0.18333333333333329</v>
      </c>
      <c r="J1116" s="2">
        <v>0.1</v>
      </c>
      <c r="K1116" s="2">
        <v>0.4</v>
      </c>
      <c r="L1116" s="2">
        <v>0.25</v>
      </c>
      <c r="M1116" s="2">
        <v>0.1</v>
      </c>
      <c r="N1116" s="2">
        <v>0.4</v>
      </c>
      <c r="O1116" s="2">
        <v>0.25</v>
      </c>
      <c r="P1116" s="2">
        <v>0.1</v>
      </c>
      <c r="Q1116" s="2">
        <v>0.4</v>
      </c>
      <c r="R1116" s="2">
        <v>0.25</v>
      </c>
      <c r="S1116" s="2">
        <v>0.1</v>
      </c>
      <c r="T1116" s="2">
        <v>0.4</v>
      </c>
      <c r="U1116" s="2">
        <v>0.25</v>
      </c>
      <c r="V1116" s="2">
        <v>0.31578947368421051</v>
      </c>
      <c r="W1116" s="2">
        <v>0.78083333333333327</v>
      </c>
      <c r="X1116" s="2">
        <v>0.62701775625504441</v>
      </c>
      <c r="Y1116" s="2">
        <v>0.28947368421052633</v>
      </c>
      <c r="Z1116" s="2">
        <v>0.68000000000000016</v>
      </c>
      <c r="AA1116" s="2">
        <v>0.43806306306306297</v>
      </c>
      <c r="AB1116" s="2">
        <v>0.2105263157894737</v>
      </c>
      <c r="AC1116" s="2">
        <v>0.8912500000000001</v>
      </c>
      <c r="AD1116" s="2">
        <v>0.40637450199203179</v>
      </c>
      <c r="AE1116" s="2">
        <v>0.2105263157894737</v>
      </c>
      <c r="AF1116" s="2">
        <v>0.88375000000000004</v>
      </c>
      <c r="AG1116" s="2">
        <v>0.37125748502994022</v>
      </c>
      <c r="AH1116" s="2">
        <v>0.18421052631578949</v>
      </c>
      <c r="AI1116" s="2">
        <v>0.99428571428571433</v>
      </c>
      <c r="AJ1116" s="2">
        <v>0.35885167464114831</v>
      </c>
      <c r="BA1116" s="2">
        <v>0.2105263157894737</v>
      </c>
      <c r="BB1116" s="2">
        <v>0.8912500000000001</v>
      </c>
      <c r="BC1116" s="2">
        <v>0.40637450199203179</v>
      </c>
      <c r="BD1116" s="66">
        <f t="shared" si="52"/>
        <v>0</v>
      </c>
      <c r="BE1116" s="66">
        <f t="shared" si="53"/>
        <v>0</v>
      </c>
      <c r="BF1116" s="66">
        <f t="shared" si="54"/>
        <v>0</v>
      </c>
    </row>
    <row r="1117" spans="1:58" x14ac:dyDescent="0.25">
      <c r="A1117" s="1">
        <v>372</v>
      </c>
      <c r="B1117" s="1">
        <v>372000</v>
      </c>
      <c r="C1117" s="1" t="s">
        <v>6</v>
      </c>
      <c r="D1117" s="1" t="s">
        <v>17</v>
      </c>
      <c r="E1117" s="1" t="s">
        <v>14</v>
      </c>
      <c r="F1117" s="1" t="s">
        <v>15</v>
      </c>
      <c r="G1117" s="2">
        <v>0.27777777777777779</v>
      </c>
      <c r="H1117" s="2">
        <v>0.4</v>
      </c>
      <c r="I1117" s="2">
        <v>0.25</v>
      </c>
      <c r="J1117" s="2">
        <v>0.18888888888888891</v>
      </c>
      <c r="K1117" s="2">
        <v>0.4</v>
      </c>
      <c r="L1117" s="2">
        <v>0.25</v>
      </c>
      <c r="M1117" s="2">
        <v>0.27777777777777779</v>
      </c>
      <c r="N1117" s="2">
        <v>0.4</v>
      </c>
      <c r="O1117" s="2">
        <v>0.25</v>
      </c>
      <c r="P1117" s="2">
        <v>0.18888888888888891</v>
      </c>
      <c r="Q1117" s="2">
        <v>0.4</v>
      </c>
      <c r="R1117" s="2">
        <v>0.25</v>
      </c>
      <c r="S1117" s="2">
        <v>0.1</v>
      </c>
      <c r="T1117" s="2">
        <v>0.4</v>
      </c>
      <c r="U1117" s="2">
        <v>0.25</v>
      </c>
      <c r="V1117" s="2">
        <v>0.2105263157894737</v>
      </c>
      <c r="W1117" s="2">
        <v>0.97124999999999995</v>
      </c>
      <c r="X1117" s="2">
        <v>0.44047619047619052</v>
      </c>
      <c r="Y1117" s="2">
        <v>0.18421052631578949</v>
      </c>
      <c r="Z1117" s="2">
        <v>0.98428571428571432</v>
      </c>
      <c r="AA1117" s="2">
        <v>0.41666666666666657</v>
      </c>
      <c r="AB1117" s="2">
        <v>0.18421052631578949</v>
      </c>
      <c r="AC1117" s="2">
        <v>0.99142857142857144</v>
      </c>
      <c r="AD1117" s="2">
        <v>0.40637450199203179</v>
      </c>
      <c r="AE1117" s="2">
        <v>0.18421052631578949</v>
      </c>
      <c r="AF1117" s="2">
        <v>0.99428571428571433</v>
      </c>
      <c r="AG1117" s="2">
        <v>0.37125748502994022</v>
      </c>
      <c r="AH1117" s="2">
        <v>0.18421052631578949</v>
      </c>
      <c r="AI1117" s="2">
        <v>0.99428571428571433</v>
      </c>
      <c r="AJ1117" s="2">
        <v>0.35885167464114831</v>
      </c>
      <c r="BA1117" s="2">
        <v>0.18421052631578949</v>
      </c>
      <c r="BB1117" s="2">
        <v>0.99142857142857144</v>
      </c>
      <c r="BC1117" s="2">
        <v>0.40637450199203179</v>
      </c>
      <c r="BD1117" s="66">
        <f t="shared" si="52"/>
        <v>0</v>
      </c>
      <c r="BE1117" s="66">
        <f t="shared" si="53"/>
        <v>0</v>
      </c>
      <c r="BF1117" s="66">
        <f t="shared" si="54"/>
        <v>0</v>
      </c>
    </row>
    <row r="1118" spans="1:58" x14ac:dyDescent="0.25">
      <c r="A1118" s="1">
        <v>373</v>
      </c>
      <c r="B1118" s="1">
        <v>373000</v>
      </c>
      <c r="C1118" s="1" t="s">
        <v>6</v>
      </c>
      <c r="D1118" s="1" t="s">
        <v>7</v>
      </c>
      <c r="E1118" s="1" t="s">
        <v>14</v>
      </c>
      <c r="F1118" s="1" t="s">
        <v>15</v>
      </c>
      <c r="G1118" s="2">
        <v>0.1</v>
      </c>
      <c r="H1118" s="2">
        <v>0.4</v>
      </c>
      <c r="I1118" s="2">
        <v>0.05</v>
      </c>
      <c r="J1118" s="2">
        <v>0.1</v>
      </c>
      <c r="K1118" s="2">
        <v>0.4</v>
      </c>
      <c r="L1118" s="2">
        <v>0.05</v>
      </c>
      <c r="M1118" s="2">
        <v>0.1</v>
      </c>
      <c r="N1118" s="2">
        <v>0.4</v>
      </c>
      <c r="O1118" s="2">
        <v>0.05</v>
      </c>
      <c r="P1118" s="2">
        <v>0.1</v>
      </c>
      <c r="Q1118" s="2">
        <v>0.4</v>
      </c>
      <c r="R1118" s="2">
        <v>0.05</v>
      </c>
      <c r="S1118" s="2">
        <v>0.1</v>
      </c>
      <c r="T1118" s="2">
        <v>0.4</v>
      </c>
      <c r="U1118" s="2">
        <v>0.05</v>
      </c>
      <c r="V1118" s="2">
        <v>0.60526315789473684</v>
      </c>
      <c r="W1118" s="2">
        <v>0.89956521739130435</v>
      </c>
      <c r="X1118" s="2">
        <v>7.8919092655651793E-2</v>
      </c>
      <c r="Y1118" s="2">
        <v>0.65789473684210531</v>
      </c>
      <c r="Z1118" s="2">
        <v>0.8667999999999999</v>
      </c>
      <c r="AA1118" s="2">
        <v>7.6474855933010968E-2</v>
      </c>
      <c r="AB1118" s="2">
        <v>0.65789473684210531</v>
      </c>
      <c r="AC1118" s="2">
        <v>0.87599999999999989</v>
      </c>
      <c r="AD1118" s="2">
        <v>7.8073589861861789E-2</v>
      </c>
      <c r="AE1118" s="2">
        <v>0.60526315789473684</v>
      </c>
      <c r="AF1118" s="2">
        <v>0.94695652173913047</v>
      </c>
      <c r="AG1118" s="2">
        <v>7.7759775008077778E-2</v>
      </c>
      <c r="AH1118" s="2">
        <v>0.60526315789473684</v>
      </c>
      <c r="AI1118" s="2">
        <v>0.94695652173913059</v>
      </c>
      <c r="AJ1118" s="2">
        <v>7.9125232407649168E-2</v>
      </c>
      <c r="BA1118" s="2">
        <v>0.65789473684210531</v>
      </c>
      <c r="BB1118" s="2">
        <v>0.87599999999999989</v>
      </c>
      <c r="BC1118" s="2">
        <v>7.8073589861861789E-2</v>
      </c>
      <c r="BD1118" s="66">
        <f t="shared" si="52"/>
        <v>0</v>
      </c>
      <c r="BE1118" s="66">
        <f t="shared" si="53"/>
        <v>0</v>
      </c>
      <c r="BF1118" s="66">
        <f t="shared" si="54"/>
        <v>0</v>
      </c>
    </row>
    <row r="1119" spans="1:58" x14ac:dyDescent="0.25">
      <c r="A1119" s="1">
        <v>373</v>
      </c>
      <c r="B1119" s="1">
        <v>373000</v>
      </c>
      <c r="C1119" s="1" t="s">
        <v>6</v>
      </c>
      <c r="D1119" s="1" t="s">
        <v>16</v>
      </c>
      <c r="E1119" s="1" t="s">
        <v>14</v>
      </c>
      <c r="F1119" s="1" t="s">
        <v>15</v>
      </c>
      <c r="G1119" s="2">
        <v>0.1</v>
      </c>
      <c r="H1119" s="2">
        <v>0.4</v>
      </c>
      <c r="I1119" s="2">
        <v>0.25</v>
      </c>
      <c r="J1119" s="2">
        <v>0.1</v>
      </c>
      <c r="K1119" s="2">
        <v>0.4</v>
      </c>
      <c r="L1119" s="2">
        <v>0.25</v>
      </c>
      <c r="M1119" s="2">
        <v>0.1</v>
      </c>
      <c r="N1119" s="2">
        <v>0.4</v>
      </c>
      <c r="O1119" s="2">
        <v>0.25</v>
      </c>
      <c r="P1119" s="2">
        <v>0.1</v>
      </c>
      <c r="Q1119" s="2">
        <v>0.4</v>
      </c>
      <c r="R1119" s="2">
        <v>0.25</v>
      </c>
      <c r="S1119" s="2">
        <v>0.1</v>
      </c>
      <c r="T1119" s="2">
        <v>0.4</v>
      </c>
      <c r="U1119" s="2">
        <v>0.25</v>
      </c>
      <c r="V1119" s="2">
        <v>0.2105263157894737</v>
      </c>
      <c r="W1119" s="2">
        <v>0.87749999999999995</v>
      </c>
      <c r="X1119" s="2">
        <v>0.4285714285714286</v>
      </c>
      <c r="Y1119" s="2">
        <v>0.26315789473684209</v>
      </c>
      <c r="Z1119" s="2">
        <v>0.7350000000000001</v>
      </c>
      <c r="AA1119" s="2">
        <v>0.42514970059880242</v>
      </c>
      <c r="AB1119" s="2">
        <v>0.26315789473684209</v>
      </c>
      <c r="AC1119" s="2">
        <v>0.73699999999999999</v>
      </c>
      <c r="AD1119" s="2">
        <v>0.39840637450199201</v>
      </c>
      <c r="AE1119" s="2">
        <v>0.2105263157894737</v>
      </c>
      <c r="AF1119" s="2">
        <v>0.89</v>
      </c>
      <c r="AG1119" s="2">
        <v>0.39221556886227549</v>
      </c>
      <c r="AH1119" s="2">
        <v>0.2105263157894737</v>
      </c>
      <c r="AI1119" s="2">
        <v>0.88250000000000006</v>
      </c>
      <c r="AJ1119" s="2">
        <v>0.36690647482014388</v>
      </c>
      <c r="BA1119" s="2">
        <v>0.26315789473684209</v>
      </c>
      <c r="BB1119" s="2">
        <v>0.73699999999999999</v>
      </c>
      <c r="BC1119" s="2">
        <v>0.39840637450199201</v>
      </c>
      <c r="BD1119" s="66">
        <f t="shared" si="52"/>
        <v>0</v>
      </c>
      <c r="BE1119" s="66">
        <f t="shared" si="53"/>
        <v>0</v>
      </c>
      <c r="BF1119" s="66">
        <f t="shared" si="54"/>
        <v>0</v>
      </c>
    </row>
    <row r="1120" spans="1:58" x14ac:dyDescent="0.25">
      <c r="A1120" s="1">
        <v>373</v>
      </c>
      <c r="B1120" s="1">
        <v>373000</v>
      </c>
      <c r="C1120" s="1" t="s">
        <v>6</v>
      </c>
      <c r="D1120" s="1" t="s">
        <v>17</v>
      </c>
      <c r="E1120" s="1" t="s">
        <v>14</v>
      </c>
      <c r="F1120" s="1" t="s">
        <v>15</v>
      </c>
      <c r="G1120" s="2">
        <v>0.27777777777777779</v>
      </c>
      <c r="H1120" s="2">
        <v>0.4</v>
      </c>
      <c r="I1120" s="2">
        <v>0.25</v>
      </c>
      <c r="J1120" s="2">
        <v>0.27777777777777779</v>
      </c>
      <c r="K1120" s="2">
        <v>0.4</v>
      </c>
      <c r="L1120" s="2">
        <v>0.25</v>
      </c>
      <c r="M1120" s="2">
        <v>0.18888888888888891</v>
      </c>
      <c r="N1120" s="2">
        <v>0.4</v>
      </c>
      <c r="O1120" s="2">
        <v>0.25</v>
      </c>
      <c r="P1120" s="2">
        <v>0.18888888888888891</v>
      </c>
      <c r="Q1120" s="2">
        <v>0.4</v>
      </c>
      <c r="R1120" s="2">
        <v>0.25</v>
      </c>
      <c r="S1120" s="2">
        <v>0.18888888888888891</v>
      </c>
      <c r="T1120" s="2">
        <v>0.4</v>
      </c>
      <c r="U1120" s="2">
        <v>0.25</v>
      </c>
      <c r="V1120" s="2">
        <v>0.18421052631578949</v>
      </c>
      <c r="W1120" s="2">
        <v>0.97142857142857131</v>
      </c>
      <c r="X1120" s="2">
        <v>0.4285714285714286</v>
      </c>
      <c r="Y1120" s="2">
        <v>0.18421052631578949</v>
      </c>
      <c r="Z1120" s="2">
        <v>0.98428571428571432</v>
      </c>
      <c r="AA1120" s="2">
        <v>0.42514970059880242</v>
      </c>
      <c r="AB1120" s="2">
        <v>0.18421052631578949</v>
      </c>
      <c r="AC1120" s="2">
        <v>0.99142857142857144</v>
      </c>
      <c r="AD1120" s="2">
        <v>0.39840637450199201</v>
      </c>
      <c r="AE1120" s="2">
        <v>0.18421052631578949</v>
      </c>
      <c r="AF1120" s="2">
        <v>0.99428571428571433</v>
      </c>
      <c r="AG1120" s="2">
        <v>0.39221556886227549</v>
      </c>
      <c r="AH1120" s="2">
        <v>0.18421052631578949</v>
      </c>
      <c r="AI1120" s="2">
        <v>0.99428571428571433</v>
      </c>
      <c r="AJ1120" s="2">
        <v>0.36690647482014388</v>
      </c>
      <c r="BA1120" s="2">
        <v>0.18421052631578949</v>
      </c>
      <c r="BB1120" s="2">
        <v>0.99142857142857144</v>
      </c>
      <c r="BC1120" s="2">
        <v>0.39840637450199201</v>
      </c>
      <c r="BD1120" s="66">
        <f t="shared" si="52"/>
        <v>0</v>
      </c>
      <c r="BE1120" s="66">
        <f t="shared" si="53"/>
        <v>0</v>
      </c>
      <c r="BF1120" s="66">
        <f t="shared" si="54"/>
        <v>0</v>
      </c>
    </row>
    <row r="1121" spans="1:58" x14ac:dyDescent="0.25">
      <c r="A1121" s="1">
        <v>374</v>
      </c>
      <c r="B1121" s="1">
        <v>374000</v>
      </c>
      <c r="C1121" s="1" t="s">
        <v>6</v>
      </c>
      <c r="D1121" s="1" t="s">
        <v>7</v>
      </c>
      <c r="E1121" s="1" t="s">
        <v>14</v>
      </c>
      <c r="F1121" s="1" t="s">
        <v>15</v>
      </c>
      <c r="G1121" s="2">
        <v>0.1</v>
      </c>
      <c r="H1121" s="2">
        <v>0.4</v>
      </c>
      <c r="I1121" s="2">
        <v>0.05</v>
      </c>
      <c r="J1121" s="2">
        <v>0.1</v>
      </c>
      <c r="K1121" s="2">
        <v>0.4</v>
      </c>
      <c r="L1121" s="2">
        <v>0.05</v>
      </c>
      <c r="M1121" s="2">
        <v>0.1</v>
      </c>
      <c r="N1121" s="2">
        <v>0.4</v>
      </c>
      <c r="O1121" s="2">
        <v>0.05</v>
      </c>
      <c r="P1121" s="2">
        <v>0.1</v>
      </c>
      <c r="Q1121" s="2">
        <v>0.4</v>
      </c>
      <c r="R1121" s="2">
        <v>0.05</v>
      </c>
      <c r="S1121" s="2">
        <v>0.1</v>
      </c>
      <c r="T1121" s="2">
        <v>0.4</v>
      </c>
      <c r="U1121" s="2">
        <v>0.05</v>
      </c>
      <c r="V1121" s="2">
        <v>0.65789473684210531</v>
      </c>
      <c r="W1121" s="2">
        <v>0.83760000000000001</v>
      </c>
      <c r="X1121" s="2">
        <v>0.1771409370199693</v>
      </c>
      <c r="Y1121" s="2">
        <v>0.63157894736842102</v>
      </c>
      <c r="Z1121" s="2">
        <v>0.89250000000000007</v>
      </c>
      <c r="AA1121" s="2">
        <v>0.11095954808529659</v>
      </c>
      <c r="AB1121" s="2">
        <v>0.60526315789473684</v>
      </c>
      <c r="AC1121" s="2">
        <v>0.93826086956521737</v>
      </c>
      <c r="AD1121" s="2">
        <v>7.8197537469921086E-2</v>
      </c>
      <c r="AE1121" s="2">
        <v>0.60526315789473684</v>
      </c>
      <c r="AF1121" s="2">
        <v>0.94652173913043491</v>
      </c>
      <c r="AG1121" s="2">
        <v>7.7936790042252749E-2</v>
      </c>
      <c r="AH1121" s="2">
        <v>0.57894736842105265</v>
      </c>
      <c r="AI1121" s="2">
        <v>0.98590909090909118</v>
      </c>
      <c r="AJ1121" s="2">
        <v>6.0751398880895278E-2</v>
      </c>
      <c r="BA1121" s="2">
        <v>0.60526315789473684</v>
      </c>
      <c r="BB1121" s="2">
        <v>0.93826086956521737</v>
      </c>
      <c r="BC1121" s="2">
        <v>7.8197537469921086E-2</v>
      </c>
      <c r="BD1121" s="66">
        <f t="shared" si="52"/>
        <v>0</v>
      </c>
      <c r="BE1121" s="66">
        <f t="shared" si="53"/>
        <v>0</v>
      </c>
      <c r="BF1121" s="66">
        <f t="shared" si="54"/>
        <v>0</v>
      </c>
    </row>
    <row r="1122" spans="1:58" x14ac:dyDescent="0.25">
      <c r="A1122" s="1">
        <v>374</v>
      </c>
      <c r="B1122" s="1">
        <v>374000</v>
      </c>
      <c r="C1122" s="1" t="s">
        <v>6</v>
      </c>
      <c r="D1122" s="1" t="s">
        <v>16</v>
      </c>
      <c r="E1122" s="1" t="s">
        <v>14</v>
      </c>
      <c r="F1122" s="1" t="s">
        <v>15</v>
      </c>
      <c r="G1122" s="2">
        <v>0.1</v>
      </c>
      <c r="H1122" s="2">
        <v>0.4</v>
      </c>
      <c r="I1122" s="2">
        <v>0.25</v>
      </c>
      <c r="J1122" s="2">
        <v>0.1</v>
      </c>
      <c r="K1122" s="2">
        <v>0.4</v>
      </c>
      <c r="L1122" s="2">
        <v>0.25</v>
      </c>
      <c r="M1122" s="2">
        <v>0.1</v>
      </c>
      <c r="N1122" s="2">
        <v>0.4</v>
      </c>
      <c r="O1122" s="2">
        <v>0.18333333333333329</v>
      </c>
      <c r="P1122" s="2">
        <v>0.1</v>
      </c>
      <c r="Q1122" s="2">
        <v>0.4</v>
      </c>
      <c r="R1122" s="2">
        <v>0.25</v>
      </c>
      <c r="S1122" s="2">
        <v>0.1</v>
      </c>
      <c r="T1122" s="2">
        <v>0.4</v>
      </c>
      <c r="U1122" s="2">
        <v>0.25</v>
      </c>
      <c r="V1122" s="2">
        <v>0.28947368421052633</v>
      </c>
      <c r="W1122" s="2">
        <v>0.75272727272727269</v>
      </c>
      <c r="X1122" s="2">
        <v>0.4723758320532514</v>
      </c>
      <c r="Y1122" s="2">
        <v>0.26315789473684209</v>
      </c>
      <c r="Z1122" s="2">
        <v>0.81200000000000006</v>
      </c>
      <c r="AA1122" s="2">
        <v>0.38835841829853812</v>
      </c>
      <c r="AB1122" s="2">
        <v>0.26315789473684209</v>
      </c>
      <c r="AC1122" s="2">
        <v>0.90199999999999991</v>
      </c>
      <c r="AD1122" s="2">
        <v>0.39449891583575392</v>
      </c>
      <c r="AE1122" s="2">
        <v>0.2105263157894737</v>
      </c>
      <c r="AF1122" s="2">
        <v>0.88875000000000004</v>
      </c>
      <c r="AG1122" s="2">
        <v>0.3892215568862275</v>
      </c>
      <c r="AH1122" s="2">
        <v>0.18421052631578949</v>
      </c>
      <c r="AI1122" s="2">
        <v>0.99428571428571433</v>
      </c>
      <c r="AJ1122" s="2">
        <v>0.36450839328537171</v>
      </c>
      <c r="BA1122" s="2">
        <v>0.26315789473684209</v>
      </c>
      <c r="BB1122" s="2">
        <v>0.90199999999999991</v>
      </c>
      <c r="BC1122" s="2">
        <v>0.39449891583575392</v>
      </c>
      <c r="BD1122" s="66">
        <f t="shared" si="52"/>
        <v>0</v>
      </c>
      <c r="BE1122" s="66">
        <f t="shared" si="53"/>
        <v>0</v>
      </c>
      <c r="BF1122" s="66">
        <f t="shared" si="54"/>
        <v>0</v>
      </c>
    </row>
    <row r="1123" spans="1:58" x14ac:dyDescent="0.25">
      <c r="A1123" s="1">
        <v>374</v>
      </c>
      <c r="B1123" s="1">
        <v>374000</v>
      </c>
      <c r="C1123" s="1" t="s">
        <v>6</v>
      </c>
      <c r="D1123" s="1" t="s">
        <v>17</v>
      </c>
      <c r="E1123" s="1" t="s">
        <v>14</v>
      </c>
      <c r="F1123" s="1" t="s">
        <v>15</v>
      </c>
      <c r="G1123" s="2">
        <v>0.18888888888888891</v>
      </c>
      <c r="H1123" s="2">
        <v>0.4</v>
      </c>
      <c r="I1123" s="2">
        <v>0.25</v>
      </c>
      <c r="J1123" s="2">
        <v>0.18888888888888891</v>
      </c>
      <c r="K1123" s="2">
        <v>0.4</v>
      </c>
      <c r="L1123" s="2">
        <v>0.25</v>
      </c>
      <c r="M1123" s="2">
        <v>0.18888888888888891</v>
      </c>
      <c r="N1123" s="2">
        <v>0.4</v>
      </c>
      <c r="O1123" s="2">
        <v>0.25</v>
      </c>
      <c r="P1123" s="2">
        <v>0.18888888888888891</v>
      </c>
      <c r="Q1123" s="2">
        <v>0.4</v>
      </c>
      <c r="R1123" s="2">
        <v>0.25</v>
      </c>
      <c r="S1123" s="2">
        <v>0.1</v>
      </c>
      <c r="T1123" s="2">
        <v>0.4</v>
      </c>
      <c r="U1123" s="2">
        <v>0.25</v>
      </c>
      <c r="V1123" s="2">
        <v>0.2105263157894737</v>
      </c>
      <c r="W1123" s="2">
        <v>0.97124999999999995</v>
      </c>
      <c r="X1123" s="2">
        <v>0.3214285714285714</v>
      </c>
      <c r="Y1123" s="2">
        <v>0.2105263157894737</v>
      </c>
      <c r="Z1123" s="2">
        <v>0.98375000000000012</v>
      </c>
      <c r="AA1123" s="2">
        <v>0.3532934131736527</v>
      </c>
      <c r="AB1123" s="2">
        <v>0.18421052631578949</v>
      </c>
      <c r="AC1123" s="2">
        <v>0.99142857142857144</v>
      </c>
      <c r="AD1123" s="2">
        <v>0.38645418326693232</v>
      </c>
      <c r="AE1123" s="2">
        <v>0.18421052631578949</v>
      </c>
      <c r="AF1123" s="2">
        <v>0.99428571428571433</v>
      </c>
      <c r="AG1123" s="2">
        <v>0.3892215568862275</v>
      </c>
      <c r="AH1123" s="2">
        <v>0.18421052631578949</v>
      </c>
      <c r="AI1123" s="2">
        <v>0.99428571428571433</v>
      </c>
      <c r="AJ1123" s="2">
        <v>0.36450839328537171</v>
      </c>
      <c r="BA1123" s="2">
        <v>0.18421052631578949</v>
      </c>
      <c r="BB1123" s="2">
        <v>0.99142857142857144</v>
      </c>
      <c r="BC1123" s="2">
        <v>0.38645418326693232</v>
      </c>
      <c r="BD1123" s="66">
        <f t="shared" si="52"/>
        <v>0</v>
      </c>
      <c r="BE1123" s="66">
        <f t="shared" si="53"/>
        <v>0</v>
      </c>
      <c r="BF1123" s="66">
        <f t="shared" si="54"/>
        <v>0</v>
      </c>
    </row>
    <row r="1124" spans="1:58" x14ac:dyDescent="0.25">
      <c r="A1124" s="1">
        <v>375</v>
      </c>
      <c r="B1124" s="1">
        <v>375000</v>
      </c>
      <c r="C1124" s="1" t="s">
        <v>6</v>
      </c>
      <c r="D1124" s="1" t="s">
        <v>7</v>
      </c>
      <c r="E1124" s="1" t="s">
        <v>14</v>
      </c>
      <c r="F1124" s="1" t="s">
        <v>15</v>
      </c>
      <c r="G1124" s="2">
        <v>0.1</v>
      </c>
      <c r="H1124" s="2">
        <v>0.4</v>
      </c>
      <c r="I1124" s="2">
        <v>0.05</v>
      </c>
      <c r="J1124" s="2">
        <v>0.1</v>
      </c>
      <c r="K1124" s="2">
        <v>0.4</v>
      </c>
      <c r="L1124" s="2">
        <v>0.05</v>
      </c>
      <c r="M1124" s="2">
        <v>0.1</v>
      </c>
      <c r="N1124" s="2">
        <v>0.4</v>
      </c>
      <c r="O1124" s="2">
        <v>0.05</v>
      </c>
      <c r="P1124" s="2">
        <v>0.1</v>
      </c>
      <c r="Q1124" s="2">
        <v>0.4</v>
      </c>
      <c r="R1124" s="2">
        <v>0.05</v>
      </c>
      <c r="S1124" s="2">
        <v>0.1</v>
      </c>
      <c r="T1124" s="2">
        <v>0.4</v>
      </c>
      <c r="U1124" s="2">
        <v>0.05</v>
      </c>
      <c r="V1124" s="2">
        <v>0.71052631578947367</v>
      </c>
      <c r="W1124" s="2">
        <v>0.7777777777777779</v>
      </c>
      <c r="X1124" s="2">
        <v>0.1239397447059742</v>
      </c>
      <c r="Y1124" s="2">
        <v>0.63157894736842102</v>
      </c>
      <c r="Z1124" s="2">
        <v>0.89041666666666675</v>
      </c>
      <c r="AA1124" s="2">
        <v>9.8763141620284475E-2</v>
      </c>
      <c r="AB1124" s="2">
        <v>0.57894736842105265</v>
      </c>
      <c r="AC1124" s="2">
        <v>0.97545454545454546</v>
      </c>
      <c r="AD1124" s="2">
        <v>5.7768924302788849E-2</v>
      </c>
      <c r="AE1124" s="2">
        <v>0.57894736842105265</v>
      </c>
      <c r="AF1124" s="2">
        <v>0.98272727272727278</v>
      </c>
      <c r="AG1124" s="2">
        <v>5.9880239520958077E-2</v>
      </c>
      <c r="AH1124" s="2">
        <v>0.60526315789473684</v>
      </c>
      <c r="AI1124" s="2">
        <v>0.94695652173913059</v>
      </c>
      <c r="AJ1124" s="2">
        <v>7.9325498389716795E-2</v>
      </c>
      <c r="BA1124" s="2">
        <v>0.57894736842105265</v>
      </c>
      <c r="BB1124" s="2">
        <v>0.97545454545454546</v>
      </c>
      <c r="BC1124" s="2">
        <v>5.7768924302788849E-2</v>
      </c>
      <c r="BD1124" s="66">
        <f t="shared" si="52"/>
        <v>0</v>
      </c>
      <c r="BE1124" s="66">
        <f t="shared" si="53"/>
        <v>0</v>
      </c>
      <c r="BF1124" s="66">
        <f t="shared" si="54"/>
        <v>0</v>
      </c>
    </row>
    <row r="1125" spans="1:58" x14ac:dyDescent="0.25">
      <c r="A1125" s="1">
        <v>375</v>
      </c>
      <c r="B1125" s="1">
        <v>375000</v>
      </c>
      <c r="C1125" s="1" t="s">
        <v>6</v>
      </c>
      <c r="D1125" s="1" t="s">
        <v>16</v>
      </c>
      <c r="E1125" s="1" t="s">
        <v>14</v>
      </c>
      <c r="F1125" s="1" t="s">
        <v>15</v>
      </c>
      <c r="G1125" s="2">
        <v>0.1</v>
      </c>
      <c r="H1125" s="2">
        <v>0.4</v>
      </c>
      <c r="I1125" s="2">
        <v>0.1166666666666667</v>
      </c>
      <c r="J1125" s="2">
        <v>0.1</v>
      </c>
      <c r="K1125" s="2">
        <v>0.4</v>
      </c>
      <c r="L1125" s="2">
        <v>0.1166666666666667</v>
      </c>
      <c r="M1125" s="2">
        <v>0.1</v>
      </c>
      <c r="N1125" s="2">
        <v>0.4</v>
      </c>
      <c r="O1125" s="2">
        <v>0.25</v>
      </c>
      <c r="P1125" s="2">
        <v>0.1</v>
      </c>
      <c r="Q1125" s="2">
        <v>0.4</v>
      </c>
      <c r="R1125" s="2">
        <v>0.25</v>
      </c>
      <c r="S1125" s="2">
        <v>0.1</v>
      </c>
      <c r="T1125" s="2">
        <v>0.4</v>
      </c>
      <c r="U1125" s="2">
        <v>0.25</v>
      </c>
      <c r="V1125" s="2">
        <v>0.52631578947368418</v>
      </c>
      <c r="W1125" s="2">
        <v>0.745</v>
      </c>
      <c r="X1125" s="2">
        <v>0.38926447014016102</v>
      </c>
      <c r="Y1125" s="2">
        <v>0.42105263157894729</v>
      </c>
      <c r="Z1125" s="2">
        <v>0.86750000000000016</v>
      </c>
      <c r="AA1125" s="2">
        <v>0.36469596295177692</v>
      </c>
      <c r="AB1125" s="2">
        <v>0.18421052631578949</v>
      </c>
      <c r="AC1125" s="2">
        <v>0.99142857142857144</v>
      </c>
      <c r="AD1125" s="2">
        <v>0.34661354581673309</v>
      </c>
      <c r="AE1125" s="2">
        <v>0.18421052631578949</v>
      </c>
      <c r="AF1125" s="2">
        <v>0.99428571428571433</v>
      </c>
      <c r="AG1125" s="2">
        <v>0.35928143712574839</v>
      </c>
      <c r="AH1125" s="2">
        <v>0.2105263157894737</v>
      </c>
      <c r="AI1125" s="2">
        <v>0.88250000000000006</v>
      </c>
      <c r="AJ1125" s="2">
        <v>0.36842105263157898</v>
      </c>
      <c r="BA1125" s="2">
        <v>0.18421052631578949</v>
      </c>
      <c r="BB1125" s="2">
        <v>0.99142857142857144</v>
      </c>
      <c r="BC1125" s="2">
        <v>0.34661354581673309</v>
      </c>
      <c r="BD1125" s="66">
        <f t="shared" si="52"/>
        <v>0</v>
      </c>
      <c r="BE1125" s="66">
        <f t="shared" si="53"/>
        <v>0</v>
      </c>
      <c r="BF1125" s="66">
        <f t="shared" si="54"/>
        <v>0</v>
      </c>
    </row>
    <row r="1126" spans="1:58" x14ac:dyDescent="0.25">
      <c r="A1126" s="1">
        <v>375</v>
      </c>
      <c r="B1126" s="1">
        <v>375000</v>
      </c>
      <c r="C1126" s="1" t="s">
        <v>6</v>
      </c>
      <c r="D1126" s="1" t="s">
        <v>17</v>
      </c>
      <c r="E1126" s="1" t="s">
        <v>14</v>
      </c>
      <c r="F1126" s="1" t="s">
        <v>15</v>
      </c>
      <c r="G1126" s="2">
        <v>0.18888888888888891</v>
      </c>
      <c r="H1126" s="2">
        <v>0.4</v>
      </c>
      <c r="I1126" s="2">
        <v>0.25</v>
      </c>
      <c r="J1126" s="2">
        <v>0.18888888888888891</v>
      </c>
      <c r="K1126" s="2">
        <v>0.4</v>
      </c>
      <c r="L1126" s="2">
        <v>0.25</v>
      </c>
      <c r="M1126" s="2">
        <v>0.1</v>
      </c>
      <c r="N1126" s="2">
        <v>0.4</v>
      </c>
      <c r="O1126" s="2">
        <v>0.25</v>
      </c>
      <c r="P1126" s="2">
        <v>0.1</v>
      </c>
      <c r="Q1126" s="2">
        <v>0.4</v>
      </c>
      <c r="R1126" s="2">
        <v>0.25</v>
      </c>
      <c r="S1126" s="2">
        <v>0.18888888888888891</v>
      </c>
      <c r="T1126" s="2">
        <v>0.4</v>
      </c>
      <c r="U1126" s="2">
        <v>0.25</v>
      </c>
      <c r="V1126" s="2">
        <v>0.2105263157894737</v>
      </c>
      <c r="W1126" s="2">
        <v>0.97124999999999995</v>
      </c>
      <c r="X1126" s="2">
        <v>0.29761904761904773</v>
      </c>
      <c r="Y1126" s="2">
        <v>0.2105263157894737</v>
      </c>
      <c r="Z1126" s="2">
        <v>0.9850000000000001</v>
      </c>
      <c r="AA1126" s="2">
        <v>0.30952380952380948</v>
      </c>
      <c r="AB1126" s="2">
        <v>0.18421052631578949</v>
      </c>
      <c r="AC1126" s="2">
        <v>0.99142857142857144</v>
      </c>
      <c r="AD1126" s="2">
        <v>0.34661354581673309</v>
      </c>
      <c r="AE1126" s="2">
        <v>0.18421052631578949</v>
      </c>
      <c r="AF1126" s="2">
        <v>0.99428571428571433</v>
      </c>
      <c r="AG1126" s="2">
        <v>0.35928143712574839</v>
      </c>
      <c r="AH1126" s="2">
        <v>0.18421052631578949</v>
      </c>
      <c r="AI1126" s="2">
        <v>0.99428571428571433</v>
      </c>
      <c r="AJ1126" s="2">
        <v>0.36842105263157898</v>
      </c>
      <c r="BA1126" s="2">
        <v>0.18421052631578949</v>
      </c>
      <c r="BB1126" s="2">
        <v>0.99142857142857144</v>
      </c>
      <c r="BC1126" s="2">
        <v>0.34661354581673309</v>
      </c>
      <c r="BD1126" s="66">
        <f t="shared" si="52"/>
        <v>0</v>
      </c>
      <c r="BE1126" s="66">
        <f t="shared" si="53"/>
        <v>0</v>
      </c>
      <c r="BF1126" s="66">
        <f t="shared" si="54"/>
        <v>0</v>
      </c>
    </row>
    <row r="1127" spans="1:58" x14ac:dyDescent="0.25">
      <c r="A1127" s="1">
        <v>376</v>
      </c>
      <c r="B1127" s="1">
        <v>376000</v>
      </c>
      <c r="C1127" s="1" t="s">
        <v>6</v>
      </c>
      <c r="D1127" s="1" t="s">
        <v>7</v>
      </c>
      <c r="E1127" s="1" t="s">
        <v>14</v>
      </c>
      <c r="F1127" s="1" t="s">
        <v>15</v>
      </c>
      <c r="G1127" s="2">
        <v>0.1</v>
      </c>
      <c r="H1127" s="2">
        <v>0.4</v>
      </c>
      <c r="I1127" s="2">
        <v>0.05</v>
      </c>
      <c r="J1127" s="2">
        <v>0.1</v>
      </c>
      <c r="K1127" s="2">
        <v>0.4</v>
      </c>
      <c r="L1127" s="2">
        <v>0.05</v>
      </c>
      <c r="M1127" s="2">
        <v>0.1</v>
      </c>
      <c r="N1127" s="2">
        <v>0.4</v>
      </c>
      <c r="O1127" s="2">
        <v>0.05</v>
      </c>
      <c r="P1127" s="2">
        <v>0.1</v>
      </c>
      <c r="Q1127" s="2">
        <v>0.4</v>
      </c>
      <c r="R1127" s="2">
        <v>0.05</v>
      </c>
      <c r="S1127" s="2">
        <v>0.1</v>
      </c>
      <c r="T1127" s="2">
        <v>0.4</v>
      </c>
      <c r="U1127" s="2">
        <v>0.05</v>
      </c>
      <c r="V1127" s="2">
        <v>0.63157894736842102</v>
      </c>
      <c r="W1127" s="2">
        <v>0.86666666666666681</v>
      </c>
      <c r="X1127" s="2">
        <v>5.5555555555555559E-2</v>
      </c>
      <c r="Y1127" s="2">
        <v>0.57894736842105265</v>
      </c>
      <c r="Z1127" s="2">
        <v>0.96181818181818179</v>
      </c>
      <c r="AA1127" s="2">
        <v>5.0898203592814363E-2</v>
      </c>
      <c r="AB1127" s="2">
        <v>0.57894736842105265</v>
      </c>
      <c r="AC1127" s="2">
        <v>0.97545454545454546</v>
      </c>
      <c r="AD1127" s="2">
        <v>5.3784860557768932E-2</v>
      </c>
      <c r="AE1127" s="2">
        <v>0.60526315789473684</v>
      </c>
      <c r="AF1127" s="2">
        <v>0.94434782608695667</v>
      </c>
      <c r="AG1127" s="2">
        <v>5.8383233532934141E-2</v>
      </c>
      <c r="AH1127" s="2">
        <v>0.57894736842105265</v>
      </c>
      <c r="AI1127" s="2">
        <v>0.98545454545454558</v>
      </c>
      <c r="AJ1127" s="2">
        <v>5.9152677857713831E-2</v>
      </c>
      <c r="BA1127" s="2">
        <v>0.57894736842105265</v>
      </c>
      <c r="BB1127" s="2">
        <v>0.97545454545454546</v>
      </c>
      <c r="BC1127" s="2">
        <v>5.3784860557768932E-2</v>
      </c>
      <c r="BD1127" s="66">
        <f t="shared" si="52"/>
        <v>0</v>
      </c>
      <c r="BE1127" s="66">
        <f t="shared" si="53"/>
        <v>0</v>
      </c>
      <c r="BF1127" s="66">
        <f t="shared" si="54"/>
        <v>0</v>
      </c>
    </row>
    <row r="1128" spans="1:58" x14ac:dyDescent="0.25">
      <c r="A1128" s="1">
        <v>376</v>
      </c>
      <c r="B1128" s="1">
        <v>376000</v>
      </c>
      <c r="C1128" s="1" t="s">
        <v>6</v>
      </c>
      <c r="D1128" s="1" t="s">
        <v>16</v>
      </c>
      <c r="E1128" s="1" t="s">
        <v>14</v>
      </c>
      <c r="F1128" s="1" t="s">
        <v>15</v>
      </c>
      <c r="G1128" s="2">
        <v>0.1</v>
      </c>
      <c r="H1128" s="2">
        <v>0.4</v>
      </c>
      <c r="I1128" s="2">
        <v>0.1166666666666667</v>
      </c>
      <c r="J1128" s="2">
        <v>0.1</v>
      </c>
      <c r="K1128" s="2">
        <v>0.4</v>
      </c>
      <c r="L1128" s="2">
        <v>0.25</v>
      </c>
      <c r="M1128" s="2">
        <v>0.1</v>
      </c>
      <c r="N1128" s="2">
        <v>0.4</v>
      </c>
      <c r="O1128" s="2">
        <v>0.25</v>
      </c>
      <c r="P1128" s="2">
        <v>0.1</v>
      </c>
      <c r="Q1128" s="2">
        <v>0.4</v>
      </c>
      <c r="R1128" s="2">
        <v>0.25</v>
      </c>
      <c r="S1128" s="2">
        <v>0.1</v>
      </c>
      <c r="T1128" s="2">
        <v>0.4</v>
      </c>
      <c r="U1128" s="2">
        <v>0.25</v>
      </c>
      <c r="V1128" s="2">
        <v>0.42105263157894729</v>
      </c>
      <c r="W1128" s="2">
        <v>0.85937500000000011</v>
      </c>
      <c r="X1128" s="2">
        <v>0.28219696969696972</v>
      </c>
      <c r="Y1128" s="2">
        <v>0.18421052631578949</v>
      </c>
      <c r="Z1128" s="2">
        <v>0.98428571428571432</v>
      </c>
      <c r="AA1128" s="2">
        <v>0.30538922155688619</v>
      </c>
      <c r="AB1128" s="2">
        <v>0.18421052631578949</v>
      </c>
      <c r="AC1128" s="2">
        <v>0.99142857142857144</v>
      </c>
      <c r="AD1128" s="2">
        <v>0.32270916334661359</v>
      </c>
      <c r="AE1128" s="2">
        <v>0.2105263157894737</v>
      </c>
      <c r="AF1128" s="2">
        <v>0.88249999999999995</v>
      </c>
      <c r="AG1128" s="2">
        <v>0.35029940119760478</v>
      </c>
      <c r="AH1128" s="2">
        <v>0.18421052631578949</v>
      </c>
      <c r="AI1128" s="2">
        <v>0.99428571428571433</v>
      </c>
      <c r="AJ1128" s="2">
        <v>0.35491606714628299</v>
      </c>
      <c r="BA1128" s="2">
        <v>0.18421052631578949</v>
      </c>
      <c r="BB1128" s="2">
        <v>0.99142857142857144</v>
      </c>
      <c r="BC1128" s="2">
        <v>0.32270916334661359</v>
      </c>
      <c r="BD1128" s="66">
        <f t="shared" si="52"/>
        <v>0</v>
      </c>
      <c r="BE1128" s="66">
        <f t="shared" si="53"/>
        <v>0</v>
      </c>
      <c r="BF1128" s="66">
        <f t="shared" si="54"/>
        <v>0</v>
      </c>
    </row>
    <row r="1129" spans="1:58" x14ac:dyDescent="0.25">
      <c r="A1129" s="1">
        <v>376</v>
      </c>
      <c r="B1129" s="1">
        <v>376000</v>
      </c>
      <c r="C1129" s="1" t="s">
        <v>6</v>
      </c>
      <c r="D1129" s="1" t="s">
        <v>17</v>
      </c>
      <c r="E1129" s="1" t="s">
        <v>14</v>
      </c>
      <c r="F1129" s="1" t="s">
        <v>15</v>
      </c>
      <c r="G1129" s="2">
        <v>0.27777777777777779</v>
      </c>
      <c r="H1129" s="2">
        <v>0.4</v>
      </c>
      <c r="I1129" s="2">
        <v>0.18333333333333329</v>
      </c>
      <c r="J1129" s="2">
        <v>0.1</v>
      </c>
      <c r="K1129" s="2">
        <v>0.4</v>
      </c>
      <c r="L1129" s="2">
        <v>0.25</v>
      </c>
      <c r="M1129" s="2">
        <v>0.1</v>
      </c>
      <c r="N1129" s="2">
        <v>0.4</v>
      </c>
      <c r="O1129" s="2">
        <v>0.25</v>
      </c>
      <c r="P1129" s="2">
        <v>0.18888888888888891</v>
      </c>
      <c r="Q1129" s="2">
        <v>0.4</v>
      </c>
      <c r="R1129" s="2">
        <v>0.25</v>
      </c>
      <c r="S1129" s="2">
        <v>0.1</v>
      </c>
      <c r="T1129" s="2">
        <v>0.4</v>
      </c>
      <c r="U1129" s="2">
        <v>0.25</v>
      </c>
      <c r="V1129" s="2">
        <v>0.23684210526315791</v>
      </c>
      <c r="W1129" s="2">
        <v>0.97111111111111115</v>
      </c>
      <c r="X1129" s="2">
        <v>0.16666666666666671</v>
      </c>
      <c r="Y1129" s="2">
        <v>0.18421052631578949</v>
      </c>
      <c r="Z1129" s="2">
        <v>0.98428571428571432</v>
      </c>
      <c r="AA1129" s="2">
        <v>0.30538922155688619</v>
      </c>
      <c r="AB1129" s="2">
        <v>0.18421052631578949</v>
      </c>
      <c r="AC1129" s="2">
        <v>0.99142857142857144</v>
      </c>
      <c r="AD1129" s="2">
        <v>0.32270916334661359</v>
      </c>
      <c r="AE1129" s="2">
        <v>0.18421052631578949</v>
      </c>
      <c r="AF1129" s="2">
        <v>0.99428571428571433</v>
      </c>
      <c r="AG1129" s="2">
        <v>0.35029940119760478</v>
      </c>
      <c r="AH1129" s="2">
        <v>0.18421052631578949</v>
      </c>
      <c r="AI1129" s="2">
        <v>0.99428571428571433</v>
      </c>
      <c r="AJ1129" s="2">
        <v>0.35491606714628299</v>
      </c>
      <c r="BA1129" s="2">
        <v>0.18421052631578949</v>
      </c>
      <c r="BB1129" s="2">
        <v>0.99142857142857144</v>
      </c>
      <c r="BC1129" s="2">
        <v>0.32270916334661359</v>
      </c>
      <c r="BD1129" s="66">
        <f t="shared" si="52"/>
        <v>0</v>
      </c>
      <c r="BE1129" s="66">
        <f t="shared" si="53"/>
        <v>0</v>
      </c>
      <c r="BF1129" s="66">
        <f t="shared" si="54"/>
        <v>0</v>
      </c>
    </row>
    <row r="1130" spans="1:58" x14ac:dyDescent="0.25">
      <c r="A1130" s="1">
        <v>377</v>
      </c>
      <c r="B1130" s="1">
        <v>377000</v>
      </c>
      <c r="C1130" s="1" t="s">
        <v>6</v>
      </c>
      <c r="D1130" s="1" t="s">
        <v>7</v>
      </c>
      <c r="E1130" s="1" t="s">
        <v>14</v>
      </c>
      <c r="F1130" s="1" t="s">
        <v>15</v>
      </c>
      <c r="G1130" s="2">
        <v>0.1</v>
      </c>
      <c r="H1130" s="2">
        <v>0.4</v>
      </c>
      <c r="I1130" s="2">
        <v>0.05</v>
      </c>
      <c r="J1130" s="2">
        <v>0.1</v>
      </c>
      <c r="K1130" s="2">
        <v>0.4</v>
      </c>
      <c r="L1130" s="2">
        <v>0.05</v>
      </c>
      <c r="M1130" s="2">
        <v>0.1</v>
      </c>
      <c r="N1130" s="2">
        <v>0.4</v>
      </c>
      <c r="O1130" s="2">
        <v>0.05</v>
      </c>
      <c r="P1130" s="2">
        <v>0.1</v>
      </c>
      <c r="Q1130" s="2">
        <v>0.4</v>
      </c>
      <c r="R1130" s="2">
        <v>0.05</v>
      </c>
      <c r="S1130" s="2">
        <v>0.1</v>
      </c>
      <c r="T1130" s="2">
        <v>0.4</v>
      </c>
      <c r="U1130" s="2">
        <v>0.05</v>
      </c>
      <c r="V1130" s="2">
        <v>0.68421052631578949</v>
      </c>
      <c r="W1130" s="2">
        <v>0.7807692307692311</v>
      </c>
      <c r="X1130" s="2">
        <v>0.15031308387618039</v>
      </c>
      <c r="Y1130" s="2">
        <v>0.68421052631578949</v>
      </c>
      <c r="Z1130" s="2">
        <v>0.83153846153846156</v>
      </c>
      <c r="AA1130" s="2">
        <v>0.11492673992673989</v>
      </c>
      <c r="AB1130" s="2">
        <v>0.60526315789473684</v>
      </c>
      <c r="AC1130" s="2">
        <v>0.93913043478260894</v>
      </c>
      <c r="AD1130" s="2">
        <v>0.1076634637918913</v>
      </c>
      <c r="AE1130" s="2">
        <v>0.60526315789473684</v>
      </c>
      <c r="AF1130" s="2">
        <v>0.94434782608695644</v>
      </c>
      <c r="AG1130" s="2">
        <v>0.1103965538311133</v>
      </c>
      <c r="AH1130" s="2">
        <v>0.63157894736842102</v>
      </c>
      <c r="AI1130" s="2">
        <v>0.91291666666666682</v>
      </c>
      <c r="AJ1130" s="2">
        <v>0.1130477709425078</v>
      </c>
      <c r="BA1130" s="2">
        <v>0.60526315789473684</v>
      </c>
      <c r="BB1130" s="2">
        <v>0.93913043478260894</v>
      </c>
      <c r="BC1130" s="2">
        <v>0.1076634637918913</v>
      </c>
      <c r="BD1130" s="66">
        <f t="shared" si="52"/>
        <v>0</v>
      </c>
      <c r="BE1130" s="66">
        <f t="shared" si="53"/>
        <v>0</v>
      </c>
      <c r="BF1130" s="66">
        <f t="shared" si="54"/>
        <v>0</v>
      </c>
    </row>
    <row r="1131" spans="1:58" x14ac:dyDescent="0.25">
      <c r="A1131" s="1">
        <v>377</v>
      </c>
      <c r="B1131" s="1">
        <v>377000</v>
      </c>
      <c r="C1131" s="1" t="s">
        <v>6</v>
      </c>
      <c r="D1131" s="1" t="s">
        <v>16</v>
      </c>
      <c r="E1131" s="1" t="s">
        <v>14</v>
      </c>
      <c r="F1131" s="1" t="s">
        <v>15</v>
      </c>
      <c r="G1131" s="2">
        <v>0.1</v>
      </c>
      <c r="H1131" s="2">
        <v>0.4</v>
      </c>
      <c r="I1131" s="2">
        <v>0.1166666666666667</v>
      </c>
      <c r="J1131" s="2">
        <v>0.1</v>
      </c>
      <c r="K1131" s="2">
        <v>0.4</v>
      </c>
      <c r="L1131" s="2">
        <v>0.25</v>
      </c>
      <c r="M1131" s="2">
        <v>0.1</v>
      </c>
      <c r="N1131" s="2">
        <v>0.4</v>
      </c>
      <c r="O1131" s="2">
        <v>0.25</v>
      </c>
      <c r="P1131" s="2">
        <v>0.1</v>
      </c>
      <c r="Q1131" s="2">
        <v>0.4</v>
      </c>
      <c r="R1131" s="2">
        <v>0.25</v>
      </c>
      <c r="S1131" s="2">
        <v>0.1</v>
      </c>
      <c r="T1131" s="2">
        <v>0.4</v>
      </c>
      <c r="U1131" s="2">
        <v>0.25</v>
      </c>
      <c r="V1131" s="2">
        <v>0.5</v>
      </c>
      <c r="W1131" s="2">
        <v>0.74631578947368427</v>
      </c>
      <c r="X1131" s="2">
        <v>0.44870182782970403</v>
      </c>
      <c r="Y1131" s="2">
        <v>0.31578947368421051</v>
      </c>
      <c r="Z1131" s="2">
        <v>0.69666666666666666</v>
      </c>
      <c r="AA1131" s="2">
        <v>0.4022435897435897</v>
      </c>
      <c r="AB1131" s="2">
        <v>0.23684210526315791</v>
      </c>
      <c r="AC1131" s="2">
        <v>0.89555555555555566</v>
      </c>
      <c r="AD1131" s="2">
        <v>0.3768221232716194</v>
      </c>
      <c r="AE1131" s="2">
        <v>0.2105263157894737</v>
      </c>
      <c r="AF1131" s="2">
        <v>0.88375000000000004</v>
      </c>
      <c r="AG1131" s="2">
        <v>0.38638793840889651</v>
      </c>
      <c r="AH1131" s="2">
        <v>0.23684210526315791</v>
      </c>
      <c r="AI1131" s="2">
        <v>0.79888888888888898</v>
      </c>
      <c r="AJ1131" s="2">
        <v>0.39566719829877722</v>
      </c>
      <c r="BA1131" s="2">
        <v>0.23684210526315791</v>
      </c>
      <c r="BB1131" s="2">
        <v>0.89555555555555566</v>
      </c>
      <c r="BC1131" s="2">
        <v>0.3768221232716194</v>
      </c>
      <c r="BD1131" s="66">
        <f t="shared" si="52"/>
        <v>0</v>
      </c>
      <c r="BE1131" s="66">
        <f t="shared" si="53"/>
        <v>0</v>
      </c>
      <c r="BF1131" s="66">
        <f t="shared" si="54"/>
        <v>0</v>
      </c>
    </row>
    <row r="1132" spans="1:58" x14ac:dyDescent="0.25">
      <c r="A1132" s="1">
        <v>377</v>
      </c>
      <c r="B1132" s="1">
        <v>377000</v>
      </c>
      <c r="C1132" s="1" t="s">
        <v>6</v>
      </c>
      <c r="D1132" s="1" t="s">
        <v>17</v>
      </c>
      <c r="E1132" s="1" t="s">
        <v>14</v>
      </c>
      <c r="F1132" s="1" t="s">
        <v>15</v>
      </c>
      <c r="G1132" s="2">
        <v>0.27777777777777779</v>
      </c>
      <c r="H1132" s="2">
        <v>0.4</v>
      </c>
      <c r="I1132" s="2">
        <v>0.25</v>
      </c>
      <c r="J1132" s="2">
        <v>0.18888888888888891</v>
      </c>
      <c r="K1132" s="2">
        <v>0.4</v>
      </c>
      <c r="L1132" s="2">
        <v>0.25</v>
      </c>
      <c r="M1132" s="2">
        <v>0.18888888888888891</v>
      </c>
      <c r="N1132" s="2">
        <v>0.4</v>
      </c>
      <c r="O1132" s="2">
        <v>0.25</v>
      </c>
      <c r="P1132" s="2">
        <v>0.18888888888888891</v>
      </c>
      <c r="Q1132" s="2">
        <v>0.4</v>
      </c>
      <c r="R1132" s="2">
        <v>0.25</v>
      </c>
      <c r="S1132" s="2">
        <v>0.18888888888888891</v>
      </c>
      <c r="T1132" s="2">
        <v>0.4</v>
      </c>
      <c r="U1132" s="2">
        <v>0.25</v>
      </c>
      <c r="V1132" s="2">
        <v>0.2105263157894737</v>
      </c>
      <c r="W1132" s="2">
        <v>0.97249999999999992</v>
      </c>
      <c r="X1132" s="2">
        <v>0.26190476190476192</v>
      </c>
      <c r="Y1132" s="2">
        <v>0.2105263157894737</v>
      </c>
      <c r="Z1132" s="2">
        <v>0.9850000000000001</v>
      </c>
      <c r="AA1132" s="2">
        <v>0.29166666666666657</v>
      </c>
      <c r="AB1132" s="2">
        <v>0.2105263157894737</v>
      </c>
      <c r="AC1132" s="2">
        <v>0.9900000000000001</v>
      </c>
      <c r="AD1132" s="2">
        <v>0.29482071713147412</v>
      </c>
      <c r="AE1132" s="2">
        <v>0.18421052631578949</v>
      </c>
      <c r="AF1132" s="2">
        <v>0.99428571428571433</v>
      </c>
      <c r="AG1132" s="2">
        <v>0.32634730538922152</v>
      </c>
      <c r="AH1132" s="2">
        <v>0.18421052631578949</v>
      </c>
      <c r="AI1132" s="2">
        <v>0.99428571428571433</v>
      </c>
      <c r="AJ1132" s="2">
        <v>0.34688995215311003</v>
      </c>
      <c r="BA1132" s="2">
        <v>0.2105263157894737</v>
      </c>
      <c r="BB1132" s="2">
        <v>0.9900000000000001</v>
      </c>
      <c r="BC1132" s="2">
        <v>0.29482071713147412</v>
      </c>
      <c r="BD1132" s="66">
        <f t="shared" si="52"/>
        <v>0</v>
      </c>
      <c r="BE1132" s="66">
        <f t="shared" si="53"/>
        <v>0</v>
      </c>
      <c r="BF1132" s="66">
        <f t="shared" si="54"/>
        <v>0</v>
      </c>
    </row>
    <row r="1133" spans="1:58" x14ac:dyDescent="0.25">
      <c r="A1133" s="1">
        <v>378</v>
      </c>
      <c r="B1133" s="1">
        <v>378000</v>
      </c>
      <c r="C1133" s="1" t="s">
        <v>6</v>
      </c>
      <c r="D1133" s="1" t="s">
        <v>7</v>
      </c>
      <c r="E1133" s="1" t="s">
        <v>14</v>
      </c>
      <c r="F1133" s="1" t="s">
        <v>15</v>
      </c>
      <c r="G1133" s="2">
        <v>0.1</v>
      </c>
      <c r="H1133" s="2">
        <v>0.4</v>
      </c>
      <c r="I1133" s="2">
        <v>0.05</v>
      </c>
      <c r="J1133" s="2">
        <v>0.1</v>
      </c>
      <c r="K1133" s="2">
        <v>0.4</v>
      </c>
      <c r="L1133" s="2">
        <v>0.05</v>
      </c>
      <c r="M1133" s="2">
        <v>0.1</v>
      </c>
      <c r="N1133" s="2">
        <v>0.4</v>
      </c>
      <c r="O1133" s="2">
        <v>0.05</v>
      </c>
      <c r="P1133" s="2">
        <v>0.1</v>
      </c>
      <c r="Q1133" s="2">
        <v>0.4</v>
      </c>
      <c r="R1133" s="2">
        <v>0.05</v>
      </c>
      <c r="S1133" s="2">
        <v>0.1</v>
      </c>
      <c r="T1133" s="2">
        <v>0.4</v>
      </c>
      <c r="U1133" s="2">
        <v>0.05</v>
      </c>
      <c r="V1133" s="2">
        <v>0.63157894736842102</v>
      </c>
      <c r="W1133" s="2">
        <v>0.8616666666666668</v>
      </c>
      <c r="X1133" s="2">
        <v>0.107207033756899</v>
      </c>
      <c r="Y1133" s="2">
        <v>0.68421052631578949</v>
      </c>
      <c r="Z1133" s="2">
        <v>0.8307692307692307</v>
      </c>
      <c r="AA1133" s="2">
        <v>9.9076546506453048E-2</v>
      </c>
      <c r="AB1133" s="2">
        <v>0.65789473684210531</v>
      </c>
      <c r="AC1133" s="2">
        <v>0.87240000000000006</v>
      </c>
      <c r="AD1133" s="2">
        <v>4.9136786188579008E-2</v>
      </c>
      <c r="AE1133" s="2">
        <v>0.57894736842105265</v>
      </c>
      <c r="AF1133" s="2">
        <v>0.98272727272727256</v>
      </c>
      <c r="AG1133" s="2">
        <v>4.990019960079841E-2</v>
      </c>
      <c r="AH1133" s="2">
        <v>0.57894736842105265</v>
      </c>
      <c r="AI1133" s="2">
        <v>0.98545454545454558</v>
      </c>
      <c r="AJ1133" s="2">
        <v>5.3429027113237638E-2</v>
      </c>
      <c r="BA1133" s="2">
        <v>0.65789473684210531</v>
      </c>
      <c r="BB1133" s="2">
        <v>0.87240000000000006</v>
      </c>
      <c r="BC1133" s="2">
        <v>4.9136786188579008E-2</v>
      </c>
      <c r="BD1133" s="66">
        <f t="shared" si="52"/>
        <v>0</v>
      </c>
      <c r="BE1133" s="66">
        <f t="shared" si="53"/>
        <v>0</v>
      </c>
      <c r="BF1133" s="66">
        <f t="shared" si="54"/>
        <v>0</v>
      </c>
    </row>
    <row r="1134" spans="1:58" x14ac:dyDescent="0.25">
      <c r="A1134" s="1">
        <v>378</v>
      </c>
      <c r="B1134" s="1">
        <v>378000</v>
      </c>
      <c r="C1134" s="1" t="s">
        <v>6</v>
      </c>
      <c r="D1134" s="1" t="s">
        <v>16</v>
      </c>
      <c r="E1134" s="1" t="s">
        <v>14</v>
      </c>
      <c r="F1134" s="1" t="s">
        <v>15</v>
      </c>
      <c r="G1134" s="2">
        <v>0.1</v>
      </c>
      <c r="H1134" s="2">
        <v>0.4</v>
      </c>
      <c r="I1134" s="2">
        <v>0.18333333333333329</v>
      </c>
      <c r="J1134" s="2">
        <v>0.1</v>
      </c>
      <c r="K1134" s="2">
        <v>0.4</v>
      </c>
      <c r="L1134" s="2">
        <v>0.25</v>
      </c>
      <c r="M1134" s="2">
        <v>0.1</v>
      </c>
      <c r="N1134" s="2">
        <v>0.4</v>
      </c>
      <c r="O1134" s="2">
        <v>0.1166666666666667</v>
      </c>
      <c r="P1134" s="2">
        <v>0.1</v>
      </c>
      <c r="Q1134" s="2">
        <v>0.4</v>
      </c>
      <c r="R1134" s="2">
        <v>0.25</v>
      </c>
      <c r="S1134" s="2">
        <v>0.1</v>
      </c>
      <c r="T1134" s="2">
        <v>0.4</v>
      </c>
      <c r="U1134" s="2">
        <v>0.25</v>
      </c>
      <c r="V1134" s="2">
        <v>0.31578947368421051</v>
      </c>
      <c r="W1134" s="2">
        <v>0.82499999999999984</v>
      </c>
      <c r="X1134" s="2">
        <v>0.2501497454327643</v>
      </c>
      <c r="Y1134" s="2">
        <v>0.31578947368421051</v>
      </c>
      <c r="Z1134" s="2">
        <v>0.6925</v>
      </c>
      <c r="AA1134" s="2">
        <v>0.34676791277258567</v>
      </c>
      <c r="AB1134" s="2">
        <v>0.42105263157894729</v>
      </c>
      <c r="AC1134" s="2">
        <v>0.82187500000000013</v>
      </c>
      <c r="AD1134" s="2">
        <v>0.53059878909558622</v>
      </c>
      <c r="AE1134" s="2">
        <v>0.2105263157894737</v>
      </c>
      <c r="AF1134" s="2">
        <v>0.99375000000000002</v>
      </c>
      <c r="AG1134" s="2">
        <v>0.29940119760479039</v>
      </c>
      <c r="AH1134" s="2">
        <v>0.18421052631578949</v>
      </c>
      <c r="AI1134" s="2">
        <v>0.99428571428571433</v>
      </c>
      <c r="AJ1134" s="2">
        <v>0.32057416267942579</v>
      </c>
      <c r="BA1134" s="2">
        <v>0.42105263157894729</v>
      </c>
      <c r="BB1134" s="2">
        <v>0.82187500000000013</v>
      </c>
      <c r="BC1134" s="2">
        <v>0.53059878909558622</v>
      </c>
      <c r="BD1134" s="66">
        <f t="shared" si="52"/>
        <v>0</v>
      </c>
      <c r="BE1134" s="66">
        <f t="shared" si="53"/>
        <v>0</v>
      </c>
      <c r="BF1134" s="66">
        <f t="shared" si="54"/>
        <v>0</v>
      </c>
    </row>
    <row r="1135" spans="1:58" x14ac:dyDescent="0.25">
      <c r="A1135" s="1">
        <v>378</v>
      </c>
      <c r="B1135" s="1">
        <v>378000</v>
      </c>
      <c r="C1135" s="1" t="s">
        <v>6</v>
      </c>
      <c r="D1135" s="1" t="s">
        <v>17</v>
      </c>
      <c r="E1135" s="1" t="s">
        <v>14</v>
      </c>
      <c r="F1135" s="1" t="s">
        <v>15</v>
      </c>
      <c r="G1135" s="2">
        <v>0.18888888888888891</v>
      </c>
      <c r="H1135" s="2">
        <v>0.4</v>
      </c>
      <c r="I1135" s="2">
        <v>0.25</v>
      </c>
      <c r="J1135" s="2">
        <v>0.18888888888888891</v>
      </c>
      <c r="K1135" s="2">
        <v>0.4</v>
      </c>
      <c r="L1135" s="2">
        <v>0.25</v>
      </c>
      <c r="M1135" s="2">
        <v>0.18888888888888891</v>
      </c>
      <c r="N1135" s="2">
        <v>0.4</v>
      </c>
      <c r="O1135" s="2">
        <v>0.25</v>
      </c>
      <c r="P1135" s="2">
        <v>0.1</v>
      </c>
      <c r="Q1135" s="2">
        <v>0.4</v>
      </c>
      <c r="R1135" s="2">
        <v>0.25</v>
      </c>
      <c r="S1135" s="2">
        <v>0.1</v>
      </c>
      <c r="T1135" s="2">
        <v>0.4</v>
      </c>
      <c r="U1135" s="2">
        <v>0.25</v>
      </c>
      <c r="V1135" s="2">
        <v>0.23684210526315791</v>
      </c>
      <c r="W1135" s="2">
        <v>0.97000000000000008</v>
      </c>
      <c r="X1135" s="2">
        <v>0.14880952380952381</v>
      </c>
      <c r="Y1135" s="2">
        <v>0.2105263157894737</v>
      </c>
      <c r="Z1135" s="2">
        <v>0.98375000000000012</v>
      </c>
      <c r="AA1135" s="2">
        <v>0.29166666666666657</v>
      </c>
      <c r="AB1135" s="2">
        <v>0.2105263157894737</v>
      </c>
      <c r="AC1135" s="2">
        <v>0.9900000000000001</v>
      </c>
      <c r="AD1135" s="2">
        <v>0.29482071713147412</v>
      </c>
      <c r="AE1135" s="2">
        <v>0.2105263157894737</v>
      </c>
      <c r="AF1135" s="2">
        <v>0.99375000000000002</v>
      </c>
      <c r="AG1135" s="2">
        <v>0.29940119760479039</v>
      </c>
      <c r="AH1135" s="2">
        <v>0.18421052631578949</v>
      </c>
      <c r="AI1135" s="2">
        <v>0.99428571428571433</v>
      </c>
      <c r="AJ1135" s="2">
        <v>0.32057416267942579</v>
      </c>
      <c r="BA1135" s="2">
        <v>0.2105263157894737</v>
      </c>
      <c r="BB1135" s="2">
        <v>0.9900000000000001</v>
      </c>
      <c r="BC1135" s="2">
        <v>0.29482071713147412</v>
      </c>
      <c r="BD1135" s="66">
        <f t="shared" si="52"/>
        <v>0</v>
      </c>
      <c r="BE1135" s="66">
        <f t="shared" si="53"/>
        <v>0</v>
      </c>
      <c r="BF1135" s="66">
        <f t="shared" si="54"/>
        <v>0</v>
      </c>
    </row>
    <row r="1136" spans="1:58" x14ac:dyDescent="0.25">
      <c r="A1136" s="1">
        <v>379</v>
      </c>
      <c r="B1136" s="1">
        <v>379000</v>
      </c>
      <c r="C1136" s="1" t="s">
        <v>6</v>
      </c>
      <c r="D1136" s="1" t="s">
        <v>7</v>
      </c>
      <c r="E1136" s="1" t="s">
        <v>14</v>
      </c>
      <c r="F1136" s="1" t="s">
        <v>15</v>
      </c>
      <c r="G1136" s="2">
        <v>0.1</v>
      </c>
      <c r="H1136" s="2">
        <v>0.4</v>
      </c>
      <c r="I1136" s="2">
        <v>0.05</v>
      </c>
      <c r="J1136" s="2">
        <v>0.1</v>
      </c>
      <c r="K1136" s="2">
        <v>0.4</v>
      </c>
      <c r="L1136" s="2">
        <v>0.05</v>
      </c>
      <c r="M1136" s="2">
        <v>0.1</v>
      </c>
      <c r="N1136" s="2">
        <v>0.4</v>
      </c>
      <c r="O1136" s="2">
        <v>0.05</v>
      </c>
      <c r="P1136" s="2">
        <v>0.1</v>
      </c>
      <c r="Q1136" s="2">
        <v>0.4</v>
      </c>
      <c r="R1136" s="2">
        <v>0.05</v>
      </c>
      <c r="S1136" s="2">
        <v>0.1</v>
      </c>
      <c r="T1136" s="2">
        <v>0.4</v>
      </c>
      <c r="U1136" s="2">
        <v>0.05</v>
      </c>
      <c r="V1136" s="2">
        <v>0.63157894736842102</v>
      </c>
      <c r="W1136" s="2">
        <v>0.83583333333333332</v>
      </c>
      <c r="X1136" s="2">
        <v>0.1107054878689064</v>
      </c>
      <c r="Y1136" s="2">
        <v>0.60526315789473684</v>
      </c>
      <c r="Z1136" s="2">
        <v>0.89000000000000024</v>
      </c>
      <c r="AA1136" s="2">
        <v>0.1461746390553143</v>
      </c>
      <c r="AB1136" s="2">
        <v>0.60526315789473684</v>
      </c>
      <c r="AC1136" s="2">
        <v>0.93739130434782603</v>
      </c>
      <c r="AD1136" s="2">
        <v>5.1128818061088967E-2</v>
      </c>
      <c r="AE1136" s="2">
        <v>0.57894736842105265</v>
      </c>
      <c r="AF1136" s="2">
        <v>0.98181818181818192</v>
      </c>
      <c r="AG1136" s="2">
        <v>5.0248756218905483E-2</v>
      </c>
      <c r="AH1136" s="2">
        <v>0.57894736842105265</v>
      </c>
      <c r="AI1136" s="2">
        <v>0.9850000000000001</v>
      </c>
      <c r="AJ1136" s="2">
        <v>5.1435406698564591E-2</v>
      </c>
      <c r="BA1136" s="2">
        <v>0.60526315789473684</v>
      </c>
      <c r="BB1136" s="2">
        <v>0.93739130434782603</v>
      </c>
      <c r="BC1136" s="2">
        <v>5.1128818061088967E-2</v>
      </c>
      <c r="BD1136" s="66">
        <f t="shared" si="52"/>
        <v>0</v>
      </c>
      <c r="BE1136" s="66">
        <f t="shared" si="53"/>
        <v>0</v>
      </c>
      <c r="BF1136" s="66">
        <f t="shared" si="54"/>
        <v>0</v>
      </c>
    </row>
    <row r="1137" spans="1:58" x14ac:dyDescent="0.25">
      <c r="A1137" s="1">
        <v>379</v>
      </c>
      <c r="B1137" s="1">
        <v>379000</v>
      </c>
      <c r="C1137" s="1" t="s">
        <v>6</v>
      </c>
      <c r="D1137" s="1" t="s">
        <v>16</v>
      </c>
      <c r="E1137" s="1" t="s">
        <v>14</v>
      </c>
      <c r="F1137" s="1" t="s">
        <v>15</v>
      </c>
      <c r="G1137" s="2">
        <v>0.1</v>
      </c>
      <c r="H1137" s="2">
        <v>0.4</v>
      </c>
      <c r="I1137" s="2">
        <v>0.1166666666666667</v>
      </c>
      <c r="J1137" s="2">
        <v>0.1</v>
      </c>
      <c r="K1137" s="2">
        <v>0.4</v>
      </c>
      <c r="L1137" s="2">
        <v>0.18333333333333329</v>
      </c>
      <c r="M1137" s="2">
        <v>0.1</v>
      </c>
      <c r="N1137" s="2">
        <v>0.4</v>
      </c>
      <c r="O1137" s="2">
        <v>0.25</v>
      </c>
      <c r="P1137" s="2">
        <v>0.1</v>
      </c>
      <c r="Q1137" s="2">
        <v>0.4</v>
      </c>
      <c r="R1137" s="2">
        <v>0.25</v>
      </c>
      <c r="S1137" s="2">
        <v>0.1</v>
      </c>
      <c r="T1137" s="2">
        <v>0.4</v>
      </c>
      <c r="U1137" s="2">
        <v>0.25</v>
      </c>
      <c r="V1137" s="2">
        <v>0.44736842105263158</v>
      </c>
      <c r="W1137" s="2">
        <v>0.81529411764705895</v>
      </c>
      <c r="X1137" s="2">
        <v>0.37451407392225178</v>
      </c>
      <c r="Y1137" s="2">
        <v>0.28947368421052633</v>
      </c>
      <c r="Z1137" s="2">
        <v>0.82454545454545458</v>
      </c>
      <c r="AA1137" s="2">
        <v>0.29234927811062861</v>
      </c>
      <c r="AB1137" s="2">
        <v>0.23684210526315791</v>
      </c>
      <c r="AC1137" s="2">
        <v>0.89333333333333342</v>
      </c>
      <c r="AD1137" s="2">
        <v>0.30677290836653381</v>
      </c>
      <c r="AE1137" s="2">
        <v>0.2105263157894737</v>
      </c>
      <c r="AF1137" s="2">
        <v>0.99375000000000002</v>
      </c>
      <c r="AG1137" s="2">
        <v>0.30149253731343278</v>
      </c>
      <c r="AH1137" s="2">
        <v>0.2105263157894737</v>
      </c>
      <c r="AI1137" s="2">
        <v>0.99375000000000002</v>
      </c>
      <c r="AJ1137" s="2">
        <v>0.30861244019138762</v>
      </c>
      <c r="BA1137" s="2">
        <v>0.23684210526315791</v>
      </c>
      <c r="BB1137" s="2">
        <v>0.89333333333333342</v>
      </c>
      <c r="BC1137" s="2">
        <v>0.30677290836653381</v>
      </c>
      <c r="BD1137" s="66">
        <f t="shared" si="52"/>
        <v>0</v>
      </c>
      <c r="BE1137" s="66">
        <f t="shared" si="53"/>
        <v>0</v>
      </c>
      <c r="BF1137" s="66">
        <f t="shared" si="54"/>
        <v>0</v>
      </c>
    </row>
    <row r="1138" spans="1:58" x14ac:dyDescent="0.25">
      <c r="A1138" s="1">
        <v>379</v>
      </c>
      <c r="B1138" s="1">
        <v>379000</v>
      </c>
      <c r="C1138" s="1" t="s">
        <v>6</v>
      </c>
      <c r="D1138" s="1" t="s">
        <v>17</v>
      </c>
      <c r="E1138" s="1" t="s">
        <v>14</v>
      </c>
      <c r="F1138" s="1" t="s">
        <v>15</v>
      </c>
      <c r="G1138" s="2">
        <v>0.27777777777777779</v>
      </c>
      <c r="H1138" s="2">
        <v>0.4</v>
      </c>
      <c r="I1138" s="2">
        <v>0.18333333333333329</v>
      </c>
      <c r="J1138" s="2">
        <v>0.18888888888888891</v>
      </c>
      <c r="K1138" s="2">
        <v>0.4</v>
      </c>
      <c r="L1138" s="2">
        <v>0.18333333333333329</v>
      </c>
      <c r="M1138" s="2">
        <v>0.18888888888888891</v>
      </c>
      <c r="N1138" s="2">
        <v>0.4</v>
      </c>
      <c r="O1138" s="2">
        <v>0.25</v>
      </c>
      <c r="P1138" s="2">
        <v>0.1</v>
      </c>
      <c r="Q1138" s="2">
        <v>0.4</v>
      </c>
      <c r="R1138" s="2">
        <v>0.25</v>
      </c>
      <c r="S1138" s="2">
        <v>0.1</v>
      </c>
      <c r="T1138" s="2">
        <v>0.4</v>
      </c>
      <c r="U1138" s="2">
        <v>0.25</v>
      </c>
      <c r="V1138" s="2">
        <v>0.23684210526315791</v>
      </c>
      <c r="W1138" s="2">
        <v>0.97111111111111115</v>
      </c>
      <c r="X1138" s="2">
        <v>0.15294117647058819</v>
      </c>
      <c r="Y1138" s="2">
        <v>0.23684210526315791</v>
      </c>
      <c r="Z1138" s="2">
        <v>0.98444444444444457</v>
      </c>
      <c r="AA1138" s="2">
        <v>0.16369047619047619</v>
      </c>
      <c r="AB1138" s="2">
        <v>0.2105263157894737</v>
      </c>
      <c r="AC1138" s="2">
        <v>0.99125000000000008</v>
      </c>
      <c r="AD1138" s="2">
        <v>0.30677290836653381</v>
      </c>
      <c r="AE1138" s="2">
        <v>0.2105263157894737</v>
      </c>
      <c r="AF1138" s="2">
        <v>0.99375000000000002</v>
      </c>
      <c r="AG1138" s="2">
        <v>0.30149253731343278</v>
      </c>
      <c r="AH1138" s="2">
        <v>0.2105263157894737</v>
      </c>
      <c r="AI1138" s="2">
        <v>0.99375000000000002</v>
      </c>
      <c r="AJ1138" s="2">
        <v>0.30861244019138762</v>
      </c>
      <c r="BA1138" s="2">
        <v>0.2105263157894737</v>
      </c>
      <c r="BB1138" s="2">
        <v>0.99125000000000008</v>
      </c>
      <c r="BC1138" s="2">
        <v>0.30677290836653381</v>
      </c>
      <c r="BD1138" s="66">
        <f t="shared" si="52"/>
        <v>0</v>
      </c>
      <c r="BE1138" s="66">
        <f t="shared" si="53"/>
        <v>0</v>
      </c>
      <c r="BF1138" s="66">
        <f t="shared" si="54"/>
        <v>0</v>
      </c>
    </row>
    <row r="1139" spans="1:58" x14ac:dyDescent="0.25">
      <c r="A1139" s="1">
        <v>380</v>
      </c>
      <c r="B1139" s="1">
        <v>380000</v>
      </c>
      <c r="C1139" s="1" t="s">
        <v>6</v>
      </c>
      <c r="D1139" s="1" t="s">
        <v>7</v>
      </c>
      <c r="E1139" s="1" t="s">
        <v>14</v>
      </c>
      <c r="F1139" s="1" t="s">
        <v>15</v>
      </c>
      <c r="G1139" s="2">
        <v>0.1</v>
      </c>
      <c r="H1139" s="2">
        <v>0.4</v>
      </c>
      <c r="I1139" s="2">
        <v>0.05</v>
      </c>
      <c r="J1139" s="2">
        <v>0.1</v>
      </c>
      <c r="K1139" s="2">
        <v>0.4</v>
      </c>
      <c r="L1139" s="2">
        <v>0.05</v>
      </c>
      <c r="M1139" s="2">
        <v>0.1</v>
      </c>
      <c r="N1139" s="2">
        <v>0.4</v>
      </c>
      <c r="O1139" s="2">
        <v>0.05</v>
      </c>
      <c r="P1139" s="2">
        <v>0.1</v>
      </c>
      <c r="Q1139" s="2">
        <v>0.4</v>
      </c>
      <c r="R1139" s="2">
        <v>0.05</v>
      </c>
      <c r="S1139" s="2">
        <v>0.1</v>
      </c>
      <c r="T1139" s="2">
        <v>0.4</v>
      </c>
      <c r="U1139" s="2">
        <v>0.05</v>
      </c>
      <c r="V1139" s="2">
        <v>0.71052631578947367</v>
      </c>
      <c r="W1139" s="2">
        <v>0.78518518518518532</v>
      </c>
      <c r="X1139" s="2">
        <v>0.22850220235505159</v>
      </c>
      <c r="Y1139" s="2">
        <v>0.63157894736842102</v>
      </c>
      <c r="Z1139" s="2">
        <v>0.89500000000000013</v>
      </c>
      <c r="AA1139" s="2">
        <v>0.1118868600071608</v>
      </c>
      <c r="AB1139" s="2">
        <v>0.63157894736842102</v>
      </c>
      <c r="AC1139" s="2">
        <v>0.90208333333333357</v>
      </c>
      <c r="AD1139" s="2">
        <v>0.1128556382025265</v>
      </c>
      <c r="AE1139" s="2">
        <v>0.57894736842105265</v>
      </c>
      <c r="AF1139" s="2">
        <v>0.9818181818181817</v>
      </c>
      <c r="AG1139" s="2">
        <v>5.1896207584830337E-2</v>
      </c>
      <c r="AH1139" s="2">
        <v>0.57894736842105265</v>
      </c>
      <c r="AI1139" s="2">
        <v>0.9845454545454545</v>
      </c>
      <c r="AJ1139" s="2">
        <v>5.2232854864433818E-2</v>
      </c>
      <c r="BA1139" s="2">
        <v>0.63157894736842102</v>
      </c>
      <c r="BB1139" s="2">
        <v>0.90208333333333357</v>
      </c>
      <c r="BC1139" s="2">
        <v>0.1128556382025265</v>
      </c>
      <c r="BD1139" s="66">
        <f t="shared" si="52"/>
        <v>0</v>
      </c>
      <c r="BE1139" s="66">
        <f t="shared" si="53"/>
        <v>0</v>
      </c>
      <c r="BF1139" s="66">
        <f t="shared" si="54"/>
        <v>0</v>
      </c>
    </row>
    <row r="1140" spans="1:58" x14ac:dyDescent="0.25">
      <c r="A1140" s="1">
        <v>380</v>
      </c>
      <c r="B1140" s="1">
        <v>380000</v>
      </c>
      <c r="C1140" s="1" t="s">
        <v>6</v>
      </c>
      <c r="D1140" s="1" t="s">
        <v>16</v>
      </c>
      <c r="E1140" s="1" t="s">
        <v>14</v>
      </c>
      <c r="F1140" s="1" t="s">
        <v>15</v>
      </c>
      <c r="G1140" s="2">
        <v>0.18888888888888891</v>
      </c>
      <c r="H1140" s="2">
        <v>0.4</v>
      </c>
      <c r="I1140" s="2">
        <v>0.25</v>
      </c>
      <c r="J1140" s="2">
        <v>0.1</v>
      </c>
      <c r="K1140" s="2">
        <v>0.4</v>
      </c>
      <c r="L1140" s="2">
        <v>0.18333333333333329</v>
      </c>
      <c r="M1140" s="2">
        <v>0.1</v>
      </c>
      <c r="N1140" s="2">
        <v>0.4</v>
      </c>
      <c r="O1140" s="2">
        <v>0.18333333333333329</v>
      </c>
      <c r="P1140" s="2">
        <v>0.1</v>
      </c>
      <c r="Q1140" s="2">
        <v>0.4</v>
      </c>
      <c r="R1140" s="2">
        <v>0.25</v>
      </c>
      <c r="S1140" s="2">
        <v>0.1</v>
      </c>
      <c r="T1140" s="2">
        <v>0.4</v>
      </c>
      <c r="U1140" s="2">
        <v>0.25</v>
      </c>
      <c r="V1140" s="2">
        <v>0.26315789473684209</v>
      </c>
      <c r="W1140" s="2">
        <v>0.81899999999999995</v>
      </c>
      <c r="X1140" s="2">
        <v>0.62061403508771928</v>
      </c>
      <c r="Y1140" s="2">
        <v>0.28947368421052633</v>
      </c>
      <c r="Z1140" s="2">
        <v>0.83363636363636384</v>
      </c>
      <c r="AA1140" s="2">
        <v>0.26106934001670851</v>
      </c>
      <c r="AB1140" s="2">
        <v>0.28947368421052633</v>
      </c>
      <c r="AC1140" s="2">
        <v>0.83000000000000007</v>
      </c>
      <c r="AD1140" s="2">
        <v>0.26332982247256193</v>
      </c>
      <c r="AE1140" s="2">
        <v>0.2105263157894737</v>
      </c>
      <c r="AF1140" s="2">
        <v>0.99375000000000002</v>
      </c>
      <c r="AG1140" s="2">
        <v>0.31137724550898199</v>
      </c>
      <c r="AH1140" s="2">
        <v>0.2105263157894737</v>
      </c>
      <c r="AI1140" s="2">
        <v>0.99375000000000002</v>
      </c>
      <c r="AJ1140" s="2">
        <v>0.3133971291866029</v>
      </c>
      <c r="BA1140" s="2">
        <v>0.28947368421052633</v>
      </c>
      <c r="BB1140" s="2">
        <v>0.83000000000000007</v>
      </c>
      <c r="BC1140" s="2">
        <v>0.26332982247256193</v>
      </c>
      <c r="BD1140" s="66">
        <f t="shared" si="52"/>
        <v>0</v>
      </c>
      <c r="BE1140" s="66">
        <f t="shared" si="53"/>
        <v>0</v>
      </c>
      <c r="BF1140" s="66">
        <f t="shared" si="54"/>
        <v>0</v>
      </c>
    </row>
    <row r="1141" spans="1:58" x14ac:dyDescent="0.25">
      <c r="A1141" s="1">
        <v>380</v>
      </c>
      <c r="B1141" s="1">
        <v>380000</v>
      </c>
      <c r="C1141" s="1" t="s">
        <v>6</v>
      </c>
      <c r="D1141" s="1" t="s">
        <v>17</v>
      </c>
      <c r="E1141" s="1" t="s">
        <v>14</v>
      </c>
      <c r="F1141" s="1" t="s">
        <v>15</v>
      </c>
      <c r="G1141" s="2">
        <v>0.27777777777777779</v>
      </c>
      <c r="H1141" s="2">
        <v>0.4</v>
      </c>
      <c r="I1141" s="2">
        <v>0.25</v>
      </c>
      <c r="J1141" s="2">
        <v>0.27777777777777779</v>
      </c>
      <c r="K1141" s="2">
        <v>0.4</v>
      </c>
      <c r="L1141" s="2">
        <v>0.18333333333333329</v>
      </c>
      <c r="M1141" s="2">
        <v>0.18888888888888891</v>
      </c>
      <c r="N1141" s="2">
        <v>0.4</v>
      </c>
      <c r="O1141" s="2">
        <v>0.18333333333333329</v>
      </c>
      <c r="P1141" s="2">
        <v>0.1</v>
      </c>
      <c r="Q1141" s="2">
        <v>0.4</v>
      </c>
      <c r="R1141" s="2">
        <v>0.25</v>
      </c>
      <c r="S1141" s="2">
        <v>0.1</v>
      </c>
      <c r="T1141" s="2">
        <v>0.4</v>
      </c>
      <c r="U1141" s="2">
        <v>0.25</v>
      </c>
      <c r="V1141" s="2">
        <v>0.2105263157894737</v>
      </c>
      <c r="W1141" s="2">
        <v>0.97</v>
      </c>
      <c r="X1141" s="2">
        <v>0.41666666666666657</v>
      </c>
      <c r="Y1141" s="2">
        <v>0.23684210526315791</v>
      </c>
      <c r="Z1141" s="2">
        <v>0.9833333333333335</v>
      </c>
      <c r="AA1141" s="2">
        <v>0.15476190476190479</v>
      </c>
      <c r="AB1141" s="2">
        <v>0.23684210526315791</v>
      </c>
      <c r="AC1141" s="2">
        <v>0.99</v>
      </c>
      <c r="AD1141" s="2">
        <v>0.15936254980079681</v>
      </c>
      <c r="AE1141" s="2">
        <v>0.2105263157894737</v>
      </c>
      <c r="AF1141" s="2">
        <v>0.99375000000000002</v>
      </c>
      <c r="AG1141" s="2">
        <v>0.31137724550898199</v>
      </c>
      <c r="AH1141" s="2">
        <v>0.2105263157894737</v>
      </c>
      <c r="AI1141" s="2">
        <v>0.99375000000000002</v>
      </c>
      <c r="AJ1141" s="2">
        <v>0.3133971291866029</v>
      </c>
      <c r="BA1141" s="2">
        <v>0.23684210526315791</v>
      </c>
      <c r="BB1141" s="2">
        <v>0.99</v>
      </c>
      <c r="BC1141" s="2">
        <v>0.15936254980079681</v>
      </c>
      <c r="BD1141" s="66">
        <f t="shared" si="52"/>
        <v>0</v>
      </c>
      <c r="BE1141" s="66">
        <f t="shared" si="53"/>
        <v>0</v>
      </c>
      <c r="BF1141" s="66">
        <f t="shared" si="54"/>
        <v>0</v>
      </c>
    </row>
    <row r="1142" spans="1:58" x14ac:dyDescent="0.25">
      <c r="A1142" s="1">
        <v>381</v>
      </c>
      <c r="B1142" s="1">
        <v>381000</v>
      </c>
      <c r="C1142" s="1" t="s">
        <v>6</v>
      </c>
      <c r="D1142" s="1" t="s">
        <v>7</v>
      </c>
      <c r="E1142" s="1" t="s">
        <v>14</v>
      </c>
      <c r="F1142" s="1" t="s">
        <v>15</v>
      </c>
      <c r="G1142" s="2">
        <v>0.1</v>
      </c>
      <c r="H1142" s="2">
        <v>0.4</v>
      </c>
      <c r="I1142" s="2">
        <v>0.05</v>
      </c>
      <c r="J1142" s="2">
        <v>0.1</v>
      </c>
      <c r="K1142" s="2">
        <v>0.4</v>
      </c>
      <c r="L1142" s="2">
        <v>0.05</v>
      </c>
      <c r="M1142" s="2">
        <v>0.1</v>
      </c>
      <c r="N1142" s="2">
        <v>0.4</v>
      </c>
      <c r="O1142" s="2">
        <v>0.05</v>
      </c>
      <c r="P1142" s="2">
        <v>0.1</v>
      </c>
      <c r="Q1142" s="2">
        <v>0.4</v>
      </c>
      <c r="R1142" s="2">
        <v>0.05</v>
      </c>
      <c r="S1142" s="2">
        <v>0.1</v>
      </c>
      <c r="T1142" s="2">
        <v>0.4</v>
      </c>
      <c r="U1142" s="2">
        <v>0.05</v>
      </c>
      <c r="V1142" s="2">
        <v>0.63157894736842102</v>
      </c>
      <c r="W1142" s="2">
        <v>0.87124999999999986</v>
      </c>
      <c r="X1142" s="2">
        <v>0.14317042606516289</v>
      </c>
      <c r="Y1142" s="2">
        <v>0.63157894736842102</v>
      </c>
      <c r="Z1142" s="2">
        <v>0.89500000000000013</v>
      </c>
      <c r="AA1142" s="2">
        <v>9.3537414965986401E-2</v>
      </c>
      <c r="AB1142" s="2">
        <v>0.60526315789473684</v>
      </c>
      <c r="AC1142" s="2">
        <v>0.93695652173913058</v>
      </c>
      <c r="AD1142" s="2">
        <v>5.8432934926958828E-2</v>
      </c>
      <c r="AE1142" s="2">
        <v>0.57894736842105265</v>
      </c>
      <c r="AF1142" s="2">
        <v>0.9822727272727273</v>
      </c>
      <c r="AG1142" s="2">
        <v>5.4391217564870253E-2</v>
      </c>
      <c r="AH1142" s="2">
        <v>0.57894736842105265</v>
      </c>
      <c r="AI1142" s="2">
        <v>0.98590909090909118</v>
      </c>
      <c r="AJ1142" s="2">
        <v>5.4226475279106873E-2</v>
      </c>
      <c r="BA1142" s="2">
        <v>0.60526315789473684</v>
      </c>
      <c r="BB1142" s="2">
        <v>0.93695652173913058</v>
      </c>
      <c r="BC1142" s="2">
        <v>5.8432934926958828E-2</v>
      </c>
      <c r="BD1142" s="66">
        <f t="shared" si="52"/>
        <v>0</v>
      </c>
      <c r="BE1142" s="66">
        <f t="shared" si="53"/>
        <v>0</v>
      </c>
      <c r="BF1142" s="66">
        <f t="shared" si="54"/>
        <v>0</v>
      </c>
    </row>
    <row r="1143" spans="1:58" x14ac:dyDescent="0.25">
      <c r="A1143" s="1">
        <v>381</v>
      </c>
      <c r="B1143" s="1">
        <v>381000</v>
      </c>
      <c r="C1143" s="1" t="s">
        <v>6</v>
      </c>
      <c r="D1143" s="1" t="s">
        <v>16</v>
      </c>
      <c r="E1143" s="1" t="s">
        <v>14</v>
      </c>
      <c r="F1143" s="1" t="s">
        <v>15</v>
      </c>
      <c r="G1143" s="2">
        <v>0.3666666666666667</v>
      </c>
      <c r="H1143" s="2">
        <v>0.4</v>
      </c>
      <c r="I1143" s="2">
        <v>0.25</v>
      </c>
      <c r="J1143" s="2">
        <v>0.18888888888888891</v>
      </c>
      <c r="K1143" s="2">
        <v>0.4</v>
      </c>
      <c r="L1143" s="2">
        <v>0.25</v>
      </c>
      <c r="M1143" s="2">
        <v>0.1</v>
      </c>
      <c r="N1143" s="2">
        <v>0.4</v>
      </c>
      <c r="O1143" s="2">
        <v>0.25</v>
      </c>
      <c r="P1143" s="2">
        <v>0.1</v>
      </c>
      <c r="Q1143" s="2">
        <v>0.4</v>
      </c>
      <c r="R1143" s="2">
        <v>0.25</v>
      </c>
      <c r="S1143" s="2">
        <v>0.1</v>
      </c>
      <c r="T1143" s="2">
        <v>0.4</v>
      </c>
      <c r="U1143" s="2">
        <v>0.25</v>
      </c>
      <c r="V1143" s="2">
        <v>0.18421052631578949</v>
      </c>
      <c r="W1143" s="2">
        <v>0.97285714285714298</v>
      </c>
      <c r="X1143" s="2">
        <v>1</v>
      </c>
      <c r="Y1143" s="2">
        <v>0.18421052631578949</v>
      </c>
      <c r="Z1143" s="2">
        <v>0.98428571428571432</v>
      </c>
      <c r="AA1143" s="2">
        <v>0.3928571428571429</v>
      </c>
      <c r="AB1143" s="2">
        <v>0.23684210526315791</v>
      </c>
      <c r="AC1143" s="2">
        <v>0.8911111111111113</v>
      </c>
      <c r="AD1143" s="2">
        <v>0.35059760956175301</v>
      </c>
      <c r="AE1143" s="2">
        <v>0.2105263157894737</v>
      </c>
      <c r="AF1143" s="2">
        <v>0.99375000000000002</v>
      </c>
      <c r="AG1143" s="2">
        <v>0.32634730538922152</v>
      </c>
      <c r="AH1143" s="2">
        <v>0.18421052631578949</v>
      </c>
      <c r="AI1143" s="2">
        <v>0.99428571428571433</v>
      </c>
      <c r="AJ1143" s="2">
        <v>0.32535885167464118</v>
      </c>
      <c r="BA1143" s="2">
        <v>0.23684210526315791</v>
      </c>
      <c r="BB1143" s="2">
        <v>0.8911111111111113</v>
      </c>
      <c r="BC1143" s="2">
        <v>0.35059760956175301</v>
      </c>
      <c r="BD1143" s="66">
        <f t="shared" si="52"/>
        <v>0</v>
      </c>
      <c r="BE1143" s="66">
        <f t="shared" si="53"/>
        <v>0</v>
      </c>
      <c r="BF1143" s="66">
        <f t="shared" si="54"/>
        <v>0</v>
      </c>
    </row>
    <row r="1144" spans="1:58" x14ac:dyDescent="0.25">
      <c r="A1144" s="1">
        <v>381</v>
      </c>
      <c r="B1144" s="1">
        <v>381000</v>
      </c>
      <c r="C1144" s="1" t="s">
        <v>6</v>
      </c>
      <c r="D1144" s="1" t="s">
        <v>17</v>
      </c>
      <c r="E1144" s="1" t="s">
        <v>14</v>
      </c>
      <c r="F1144" s="1" t="s">
        <v>15</v>
      </c>
      <c r="G1144" s="2">
        <v>0.3666666666666667</v>
      </c>
      <c r="H1144" s="2">
        <v>0.4</v>
      </c>
      <c r="I1144" s="2">
        <v>0.25</v>
      </c>
      <c r="J1144" s="2">
        <v>0.18888888888888891</v>
      </c>
      <c r="K1144" s="2">
        <v>0.4</v>
      </c>
      <c r="L1144" s="2">
        <v>0.25</v>
      </c>
      <c r="M1144" s="2">
        <v>0.18888888888888891</v>
      </c>
      <c r="N1144" s="2">
        <v>0.4</v>
      </c>
      <c r="O1144" s="2">
        <v>0.25</v>
      </c>
      <c r="P1144" s="2">
        <v>0.1</v>
      </c>
      <c r="Q1144" s="2">
        <v>0.4</v>
      </c>
      <c r="R1144" s="2">
        <v>0.25</v>
      </c>
      <c r="S1144" s="2">
        <v>0.1</v>
      </c>
      <c r="T1144" s="2">
        <v>0.4</v>
      </c>
      <c r="U1144" s="2">
        <v>0.25</v>
      </c>
      <c r="V1144" s="2">
        <v>0.18421052631578949</v>
      </c>
      <c r="W1144" s="2">
        <v>0.97285714285714298</v>
      </c>
      <c r="X1144" s="2">
        <v>1</v>
      </c>
      <c r="Y1144" s="2">
        <v>0.18421052631578949</v>
      </c>
      <c r="Z1144" s="2">
        <v>0.98428571428571432</v>
      </c>
      <c r="AA1144" s="2">
        <v>0.3928571428571429</v>
      </c>
      <c r="AB1144" s="2">
        <v>0.2105263157894737</v>
      </c>
      <c r="AC1144" s="2">
        <v>0.9900000000000001</v>
      </c>
      <c r="AD1144" s="2">
        <v>0.35059760956175301</v>
      </c>
      <c r="AE1144" s="2">
        <v>0.2105263157894737</v>
      </c>
      <c r="AF1144" s="2">
        <v>0.99375000000000002</v>
      </c>
      <c r="AG1144" s="2">
        <v>0.32634730538922152</v>
      </c>
      <c r="AH1144" s="2">
        <v>0.18421052631578949</v>
      </c>
      <c r="AI1144" s="2">
        <v>0.99428571428571433</v>
      </c>
      <c r="AJ1144" s="2">
        <v>0.32535885167464118</v>
      </c>
      <c r="BA1144" s="2">
        <v>0.2105263157894737</v>
      </c>
      <c r="BB1144" s="2">
        <v>0.9900000000000001</v>
      </c>
      <c r="BC1144" s="2">
        <v>0.35059760956175301</v>
      </c>
      <c r="BD1144" s="66">
        <f t="shared" si="52"/>
        <v>0</v>
      </c>
      <c r="BE1144" s="66">
        <f t="shared" si="53"/>
        <v>0</v>
      </c>
      <c r="BF1144" s="66">
        <f t="shared" si="54"/>
        <v>0</v>
      </c>
    </row>
    <row r="1145" spans="1:58" x14ac:dyDescent="0.25">
      <c r="A1145" s="1">
        <v>382</v>
      </c>
      <c r="B1145" s="1">
        <v>382000</v>
      </c>
      <c r="C1145" s="1" t="s">
        <v>6</v>
      </c>
      <c r="D1145" s="1" t="s">
        <v>7</v>
      </c>
      <c r="E1145" s="1" t="s">
        <v>14</v>
      </c>
      <c r="F1145" s="1" t="s">
        <v>15</v>
      </c>
      <c r="G1145" s="2">
        <v>0.1</v>
      </c>
      <c r="H1145" s="2">
        <v>0.4</v>
      </c>
      <c r="I1145" s="2">
        <v>0.05</v>
      </c>
      <c r="J1145" s="2">
        <v>0.1</v>
      </c>
      <c r="K1145" s="2">
        <v>0.4</v>
      </c>
      <c r="L1145" s="2">
        <v>0.05</v>
      </c>
      <c r="M1145" s="2">
        <v>0.1</v>
      </c>
      <c r="N1145" s="2">
        <v>0.4</v>
      </c>
      <c r="O1145" s="2">
        <v>0.05</v>
      </c>
      <c r="P1145" s="2">
        <v>0.1</v>
      </c>
      <c r="Q1145" s="2">
        <v>0.4</v>
      </c>
      <c r="R1145" s="2">
        <v>0.05</v>
      </c>
      <c r="S1145" s="2">
        <v>0.1</v>
      </c>
      <c r="T1145" s="2">
        <v>0.4</v>
      </c>
      <c r="U1145" s="2">
        <v>0.05</v>
      </c>
      <c r="V1145" s="2">
        <v>0.68421052631578949</v>
      </c>
      <c r="W1145" s="2">
        <v>0.80346153846153878</v>
      </c>
      <c r="X1145" s="2">
        <v>0.1205357142857143</v>
      </c>
      <c r="Y1145" s="2">
        <v>0.63157894736842102</v>
      </c>
      <c r="Z1145" s="2">
        <v>0.89749999999999996</v>
      </c>
      <c r="AA1145" s="2">
        <v>8.7254063301967485E-2</v>
      </c>
      <c r="AB1145" s="2">
        <v>0.63157894736842102</v>
      </c>
      <c r="AC1145" s="2">
        <v>0.90874999999999995</v>
      </c>
      <c r="AD1145" s="2">
        <v>8.8218554354012518E-2</v>
      </c>
      <c r="AE1145" s="2">
        <v>0.63157894736842102</v>
      </c>
      <c r="AF1145" s="2">
        <v>0.91125</v>
      </c>
      <c r="AG1145" s="2">
        <v>8.853721129170232E-2</v>
      </c>
      <c r="AH1145" s="2">
        <v>0.60526315789473684</v>
      </c>
      <c r="AI1145" s="2">
        <v>0.94739130434782626</v>
      </c>
      <c r="AJ1145" s="2">
        <v>8.9414182939362791E-2</v>
      </c>
      <c r="BA1145" s="2">
        <v>0.63157894736842102</v>
      </c>
      <c r="BB1145" s="2">
        <v>0.90874999999999995</v>
      </c>
      <c r="BC1145" s="2">
        <v>8.8218554354012518E-2</v>
      </c>
      <c r="BD1145" s="66">
        <f t="shared" si="52"/>
        <v>0</v>
      </c>
      <c r="BE1145" s="66">
        <f t="shared" si="53"/>
        <v>0</v>
      </c>
      <c r="BF1145" s="66">
        <f t="shared" si="54"/>
        <v>0</v>
      </c>
    </row>
    <row r="1146" spans="1:58" x14ac:dyDescent="0.25">
      <c r="A1146" s="1">
        <v>382</v>
      </c>
      <c r="B1146" s="1">
        <v>382000</v>
      </c>
      <c r="C1146" s="1" t="s">
        <v>6</v>
      </c>
      <c r="D1146" s="1" t="s">
        <v>16</v>
      </c>
      <c r="E1146" s="1" t="s">
        <v>14</v>
      </c>
      <c r="F1146" s="1" t="s">
        <v>15</v>
      </c>
      <c r="G1146" s="2">
        <v>0.1</v>
      </c>
      <c r="H1146" s="2">
        <v>0.4</v>
      </c>
      <c r="I1146" s="2">
        <v>0.1166666666666667</v>
      </c>
      <c r="J1146" s="2">
        <v>0.27777777777777779</v>
      </c>
      <c r="K1146" s="2">
        <v>0.4</v>
      </c>
      <c r="L1146" s="2">
        <v>0.25</v>
      </c>
      <c r="M1146" s="2">
        <v>0.18888888888888891</v>
      </c>
      <c r="N1146" s="2">
        <v>0.4</v>
      </c>
      <c r="O1146" s="2">
        <v>0.25</v>
      </c>
      <c r="P1146" s="2">
        <v>0.18888888888888891</v>
      </c>
      <c r="Q1146" s="2">
        <v>0.4</v>
      </c>
      <c r="R1146" s="2">
        <v>0.25</v>
      </c>
      <c r="S1146" s="2">
        <v>0.18888888888888891</v>
      </c>
      <c r="T1146" s="2">
        <v>0.4</v>
      </c>
      <c r="U1146" s="2">
        <v>0.25</v>
      </c>
      <c r="V1146" s="2">
        <v>0.52631578947368418</v>
      </c>
      <c r="W1146" s="2">
        <v>0.78100000000000003</v>
      </c>
      <c r="X1146" s="2">
        <v>0.24332515952117281</v>
      </c>
      <c r="Y1146" s="2">
        <v>0.18421052631578949</v>
      </c>
      <c r="Z1146" s="2">
        <v>0.98428571428571432</v>
      </c>
      <c r="AA1146" s="2">
        <v>1</v>
      </c>
      <c r="AB1146" s="2">
        <v>0.2105263157894737</v>
      </c>
      <c r="AC1146" s="2">
        <v>0.99125000000000008</v>
      </c>
      <c r="AD1146" s="2">
        <v>0.34661354581673309</v>
      </c>
      <c r="AE1146" s="2">
        <v>0.2105263157894737</v>
      </c>
      <c r="AF1146" s="2">
        <v>0.99375000000000002</v>
      </c>
      <c r="AG1146" s="2">
        <v>0.33233532934131738</v>
      </c>
      <c r="AH1146" s="2">
        <v>0.2105263157894737</v>
      </c>
      <c r="AI1146" s="2">
        <v>0.99375000000000002</v>
      </c>
      <c r="AJ1146" s="2">
        <v>0.32134292565947242</v>
      </c>
      <c r="BA1146" s="2">
        <v>0.2105263157894737</v>
      </c>
      <c r="BB1146" s="2">
        <v>0.99125000000000008</v>
      </c>
      <c r="BC1146" s="2">
        <v>0.34661354581673309</v>
      </c>
      <c r="BD1146" s="66">
        <f t="shared" si="52"/>
        <v>0</v>
      </c>
      <c r="BE1146" s="66">
        <f t="shared" si="53"/>
        <v>0</v>
      </c>
      <c r="BF1146" s="66">
        <f t="shared" si="54"/>
        <v>0</v>
      </c>
    </row>
    <row r="1147" spans="1:58" x14ac:dyDescent="0.25">
      <c r="A1147" s="1">
        <v>382</v>
      </c>
      <c r="B1147" s="1">
        <v>382000</v>
      </c>
      <c r="C1147" s="1" t="s">
        <v>6</v>
      </c>
      <c r="D1147" s="1" t="s">
        <v>17</v>
      </c>
      <c r="E1147" s="1" t="s">
        <v>14</v>
      </c>
      <c r="F1147" s="1" t="s">
        <v>15</v>
      </c>
      <c r="G1147" s="2">
        <v>0.4555555555555556</v>
      </c>
      <c r="H1147" s="2">
        <v>0.4</v>
      </c>
      <c r="I1147" s="2">
        <v>0.25</v>
      </c>
      <c r="J1147" s="2">
        <v>0.27777777777777779</v>
      </c>
      <c r="K1147" s="2">
        <v>0.4</v>
      </c>
      <c r="L1147" s="2">
        <v>0.25</v>
      </c>
      <c r="M1147" s="2">
        <v>0.18888888888888891</v>
      </c>
      <c r="N1147" s="2">
        <v>0.4</v>
      </c>
      <c r="O1147" s="2">
        <v>0.25</v>
      </c>
      <c r="P1147" s="2">
        <v>0.18888888888888891</v>
      </c>
      <c r="Q1147" s="2">
        <v>0.4</v>
      </c>
      <c r="R1147" s="2">
        <v>0.25</v>
      </c>
      <c r="S1147" s="2">
        <v>0.18888888888888891</v>
      </c>
      <c r="T1147" s="2">
        <v>0.4</v>
      </c>
      <c r="U1147" s="2">
        <v>0.25</v>
      </c>
      <c r="V1147" s="2">
        <v>0.2105263157894737</v>
      </c>
      <c r="W1147" s="2">
        <v>0.97249999999999992</v>
      </c>
      <c r="X1147" s="2">
        <v>0</v>
      </c>
      <c r="Y1147" s="2">
        <v>0.18421052631578949</v>
      </c>
      <c r="Z1147" s="2">
        <v>0.98428571428571432</v>
      </c>
      <c r="AA1147" s="2">
        <v>1</v>
      </c>
      <c r="AB1147" s="2">
        <v>0.2105263157894737</v>
      </c>
      <c r="AC1147" s="2">
        <v>0.99125000000000008</v>
      </c>
      <c r="AD1147" s="2">
        <v>0.34661354581673309</v>
      </c>
      <c r="AE1147" s="2">
        <v>0.2105263157894737</v>
      </c>
      <c r="AF1147" s="2">
        <v>0.99375000000000002</v>
      </c>
      <c r="AG1147" s="2">
        <v>0.33233532934131738</v>
      </c>
      <c r="AH1147" s="2">
        <v>0.2105263157894737</v>
      </c>
      <c r="AI1147" s="2">
        <v>0.99375000000000002</v>
      </c>
      <c r="AJ1147" s="2">
        <v>0.32134292565947242</v>
      </c>
      <c r="BA1147" s="2">
        <v>0.2105263157894737</v>
      </c>
      <c r="BB1147" s="2">
        <v>0.99125000000000008</v>
      </c>
      <c r="BC1147" s="2">
        <v>0.34661354581673309</v>
      </c>
      <c r="BD1147" s="66">
        <f t="shared" si="52"/>
        <v>0</v>
      </c>
      <c r="BE1147" s="66">
        <f t="shared" si="53"/>
        <v>0</v>
      </c>
      <c r="BF1147" s="66">
        <f t="shared" si="54"/>
        <v>0</v>
      </c>
    </row>
    <row r="1148" spans="1:58" x14ac:dyDescent="0.25">
      <c r="A1148" s="1">
        <v>383</v>
      </c>
      <c r="B1148" s="1">
        <v>383000</v>
      </c>
      <c r="C1148" s="1" t="s">
        <v>6</v>
      </c>
      <c r="D1148" s="1" t="s">
        <v>7</v>
      </c>
      <c r="E1148" s="1" t="s">
        <v>14</v>
      </c>
      <c r="F1148" s="1" t="s">
        <v>15</v>
      </c>
      <c r="G1148" s="2">
        <v>0.1</v>
      </c>
      <c r="H1148" s="2">
        <v>0.4</v>
      </c>
      <c r="I1148" s="2">
        <v>0.05</v>
      </c>
      <c r="J1148" s="2">
        <v>0.1</v>
      </c>
      <c r="K1148" s="2">
        <v>0.4</v>
      </c>
      <c r="L1148" s="2">
        <v>0.05</v>
      </c>
      <c r="M1148" s="2">
        <v>0.1</v>
      </c>
      <c r="N1148" s="2">
        <v>0.4</v>
      </c>
      <c r="O1148" s="2">
        <v>0.05</v>
      </c>
      <c r="P1148" s="2">
        <v>0.1</v>
      </c>
      <c r="Q1148" s="2">
        <v>0.4</v>
      </c>
      <c r="R1148" s="2">
        <v>0.05</v>
      </c>
      <c r="S1148" s="2">
        <v>0.1</v>
      </c>
      <c r="T1148" s="2">
        <v>0.4</v>
      </c>
      <c r="U1148" s="2">
        <v>0.05</v>
      </c>
      <c r="V1148" s="2">
        <v>0.78947368421052633</v>
      </c>
      <c r="W1148" s="2">
        <v>0.7380000000000001</v>
      </c>
      <c r="X1148" s="2">
        <v>0.24176880377635951</v>
      </c>
      <c r="Y1148" s="2">
        <v>0.71052631578947367</v>
      </c>
      <c r="Z1148" s="2">
        <v>0.81111111111111134</v>
      </c>
      <c r="AA1148" s="2">
        <v>0.13649623829264551</v>
      </c>
      <c r="AB1148" s="2">
        <v>0.63157894736842102</v>
      </c>
      <c r="AC1148" s="2">
        <v>0.90458333333333341</v>
      </c>
      <c r="AD1148" s="2">
        <v>9.069778030734206E-2</v>
      </c>
      <c r="AE1148" s="2">
        <v>0.63157894736842102</v>
      </c>
      <c r="AF1148" s="2">
        <v>0.91041666666666654</v>
      </c>
      <c r="AG1148" s="2">
        <v>5.738522954091816E-2</v>
      </c>
      <c r="AH1148" s="2">
        <v>0.57894736842105265</v>
      </c>
      <c r="AI1148" s="2">
        <v>0.98590909090909118</v>
      </c>
      <c r="AJ1148" s="2">
        <v>5.6754596322941643E-2</v>
      </c>
      <c r="BA1148" s="2">
        <v>0.63157894736842102</v>
      </c>
      <c r="BB1148" s="2">
        <v>0.90458333333333341</v>
      </c>
      <c r="BC1148" s="2">
        <v>9.069778030734206E-2</v>
      </c>
      <c r="BD1148" s="66">
        <f t="shared" si="52"/>
        <v>0</v>
      </c>
      <c r="BE1148" s="66">
        <f t="shared" si="53"/>
        <v>0</v>
      </c>
      <c r="BF1148" s="66">
        <f t="shared" si="54"/>
        <v>0</v>
      </c>
    </row>
    <row r="1149" spans="1:58" x14ac:dyDescent="0.25">
      <c r="A1149" s="1">
        <v>383</v>
      </c>
      <c r="B1149" s="1">
        <v>383000</v>
      </c>
      <c r="C1149" s="1" t="s">
        <v>6</v>
      </c>
      <c r="D1149" s="1" t="s">
        <v>16</v>
      </c>
      <c r="E1149" s="1" t="s">
        <v>14</v>
      </c>
      <c r="F1149" s="1" t="s">
        <v>15</v>
      </c>
      <c r="G1149" s="2">
        <v>0.1</v>
      </c>
      <c r="H1149" s="2">
        <v>0.4</v>
      </c>
      <c r="I1149" s="2">
        <v>0.25</v>
      </c>
      <c r="J1149" s="2">
        <v>0.1</v>
      </c>
      <c r="K1149" s="2">
        <v>0.4</v>
      </c>
      <c r="L1149" s="2">
        <v>0.1166666666666667</v>
      </c>
      <c r="M1149" s="2">
        <v>0.18888888888888891</v>
      </c>
      <c r="N1149" s="2">
        <v>0.4</v>
      </c>
      <c r="O1149" s="2">
        <v>0.25</v>
      </c>
      <c r="P1149" s="2">
        <v>0.1</v>
      </c>
      <c r="Q1149" s="2">
        <v>0.4</v>
      </c>
      <c r="R1149" s="2">
        <v>0.25</v>
      </c>
      <c r="S1149" s="2">
        <v>0.1</v>
      </c>
      <c r="T1149" s="2">
        <v>0.4</v>
      </c>
      <c r="U1149" s="2">
        <v>0.25</v>
      </c>
      <c r="V1149" s="2">
        <v>0.39473684210526322</v>
      </c>
      <c r="W1149" s="2">
        <v>0.56599999999999973</v>
      </c>
      <c r="X1149" s="2">
        <v>0.51461953773685332</v>
      </c>
      <c r="Y1149" s="2">
        <v>0.5</v>
      </c>
      <c r="Z1149" s="2">
        <v>0.75842105263157888</v>
      </c>
      <c r="AA1149" s="2">
        <v>0.33354522401666559</v>
      </c>
      <c r="AB1149" s="2">
        <v>0.18421052631578949</v>
      </c>
      <c r="AC1149" s="2">
        <v>0.99142857142857144</v>
      </c>
      <c r="AD1149" s="2">
        <v>0.35599999999999998</v>
      </c>
      <c r="AE1149" s="2">
        <v>0.26315789473684209</v>
      </c>
      <c r="AF1149" s="2">
        <v>0.82000000000000006</v>
      </c>
      <c r="AG1149" s="2">
        <v>0.34431137724550898</v>
      </c>
      <c r="AH1149" s="2">
        <v>0.2105263157894737</v>
      </c>
      <c r="AI1149" s="2">
        <v>0.99375000000000002</v>
      </c>
      <c r="AJ1149" s="2">
        <v>0.34052757793764987</v>
      </c>
      <c r="BA1149" s="2">
        <v>0.18421052631578949</v>
      </c>
      <c r="BB1149" s="2">
        <v>0.99142857142857144</v>
      </c>
      <c r="BC1149" s="2">
        <v>0.35599999999999998</v>
      </c>
      <c r="BD1149" s="66">
        <f t="shared" si="52"/>
        <v>0</v>
      </c>
      <c r="BE1149" s="66">
        <f t="shared" si="53"/>
        <v>0</v>
      </c>
      <c r="BF1149" s="66">
        <f t="shared" si="54"/>
        <v>0</v>
      </c>
    </row>
    <row r="1150" spans="1:58" x14ac:dyDescent="0.25">
      <c r="A1150" s="1">
        <v>383</v>
      </c>
      <c r="B1150" s="1">
        <v>383000</v>
      </c>
      <c r="C1150" s="1" t="s">
        <v>6</v>
      </c>
      <c r="D1150" s="1" t="s">
        <v>17</v>
      </c>
      <c r="E1150" s="1" t="s">
        <v>14</v>
      </c>
      <c r="F1150" s="1" t="s">
        <v>15</v>
      </c>
      <c r="G1150" s="2">
        <v>0.3666666666666667</v>
      </c>
      <c r="H1150" s="2">
        <v>0.4</v>
      </c>
      <c r="I1150" s="2">
        <v>0.25</v>
      </c>
      <c r="J1150" s="2">
        <v>0.27777777777777779</v>
      </c>
      <c r="K1150" s="2">
        <v>0.4</v>
      </c>
      <c r="L1150" s="2">
        <v>0.18333333333333329</v>
      </c>
      <c r="M1150" s="2">
        <v>0.18888888888888891</v>
      </c>
      <c r="N1150" s="2">
        <v>0.4</v>
      </c>
      <c r="O1150" s="2">
        <v>0.25</v>
      </c>
      <c r="P1150" s="2">
        <v>0.18888888888888891</v>
      </c>
      <c r="Q1150" s="2">
        <v>0.4</v>
      </c>
      <c r="R1150" s="2">
        <v>0.25</v>
      </c>
      <c r="S1150" s="2">
        <v>0.1</v>
      </c>
      <c r="T1150" s="2">
        <v>0.4</v>
      </c>
      <c r="U1150" s="2">
        <v>0.25</v>
      </c>
      <c r="V1150" s="2">
        <v>0.18421052631578949</v>
      </c>
      <c r="W1150" s="2">
        <v>0.97428571428571431</v>
      </c>
      <c r="X1150" s="2">
        <v>0.38095238095238088</v>
      </c>
      <c r="Y1150" s="2">
        <v>0.23684210526315791</v>
      </c>
      <c r="Z1150" s="2">
        <v>0.9833333333333335</v>
      </c>
      <c r="AA1150" s="2">
        <v>0.1586826347305389</v>
      </c>
      <c r="AB1150" s="2">
        <v>0.18421052631578949</v>
      </c>
      <c r="AC1150" s="2">
        <v>0.99142857142857144</v>
      </c>
      <c r="AD1150" s="2">
        <v>0.35599999999999998</v>
      </c>
      <c r="AE1150" s="2">
        <v>0.2105263157894737</v>
      </c>
      <c r="AF1150" s="2">
        <v>0.99375000000000002</v>
      </c>
      <c r="AG1150" s="2">
        <v>0.34431137724550898</v>
      </c>
      <c r="AH1150" s="2">
        <v>0.2105263157894737</v>
      </c>
      <c r="AI1150" s="2">
        <v>0.99375000000000002</v>
      </c>
      <c r="AJ1150" s="2">
        <v>0.34052757793764987</v>
      </c>
      <c r="BA1150" s="2">
        <v>0.18421052631578949</v>
      </c>
      <c r="BB1150" s="2">
        <v>0.99142857142857144</v>
      </c>
      <c r="BC1150" s="2">
        <v>0.35599999999999998</v>
      </c>
      <c r="BD1150" s="66">
        <f t="shared" si="52"/>
        <v>0</v>
      </c>
      <c r="BE1150" s="66">
        <f t="shared" si="53"/>
        <v>0</v>
      </c>
      <c r="BF1150" s="66">
        <f t="shared" si="54"/>
        <v>0</v>
      </c>
    </row>
    <row r="1151" spans="1:58" x14ac:dyDescent="0.25">
      <c r="A1151" s="1">
        <v>384</v>
      </c>
      <c r="B1151" s="1">
        <v>384000</v>
      </c>
      <c r="C1151" s="1" t="s">
        <v>6</v>
      </c>
      <c r="D1151" s="1" t="s">
        <v>7</v>
      </c>
      <c r="E1151" s="1" t="s">
        <v>14</v>
      </c>
      <c r="F1151" s="1" t="s">
        <v>15</v>
      </c>
      <c r="G1151" s="2">
        <v>0.1</v>
      </c>
      <c r="H1151" s="2">
        <v>0.4</v>
      </c>
      <c r="I1151" s="2">
        <v>0.05</v>
      </c>
      <c r="J1151" s="2">
        <v>0.1</v>
      </c>
      <c r="K1151" s="2">
        <v>0.4</v>
      </c>
      <c r="L1151" s="2">
        <v>0.05</v>
      </c>
      <c r="M1151" s="2">
        <v>0.1</v>
      </c>
      <c r="N1151" s="2">
        <v>0.4</v>
      </c>
      <c r="O1151" s="2">
        <v>0.05</v>
      </c>
      <c r="P1151" s="2">
        <v>0.1</v>
      </c>
      <c r="Q1151" s="2">
        <v>0.4</v>
      </c>
      <c r="R1151" s="2">
        <v>0.05</v>
      </c>
      <c r="S1151" s="2">
        <v>0.1</v>
      </c>
      <c r="T1151" s="2">
        <v>0.4</v>
      </c>
      <c r="U1151" s="2">
        <v>0.05</v>
      </c>
      <c r="V1151" s="2">
        <v>0.68421052631578949</v>
      </c>
      <c r="W1151" s="2">
        <v>0.80423076923076919</v>
      </c>
      <c r="X1151" s="2">
        <v>8.8162242169595118E-2</v>
      </c>
      <c r="Y1151" s="2">
        <v>0.65789473684210531</v>
      </c>
      <c r="Z1151" s="2">
        <v>0.86560000000000004</v>
      </c>
      <c r="AA1151" s="2">
        <v>0.15651709401709399</v>
      </c>
      <c r="AB1151" s="2">
        <v>0.63157894736842102</v>
      </c>
      <c r="AC1151" s="2">
        <v>0.90249999999999986</v>
      </c>
      <c r="AD1151" s="2">
        <v>0.1092242326375561</v>
      </c>
      <c r="AE1151" s="2">
        <v>0.57894736842105265</v>
      </c>
      <c r="AF1151" s="2">
        <v>0.9818181818181817</v>
      </c>
      <c r="AG1151" s="2">
        <v>5.8208955223880608E-2</v>
      </c>
      <c r="AH1151" s="2">
        <v>0.57894736842105265</v>
      </c>
      <c r="AI1151" s="2">
        <v>0.98545454545454558</v>
      </c>
      <c r="AJ1151" s="2">
        <v>5.3429027113237638E-2</v>
      </c>
      <c r="BA1151" s="2">
        <v>0.63157894736842102</v>
      </c>
      <c r="BB1151" s="2">
        <v>0.90249999999999986</v>
      </c>
      <c r="BC1151" s="2">
        <v>0.1092242326375561</v>
      </c>
      <c r="BD1151" s="66">
        <f t="shared" si="52"/>
        <v>0</v>
      </c>
      <c r="BE1151" s="66">
        <f t="shared" si="53"/>
        <v>0</v>
      </c>
      <c r="BF1151" s="66">
        <f t="shared" si="54"/>
        <v>0</v>
      </c>
    </row>
    <row r="1152" spans="1:58" x14ac:dyDescent="0.25">
      <c r="A1152" s="1">
        <v>384</v>
      </c>
      <c r="B1152" s="1">
        <v>384000</v>
      </c>
      <c r="C1152" s="1" t="s">
        <v>6</v>
      </c>
      <c r="D1152" s="1" t="s">
        <v>16</v>
      </c>
      <c r="E1152" s="1" t="s">
        <v>14</v>
      </c>
      <c r="F1152" s="1" t="s">
        <v>15</v>
      </c>
      <c r="G1152" s="2">
        <v>0.18888888888888891</v>
      </c>
      <c r="H1152" s="2">
        <v>0.4</v>
      </c>
      <c r="I1152" s="2">
        <v>0.25</v>
      </c>
      <c r="J1152" s="2">
        <v>0.1</v>
      </c>
      <c r="K1152" s="2">
        <v>0.4</v>
      </c>
      <c r="L1152" s="2">
        <v>0.18333333333333329</v>
      </c>
      <c r="M1152" s="2">
        <v>0.1</v>
      </c>
      <c r="N1152" s="2">
        <v>0.4</v>
      </c>
      <c r="O1152" s="2">
        <v>0.25</v>
      </c>
      <c r="P1152" s="2">
        <v>0.1</v>
      </c>
      <c r="Q1152" s="2">
        <v>0.4</v>
      </c>
      <c r="R1152" s="2">
        <v>0.25</v>
      </c>
      <c r="S1152" s="2">
        <v>0.1</v>
      </c>
      <c r="T1152" s="2">
        <v>0.4</v>
      </c>
      <c r="U1152" s="2">
        <v>0.25</v>
      </c>
      <c r="V1152" s="2">
        <v>0.18421052631578949</v>
      </c>
      <c r="W1152" s="2">
        <v>0.97285714285714298</v>
      </c>
      <c r="X1152" s="2">
        <v>0.31764705882352939</v>
      </c>
      <c r="Y1152" s="2">
        <v>0.31578947368421051</v>
      </c>
      <c r="Z1152" s="2">
        <v>0.77750000000000019</v>
      </c>
      <c r="AA1152" s="2">
        <v>0.31303418803418798</v>
      </c>
      <c r="AB1152" s="2">
        <v>0.26315789473684209</v>
      </c>
      <c r="AC1152" s="2">
        <v>0.81600000000000006</v>
      </c>
      <c r="AD1152" s="2">
        <v>0.38228481423144628</v>
      </c>
      <c r="AE1152" s="2">
        <v>0.2105263157894737</v>
      </c>
      <c r="AF1152" s="2">
        <v>0.99375000000000002</v>
      </c>
      <c r="AG1152" s="2">
        <v>0.34925373134328358</v>
      </c>
      <c r="AH1152" s="2">
        <v>0.2105263157894737</v>
      </c>
      <c r="AI1152" s="2">
        <v>0.99375000000000002</v>
      </c>
      <c r="AJ1152" s="2">
        <v>0.32057416267942579</v>
      </c>
      <c r="BA1152" s="2">
        <v>0.26315789473684209</v>
      </c>
      <c r="BB1152" s="2">
        <v>0.81600000000000006</v>
      </c>
      <c r="BC1152" s="2">
        <v>0.38228481423144628</v>
      </c>
      <c r="BD1152" s="66">
        <f t="shared" si="52"/>
        <v>0</v>
      </c>
      <c r="BE1152" s="66">
        <f t="shared" si="53"/>
        <v>0</v>
      </c>
      <c r="BF1152" s="66">
        <f t="shared" si="54"/>
        <v>0</v>
      </c>
    </row>
    <row r="1153" spans="1:58" x14ac:dyDescent="0.25">
      <c r="A1153" s="1">
        <v>384</v>
      </c>
      <c r="B1153" s="1">
        <v>384000</v>
      </c>
      <c r="C1153" s="1" t="s">
        <v>6</v>
      </c>
      <c r="D1153" s="1" t="s">
        <v>17</v>
      </c>
      <c r="E1153" s="1" t="s">
        <v>14</v>
      </c>
      <c r="F1153" s="1" t="s">
        <v>15</v>
      </c>
      <c r="G1153" s="2">
        <v>0.18888888888888891</v>
      </c>
      <c r="H1153" s="2">
        <v>0.4</v>
      </c>
      <c r="I1153" s="2">
        <v>0.25</v>
      </c>
      <c r="J1153" s="2">
        <v>0.27777777777777779</v>
      </c>
      <c r="K1153" s="2">
        <v>0.4</v>
      </c>
      <c r="L1153" s="2">
        <v>0.18333333333333329</v>
      </c>
      <c r="M1153" s="2">
        <v>0.18888888888888891</v>
      </c>
      <c r="N1153" s="2">
        <v>0.4</v>
      </c>
      <c r="O1153" s="2">
        <v>0.25</v>
      </c>
      <c r="P1153" s="2">
        <v>0.1</v>
      </c>
      <c r="Q1153" s="2">
        <v>0.4</v>
      </c>
      <c r="R1153" s="2">
        <v>0.25</v>
      </c>
      <c r="S1153" s="2">
        <v>0.1</v>
      </c>
      <c r="T1153" s="2">
        <v>0.4</v>
      </c>
      <c r="U1153" s="2">
        <v>0.25</v>
      </c>
      <c r="V1153" s="2">
        <v>0.18421052631578949</v>
      </c>
      <c r="W1153" s="2">
        <v>0.97285714285714298</v>
      </c>
      <c r="X1153" s="2">
        <v>0.31764705882352939</v>
      </c>
      <c r="Y1153" s="2">
        <v>0.23684210526315791</v>
      </c>
      <c r="Z1153" s="2">
        <v>0.98444444444444457</v>
      </c>
      <c r="AA1153" s="2">
        <v>0.15773809523809521</v>
      </c>
      <c r="AB1153" s="2">
        <v>0.2105263157894737</v>
      </c>
      <c r="AC1153" s="2">
        <v>0.99125000000000008</v>
      </c>
      <c r="AD1153" s="2">
        <v>0.32270916334661359</v>
      </c>
      <c r="AE1153" s="2">
        <v>0.2105263157894737</v>
      </c>
      <c r="AF1153" s="2">
        <v>0.99375000000000002</v>
      </c>
      <c r="AG1153" s="2">
        <v>0.34925373134328358</v>
      </c>
      <c r="AH1153" s="2">
        <v>0.2105263157894737</v>
      </c>
      <c r="AI1153" s="2">
        <v>0.99375000000000002</v>
      </c>
      <c r="AJ1153" s="2">
        <v>0.32057416267942579</v>
      </c>
      <c r="BA1153" s="2">
        <v>0.2105263157894737</v>
      </c>
      <c r="BB1153" s="2">
        <v>0.99125000000000008</v>
      </c>
      <c r="BC1153" s="2">
        <v>0.32270916334661359</v>
      </c>
      <c r="BD1153" s="66">
        <f t="shared" si="52"/>
        <v>0</v>
      </c>
      <c r="BE1153" s="66">
        <f t="shared" si="53"/>
        <v>0</v>
      </c>
      <c r="BF1153" s="66">
        <f t="shared" si="54"/>
        <v>0</v>
      </c>
    </row>
    <row r="1154" spans="1:58" x14ac:dyDescent="0.25">
      <c r="A1154" s="1">
        <v>385</v>
      </c>
      <c r="B1154" s="1">
        <v>385000</v>
      </c>
      <c r="C1154" s="1" t="s">
        <v>6</v>
      </c>
      <c r="D1154" s="1" t="s">
        <v>7</v>
      </c>
      <c r="E1154" s="1" t="s">
        <v>14</v>
      </c>
      <c r="F1154" s="1" t="s">
        <v>15</v>
      </c>
      <c r="G1154" s="2">
        <v>0.1</v>
      </c>
      <c r="H1154" s="2">
        <v>0.4</v>
      </c>
      <c r="I1154" s="2">
        <v>0.05</v>
      </c>
      <c r="J1154" s="2">
        <v>0.1</v>
      </c>
      <c r="K1154" s="2">
        <v>0.4</v>
      </c>
      <c r="L1154" s="2">
        <v>0.05</v>
      </c>
      <c r="M1154" s="2">
        <v>0.1</v>
      </c>
      <c r="N1154" s="2">
        <v>0.4</v>
      </c>
      <c r="O1154" s="2">
        <v>0.05</v>
      </c>
      <c r="P1154" s="2">
        <v>0.1</v>
      </c>
      <c r="Q1154" s="2">
        <v>0.4</v>
      </c>
      <c r="R1154" s="2">
        <v>0.05</v>
      </c>
      <c r="S1154" s="2">
        <v>0.1</v>
      </c>
      <c r="T1154" s="2">
        <v>0.4</v>
      </c>
      <c r="U1154" s="2">
        <v>0.05</v>
      </c>
      <c r="V1154" s="2">
        <v>0.71052631578947367</v>
      </c>
      <c r="W1154" s="2">
        <v>0.7533333333333333</v>
      </c>
      <c r="X1154" s="2">
        <v>0.22270209821349499</v>
      </c>
      <c r="Y1154" s="2">
        <v>0.63157894736842102</v>
      </c>
      <c r="Z1154" s="2">
        <v>0.89666666666666661</v>
      </c>
      <c r="AA1154" s="2">
        <v>0.1560217958145787</v>
      </c>
      <c r="AB1154" s="2">
        <v>0.68421052631578949</v>
      </c>
      <c r="AC1154" s="2">
        <v>0.84576923076923083</v>
      </c>
      <c r="AD1154" s="2">
        <v>0.15559464522860941</v>
      </c>
      <c r="AE1154" s="2">
        <v>0.65789473684210531</v>
      </c>
      <c r="AF1154" s="2">
        <v>0.878</v>
      </c>
      <c r="AG1154" s="2">
        <v>0.13200691128755701</v>
      </c>
      <c r="AH1154" s="2">
        <v>0.57894736842105265</v>
      </c>
      <c r="AI1154" s="2">
        <v>0.98590909090909118</v>
      </c>
      <c r="AJ1154" s="2">
        <v>5.5955235811350923E-2</v>
      </c>
      <c r="BA1154" s="2">
        <v>0.68421052631578949</v>
      </c>
      <c r="BB1154" s="2">
        <v>0.84576923076923083</v>
      </c>
      <c r="BC1154" s="2">
        <v>0.15559464522860941</v>
      </c>
      <c r="BD1154" s="66">
        <f t="shared" si="52"/>
        <v>0</v>
      </c>
      <c r="BE1154" s="66">
        <f t="shared" si="53"/>
        <v>0</v>
      </c>
      <c r="BF1154" s="66">
        <f t="shared" si="54"/>
        <v>0</v>
      </c>
    </row>
    <row r="1155" spans="1:58" x14ac:dyDescent="0.25">
      <c r="A1155" s="1">
        <v>385</v>
      </c>
      <c r="B1155" s="1">
        <v>385000</v>
      </c>
      <c r="C1155" s="1" t="s">
        <v>6</v>
      </c>
      <c r="D1155" s="1" t="s">
        <v>16</v>
      </c>
      <c r="E1155" s="1" t="s">
        <v>14</v>
      </c>
      <c r="F1155" s="1" t="s">
        <v>15</v>
      </c>
      <c r="G1155" s="2">
        <v>0.1</v>
      </c>
      <c r="H1155" s="2">
        <v>0.4</v>
      </c>
      <c r="I1155" s="2">
        <v>0.1166666666666667</v>
      </c>
      <c r="J1155" s="2">
        <v>0.1</v>
      </c>
      <c r="K1155" s="2">
        <v>0.4</v>
      </c>
      <c r="L1155" s="2">
        <v>0.18333333333333329</v>
      </c>
      <c r="M1155" s="2">
        <v>0.1</v>
      </c>
      <c r="N1155" s="2">
        <v>0.4</v>
      </c>
      <c r="O1155" s="2">
        <v>0.1166666666666667</v>
      </c>
      <c r="P1155" s="2">
        <v>0.1</v>
      </c>
      <c r="Q1155" s="2">
        <v>0.4</v>
      </c>
      <c r="R1155" s="2">
        <v>0.25</v>
      </c>
      <c r="S1155" s="2">
        <v>0.1</v>
      </c>
      <c r="T1155" s="2">
        <v>0.4</v>
      </c>
      <c r="U1155" s="2">
        <v>0.25</v>
      </c>
      <c r="V1155" s="2">
        <v>0.57894736842105265</v>
      </c>
      <c r="W1155" s="2">
        <v>0.72818181818181815</v>
      </c>
      <c r="X1155" s="2">
        <v>0.37964654265793951</v>
      </c>
      <c r="Y1155" s="2">
        <v>0.28947368421052633</v>
      </c>
      <c r="Z1155" s="2">
        <v>0.83818181818181825</v>
      </c>
      <c r="AA1155" s="2">
        <v>0.31204359162915729</v>
      </c>
      <c r="AB1155" s="2">
        <v>0.47368421052631582</v>
      </c>
      <c r="AC1155" s="2">
        <v>0.79500000000000015</v>
      </c>
      <c r="AD1155" s="2">
        <v>0.41260892302996599</v>
      </c>
      <c r="AE1155" s="2">
        <v>0.28947368421052633</v>
      </c>
      <c r="AF1155" s="2">
        <v>0.75454545454545463</v>
      </c>
      <c r="AG1155" s="2">
        <v>0.3520184301001521</v>
      </c>
      <c r="AH1155" s="2">
        <v>0.2105263157894737</v>
      </c>
      <c r="AI1155" s="2">
        <v>0.99375000000000002</v>
      </c>
      <c r="AJ1155" s="2">
        <v>0.33573141486810548</v>
      </c>
      <c r="BA1155" s="2">
        <v>0.47368421052631582</v>
      </c>
      <c r="BB1155" s="2">
        <v>0.79500000000000015</v>
      </c>
      <c r="BC1155" s="2">
        <v>0.41260892302996599</v>
      </c>
      <c r="BD1155" s="66">
        <f t="shared" ref="BD1155:BD1218" si="55">BA1155-AB1155</f>
        <v>0</v>
      </c>
      <c r="BE1155" s="66">
        <f t="shared" ref="BE1155:BE1218" si="56">BB1155-AC1155</f>
        <v>0</v>
      </c>
      <c r="BF1155" s="66">
        <f t="shared" ref="BF1155:BF1218" si="57">BC1155-AD1155</f>
        <v>0</v>
      </c>
    </row>
    <row r="1156" spans="1:58" x14ac:dyDescent="0.25">
      <c r="A1156" s="1">
        <v>385</v>
      </c>
      <c r="B1156" s="1">
        <v>385000</v>
      </c>
      <c r="C1156" s="1" t="s">
        <v>6</v>
      </c>
      <c r="D1156" s="1" t="s">
        <v>17</v>
      </c>
      <c r="E1156" s="1" t="s">
        <v>14</v>
      </c>
      <c r="F1156" s="1" t="s">
        <v>15</v>
      </c>
      <c r="G1156" s="2">
        <v>0.27777777777777779</v>
      </c>
      <c r="H1156" s="2">
        <v>0.4</v>
      </c>
      <c r="I1156" s="2">
        <v>0.18333333333333329</v>
      </c>
      <c r="J1156" s="2">
        <v>0.27777777777777779</v>
      </c>
      <c r="K1156" s="2">
        <v>0.4</v>
      </c>
      <c r="L1156" s="2">
        <v>0.18333333333333329</v>
      </c>
      <c r="M1156" s="2">
        <v>0.18888888888888891</v>
      </c>
      <c r="N1156" s="2">
        <v>0.4</v>
      </c>
      <c r="O1156" s="2">
        <v>0.18333333333333329</v>
      </c>
      <c r="P1156" s="2">
        <v>0.18888888888888891</v>
      </c>
      <c r="Q1156" s="2">
        <v>0.4</v>
      </c>
      <c r="R1156" s="2">
        <v>0.25</v>
      </c>
      <c r="S1156" s="2">
        <v>0.1</v>
      </c>
      <c r="T1156" s="2">
        <v>0.4</v>
      </c>
      <c r="U1156" s="2">
        <v>0.25</v>
      </c>
      <c r="V1156" s="2">
        <v>0.23684210526315791</v>
      </c>
      <c r="W1156" s="2">
        <v>0.97000000000000008</v>
      </c>
      <c r="X1156" s="2">
        <v>0.14285714285714279</v>
      </c>
      <c r="Y1156" s="2">
        <v>0.23684210526315791</v>
      </c>
      <c r="Z1156" s="2">
        <v>0.98444444444444457</v>
      </c>
      <c r="AA1156" s="2">
        <v>0.155688622754491</v>
      </c>
      <c r="AB1156" s="2">
        <v>0.23684210526315791</v>
      </c>
      <c r="AC1156" s="2">
        <v>0.99111111111111105</v>
      </c>
      <c r="AD1156" s="2">
        <v>0.14940239043824699</v>
      </c>
      <c r="AE1156" s="2">
        <v>0.2105263157894737</v>
      </c>
      <c r="AF1156" s="2">
        <v>0.99375000000000002</v>
      </c>
      <c r="AG1156" s="2">
        <v>0.32335329341317359</v>
      </c>
      <c r="AH1156" s="2">
        <v>0.2105263157894737</v>
      </c>
      <c r="AI1156" s="2">
        <v>0.99375000000000002</v>
      </c>
      <c r="AJ1156" s="2">
        <v>0.33573141486810548</v>
      </c>
      <c r="BA1156" s="2">
        <v>0.23684210526315791</v>
      </c>
      <c r="BB1156" s="2">
        <v>0.99111111111111105</v>
      </c>
      <c r="BC1156" s="2">
        <v>0.14940239043824699</v>
      </c>
      <c r="BD1156" s="66">
        <f t="shared" si="55"/>
        <v>0</v>
      </c>
      <c r="BE1156" s="66">
        <f t="shared" si="56"/>
        <v>0</v>
      </c>
      <c r="BF1156" s="66">
        <f t="shared" si="57"/>
        <v>0</v>
      </c>
    </row>
    <row r="1157" spans="1:58" x14ac:dyDescent="0.25">
      <c r="A1157" s="1">
        <v>386</v>
      </c>
      <c r="B1157" s="1">
        <v>386000</v>
      </c>
      <c r="C1157" s="1" t="s">
        <v>6</v>
      </c>
      <c r="D1157" s="1" t="s">
        <v>7</v>
      </c>
      <c r="E1157" s="1" t="s">
        <v>14</v>
      </c>
      <c r="F1157" s="1" t="s">
        <v>15</v>
      </c>
      <c r="G1157" s="2">
        <v>0.1</v>
      </c>
      <c r="H1157" s="2">
        <v>0.4</v>
      </c>
      <c r="I1157" s="2">
        <v>0.05</v>
      </c>
      <c r="J1157" s="2">
        <v>0.1</v>
      </c>
      <c r="K1157" s="2">
        <v>0.4</v>
      </c>
      <c r="L1157" s="2">
        <v>0.05</v>
      </c>
      <c r="M1157" s="2">
        <v>0.1</v>
      </c>
      <c r="N1157" s="2">
        <v>0.4</v>
      </c>
      <c r="O1157" s="2">
        <v>0.05</v>
      </c>
      <c r="P1157" s="2">
        <v>0.1</v>
      </c>
      <c r="Q1157" s="2">
        <v>0.4</v>
      </c>
      <c r="R1157" s="2">
        <v>0.05</v>
      </c>
      <c r="S1157" s="2">
        <v>0.1</v>
      </c>
      <c r="T1157" s="2">
        <v>0.4</v>
      </c>
      <c r="U1157" s="2">
        <v>0.05</v>
      </c>
      <c r="V1157" s="2">
        <v>0.73684210526315785</v>
      </c>
      <c r="W1157" s="2">
        <v>0.7639285714285714</v>
      </c>
      <c r="X1157" s="2">
        <v>0.1795337694150583</v>
      </c>
      <c r="Y1157" s="2">
        <v>0.63157894736842102</v>
      </c>
      <c r="Z1157" s="2">
        <v>0.89499999999999968</v>
      </c>
      <c r="AA1157" s="2">
        <v>8.5543199315654392E-2</v>
      </c>
      <c r="AB1157" s="2">
        <v>0.60526315789473684</v>
      </c>
      <c r="AC1157" s="2">
        <v>0.93956521739130427</v>
      </c>
      <c r="AD1157" s="2">
        <v>0.1065827523925767</v>
      </c>
      <c r="AE1157" s="2">
        <v>0.68421052631578949</v>
      </c>
      <c r="AF1157" s="2">
        <v>0.85115384615384615</v>
      </c>
      <c r="AG1157" s="2">
        <v>0.13239841278142411</v>
      </c>
      <c r="AH1157" s="2">
        <v>0.63157894736842102</v>
      </c>
      <c r="AI1157" s="2">
        <v>0.91250000000000009</v>
      </c>
      <c r="AJ1157" s="2">
        <v>0.13295271256304561</v>
      </c>
      <c r="BA1157" s="2">
        <v>0.60526315789473684</v>
      </c>
      <c r="BB1157" s="2">
        <v>0.93956521739130427</v>
      </c>
      <c r="BC1157" s="2">
        <v>0.1065827523925767</v>
      </c>
      <c r="BD1157" s="66">
        <f t="shared" si="55"/>
        <v>0</v>
      </c>
      <c r="BE1157" s="66">
        <f t="shared" si="56"/>
        <v>0</v>
      </c>
      <c r="BF1157" s="66">
        <f t="shared" si="57"/>
        <v>0</v>
      </c>
    </row>
    <row r="1158" spans="1:58" x14ac:dyDescent="0.25">
      <c r="A1158" s="1">
        <v>386</v>
      </c>
      <c r="B1158" s="1">
        <v>386000</v>
      </c>
      <c r="C1158" s="1" t="s">
        <v>6</v>
      </c>
      <c r="D1158" s="1" t="s">
        <v>16</v>
      </c>
      <c r="E1158" s="1" t="s">
        <v>14</v>
      </c>
      <c r="F1158" s="1" t="s">
        <v>15</v>
      </c>
      <c r="G1158" s="2">
        <v>0.1</v>
      </c>
      <c r="H1158" s="2">
        <v>0.4</v>
      </c>
      <c r="I1158" s="2">
        <v>0.25</v>
      </c>
      <c r="J1158" s="2">
        <v>0.1</v>
      </c>
      <c r="K1158" s="2">
        <v>0.4</v>
      </c>
      <c r="L1158" s="2">
        <v>0.1166666666666667</v>
      </c>
      <c r="M1158" s="2">
        <v>0.1</v>
      </c>
      <c r="N1158" s="2">
        <v>0.4</v>
      </c>
      <c r="O1158" s="2">
        <v>0.25</v>
      </c>
      <c r="P1158" s="2">
        <v>0.1</v>
      </c>
      <c r="Q1158" s="2">
        <v>0.4</v>
      </c>
      <c r="R1158" s="2">
        <v>0.1166666666666667</v>
      </c>
      <c r="S1158" s="2">
        <v>0.1</v>
      </c>
      <c r="T1158" s="2">
        <v>0.4</v>
      </c>
      <c r="U1158" s="2">
        <v>0.25</v>
      </c>
      <c r="V1158" s="2">
        <v>0.36842105263157893</v>
      </c>
      <c r="W1158" s="2">
        <v>0.627142857142857</v>
      </c>
      <c r="X1158" s="2">
        <v>0.40395098118388112</v>
      </c>
      <c r="Y1158" s="2">
        <v>0.39473684210526322</v>
      </c>
      <c r="Z1158" s="2">
        <v>0.86666666666666659</v>
      </c>
      <c r="AA1158" s="2">
        <v>0.19960079840319361</v>
      </c>
      <c r="AB1158" s="2">
        <v>0.23684210526315791</v>
      </c>
      <c r="AC1158" s="2">
        <v>0.89888888888888885</v>
      </c>
      <c r="AD1158" s="2">
        <v>0.37303963337401841</v>
      </c>
      <c r="AE1158" s="2">
        <v>0.47368421052631582</v>
      </c>
      <c r="AF1158" s="2">
        <v>0.79944444444444462</v>
      </c>
      <c r="AG1158" s="2">
        <v>0.38069358374296508</v>
      </c>
      <c r="AH1158" s="2">
        <v>0.26315789473684209</v>
      </c>
      <c r="AI1158" s="2">
        <v>0.81799999999999995</v>
      </c>
      <c r="AJ1158" s="2">
        <v>0.35454056683478841</v>
      </c>
      <c r="BA1158" s="2">
        <v>0.23684210526315791</v>
      </c>
      <c r="BB1158" s="2">
        <v>0.89888888888888885</v>
      </c>
      <c r="BC1158" s="2">
        <v>0.37303963337401841</v>
      </c>
      <c r="BD1158" s="66">
        <f t="shared" si="55"/>
        <v>0</v>
      </c>
      <c r="BE1158" s="66">
        <f t="shared" si="56"/>
        <v>0</v>
      </c>
      <c r="BF1158" s="66">
        <f t="shared" si="57"/>
        <v>0</v>
      </c>
    </row>
    <row r="1159" spans="1:58" x14ac:dyDescent="0.25">
      <c r="A1159" s="1">
        <v>386</v>
      </c>
      <c r="B1159" s="1">
        <v>386000</v>
      </c>
      <c r="C1159" s="1" t="s">
        <v>6</v>
      </c>
      <c r="D1159" s="1" t="s">
        <v>17</v>
      </c>
      <c r="E1159" s="1" t="s">
        <v>14</v>
      </c>
      <c r="F1159" s="1" t="s">
        <v>15</v>
      </c>
      <c r="G1159" s="2">
        <v>0.27777777777777779</v>
      </c>
      <c r="H1159" s="2">
        <v>0.4</v>
      </c>
      <c r="I1159" s="2">
        <v>0.25</v>
      </c>
      <c r="J1159" s="2">
        <v>0.27777777777777779</v>
      </c>
      <c r="K1159" s="2">
        <v>0.4</v>
      </c>
      <c r="L1159" s="2">
        <v>0.25</v>
      </c>
      <c r="M1159" s="2">
        <v>0.18888888888888891</v>
      </c>
      <c r="N1159" s="2">
        <v>0.4</v>
      </c>
      <c r="O1159" s="2">
        <v>0.25</v>
      </c>
      <c r="P1159" s="2">
        <v>0.18888888888888891</v>
      </c>
      <c r="Q1159" s="2">
        <v>0.4</v>
      </c>
      <c r="R1159" s="2">
        <v>0.18333333333333329</v>
      </c>
      <c r="S1159" s="2">
        <v>0.18888888888888891</v>
      </c>
      <c r="T1159" s="2">
        <v>0.4</v>
      </c>
      <c r="U1159" s="2">
        <v>0.25</v>
      </c>
      <c r="V1159" s="2">
        <v>0.2105263157894737</v>
      </c>
      <c r="W1159" s="2">
        <v>0.97</v>
      </c>
      <c r="X1159" s="2">
        <v>0.26190476190476192</v>
      </c>
      <c r="Y1159" s="2">
        <v>0.23684210526315791</v>
      </c>
      <c r="Z1159" s="2">
        <v>0.9833333333333335</v>
      </c>
      <c r="AA1159" s="2">
        <v>0.1377245508982036</v>
      </c>
      <c r="AB1159" s="2">
        <v>0.2105263157894737</v>
      </c>
      <c r="AC1159" s="2">
        <v>0.99125000000000008</v>
      </c>
      <c r="AD1159" s="2">
        <v>0.30677290836653381</v>
      </c>
      <c r="AE1159" s="2">
        <v>0.23684210526315791</v>
      </c>
      <c r="AF1159" s="2">
        <v>0.99333333333333351</v>
      </c>
      <c r="AG1159" s="2">
        <v>0.1482035928143712</v>
      </c>
      <c r="AH1159" s="2">
        <v>0.2105263157894737</v>
      </c>
      <c r="AI1159" s="2">
        <v>0.99375000000000002</v>
      </c>
      <c r="AJ1159" s="2">
        <v>0.32374100719424459</v>
      </c>
      <c r="BA1159" s="2">
        <v>0.2105263157894737</v>
      </c>
      <c r="BB1159" s="2">
        <v>0.99125000000000008</v>
      </c>
      <c r="BC1159" s="2">
        <v>0.30677290836653381</v>
      </c>
      <c r="BD1159" s="66">
        <f t="shared" si="55"/>
        <v>0</v>
      </c>
      <c r="BE1159" s="66">
        <f t="shared" si="56"/>
        <v>0</v>
      </c>
      <c r="BF1159" s="66">
        <f t="shared" si="57"/>
        <v>0</v>
      </c>
    </row>
    <row r="1160" spans="1:58" x14ac:dyDescent="0.25">
      <c r="A1160" s="1">
        <v>387</v>
      </c>
      <c r="B1160" s="1">
        <v>387000</v>
      </c>
      <c r="C1160" s="1" t="s">
        <v>6</v>
      </c>
      <c r="D1160" s="1" t="s">
        <v>7</v>
      </c>
      <c r="E1160" s="1" t="s">
        <v>14</v>
      </c>
      <c r="F1160" s="1" t="s">
        <v>15</v>
      </c>
      <c r="G1160" s="2">
        <v>0.1</v>
      </c>
      <c r="H1160" s="2">
        <v>0.4</v>
      </c>
      <c r="I1160" s="2">
        <v>0.05</v>
      </c>
      <c r="J1160" s="2">
        <v>0.1</v>
      </c>
      <c r="K1160" s="2">
        <v>0.4</v>
      </c>
      <c r="L1160" s="2">
        <v>0.05</v>
      </c>
      <c r="M1160" s="2">
        <v>0.1</v>
      </c>
      <c r="N1160" s="2">
        <v>0.4</v>
      </c>
      <c r="O1160" s="2">
        <v>0.05</v>
      </c>
      <c r="P1160" s="2">
        <v>0.1</v>
      </c>
      <c r="Q1160" s="2">
        <v>0.4</v>
      </c>
      <c r="R1160" s="2">
        <v>0.05</v>
      </c>
      <c r="S1160" s="2">
        <v>0.1</v>
      </c>
      <c r="T1160" s="2">
        <v>0.4</v>
      </c>
      <c r="U1160" s="2">
        <v>0.05</v>
      </c>
      <c r="V1160" s="2">
        <v>0.71052631578947367</v>
      </c>
      <c r="W1160" s="2">
        <v>0.77962962962962956</v>
      </c>
      <c r="X1160" s="2">
        <v>0.1743657869628534</v>
      </c>
      <c r="Y1160" s="2">
        <v>0.68421052631578949</v>
      </c>
      <c r="Z1160" s="2">
        <v>0.83461538461538476</v>
      </c>
      <c r="AA1160" s="2">
        <v>8.6398631308810953E-2</v>
      </c>
      <c r="AB1160" s="2">
        <v>0.63157894736842102</v>
      </c>
      <c r="AC1160" s="2">
        <v>0.90458333333333341</v>
      </c>
      <c r="AD1160" s="2">
        <v>8.7080250426863973E-2</v>
      </c>
      <c r="AE1160" s="2">
        <v>0.65789473684210531</v>
      </c>
      <c r="AF1160" s="2">
        <v>0.87719999999999998</v>
      </c>
      <c r="AG1160" s="2">
        <v>0.1057069534400587</v>
      </c>
      <c r="AH1160" s="2">
        <v>0.68421052631578949</v>
      </c>
      <c r="AI1160" s="2">
        <v>0.8534615384615386</v>
      </c>
      <c r="AJ1160" s="2">
        <v>0.13049882674505561</v>
      </c>
      <c r="BA1160" s="2">
        <v>0.63157894736842102</v>
      </c>
      <c r="BB1160" s="2">
        <v>0.90458333333333341</v>
      </c>
      <c r="BC1160" s="2">
        <v>8.7080250426863973E-2</v>
      </c>
      <c r="BD1160" s="66">
        <f t="shared" si="55"/>
        <v>0</v>
      </c>
      <c r="BE1160" s="66">
        <f t="shared" si="56"/>
        <v>0</v>
      </c>
      <c r="BF1160" s="66">
        <f t="shared" si="57"/>
        <v>0</v>
      </c>
    </row>
    <row r="1161" spans="1:58" x14ac:dyDescent="0.25">
      <c r="A1161" s="1">
        <v>387</v>
      </c>
      <c r="B1161" s="1">
        <v>387000</v>
      </c>
      <c r="C1161" s="1" t="s">
        <v>6</v>
      </c>
      <c r="D1161" s="1" t="s">
        <v>16</v>
      </c>
      <c r="E1161" s="1" t="s">
        <v>14</v>
      </c>
      <c r="F1161" s="1" t="s">
        <v>15</v>
      </c>
      <c r="G1161" s="2">
        <v>0.1</v>
      </c>
      <c r="H1161" s="2">
        <v>0.4</v>
      </c>
      <c r="I1161" s="2">
        <v>0.25</v>
      </c>
      <c r="J1161" s="2">
        <v>0.1</v>
      </c>
      <c r="K1161" s="2">
        <v>0.4</v>
      </c>
      <c r="L1161" s="2">
        <v>0.1166666666666667</v>
      </c>
      <c r="M1161" s="2">
        <v>0.1</v>
      </c>
      <c r="N1161" s="2">
        <v>0.4</v>
      </c>
      <c r="O1161" s="2">
        <v>0.25</v>
      </c>
      <c r="P1161" s="2">
        <v>0.1</v>
      </c>
      <c r="Q1161" s="2">
        <v>0.4</v>
      </c>
      <c r="R1161" s="2">
        <v>0.1166666666666667</v>
      </c>
      <c r="S1161" s="2">
        <v>0.1</v>
      </c>
      <c r="T1161" s="2">
        <v>0.4</v>
      </c>
      <c r="U1161" s="2">
        <v>0.25</v>
      </c>
      <c r="V1161" s="2">
        <v>0.34210526315789469</v>
      </c>
      <c r="W1161" s="2">
        <v>0.65461538461538471</v>
      </c>
      <c r="X1161" s="2">
        <v>0.39232302066642022</v>
      </c>
      <c r="Y1161" s="2">
        <v>0.5</v>
      </c>
      <c r="Z1161" s="2">
        <v>0.79578947368421071</v>
      </c>
      <c r="AA1161" s="2">
        <v>0.2301028368578015</v>
      </c>
      <c r="AB1161" s="2">
        <v>0.26315789473684209</v>
      </c>
      <c r="AC1161" s="2">
        <v>0.81900000000000017</v>
      </c>
      <c r="AD1161" s="2">
        <v>0.30478087649402391</v>
      </c>
      <c r="AE1161" s="2">
        <v>0.47368421052631582</v>
      </c>
      <c r="AF1161" s="2">
        <v>0.84166666666666667</v>
      </c>
      <c r="AG1161" s="2">
        <v>0.37690534167324841</v>
      </c>
      <c r="AH1161" s="2">
        <v>0.31578947368421051</v>
      </c>
      <c r="AI1161" s="2">
        <v>0.70500000000000018</v>
      </c>
      <c r="AJ1161" s="2">
        <v>0.34799687132014823</v>
      </c>
      <c r="BA1161" s="2">
        <v>0.26315789473684209</v>
      </c>
      <c r="BB1161" s="2">
        <v>0.81900000000000017</v>
      </c>
      <c r="BC1161" s="2">
        <v>0.30478087649402391</v>
      </c>
      <c r="BD1161" s="66">
        <f t="shared" si="55"/>
        <v>0</v>
      </c>
      <c r="BE1161" s="66">
        <f t="shared" si="56"/>
        <v>0</v>
      </c>
      <c r="BF1161" s="66">
        <f t="shared" si="57"/>
        <v>0</v>
      </c>
    </row>
    <row r="1162" spans="1:58" x14ac:dyDescent="0.25">
      <c r="A1162" s="1">
        <v>387</v>
      </c>
      <c r="B1162" s="1">
        <v>387000</v>
      </c>
      <c r="C1162" s="1" t="s">
        <v>6</v>
      </c>
      <c r="D1162" s="1" t="s">
        <v>17</v>
      </c>
      <c r="E1162" s="1" t="s">
        <v>14</v>
      </c>
      <c r="F1162" s="1" t="s">
        <v>15</v>
      </c>
      <c r="G1162" s="2">
        <v>0.18888888888888891</v>
      </c>
      <c r="H1162" s="2">
        <v>0.4</v>
      </c>
      <c r="I1162" s="2">
        <v>0.25</v>
      </c>
      <c r="J1162" s="2">
        <v>0.18888888888888891</v>
      </c>
      <c r="K1162" s="2">
        <v>0.4</v>
      </c>
      <c r="L1162" s="2">
        <v>0.18333333333333329</v>
      </c>
      <c r="M1162" s="2">
        <v>0.18888888888888891</v>
      </c>
      <c r="N1162" s="2">
        <v>0.4</v>
      </c>
      <c r="O1162" s="2">
        <v>0.25</v>
      </c>
      <c r="P1162" s="2">
        <v>0.18888888888888891</v>
      </c>
      <c r="Q1162" s="2">
        <v>0.4</v>
      </c>
      <c r="R1162" s="2">
        <v>0.25</v>
      </c>
      <c r="S1162" s="2">
        <v>0.18888888888888891</v>
      </c>
      <c r="T1162" s="2">
        <v>0.4</v>
      </c>
      <c r="U1162" s="2">
        <v>0.25</v>
      </c>
      <c r="V1162" s="2">
        <v>0.2105263157894737</v>
      </c>
      <c r="W1162" s="2">
        <v>0.97124999999999995</v>
      </c>
      <c r="X1162" s="2">
        <v>0.30952380952380948</v>
      </c>
      <c r="Y1162" s="2">
        <v>0.23684210526315791</v>
      </c>
      <c r="Z1162" s="2">
        <v>0.9833333333333335</v>
      </c>
      <c r="AA1162" s="2">
        <v>0.1526946107784431</v>
      </c>
      <c r="AB1162" s="2">
        <v>0.2105263157894737</v>
      </c>
      <c r="AC1162" s="2">
        <v>0.9900000000000001</v>
      </c>
      <c r="AD1162" s="2">
        <v>0.29083665338645409</v>
      </c>
      <c r="AE1162" s="2">
        <v>0.2105263157894737</v>
      </c>
      <c r="AF1162" s="2">
        <v>0.99375000000000002</v>
      </c>
      <c r="AG1162" s="2">
        <v>0.31137724550898199</v>
      </c>
      <c r="AH1162" s="2">
        <v>0.2105263157894737</v>
      </c>
      <c r="AI1162" s="2">
        <v>0.99375000000000002</v>
      </c>
      <c r="AJ1162" s="2">
        <v>0.30455635491606708</v>
      </c>
      <c r="BA1162" s="2">
        <v>0.2105263157894737</v>
      </c>
      <c r="BB1162" s="2">
        <v>0.9900000000000001</v>
      </c>
      <c r="BC1162" s="2">
        <v>0.29083665338645409</v>
      </c>
      <c r="BD1162" s="66">
        <f t="shared" si="55"/>
        <v>0</v>
      </c>
      <c r="BE1162" s="66">
        <f t="shared" si="56"/>
        <v>0</v>
      </c>
      <c r="BF1162" s="66">
        <f t="shared" si="57"/>
        <v>0</v>
      </c>
    </row>
    <row r="1163" spans="1:58" x14ac:dyDescent="0.25">
      <c r="A1163" s="1">
        <v>388</v>
      </c>
      <c r="B1163" s="1">
        <v>388000</v>
      </c>
      <c r="C1163" s="1" t="s">
        <v>6</v>
      </c>
      <c r="D1163" s="1" t="s">
        <v>7</v>
      </c>
      <c r="E1163" s="1" t="s">
        <v>14</v>
      </c>
      <c r="F1163" s="1" t="s">
        <v>15</v>
      </c>
      <c r="G1163" s="2">
        <v>0.1</v>
      </c>
      <c r="H1163" s="2">
        <v>0.4</v>
      </c>
      <c r="I1163" s="2">
        <v>0.05</v>
      </c>
      <c r="J1163" s="2">
        <v>0.1</v>
      </c>
      <c r="K1163" s="2">
        <v>0.4</v>
      </c>
      <c r="L1163" s="2">
        <v>0.05</v>
      </c>
      <c r="M1163" s="2">
        <v>0.1</v>
      </c>
      <c r="N1163" s="2">
        <v>0.4</v>
      </c>
      <c r="O1163" s="2">
        <v>0.05</v>
      </c>
      <c r="P1163" s="2">
        <v>0.1</v>
      </c>
      <c r="Q1163" s="2">
        <v>0.4</v>
      </c>
      <c r="R1163" s="2">
        <v>0.05</v>
      </c>
      <c r="S1163" s="2">
        <v>0.1</v>
      </c>
      <c r="T1163" s="2">
        <v>0.4</v>
      </c>
      <c r="U1163" s="2">
        <v>0.05</v>
      </c>
      <c r="V1163" s="2">
        <v>0.76315789473684215</v>
      </c>
      <c r="W1163" s="2">
        <v>0.75862068965517271</v>
      </c>
      <c r="X1163" s="2">
        <v>0.22481122816200999</v>
      </c>
      <c r="Y1163" s="2">
        <v>0.65789473684210531</v>
      </c>
      <c r="Z1163" s="2">
        <v>0.86880000000000024</v>
      </c>
      <c r="AA1163" s="2">
        <v>8.1632653061224483E-2</v>
      </c>
      <c r="AB1163" s="2">
        <v>0.68421052631578949</v>
      </c>
      <c r="AC1163" s="2">
        <v>0.84807692307692295</v>
      </c>
      <c r="AD1163" s="2">
        <v>0.17901066300101739</v>
      </c>
      <c r="AE1163" s="2">
        <v>0.65789473684210531</v>
      </c>
      <c r="AF1163" s="2">
        <v>0.87919999999999987</v>
      </c>
      <c r="AG1163" s="2">
        <v>0.13419462422401271</v>
      </c>
      <c r="AH1163" s="2">
        <v>0.63157894736842102</v>
      </c>
      <c r="AI1163" s="2">
        <v>0.91291666666666693</v>
      </c>
      <c r="AJ1163" s="2">
        <v>0.13818081789840461</v>
      </c>
      <c r="BA1163" s="2">
        <v>0.68421052631578949</v>
      </c>
      <c r="BB1163" s="2">
        <v>0.84807692307692295</v>
      </c>
      <c r="BC1163" s="2">
        <v>0.17901066300101739</v>
      </c>
      <c r="BD1163" s="66">
        <f t="shared" si="55"/>
        <v>0</v>
      </c>
      <c r="BE1163" s="66">
        <f t="shared" si="56"/>
        <v>0</v>
      </c>
      <c r="BF1163" s="66">
        <f t="shared" si="57"/>
        <v>0</v>
      </c>
    </row>
    <row r="1164" spans="1:58" x14ac:dyDescent="0.25">
      <c r="A1164" s="1">
        <v>388</v>
      </c>
      <c r="B1164" s="1">
        <v>388000</v>
      </c>
      <c r="C1164" s="1" t="s">
        <v>6</v>
      </c>
      <c r="D1164" s="1" t="s">
        <v>16</v>
      </c>
      <c r="E1164" s="1" t="s">
        <v>14</v>
      </c>
      <c r="F1164" s="1" t="s">
        <v>15</v>
      </c>
      <c r="G1164" s="2">
        <v>0.27777777777777779</v>
      </c>
      <c r="H1164" s="2">
        <v>0.4</v>
      </c>
      <c r="I1164" s="2">
        <v>0.25</v>
      </c>
      <c r="J1164" s="2">
        <v>0.27777777777777779</v>
      </c>
      <c r="K1164" s="2">
        <v>0.4</v>
      </c>
      <c r="L1164" s="2">
        <v>0.25</v>
      </c>
      <c r="M1164" s="2">
        <v>0.1</v>
      </c>
      <c r="N1164" s="2">
        <v>0.4</v>
      </c>
      <c r="O1164" s="2">
        <v>0.25</v>
      </c>
      <c r="P1164" s="2">
        <v>0.1</v>
      </c>
      <c r="Q1164" s="2">
        <v>0.4</v>
      </c>
      <c r="R1164" s="2">
        <v>0.25</v>
      </c>
      <c r="S1164" s="2">
        <v>0.1</v>
      </c>
      <c r="T1164" s="2">
        <v>0.4</v>
      </c>
      <c r="U1164" s="2">
        <v>0.25</v>
      </c>
      <c r="V1164" s="2">
        <v>0.18421052631578949</v>
      </c>
      <c r="W1164" s="2">
        <v>0.88285714285714278</v>
      </c>
      <c r="X1164" s="2">
        <v>1</v>
      </c>
      <c r="Y1164" s="2">
        <v>0.2105263157894737</v>
      </c>
      <c r="Z1164" s="2">
        <v>0.98375000000000012</v>
      </c>
      <c r="AA1164" s="2">
        <v>0.31547619047619052</v>
      </c>
      <c r="AB1164" s="2">
        <v>0.31578947368421051</v>
      </c>
      <c r="AC1164" s="2">
        <v>0.70916666666666683</v>
      </c>
      <c r="AD1164" s="2">
        <v>0.40277399175228912</v>
      </c>
      <c r="AE1164" s="2">
        <v>0.28947368421052633</v>
      </c>
      <c r="AF1164" s="2">
        <v>0.75636363636363635</v>
      </c>
      <c r="AG1164" s="2">
        <v>0.35785233126403382</v>
      </c>
      <c r="AH1164" s="2">
        <v>0.26315789473684209</v>
      </c>
      <c r="AI1164" s="2">
        <v>0.81799999999999995</v>
      </c>
      <c r="AJ1164" s="2">
        <v>0.36848218106241221</v>
      </c>
      <c r="BA1164" s="2">
        <v>0.31578947368421051</v>
      </c>
      <c r="BB1164" s="2">
        <v>0.70916666666666683</v>
      </c>
      <c r="BC1164" s="2">
        <v>0.40277399175228912</v>
      </c>
      <c r="BD1164" s="66">
        <f t="shared" si="55"/>
        <v>0</v>
      </c>
      <c r="BE1164" s="66">
        <f t="shared" si="56"/>
        <v>0</v>
      </c>
      <c r="BF1164" s="66">
        <f t="shared" si="57"/>
        <v>0</v>
      </c>
    </row>
    <row r="1165" spans="1:58" x14ac:dyDescent="0.25">
      <c r="A1165" s="1">
        <v>388</v>
      </c>
      <c r="B1165" s="1">
        <v>388000</v>
      </c>
      <c r="C1165" s="1" t="s">
        <v>6</v>
      </c>
      <c r="D1165" s="1" t="s">
        <v>17</v>
      </c>
      <c r="E1165" s="1" t="s">
        <v>14</v>
      </c>
      <c r="F1165" s="1" t="s">
        <v>15</v>
      </c>
      <c r="G1165" s="2">
        <v>0.3666666666666667</v>
      </c>
      <c r="H1165" s="2">
        <v>0.4</v>
      </c>
      <c r="I1165" s="2">
        <v>0.25</v>
      </c>
      <c r="J1165" s="2">
        <v>0.27777777777777779</v>
      </c>
      <c r="K1165" s="2">
        <v>0.4</v>
      </c>
      <c r="L1165" s="2">
        <v>0.25</v>
      </c>
      <c r="M1165" s="2">
        <v>0.27777777777777779</v>
      </c>
      <c r="N1165" s="2">
        <v>0.4</v>
      </c>
      <c r="O1165" s="2">
        <v>0.25</v>
      </c>
      <c r="P1165" s="2">
        <v>0.18888888888888891</v>
      </c>
      <c r="Q1165" s="2">
        <v>0.4</v>
      </c>
      <c r="R1165" s="2">
        <v>0.25</v>
      </c>
      <c r="S1165" s="2">
        <v>0.18888888888888891</v>
      </c>
      <c r="T1165" s="2">
        <v>0.4</v>
      </c>
      <c r="U1165" s="2">
        <v>0.25</v>
      </c>
      <c r="V1165" s="2">
        <v>0.15789473684210531</v>
      </c>
      <c r="W1165" s="2">
        <v>0.97499999999999998</v>
      </c>
      <c r="X1165" s="2">
        <v>1</v>
      </c>
      <c r="Y1165" s="2">
        <v>0.2105263157894737</v>
      </c>
      <c r="Z1165" s="2">
        <v>0.98375000000000012</v>
      </c>
      <c r="AA1165" s="2">
        <v>0.31547619047619052</v>
      </c>
      <c r="AB1165" s="2">
        <v>0.2105263157894737</v>
      </c>
      <c r="AC1165" s="2">
        <v>0.98875000000000002</v>
      </c>
      <c r="AD1165" s="2">
        <v>0.32270916334661359</v>
      </c>
      <c r="AE1165" s="2">
        <v>0.2105263157894737</v>
      </c>
      <c r="AF1165" s="2">
        <v>0.99375000000000002</v>
      </c>
      <c r="AG1165" s="2">
        <v>0.31641791044776119</v>
      </c>
      <c r="AH1165" s="2">
        <v>0.2105263157894737</v>
      </c>
      <c r="AI1165" s="2">
        <v>0.99375000000000002</v>
      </c>
      <c r="AJ1165" s="2">
        <v>0.32535885167464118</v>
      </c>
      <c r="BA1165" s="2">
        <v>0.2105263157894737</v>
      </c>
      <c r="BB1165" s="2">
        <v>0.98875000000000002</v>
      </c>
      <c r="BC1165" s="2">
        <v>0.32270916334661359</v>
      </c>
      <c r="BD1165" s="66">
        <f t="shared" si="55"/>
        <v>0</v>
      </c>
      <c r="BE1165" s="66">
        <f t="shared" si="56"/>
        <v>0</v>
      </c>
      <c r="BF1165" s="66">
        <f t="shared" si="57"/>
        <v>0</v>
      </c>
    </row>
    <row r="1166" spans="1:58" x14ac:dyDescent="0.25">
      <c r="A1166" s="1">
        <v>389</v>
      </c>
      <c r="B1166" s="1">
        <v>389000</v>
      </c>
      <c r="C1166" s="1" t="s">
        <v>6</v>
      </c>
      <c r="D1166" s="1" t="s">
        <v>7</v>
      </c>
      <c r="E1166" s="1" t="s">
        <v>14</v>
      </c>
      <c r="F1166" s="1" t="s">
        <v>15</v>
      </c>
      <c r="G1166" s="2">
        <v>0.1</v>
      </c>
      <c r="H1166" s="2">
        <v>0.4</v>
      </c>
      <c r="I1166" s="2">
        <v>0.05</v>
      </c>
      <c r="J1166" s="2">
        <v>0.1</v>
      </c>
      <c r="K1166" s="2">
        <v>0.4</v>
      </c>
      <c r="L1166" s="2">
        <v>0.05</v>
      </c>
      <c r="M1166" s="2">
        <v>0.1</v>
      </c>
      <c r="N1166" s="2">
        <v>0.4</v>
      </c>
      <c r="O1166" s="2">
        <v>0.05</v>
      </c>
      <c r="P1166" s="2">
        <v>0.1</v>
      </c>
      <c r="Q1166" s="2">
        <v>0.4</v>
      </c>
      <c r="R1166" s="2">
        <v>0.05</v>
      </c>
      <c r="S1166" s="2">
        <v>0.1</v>
      </c>
      <c r="T1166" s="2">
        <v>0.4</v>
      </c>
      <c r="U1166" s="2">
        <v>0.05</v>
      </c>
      <c r="V1166" s="2">
        <v>0.68421052631578949</v>
      </c>
      <c r="W1166" s="2">
        <v>0.83153846153846167</v>
      </c>
      <c r="X1166" s="2">
        <v>0.12660310025649599</v>
      </c>
      <c r="Y1166" s="2">
        <v>0.71052631578947367</v>
      </c>
      <c r="Z1166" s="2">
        <v>0.82000000000000028</v>
      </c>
      <c r="AA1166" s="2">
        <v>0.14019590130084661</v>
      </c>
      <c r="AB1166" s="2">
        <v>0.65789473684210531</v>
      </c>
      <c r="AC1166" s="2">
        <v>0.87719999999999998</v>
      </c>
      <c r="AD1166" s="2">
        <v>0.13703805467784039</v>
      </c>
      <c r="AE1166" s="2">
        <v>0.65789473684210531</v>
      </c>
      <c r="AF1166" s="2">
        <v>0.88080000000000003</v>
      </c>
      <c r="AG1166" s="2">
        <v>0.14107722055888219</v>
      </c>
      <c r="AH1166" s="2">
        <v>0.63157894736842102</v>
      </c>
      <c r="AI1166" s="2">
        <v>0.91375000000000017</v>
      </c>
      <c r="AJ1166" s="2">
        <v>8.9414182939362791E-2</v>
      </c>
      <c r="BA1166" s="2">
        <v>0.65789473684210531</v>
      </c>
      <c r="BB1166" s="2">
        <v>0.87719999999999998</v>
      </c>
      <c r="BC1166" s="2">
        <v>0.13703805467784039</v>
      </c>
      <c r="BD1166" s="66">
        <f t="shared" si="55"/>
        <v>0</v>
      </c>
      <c r="BE1166" s="66">
        <f t="shared" si="56"/>
        <v>0</v>
      </c>
      <c r="BF1166" s="66">
        <f t="shared" si="57"/>
        <v>0</v>
      </c>
    </row>
    <row r="1167" spans="1:58" x14ac:dyDescent="0.25">
      <c r="A1167" s="1">
        <v>389</v>
      </c>
      <c r="B1167" s="1">
        <v>389000</v>
      </c>
      <c r="C1167" s="1" t="s">
        <v>6</v>
      </c>
      <c r="D1167" s="1" t="s">
        <v>16</v>
      </c>
      <c r="E1167" s="1" t="s">
        <v>14</v>
      </c>
      <c r="F1167" s="1" t="s">
        <v>15</v>
      </c>
      <c r="G1167" s="2">
        <v>0.1</v>
      </c>
      <c r="H1167" s="2">
        <v>0.4</v>
      </c>
      <c r="I1167" s="2">
        <v>0.25</v>
      </c>
      <c r="J1167" s="2">
        <v>0.18888888888888891</v>
      </c>
      <c r="K1167" s="2">
        <v>0.4</v>
      </c>
      <c r="L1167" s="2">
        <v>0.25</v>
      </c>
      <c r="M1167" s="2">
        <v>0.1</v>
      </c>
      <c r="N1167" s="2">
        <v>0.4</v>
      </c>
      <c r="O1167" s="2">
        <v>0.25</v>
      </c>
      <c r="P1167" s="2">
        <v>0.1</v>
      </c>
      <c r="Q1167" s="2">
        <v>0.4</v>
      </c>
      <c r="R1167" s="2">
        <v>0.25</v>
      </c>
      <c r="S1167" s="2">
        <v>0.18888888888888891</v>
      </c>
      <c r="T1167" s="2">
        <v>0.4</v>
      </c>
      <c r="U1167" s="2">
        <v>0.25</v>
      </c>
      <c r="V1167" s="2">
        <v>0.31578947368421051</v>
      </c>
      <c r="W1167" s="2">
        <v>0.74833333333333341</v>
      </c>
      <c r="X1167" s="2">
        <v>0.44311085089773611</v>
      </c>
      <c r="Y1167" s="2">
        <v>0.23684210526315791</v>
      </c>
      <c r="Z1167" s="2">
        <v>0.82444444444444442</v>
      </c>
      <c r="AA1167" s="2">
        <v>0.3892215568862275</v>
      </c>
      <c r="AB1167" s="2">
        <v>0.28947368421052633</v>
      </c>
      <c r="AC1167" s="2">
        <v>0.76181818181818184</v>
      </c>
      <c r="AD1167" s="2">
        <v>0.36543481247424098</v>
      </c>
      <c r="AE1167" s="2">
        <v>0.26315789473684209</v>
      </c>
      <c r="AF1167" s="2">
        <v>0.73699999999999988</v>
      </c>
      <c r="AG1167" s="2">
        <v>0.37620592149035259</v>
      </c>
      <c r="AH1167" s="2">
        <v>0.2105263157894737</v>
      </c>
      <c r="AI1167" s="2">
        <v>0.99375000000000002</v>
      </c>
      <c r="AJ1167" s="2">
        <v>0.32613908872901681</v>
      </c>
      <c r="BA1167" s="2">
        <v>0.28947368421052633</v>
      </c>
      <c r="BB1167" s="2">
        <v>0.76181818181818184</v>
      </c>
      <c r="BC1167" s="2">
        <v>0.36543481247424098</v>
      </c>
      <c r="BD1167" s="66">
        <f t="shared" si="55"/>
        <v>0</v>
      </c>
      <c r="BE1167" s="66">
        <f t="shared" si="56"/>
        <v>0</v>
      </c>
      <c r="BF1167" s="66">
        <f t="shared" si="57"/>
        <v>0</v>
      </c>
    </row>
    <row r="1168" spans="1:58" x14ac:dyDescent="0.25">
      <c r="A1168" s="1">
        <v>389</v>
      </c>
      <c r="B1168" s="1">
        <v>389000</v>
      </c>
      <c r="C1168" s="1" t="s">
        <v>6</v>
      </c>
      <c r="D1168" s="1" t="s">
        <v>17</v>
      </c>
      <c r="E1168" s="1" t="s">
        <v>14</v>
      </c>
      <c r="F1168" s="1" t="s">
        <v>15</v>
      </c>
      <c r="G1168" s="2">
        <v>0.3666666666666667</v>
      </c>
      <c r="H1168" s="2">
        <v>0.4</v>
      </c>
      <c r="I1168" s="2">
        <v>0.25</v>
      </c>
      <c r="J1168" s="2">
        <v>0.3666666666666667</v>
      </c>
      <c r="K1168" s="2">
        <v>0.4</v>
      </c>
      <c r="L1168" s="2">
        <v>0.25</v>
      </c>
      <c r="M1168" s="2">
        <v>0.27777777777777779</v>
      </c>
      <c r="N1168" s="2">
        <v>0.4</v>
      </c>
      <c r="O1168" s="2">
        <v>0.25</v>
      </c>
      <c r="P1168" s="2">
        <v>0.18888888888888891</v>
      </c>
      <c r="Q1168" s="2">
        <v>0.4</v>
      </c>
      <c r="R1168" s="2">
        <v>0.25</v>
      </c>
      <c r="S1168" s="2">
        <v>0.18888888888888891</v>
      </c>
      <c r="T1168" s="2">
        <v>0.4</v>
      </c>
      <c r="U1168" s="2">
        <v>0.25</v>
      </c>
      <c r="V1168" s="2">
        <v>0.2105263157894737</v>
      </c>
      <c r="W1168" s="2">
        <v>0.97</v>
      </c>
      <c r="X1168" s="2">
        <v>0.34523809523809518</v>
      </c>
      <c r="Y1168" s="2">
        <v>0.18421052631578949</v>
      </c>
      <c r="Z1168" s="2">
        <v>0.98428571428571432</v>
      </c>
      <c r="AA1168" s="2">
        <v>0.3892215568862275</v>
      </c>
      <c r="AB1168" s="2">
        <v>0.2105263157894737</v>
      </c>
      <c r="AC1168" s="2">
        <v>0.99125000000000008</v>
      </c>
      <c r="AD1168" s="2">
        <v>0.34262948207171318</v>
      </c>
      <c r="AE1168" s="2">
        <v>0.18421052631578949</v>
      </c>
      <c r="AF1168" s="2">
        <v>0.99428571428571433</v>
      </c>
      <c r="AG1168" s="2">
        <v>0.33233532934131738</v>
      </c>
      <c r="AH1168" s="2">
        <v>0.2105263157894737</v>
      </c>
      <c r="AI1168" s="2">
        <v>0.99375000000000002</v>
      </c>
      <c r="AJ1168" s="2">
        <v>0.32613908872901681</v>
      </c>
      <c r="BA1168" s="2">
        <v>0.2105263157894737</v>
      </c>
      <c r="BB1168" s="2">
        <v>0.99125000000000008</v>
      </c>
      <c r="BC1168" s="2">
        <v>0.34262948207171318</v>
      </c>
      <c r="BD1168" s="66">
        <f t="shared" si="55"/>
        <v>0</v>
      </c>
      <c r="BE1168" s="66">
        <f t="shared" si="56"/>
        <v>0</v>
      </c>
      <c r="BF1168" s="66">
        <f t="shared" si="57"/>
        <v>0</v>
      </c>
    </row>
    <row r="1169" spans="1:58" x14ac:dyDescent="0.25">
      <c r="A1169" s="1">
        <v>390</v>
      </c>
      <c r="B1169" s="1">
        <v>390000</v>
      </c>
      <c r="C1169" s="1" t="s">
        <v>6</v>
      </c>
      <c r="D1169" s="1" t="s">
        <v>7</v>
      </c>
      <c r="E1169" s="1" t="s">
        <v>14</v>
      </c>
      <c r="F1169" s="1" t="s">
        <v>15</v>
      </c>
      <c r="G1169" s="2">
        <v>0.1</v>
      </c>
      <c r="H1169" s="2">
        <v>0.4</v>
      </c>
      <c r="I1169" s="2">
        <v>0.05</v>
      </c>
      <c r="J1169" s="2">
        <v>0.1</v>
      </c>
      <c r="K1169" s="2">
        <v>0.4</v>
      </c>
      <c r="L1169" s="2">
        <v>0.05</v>
      </c>
      <c r="M1169" s="2">
        <v>0.1</v>
      </c>
      <c r="N1169" s="2">
        <v>0.4</v>
      </c>
      <c r="O1169" s="2">
        <v>0.05</v>
      </c>
      <c r="P1169" s="2">
        <v>0.1</v>
      </c>
      <c r="Q1169" s="2">
        <v>0.4</v>
      </c>
      <c r="R1169" s="2">
        <v>0.05</v>
      </c>
      <c r="S1169" s="2">
        <v>0.1</v>
      </c>
      <c r="T1169" s="2">
        <v>0.4</v>
      </c>
      <c r="U1169" s="2">
        <v>0.05</v>
      </c>
      <c r="V1169" s="2">
        <v>0.71052631578947367</v>
      </c>
      <c r="W1169" s="2">
        <v>0.79333333333333356</v>
      </c>
      <c r="X1169" s="2">
        <v>0.17352545427401009</v>
      </c>
      <c r="Y1169" s="2">
        <v>0.63157894736842102</v>
      </c>
      <c r="Z1169" s="2">
        <v>0.89749999999999996</v>
      </c>
      <c r="AA1169" s="2">
        <v>6.1876247504990017E-2</v>
      </c>
      <c r="AB1169" s="2">
        <v>0.65789473684210531</v>
      </c>
      <c r="AC1169" s="2">
        <v>0.87439999999999996</v>
      </c>
      <c r="AD1169" s="2">
        <v>0.1166894660289502</v>
      </c>
      <c r="AE1169" s="2">
        <v>0.60526315789473684</v>
      </c>
      <c r="AF1169" s="2">
        <v>0.94391304347826088</v>
      </c>
      <c r="AG1169" s="2">
        <v>0.1167926156420783</v>
      </c>
      <c r="AH1169" s="2">
        <v>0.63157894736842102</v>
      </c>
      <c r="AI1169" s="2">
        <v>0.9125000000000002</v>
      </c>
      <c r="AJ1169" s="2">
        <v>0.14308482749864901</v>
      </c>
      <c r="BA1169" s="2">
        <v>0.65789473684210531</v>
      </c>
      <c r="BB1169" s="2">
        <v>0.87439999999999996</v>
      </c>
      <c r="BC1169" s="2">
        <v>0.1166894660289502</v>
      </c>
      <c r="BD1169" s="66">
        <f t="shared" si="55"/>
        <v>0</v>
      </c>
      <c r="BE1169" s="66">
        <f t="shared" si="56"/>
        <v>0</v>
      </c>
      <c r="BF1169" s="66">
        <f t="shared" si="57"/>
        <v>0</v>
      </c>
    </row>
    <row r="1170" spans="1:58" x14ac:dyDescent="0.25">
      <c r="A1170" s="1">
        <v>390</v>
      </c>
      <c r="B1170" s="1">
        <v>390000</v>
      </c>
      <c r="C1170" s="1" t="s">
        <v>6</v>
      </c>
      <c r="D1170" s="1" t="s">
        <v>16</v>
      </c>
      <c r="E1170" s="1" t="s">
        <v>14</v>
      </c>
      <c r="F1170" s="1" t="s">
        <v>15</v>
      </c>
      <c r="G1170" s="2">
        <v>0.18888888888888891</v>
      </c>
      <c r="H1170" s="2">
        <v>0.4</v>
      </c>
      <c r="I1170" s="2">
        <v>0.25</v>
      </c>
      <c r="J1170" s="2">
        <v>0.1</v>
      </c>
      <c r="K1170" s="2">
        <v>0.4</v>
      </c>
      <c r="L1170" s="2">
        <v>0.25</v>
      </c>
      <c r="M1170" s="2">
        <v>0.1</v>
      </c>
      <c r="N1170" s="2">
        <v>0.4</v>
      </c>
      <c r="O1170" s="2">
        <v>0.25</v>
      </c>
      <c r="P1170" s="2">
        <v>0.1</v>
      </c>
      <c r="Q1170" s="2">
        <v>0.4</v>
      </c>
      <c r="R1170" s="2">
        <v>0.25</v>
      </c>
      <c r="S1170" s="2">
        <v>0.1</v>
      </c>
      <c r="T1170" s="2">
        <v>0.4</v>
      </c>
      <c r="U1170" s="2">
        <v>0.25</v>
      </c>
      <c r="V1170" s="2">
        <v>0.26315789473684209</v>
      </c>
      <c r="W1170" s="2">
        <v>0.83399999999999996</v>
      </c>
      <c r="X1170" s="2">
        <v>0.61309523809523814</v>
      </c>
      <c r="Y1170" s="2">
        <v>0.23684210526315791</v>
      </c>
      <c r="Z1170" s="2">
        <v>0.80333333333333334</v>
      </c>
      <c r="AA1170" s="2">
        <v>0.37125748502994022</v>
      </c>
      <c r="AB1170" s="2">
        <v>0.26315789473684209</v>
      </c>
      <c r="AC1170" s="2">
        <v>0.7340000000000001</v>
      </c>
      <c r="AD1170" s="2">
        <v>0.40841313110132571</v>
      </c>
      <c r="AE1170" s="2">
        <v>0.2105263157894737</v>
      </c>
      <c r="AF1170" s="2">
        <v>0.88250000000000006</v>
      </c>
      <c r="AG1170" s="2">
        <v>0.40877415474727402</v>
      </c>
      <c r="AH1170" s="2">
        <v>0.26315789473684209</v>
      </c>
      <c r="AI1170" s="2">
        <v>0.81600000000000006</v>
      </c>
      <c r="AJ1170" s="2">
        <v>0.38155953999639741</v>
      </c>
      <c r="BA1170" s="2">
        <v>0.26315789473684209</v>
      </c>
      <c r="BB1170" s="2">
        <v>0.7340000000000001</v>
      </c>
      <c r="BC1170" s="2">
        <v>0.40841313110132571</v>
      </c>
      <c r="BD1170" s="66">
        <f t="shared" si="55"/>
        <v>0</v>
      </c>
      <c r="BE1170" s="66">
        <f t="shared" si="56"/>
        <v>0</v>
      </c>
      <c r="BF1170" s="66">
        <f t="shared" si="57"/>
        <v>0</v>
      </c>
    </row>
    <row r="1171" spans="1:58" x14ac:dyDescent="0.25">
      <c r="A1171" s="1">
        <v>390</v>
      </c>
      <c r="B1171" s="1">
        <v>390000</v>
      </c>
      <c r="C1171" s="1" t="s">
        <v>6</v>
      </c>
      <c r="D1171" s="1" t="s">
        <v>17</v>
      </c>
      <c r="E1171" s="1" t="s">
        <v>14</v>
      </c>
      <c r="F1171" s="1" t="s">
        <v>15</v>
      </c>
      <c r="G1171" s="2">
        <v>0.3666666666666667</v>
      </c>
      <c r="H1171" s="2">
        <v>0.4</v>
      </c>
      <c r="I1171" s="2">
        <v>0.25</v>
      </c>
      <c r="J1171" s="2">
        <v>0.27777777777777779</v>
      </c>
      <c r="K1171" s="2">
        <v>0.4</v>
      </c>
      <c r="L1171" s="2">
        <v>0.25</v>
      </c>
      <c r="M1171" s="2">
        <v>0.18888888888888891</v>
      </c>
      <c r="N1171" s="2">
        <v>0.4</v>
      </c>
      <c r="O1171" s="2">
        <v>0.25</v>
      </c>
      <c r="P1171" s="2">
        <v>0.18888888888888891</v>
      </c>
      <c r="Q1171" s="2">
        <v>0.4</v>
      </c>
      <c r="R1171" s="2">
        <v>0.25</v>
      </c>
      <c r="S1171" s="2">
        <v>0.18888888888888891</v>
      </c>
      <c r="T1171" s="2">
        <v>0.4</v>
      </c>
      <c r="U1171" s="2">
        <v>0.25</v>
      </c>
      <c r="V1171" s="2">
        <v>0.2105263157894737</v>
      </c>
      <c r="W1171" s="2">
        <v>0.97249999999999992</v>
      </c>
      <c r="X1171" s="2">
        <v>0.40476190476190482</v>
      </c>
      <c r="Y1171" s="2">
        <v>0.18421052631578949</v>
      </c>
      <c r="Z1171" s="2">
        <v>0.98428571428571432</v>
      </c>
      <c r="AA1171" s="2">
        <v>0.37125748502994022</v>
      </c>
      <c r="AB1171" s="2">
        <v>0.18421052631578949</v>
      </c>
      <c r="AC1171" s="2">
        <v>0.99142857142857144</v>
      </c>
      <c r="AD1171" s="2">
        <v>0.36653386454183268</v>
      </c>
      <c r="AE1171" s="2">
        <v>0.18421052631578949</v>
      </c>
      <c r="AF1171" s="2">
        <v>0.99428571428571433</v>
      </c>
      <c r="AG1171" s="2">
        <v>0.35029940119760478</v>
      </c>
      <c r="AH1171" s="2">
        <v>0.2105263157894737</v>
      </c>
      <c r="AI1171" s="2">
        <v>0.99375000000000002</v>
      </c>
      <c r="AJ1171" s="2">
        <v>0.33573141486810548</v>
      </c>
      <c r="BA1171" s="2">
        <v>0.18421052631578949</v>
      </c>
      <c r="BB1171" s="2">
        <v>0.99142857142857144</v>
      </c>
      <c r="BC1171" s="2">
        <v>0.36653386454183268</v>
      </c>
      <c r="BD1171" s="66">
        <f t="shared" si="55"/>
        <v>0</v>
      </c>
      <c r="BE1171" s="66">
        <f t="shared" si="56"/>
        <v>0</v>
      </c>
      <c r="BF1171" s="66">
        <f t="shared" si="57"/>
        <v>0</v>
      </c>
    </row>
    <row r="1172" spans="1:58" x14ac:dyDescent="0.25">
      <c r="A1172" s="1">
        <v>391</v>
      </c>
      <c r="B1172" s="1">
        <v>391000</v>
      </c>
      <c r="C1172" s="1" t="s">
        <v>6</v>
      </c>
      <c r="D1172" s="1" t="s">
        <v>7</v>
      </c>
      <c r="E1172" s="1" t="s">
        <v>14</v>
      </c>
      <c r="F1172" s="1" t="s">
        <v>15</v>
      </c>
      <c r="G1172" s="2">
        <v>0.1</v>
      </c>
      <c r="H1172" s="2">
        <v>0.4</v>
      </c>
      <c r="I1172" s="2">
        <v>0.05</v>
      </c>
      <c r="J1172" s="2">
        <v>0.1</v>
      </c>
      <c r="K1172" s="2">
        <v>0.4</v>
      </c>
      <c r="L1172" s="2">
        <v>0.05</v>
      </c>
      <c r="M1172" s="2">
        <v>0.1</v>
      </c>
      <c r="N1172" s="2">
        <v>0.4</v>
      </c>
      <c r="O1172" s="2">
        <v>0.05</v>
      </c>
      <c r="P1172" s="2">
        <v>0.1</v>
      </c>
      <c r="Q1172" s="2">
        <v>0.4</v>
      </c>
      <c r="R1172" s="2">
        <v>0.05</v>
      </c>
      <c r="S1172" s="2">
        <v>0.1</v>
      </c>
      <c r="T1172" s="2">
        <v>0.4</v>
      </c>
      <c r="U1172" s="2">
        <v>0.05</v>
      </c>
      <c r="V1172" s="2">
        <v>0.68421052631578949</v>
      </c>
      <c r="W1172" s="2">
        <v>0.78615384615384609</v>
      </c>
      <c r="X1172" s="2">
        <v>0.1012152083055444</v>
      </c>
      <c r="Y1172" s="2">
        <v>0.63157894736842102</v>
      </c>
      <c r="Z1172" s="2">
        <v>0.89541666666666675</v>
      </c>
      <c r="AA1172" s="2">
        <v>6.0515873015873023E-2</v>
      </c>
      <c r="AB1172" s="2">
        <v>0.63157894736842102</v>
      </c>
      <c r="AC1172" s="2">
        <v>0.90916666666666668</v>
      </c>
      <c r="AD1172" s="2">
        <v>5.7104913678618863E-2</v>
      </c>
      <c r="AE1172" s="2">
        <v>0.65789473684210531</v>
      </c>
      <c r="AF1172" s="2">
        <v>0.8792000000000002</v>
      </c>
      <c r="AG1172" s="2">
        <v>9.2110874200426449E-2</v>
      </c>
      <c r="AH1172" s="2">
        <v>0.63157894736842102</v>
      </c>
      <c r="AI1172" s="2">
        <v>0.91166666666666674</v>
      </c>
      <c r="AJ1172" s="2">
        <v>9.0567327409432657E-2</v>
      </c>
      <c r="BA1172" s="2">
        <v>0.63157894736842102</v>
      </c>
      <c r="BB1172" s="2">
        <v>0.90916666666666668</v>
      </c>
      <c r="BC1172" s="2">
        <v>5.7104913678618863E-2</v>
      </c>
      <c r="BD1172" s="66">
        <f t="shared" si="55"/>
        <v>0</v>
      </c>
      <c r="BE1172" s="66">
        <f t="shared" si="56"/>
        <v>0</v>
      </c>
      <c r="BF1172" s="66">
        <f t="shared" si="57"/>
        <v>0</v>
      </c>
    </row>
    <row r="1173" spans="1:58" x14ac:dyDescent="0.25">
      <c r="A1173" s="1">
        <v>391</v>
      </c>
      <c r="B1173" s="1">
        <v>391000</v>
      </c>
      <c r="C1173" s="1" t="s">
        <v>6</v>
      </c>
      <c r="D1173" s="1" t="s">
        <v>16</v>
      </c>
      <c r="E1173" s="1" t="s">
        <v>14</v>
      </c>
      <c r="F1173" s="1" t="s">
        <v>15</v>
      </c>
      <c r="G1173" s="2">
        <v>0.27777777777777779</v>
      </c>
      <c r="H1173" s="2">
        <v>0.4</v>
      </c>
      <c r="I1173" s="2">
        <v>0.25</v>
      </c>
      <c r="J1173" s="2">
        <v>0.1</v>
      </c>
      <c r="K1173" s="2">
        <v>0.4</v>
      </c>
      <c r="L1173" s="2">
        <v>0.25</v>
      </c>
      <c r="M1173" s="2">
        <v>0.1</v>
      </c>
      <c r="N1173" s="2">
        <v>0.4</v>
      </c>
      <c r="O1173" s="2">
        <v>0.25</v>
      </c>
      <c r="P1173" s="2">
        <v>0.18888888888888891</v>
      </c>
      <c r="Q1173" s="2">
        <v>0.4</v>
      </c>
      <c r="R1173" s="2">
        <v>0.25</v>
      </c>
      <c r="S1173" s="2">
        <v>0.18888888888888891</v>
      </c>
      <c r="T1173" s="2">
        <v>0.4</v>
      </c>
      <c r="U1173" s="2">
        <v>0.25</v>
      </c>
      <c r="V1173" s="2">
        <v>0.2105263157894737</v>
      </c>
      <c r="W1173" s="2">
        <v>0.97</v>
      </c>
      <c r="X1173" s="2">
        <v>0.31764705882352939</v>
      </c>
      <c r="Y1173" s="2">
        <v>0.26315789473684209</v>
      </c>
      <c r="Z1173" s="2">
        <v>0.82100000000000006</v>
      </c>
      <c r="AA1173" s="2">
        <v>0.36309523809523808</v>
      </c>
      <c r="AB1173" s="2">
        <v>0.26315789473684209</v>
      </c>
      <c r="AC1173" s="2">
        <v>0.82800000000000007</v>
      </c>
      <c r="AD1173" s="2">
        <v>0.34262948207171318</v>
      </c>
      <c r="AE1173" s="2">
        <v>0.2105263157894737</v>
      </c>
      <c r="AF1173" s="2">
        <v>0.99375000000000002</v>
      </c>
      <c r="AG1173" s="2">
        <v>0.34925373134328358</v>
      </c>
      <c r="AH1173" s="2">
        <v>0.2105263157894737</v>
      </c>
      <c r="AI1173" s="2">
        <v>0.99375000000000002</v>
      </c>
      <c r="AJ1173" s="2">
        <v>0.33492822966507169</v>
      </c>
      <c r="BA1173" s="2">
        <v>0.26315789473684209</v>
      </c>
      <c r="BB1173" s="2">
        <v>0.82800000000000007</v>
      </c>
      <c r="BC1173" s="2">
        <v>0.34262948207171318</v>
      </c>
      <c r="BD1173" s="66">
        <f t="shared" si="55"/>
        <v>0</v>
      </c>
      <c r="BE1173" s="66">
        <f t="shared" si="56"/>
        <v>0</v>
      </c>
      <c r="BF1173" s="66">
        <f t="shared" si="57"/>
        <v>0</v>
      </c>
    </row>
    <row r="1174" spans="1:58" x14ac:dyDescent="0.25">
      <c r="A1174" s="1">
        <v>391</v>
      </c>
      <c r="B1174" s="1">
        <v>391000</v>
      </c>
      <c r="C1174" s="1" t="s">
        <v>6</v>
      </c>
      <c r="D1174" s="1" t="s">
        <v>17</v>
      </c>
      <c r="E1174" s="1" t="s">
        <v>14</v>
      </c>
      <c r="F1174" s="1" t="s">
        <v>15</v>
      </c>
      <c r="G1174" s="2">
        <v>0.27777777777777779</v>
      </c>
      <c r="H1174" s="2">
        <v>0.4</v>
      </c>
      <c r="I1174" s="2">
        <v>0.25</v>
      </c>
      <c r="J1174" s="2">
        <v>0.27777777777777779</v>
      </c>
      <c r="K1174" s="2">
        <v>0.4</v>
      </c>
      <c r="L1174" s="2">
        <v>0.25</v>
      </c>
      <c r="M1174" s="2">
        <v>0.27777777777777779</v>
      </c>
      <c r="N1174" s="2">
        <v>0.4</v>
      </c>
      <c r="O1174" s="2">
        <v>0.25</v>
      </c>
      <c r="P1174" s="2">
        <v>0.18888888888888891</v>
      </c>
      <c r="Q1174" s="2">
        <v>0.4</v>
      </c>
      <c r="R1174" s="2">
        <v>0.25</v>
      </c>
      <c r="S1174" s="2">
        <v>0.18888888888888891</v>
      </c>
      <c r="T1174" s="2">
        <v>0.4</v>
      </c>
      <c r="U1174" s="2">
        <v>0.25</v>
      </c>
      <c r="V1174" s="2">
        <v>0.2105263157894737</v>
      </c>
      <c r="W1174" s="2">
        <v>0.97</v>
      </c>
      <c r="X1174" s="2">
        <v>0.31764705882352939</v>
      </c>
      <c r="Y1174" s="2">
        <v>0.2105263157894737</v>
      </c>
      <c r="Z1174" s="2">
        <v>0.98375000000000012</v>
      </c>
      <c r="AA1174" s="2">
        <v>0.36309523809523808</v>
      </c>
      <c r="AB1174" s="2">
        <v>0.2105263157894737</v>
      </c>
      <c r="AC1174" s="2">
        <v>0.99125000000000008</v>
      </c>
      <c r="AD1174" s="2">
        <v>0.34262948207171318</v>
      </c>
      <c r="AE1174" s="2">
        <v>0.2105263157894737</v>
      </c>
      <c r="AF1174" s="2">
        <v>0.99375000000000002</v>
      </c>
      <c r="AG1174" s="2">
        <v>0.34925373134328358</v>
      </c>
      <c r="AH1174" s="2">
        <v>0.2105263157894737</v>
      </c>
      <c r="AI1174" s="2">
        <v>0.99375000000000002</v>
      </c>
      <c r="AJ1174" s="2">
        <v>0.33492822966507169</v>
      </c>
      <c r="BA1174" s="2">
        <v>0.2105263157894737</v>
      </c>
      <c r="BB1174" s="2">
        <v>0.99125000000000008</v>
      </c>
      <c r="BC1174" s="2">
        <v>0.34262948207171318</v>
      </c>
      <c r="BD1174" s="66">
        <f t="shared" si="55"/>
        <v>0</v>
      </c>
      <c r="BE1174" s="66">
        <f t="shared" si="56"/>
        <v>0</v>
      </c>
      <c r="BF1174" s="66">
        <f t="shared" si="57"/>
        <v>0</v>
      </c>
    </row>
    <row r="1175" spans="1:58" x14ac:dyDescent="0.25">
      <c r="A1175" s="1">
        <v>392</v>
      </c>
      <c r="B1175" s="1">
        <v>392000</v>
      </c>
      <c r="C1175" s="1" t="s">
        <v>6</v>
      </c>
      <c r="D1175" s="1" t="s">
        <v>7</v>
      </c>
      <c r="E1175" s="1" t="s">
        <v>14</v>
      </c>
      <c r="F1175" s="1" t="s">
        <v>15</v>
      </c>
      <c r="G1175" s="2">
        <v>0.1</v>
      </c>
      <c r="H1175" s="2">
        <v>0.4</v>
      </c>
      <c r="I1175" s="2">
        <v>0.05</v>
      </c>
      <c r="J1175" s="2">
        <v>0.1</v>
      </c>
      <c r="K1175" s="2">
        <v>0.4</v>
      </c>
      <c r="L1175" s="2">
        <v>0.05</v>
      </c>
      <c r="M1175" s="2">
        <v>0.1</v>
      </c>
      <c r="N1175" s="2">
        <v>0.4</v>
      </c>
      <c r="O1175" s="2">
        <v>0.05</v>
      </c>
      <c r="P1175" s="2">
        <v>0.1</v>
      </c>
      <c r="Q1175" s="2">
        <v>0.4</v>
      </c>
      <c r="R1175" s="2">
        <v>0.05</v>
      </c>
      <c r="S1175" s="2">
        <v>0.1</v>
      </c>
      <c r="T1175" s="2">
        <v>0.4</v>
      </c>
      <c r="U1175" s="2">
        <v>0.05</v>
      </c>
      <c r="V1175" s="2">
        <v>0.71052631578947367</v>
      </c>
      <c r="W1175" s="2">
        <v>0.7585185185185187</v>
      </c>
      <c r="X1175" s="2">
        <v>0.17573279075825771</v>
      </c>
      <c r="Y1175" s="2">
        <v>0.65789473684210531</v>
      </c>
      <c r="Z1175" s="2">
        <v>0.86800000000000044</v>
      </c>
      <c r="AA1175" s="2">
        <v>8.2976903336184765E-2</v>
      </c>
      <c r="AB1175" s="2">
        <v>0.60526315789473684</v>
      </c>
      <c r="AC1175" s="2">
        <v>0.93826086956521737</v>
      </c>
      <c r="AD1175" s="2">
        <v>5.5112881806108897E-2</v>
      </c>
      <c r="AE1175" s="2">
        <v>0.65789473684210531</v>
      </c>
      <c r="AF1175" s="2">
        <v>0.88200000000000012</v>
      </c>
      <c r="AG1175" s="2">
        <v>8.8964927288280579E-2</v>
      </c>
      <c r="AH1175" s="2">
        <v>0.63157894736842102</v>
      </c>
      <c r="AI1175" s="2">
        <v>0.91333333333333344</v>
      </c>
      <c r="AJ1175" s="2">
        <v>8.8729016786570747E-2</v>
      </c>
      <c r="BA1175" s="2">
        <v>0.60526315789473684</v>
      </c>
      <c r="BB1175" s="2">
        <v>0.93826086956521737</v>
      </c>
      <c r="BC1175" s="2">
        <v>5.5112881806108897E-2</v>
      </c>
      <c r="BD1175" s="66">
        <f t="shared" si="55"/>
        <v>0</v>
      </c>
      <c r="BE1175" s="66">
        <f t="shared" si="56"/>
        <v>0</v>
      </c>
      <c r="BF1175" s="66">
        <f t="shared" si="57"/>
        <v>0</v>
      </c>
    </row>
    <row r="1176" spans="1:58" x14ac:dyDescent="0.25">
      <c r="A1176" s="1">
        <v>392</v>
      </c>
      <c r="B1176" s="1">
        <v>392000</v>
      </c>
      <c r="C1176" s="1" t="s">
        <v>6</v>
      </c>
      <c r="D1176" s="1" t="s">
        <v>16</v>
      </c>
      <c r="E1176" s="1" t="s">
        <v>14</v>
      </c>
      <c r="F1176" s="1" t="s">
        <v>15</v>
      </c>
      <c r="G1176" s="2">
        <v>0.1</v>
      </c>
      <c r="H1176" s="2">
        <v>0.4</v>
      </c>
      <c r="I1176" s="2">
        <v>0.25</v>
      </c>
      <c r="J1176" s="2">
        <v>0.27777777777777779</v>
      </c>
      <c r="K1176" s="2">
        <v>0.4</v>
      </c>
      <c r="L1176" s="2">
        <v>0.25</v>
      </c>
      <c r="M1176" s="2">
        <v>0.1</v>
      </c>
      <c r="N1176" s="2">
        <v>0.4</v>
      </c>
      <c r="O1176" s="2">
        <v>0.25</v>
      </c>
      <c r="P1176" s="2">
        <v>0.18888888888888891</v>
      </c>
      <c r="Q1176" s="2">
        <v>0.4</v>
      </c>
      <c r="R1176" s="2">
        <v>0.25</v>
      </c>
      <c r="S1176" s="2">
        <v>0.18888888888888891</v>
      </c>
      <c r="T1176" s="2">
        <v>0.4</v>
      </c>
      <c r="U1176" s="2">
        <v>0.25</v>
      </c>
      <c r="V1176" s="2">
        <v>0.36842105263157893</v>
      </c>
      <c r="W1176" s="2">
        <v>0.62214285714285711</v>
      </c>
      <c r="X1176" s="2">
        <v>0.39539877920607969</v>
      </c>
      <c r="Y1176" s="2">
        <v>0.2105263157894737</v>
      </c>
      <c r="Z1176" s="2">
        <v>0.98375000000000012</v>
      </c>
      <c r="AA1176" s="2">
        <v>0.30538922155688619</v>
      </c>
      <c r="AB1176" s="2">
        <v>0.23684210526315791</v>
      </c>
      <c r="AC1176" s="2">
        <v>0.89444444444444449</v>
      </c>
      <c r="AD1176" s="2">
        <v>0.33067729083665343</v>
      </c>
      <c r="AE1176" s="2">
        <v>0.2105263157894737</v>
      </c>
      <c r="AF1176" s="2">
        <v>0.99375000000000002</v>
      </c>
      <c r="AG1176" s="2">
        <v>0.33532934131736519</v>
      </c>
      <c r="AH1176" s="2">
        <v>0.2105263157894737</v>
      </c>
      <c r="AI1176" s="2">
        <v>0.99375000000000002</v>
      </c>
      <c r="AJ1176" s="2">
        <v>0.33573141486810548</v>
      </c>
      <c r="BA1176" s="2">
        <v>0.23684210526315791</v>
      </c>
      <c r="BB1176" s="2">
        <v>0.89444444444444449</v>
      </c>
      <c r="BC1176" s="2">
        <v>0.33067729083665343</v>
      </c>
      <c r="BD1176" s="66">
        <f t="shared" si="55"/>
        <v>0</v>
      </c>
      <c r="BE1176" s="66">
        <f t="shared" si="56"/>
        <v>0</v>
      </c>
      <c r="BF1176" s="66">
        <f t="shared" si="57"/>
        <v>0</v>
      </c>
    </row>
    <row r="1177" spans="1:58" x14ac:dyDescent="0.25">
      <c r="A1177" s="1">
        <v>392</v>
      </c>
      <c r="B1177" s="1">
        <v>392000</v>
      </c>
      <c r="C1177" s="1" t="s">
        <v>6</v>
      </c>
      <c r="D1177" s="1" t="s">
        <v>17</v>
      </c>
      <c r="E1177" s="1" t="s">
        <v>14</v>
      </c>
      <c r="F1177" s="1" t="s">
        <v>15</v>
      </c>
      <c r="G1177" s="2">
        <v>0.27777777777777779</v>
      </c>
      <c r="H1177" s="2">
        <v>0.4</v>
      </c>
      <c r="I1177" s="2">
        <v>0.25</v>
      </c>
      <c r="J1177" s="2">
        <v>0.27777777777777779</v>
      </c>
      <c r="K1177" s="2">
        <v>0.4</v>
      </c>
      <c r="L1177" s="2">
        <v>0.25</v>
      </c>
      <c r="M1177" s="2">
        <v>0.18888888888888891</v>
      </c>
      <c r="N1177" s="2">
        <v>0.4</v>
      </c>
      <c r="O1177" s="2">
        <v>0.25</v>
      </c>
      <c r="P1177" s="2">
        <v>0.18888888888888891</v>
      </c>
      <c r="Q1177" s="2">
        <v>0.4</v>
      </c>
      <c r="R1177" s="2">
        <v>0.25</v>
      </c>
      <c r="S1177" s="2">
        <v>0.18888888888888891</v>
      </c>
      <c r="T1177" s="2">
        <v>0.4</v>
      </c>
      <c r="U1177" s="2">
        <v>0.25</v>
      </c>
      <c r="V1177" s="2">
        <v>0.2105263157894737</v>
      </c>
      <c r="W1177" s="2">
        <v>0.97124999999999995</v>
      </c>
      <c r="X1177" s="2">
        <v>0.2857142857142857</v>
      </c>
      <c r="Y1177" s="2">
        <v>0.2105263157894737</v>
      </c>
      <c r="Z1177" s="2">
        <v>0.98375000000000012</v>
      </c>
      <c r="AA1177" s="2">
        <v>0.30538922155688619</v>
      </c>
      <c r="AB1177" s="2">
        <v>0.2105263157894737</v>
      </c>
      <c r="AC1177" s="2">
        <v>0.99125000000000008</v>
      </c>
      <c r="AD1177" s="2">
        <v>0.33067729083665343</v>
      </c>
      <c r="AE1177" s="2">
        <v>0.2105263157894737</v>
      </c>
      <c r="AF1177" s="2">
        <v>0.99375000000000002</v>
      </c>
      <c r="AG1177" s="2">
        <v>0.33532934131736519</v>
      </c>
      <c r="AH1177" s="2">
        <v>0.2105263157894737</v>
      </c>
      <c r="AI1177" s="2">
        <v>0.99375000000000002</v>
      </c>
      <c r="AJ1177" s="2">
        <v>0.33573141486810548</v>
      </c>
      <c r="BA1177" s="2">
        <v>0.2105263157894737</v>
      </c>
      <c r="BB1177" s="2">
        <v>0.99125000000000008</v>
      </c>
      <c r="BC1177" s="2">
        <v>0.33067729083665343</v>
      </c>
      <c r="BD1177" s="66">
        <f t="shared" si="55"/>
        <v>0</v>
      </c>
      <c r="BE1177" s="66">
        <f t="shared" si="56"/>
        <v>0</v>
      </c>
      <c r="BF1177" s="66">
        <f t="shared" si="57"/>
        <v>0</v>
      </c>
    </row>
    <row r="1178" spans="1:58" x14ac:dyDescent="0.25">
      <c r="A1178" s="1">
        <v>393</v>
      </c>
      <c r="B1178" s="1">
        <v>393000</v>
      </c>
      <c r="C1178" s="1" t="s">
        <v>6</v>
      </c>
      <c r="D1178" s="1" t="s">
        <v>7</v>
      </c>
      <c r="E1178" s="1" t="s">
        <v>14</v>
      </c>
      <c r="F1178" s="1" t="s">
        <v>15</v>
      </c>
      <c r="G1178" s="2">
        <v>0.1</v>
      </c>
      <c r="H1178" s="2">
        <v>0.4</v>
      </c>
      <c r="I1178" s="2">
        <v>0.05</v>
      </c>
      <c r="J1178" s="2">
        <v>0.1</v>
      </c>
      <c r="K1178" s="2">
        <v>0.4</v>
      </c>
      <c r="L1178" s="2">
        <v>0.05</v>
      </c>
      <c r="M1178" s="2">
        <v>0.1</v>
      </c>
      <c r="N1178" s="2">
        <v>0.4</v>
      </c>
      <c r="O1178" s="2">
        <v>0.05</v>
      </c>
      <c r="P1178" s="2">
        <v>0.1</v>
      </c>
      <c r="Q1178" s="2">
        <v>0.4</v>
      </c>
      <c r="R1178" s="2">
        <v>0.05</v>
      </c>
      <c r="S1178" s="2">
        <v>0.1</v>
      </c>
      <c r="T1178" s="2">
        <v>0.4</v>
      </c>
      <c r="U1178" s="2">
        <v>0.05</v>
      </c>
      <c r="V1178" s="2">
        <v>0.65789473684210531</v>
      </c>
      <c r="W1178" s="2">
        <v>0.84120000000000006</v>
      </c>
      <c r="X1178" s="2">
        <v>0.1011250654107797</v>
      </c>
      <c r="Y1178" s="2">
        <v>0.65789473684210531</v>
      </c>
      <c r="Z1178" s="2">
        <v>0.86520000000000008</v>
      </c>
      <c r="AA1178" s="2">
        <v>0.1200923624449215</v>
      </c>
      <c r="AB1178" s="2">
        <v>0.60526315789473684</v>
      </c>
      <c r="AC1178" s="2">
        <v>0.9391304347826086</v>
      </c>
      <c r="AD1178" s="2">
        <v>5.577689243027889E-2</v>
      </c>
      <c r="AE1178" s="2">
        <v>0.60526315789473684</v>
      </c>
      <c r="AF1178" s="2">
        <v>0.9452173913043479</v>
      </c>
      <c r="AG1178" s="2">
        <v>5.7884231536926137E-2</v>
      </c>
      <c r="AH1178" s="2">
        <v>0.65789473684210531</v>
      </c>
      <c r="AI1178" s="2">
        <v>0.88360000000000027</v>
      </c>
      <c r="AJ1178" s="2">
        <v>9.2154847550531022E-2</v>
      </c>
      <c r="BA1178" s="2">
        <v>0.60526315789473684</v>
      </c>
      <c r="BB1178" s="2">
        <v>0.9391304347826086</v>
      </c>
      <c r="BC1178" s="2">
        <v>5.577689243027889E-2</v>
      </c>
      <c r="BD1178" s="66">
        <f t="shared" si="55"/>
        <v>0</v>
      </c>
      <c r="BE1178" s="66">
        <f t="shared" si="56"/>
        <v>0</v>
      </c>
      <c r="BF1178" s="66">
        <f t="shared" si="57"/>
        <v>0</v>
      </c>
    </row>
    <row r="1179" spans="1:58" x14ac:dyDescent="0.25">
      <c r="A1179" s="1">
        <v>393</v>
      </c>
      <c r="B1179" s="1">
        <v>393000</v>
      </c>
      <c r="C1179" s="1" t="s">
        <v>6</v>
      </c>
      <c r="D1179" s="1" t="s">
        <v>16</v>
      </c>
      <c r="E1179" s="1" t="s">
        <v>14</v>
      </c>
      <c r="F1179" s="1" t="s">
        <v>15</v>
      </c>
      <c r="G1179" s="2">
        <v>0.1</v>
      </c>
      <c r="H1179" s="2">
        <v>0.4</v>
      </c>
      <c r="I1179" s="2">
        <v>0.1166666666666667</v>
      </c>
      <c r="J1179" s="2">
        <v>0.27777777777777779</v>
      </c>
      <c r="K1179" s="2">
        <v>0.4</v>
      </c>
      <c r="L1179" s="2">
        <v>0.25</v>
      </c>
      <c r="M1179" s="2">
        <v>0.1</v>
      </c>
      <c r="N1179" s="2">
        <v>0.4</v>
      </c>
      <c r="O1179" s="2">
        <v>0.25</v>
      </c>
      <c r="P1179" s="2">
        <v>0.1</v>
      </c>
      <c r="Q1179" s="2">
        <v>0.4</v>
      </c>
      <c r="R1179" s="2">
        <v>0.25</v>
      </c>
      <c r="S1179" s="2">
        <v>0.18888888888888891</v>
      </c>
      <c r="T1179" s="2">
        <v>0.4</v>
      </c>
      <c r="U1179" s="2">
        <v>0.25</v>
      </c>
      <c r="V1179" s="2">
        <v>0.47368421052631582</v>
      </c>
      <c r="W1179" s="2">
        <v>0.82055555555555548</v>
      </c>
      <c r="X1179" s="2">
        <v>0.38545891777599089</v>
      </c>
      <c r="Y1179" s="2">
        <v>0.2105263157894737</v>
      </c>
      <c r="Z1179" s="2">
        <v>0.9850000000000001</v>
      </c>
      <c r="AA1179" s="2">
        <v>0.32335329341317359</v>
      </c>
      <c r="AB1179" s="2">
        <v>0.23684210526315791</v>
      </c>
      <c r="AC1179" s="2">
        <v>0.89555555555555566</v>
      </c>
      <c r="AD1179" s="2">
        <v>0.33466135458167329</v>
      </c>
      <c r="AE1179" s="2">
        <v>0.2105263157894737</v>
      </c>
      <c r="AF1179" s="2">
        <v>0.88625000000000009</v>
      </c>
      <c r="AG1179" s="2">
        <v>0.34730538922155679</v>
      </c>
      <c r="AH1179" s="2">
        <v>0.18421052631578949</v>
      </c>
      <c r="AI1179" s="2">
        <v>0.99428571428571433</v>
      </c>
      <c r="AJ1179" s="2">
        <v>0.35011990407673871</v>
      </c>
      <c r="BA1179" s="2">
        <v>0.23684210526315791</v>
      </c>
      <c r="BB1179" s="2">
        <v>0.89555555555555566</v>
      </c>
      <c r="BC1179" s="2">
        <v>0.33466135458167329</v>
      </c>
      <c r="BD1179" s="66">
        <f t="shared" si="55"/>
        <v>0</v>
      </c>
      <c r="BE1179" s="66">
        <f t="shared" si="56"/>
        <v>0</v>
      </c>
      <c r="BF1179" s="66">
        <f t="shared" si="57"/>
        <v>0</v>
      </c>
    </row>
    <row r="1180" spans="1:58" x14ac:dyDescent="0.25">
      <c r="A1180" s="1">
        <v>393</v>
      </c>
      <c r="B1180" s="1">
        <v>393000</v>
      </c>
      <c r="C1180" s="1" t="s">
        <v>6</v>
      </c>
      <c r="D1180" s="1" t="s">
        <v>17</v>
      </c>
      <c r="E1180" s="1" t="s">
        <v>14</v>
      </c>
      <c r="F1180" s="1" t="s">
        <v>15</v>
      </c>
      <c r="G1180" s="2">
        <v>0.27777777777777779</v>
      </c>
      <c r="H1180" s="2">
        <v>0.4</v>
      </c>
      <c r="I1180" s="2">
        <v>0.25</v>
      </c>
      <c r="J1180" s="2">
        <v>0.27777777777777779</v>
      </c>
      <c r="K1180" s="2">
        <v>0.4</v>
      </c>
      <c r="L1180" s="2">
        <v>0.25</v>
      </c>
      <c r="M1180" s="2">
        <v>0.18888888888888891</v>
      </c>
      <c r="N1180" s="2">
        <v>0.4</v>
      </c>
      <c r="O1180" s="2">
        <v>0.25</v>
      </c>
      <c r="P1180" s="2">
        <v>0.18888888888888891</v>
      </c>
      <c r="Q1180" s="2">
        <v>0.4</v>
      </c>
      <c r="R1180" s="2">
        <v>0.25</v>
      </c>
      <c r="S1180" s="2">
        <v>0.18888888888888891</v>
      </c>
      <c r="T1180" s="2">
        <v>0.4</v>
      </c>
      <c r="U1180" s="2">
        <v>0.25</v>
      </c>
      <c r="V1180" s="2">
        <v>0.15789473684210531</v>
      </c>
      <c r="W1180" s="2">
        <v>0.97499999999999998</v>
      </c>
      <c r="X1180" s="2">
        <v>0.38095238095238088</v>
      </c>
      <c r="Y1180" s="2">
        <v>0.2105263157894737</v>
      </c>
      <c r="Z1180" s="2">
        <v>0.9850000000000001</v>
      </c>
      <c r="AA1180" s="2">
        <v>0.32335329341317359</v>
      </c>
      <c r="AB1180" s="2">
        <v>0.2105263157894737</v>
      </c>
      <c r="AC1180" s="2">
        <v>0.9900000000000001</v>
      </c>
      <c r="AD1180" s="2">
        <v>0.33466135458167329</v>
      </c>
      <c r="AE1180" s="2">
        <v>0.18421052631578949</v>
      </c>
      <c r="AF1180" s="2">
        <v>0.99428571428571433</v>
      </c>
      <c r="AG1180" s="2">
        <v>0.34730538922155679</v>
      </c>
      <c r="AH1180" s="2">
        <v>0.18421052631578949</v>
      </c>
      <c r="AI1180" s="2">
        <v>0.99428571428571433</v>
      </c>
      <c r="AJ1180" s="2">
        <v>0.35011990407673871</v>
      </c>
      <c r="BA1180" s="2">
        <v>0.2105263157894737</v>
      </c>
      <c r="BB1180" s="2">
        <v>0.9900000000000001</v>
      </c>
      <c r="BC1180" s="2">
        <v>0.33466135458167329</v>
      </c>
      <c r="BD1180" s="66">
        <f t="shared" si="55"/>
        <v>0</v>
      </c>
      <c r="BE1180" s="66">
        <f t="shared" si="56"/>
        <v>0</v>
      </c>
      <c r="BF1180" s="66">
        <f t="shared" si="57"/>
        <v>0</v>
      </c>
    </row>
    <row r="1181" spans="1:58" x14ac:dyDescent="0.25">
      <c r="A1181" s="1">
        <v>394</v>
      </c>
      <c r="B1181" s="1">
        <v>394000</v>
      </c>
      <c r="C1181" s="1" t="s">
        <v>6</v>
      </c>
      <c r="D1181" s="1" t="s">
        <v>7</v>
      </c>
      <c r="E1181" s="1" t="s">
        <v>14</v>
      </c>
      <c r="F1181" s="1" t="s">
        <v>15</v>
      </c>
      <c r="G1181" s="2">
        <v>0.1</v>
      </c>
      <c r="H1181" s="2">
        <v>0.4</v>
      </c>
      <c r="I1181" s="2">
        <v>0.05</v>
      </c>
      <c r="J1181" s="2">
        <v>0.1</v>
      </c>
      <c r="K1181" s="2">
        <v>0.4</v>
      </c>
      <c r="L1181" s="2">
        <v>0.05</v>
      </c>
      <c r="M1181" s="2">
        <v>0.1</v>
      </c>
      <c r="N1181" s="2">
        <v>0.4</v>
      </c>
      <c r="O1181" s="2">
        <v>0.05</v>
      </c>
      <c r="P1181" s="2">
        <v>0.1</v>
      </c>
      <c r="Q1181" s="2">
        <v>0.4</v>
      </c>
      <c r="R1181" s="2">
        <v>0.05</v>
      </c>
      <c r="S1181" s="2">
        <v>0.1</v>
      </c>
      <c r="T1181" s="2">
        <v>0.4</v>
      </c>
      <c r="U1181" s="2">
        <v>0.05</v>
      </c>
      <c r="V1181" s="2">
        <v>0.68421052631578949</v>
      </c>
      <c r="W1181" s="2">
        <v>0.81423076923076931</v>
      </c>
      <c r="X1181" s="2">
        <v>0.21870306366274109</v>
      </c>
      <c r="Y1181" s="2">
        <v>0.63157894736842102</v>
      </c>
      <c r="Z1181" s="2">
        <v>0.89374999999999993</v>
      </c>
      <c r="AA1181" s="2">
        <v>0.15634469696969699</v>
      </c>
      <c r="AB1181" s="2">
        <v>0.63157894736842102</v>
      </c>
      <c r="AC1181" s="2">
        <v>0.90333333333333332</v>
      </c>
      <c r="AD1181" s="2">
        <v>0.13324677480553981</v>
      </c>
      <c r="AE1181" s="2">
        <v>0.57894736842105265</v>
      </c>
      <c r="AF1181" s="2">
        <v>0.9822727272727273</v>
      </c>
      <c r="AG1181" s="2">
        <v>5.4890219560878251E-2</v>
      </c>
      <c r="AH1181" s="2">
        <v>0.60526315789473684</v>
      </c>
      <c r="AI1181" s="2">
        <v>0.94913043478260894</v>
      </c>
      <c r="AJ1181" s="2">
        <v>5.5023923444976072E-2</v>
      </c>
      <c r="BA1181" s="2">
        <v>0.63157894736842102</v>
      </c>
      <c r="BB1181" s="2">
        <v>0.90333333333333332</v>
      </c>
      <c r="BC1181" s="2">
        <v>0.13324677480553981</v>
      </c>
      <c r="BD1181" s="66">
        <f t="shared" si="55"/>
        <v>0</v>
      </c>
      <c r="BE1181" s="66">
        <f t="shared" si="56"/>
        <v>0</v>
      </c>
      <c r="BF1181" s="66">
        <f t="shared" si="57"/>
        <v>0</v>
      </c>
    </row>
    <row r="1182" spans="1:58" x14ac:dyDescent="0.25">
      <c r="A1182" s="1">
        <v>394</v>
      </c>
      <c r="B1182" s="1">
        <v>394000</v>
      </c>
      <c r="C1182" s="1" t="s">
        <v>6</v>
      </c>
      <c r="D1182" s="1" t="s">
        <v>16</v>
      </c>
      <c r="E1182" s="1" t="s">
        <v>14</v>
      </c>
      <c r="F1182" s="1" t="s">
        <v>15</v>
      </c>
      <c r="G1182" s="2">
        <v>0.1</v>
      </c>
      <c r="H1182" s="2">
        <v>0.4</v>
      </c>
      <c r="I1182" s="2">
        <v>0.25</v>
      </c>
      <c r="J1182" s="2">
        <v>0.1</v>
      </c>
      <c r="K1182" s="2">
        <v>0.4</v>
      </c>
      <c r="L1182" s="2">
        <v>0.25</v>
      </c>
      <c r="M1182" s="2">
        <v>0.1</v>
      </c>
      <c r="N1182" s="2">
        <v>0.4</v>
      </c>
      <c r="O1182" s="2">
        <v>0.25</v>
      </c>
      <c r="P1182" s="2">
        <v>0.1</v>
      </c>
      <c r="Q1182" s="2">
        <v>0.4</v>
      </c>
      <c r="R1182" s="2">
        <v>0.25</v>
      </c>
      <c r="S1182" s="2">
        <v>0.1</v>
      </c>
      <c r="T1182" s="2">
        <v>0.4</v>
      </c>
      <c r="U1182" s="2">
        <v>0.25</v>
      </c>
      <c r="V1182" s="2">
        <v>0.31578947368421051</v>
      </c>
      <c r="W1182" s="2">
        <v>0.70916666666666661</v>
      </c>
      <c r="X1182" s="2">
        <v>0.49208189324116741</v>
      </c>
      <c r="Y1182" s="2">
        <v>0.23684210526315791</v>
      </c>
      <c r="Z1182" s="2">
        <v>0.79555555555555579</v>
      </c>
      <c r="AA1182" s="2">
        <v>0.41691919191919191</v>
      </c>
      <c r="AB1182" s="2">
        <v>0.23684210526315791</v>
      </c>
      <c r="AC1182" s="2">
        <v>0.79666666666666675</v>
      </c>
      <c r="AD1182" s="2">
        <v>0.35532473281477273</v>
      </c>
      <c r="AE1182" s="2">
        <v>0.2105263157894737</v>
      </c>
      <c r="AF1182" s="2">
        <v>0.99375000000000002</v>
      </c>
      <c r="AG1182" s="2">
        <v>0.3293413173652695</v>
      </c>
      <c r="AH1182" s="2">
        <v>0.2105263157894737</v>
      </c>
      <c r="AI1182" s="2">
        <v>0.88750000000000007</v>
      </c>
      <c r="AJ1182" s="2">
        <v>0.33014354066985641</v>
      </c>
      <c r="BA1182" s="2">
        <v>0.23684210526315791</v>
      </c>
      <c r="BB1182" s="2">
        <v>0.79666666666666675</v>
      </c>
      <c r="BC1182" s="2">
        <v>0.35532473281477273</v>
      </c>
      <c r="BD1182" s="66">
        <f t="shared" si="55"/>
        <v>0</v>
      </c>
      <c r="BE1182" s="66">
        <f t="shared" si="56"/>
        <v>0</v>
      </c>
      <c r="BF1182" s="66">
        <f t="shared" si="57"/>
        <v>0</v>
      </c>
    </row>
    <row r="1183" spans="1:58" x14ac:dyDescent="0.25">
      <c r="A1183" s="1">
        <v>394</v>
      </c>
      <c r="B1183" s="1">
        <v>394000</v>
      </c>
      <c r="C1183" s="1" t="s">
        <v>6</v>
      </c>
      <c r="D1183" s="1" t="s">
        <v>17</v>
      </c>
      <c r="E1183" s="1" t="s">
        <v>14</v>
      </c>
      <c r="F1183" s="1" t="s">
        <v>15</v>
      </c>
      <c r="G1183" s="2">
        <v>0.27777777777777779</v>
      </c>
      <c r="H1183" s="2">
        <v>0.4</v>
      </c>
      <c r="I1183" s="2">
        <v>0.25</v>
      </c>
      <c r="J1183" s="2">
        <v>0.18888888888888891</v>
      </c>
      <c r="K1183" s="2">
        <v>0.4</v>
      </c>
      <c r="L1183" s="2">
        <v>0.25</v>
      </c>
      <c r="M1183" s="2">
        <v>0.18888888888888891</v>
      </c>
      <c r="N1183" s="2">
        <v>0.4</v>
      </c>
      <c r="O1183" s="2">
        <v>0.25</v>
      </c>
      <c r="P1183" s="2">
        <v>0.1</v>
      </c>
      <c r="Q1183" s="2">
        <v>0.4</v>
      </c>
      <c r="R1183" s="2">
        <v>0.25</v>
      </c>
      <c r="S1183" s="2">
        <v>0.18888888888888891</v>
      </c>
      <c r="T1183" s="2">
        <v>0.4</v>
      </c>
      <c r="U1183" s="2">
        <v>0.25</v>
      </c>
      <c r="V1183" s="2">
        <v>0.2105263157894737</v>
      </c>
      <c r="W1183" s="2">
        <v>0.97124999999999995</v>
      </c>
      <c r="X1183" s="2">
        <v>0.30952380952380948</v>
      </c>
      <c r="Y1183" s="2">
        <v>0.18421052631578949</v>
      </c>
      <c r="Z1183" s="2">
        <v>0.98428571428571432</v>
      </c>
      <c r="AA1183" s="2">
        <v>0.33333333333333343</v>
      </c>
      <c r="AB1183" s="2">
        <v>0.18421052631578949</v>
      </c>
      <c r="AC1183" s="2">
        <v>0.99142857142857144</v>
      </c>
      <c r="AD1183" s="2">
        <v>0.31872509960159368</v>
      </c>
      <c r="AE1183" s="2">
        <v>0.2105263157894737</v>
      </c>
      <c r="AF1183" s="2">
        <v>0.99375000000000002</v>
      </c>
      <c r="AG1183" s="2">
        <v>0.3293413173652695</v>
      </c>
      <c r="AH1183" s="2">
        <v>0.18421052631578949</v>
      </c>
      <c r="AI1183" s="2">
        <v>0.99428571428571433</v>
      </c>
      <c r="AJ1183" s="2">
        <v>0.33014354066985641</v>
      </c>
      <c r="BA1183" s="2">
        <v>0.18421052631578949</v>
      </c>
      <c r="BB1183" s="2">
        <v>0.99142857142857144</v>
      </c>
      <c r="BC1183" s="2">
        <v>0.31872509960159368</v>
      </c>
      <c r="BD1183" s="66">
        <f t="shared" si="55"/>
        <v>0</v>
      </c>
      <c r="BE1183" s="66">
        <f t="shared" si="56"/>
        <v>0</v>
      </c>
      <c r="BF1183" s="66">
        <f t="shared" si="57"/>
        <v>0</v>
      </c>
    </row>
    <row r="1184" spans="1:58" x14ac:dyDescent="0.25">
      <c r="A1184" s="1">
        <v>395</v>
      </c>
      <c r="B1184" s="1">
        <v>395000</v>
      </c>
      <c r="C1184" s="1" t="s">
        <v>6</v>
      </c>
      <c r="D1184" s="1" t="s">
        <v>7</v>
      </c>
      <c r="E1184" s="1" t="s">
        <v>14</v>
      </c>
      <c r="F1184" s="1" t="s">
        <v>15</v>
      </c>
      <c r="G1184" s="2">
        <v>0.1</v>
      </c>
      <c r="H1184" s="2">
        <v>0.4</v>
      </c>
      <c r="I1184" s="2">
        <v>0.05</v>
      </c>
      <c r="J1184" s="2">
        <v>0.1</v>
      </c>
      <c r="K1184" s="2">
        <v>0.4</v>
      </c>
      <c r="L1184" s="2">
        <v>0.05</v>
      </c>
      <c r="M1184" s="2">
        <v>0.1</v>
      </c>
      <c r="N1184" s="2">
        <v>0.4</v>
      </c>
      <c r="O1184" s="2">
        <v>0.05</v>
      </c>
      <c r="P1184" s="2">
        <v>0.1</v>
      </c>
      <c r="Q1184" s="2">
        <v>0.4</v>
      </c>
      <c r="R1184" s="2">
        <v>0.05</v>
      </c>
      <c r="S1184" s="2">
        <v>0.1</v>
      </c>
      <c r="T1184" s="2">
        <v>0.4</v>
      </c>
      <c r="U1184" s="2">
        <v>0.05</v>
      </c>
      <c r="V1184" s="2">
        <v>0.63157894736842102</v>
      </c>
      <c r="W1184" s="2">
        <v>0.86291666666666667</v>
      </c>
      <c r="X1184" s="2">
        <v>0.11802721088435369</v>
      </c>
      <c r="Y1184" s="2">
        <v>0.63157894736842102</v>
      </c>
      <c r="Z1184" s="2">
        <v>0.89375000000000016</v>
      </c>
      <c r="AA1184" s="2">
        <v>0.1137139640133652</v>
      </c>
      <c r="AB1184" s="2">
        <v>0.60526315789473684</v>
      </c>
      <c r="AC1184" s="2">
        <v>0.94000000000000006</v>
      </c>
      <c r="AD1184" s="2">
        <v>0.1112642163176867</v>
      </c>
      <c r="AE1184" s="2">
        <v>0.60526315789473684</v>
      </c>
      <c r="AF1184" s="2">
        <v>0.94391304347826088</v>
      </c>
      <c r="AG1184" s="2">
        <v>0.1081950384944397</v>
      </c>
      <c r="AH1184" s="2">
        <v>0.60526315789473684</v>
      </c>
      <c r="AI1184" s="2">
        <v>0.94739130434782626</v>
      </c>
      <c r="AJ1184" s="2">
        <v>0.1174692475382028</v>
      </c>
      <c r="BA1184" s="2">
        <v>0.60526315789473684</v>
      </c>
      <c r="BB1184" s="2">
        <v>0.94000000000000006</v>
      </c>
      <c r="BC1184" s="2">
        <v>0.1112642163176867</v>
      </c>
      <c r="BD1184" s="66">
        <f t="shared" si="55"/>
        <v>0</v>
      </c>
      <c r="BE1184" s="66">
        <f t="shared" si="56"/>
        <v>0</v>
      </c>
      <c r="BF1184" s="66">
        <f t="shared" si="57"/>
        <v>0</v>
      </c>
    </row>
    <row r="1185" spans="1:58" x14ac:dyDescent="0.25">
      <c r="A1185" s="1">
        <v>395</v>
      </c>
      <c r="B1185" s="1">
        <v>395000</v>
      </c>
      <c r="C1185" s="1" t="s">
        <v>6</v>
      </c>
      <c r="D1185" s="1" t="s">
        <v>16</v>
      </c>
      <c r="E1185" s="1" t="s">
        <v>14</v>
      </c>
      <c r="F1185" s="1" t="s">
        <v>15</v>
      </c>
      <c r="G1185" s="2">
        <v>0.1</v>
      </c>
      <c r="H1185" s="2">
        <v>0.4</v>
      </c>
      <c r="I1185" s="2">
        <v>0.1166666666666667</v>
      </c>
      <c r="J1185" s="2">
        <v>0.1</v>
      </c>
      <c r="K1185" s="2">
        <v>0.4</v>
      </c>
      <c r="L1185" s="2">
        <v>0.1166666666666667</v>
      </c>
      <c r="M1185" s="2">
        <v>0.1</v>
      </c>
      <c r="N1185" s="2">
        <v>0.4</v>
      </c>
      <c r="O1185" s="2">
        <v>0.25</v>
      </c>
      <c r="P1185" s="2">
        <v>0.1</v>
      </c>
      <c r="Q1185" s="2">
        <v>0.4</v>
      </c>
      <c r="R1185" s="2">
        <v>0.25</v>
      </c>
      <c r="S1185" s="2">
        <v>0.1</v>
      </c>
      <c r="T1185" s="2">
        <v>0.4</v>
      </c>
      <c r="U1185" s="2">
        <v>0.25</v>
      </c>
      <c r="V1185" s="2">
        <v>0.42105263157894729</v>
      </c>
      <c r="W1185" s="2">
        <v>0.85312500000000013</v>
      </c>
      <c r="X1185" s="2">
        <v>0.31306418219461701</v>
      </c>
      <c r="Y1185" s="2">
        <v>0.39473684210526322</v>
      </c>
      <c r="Z1185" s="2">
        <v>0.86399999999999999</v>
      </c>
      <c r="AA1185" s="2">
        <v>0.44899943702338913</v>
      </c>
      <c r="AB1185" s="2">
        <v>0.2105263157894737</v>
      </c>
      <c r="AC1185" s="2">
        <v>0.88625000000000009</v>
      </c>
      <c r="AD1185" s="2">
        <v>0.38942475711190327</v>
      </c>
      <c r="AE1185" s="2">
        <v>0.2105263157894737</v>
      </c>
      <c r="AF1185" s="2">
        <v>0.88375000000000004</v>
      </c>
      <c r="AG1185" s="2">
        <v>0.37868263473053893</v>
      </c>
      <c r="AH1185" s="2">
        <v>0.23684210526315791</v>
      </c>
      <c r="AI1185" s="2">
        <v>0.89555555555555566</v>
      </c>
      <c r="AJ1185" s="2">
        <v>0.41114236638370971</v>
      </c>
      <c r="BA1185" s="2">
        <v>0.2105263157894737</v>
      </c>
      <c r="BB1185" s="2">
        <v>0.88625000000000009</v>
      </c>
      <c r="BC1185" s="2">
        <v>0.38942475711190327</v>
      </c>
      <c r="BD1185" s="66">
        <f t="shared" si="55"/>
        <v>0</v>
      </c>
      <c r="BE1185" s="66">
        <f t="shared" si="56"/>
        <v>0</v>
      </c>
      <c r="BF1185" s="66">
        <f t="shared" si="57"/>
        <v>0</v>
      </c>
    </row>
    <row r="1186" spans="1:58" x14ac:dyDescent="0.25">
      <c r="A1186" s="1">
        <v>395</v>
      </c>
      <c r="B1186" s="1">
        <v>395000</v>
      </c>
      <c r="C1186" s="1" t="s">
        <v>6</v>
      </c>
      <c r="D1186" s="1" t="s">
        <v>17</v>
      </c>
      <c r="E1186" s="1" t="s">
        <v>14</v>
      </c>
      <c r="F1186" s="1" t="s">
        <v>15</v>
      </c>
      <c r="G1186" s="2">
        <v>0.18888888888888891</v>
      </c>
      <c r="H1186" s="2">
        <v>0.4</v>
      </c>
      <c r="I1186" s="2">
        <v>0.18333333333333329</v>
      </c>
      <c r="J1186" s="2">
        <v>0.18888888888888891</v>
      </c>
      <c r="K1186" s="2">
        <v>0.4</v>
      </c>
      <c r="L1186" s="2">
        <v>0.25</v>
      </c>
      <c r="M1186" s="2">
        <v>0.18888888888888891</v>
      </c>
      <c r="N1186" s="2">
        <v>0.4</v>
      </c>
      <c r="O1186" s="2">
        <v>0.25</v>
      </c>
      <c r="P1186" s="2">
        <v>0.18888888888888891</v>
      </c>
      <c r="Q1186" s="2">
        <v>0.4</v>
      </c>
      <c r="R1186" s="2">
        <v>0.25</v>
      </c>
      <c r="S1186" s="2">
        <v>0.18888888888888891</v>
      </c>
      <c r="T1186" s="2">
        <v>0.4</v>
      </c>
      <c r="U1186" s="2">
        <v>0.25</v>
      </c>
      <c r="V1186" s="2">
        <v>0.23684210526315791</v>
      </c>
      <c r="W1186" s="2">
        <v>0.97111111111111115</v>
      </c>
      <c r="X1186" s="2">
        <v>0.15476190476190479</v>
      </c>
      <c r="Y1186" s="2">
        <v>0.2105263157894737</v>
      </c>
      <c r="Z1186" s="2">
        <v>0.98375000000000012</v>
      </c>
      <c r="AA1186" s="2">
        <v>0.31736526946107779</v>
      </c>
      <c r="AB1186" s="2">
        <v>0.18421052631578949</v>
      </c>
      <c r="AC1186" s="2">
        <v>0.99142857142857144</v>
      </c>
      <c r="AD1186" s="2">
        <v>0.32270916334661359</v>
      </c>
      <c r="AE1186" s="2">
        <v>0.18421052631578949</v>
      </c>
      <c r="AF1186" s="2">
        <v>0.99428571428571433</v>
      </c>
      <c r="AG1186" s="2">
        <v>0.31736526946107779</v>
      </c>
      <c r="AH1186" s="2">
        <v>0.2105263157894737</v>
      </c>
      <c r="AI1186" s="2">
        <v>0.99375000000000002</v>
      </c>
      <c r="AJ1186" s="2">
        <v>0.3309352517985612</v>
      </c>
      <c r="BA1186" s="2">
        <v>0.18421052631578949</v>
      </c>
      <c r="BB1186" s="2">
        <v>0.99142857142857144</v>
      </c>
      <c r="BC1186" s="2">
        <v>0.32270916334661359</v>
      </c>
      <c r="BD1186" s="66">
        <f t="shared" si="55"/>
        <v>0</v>
      </c>
      <c r="BE1186" s="66">
        <f t="shared" si="56"/>
        <v>0</v>
      </c>
      <c r="BF1186" s="66">
        <f t="shared" si="57"/>
        <v>0</v>
      </c>
    </row>
    <row r="1187" spans="1:58" x14ac:dyDescent="0.25">
      <c r="A1187" s="1">
        <v>396</v>
      </c>
      <c r="B1187" s="1">
        <v>396000</v>
      </c>
      <c r="C1187" s="1" t="s">
        <v>6</v>
      </c>
      <c r="D1187" s="1" t="s">
        <v>7</v>
      </c>
      <c r="E1187" s="1" t="s">
        <v>14</v>
      </c>
      <c r="F1187" s="1" t="s">
        <v>15</v>
      </c>
      <c r="G1187" s="2">
        <v>0.1</v>
      </c>
      <c r="H1187" s="2">
        <v>0.4</v>
      </c>
      <c r="I1187" s="2">
        <v>0.05</v>
      </c>
      <c r="J1187" s="2">
        <v>0.1</v>
      </c>
      <c r="K1187" s="2">
        <v>0.4</v>
      </c>
      <c r="L1187" s="2">
        <v>0.05</v>
      </c>
      <c r="M1187" s="2">
        <v>0.1</v>
      </c>
      <c r="N1187" s="2">
        <v>0.4</v>
      </c>
      <c r="O1187" s="2">
        <v>0.05</v>
      </c>
      <c r="P1187" s="2">
        <v>0.1</v>
      </c>
      <c r="Q1187" s="2">
        <v>0.4</v>
      </c>
      <c r="R1187" s="2">
        <v>0.05</v>
      </c>
      <c r="S1187" s="2">
        <v>0.1</v>
      </c>
      <c r="T1187" s="2">
        <v>0.4</v>
      </c>
      <c r="U1187" s="2">
        <v>0.05</v>
      </c>
      <c r="V1187" s="2">
        <v>0.71052631578947367</v>
      </c>
      <c r="W1187" s="2">
        <v>0.76703703703703752</v>
      </c>
      <c r="X1187" s="2">
        <v>0.1769567738119395</v>
      </c>
      <c r="Y1187" s="2">
        <v>0.63157894736842102</v>
      </c>
      <c r="Z1187" s="2">
        <v>0.89666666666666683</v>
      </c>
      <c r="AA1187" s="2">
        <v>5.257936507936508E-2</v>
      </c>
      <c r="AB1187" s="2">
        <v>0.68421052631578949</v>
      </c>
      <c r="AC1187" s="2">
        <v>0.8438461538461538</v>
      </c>
      <c r="AD1187" s="2">
        <v>0.21304739572373141</v>
      </c>
      <c r="AE1187" s="2">
        <v>0.60526315789473684</v>
      </c>
      <c r="AF1187" s="2">
        <v>0.944782608695652</v>
      </c>
      <c r="AG1187" s="2">
        <v>0.1157994569866478</v>
      </c>
      <c r="AH1187" s="2">
        <v>0.60526315789473684</v>
      </c>
      <c r="AI1187" s="2">
        <v>0.94782608695652193</v>
      </c>
      <c r="AJ1187" s="2">
        <v>0.11483253588516749</v>
      </c>
      <c r="BA1187" s="2">
        <v>0.68421052631578949</v>
      </c>
      <c r="BB1187" s="2">
        <v>0.8438461538461538</v>
      </c>
      <c r="BC1187" s="2">
        <v>0.21304739572373141</v>
      </c>
      <c r="BD1187" s="66">
        <f t="shared" si="55"/>
        <v>0</v>
      </c>
      <c r="BE1187" s="66">
        <f t="shared" si="56"/>
        <v>0</v>
      </c>
      <c r="BF1187" s="66">
        <f t="shared" si="57"/>
        <v>0</v>
      </c>
    </row>
    <row r="1188" spans="1:58" x14ac:dyDescent="0.25">
      <c r="A1188" s="1">
        <v>396</v>
      </c>
      <c r="B1188" s="1">
        <v>396000</v>
      </c>
      <c r="C1188" s="1" t="s">
        <v>6</v>
      </c>
      <c r="D1188" s="1" t="s">
        <v>16</v>
      </c>
      <c r="E1188" s="1" t="s">
        <v>14</v>
      </c>
      <c r="F1188" s="1" t="s">
        <v>15</v>
      </c>
      <c r="G1188" s="2">
        <v>0.18888888888888891</v>
      </c>
      <c r="H1188" s="2">
        <v>0.4</v>
      </c>
      <c r="I1188" s="2">
        <v>0.25</v>
      </c>
      <c r="J1188" s="2">
        <v>0.1</v>
      </c>
      <c r="K1188" s="2">
        <v>0.4</v>
      </c>
      <c r="L1188" s="2">
        <v>0.1166666666666667</v>
      </c>
      <c r="M1188" s="2">
        <v>0.1</v>
      </c>
      <c r="N1188" s="2">
        <v>0.4</v>
      </c>
      <c r="O1188" s="2">
        <v>0.25</v>
      </c>
      <c r="P1188" s="2">
        <v>0.1</v>
      </c>
      <c r="Q1188" s="2">
        <v>0.4</v>
      </c>
      <c r="R1188" s="2">
        <v>0.25</v>
      </c>
      <c r="S1188" s="2">
        <v>0.1</v>
      </c>
      <c r="T1188" s="2">
        <v>0.4</v>
      </c>
      <c r="U1188" s="2">
        <v>0.25</v>
      </c>
      <c r="V1188" s="2">
        <v>0.26315789473684209</v>
      </c>
      <c r="W1188" s="2">
        <v>0.82800000000000007</v>
      </c>
      <c r="X1188" s="2">
        <v>0.59116541353383467</v>
      </c>
      <c r="Y1188" s="2">
        <v>0.42105263157894729</v>
      </c>
      <c r="Z1188" s="2">
        <v>0.875</v>
      </c>
      <c r="AA1188" s="2">
        <v>0.32886904761904762</v>
      </c>
      <c r="AB1188" s="2">
        <v>0.31578947368421051</v>
      </c>
      <c r="AC1188" s="2">
        <v>0.70166666666666666</v>
      </c>
      <c r="AD1188" s="2">
        <v>0.47935664037839559</v>
      </c>
      <c r="AE1188" s="2">
        <v>0.23684210526315791</v>
      </c>
      <c r="AF1188" s="2">
        <v>0.89666666666666672</v>
      </c>
      <c r="AG1188" s="2">
        <v>0.40529809945326739</v>
      </c>
      <c r="AH1188" s="2">
        <v>0.2105263157894737</v>
      </c>
      <c r="AI1188" s="2">
        <v>0.88500000000000001</v>
      </c>
      <c r="AJ1188" s="2">
        <v>0.40191387559808611</v>
      </c>
      <c r="BA1188" s="2">
        <v>0.31578947368421051</v>
      </c>
      <c r="BB1188" s="2">
        <v>0.70166666666666666</v>
      </c>
      <c r="BC1188" s="2">
        <v>0.47935664037839559</v>
      </c>
      <c r="BD1188" s="66">
        <f t="shared" si="55"/>
        <v>0</v>
      </c>
      <c r="BE1188" s="66">
        <f t="shared" si="56"/>
        <v>0</v>
      </c>
      <c r="BF1188" s="66">
        <f t="shared" si="57"/>
        <v>0</v>
      </c>
    </row>
    <row r="1189" spans="1:58" x14ac:dyDescent="0.25">
      <c r="A1189" s="1">
        <v>396</v>
      </c>
      <c r="B1189" s="1">
        <v>396000</v>
      </c>
      <c r="C1189" s="1" t="s">
        <v>6</v>
      </c>
      <c r="D1189" s="1" t="s">
        <v>17</v>
      </c>
      <c r="E1189" s="1" t="s">
        <v>14</v>
      </c>
      <c r="F1189" s="1" t="s">
        <v>15</v>
      </c>
      <c r="G1189" s="2">
        <v>0.3666666666666667</v>
      </c>
      <c r="H1189" s="2">
        <v>0.4</v>
      </c>
      <c r="I1189" s="2">
        <v>0.25</v>
      </c>
      <c r="J1189" s="2">
        <v>0.27777777777777779</v>
      </c>
      <c r="K1189" s="2">
        <v>0.4</v>
      </c>
      <c r="L1189" s="2">
        <v>0.25</v>
      </c>
      <c r="M1189" s="2">
        <v>0.18888888888888891</v>
      </c>
      <c r="N1189" s="2">
        <v>0.4</v>
      </c>
      <c r="O1189" s="2">
        <v>0.25</v>
      </c>
      <c r="P1189" s="2">
        <v>0.18888888888888891</v>
      </c>
      <c r="Q1189" s="2">
        <v>0.4</v>
      </c>
      <c r="R1189" s="2">
        <v>0.25</v>
      </c>
      <c r="S1189" s="2">
        <v>0.18888888888888891</v>
      </c>
      <c r="T1189" s="2">
        <v>0.4</v>
      </c>
      <c r="U1189" s="2">
        <v>0.25</v>
      </c>
      <c r="V1189" s="2">
        <v>0.2105263157894737</v>
      </c>
      <c r="W1189" s="2">
        <v>0.97249999999999992</v>
      </c>
      <c r="X1189" s="2">
        <v>0.3928571428571429</v>
      </c>
      <c r="Y1189" s="2">
        <v>0.2105263157894737</v>
      </c>
      <c r="Z1189" s="2">
        <v>0.9850000000000001</v>
      </c>
      <c r="AA1189" s="2">
        <v>0.31547619047619052</v>
      </c>
      <c r="AB1189" s="2">
        <v>0.2105263157894737</v>
      </c>
      <c r="AC1189" s="2">
        <v>0.99125000000000008</v>
      </c>
      <c r="AD1189" s="2">
        <v>0.33067729083665343</v>
      </c>
      <c r="AE1189" s="2">
        <v>0.2105263157894737</v>
      </c>
      <c r="AF1189" s="2">
        <v>0.99375000000000002</v>
      </c>
      <c r="AG1189" s="2">
        <v>0.33233532934131738</v>
      </c>
      <c r="AH1189" s="2">
        <v>0.18421052631578949</v>
      </c>
      <c r="AI1189" s="2">
        <v>0.99428571428571433</v>
      </c>
      <c r="AJ1189" s="2">
        <v>0.33014354066985641</v>
      </c>
      <c r="BA1189" s="2">
        <v>0.2105263157894737</v>
      </c>
      <c r="BB1189" s="2">
        <v>0.99125000000000008</v>
      </c>
      <c r="BC1189" s="2">
        <v>0.33067729083665343</v>
      </c>
      <c r="BD1189" s="66">
        <f t="shared" si="55"/>
        <v>0</v>
      </c>
      <c r="BE1189" s="66">
        <f t="shared" si="56"/>
        <v>0</v>
      </c>
      <c r="BF1189" s="66">
        <f t="shared" si="57"/>
        <v>0</v>
      </c>
    </row>
    <row r="1190" spans="1:58" x14ac:dyDescent="0.25">
      <c r="A1190" s="1">
        <v>397</v>
      </c>
      <c r="B1190" s="1">
        <v>397000</v>
      </c>
      <c r="C1190" s="1" t="s">
        <v>6</v>
      </c>
      <c r="D1190" s="1" t="s">
        <v>7</v>
      </c>
      <c r="E1190" s="1" t="s">
        <v>14</v>
      </c>
      <c r="F1190" s="1" t="s">
        <v>15</v>
      </c>
      <c r="G1190" s="2">
        <v>0.1</v>
      </c>
      <c r="H1190" s="2">
        <v>0.4</v>
      </c>
      <c r="I1190" s="2">
        <v>0.05</v>
      </c>
      <c r="J1190" s="2">
        <v>0.1</v>
      </c>
      <c r="K1190" s="2">
        <v>0.4</v>
      </c>
      <c r="L1190" s="2">
        <v>0.05</v>
      </c>
      <c r="M1190" s="2">
        <v>0.1</v>
      </c>
      <c r="N1190" s="2">
        <v>0.4</v>
      </c>
      <c r="O1190" s="2">
        <v>0.05</v>
      </c>
      <c r="P1190" s="2">
        <v>0.1</v>
      </c>
      <c r="Q1190" s="2">
        <v>0.4</v>
      </c>
      <c r="R1190" s="2">
        <v>0.05</v>
      </c>
      <c r="S1190" s="2">
        <v>0.1</v>
      </c>
      <c r="T1190" s="2">
        <v>0.4</v>
      </c>
      <c r="U1190" s="2">
        <v>0.05</v>
      </c>
      <c r="V1190" s="2">
        <v>0.63157894736842102</v>
      </c>
      <c r="W1190" s="2">
        <v>0.87208333333333332</v>
      </c>
      <c r="X1190" s="2">
        <v>5.7539682539682543E-2</v>
      </c>
      <c r="Y1190" s="2">
        <v>0.71052631578947367</v>
      </c>
      <c r="Z1190" s="2">
        <v>0.78259259259259251</v>
      </c>
      <c r="AA1190" s="2">
        <v>0.1938189006461418</v>
      </c>
      <c r="AB1190" s="2">
        <v>0.68421052631578949</v>
      </c>
      <c r="AC1190" s="2">
        <v>0.846923076923077</v>
      </c>
      <c r="AD1190" s="2">
        <v>0.1755824175824176</v>
      </c>
      <c r="AE1190" s="2">
        <v>0.68421052631578949</v>
      </c>
      <c r="AF1190" s="2">
        <v>0.84730769230769221</v>
      </c>
      <c r="AG1190" s="2">
        <v>0.16900128707040629</v>
      </c>
      <c r="AH1190" s="2">
        <v>0.63157894736842102</v>
      </c>
      <c r="AI1190" s="2">
        <v>0.91250000000000009</v>
      </c>
      <c r="AJ1190" s="2">
        <v>0.11811529520822291</v>
      </c>
      <c r="BA1190" s="2">
        <v>0.68421052631578949</v>
      </c>
      <c r="BB1190" s="2">
        <v>0.846923076923077</v>
      </c>
      <c r="BC1190" s="2">
        <v>0.1755824175824176</v>
      </c>
      <c r="BD1190" s="66">
        <f t="shared" si="55"/>
        <v>0</v>
      </c>
      <c r="BE1190" s="66">
        <f t="shared" si="56"/>
        <v>0</v>
      </c>
      <c r="BF1190" s="66">
        <f t="shared" si="57"/>
        <v>0</v>
      </c>
    </row>
    <row r="1191" spans="1:58" x14ac:dyDescent="0.25">
      <c r="A1191" s="1">
        <v>397</v>
      </c>
      <c r="B1191" s="1">
        <v>397000</v>
      </c>
      <c r="C1191" s="1" t="s">
        <v>6</v>
      </c>
      <c r="D1191" s="1" t="s">
        <v>16</v>
      </c>
      <c r="E1191" s="1" t="s">
        <v>14</v>
      </c>
      <c r="F1191" s="1" t="s">
        <v>15</v>
      </c>
      <c r="G1191" s="2">
        <v>0.1</v>
      </c>
      <c r="H1191" s="2">
        <v>0.4</v>
      </c>
      <c r="I1191" s="2">
        <v>0.25</v>
      </c>
      <c r="J1191" s="2">
        <v>0.1</v>
      </c>
      <c r="K1191" s="2">
        <v>0.4</v>
      </c>
      <c r="L1191" s="2">
        <v>0.25</v>
      </c>
      <c r="M1191" s="2">
        <v>0.1</v>
      </c>
      <c r="N1191" s="2">
        <v>0.4</v>
      </c>
      <c r="O1191" s="2">
        <v>0.1166666666666667</v>
      </c>
      <c r="P1191" s="2">
        <v>0.1</v>
      </c>
      <c r="Q1191" s="2">
        <v>0.4</v>
      </c>
      <c r="R1191" s="2">
        <v>0.25</v>
      </c>
      <c r="S1191" s="2">
        <v>0.1</v>
      </c>
      <c r="T1191" s="2">
        <v>0.4</v>
      </c>
      <c r="U1191" s="2">
        <v>0.25</v>
      </c>
      <c r="V1191" s="2">
        <v>0.26315789473684209</v>
      </c>
      <c r="W1191" s="2">
        <v>0.83000000000000007</v>
      </c>
      <c r="X1191" s="2">
        <v>0.34523809523809518</v>
      </c>
      <c r="Y1191" s="2">
        <v>0.36842105263157893</v>
      </c>
      <c r="Z1191" s="2">
        <v>0.62571428571428567</v>
      </c>
      <c r="AA1191" s="2">
        <v>0.56657606379019165</v>
      </c>
      <c r="AB1191" s="2">
        <v>0.44736842105263158</v>
      </c>
      <c r="AC1191" s="2">
        <v>0.78529411764705892</v>
      </c>
      <c r="AD1191" s="2">
        <v>0.48093186813186811</v>
      </c>
      <c r="AE1191" s="2">
        <v>0.31578947368421051</v>
      </c>
      <c r="AF1191" s="2">
        <v>0.69833333333333336</v>
      </c>
      <c r="AG1191" s="2">
        <v>0.45067009885441689</v>
      </c>
      <c r="AH1191" s="2">
        <v>0.26315789473684209</v>
      </c>
      <c r="AI1191" s="2">
        <v>0.81799999999999995</v>
      </c>
      <c r="AJ1191" s="2">
        <v>0.41340353322878032</v>
      </c>
      <c r="BA1191" s="2">
        <v>0.44736842105263158</v>
      </c>
      <c r="BB1191" s="2">
        <v>0.78529411764705892</v>
      </c>
      <c r="BC1191" s="2">
        <v>0.48093186813186811</v>
      </c>
      <c r="BD1191" s="66">
        <f t="shared" si="55"/>
        <v>0</v>
      </c>
      <c r="BE1191" s="66">
        <f t="shared" si="56"/>
        <v>0</v>
      </c>
      <c r="BF1191" s="66">
        <f t="shared" si="57"/>
        <v>0</v>
      </c>
    </row>
    <row r="1192" spans="1:58" x14ac:dyDescent="0.25">
      <c r="A1192" s="1">
        <v>397</v>
      </c>
      <c r="B1192" s="1">
        <v>397000</v>
      </c>
      <c r="C1192" s="1" t="s">
        <v>6</v>
      </c>
      <c r="D1192" s="1" t="s">
        <v>17</v>
      </c>
      <c r="E1192" s="1" t="s">
        <v>14</v>
      </c>
      <c r="F1192" s="1" t="s">
        <v>15</v>
      </c>
      <c r="G1192" s="2">
        <v>0.3666666666666667</v>
      </c>
      <c r="H1192" s="2">
        <v>0.4</v>
      </c>
      <c r="I1192" s="2">
        <v>0.25</v>
      </c>
      <c r="J1192" s="2">
        <v>0.3666666666666667</v>
      </c>
      <c r="K1192" s="2">
        <v>0.4</v>
      </c>
      <c r="L1192" s="2">
        <v>0.25</v>
      </c>
      <c r="M1192" s="2">
        <v>0.27777777777777779</v>
      </c>
      <c r="N1192" s="2">
        <v>0.4</v>
      </c>
      <c r="O1192" s="2">
        <v>0.25</v>
      </c>
      <c r="P1192" s="2">
        <v>0.18888888888888891</v>
      </c>
      <c r="Q1192" s="2">
        <v>0.4</v>
      </c>
      <c r="R1192" s="2">
        <v>0.25</v>
      </c>
      <c r="S1192" s="2">
        <v>0.18888888888888891</v>
      </c>
      <c r="T1192" s="2">
        <v>0.4</v>
      </c>
      <c r="U1192" s="2">
        <v>0.25</v>
      </c>
      <c r="V1192" s="2">
        <v>0.2105263157894737</v>
      </c>
      <c r="W1192" s="2">
        <v>0.97249999999999992</v>
      </c>
      <c r="X1192" s="2">
        <v>0.34523809523809518</v>
      </c>
      <c r="Y1192" s="2">
        <v>0.2105263157894737</v>
      </c>
      <c r="Z1192" s="2">
        <v>0.98375000000000012</v>
      </c>
      <c r="AA1192" s="2">
        <v>0.3652694610778443</v>
      </c>
      <c r="AB1192" s="2">
        <v>0.2105263157894737</v>
      </c>
      <c r="AC1192" s="2">
        <v>0.99125000000000008</v>
      </c>
      <c r="AD1192" s="2">
        <v>0.32400000000000001</v>
      </c>
      <c r="AE1192" s="2">
        <v>0.2105263157894737</v>
      </c>
      <c r="AF1192" s="2">
        <v>0.99375000000000002</v>
      </c>
      <c r="AG1192" s="2">
        <v>0.3413173652694611</v>
      </c>
      <c r="AH1192" s="2">
        <v>0.2105263157894737</v>
      </c>
      <c r="AI1192" s="2">
        <v>0.99375000000000002</v>
      </c>
      <c r="AJ1192" s="2">
        <v>0.32853717026378892</v>
      </c>
      <c r="BA1192" s="2">
        <v>0.2105263157894737</v>
      </c>
      <c r="BB1192" s="2">
        <v>0.99125000000000008</v>
      </c>
      <c r="BC1192" s="2">
        <v>0.32400000000000001</v>
      </c>
      <c r="BD1192" s="66">
        <f t="shared" si="55"/>
        <v>0</v>
      </c>
      <c r="BE1192" s="66">
        <f t="shared" si="56"/>
        <v>0</v>
      </c>
      <c r="BF1192" s="66">
        <f t="shared" si="57"/>
        <v>0</v>
      </c>
    </row>
    <row r="1193" spans="1:58" x14ac:dyDescent="0.25">
      <c r="A1193" s="1">
        <v>398</v>
      </c>
      <c r="B1193" s="1">
        <v>398000</v>
      </c>
      <c r="C1193" s="1" t="s">
        <v>6</v>
      </c>
      <c r="D1193" s="1" t="s">
        <v>7</v>
      </c>
      <c r="E1193" s="1" t="s">
        <v>14</v>
      </c>
      <c r="F1193" s="1" t="s">
        <v>15</v>
      </c>
      <c r="G1193" s="2">
        <v>0.1</v>
      </c>
      <c r="H1193" s="2">
        <v>0.4</v>
      </c>
      <c r="I1193" s="2">
        <v>0.05</v>
      </c>
      <c r="J1193" s="2">
        <v>0.1</v>
      </c>
      <c r="K1193" s="2">
        <v>0.4</v>
      </c>
      <c r="L1193" s="2">
        <v>0.05</v>
      </c>
      <c r="M1193" s="2">
        <v>0.1</v>
      </c>
      <c r="N1193" s="2">
        <v>0.4</v>
      </c>
      <c r="O1193" s="2">
        <v>0.05</v>
      </c>
      <c r="P1193" s="2">
        <v>0.1</v>
      </c>
      <c r="Q1193" s="2">
        <v>0.4</v>
      </c>
      <c r="R1193" s="2">
        <v>0.05</v>
      </c>
      <c r="S1193" s="2">
        <v>0.1</v>
      </c>
      <c r="T1193" s="2">
        <v>0.4</v>
      </c>
      <c r="U1193" s="2">
        <v>0.05</v>
      </c>
      <c r="V1193" s="2">
        <v>0.68421052631578949</v>
      </c>
      <c r="W1193" s="2">
        <v>0.81692307692307731</v>
      </c>
      <c r="X1193" s="2">
        <v>0.22248153318908509</v>
      </c>
      <c r="Y1193" s="2">
        <v>0.63157894736842102</v>
      </c>
      <c r="Z1193" s="2">
        <v>0.89666666666666683</v>
      </c>
      <c r="AA1193" s="2">
        <v>0.1153530377668309</v>
      </c>
      <c r="AB1193" s="2">
        <v>0.60526315789473684</v>
      </c>
      <c r="AC1193" s="2">
        <v>0.94086956521739118</v>
      </c>
      <c r="AD1193" s="2">
        <v>5.8432934926958828E-2</v>
      </c>
      <c r="AE1193" s="2">
        <v>0.60526315789473684</v>
      </c>
      <c r="AF1193" s="2">
        <v>0.94608695652173924</v>
      </c>
      <c r="AG1193" s="2">
        <v>5.4228855721393042E-2</v>
      </c>
      <c r="AH1193" s="2">
        <v>0.60526315789473684</v>
      </c>
      <c r="AI1193" s="2">
        <v>0.94782608695652193</v>
      </c>
      <c r="AJ1193" s="2">
        <v>5.5821371610845293E-2</v>
      </c>
      <c r="BA1193" s="2">
        <v>0.60526315789473684</v>
      </c>
      <c r="BB1193" s="2">
        <v>0.94086956521739118</v>
      </c>
      <c r="BC1193" s="2">
        <v>5.8432934926958828E-2</v>
      </c>
      <c r="BD1193" s="66">
        <f t="shared" si="55"/>
        <v>0</v>
      </c>
      <c r="BE1193" s="66">
        <f t="shared" si="56"/>
        <v>0</v>
      </c>
      <c r="BF1193" s="66">
        <f t="shared" si="57"/>
        <v>0</v>
      </c>
    </row>
    <row r="1194" spans="1:58" x14ac:dyDescent="0.25">
      <c r="A1194" s="1">
        <v>398</v>
      </c>
      <c r="B1194" s="1">
        <v>398000</v>
      </c>
      <c r="C1194" s="1" t="s">
        <v>6</v>
      </c>
      <c r="D1194" s="1" t="s">
        <v>16</v>
      </c>
      <c r="E1194" s="1" t="s">
        <v>14</v>
      </c>
      <c r="F1194" s="1" t="s">
        <v>15</v>
      </c>
      <c r="G1194" s="2">
        <v>0.1</v>
      </c>
      <c r="H1194" s="2">
        <v>0.4</v>
      </c>
      <c r="I1194" s="2">
        <v>0.25</v>
      </c>
      <c r="J1194" s="2">
        <v>0.1</v>
      </c>
      <c r="K1194" s="2">
        <v>0.4</v>
      </c>
      <c r="L1194" s="2">
        <v>0.25</v>
      </c>
      <c r="M1194" s="2">
        <v>0.1</v>
      </c>
      <c r="N1194" s="2">
        <v>0.4</v>
      </c>
      <c r="O1194" s="2">
        <v>0.25</v>
      </c>
      <c r="P1194" s="2">
        <v>0.1</v>
      </c>
      <c r="Q1194" s="2">
        <v>0.4</v>
      </c>
      <c r="R1194" s="2">
        <v>0.25</v>
      </c>
      <c r="S1194" s="2">
        <v>0.1</v>
      </c>
      <c r="T1194" s="2">
        <v>0.4</v>
      </c>
      <c r="U1194" s="2">
        <v>0.25</v>
      </c>
      <c r="V1194" s="2">
        <v>0.31578947368421051</v>
      </c>
      <c r="W1194" s="2">
        <v>0.71416666666666651</v>
      </c>
      <c r="X1194" s="2">
        <v>0.50058344967544155</v>
      </c>
      <c r="Y1194" s="2">
        <v>0.26315789473684209</v>
      </c>
      <c r="Z1194" s="2">
        <v>0.82499999999999996</v>
      </c>
      <c r="AA1194" s="2">
        <v>0.40373563218390812</v>
      </c>
      <c r="AB1194" s="2">
        <v>0.23684210526315791</v>
      </c>
      <c r="AC1194" s="2">
        <v>0.90333333333333343</v>
      </c>
      <c r="AD1194" s="2">
        <v>0.35059760956175301</v>
      </c>
      <c r="AE1194" s="2">
        <v>0.23684210526315791</v>
      </c>
      <c r="AF1194" s="2">
        <v>0.90222222222222237</v>
      </c>
      <c r="AG1194" s="2">
        <v>0.32537313432835818</v>
      </c>
      <c r="AH1194" s="2">
        <v>0.23684210526315791</v>
      </c>
      <c r="AI1194" s="2">
        <v>0.89555555555555566</v>
      </c>
      <c r="AJ1194" s="2">
        <v>0.33492822966507169</v>
      </c>
      <c r="BA1194" s="2">
        <v>0.23684210526315791</v>
      </c>
      <c r="BB1194" s="2">
        <v>0.90333333333333343</v>
      </c>
      <c r="BC1194" s="2">
        <v>0.35059760956175301</v>
      </c>
      <c r="BD1194" s="66">
        <f t="shared" si="55"/>
        <v>0</v>
      </c>
      <c r="BE1194" s="66">
        <f t="shared" si="56"/>
        <v>0</v>
      </c>
      <c r="BF1194" s="66">
        <f t="shared" si="57"/>
        <v>0</v>
      </c>
    </row>
    <row r="1195" spans="1:58" x14ac:dyDescent="0.25">
      <c r="A1195" s="1">
        <v>398</v>
      </c>
      <c r="B1195" s="1">
        <v>398000</v>
      </c>
      <c r="C1195" s="1" t="s">
        <v>6</v>
      </c>
      <c r="D1195" s="1" t="s">
        <v>17</v>
      </c>
      <c r="E1195" s="1" t="s">
        <v>14</v>
      </c>
      <c r="F1195" s="1" t="s">
        <v>15</v>
      </c>
      <c r="G1195" s="2">
        <v>0.27777777777777779</v>
      </c>
      <c r="H1195" s="2">
        <v>0.4</v>
      </c>
      <c r="I1195" s="2">
        <v>0.25</v>
      </c>
      <c r="J1195" s="2">
        <v>0.27777777777777779</v>
      </c>
      <c r="K1195" s="2">
        <v>0.4</v>
      </c>
      <c r="L1195" s="2">
        <v>0.25</v>
      </c>
      <c r="M1195" s="2">
        <v>0.27777777777777779</v>
      </c>
      <c r="N1195" s="2">
        <v>0.4</v>
      </c>
      <c r="O1195" s="2">
        <v>0.25</v>
      </c>
      <c r="P1195" s="2">
        <v>0.18888888888888891</v>
      </c>
      <c r="Q1195" s="2">
        <v>0.4</v>
      </c>
      <c r="R1195" s="2">
        <v>0.25</v>
      </c>
      <c r="S1195" s="2">
        <v>0.18888888888888891</v>
      </c>
      <c r="T1195" s="2">
        <v>0.4</v>
      </c>
      <c r="U1195" s="2">
        <v>0.25</v>
      </c>
      <c r="V1195" s="2">
        <v>0.2105263157894737</v>
      </c>
      <c r="W1195" s="2">
        <v>0.97124999999999995</v>
      </c>
      <c r="X1195" s="2">
        <v>0.3411764705882353</v>
      </c>
      <c r="Y1195" s="2">
        <v>0.2105263157894737</v>
      </c>
      <c r="Z1195" s="2">
        <v>0.98375000000000012</v>
      </c>
      <c r="AA1195" s="2">
        <v>0.33333333333333343</v>
      </c>
      <c r="AB1195" s="2">
        <v>0.2105263157894737</v>
      </c>
      <c r="AC1195" s="2">
        <v>0.99125000000000008</v>
      </c>
      <c r="AD1195" s="2">
        <v>0.35059760956175301</v>
      </c>
      <c r="AE1195" s="2">
        <v>0.2105263157894737</v>
      </c>
      <c r="AF1195" s="2">
        <v>0.99375000000000002</v>
      </c>
      <c r="AG1195" s="2">
        <v>0.32537313432835818</v>
      </c>
      <c r="AH1195" s="2">
        <v>0.2105263157894737</v>
      </c>
      <c r="AI1195" s="2">
        <v>0.99375000000000002</v>
      </c>
      <c r="AJ1195" s="2">
        <v>0.33492822966507169</v>
      </c>
      <c r="BA1195" s="2">
        <v>0.2105263157894737</v>
      </c>
      <c r="BB1195" s="2">
        <v>0.99125000000000008</v>
      </c>
      <c r="BC1195" s="2">
        <v>0.35059760956175301</v>
      </c>
      <c r="BD1195" s="66">
        <f t="shared" si="55"/>
        <v>0</v>
      </c>
      <c r="BE1195" s="66">
        <f t="shared" si="56"/>
        <v>0</v>
      </c>
      <c r="BF1195" s="66">
        <f t="shared" si="57"/>
        <v>0</v>
      </c>
    </row>
    <row r="1196" spans="1:58" x14ac:dyDescent="0.25">
      <c r="A1196" s="1">
        <v>399</v>
      </c>
      <c r="B1196" s="1">
        <v>399000</v>
      </c>
      <c r="C1196" s="1" t="s">
        <v>6</v>
      </c>
      <c r="D1196" s="1" t="s">
        <v>7</v>
      </c>
      <c r="E1196" s="1" t="s">
        <v>14</v>
      </c>
      <c r="F1196" s="1" t="s">
        <v>15</v>
      </c>
      <c r="G1196" s="2">
        <v>0.1</v>
      </c>
      <c r="H1196" s="2">
        <v>0.4</v>
      </c>
      <c r="I1196" s="2">
        <v>0.05</v>
      </c>
      <c r="J1196" s="2">
        <v>0.1</v>
      </c>
      <c r="K1196" s="2">
        <v>0.4</v>
      </c>
      <c r="L1196" s="2">
        <v>0.05</v>
      </c>
      <c r="M1196" s="2">
        <v>0.1</v>
      </c>
      <c r="N1196" s="2">
        <v>0.4</v>
      </c>
      <c r="O1196" s="2">
        <v>0.05</v>
      </c>
      <c r="P1196" s="2">
        <v>0.1</v>
      </c>
      <c r="Q1196" s="2">
        <v>0.4</v>
      </c>
      <c r="R1196" s="2">
        <v>0.05</v>
      </c>
      <c r="S1196" s="2">
        <v>0.1</v>
      </c>
      <c r="T1196" s="2">
        <v>0.4</v>
      </c>
      <c r="U1196" s="2">
        <v>0.05</v>
      </c>
      <c r="V1196" s="2">
        <v>0.63157894736842102</v>
      </c>
      <c r="W1196" s="2">
        <v>0.81125000000000014</v>
      </c>
      <c r="X1196" s="2">
        <v>8.8435374149659865E-2</v>
      </c>
      <c r="Y1196" s="2">
        <v>0.63157894736842102</v>
      </c>
      <c r="Z1196" s="2">
        <v>0.89166666666666694</v>
      </c>
      <c r="AA1196" s="2">
        <v>0.11467950797911571</v>
      </c>
      <c r="AB1196" s="2">
        <v>0.60526315789473684</v>
      </c>
      <c r="AC1196" s="2">
        <v>0.93782608695652159</v>
      </c>
      <c r="AD1196" s="2">
        <v>5.4448871181938918E-2</v>
      </c>
      <c r="AE1196" s="2">
        <v>0.60526315789473684</v>
      </c>
      <c r="AF1196" s="2">
        <v>0.94478260869565223</v>
      </c>
      <c r="AG1196" s="2">
        <v>5.4391217564870253E-2</v>
      </c>
      <c r="AH1196" s="2">
        <v>0.57894736842105265</v>
      </c>
      <c r="AI1196" s="2">
        <v>0.98545454545454558</v>
      </c>
      <c r="AJ1196" s="2">
        <v>5.4356514788169462E-2</v>
      </c>
      <c r="BA1196" s="2">
        <v>0.60526315789473684</v>
      </c>
      <c r="BB1196" s="2">
        <v>0.93782608695652159</v>
      </c>
      <c r="BC1196" s="2">
        <v>5.4448871181938918E-2</v>
      </c>
      <c r="BD1196" s="66">
        <f t="shared" si="55"/>
        <v>0</v>
      </c>
      <c r="BE1196" s="66">
        <f t="shared" si="56"/>
        <v>0</v>
      </c>
      <c r="BF1196" s="66">
        <f t="shared" si="57"/>
        <v>0</v>
      </c>
    </row>
    <row r="1197" spans="1:58" x14ac:dyDescent="0.25">
      <c r="A1197" s="1">
        <v>399</v>
      </c>
      <c r="B1197" s="1">
        <v>399000</v>
      </c>
      <c r="C1197" s="1" t="s">
        <v>6</v>
      </c>
      <c r="D1197" s="1" t="s">
        <v>16</v>
      </c>
      <c r="E1197" s="1" t="s">
        <v>14</v>
      </c>
      <c r="F1197" s="1" t="s">
        <v>15</v>
      </c>
      <c r="G1197" s="2">
        <v>0.18888888888888891</v>
      </c>
      <c r="H1197" s="2">
        <v>0.4</v>
      </c>
      <c r="I1197" s="2">
        <v>0.1166666666666667</v>
      </c>
      <c r="J1197" s="2">
        <v>0.1</v>
      </c>
      <c r="K1197" s="2">
        <v>0.4</v>
      </c>
      <c r="L1197" s="2">
        <v>0.1166666666666667</v>
      </c>
      <c r="M1197" s="2">
        <v>0.1</v>
      </c>
      <c r="N1197" s="2">
        <v>0.4</v>
      </c>
      <c r="O1197" s="2">
        <v>0.25</v>
      </c>
      <c r="P1197" s="2">
        <v>0.1</v>
      </c>
      <c r="Q1197" s="2">
        <v>0.4</v>
      </c>
      <c r="R1197" s="2">
        <v>0.25</v>
      </c>
      <c r="S1197" s="2">
        <v>0.1</v>
      </c>
      <c r="T1197" s="2">
        <v>0.4</v>
      </c>
      <c r="U1197" s="2">
        <v>0.25</v>
      </c>
      <c r="V1197" s="2">
        <v>0.42105263157894729</v>
      </c>
      <c r="W1197" s="2">
        <v>0.87125000000000008</v>
      </c>
      <c r="X1197" s="2">
        <v>0.41208791208791212</v>
      </c>
      <c r="Y1197" s="2">
        <v>0.39473684210526322</v>
      </c>
      <c r="Z1197" s="2">
        <v>0.86133333333333328</v>
      </c>
      <c r="AA1197" s="2">
        <v>0.39480678602227592</v>
      </c>
      <c r="AB1197" s="2">
        <v>0.23684210526315791</v>
      </c>
      <c r="AC1197" s="2">
        <v>0.89444444444444449</v>
      </c>
      <c r="AD1197" s="2">
        <v>0.32669322709163351</v>
      </c>
      <c r="AE1197" s="2">
        <v>0.23684210526315791</v>
      </c>
      <c r="AF1197" s="2">
        <v>0.89777777777777779</v>
      </c>
      <c r="AG1197" s="2">
        <v>0.32634730538922152</v>
      </c>
      <c r="AH1197" s="2">
        <v>0.2105263157894737</v>
      </c>
      <c r="AI1197" s="2">
        <v>0.99375000000000002</v>
      </c>
      <c r="AJ1197" s="2">
        <v>0.32613908872901681</v>
      </c>
      <c r="BA1197" s="2">
        <v>0.23684210526315791</v>
      </c>
      <c r="BB1197" s="2">
        <v>0.89444444444444449</v>
      </c>
      <c r="BC1197" s="2">
        <v>0.32669322709163351</v>
      </c>
      <c r="BD1197" s="66">
        <f t="shared" si="55"/>
        <v>0</v>
      </c>
      <c r="BE1197" s="66">
        <f t="shared" si="56"/>
        <v>0</v>
      </c>
      <c r="BF1197" s="66">
        <f t="shared" si="57"/>
        <v>0</v>
      </c>
    </row>
    <row r="1198" spans="1:58" x14ac:dyDescent="0.25">
      <c r="A1198" s="1">
        <v>399</v>
      </c>
      <c r="B1198" s="1">
        <v>399000</v>
      </c>
      <c r="C1198" s="1" t="s">
        <v>6</v>
      </c>
      <c r="D1198" s="1" t="s">
        <v>17</v>
      </c>
      <c r="E1198" s="1" t="s">
        <v>14</v>
      </c>
      <c r="F1198" s="1" t="s">
        <v>15</v>
      </c>
      <c r="G1198" s="2">
        <v>0.3666666666666667</v>
      </c>
      <c r="H1198" s="2">
        <v>0.4</v>
      </c>
      <c r="I1198" s="2">
        <v>0.25</v>
      </c>
      <c r="J1198" s="2">
        <v>0.18888888888888891</v>
      </c>
      <c r="K1198" s="2">
        <v>0.4</v>
      </c>
      <c r="L1198" s="2">
        <v>0.18333333333333329</v>
      </c>
      <c r="M1198" s="2">
        <v>0.18888888888888891</v>
      </c>
      <c r="N1198" s="2">
        <v>0.4</v>
      </c>
      <c r="O1198" s="2">
        <v>0.25</v>
      </c>
      <c r="P1198" s="2">
        <v>0.18888888888888891</v>
      </c>
      <c r="Q1198" s="2">
        <v>0.4</v>
      </c>
      <c r="R1198" s="2">
        <v>0.25</v>
      </c>
      <c r="S1198" s="2">
        <v>0.1</v>
      </c>
      <c r="T1198" s="2">
        <v>0.4</v>
      </c>
      <c r="U1198" s="2">
        <v>0.25</v>
      </c>
      <c r="V1198" s="2">
        <v>0.23684210526315791</v>
      </c>
      <c r="W1198" s="2">
        <v>0.97000000000000008</v>
      </c>
      <c r="X1198" s="2">
        <v>0.14880952380952381</v>
      </c>
      <c r="Y1198" s="2">
        <v>0.23684210526315791</v>
      </c>
      <c r="Z1198" s="2">
        <v>0.9833333333333335</v>
      </c>
      <c r="AA1198" s="2">
        <v>0.155688622754491</v>
      </c>
      <c r="AB1198" s="2">
        <v>0.2105263157894737</v>
      </c>
      <c r="AC1198" s="2">
        <v>0.99125000000000008</v>
      </c>
      <c r="AD1198" s="2">
        <v>0.32669322709163351</v>
      </c>
      <c r="AE1198" s="2">
        <v>0.2105263157894737</v>
      </c>
      <c r="AF1198" s="2">
        <v>0.99375000000000002</v>
      </c>
      <c r="AG1198" s="2">
        <v>0.32634730538922152</v>
      </c>
      <c r="AH1198" s="2">
        <v>0.2105263157894737</v>
      </c>
      <c r="AI1198" s="2">
        <v>0.99375000000000002</v>
      </c>
      <c r="AJ1198" s="2">
        <v>0.32613908872901681</v>
      </c>
      <c r="BA1198" s="2">
        <v>0.2105263157894737</v>
      </c>
      <c r="BB1198" s="2">
        <v>0.99125000000000008</v>
      </c>
      <c r="BC1198" s="2">
        <v>0.32669322709163351</v>
      </c>
      <c r="BD1198" s="66">
        <f t="shared" si="55"/>
        <v>0</v>
      </c>
      <c r="BE1198" s="66">
        <f t="shared" si="56"/>
        <v>0</v>
      </c>
      <c r="BF1198" s="66">
        <f t="shared" si="57"/>
        <v>0</v>
      </c>
    </row>
    <row r="1199" spans="1:58" x14ac:dyDescent="0.25">
      <c r="A1199" s="1">
        <v>400</v>
      </c>
      <c r="B1199" s="1">
        <v>400000</v>
      </c>
      <c r="C1199" s="1" t="s">
        <v>6</v>
      </c>
      <c r="D1199" s="1" t="s">
        <v>7</v>
      </c>
      <c r="E1199" s="1" t="s">
        <v>14</v>
      </c>
      <c r="F1199" s="1" t="s">
        <v>15</v>
      </c>
      <c r="G1199" s="2">
        <v>0.1</v>
      </c>
      <c r="H1199" s="2">
        <v>0.4</v>
      </c>
      <c r="I1199" s="2">
        <v>0.05</v>
      </c>
      <c r="J1199" s="2">
        <v>0.1</v>
      </c>
      <c r="K1199" s="2">
        <v>0.4</v>
      </c>
      <c r="L1199" s="2">
        <v>0.05</v>
      </c>
      <c r="M1199" s="2">
        <v>0.1</v>
      </c>
      <c r="N1199" s="2">
        <v>0.4</v>
      </c>
      <c r="O1199" s="2">
        <v>0.05</v>
      </c>
      <c r="P1199" s="2">
        <v>0.1</v>
      </c>
      <c r="Q1199" s="2">
        <v>0.4</v>
      </c>
      <c r="R1199" s="2">
        <v>0.05</v>
      </c>
      <c r="S1199" s="2">
        <v>0.1</v>
      </c>
      <c r="T1199" s="2">
        <v>0.4</v>
      </c>
      <c r="U1199" s="2">
        <v>0.05</v>
      </c>
      <c r="V1199" s="2">
        <v>0.65789473684210531</v>
      </c>
      <c r="W1199" s="2">
        <v>0.80920000000000014</v>
      </c>
      <c r="X1199" s="2">
        <v>0.12203202142834919</v>
      </c>
      <c r="Y1199" s="2">
        <v>0.63157894736842102</v>
      </c>
      <c r="Z1199" s="2">
        <v>0.89208333333333334</v>
      </c>
      <c r="AA1199" s="2">
        <v>0.1094886230354211</v>
      </c>
      <c r="AB1199" s="2">
        <v>0.63157894736842102</v>
      </c>
      <c r="AC1199" s="2">
        <v>0.90333333333333332</v>
      </c>
      <c r="AD1199" s="2">
        <v>0.15911041432646689</v>
      </c>
      <c r="AE1199" s="2">
        <v>0.60526315789473684</v>
      </c>
      <c r="AF1199" s="2">
        <v>0.94521739130434812</v>
      </c>
      <c r="AG1199" s="2">
        <v>5.6716417910447757E-2</v>
      </c>
      <c r="AH1199" s="2">
        <v>0.60526315789473684</v>
      </c>
      <c r="AI1199" s="2">
        <v>0.94695652173913047</v>
      </c>
      <c r="AJ1199" s="2">
        <v>5.3827751196172252E-2</v>
      </c>
      <c r="BA1199" s="2">
        <v>0.63157894736842102</v>
      </c>
      <c r="BB1199" s="2">
        <v>0.90333333333333332</v>
      </c>
      <c r="BC1199" s="2">
        <v>0.15911041432646689</v>
      </c>
      <c r="BD1199" s="66">
        <f t="shared" si="55"/>
        <v>0</v>
      </c>
      <c r="BE1199" s="66">
        <f t="shared" si="56"/>
        <v>0</v>
      </c>
      <c r="BF1199" s="66">
        <f t="shared" si="57"/>
        <v>0</v>
      </c>
    </row>
    <row r="1200" spans="1:58" x14ac:dyDescent="0.25">
      <c r="A1200" s="1">
        <v>400</v>
      </c>
      <c r="B1200" s="1">
        <v>400000</v>
      </c>
      <c r="C1200" s="1" t="s">
        <v>6</v>
      </c>
      <c r="D1200" s="1" t="s">
        <v>16</v>
      </c>
      <c r="E1200" s="1" t="s">
        <v>14</v>
      </c>
      <c r="F1200" s="1" t="s">
        <v>15</v>
      </c>
      <c r="G1200" s="2">
        <v>0.18888888888888891</v>
      </c>
      <c r="H1200" s="2">
        <v>0.4</v>
      </c>
      <c r="I1200" s="2">
        <v>0.25</v>
      </c>
      <c r="J1200" s="2">
        <v>0.1</v>
      </c>
      <c r="K1200" s="2">
        <v>0.4</v>
      </c>
      <c r="L1200" s="2">
        <v>0.25</v>
      </c>
      <c r="M1200" s="2">
        <v>0.1</v>
      </c>
      <c r="N1200" s="2">
        <v>0.4</v>
      </c>
      <c r="O1200" s="2">
        <v>0.18333333333333329</v>
      </c>
      <c r="P1200" s="2">
        <v>0.1</v>
      </c>
      <c r="Q1200" s="2">
        <v>0.4</v>
      </c>
      <c r="R1200" s="2">
        <v>0.1166666666666667</v>
      </c>
      <c r="S1200" s="2">
        <v>0.1</v>
      </c>
      <c r="T1200" s="2">
        <v>0.4</v>
      </c>
      <c r="U1200" s="2">
        <v>0.1166666666666667</v>
      </c>
      <c r="V1200" s="2">
        <v>0.23684210526315791</v>
      </c>
      <c r="W1200" s="2">
        <v>0.89111111111111108</v>
      </c>
      <c r="X1200" s="2">
        <v>0.3450337512054002</v>
      </c>
      <c r="Y1200" s="2">
        <v>0.26315789473684209</v>
      </c>
      <c r="Z1200" s="2">
        <v>0.81099999999999994</v>
      </c>
      <c r="AA1200" s="2">
        <v>0.38321018062397372</v>
      </c>
      <c r="AB1200" s="2">
        <v>0.28947368421052633</v>
      </c>
      <c r="AC1200" s="2">
        <v>0.83000000000000007</v>
      </c>
      <c r="AD1200" s="2">
        <v>0.31822082865293388</v>
      </c>
      <c r="AE1200" s="2">
        <v>0.47368421052631582</v>
      </c>
      <c r="AF1200" s="2">
        <v>0.93888888888888899</v>
      </c>
      <c r="AG1200" s="2">
        <v>0.1785112897053196</v>
      </c>
      <c r="AH1200" s="2">
        <v>0.39473684210526322</v>
      </c>
      <c r="AI1200" s="2">
        <v>0.93066666666666675</v>
      </c>
      <c r="AJ1200" s="2">
        <v>0.36146260899132931</v>
      </c>
      <c r="BA1200" s="2">
        <v>0.28947368421052633</v>
      </c>
      <c r="BB1200" s="2">
        <v>0.83000000000000007</v>
      </c>
      <c r="BC1200" s="2">
        <v>0.31822082865293388</v>
      </c>
      <c r="BD1200" s="66">
        <f t="shared" si="55"/>
        <v>0</v>
      </c>
      <c r="BE1200" s="66">
        <f t="shared" si="56"/>
        <v>0</v>
      </c>
      <c r="BF1200" s="66">
        <f t="shared" si="57"/>
        <v>0</v>
      </c>
    </row>
    <row r="1201" spans="1:58" x14ac:dyDescent="0.25">
      <c r="A1201" s="1">
        <v>400</v>
      </c>
      <c r="B1201" s="1">
        <v>400000</v>
      </c>
      <c r="C1201" s="1" t="s">
        <v>6</v>
      </c>
      <c r="D1201" s="1" t="s">
        <v>17</v>
      </c>
      <c r="E1201" s="1" t="s">
        <v>14</v>
      </c>
      <c r="F1201" s="1" t="s">
        <v>15</v>
      </c>
      <c r="G1201" s="2">
        <v>0.27777777777777779</v>
      </c>
      <c r="H1201" s="2">
        <v>0.4</v>
      </c>
      <c r="I1201" s="2">
        <v>0.25</v>
      </c>
      <c r="J1201" s="2">
        <v>0.18888888888888891</v>
      </c>
      <c r="K1201" s="2">
        <v>0.4</v>
      </c>
      <c r="L1201" s="2">
        <v>0.25</v>
      </c>
      <c r="M1201" s="2">
        <v>0.18888888888888891</v>
      </c>
      <c r="N1201" s="2">
        <v>0.4</v>
      </c>
      <c r="O1201" s="2">
        <v>0.18333333333333329</v>
      </c>
      <c r="P1201" s="2">
        <v>0.18888888888888891</v>
      </c>
      <c r="Q1201" s="2">
        <v>0.4</v>
      </c>
      <c r="R1201" s="2">
        <v>0.18333333333333329</v>
      </c>
      <c r="S1201" s="2">
        <v>0.18888888888888891</v>
      </c>
      <c r="T1201" s="2">
        <v>0.4</v>
      </c>
      <c r="U1201" s="2">
        <v>0.25</v>
      </c>
      <c r="V1201" s="2">
        <v>0.2105263157894737</v>
      </c>
      <c r="W1201" s="2">
        <v>0.97249999999999992</v>
      </c>
      <c r="X1201" s="2">
        <v>0.3294117647058824</v>
      </c>
      <c r="Y1201" s="2">
        <v>0.2105263157894737</v>
      </c>
      <c r="Z1201" s="2">
        <v>0.98375000000000012</v>
      </c>
      <c r="AA1201" s="2">
        <v>0.30952380952380948</v>
      </c>
      <c r="AB1201" s="2">
        <v>0.23684210526315791</v>
      </c>
      <c r="AC1201" s="2">
        <v>0.99</v>
      </c>
      <c r="AD1201" s="2">
        <v>0.15936254980079681</v>
      </c>
      <c r="AE1201" s="2">
        <v>0.23684210526315791</v>
      </c>
      <c r="AF1201" s="2">
        <v>0.99333333333333351</v>
      </c>
      <c r="AG1201" s="2">
        <v>0.17014925373134329</v>
      </c>
      <c r="AH1201" s="2">
        <v>0.2105263157894737</v>
      </c>
      <c r="AI1201" s="2">
        <v>0.99375000000000002</v>
      </c>
      <c r="AJ1201" s="2">
        <v>0.32296650717703351</v>
      </c>
      <c r="BA1201" s="2">
        <v>0.23684210526315791</v>
      </c>
      <c r="BB1201" s="2">
        <v>0.99</v>
      </c>
      <c r="BC1201" s="2">
        <v>0.15936254980079681</v>
      </c>
      <c r="BD1201" s="66">
        <f t="shared" si="55"/>
        <v>0</v>
      </c>
      <c r="BE1201" s="66">
        <f t="shared" si="56"/>
        <v>0</v>
      </c>
      <c r="BF1201" s="66">
        <f t="shared" si="57"/>
        <v>0</v>
      </c>
    </row>
    <row r="1202" spans="1:58" x14ac:dyDescent="0.25">
      <c r="A1202" s="1">
        <v>401</v>
      </c>
      <c r="B1202" s="1">
        <v>401000</v>
      </c>
      <c r="C1202" s="1" t="s">
        <v>6</v>
      </c>
      <c r="D1202" s="1" t="s">
        <v>7</v>
      </c>
      <c r="E1202" s="1" t="s">
        <v>14</v>
      </c>
      <c r="F1202" s="1" t="s">
        <v>15</v>
      </c>
      <c r="G1202" s="2">
        <v>0.1</v>
      </c>
      <c r="H1202" s="2">
        <v>0.4</v>
      </c>
      <c r="I1202" s="2">
        <v>0.05</v>
      </c>
      <c r="J1202" s="2">
        <v>0.1</v>
      </c>
      <c r="K1202" s="2">
        <v>0.4</v>
      </c>
      <c r="L1202" s="2">
        <v>0.05</v>
      </c>
      <c r="M1202" s="2">
        <v>0.1</v>
      </c>
      <c r="N1202" s="2">
        <v>0.4</v>
      </c>
      <c r="O1202" s="2">
        <v>0.05</v>
      </c>
      <c r="P1202" s="2">
        <v>0.1</v>
      </c>
      <c r="Q1202" s="2">
        <v>0.4</v>
      </c>
      <c r="R1202" s="2">
        <v>0.05</v>
      </c>
      <c r="S1202" s="2">
        <v>0.1</v>
      </c>
      <c r="T1202" s="2">
        <v>0.4</v>
      </c>
      <c r="U1202" s="2">
        <v>0.05</v>
      </c>
      <c r="V1202" s="2">
        <v>0.65789473684210531</v>
      </c>
      <c r="W1202" s="2">
        <v>0.83520000000000039</v>
      </c>
      <c r="X1202" s="2">
        <v>5.7539682539682543E-2</v>
      </c>
      <c r="Y1202" s="2">
        <v>0.60526315789473684</v>
      </c>
      <c r="Z1202" s="2">
        <v>0.92391304347826098</v>
      </c>
      <c r="AA1202" s="2">
        <v>0.10544217687074831</v>
      </c>
      <c r="AB1202" s="2">
        <v>0.60526315789473684</v>
      </c>
      <c r="AC1202" s="2">
        <v>0.93782608695652192</v>
      </c>
      <c r="AD1202" s="2">
        <v>0.1200215748302471</v>
      </c>
      <c r="AE1202" s="2">
        <v>0.57894736842105265</v>
      </c>
      <c r="AF1202" s="2">
        <v>0.98045454545454536</v>
      </c>
      <c r="AG1202" s="2">
        <v>5.3892215568862277E-2</v>
      </c>
      <c r="AH1202" s="2">
        <v>0.57894736842105265</v>
      </c>
      <c r="AI1202" s="2">
        <v>0.9850000000000001</v>
      </c>
      <c r="AJ1202" s="2">
        <v>5.6618819776714513E-2</v>
      </c>
      <c r="BA1202" s="2">
        <v>0.60526315789473684</v>
      </c>
      <c r="BB1202" s="2">
        <v>0.93782608695652192</v>
      </c>
      <c r="BC1202" s="2">
        <v>0.1200215748302471</v>
      </c>
      <c r="BD1202" s="66">
        <f t="shared" si="55"/>
        <v>0</v>
      </c>
      <c r="BE1202" s="66">
        <f t="shared" si="56"/>
        <v>0</v>
      </c>
      <c r="BF1202" s="66">
        <f t="shared" si="57"/>
        <v>0</v>
      </c>
    </row>
    <row r="1203" spans="1:58" x14ac:dyDescent="0.25">
      <c r="A1203" s="1">
        <v>401</v>
      </c>
      <c r="B1203" s="1">
        <v>401000</v>
      </c>
      <c r="C1203" s="1" t="s">
        <v>6</v>
      </c>
      <c r="D1203" s="1" t="s">
        <v>16</v>
      </c>
      <c r="E1203" s="1" t="s">
        <v>14</v>
      </c>
      <c r="F1203" s="1" t="s">
        <v>15</v>
      </c>
      <c r="G1203" s="2">
        <v>0.18888888888888891</v>
      </c>
      <c r="H1203" s="2">
        <v>0.4</v>
      </c>
      <c r="I1203" s="2">
        <v>0.25</v>
      </c>
      <c r="J1203" s="2">
        <v>0.1</v>
      </c>
      <c r="K1203" s="2">
        <v>0.4</v>
      </c>
      <c r="L1203" s="2">
        <v>0.25</v>
      </c>
      <c r="M1203" s="2">
        <v>0.1</v>
      </c>
      <c r="N1203" s="2">
        <v>0.4</v>
      </c>
      <c r="O1203" s="2">
        <v>0.25</v>
      </c>
      <c r="P1203" s="2">
        <v>0.1</v>
      </c>
      <c r="Q1203" s="2">
        <v>0.4</v>
      </c>
      <c r="R1203" s="2">
        <v>0.1166666666666667</v>
      </c>
      <c r="S1203" s="2">
        <v>0.1</v>
      </c>
      <c r="T1203" s="2">
        <v>0.4</v>
      </c>
      <c r="U1203" s="2">
        <v>0.25</v>
      </c>
      <c r="V1203" s="2">
        <v>0.2105263157894737</v>
      </c>
      <c r="W1203" s="2">
        <v>0.97124999999999995</v>
      </c>
      <c r="X1203" s="2">
        <v>0.34523809523809518</v>
      </c>
      <c r="Y1203" s="2">
        <v>0.23684210526315791</v>
      </c>
      <c r="Z1203" s="2">
        <v>0.88666666666666671</v>
      </c>
      <c r="AA1203" s="2">
        <v>0.36904761904761901</v>
      </c>
      <c r="AB1203" s="2">
        <v>0.23684210526315791</v>
      </c>
      <c r="AC1203" s="2">
        <v>0.89333333333333342</v>
      </c>
      <c r="AD1203" s="2">
        <v>0.42007551190586501</v>
      </c>
      <c r="AE1203" s="2">
        <v>0.28947368421052633</v>
      </c>
      <c r="AF1203" s="2">
        <v>0.99090909090909096</v>
      </c>
      <c r="AG1203" s="2">
        <v>0.1616766467065868</v>
      </c>
      <c r="AH1203" s="2">
        <v>0.2105263157894737</v>
      </c>
      <c r="AI1203" s="2">
        <v>0.99375000000000002</v>
      </c>
      <c r="AJ1203" s="2">
        <v>0.33971291866028708</v>
      </c>
      <c r="BA1203" s="2">
        <v>0.23684210526315791</v>
      </c>
      <c r="BB1203" s="2">
        <v>0.89333333333333342</v>
      </c>
      <c r="BC1203" s="2">
        <v>0.42007551190586501</v>
      </c>
      <c r="BD1203" s="66">
        <f t="shared" si="55"/>
        <v>0</v>
      </c>
      <c r="BE1203" s="66">
        <f t="shared" si="56"/>
        <v>0</v>
      </c>
      <c r="BF1203" s="66">
        <f t="shared" si="57"/>
        <v>0</v>
      </c>
    </row>
    <row r="1204" spans="1:58" x14ac:dyDescent="0.25">
      <c r="A1204" s="1">
        <v>401</v>
      </c>
      <c r="B1204" s="1">
        <v>401000</v>
      </c>
      <c r="C1204" s="1" t="s">
        <v>6</v>
      </c>
      <c r="D1204" s="1" t="s">
        <v>17</v>
      </c>
      <c r="E1204" s="1" t="s">
        <v>14</v>
      </c>
      <c r="F1204" s="1" t="s">
        <v>15</v>
      </c>
      <c r="G1204" s="2">
        <v>0.18888888888888891</v>
      </c>
      <c r="H1204" s="2">
        <v>0.4</v>
      </c>
      <c r="I1204" s="2">
        <v>0.25</v>
      </c>
      <c r="J1204" s="2">
        <v>0.18888888888888891</v>
      </c>
      <c r="K1204" s="2">
        <v>0.4</v>
      </c>
      <c r="L1204" s="2">
        <v>0.25</v>
      </c>
      <c r="M1204" s="2">
        <v>0.18888888888888891</v>
      </c>
      <c r="N1204" s="2">
        <v>0.4</v>
      </c>
      <c r="O1204" s="2">
        <v>0.25</v>
      </c>
      <c r="P1204" s="2">
        <v>0.1</v>
      </c>
      <c r="Q1204" s="2">
        <v>0.4</v>
      </c>
      <c r="R1204" s="2">
        <v>0.18333333333333329</v>
      </c>
      <c r="S1204" s="2">
        <v>0.1</v>
      </c>
      <c r="T1204" s="2">
        <v>0.4</v>
      </c>
      <c r="U1204" s="2">
        <v>0.25</v>
      </c>
      <c r="V1204" s="2">
        <v>0.2105263157894737</v>
      </c>
      <c r="W1204" s="2">
        <v>0.97124999999999995</v>
      </c>
      <c r="X1204" s="2">
        <v>0.34523809523809518</v>
      </c>
      <c r="Y1204" s="2">
        <v>0.2105263157894737</v>
      </c>
      <c r="Z1204" s="2">
        <v>0.98375000000000012</v>
      </c>
      <c r="AA1204" s="2">
        <v>0.3214285714285714</v>
      </c>
      <c r="AB1204" s="2">
        <v>0.2105263157894737</v>
      </c>
      <c r="AC1204" s="2">
        <v>0.99125000000000008</v>
      </c>
      <c r="AD1204" s="2">
        <v>0.32270916334661359</v>
      </c>
      <c r="AE1204" s="2">
        <v>0.23684210526315791</v>
      </c>
      <c r="AF1204" s="2">
        <v>0.99333333333333351</v>
      </c>
      <c r="AG1204" s="2">
        <v>0.1616766467065868</v>
      </c>
      <c r="AH1204" s="2">
        <v>0.2105263157894737</v>
      </c>
      <c r="AI1204" s="2">
        <v>0.99375000000000002</v>
      </c>
      <c r="AJ1204" s="2">
        <v>0.33971291866028708</v>
      </c>
      <c r="BA1204" s="2">
        <v>0.2105263157894737</v>
      </c>
      <c r="BB1204" s="2">
        <v>0.99125000000000008</v>
      </c>
      <c r="BC1204" s="2">
        <v>0.32270916334661359</v>
      </c>
      <c r="BD1204" s="66">
        <f t="shared" si="55"/>
        <v>0</v>
      </c>
      <c r="BE1204" s="66">
        <f t="shared" si="56"/>
        <v>0</v>
      </c>
      <c r="BF1204" s="66">
        <f t="shared" si="57"/>
        <v>0</v>
      </c>
    </row>
    <row r="1205" spans="1:58" x14ac:dyDescent="0.25">
      <c r="A1205" s="1">
        <v>402</v>
      </c>
      <c r="B1205" s="1">
        <v>402000</v>
      </c>
      <c r="C1205" s="1" t="s">
        <v>6</v>
      </c>
      <c r="D1205" s="1" t="s">
        <v>7</v>
      </c>
      <c r="E1205" s="1" t="s">
        <v>14</v>
      </c>
      <c r="F1205" s="1" t="s">
        <v>15</v>
      </c>
      <c r="G1205" s="2">
        <v>0.1</v>
      </c>
      <c r="H1205" s="2">
        <v>0.4</v>
      </c>
      <c r="I1205" s="2">
        <v>0.05</v>
      </c>
      <c r="J1205" s="2">
        <v>0.1</v>
      </c>
      <c r="K1205" s="2">
        <v>0.4</v>
      </c>
      <c r="L1205" s="2">
        <v>0.05</v>
      </c>
      <c r="M1205" s="2">
        <v>0.1</v>
      </c>
      <c r="N1205" s="2">
        <v>0.4</v>
      </c>
      <c r="O1205" s="2">
        <v>0.05</v>
      </c>
      <c r="P1205" s="2">
        <v>0.1</v>
      </c>
      <c r="Q1205" s="2">
        <v>0.4</v>
      </c>
      <c r="R1205" s="2">
        <v>0.05</v>
      </c>
      <c r="S1205" s="2">
        <v>0.1</v>
      </c>
      <c r="T1205" s="2">
        <v>0.4</v>
      </c>
      <c r="U1205" s="2">
        <v>0.05</v>
      </c>
      <c r="V1205" s="2">
        <v>0.63157894736842102</v>
      </c>
      <c r="W1205" s="2">
        <v>0.86458333333333348</v>
      </c>
      <c r="X1205" s="2">
        <v>0.14242836965294589</v>
      </c>
      <c r="Y1205" s="2">
        <v>0.60526315789473684</v>
      </c>
      <c r="Z1205" s="2">
        <v>0.92478260869565232</v>
      </c>
      <c r="AA1205" s="2">
        <v>5.7884231536926137E-2</v>
      </c>
      <c r="AB1205" s="2">
        <v>0.57894736842105265</v>
      </c>
      <c r="AC1205" s="2">
        <v>0.97590909090909106</v>
      </c>
      <c r="AD1205" s="2">
        <v>5.5112881806108897E-2</v>
      </c>
      <c r="AE1205" s="2">
        <v>0.57894736842105265</v>
      </c>
      <c r="AF1205" s="2">
        <v>0.98136363636363633</v>
      </c>
      <c r="AG1205" s="2">
        <v>5.5389221556886227E-2</v>
      </c>
      <c r="AH1205" s="2">
        <v>0.57894736842105265</v>
      </c>
      <c r="AI1205" s="2">
        <v>0.98590909090909118</v>
      </c>
      <c r="AJ1205" s="2">
        <v>5.4756195043964818E-2</v>
      </c>
      <c r="BA1205" s="2">
        <v>0.57894736842105265</v>
      </c>
      <c r="BB1205" s="2">
        <v>0.97590909090909106</v>
      </c>
      <c r="BC1205" s="2">
        <v>5.5112881806108897E-2</v>
      </c>
      <c r="BD1205" s="66">
        <f t="shared" si="55"/>
        <v>0</v>
      </c>
      <c r="BE1205" s="66">
        <f t="shared" si="56"/>
        <v>0</v>
      </c>
      <c r="BF1205" s="66">
        <f t="shared" si="57"/>
        <v>0</v>
      </c>
    </row>
    <row r="1206" spans="1:58" x14ac:dyDescent="0.25">
      <c r="A1206" s="1">
        <v>402</v>
      </c>
      <c r="B1206" s="1">
        <v>402000</v>
      </c>
      <c r="C1206" s="1" t="s">
        <v>6</v>
      </c>
      <c r="D1206" s="1" t="s">
        <v>16</v>
      </c>
      <c r="E1206" s="1" t="s">
        <v>14</v>
      </c>
      <c r="F1206" s="1" t="s">
        <v>15</v>
      </c>
      <c r="G1206" s="2">
        <v>0.1</v>
      </c>
      <c r="H1206" s="2">
        <v>0.4</v>
      </c>
      <c r="I1206" s="2">
        <v>0.25</v>
      </c>
      <c r="J1206" s="2">
        <v>0.1</v>
      </c>
      <c r="K1206" s="2">
        <v>0.4</v>
      </c>
      <c r="L1206" s="2">
        <v>0.25</v>
      </c>
      <c r="M1206" s="2">
        <v>0.1</v>
      </c>
      <c r="N1206" s="2">
        <v>0.4</v>
      </c>
      <c r="O1206" s="2">
        <v>0.25</v>
      </c>
      <c r="P1206" s="2">
        <v>0.1</v>
      </c>
      <c r="Q1206" s="2">
        <v>0.4</v>
      </c>
      <c r="R1206" s="2">
        <v>0.25</v>
      </c>
      <c r="S1206" s="2">
        <v>0.1</v>
      </c>
      <c r="T1206" s="2">
        <v>0.4</v>
      </c>
      <c r="U1206" s="2">
        <v>0.1166666666666667</v>
      </c>
      <c r="V1206" s="2">
        <v>0.23684210526315791</v>
      </c>
      <c r="W1206" s="2">
        <v>0.7877777777777778</v>
      </c>
      <c r="X1206" s="2">
        <v>0.3798089857411891</v>
      </c>
      <c r="Y1206" s="2">
        <v>0.23684210526315791</v>
      </c>
      <c r="Z1206" s="2">
        <v>0.88555555555555565</v>
      </c>
      <c r="AA1206" s="2">
        <v>0.34730538922155679</v>
      </c>
      <c r="AB1206" s="2">
        <v>0.2105263157894737</v>
      </c>
      <c r="AC1206" s="2">
        <v>0.99125000000000008</v>
      </c>
      <c r="AD1206" s="2">
        <v>0.33067729083665343</v>
      </c>
      <c r="AE1206" s="2">
        <v>0.2105263157894737</v>
      </c>
      <c r="AF1206" s="2">
        <v>0.99375000000000002</v>
      </c>
      <c r="AG1206" s="2">
        <v>0.33233532934131738</v>
      </c>
      <c r="AH1206" s="2">
        <v>0.34210526315789469</v>
      </c>
      <c r="AI1206" s="2">
        <v>0.9900000000000001</v>
      </c>
      <c r="AJ1206" s="2">
        <v>0.16426858513189449</v>
      </c>
      <c r="BA1206" s="2">
        <v>0.2105263157894737</v>
      </c>
      <c r="BB1206" s="2">
        <v>0.99125000000000008</v>
      </c>
      <c r="BC1206" s="2">
        <v>0.33067729083665343</v>
      </c>
      <c r="BD1206" s="66">
        <f t="shared" si="55"/>
        <v>0</v>
      </c>
      <c r="BE1206" s="66">
        <f t="shared" si="56"/>
        <v>0</v>
      </c>
      <c r="BF1206" s="66">
        <f t="shared" si="57"/>
        <v>0</v>
      </c>
    </row>
    <row r="1207" spans="1:58" x14ac:dyDescent="0.25">
      <c r="A1207" s="1">
        <v>402</v>
      </c>
      <c r="B1207" s="1">
        <v>402000</v>
      </c>
      <c r="C1207" s="1" t="s">
        <v>6</v>
      </c>
      <c r="D1207" s="1" t="s">
        <v>17</v>
      </c>
      <c r="E1207" s="1" t="s">
        <v>14</v>
      </c>
      <c r="F1207" s="1" t="s">
        <v>15</v>
      </c>
      <c r="G1207" s="2">
        <v>0.18888888888888891</v>
      </c>
      <c r="H1207" s="2">
        <v>0.4</v>
      </c>
      <c r="I1207" s="2">
        <v>0.25</v>
      </c>
      <c r="J1207" s="2">
        <v>0.18888888888888891</v>
      </c>
      <c r="K1207" s="2">
        <v>0.4</v>
      </c>
      <c r="L1207" s="2">
        <v>0.25</v>
      </c>
      <c r="M1207" s="2">
        <v>0.1</v>
      </c>
      <c r="N1207" s="2">
        <v>0.4</v>
      </c>
      <c r="O1207" s="2">
        <v>0.25</v>
      </c>
      <c r="P1207" s="2">
        <v>0.1</v>
      </c>
      <c r="Q1207" s="2">
        <v>0.4</v>
      </c>
      <c r="R1207" s="2">
        <v>0.25</v>
      </c>
      <c r="S1207" s="2">
        <v>0.1</v>
      </c>
      <c r="T1207" s="2">
        <v>0.4</v>
      </c>
      <c r="U1207" s="2">
        <v>0.18333333333333329</v>
      </c>
      <c r="V1207" s="2">
        <v>0.18421052631578949</v>
      </c>
      <c r="W1207" s="2">
        <v>0.97285714285714264</v>
      </c>
      <c r="X1207" s="2">
        <v>0.3571428571428571</v>
      </c>
      <c r="Y1207" s="2">
        <v>0.2105263157894737</v>
      </c>
      <c r="Z1207" s="2">
        <v>0.98375000000000012</v>
      </c>
      <c r="AA1207" s="2">
        <v>0.34730538922155679</v>
      </c>
      <c r="AB1207" s="2">
        <v>0.2105263157894737</v>
      </c>
      <c r="AC1207" s="2">
        <v>0.99125000000000008</v>
      </c>
      <c r="AD1207" s="2">
        <v>0.33067729083665343</v>
      </c>
      <c r="AE1207" s="2">
        <v>0.2105263157894737</v>
      </c>
      <c r="AF1207" s="2">
        <v>0.99375000000000002</v>
      </c>
      <c r="AG1207" s="2">
        <v>0.33233532934131738</v>
      </c>
      <c r="AH1207" s="2">
        <v>0.23684210526315791</v>
      </c>
      <c r="AI1207" s="2">
        <v>0.99333333333333351</v>
      </c>
      <c r="AJ1207" s="2">
        <v>0.16426858513189449</v>
      </c>
      <c r="BA1207" s="2">
        <v>0.2105263157894737</v>
      </c>
      <c r="BB1207" s="2">
        <v>0.99125000000000008</v>
      </c>
      <c r="BC1207" s="2">
        <v>0.33067729083665343</v>
      </c>
      <c r="BD1207" s="66">
        <f t="shared" si="55"/>
        <v>0</v>
      </c>
      <c r="BE1207" s="66">
        <f t="shared" si="56"/>
        <v>0</v>
      </c>
      <c r="BF1207" s="66">
        <f t="shared" si="57"/>
        <v>0</v>
      </c>
    </row>
    <row r="1208" spans="1:58" x14ac:dyDescent="0.25">
      <c r="A1208" s="1">
        <v>403</v>
      </c>
      <c r="B1208" s="1">
        <v>403000</v>
      </c>
      <c r="C1208" s="1" t="s">
        <v>6</v>
      </c>
      <c r="D1208" s="1" t="s">
        <v>7</v>
      </c>
      <c r="E1208" s="1" t="s">
        <v>14</v>
      </c>
      <c r="F1208" s="1" t="s">
        <v>15</v>
      </c>
      <c r="G1208" s="2">
        <v>0.1</v>
      </c>
      <c r="H1208" s="2">
        <v>0.4</v>
      </c>
      <c r="I1208" s="2">
        <v>0.05</v>
      </c>
      <c r="J1208" s="2">
        <v>0.1</v>
      </c>
      <c r="K1208" s="2">
        <v>0.4</v>
      </c>
      <c r="L1208" s="2">
        <v>0.05</v>
      </c>
      <c r="M1208" s="2">
        <v>0.1</v>
      </c>
      <c r="N1208" s="2">
        <v>0.4</v>
      </c>
      <c r="O1208" s="2">
        <v>0.05</v>
      </c>
      <c r="P1208" s="2">
        <v>0.1</v>
      </c>
      <c r="Q1208" s="2">
        <v>0.4</v>
      </c>
      <c r="R1208" s="2">
        <v>0.05</v>
      </c>
      <c r="S1208" s="2">
        <v>0.1</v>
      </c>
      <c r="T1208" s="2">
        <v>0.4</v>
      </c>
      <c r="U1208" s="2">
        <v>0.05</v>
      </c>
      <c r="V1208" s="2">
        <v>0.71052631578947367</v>
      </c>
      <c r="W1208" s="2">
        <v>0.79666666666666675</v>
      </c>
      <c r="X1208" s="2">
        <v>0.16072011239010239</v>
      </c>
      <c r="Y1208" s="2">
        <v>0.63157894736842102</v>
      </c>
      <c r="Z1208" s="2">
        <v>0.89625000000000021</v>
      </c>
      <c r="AA1208" s="2">
        <v>5.9523809523809507E-2</v>
      </c>
      <c r="AB1208" s="2">
        <v>0.65789473684210531</v>
      </c>
      <c r="AC1208" s="2">
        <v>0.87560000000000004</v>
      </c>
      <c r="AD1208" s="2">
        <v>5.6440903054448877E-2</v>
      </c>
      <c r="AE1208" s="2">
        <v>0.60526315789473684</v>
      </c>
      <c r="AF1208" s="2">
        <v>0.94565217391304346</v>
      </c>
      <c r="AG1208" s="2">
        <v>5.5721393034825872E-2</v>
      </c>
      <c r="AH1208" s="2">
        <v>0.63157894736842102</v>
      </c>
      <c r="AI1208" s="2">
        <v>0.91208333333333347</v>
      </c>
      <c r="AJ1208" s="2">
        <v>0.11818181818181819</v>
      </c>
      <c r="BA1208" s="2">
        <v>0.65789473684210531</v>
      </c>
      <c r="BB1208" s="2">
        <v>0.87560000000000004</v>
      </c>
      <c r="BC1208" s="2">
        <v>5.6440903054448877E-2</v>
      </c>
      <c r="BD1208" s="66">
        <f t="shared" si="55"/>
        <v>0</v>
      </c>
      <c r="BE1208" s="66">
        <f t="shared" si="56"/>
        <v>0</v>
      </c>
      <c r="BF1208" s="66">
        <f t="shared" si="57"/>
        <v>0</v>
      </c>
    </row>
    <row r="1209" spans="1:58" x14ac:dyDescent="0.25">
      <c r="A1209" s="1">
        <v>403</v>
      </c>
      <c r="B1209" s="1">
        <v>403000</v>
      </c>
      <c r="C1209" s="1" t="s">
        <v>6</v>
      </c>
      <c r="D1209" s="1" t="s">
        <v>16</v>
      </c>
      <c r="E1209" s="1" t="s">
        <v>14</v>
      </c>
      <c r="F1209" s="1" t="s">
        <v>15</v>
      </c>
      <c r="G1209" s="2">
        <v>0.1</v>
      </c>
      <c r="H1209" s="2">
        <v>0.4</v>
      </c>
      <c r="I1209" s="2">
        <v>0.1166666666666667</v>
      </c>
      <c r="J1209" s="2">
        <v>0.1</v>
      </c>
      <c r="K1209" s="2">
        <v>0.4</v>
      </c>
      <c r="L1209" s="2">
        <v>0.25</v>
      </c>
      <c r="M1209" s="2">
        <v>0.1</v>
      </c>
      <c r="N1209" s="2">
        <v>0.4</v>
      </c>
      <c r="O1209" s="2">
        <v>0.1166666666666667</v>
      </c>
      <c r="P1209" s="2">
        <v>0.1</v>
      </c>
      <c r="Q1209" s="2">
        <v>0.4</v>
      </c>
      <c r="R1209" s="2">
        <v>0.25</v>
      </c>
      <c r="S1209" s="2">
        <v>0.1</v>
      </c>
      <c r="T1209" s="2">
        <v>0.4</v>
      </c>
      <c r="U1209" s="2">
        <v>0.25</v>
      </c>
      <c r="V1209" s="2">
        <v>0.52631578947368418</v>
      </c>
      <c r="W1209" s="2">
        <v>0.77000000000000013</v>
      </c>
      <c r="X1209" s="2">
        <v>0.4501414449071478</v>
      </c>
      <c r="Y1209" s="2">
        <v>0.23684210526315791</v>
      </c>
      <c r="Z1209" s="2">
        <v>0.80444444444444452</v>
      </c>
      <c r="AA1209" s="2">
        <v>0.3571428571428571</v>
      </c>
      <c r="AB1209" s="2">
        <v>0.44736842105263158</v>
      </c>
      <c r="AC1209" s="2">
        <v>0.83470588235294141</v>
      </c>
      <c r="AD1209" s="2">
        <v>0.54145154634465364</v>
      </c>
      <c r="AE1209" s="2">
        <v>0.23684210526315791</v>
      </c>
      <c r="AF1209" s="2">
        <v>0.89777777777777801</v>
      </c>
      <c r="AG1209" s="2">
        <v>0.33432835820895518</v>
      </c>
      <c r="AH1209" s="2">
        <v>0.26315789473684209</v>
      </c>
      <c r="AI1209" s="2">
        <v>0.81600000000000006</v>
      </c>
      <c r="AJ1209" s="2">
        <v>0.41363636363636358</v>
      </c>
      <c r="BA1209" s="2">
        <v>0.44736842105263158</v>
      </c>
      <c r="BB1209" s="2">
        <v>0.83470588235294141</v>
      </c>
      <c r="BC1209" s="2">
        <v>0.54145154634465364</v>
      </c>
      <c r="BD1209" s="66">
        <f t="shared" si="55"/>
        <v>0</v>
      </c>
      <c r="BE1209" s="66">
        <f t="shared" si="56"/>
        <v>0</v>
      </c>
      <c r="BF1209" s="66">
        <f t="shared" si="57"/>
        <v>0</v>
      </c>
    </row>
    <row r="1210" spans="1:58" x14ac:dyDescent="0.25">
      <c r="A1210" s="1">
        <v>403</v>
      </c>
      <c r="B1210" s="1">
        <v>403000</v>
      </c>
      <c r="C1210" s="1" t="s">
        <v>6</v>
      </c>
      <c r="D1210" s="1" t="s">
        <v>17</v>
      </c>
      <c r="E1210" s="1" t="s">
        <v>14</v>
      </c>
      <c r="F1210" s="1" t="s">
        <v>15</v>
      </c>
      <c r="G1210" s="2">
        <v>0.3666666666666667</v>
      </c>
      <c r="H1210" s="2">
        <v>0.4</v>
      </c>
      <c r="I1210" s="2">
        <v>0.25</v>
      </c>
      <c r="J1210" s="2">
        <v>0.27777777777777779</v>
      </c>
      <c r="K1210" s="2">
        <v>0.4</v>
      </c>
      <c r="L1210" s="2">
        <v>0.25</v>
      </c>
      <c r="M1210" s="2">
        <v>0.27777777777777779</v>
      </c>
      <c r="N1210" s="2">
        <v>0.4</v>
      </c>
      <c r="O1210" s="2">
        <v>0.25</v>
      </c>
      <c r="P1210" s="2">
        <v>0.18888888888888891</v>
      </c>
      <c r="Q1210" s="2">
        <v>0.4</v>
      </c>
      <c r="R1210" s="2">
        <v>0.25</v>
      </c>
      <c r="S1210" s="2">
        <v>0.18888888888888891</v>
      </c>
      <c r="T1210" s="2">
        <v>0.4</v>
      </c>
      <c r="U1210" s="2">
        <v>0.25</v>
      </c>
      <c r="V1210" s="2">
        <v>0.18421052631578949</v>
      </c>
      <c r="W1210" s="2">
        <v>0.97285714285714298</v>
      </c>
      <c r="X1210" s="2">
        <v>0.3529411764705882</v>
      </c>
      <c r="Y1210" s="2">
        <v>0.18421052631578949</v>
      </c>
      <c r="Z1210" s="2">
        <v>0.98428571428571432</v>
      </c>
      <c r="AA1210" s="2">
        <v>0.3571428571428571</v>
      </c>
      <c r="AB1210" s="2">
        <v>0.18421052631578949</v>
      </c>
      <c r="AC1210" s="2">
        <v>0.99142857142857144</v>
      </c>
      <c r="AD1210" s="2">
        <v>0.33864541832669331</v>
      </c>
      <c r="AE1210" s="2">
        <v>0.2105263157894737</v>
      </c>
      <c r="AF1210" s="2">
        <v>0.99375000000000002</v>
      </c>
      <c r="AG1210" s="2">
        <v>0.33432835820895518</v>
      </c>
      <c r="AH1210" s="2">
        <v>0.2105263157894737</v>
      </c>
      <c r="AI1210" s="2">
        <v>0.99375000000000002</v>
      </c>
      <c r="AJ1210" s="2">
        <v>0.33253588516746407</v>
      </c>
      <c r="BA1210" s="2">
        <v>0.18421052631578949</v>
      </c>
      <c r="BB1210" s="2">
        <v>0.99142857142857144</v>
      </c>
      <c r="BC1210" s="2">
        <v>0.33864541832669331</v>
      </c>
      <c r="BD1210" s="66">
        <f t="shared" si="55"/>
        <v>0</v>
      </c>
      <c r="BE1210" s="66">
        <f t="shared" si="56"/>
        <v>0</v>
      </c>
      <c r="BF1210" s="66">
        <f t="shared" si="57"/>
        <v>0</v>
      </c>
    </row>
    <row r="1211" spans="1:58" x14ac:dyDescent="0.25">
      <c r="A1211" s="1">
        <v>404</v>
      </c>
      <c r="B1211" s="1">
        <v>404000</v>
      </c>
      <c r="C1211" s="1" t="s">
        <v>6</v>
      </c>
      <c r="D1211" s="1" t="s">
        <v>7</v>
      </c>
      <c r="E1211" s="1" t="s">
        <v>14</v>
      </c>
      <c r="F1211" s="1" t="s">
        <v>15</v>
      </c>
      <c r="G1211" s="2">
        <v>0.1</v>
      </c>
      <c r="H1211" s="2">
        <v>0.4</v>
      </c>
      <c r="I1211" s="2">
        <v>0.05</v>
      </c>
      <c r="J1211" s="2">
        <v>0.1</v>
      </c>
      <c r="K1211" s="2">
        <v>0.4</v>
      </c>
      <c r="L1211" s="2">
        <v>0.05</v>
      </c>
      <c r="M1211" s="2">
        <v>0.1</v>
      </c>
      <c r="N1211" s="2">
        <v>0.4</v>
      </c>
      <c r="O1211" s="2">
        <v>0.05</v>
      </c>
      <c r="P1211" s="2">
        <v>0.1</v>
      </c>
      <c r="Q1211" s="2">
        <v>0.4</v>
      </c>
      <c r="R1211" s="2">
        <v>0.05</v>
      </c>
      <c r="S1211" s="2">
        <v>0.1</v>
      </c>
      <c r="T1211" s="2">
        <v>0.4</v>
      </c>
      <c r="U1211" s="2">
        <v>0.05</v>
      </c>
      <c r="V1211" s="2">
        <v>0.63157894736842102</v>
      </c>
      <c r="W1211" s="2">
        <v>0.84000000000000019</v>
      </c>
      <c r="X1211" s="2">
        <v>0.1034013605442177</v>
      </c>
      <c r="Y1211" s="2">
        <v>0.63157894736842102</v>
      </c>
      <c r="Z1211" s="2">
        <v>0.89374999999999993</v>
      </c>
      <c r="AA1211" s="2">
        <v>0.1076664405179788</v>
      </c>
      <c r="AB1211" s="2">
        <v>0.63157894736842102</v>
      </c>
      <c r="AC1211" s="2">
        <v>0.90625000000000011</v>
      </c>
      <c r="AD1211" s="2">
        <v>5.3333333333333323E-2</v>
      </c>
      <c r="AE1211" s="2">
        <v>0.63157894736842102</v>
      </c>
      <c r="AF1211" s="2">
        <v>0.91041666666666654</v>
      </c>
      <c r="AG1211" s="2">
        <v>0.1171138695783729</v>
      </c>
      <c r="AH1211" s="2">
        <v>0.60526315789473684</v>
      </c>
      <c r="AI1211" s="2">
        <v>0.94782608695652193</v>
      </c>
      <c r="AJ1211" s="2">
        <v>5.2358113509192651E-2</v>
      </c>
      <c r="BA1211" s="2">
        <v>0.63157894736842102</v>
      </c>
      <c r="BB1211" s="2">
        <v>0.90625000000000011</v>
      </c>
      <c r="BC1211" s="2">
        <v>5.3333333333333323E-2</v>
      </c>
      <c r="BD1211" s="66">
        <f t="shared" si="55"/>
        <v>0</v>
      </c>
      <c r="BE1211" s="66">
        <f t="shared" si="56"/>
        <v>0</v>
      </c>
      <c r="BF1211" s="66">
        <f t="shared" si="57"/>
        <v>0</v>
      </c>
    </row>
    <row r="1212" spans="1:58" x14ac:dyDescent="0.25">
      <c r="A1212" s="1">
        <v>404</v>
      </c>
      <c r="B1212" s="1">
        <v>404000</v>
      </c>
      <c r="C1212" s="1" t="s">
        <v>6</v>
      </c>
      <c r="D1212" s="1" t="s">
        <v>16</v>
      </c>
      <c r="E1212" s="1" t="s">
        <v>14</v>
      </c>
      <c r="F1212" s="1" t="s">
        <v>15</v>
      </c>
      <c r="G1212" s="2">
        <v>0.1</v>
      </c>
      <c r="H1212" s="2">
        <v>0.4</v>
      </c>
      <c r="I1212" s="2">
        <v>0.25</v>
      </c>
      <c r="J1212" s="2">
        <v>0.1</v>
      </c>
      <c r="K1212" s="2">
        <v>0.4</v>
      </c>
      <c r="L1212" s="2">
        <v>0.25</v>
      </c>
      <c r="M1212" s="2">
        <v>0.1</v>
      </c>
      <c r="N1212" s="2">
        <v>0.4</v>
      </c>
      <c r="O1212" s="2">
        <v>0.1166666666666667</v>
      </c>
      <c r="P1212" s="2">
        <v>0.1</v>
      </c>
      <c r="Q1212" s="2">
        <v>0.4</v>
      </c>
      <c r="R1212" s="2">
        <v>0.25</v>
      </c>
      <c r="S1212" s="2">
        <v>0.1</v>
      </c>
      <c r="T1212" s="2">
        <v>0.4</v>
      </c>
      <c r="U1212" s="2">
        <v>0.25</v>
      </c>
      <c r="V1212" s="2">
        <v>0.28947368421052633</v>
      </c>
      <c r="W1212" s="2">
        <v>0.76363636363636367</v>
      </c>
      <c r="X1212" s="2">
        <v>0.3619047619047619</v>
      </c>
      <c r="Y1212" s="2">
        <v>0.23684210526315791</v>
      </c>
      <c r="Z1212" s="2">
        <v>0.80000000000000016</v>
      </c>
      <c r="AA1212" s="2">
        <v>0.37683254181292591</v>
      </c>
      <c r="AB1212" s="2">
        <v>0.44736842105263158</v>
      </c>
      <c r="AC1212" s="2">
        <v>0.88352941176470601</v>
      </c>
      <c r="AD1212" s="2">
        <v>0.37552308251544891</v>
      </c>
      <c r="AE1212" s="2">
        <v>0.26315789473684209</v>
      </c>
      <c r="AF1212" s="2">
        <v>0.82100000000000006</v>
      </c>
      <c r="AG1212" s="2">
        <v>0.4098985435243051</v>
      </c>
      <c r="AH1212" s="2">
        <v>0.23684210526315791</v>
      </c>
      <c r="AI1212" s="2">
        <v>0.89666666666666672</v>
      </c>
      <c r="AJ1212" s="2">
        <v>0.31414868105515592</v>
      </c>
      <c r="BA1212" s="2">
        <v>0.44736842105263158</v>
      </c>
      <c r="BB1212" s="2">
        <v>0.88352941176470601</v>
      </c>
      <c r="BC1212" s="2">
        <v>0.37552308251544891</v>
      </c>
      <c r="BD1212" s="66">
        <f t="shared" si="55"/>
        <v>0</v>
      </c>
      <c r="BE1212" s="66">
        <f t="shared" si="56"/>
        <v>0</v>
      </c>
      <c r="BF1212" s="66">
        <f t="shared" si="57"/>
        <v>0</v>
      </c>
    </row>
    <row r="1213" spans="1:58" x14ac:dyDescent="0.25">
      <c r="A1213" s="1">
        <v>404</v>
      </c>
      <c r="B1213" s="1">
        <v>404000</v>
      </c>
      <c r="C1213" s="1" t="s">
        <v>6</v>
      </c>
      <c r="D1213" s="1" t="s">
        <v>17</v>
      </c>
      <c r="E1213" s="1" t="s">
        <v>14</v>
      </c>
      <c r="F1213" s="1" t="s">
        <v>15</v>
      </c>
      <c r="G1213" s="2">
        <v>0.27777777777777779</v>
      </c>
      <c r="H1213" s="2">
        <v>0.4</v>
      </c>
      <c r="I1213" s="2">
        <v>0.25</v>
      </c>
      <c r="J1213" s="2">
        <v>0.18888888888888891</v>
      </c>
      <c r="K1213" s="2">
        <v>0.4</v>
      </c>
      <c r="L1213" s="2">
        <v>0.25</v>
      </c>
      <c r="M1213" s="2">
        <v>0.18888888888888891</v>
      </c>
      <c r="N1213" s="2">
        <v>0.4</v>
      </c>
      <c r="O1213" s="2">
        <v>0.25</v>
      </c>
      <c r="P1213" s="2">
        <v>0.18888888888888891</v>
      </c>
      <c r="Q1213" s="2">
        <v>0.4</v>
      </c>
      <c r="R1213" s="2">
        <v>0.25</v>
      </c>
      <c r="S1213" s="2">
        <v>0.18888888888888891</v>
      </c>
      <c r="T1213" s="2">
        <v>0.4</v>
      </c>
      <c r="U1213" s="2">
        <v>0.25</v>
      </c>
      <c r="V1213" s="2">
        <v>0.2105263157894737</v>
      </c>
      <c r="W1213" s="2">
        <v>0.97124999999999995</v>
      </c>
      <c r="X1213" s="2">
        <v>0.27380952380952378</v>
      </c>
      <c r="Y1213" s="2">
        <v>0.18421052631578949</v>
      </c>
      <c r="Z1213" s="2">
        <v>0.98428571428571432</v>
      </c>
      <c r="AA1213" s="2">
        <v>0.30538922155688619</v>
      </c>
      <c r="AB1213" s="2">
        <v>0.18421052631578949</v>
      </c>
      <c r="AC1213" s="2">
        <v>0.99142857142857144</v>
      </c>
      <c r="AD1213" s="2">
        <v>0.32</v>
      </c>
      <c r="AE1213" s="2">
        <v>0.2105263157894737</v>
      </c>
      <c r="AF1213" s="2">
        <v>0.99375000000000002</v>
      </c>
      <c r="AG1213" s="2">
        <v>0.32634730538922152</v>
      </c>
      <c r="AH1213" s="2">
        <v>0.2105263157894737</v>
      </c>
      <c r="AI1213" s="2">
        <v>0.99375000000000002</v>
      </c>
      <c r="AJ1213" s="2">
        <v>0.31414868105515592</v>
      </c>
      <c r="BA1213" s="2">
        <v>0.18421052631578949</v>
      </c>
      <c r="BB1213" s="2">
        <v>0.99142857142857144</v>
      </c>
      <c r="BC1213" s="2">
        <v>0.32</v>
      </c>
      <c r="BD1213" s="66">
        <f t="shared" si="55"/>
        <v>0</v>
      </c>
      <c r="BE1213" s="66">
        <f t="shared" si="56"/>
        <v>0</v>
      </c>
      <c r="BF1213" s="66">
        <f t="shared" si="57"/>
        <v>0</v>
      </c>
    </row>
    <row r="1214" spans="1:58" x14ac:dyDescent="0.25">
      <c r="A1214" s="1">
        <v>405</v>
      </c>
      <c r="B1214" s="1">
        <v>405000</v>
      </c>
      <c r="C1214" s="1" t="s">
        <v>6</v>
      </c>
      <c r="D1214" s="1" t="s">
        <v>7</v>
      </c>
      <c r="E1214" s="1" t="s">
        <v>14</v>
      </c>
      <c r="F1214" s="1" t="s">
        <v>15</v>
      </c>
      <c r="G1214" s="2">
        <v>0.1</v>
      </c>
      <c r="H1214" s="2">
        <v>0.4</v>
      </c>
      <c r="I1214" s="2">
        <v>0.05</v>
      </c>
      <c r="J1214" s="2">
        <v>0.1</v>
      </c>
      <c r="K1214" s="2">
        <v>0.4</v>
      </c>
      <c r="L1214" s="2">
        <v>0.05</v>
      </c>
      <c r="M1214" s="2">
        <v>0.1</v>
      </c>
      <c r="N1214" s="2">
        <v>0.4</v>
      </c>
      <c r="O1214" s="2">
        <v>0.05</v>
      </c>
      <c r="P1214" s="2">
        <v>0.1</v>
      </c>
      <c r="Q1214" s="2">
        <v>0.4</v>
      </c>
      <c r="R1214" s="2">
        <v>0.05</v>
      </c>
      <c r="S1214" s="2">
        <v>0.1</v>
      </c>
      <c r="T1214" s="2">
        <v>0.4</v>
      </c>
      <c r="U1214" s="2">
        <v>0.05</v>
      </c>
      <c r="V1214" s="2">
        <v>0.63157894736842102</v>
      </c>
      <c r="W1214" s="2">
        <v>0.83791666666666675</v>
      </c>
      <c r="X1214" s="2">
        <v>5.7539682539682543E-2</v>
      </c>
      <c r="Y1214" s="2">
        <v>0.65789473684210531</v>
      </c>
      <c r="Z1214" s="2">
        <v>0.85840000000000005</v>
      </c>
      <c r="AA1214" s="2">
        <v>0.1173490457508628</v>
      </c>
      <c r="AB1214" s="2">
        <v>0.60526315789473684</v>
      </c>
      <c r="AC1214" s="2">
        <v>0.93739130434782636</v>
      </c>
      <c r="AD1214" s="2">
        <v>5.5333333333333318E-2</v>
      </c>
      <c r="AE1214" s="2">
        <v>0.60526315789473684</v>
      </c>
      <c r="AF1214" s="2">
        <v>0.944782608695652</v>
      </c>
      <c r="AG1214" s="2">
        <v>5.5389221556886227E-2</v>
      </c>
      <c r="AH1214" s="2">
        <v>0.57894736842105265</v>
      </c>
      <c r="AI1214" s="2">
        <v>0.98590909090909118</v>
      </c>
      <c r="AJ1214" s="2">
        <v>5.3956834532374098E-2</v>
      </c>
      <c r="BA1214" s="2">
        <v>0.60526315789473684</v>
      </c>
      <c r="BB1214" s="2">
        <v>0.93739130434782636</v>
      </c>
      <c r="BC1214" s="2">
        <v>5.5333333333333318E-2</v>
      </c>
      <c r="BD1214" s="66">
        <f t="shared" si="55"/>
        <v>0</v>
      </c>
      <c r="BE1214" s="66">
        <f t="shared" si="56"/>
        <v>0</v>
      </c>
      <c r="BF1214" s="66">
        <f t="shared" si="57"/>
        <v>0</v>
      </c>
    </row>
    <row r="1215" spans="1:58" x14ac:dyDescent="0.25">
      <c r="A1215" s="1">
        <v>405</v>
      </c>
      <c r="B1215" s="1">
        <v>405000</v>
      </c>
      <c r="C1215" s="1" t="s">
        <v>6</v>
      </c>
      <c r="D1215" s="1" t="s">
        <v>16</v>
      </c>
      <c r="E1215" s="1" t="s">
        <v>14</v>
      </c>
      <c r="F1215" s="1" t="s">
        <v>15</v>
      </c>
      <c r="G1215" s="2">
        <v>0.1</v>
      </c>
      <c r="H1215" s="2">
        <v>0.4</v>
      </c>
      <c r="I1215" s="2">
        <v>0.25</v>
      </c>
      <c r="J1215" s="2">
        <v>0.1</v>
      </c>
      <c r="K1215" s="2">
        <v>0.4</v>
      </c>
      <c r="L1215" s="2">
        <v>0.25</v>
      </c>
      <c r="M1215" s="2">
        <v>0.1</v>
      </c>
      <c r="N1215" s="2">
        <v>0.4</v>
      </c>
      <c r="O1215" s="2">
        <v>0.25</v>
      </c>
      <c r="P1215" s="2">
        <v>0.1</v>
      </c>
      <c r="Q1215" s="2">
        <v>0.4</v>
      </c>
      <c r="R1215" s="2">
        <v>0.25</v>
      </c>
      <c r="S1215" s="2">
        <v>0.1</v>
      </c>
      <c r="T1215" s="2">
        <v>0.4</v>
      </c>
      <c r="U1215" s="2">
        <v>0.25</v>
      </c>
      <c r="V1215" s="2">
        <v>0.28947368421052633</v>
      </c>
      <c r="W1215" s="2">
        <v>0.75454545454545463</v>
      </c>
      <c r="X1215" s="2">
        <v>0.34523809523809518</v>
      </c>
      <c r="Y1215" s="2">
        <v>0.28947368421052633</v>
      </c>
      <c r="Z1215" s="2">
        <v>0.74363636363636376</v>
      </c>
      <c r="AA1215" s="2">
        <v>0.41072166012801981</v>
      </c>
      <c r="AB1215" s="2">
        <v>0.2105263157894737</v>
      </c>
      <c r="AC1215" s="2">
        <v>0.88250000000000006</v>
      </c>
      <c r="AD1215" s="2">
        <v>0.33200000000000002</v>
      </c>
      <c r="AE1215" s="2">
        <v>0.2105263157894737</v>
      </c>
      <c r="AF1215" s="2">
        <v>0.88375000000000004</v>
      </c>
      <c r="AG1215" s="2">
        <v>0.33233532934131738</v>
      </c>
      <c r="AH1215" s="2">
        <v>0.2105263157894737</v>
      </c>
      <c r="AI1215" s="2">
        <v>0.99375000000000002</v>
      </c>
      <c r="AJ1215" s="2">
        <v>0.32374100719424459</v>
      </c>
      <c r="BA1215" s="2">
        <v>0.2105263157894737</v>
      </c>
      <c r="BB1215" s="2">
        <v>0.88250000000000006</v>
      </c>
      <c r="BC1215" s="2">
        <v>0.33200000000000002</v>
      </c>
      <c r="BD1215" s="66">
        <f t="shared" si="55"/>
        <v>0</v>
      </c>
      <c r="BE1215" s="66">
        <f t="shared" si="56"/>
        <v>0</v>
      </c>
      <c r="BF1215" s="66">
        <f t="shared" si="57"/>
        <v>0</v>
      </c>
    </row>
    <row r="1216" spans="1:58" x14ac:dyDescent="0.25">
      <c r="A1216" s="1">
        <v>405</v>
      </c>
      <c r="B1216" s="1">
        <v>405000</v>
      </c>
      <c r="C1216" s="1" t="s">
        <v>6</v>
      </c>
      <c r="D1216" s="1" t="s">
        <v>17</v>
      </c>
      <c r="E1216" s="1" t="s">
        <v>14</v>
      </c>
      <c r="F1216" s="1" t="s">
        <v>15</v>
      </c>
      <c r="G1216" s="2">
        <v>0.27777777777777779</v>
      </c>
      <c r="H1216" s="2">
        <v>0.4</v>
      </c>
      <c r="I1216" s="2">
        <v>0.25</v>
      </c>
      <c r="J1216" s="2">
        <v>0.18888888888888891</v>
      </c>
      <c r="K1216" s="2">
        <v>0.4</v>
      </c>
      <c r="L1216" s="2">
        <v>0.25</v>
      </c>
      <c r="M1216" s="2">
        <v>0.18888888888888891</v>
      </c>
      <c r="N1216" s="2">
        <v>0.4</v>
      </c>
      <c r="O1216" s="2">
        <v>0.25</v>
      </c>
      <c r="P1216" s="2">
        <v>0.18888888888888891</v>
      </c>
      <c r="Q1216" s="2">
        <v>0.4</v>
      </c>
      <c r="R1216" s="2">
        <v>0.25</v>
      </c>
      <c r="S1216" s="2">
        <v>0.1</v>
      </c>
      <c r="T1216" s="2">
        <v>0.4</v>
      </c>
      <c r="U1216" s="2">
        <v>0.25</v>
      </c>
      <c r="V1216" s="2">
        <v>0.2105263157894737</v>
      </c>
      <c r="W1216" s="2">
        <v>0.97124999999999995</v>
      </c>
      <c r="X1216" s="2">
        <v>0.34523809523809518</v>
      </c>
      <c r="Y1216" s="2">
        <v>0.2105263157894737</v>
      </c>
      <c r="Z1216" s="2">
        <v>0.98375000000000012</v>
      </c>
      <c r="AA1216" s="2">
        <v>0.34730538922155679</v>
      </c>
      <c r="AB1216" s="2">
        <v>0.18421052631578949</v>
      </c>
      <c r="AC1216" s="2">
        <v>0.99142857142857144</v>
      </c>
      <c r="AD1216" s="2">
        <v>0.33200000000000002</v>
      </c>
      <c r="AE1216" s="2">
        <v>0.18421052631578949</v>
      </c>
      <c r="AF1216" s="2">
        <v>0.99428571428571433</v>
      </c>
      <c r="AG1216" s="2">
        <v>0.33233532934131738</v>
      </c>
      <c r="AH1216" s="2">
        <v>0.2105263157894737</v>
      </c>
      <c r="AI1216" s="2">
        <v>0.99375000000000002</v>
      </c>
      <c r="AJ1216" s="2">
        <v>0.32374100719424459</v>
      </c>
      <c r="BA1216" s="2">
        <v>0.18421052631578949</v>
      </c>
      <c r="BB1216" s="2">
        <v>0.99142857142857144</v>
      </c>
      <c r="BC1216" s="2">
        <v>0.33200000000000002</v>
      </c>
      <c r="BD1216" s="66">
        <f t="shared" si="55"/>
        <v>0</v>
      </c>
      <c r="BE1216" s="66">
        <f t="shared" si="56"/>
        <v>0</v>
      </c>
      <c r="BF1216" s="66">
        <f t="shared" si="57"/>
        <v>0</v>
      </c>
    </row>
    <row r="1217" spans="1:58" x14ac:dyDescent="0.25">
      <c r="A1217" s="1">
        <v>406</v>
      </c>
      <c r="B1217" s="1">
        <v>406000</v>
      </c>
      <c r="C1217" s="1" t="s">
        <v>6</v>
      </c>
      <c r="D1217" s="1" t="s">
        <v>7</v>
      </c>
      <c r="E1217" s="1" t="s">
        <v>14</v>
      </c>
      <c r="F1217" s="1" t="s">
        <v>15</v>
      </c>
      <c r="G1217" s="2">
        <v>0.1</v>
      </c>
      <c r="H1217" s="2">
        <v>0.4</v>
      </c>
      <c r="I1217" s="2">
        <v>0.05</v>
      </c>
      <c r="J1217" s="2">
        <v>0.1</v>
      </c>
      <c r="K1217" s="2">
        <v>0.4</v>
      </c>
      <c r="L1217" s="2">
        <v>0.05</v>
      </c>
      <c r="M1217" s="2">
        <v>0.1</v>
      </c>
      <c r="N1217" s="2">
        <v>0.4</v>
      </c>
      <c r="O1217" s="2">
        <v>0.05</v>
      </c>
      <c r="P1217" s="2">
        <v>0.1</v>
      </c>
      <c r="Q1217" s="2">
        <v>0.4</v>
      </c>
      <c r="R1217" s="2">
        <v>0.05</v>
      </c>
      <c r="S1217" s="2">
        <v>0.1</v>
      </c>
      <c r="T1217" s="2">
        <v>0.4</v>
      </c>
      <c r="U1217" s="2">
        <v>0.05</v>
      </c>
      <c r="V1217" s="2">
        <v>0.60526315789473684</v>
      </c>
      <c r="W1217" s="2">
        <v>0.89434782608695651</v>
      </c>
      <c r="X1217" s="2">
        <v>5.7539682539682543E-2</v>
      </c>
      <c r="Y1217" s="2">
        <v>0.63157894736842102</v>
      </c>
      <c r="Z1217" s="2">
        <v>0.89666666666666694</v>
      </c>
      <c r="AA1217" s="2">
        <v>5.1896207584830337E-2</v>
      </c>
      <c r="AB1217" s="2">
        <v>0.60526315789473684</v>
      </c>
      <c r="AC1217" s="2">
        <v>0.93608695652173934</v>
      </c>
      <c r="AD1217" s="2">
        <v>5.1333333333333342E-2</v>
      </c>
      <c r="AE1217" s="2">
        <v>0.57894736842105265</v>
      </c>
      <c r="AF1217" s="2">
        <v>0.98272727272727256</v>
      </c>
      <c r="AG1217" s="2">
        <v>5.3393213572854287E-2</v>
      </c>
      <c r="AH1217" s="2">
        <v>0.57894736842105265</v>
      </c>
      <c r="AI1217" s="2">
        <v>0.98500000000000021</v>
      </c>
      <c r="AJ1217" s="2">
        <v>5.3956834532374098E-2</v>
      </c>
      <c r="BA1217" s="2">
        <v>0.60526315789473684</v>
      </c>
      <c r="BB1217" s="2">
        <v>0.93608695652173934</v>
      </c>
      <c r="BC1217" s="2">
        <v>5.1333333333333342E-2</v>
      </c>
      <c r="BD1217" s="66">
        <f t="shared" si="55"/>
        <v>0</v>
      </c>
      <c r="BE1217" s="66">
        <f t="shared" si="56"/>
        <v>0</v>
      </c>
      <c r="BF1217" s="66">
        <f t="shared" si="57"/>
        <v>0</v>
      </c>
    </row>
    <row r="1218" spans="1:58" x14ac:dyDescent="0.25">
      <c r="A1218" s="1">
        <v>406</v>
      </c>
      <c r="B1218" s="1">
        <v>406000</v>
      </c>
      <c r="C1218" s="1" t="s">
        <v>6</v>
      </c>
      <c r="D1218" s="1" t="s">
        <v>16</v>
      </c>
      <c r="E1218" s="1" t="s">
        <v>14</v>
      </c>
      <c r="F1218" s="1" t="s">
        <v>15</v>
      </c>
      <c r="G1218" s="2">
        <v>0.1</v>
      </c>
      <c r="H1218" s="2">
        <v>0.4</v>
      </c>
      <c r="I1218" s="2">
        <v>0.25</v>
      </c>
      <c r="J1218" s="2">
        <v>0.1</v>
      </c>
      <c r="K1218" s="2">
        <v>0.4</v>
      </c>
      <c r="L1218" s="2">
        <v>0.25</v>
      </c>
      <c r="M1218" s="2">
        <v>0.1</v>
      </c>
      <c r="N1218" s="2">
        <v>0.4</v>
      </c>
      <c r="O1218" s="2">
        <v>0.1166666666666667</v>
      </c>
      <c r="P1218" s="2">
        <v>0.1</v>
      </c>
      <c r="Q1218" s="2">
        <v>0.4</v>
      </c>
      <c r="R1218" s="2">
        <v>0.25</v>
      </c>
      <c r="S1218" s="2">
        <v>0.1</v>
      </c>
      <c r="T1218" s="2">
        <v>0.4</v>
      </c>
      <c r="U1218" s="2">
        <v>0.25</v>
      </c>
      <c r="V1218" s="2">
        <v>0.23684210526315791</v>
      </c>
      <c r="W1218" s="2">
        <v>0.88222222222222213</v>
      </c>
      <c r="X1218" s="2">
        <v>0.34523809523809518</v>
      </c>
      <c r="Y1218" s="2">
        <v>0.26315789473684209</v>
      </c>
      <c r="Z1218" s="2">
        <v>0.82300000000000006</v>
      </c>
      <c r="AA1218" s="2">
        <v>0.31137724550898199</v>
      </c>
      <c r="AB1218" s="2">
        <v>0.42105263157894729</v>
      </c>
      <c r="AC1218" s="2">
        <v>0.926875</v>
      </c>
      <c r="AD1218" s="2">
        <v>0.32700000000000001</v>
      </c>
      <c r="AE1218" s="2">
        <v>0.18421052631578949</v>
      </c>
      <c r="AF1218" s="2">
        <v>0.99428571428571433</v>
      </c>
      <c r="AG1218" s="2">
        <v>0.32035928143712578</v>
      </c>
      <c r="AH1218" s="2">
        <v>0.2105263157894737</v>
      </c>
      <c r="AI1218" s="2">
        <v>0.99375000000000002</v>
      </c>
      <c r="AJ1218" s="2">
        <v>0.32374100719424459</v>
      </c>
      <c r="BA1218" s="2">
        <v>0.42105263157894729</v>
      </c>
      <c r="BB1218" s="2">
        <v>0.926875</v>
      </c>
      <c r="BC1218" s="2">
        <v>0.32700000000000001</v>
      </c>
      <c r="BD1218" s="66">
        <f t="shared" si="55"/>
        <v>0</v>
      </c>
      <c r="BE1218" s="66">
        <f t="shared" si="56"/>
        <v>0</v>
      </c>
      <c r="BF1218" s="66">
        <f t="shared" si="57"/>
        <v>0</v>
      </c>
    </row>
    <row r="1219" spans="1:58" x14ac:dyDescent="0.25">
      <c r="A1219" s="1">
        <v>406</v>
      </c>
      <c r="B1219" s="1">
        <v>406000</v>
      </c>
      <c r="C1219" s="1" t="s">
        <v>6</v>
      </c>
      <c r="D1219" s="1" t="s">
        <v>17</v>
      </c>
      <c r="E1219" s="1" t="s">
        <v>14</v>
      </c>
      <c r="F1219" s="1" t="s">
        <v>15</v>
      </c>
      <c r="G1219" s="2">
        <v>0.18888888888888891</v>
      </c>
      <c r="H1219" s="2">
        <v>0.4</v>
      </c>
      <c r="I1219" s="2">
        <v>0.25</v>
      </c>
      <c r="J1219" s="2">
        <v>0.18888888888888891</v>
      </c>
      <c r="K1219" s="2">
        <v>0.4</v>
      </c>
      <c r="L1219" s="2">
        <v>0.25</v>
      </c>
      <c r="M1219" s="2">
        <v>0.18888888888888891</v>
      </c>
      <c r="N1219" s="2">
        <v>0.4</v>
      </c>
      <c r="O1219" s="2">
        <v>0.25</v>
      </c>
      <c r="P1219" s="2">
        <v>0.1</v>
      </c>
      <c r="Q1219" s="2">
        <v>0.4</v>
      </c>
      <c r="R1219" s="2">
        <v>0.25</v>
      </c>
      <c r="S1219" s="2">
        <v>0.1</v>
      </c>
      <c r="T1219" s="2">
        <v>0.4</v>
      </c>
      <c r="U1219" s="2">
        <v>0.25</v>
      </c>
      <c r="V1219" s="2">
        <v>0.2105263157894737</v>
      </c>
      <c r="W1219" s="2">
        <v>0.97124999999999995</v>
      </c>
      <c r="X1219" s="2">
        <v>0.34523809523809518</v>
      </c>
      <c r="Y1219" s="2">
        <v>0.2105263157894737</v>
      </c>
      <c r="Z1219" s="2">
        <v>0.98375000000000012</v>
      </c>
      <c r="AA1219" s="2">
        <v>0.31137724550898199</v>
      </c>
      <c r="AB1219" s="2">
        <v>0.2105263157894737</v>
      </c>
      <c r="AC1219" s="2">
        <v>0.9900000000000001</v>
      </c>
      <c r="AD1219" s="2">
        <v>0.30800000000000011</v>
      </c>
      <c r="AE1219" s="2">
        <v>0.18421052631578949</v>
      </c>
      <c r="AF1219" s="2">
        <v>0.99428571428571433</v>
      </c>
      <c r="AG1219" s="2">
        <v>0.32035928143712578</v>
      </c>
      <c r="AH1219" s="2">
        <v>0.2105263157894737</v>
      </c>
      <c r="AI1219" s="2">
        <v>0.99375000000000002</v>
      </c>
      <c r="AJ1219" s="2">
        <v>0.32374100719424459</v>
      </c>
      <c r="BA1219" s="2">
        <v>0.2105263157894737</v>
      </c>
      <c r="BB1219" s="2">
        <v>0.9900000000000001</v>
      </c>
      <c r="BC1219" s="2">
        <v>0.30800000000000011</v>
      </c>
      <c r="BD1219" s="66">
        <f t="shared" ref="BD1219:BD1282" si="58">BA1219-AB1219</f>
        <v>0</v>
      </c>
      <c r="BE1219" s="66">
        <f t="shared" ref="BE1219:BE1282" si="59">BB1219-AC1219</f>
        <v>0</v>
      </c>
      <c r="BF1219" s="66">
        <f t="shared" ref="BF1219:BF1282" si="60">BC1219-AD1219</f>
        <v>0</v>
      </c>
    </row>
    <row r="1220" spans="1:58" x14ac:dyDescent="0.25">
      <c r="A1220" s="1">
        <v>407</v>
      </c>
      <c r="B1220" s="1">
        <v>407000</v>
      </c>
      <c r="C1220" s="1" t="s">
        <v>6</v>
      </c>
      <c r="D1220" s="1" t="s">
        <v>7</v>
      </c>
      <c r="E1220" s="1" t="s">
        <v>14</v>
      </c>
      <c r="F1220" s="1" t="s">
        <v>15</v>
      </c>
      <c r="G1220" s="2">
        <v>0.1</v>
      </c>
      <c r="H1220" s="2">
        <v>0.4</v>
      </c>
      <c r="I1220" s="2">
        <v>0.05</v>
      </c>
      <c r="J1220" s="2">
        <v>0.1</v>
      </c>
      <c r="K1220" s="2">
        <v>0.4</v>
      </c>
      <c r="L1220" s="2">
        <v>0.05</v>
      </c>
      <c r="M1220" s="2">
        <v>0.1</v>
      </c>
      <c r="N1220" s="2">
        <v>0.4</v>
      </c>
      <c r="O1220" s="2">
        <v>0.05</v>
      </c>
      <c r="P1220" s="2">
        <v>0.1</v>
      </c>
      <c r="Q1220" s="2">
        <v>0.4</v>
      </c>
      <c r="R1220" s="2">
        <v>0.05</v>
      </c>
      <c r="S1220" s="2">
        <v>0.1</v>
      </c>
      <c r="T1220" s="2">
        <v>0.4</v>
      </c>
      <c r="U1220" s="2">
        <v>0.05</v>
      </c>
      <c r="V1220" s="2">
        <v>0.65789473684210531</v>
      </c>
      <c r="W1220" s="2">
        <v>0.8408000000000001</v>
      </c>
      <c r="X1220" s="2">
        <v>0.18782877510363649</v>
      </c>
      <c r="Y1220" s="2">
        <v>0.63157894736842102</v>
      </c>
      <c r="Z1220" s="2">
        <v>0.89291666666666647</v>
      </c>
      <c r="AA1220" s="2">
        <v>0.1412936896907149</v>
      </c>
      <c r="AB1220" s="2">
        <v>0.65789473684210531</v>
      </c>
      <c r="AC1220" s="2">
        <v>0.87160000000000015</v>
      </c>
      <c r="AD1220" s="2">
        <v>0.1186949680270515</v>
      </c>
      <c r="AE1220" s="2">
        <v>0.57894736842105265</v>
      </c>
      <c r="AF1220" s="2">
        <v>0.98272727272727278</v>
      </c>
      <c r="AG1220" s="2">
        <v>5.6387225548902187E-2</v>
      </c>
      <c r="AH1220" s="2">
        <v>0.57894736842105265</v>
      </c>
      <c r="AI1220" s="2">
        <v>0.98545454545454558</v>
      </c>
      <c r="AJ1220" s="2">
        <v>5.755395683453237E-2</v>
      </c>
      <c r="BA1220" s="2">
        <v>0.65789473684210531</v>
      </c>
      <c r="BB1220" s="2">
        <v>0.87160000000000015</v>
      </c>
      <c r="BC1220" s="2">
        <v>0.1186949680270515</v>
      </c>
      <c r="BD1220" s="66">
        <f t="shared" si="58"/>
        <v>0</v>
      </c>
      <c r="BE1220" s="66">
        <f t="shared" si="59"/>
        <v>0</v>
      </c>
      <c r="BF1220" s="66">
        <f t="shared" si="60"/>
        <v>0</v>
      </c>
    </row>
    <row r="1221" spans="1:58" x14ac:dyDescent="0.25">
      <c r="A1221" s="1">
        <v>407</v>
      </c>
      <c r="B1221" s="1">
        <v>407000</v>
      </c>
      <c r="C1221" s="1" t="s">
        <v>6</v>
      </c>
      <c r="D1221" s="1" t="s">
        <v>16</v>
      </c>
      <c r="E1221" s="1" t="s">
        <v>14</v>
      </c>
      <c r="F1221" s="1" t="s">
        <v>15</v>
      </c>
      <c r="G1221" s="2">
        <v>0.1</v>
      </c>
      <c r="H1221" s="2">
        <v>0.4</v>
      </c>
      <c r="I1221" s="2">
        <v>0.25</v>
      </c>
      <c r="J1221" s="2">
        <v>0.1</v>
      </c>
      <c r="K1221" s="2">
        <v>0.4</v>
      </c>
      <c r="L1221" s="2">
        <v>0.25</v>
      </c>
      <c r="M1221" s="2">
        <v>0.1</v>
      </c>
      <c r="N1221" s="2">
        <v>0.4</v>
      </c>
      <c r="O1221" s="2">
        <v>0.1166666666666667</v>
      </c>
      <c r="P1221" s="2">
        <v>0.1</v>
      </c>
      <c r="Q1221" s="2">
        <v>0.4</v>
      </c>
      <c r="R1221" s="2">
        <v>0.25</v>
      </c>
      <c r="S1221" s="2">
        <v>0.1</v>
      </c>
      <c r="T1221" s="2">
        <v>0.4</v>
      </c>
      <c r="U1221" s="2">
        <v>0.25</v>
      </c>
      <c r="V1221" s="2">
        <v>0.26315789473684209</v>
      </c>
      <c r="W1221" s="2">
        <v>0.73499999999999999</v>
      </c>
      <c r="X1221" s="2">
        <v>0.48606834975369462</v>
      </c>
      <c r="Y1221" s="2">
        <v>0.23684210526315791</v>
      </c>
      <c r="Z1221" s="2">
        <v>0.79222222222222227</v>
      </c>
      <c r="AA1221" s="2">
        <v>0.44379067951054407</v>
      </c>
      <c r="AB1221" s="2">
        <v>0.39473684210526322</v>
      </c>
      <c r="AC1221" s="2">
        <v>0.80933333333333335</v>
      </c>
      <c r="AD1221" s="2">
        <v>0.4577161940473401</v>
      </c>
      <c r="AE1221" s="2">
        <v>0.18421052631578949</v>
      </c>
      <c r="AF1221" s="2">
        <v>0.99428571428571433</v>
      </c>
      <c r="AG1221" s="2">
        <v>0.33832335329341312</v>
      </c>
      <c r="AH1221" s="2">
        <v>0.18421052631578949</v>
      </c>
      <c r="AI1221" s="2">
        <v>0.99428571428571433</v>
      </c>
      <c r="AJ1221" s="2">
        <v>0.34532374100719421</v>
      </c>
      <c r="BA1221" s="2">
        <v>0.39473684210526322</v>
      </c>
      <c r="BB1221" s="2">
        <v>0.80933333333333335</v>
      </c>
      <c r="BC1221" s="2">
        <v>0.4577161940473401</v>
      </c>
      <c r="BD1221" s="66">
        <f t="shared" si="58"/>
        <v>0</v>
      </c>
      <c r="BE1221" s="66">
        <f t="shared" si="59"/>
        <v>0</v>
      </c>
      <c r="BF1221" s="66">
        <f t="shared" si="60"/>
        <v>0</v>
      </c>
    </row>
    <row r="1222" spans="1:58" x14ac:dyDescent="0.25">
      <c r="A1222" s="1">
        <v>407</v>
      </c>
      <c r="B1222" s="1">
        <v>407000</v>
      </c>
      <c r="C1222" s="1" t="s">
        <v>6</v>
      </c>
      <c r="D1222" s="1" t="s">
        <v>17</v>
      </c>
      <c r="E1222" s="1" t="s">
        <v>14</v>
      </c>
      <c r="F1222" s="1" t="s">
        <v>15</v>
      </c>
      <c r="G1222" s="2">
        <v>0.27777777777777779</v>
      </c>
      <c r="H1222" s="2">
        <v>0.4</v>
      </c>
      <c r="I1222" s="2">
        <v>0.25</v>
      </c>
      <c r="J1222" s="2">
        <v>0.18888888888888891</v>
      </c>
      <c r="K1222" s="2">
        <v>0.4</v>
      </c>
      <c r="L1222" s="2">
        <v>0.25</v>
      </c>
      <c r="M1222" s="2">
        <v>0.18888888888888891</v>
      </c>
      <c r="N1222" s="2">
        <v>0.4</v>
      </c>
      <c r="O1222" s="2">
        <v>0.25</v>
      </c>
      <c r="P1222" s="2">
        <v>0.1</v>
      </c>
      <c r="Q1222" s="2">
        <v>0.4</v>
      </c>
      <c r="R1222" s="2">
        <v>0.25</v>
      </c>
      <c r="S1222" s="2">
        <v>0.1</v>
      </c>
      <c r="T1222" s="2">
        <v>0.4</v>
      </c>
      <c r="U1222" s="2">
        <v>0.25</v>
      </c>
      <c r="V1222" s="2">
        <v>0.18421052631578949</v>
      </c>
      <c r="W1222" s="2">
        <v>0.97285714285714264</v>
      </c>
      <c r="X1222" s="2">
        <v>0.4285714285714286</v>
      </c>
      <c r="Y1222" s="2">
        <v>0.18421052631578949</v>
      </c>
      <c r="Z1222" s="2">
        <v>0.98428571428571432</v>
      </c>
      <c r="AA1222" s="2">
        <v>0.38323353293413182</v>
      </c>
      <c r="AB1222" s="2">
        <v>0.18421052631578949</v>
      </c>
      <c r="AC1222" s="2">
        <v>0.99142857142857144</v>
      </c>
      <c r="AD1222" s="2">
        <v>0.34262948207171318</v>
      </c>
      <c r="AE1222" s="2">
        <v>0.18421052631578949</v>
      </c>
      <c r="AF1222" s="2">
        <v>0.99428571428571433</v>
      </c>
      <c r="AG1222" s="2">
        <v>0.33832335329341312</v>
      </c>
      <c r="AH1222" s="2">
        <v>0.18421052631578949</v>
      </c>
      <c r="AI1222" s="2">
        <v>0.99428571428571433</v>
      </c>
      <c r="AJ1222" s="2">
        <v>0.34532374100719421</v>
      </c>
      <c r="BA1222" s="2">
        <v>0.18421052631578949</v>
      </c>
      <c r="BB1222" s="2">
        <v>0.99142857142857144</v>
      </c>
      <c r="BC1222" s="2">
        <v>0.34262948207171318</v>
      </c>
      <c r="BD1222" s="66">
        <f t="shared" si="58"/>
        <v>0</v>
      </c>
      <c r="BE1222" s="66">
        <f t="shared" si="59"/>
        <v>0</v>
      </c>
      <c r="BF1222" s="66">
        <f t="shared" si="60"/>
        <v>0</v>
      </c>
    </row>
    <row r="1223" spans="1:58" x14ac:dyDescent="0.25">
      <c r="A1223" s="1">
        <v>408</v>
      </c>
      <c r="B1223" s="1">
        <v>408000</v>
      </c>
      <c r="C1223" s="1" t="s">
        <v>6</v>
      </c>
      <c r="D1223" s="1" t="s">
        <v>7</v>
      </c>
      <c r="E1223" s="1" t="s">
        <v>14</v>
      </c>
      <c r="F1223" s="1" t="s">
        <v>15</v>
      </c>
      <c r="G1223" s="2">
        <v>0.1</v>
      </c>
      <c r="H1223" s="2">
        <v>0.4</v>
      </c>
      <c r="I1223" s="2">
        <v>0.05</v>
      </c>
      <c r="J1223" s="2">
        <v>0.1</v>
      </c>
      <c r="K1223" s="2">
        <v>0.4</v>
      </c>
      <c r="L1223" s="2">
        <v>0.05</v>
      </c>
      <c r="M1223" s="2">
        <v>0.1</v>
      </c>
      <c r="N1223" s="2">
        <v>0.4</v>
      </c>
      <c r="O1223" s="2">
        <v>0.05</v>
      </c>
      <c r="P1223" s="2">
        <v>0.1</v>
      </c>
      <c r="Q1223" s="2">
        <v>0.4</v>
      </c>
      <c r="R1223" s="2">
        <v>0.05</v>
      </c>
      <c r="S1223" s="2">
        <v>0.1</v>
      </c>
      <c r="T1223" s="2">
        <v>0.4</v>
      </c>
      <c r="U1223" s="2">
        <v>0.05</v>
      </c>
      <c r="V1223" s="2">
        <v>0.73684210526315785</v>
      </c>
      <c r="W1223" s="2">
        <v>0.76928571428571446</v>
      </c>
      <c r="X1223" s="2">
        <v>0.21530588582421201</v>
      </c>
      <c r="Y1223" s="2">
        <v>0.71052631578947367</v>
      </c>
      <c r="Z1223" s="2">
        <v>0.81259259259259253</v>
      </c>
      <c r="AA1223" s="2">
        <v>0.18678298911125801</v>
      </c>
      <c r="AB1223" s="2">
        <v>0.73684210526315785</v>
      </c>
      <c r="AC1223" s="2">
        <v>0.79892857142857132</v>
      </c>
      <c r="AD1223" s="2">
        <v>0.18748573953132269</v>
      </c>
      <c r="AE1223" s="2">
        <v>0.65789473684210531</v>
      </c>
      <c r="AF1223" s="2">
        <v>0.87919999999999998</v>
      </c>
      <c r="AG1223" s="2">
        <v>0.1117289574781849</v>
      </c>
      <c r="AH1223" s="2">
        <v>0.63157894736842102</v>
      </c>
      <c r="AI1223" s="2">
        <v>0.91291666666666682</v>
      </c>
      <c r="AJ1223" s="2">
        <v>0.1115620659542742</v>
      </c>
      <c r="BA1223" s="2">
        <v>0.73684210526315785</v>
      </c>
      <c r="BB1223" s="2">
        <v>0.79892857142857132</v>
      </c>
      <c r="BC1223" s="2">
        <v>0.18748573953132269</v>
      </c>
      <c r="BD1223" s="66">
        <f t="shared" si="58"/>
        <v>0</v>
      </c>
      <c r="BE1223" s="66">
        <f t="shared" si="59"/>
        <v>0</v>
      </c>
      <c r="BF1223" s="66">
        <f t="shared" si="60"/>
        <v>0</v>
      </c>
    </row>
    <row r="1224" spans="1:58" x14ac:dyDescent="0.25">
      <c r="A1224" s="1">
        <v>408</v>
      </c>
      <c r="B1224" s="1">
        <v>408000</v>
      </c>
      <c r="C1224" s="1" t="s">
        <v>6</v>
      </c>
      <c r="D1224" s="1" t="s">
        <v>16</v>
      </c>
      <c r="E1224" s="1" t="s">
        <v>14</v>
      </c>
      <c r="F1224" s="1" t="s">
        <v>15</v>
      </c>
      <c r="G1224" s="2">
        <v>0.1</v>
      </c>
      <c r="H1224" s="2">
        <v>0.4</v>
      </c>
      <c r="I1224" s="2">
        <v>0.1166666666666667</v>
      </c>
      <c r="J1224" s="2">
        <v>0.1</v>
      </c>
      <c r="K1224" s="2">
        <v>0.4</v>
      </c>
      <c r="L1224" s="2">
        <v>0.25</v>
      </c>
      <c r="M1224" s="2">
        <v>0.1</v>
      </c>
      <c r="N1224" s="2">
        <v>0.4</v>
      </c>
      <c r="O1224" s="2">
        <v>0.25</v>
      </c>
      <c r="P1224" s="2">
        <v>0.1</v>
      </c>
      <c r="Q1224" s="2">
        <v>0.4</v>
      </c>
      <c r="R1224" s="2">
        <v>0.25</v>
      </c>
      <c r="S1224" s="2">
        <v>0.1</v>
      </c>
      <c r="T1224" s="2">
        <v>0.4</v>
      </c>
      <c r="U1224" s="2">
        <v>0.25</v>
      </c>
      <c r="V1224" s="2">
        <v>0.55263157894736847</v>
      </c>
      <c r="W1224" s="2">
        <v>0.73095238095238113</v>
      </c>
      <c r="X1224" s="2">
        <v>0.48699545632857327</v>
      </c>
      <c r="Y1224" s="2">
        <v>0.34210526315789469</v>
      </c>
      <c r="Z1224" s="2">
        <v>0.66307692307692301</v>
      </c>
      <c r="AA1224" s="2">
        <v>0.54295828766289123</v>
      </c>
      <c r="AB1224" s="2">
        <v>0.36842105263157893</v>
      </c>
      <c r="AC1224" s="2">
        <v>0.63</v>
      </c>
      <c r="AD1224" s="2">
        <v>0.55025443951906883</v>
      </c>
      <c r="AE1224" s="2">
        <v>0.28947368421052633</v>
      </c>
      <c r="AF1224" s="2">
        <v>0.75909090909090926</v>
      </c>
      <c r="AG1224" s="2">
        <v>0.39105135117364709</v>
      </c>
      <c r="AH1224" s="2">
        <v>0.26315789473684209</v>
      </c>
      <c r="AI1224" s="2">
        <v>0.81799999999999995</v>
      </c>
      <c r="AJ1224" s="2">
        <v>0.39046723083995982</v>
      </c>
      <c r="BA1224" s="2">
        <v>0.36842105263157893</v>
      </c>
      <c r="BB1224" s="2">
        <v>0.63</v>
      </c>
      <c r="BC1224" s="2">
        <v>0.55025443951906883</v>
      </c>
      <c r="BD1224" s="66">
        <f t="shared" si="58"/>
        <v>0</v>
      </c>
      <c r="BE1224" s="66">
        <f t="shared" si="59"/>
        <v>0</v>
      </c>
      <c r="BF1224" s="66">
        <f t="shared" si="60"/>
        <v>0</v>
      </c>
    </row>
    <row r="1225" spans="1:58" x14ac:dyDescent="0.25">
      <c r="A1225" s="1">
        <v>408</v>
      </c>
      <c r="B1225" s="1">
        <v>408000</v>
      </c>
      <c r="C1225" s="1" t="s">
        <v>6</v>
      </c>
      <c r="D1225" s="1" t="s">
        <v>17</v>
      </c>
      <c r="E1225" s="1" t="s">
        <v>14</v>
      </c>
      <c r="F1225" s="1" t="s">
        <v>15</v>
      </c>
      <c r="G1225" s="2">
        <v>0.3666666666666667</v>
      </c>
      <c r="H1225" s="2">
        <v>0.4</v>
      </c>
      <c r="I1225" s="2">
        <v>0.25</v>
      </c>
      <c r="J1225" s="2">
        <v>0.27777777777777779</v>
      </c>
      <c r="K1225" s="2">
        <v>0.4</v>
      </c>
      <c r="L1225" s="2">
        <v>0.25</v>
      </c>
      <c r="M1225" s="2">
        <v>0.27777777777777779</v>
      </c>
      <c r="N1225" s="2">
        <v>0.4</v>
      </c>
      <c r="O1225" s="2">
        <v>0.25</v>
      </c>
      <c r="P1225" s="2">
        <v>0.18888888888888891</v>
      </c>
      <c r="Q1225" s="2">
        <v>0.4</v>
      </c>
      <c r="R1225" s="2">
        <v>0.25</v>
      </c>
      <c r="S1225" s="2">
        <v>0.18888888888888891</v>
      </c>
      <c r="T1225" s="2">
        <v>0.4</v>
      </c>
      <c r="U1225" s="2">
        <v>0.25</v>
      </c>
      <c r="V1225" s="2">
        <v>0.2105263157894737</v>
      </c>
      <c r="W1225" s="2">
        <v>0.97</v>
      </c>
      <c r="X1225" s="2">
        <v>0.30588235294117649</v>
      </c>
      <c r="Y1225" s="2">
        <v>0.2105263157894737</v>
      </c>
      <c r="Z1225" s="2">
        <v>0.98375000000000012</v>
      </c>
      <c r="AA1225" s="2">
        <v>0.34523809523809518</v>
      </c>
      <c r="AB1225" s="2">
        <v>0.2105263157894737</v>
      </c>
      <c r="AC1225" s="2">
        <v>0.9900000000000001</v>
      </c>
      <c r="AD1225" s="2">
        <v>0.35059760956175301</v>
      </c>
      <c r="AE1225" s="2">
        <v>0.2105263157894737</v>
      </c>
      <c r="AF1225" s="2">
        <v>0.99375000000000002</v>
      </c>
      <c r="AG1225" s="2">
        <v>0.32835820895522377</v>
      </c>
      <c r="AH1225" s="2">
        <v>0.2105263157894737</v>
      </c>
      <c r="AI1225" s="2">
        <v>0.99375000000000002</v>
      </c>
      <c r="AJ1225" s="2">
        <v>0.33253588516746407</v>
      </c>
      <c r="BA1225" s="2">
        <v>0.2105263157894737</v>
      </c>
      <c r="BB1225" s="2">
        <v>0.9900000000000001</v>
      </c>
      <c r="BC1225" s="2">
        <v>0.35059760956175301</v>
      </c>
      <c r="BD1225" s="66">
        <f t="shared" si="58"/>
        <v>0</v>
      </c>
      <c r="BE1225" s="66">
        <f t="shared" si="59"/>
        <v>0</v>
      </c>
      <c r="BF1225" s="66">
        <f t="shared" si="60"/>
        <v>0</v>
      </c>
    </row>
    <row r="1226" spans="1:58" x14ac:dyDescent="0.25">
      <c r="A1226" s="1">
        <v>409</v>
      </c>
      <c r="B1226" s="1">
        <v>409000</v>
      </c>
      <c r="C1226" s="1" t="s">
        <v>6</v>
      </c>
      <c r="D1226" s="1" t="s">
        <v>7</v>
      </c>
      <c r="E1226" s="1" t="s">
        <v>14</v>
      </c>
      <c r="F1226" s="1" t="s">
        <v>15</v>
      </c>
      <c r="G1226" s="2">
        <v>0.1</v>
      </c>
      <c r="H1226" s="2">
        <v>0.4</v>
      </c>
      <c r="I1226" s="2">
        <v>0.05</v>
      </c>
      <c r="J1226" s="2">
        <v>0.1</v>
      </c>
      <c r="K1226" s="2">
        <v>0.4</v>
      </c>
      <c r="L1226" s="2">
        <v>0.05</v>
      </c>
      <c r="M1226" s="2">
        <v>0.1</v>
      </c>
      <c r="N1226" s="2">
        <v>0.4</v>
      </c>
      <c r="O1226" s="2">
        <v>0.05</v>
      </c>
      <c r="P1226" s="2">
        <v>0.1</v>
      </c>
      <c r="Q1226" s="2">
        <v>0.4</v>
      </c>
      <c r="R1226" s="2">
        <v>0.05</v>
      </c>
      <c r="S1226" s="2">
        <v>0.1</v>
      </c>
      <c r="T1226" s="2">
        <v>0.4</v>
      </c>
      <c r="U1226" s="2">
        <v>0.05</v>
      </c>
      <c r="V1226" s="2">
        <v>0.63157894736842102</v>
      </c>
      <c r="W1226" s="2">
        <v>0.82750000000000012</v>
      </c>
      <c r="X1226" s="2">
        <v>0.2281405617802677</v>
      </c>
      <c r="Y1226" s="2">
        <v>0.68421052631578949</v>
      </c>
      <c r="Z1226" s="2">
        <v>0.84307692307692317</v>
      </c>
      <c r="AA1226" s="2">
        <v>0.21967313542406869</v>
      </c>
      <c r="AB1226" s="2">
        <v>0.68421052631578949</v>
      </c>
      <c r="AC1226" s="2">
        <v>0.85230769230769221</v>
      </c>
      <c r="AD1226" s="2">
        <v>0.2208383181952224</v>
      </c>
      <c r="AE1226" s="2">
        <v>0.68421052631578949</v>
      </c>
      <c r="AF1226" s="2">
        <v>0.85192307692307689</v>
      </c>
      <c r="AG1226" s="2">
        <v>0.2160195984478461</v>
      </c>
      <c r="AH1226" s="2">
        <v>0.63157894736842102</v>
      </c>
      <c r="AI1226" s="2">
        <v>0.9125000000000002</v>
      </c>
      <c r="AJ1226" s="2">
        <v>0.1174197587742614</v>
      </c>
      <c r="BA1226" s="2">
        <v>0.68421052631578949</v>
      </c>
      <c r="BB1226" s="2">
        <v>0.85230769230769221</v>
      </c>
      <c r="BC1226" s="2">
        <v>0.2208383181952224</v>
      </c>
      <c r="BD1226" s="66">
        <f t="shared" si="58"/>
        <v>0</v>
      </c>
      <c r="BE1226" s="66">
        <f t="shared" si="59"/>
        <v>0</v>
      </c>
      <c r="BF1226" s="66">
        <f t="shared" si="60"/>
        <v>0</v>
      </c>
    </row>
    <row r="1227" spans="1:58" x14ac:dyDescent="0.25">
      <c r="A1227" s="1">
        <v>409</v>
      </c>
      <c r="B1227" s="1">
        <v>409000</v>
      </c>
      <c r="C1227" s="1" t="s">
        <v>6</v>
      </c>
      <c r="D1227" s="1" t="s">
        <v>16</v>
      </c>
      <c r="E1227" s="1" t="s">
        <v>14</v>
      </c>
      <c r="F1227" s="1" t="s">
        <v>15</v>
      </c>
      <c r="G1227" s="2">
        <v>0.1</v>
      </c>
      <c r="H1227" s="2">
        <v>0.4</v>
      </c>
      <c r="I1227" s="2">
        <v>0.25</v>
      </c>
      <c r="J1227" s="2">
        <v>0.1</v>
      </c>
      <c r="K1227" s="2">
        <v>0.4</v>
      </c>
      <c r="L1227" s="2">
        <v>0.25</v>
      </c>
      <c r="M1227" s="2">
        <v>0.1</v>
      </c>
      <c r="N1227" s="2">
        <v>0.4</v>
      </c>
      <c r="O1227" s="2">
        <v>0.25</v>
      </c>
      <c r="P1227" s="2">
        <v>0.1</v>
      </c>
      <c r="Q1227" s="2">
        <v>0.4</v>
      </c>
      <c r="R1227" s="2">
        <v>0.25</v>
      </c>
      <c r="S1227" s="2">
        <v>0.1</v>
      </c>
      <c r="T1227" s="2">
        <v>0.4</v>
      </c>
      <c r="U1227" s="2">
        <v>0.25</v>
      </c>
      <c r="V1227" s="2">
        <v>0.31578947368421051</v>
      </c>
      <c r="W1227" s="2">
        <v>0.7416666666666667</v>
      </c>
      <c r="X1227" s="2">
        <v>0.51331626400560237</v>
      </c>
      <c r="Y1227" s="2">
        <v>0.31578947368421051</v>
      </c>
      <c r="Z1227" s="2">
        <v>0.71833333333333338</v>
      </c>
      <c r="AA1227" s="2">
        <v>0.49426455470415448</v>
      </c>
      <c r="AB1227" s="2">
        <v>0.31578947368421051</v>
      </c>
      <c r="AC1227" s="2">
        <v>0.71833333333333338</v>
      </c>
      <c r="AD1227" s="2">
        <v>0.49688621593925042</v>
      </c>
      <c r="AE1227" s="2">
        <v>0.31578947368421051</v>
      </c>
      <c r="AF1227" s="2">
        <v>0.70666666666666667</v>
      </c>
      <c r="AG1227" s="2">
        <v>0.48604409650765379</v>
      </c>
      <c r="AH1227" s="2">
        <v>0.26315789473684209</v>
      </c>
      <c r="AI1227" s="2">
        <v>0.81700000000000017</v>
      </c>
      <c r="AJ1227" s="2">
        <v>0.41096915570991482</v>
      </c>
      <c r="BA1227" s="2">
        <v>0.31578947368421051</v>
      </c>
      <c r="BB1227" s="2">
        <v>0.71833333333333338</v>
      </c>
      <c r="BC1227" s="2">
        <v>0.49688621593925042</v>
      </c>
      <c r="BD1227" s="66">
        <f t="shared" si="58"/>
        <v>0</v>
      </c>
      <c r="BE1227" s="66">
        <f t="shared" si="59"/>
        <v>0</v>
      </c>
      <c r="BF1227" s="66">
        <f t="shared" si="60"/>
        <v>0</v>
      </c>
    </row>
    <row r="1228" spans="1:58" x14ac:dyDescent="0.25">
      <c r="A1228" s="1">
        <v>409</v>
      </c>
      <c r="B1228" s="1">
        <v>409000</v>
      </c>
      <c r="C1228" s="1" t="s">
        <v>6</v>
      </c>
      <c r="D1228" s="1" t="s">
        <v>17</v>
      </c>
      <c r="E1228" s="1" t="s">
        <v>14</v>
      </c>
      <c r="F1228" s="1" t="s">
        <v>15</v>
      </c>
      <c r="G1228" s="2">
        <v>0.4555555555555556</v>
      </c>
      <c r="H1228" s="2">
        <v>0.4</v>
      </c>
      <c r="I1228" s="2">
        <v>0.25</v>
      </c>
      <c r="J1228" s="2">
        <v>0.27777777777777779</v>
      </c>
      <c r="K1228" s="2">
        <v>0.4</v>
      </c>
      <c r="L1228" s="2">
        <v>0.25</v>
      </c>
      <c r="M1228" s="2">
        <v>0.27777777777777779</v>
      </c>
      <c r="N1228" s="2">
        <v>0.4</v>
      </c>
      <c r="O1228" s="2">
        <v>0.25</v>
      </c>
      <c r="P1228" s="2">
        <v>0.18888888888888891</v>
      </c>
      <c r="Q1228" s="2">
        <v>0.4</v>
      </c>
      <c r="R1228" s="2">
        <v>0.25</v>
      </c>
      <c r="S1228" s="2">
        <v>0.18888888888888891</v>
      </c>
      <c r="T1228" s="2">
        <v>0.4</v>
      </c>
      <c r="U1228" s="2">
        <v>0.25</v>
      </c>
      <c r="V1228" s="2">
        <v>0.2105263157894737</v>
      </c>
      <c r="W1228" s="2">
        <v>0.97</v>
      </c>
      <c r="X1228" s="2">
        <v>0.34523809523809518</v>
      </c>
      <c r="Y1228" s="2">
        <v>0.2105263157894737</v>
      </c>
      <c r="Z1228" s="2">
        <v>0.98375000000000012</v>
      </c>
      <c r="AA1228" s="2">
        <v>0.3293413173652695</v>
      </c>
      <c r="AB1228" s="2">
        <v>0.2105263157894737</v>
      </c>
      <c r="AC1228" s="2">
        <v>0.99125000000000008</v>
      </c>
      <c r="AD1228" s="2">
        <v>0.35059760956175301</v>
      </c>
      <c r="AE1228" s="2">
        <v>0.2105263157894737</v>
      </c>
      <c r="AF1228" s="2">
        <v>0.99375000000000002</v>
      </c>
      <c r="AG1228" s="2">
        <v>0.33832335329341312</v>
      </c>
      <c r="AH1228" s="2">
        <v>0.2105263157894737</v>
      </c>
      <c r="AI1228" s="2">
        <v>0.99375000000000002</v>
      </c>
      <c r="AJ1228" s="2">
        <v>0.33573141486810548</v>
      </c>
      <c r="BA1228" s="2">
        <v>0.2105263157894737</v>
      </c>
      <c r="BB1228" s="2">
        <v>0.99125000000000008</v>
      </c>
      <c r="BC1228" s="2">
        <v>0.35059760956175301</v>
      </c>
      <c r="BD1228" s="66">
        <f t="shared" si="58"/>
        <v>0</v>
      </c>
      <c r="BE1228" s="66">
        <f t="shared" si="59"/>
        <v>0</v>
      </c>
      <c r="BF1228" s="66">
        <f t="shared" si="60"/>
        <v>0</v>
      </c>
    </row>
    <row r="1229" spans="1:58" x14ac:dyDescent="0.25">
      <c r="A1229" s="1">
        <v>410</v>
      </c>
      <c r="B1229" s="1">
        <v>410000</v>
      </c>
      <c r="C1229" s="1" t="s">
        <v>6</v>
      </c>
      <c r="D1229" s="1" t="s">
        <v>7</v>
      </c>
      <c r="E1229" s="1" t="s">
        <v>14</v>
      </c>
      <c r="F1229" s="1" t="s">
        <v>15</v>
      </c>
      <c r="G1229" s="2">
        <v>0.1</v>
      </c>
      <c r="H1229" s="2">
        <v>0.4</v>
      </c>
      <c r="I1229" s="2">
        <v>0.05</v>
      </c>
      <c r="J1229" s="2">
        <v>0.1</v>
      </c>
      <c r="K1229" s="2">
        <v>0.4</v>
      </c>
      <c r="L1229" s="2">
        <v>0.05</v>
      </c>
      <c r="M1229" s="2">
        <v>0.1</v>
      </c>
      <c r="N1229" s="2">
        <v>0.4</v>
      </c>
      <c r="O1229" s="2">
        <v>0.05</v>
      </c>
      <c r="P1229" s="2">
        <v>0.1</v>
      </c>
      <c r="Q1229" s="2">
        <v>0.4</v>
      </c>
      <c r="R1229" s="2">
        <v>0.05</v>
      </c>
      <c r="S1229" s="2">
        <v>0.1</v>
      </c>
      <c r="T1229" s="2">
        <v>0.4</v>
      </c>
      <c r="U1229" s="2">
        <v>0.05</v>
      </c>
      <c r="V1229" s="2">
        <v>0.60526315789473684</v>
      </c>
      <c r="W1229" s="2">
        <v>0.86478260869565238</v>
      </c>
      <c r="X1229" s="2">
        <v>0.1349587203302374</v>
      </c>
      <c r="Y1229" s="2">
        <v>0.65789473684210531</v>
      </c>
      <c r="Z1229" s="2">
        <v>0.86159999999999992</v>
      </c>
      <c r="AA1229" s="2">
        <v>0.15834944001426299</v>
      </c>
      <c r="AB1229" s="2">
        <v>0.63157894736842102</v>
      </c>
      <c r="AC1229" s="2">
        <v>0.90583333333333316</v>
      </c>
      <c r="AD1229" s="2">
        <v>0.16757901168435499</v>
      </c>
      <c r="AE1229" s="2">
        <v>0.63157894736842102</v>
      </c>
      <c r="AF1229" s="2">
        <v>0.90916666666666668</v>
      </c>
      <c r="AG1229" s="2">
        <v>0.16346292960484929</v>
      </c>
      <c r="AH1229" s="2">
        <v>0.60526315789473684</v>
      </c>
      <c r="AI1229" s="2">
        <v>0.94869565217391316</v>
      </c>
      <c r="AJ1229" s="2">
        <v>0.1158032391585023</v>
      </c>
      <c r="BA1229" s="2">
        <v>0.63157894736842102</v>
      </c>
      <c r="BB1229" s="2">
        <v>0.90583333333333316</v>
      </c>
      <c r="BC1229" s="2">
        <v>0.16757901168435499</v>
      </c>
      <c r="BD1229" s="66">
        <f t="shared" si="58"/>
        <v>0</v>
      </c>
      <c r="BE1229" s="66">
        <f t="shared" si="59"/>
        <v>0</v>
      </c>
      <c r="BF1229" s="66">
        <f t="shared" si="60"/>
        <v>0</v>
      </c>
    </row>
    <row r="1230" spans="1:58" x14ac:dyDescent="0.25">
      <c r="A1230" s="1">
        <v>410</v>
      </c>
      <c r="B1230" s="1">
        <v>410000</v>
      </c>
      <c r="C1230" s="1" t="s">
        <v>6</v>
      </c>
      <c r="D1230" s="1" t="s">
        <v>16</v>
      </c>
      <c r="E1230" s="1" t="s">
        <v>14</v>
      </c>
      <c r="F1230" s="1" t="s">
        <v>15</v>
      </c>
      <c r="G1230" s="2">
        <v>0.1</v>
      </c>
      <c r="H1230" s="2">
        <v>0.4</v>
      </c>
      <c r="I1230" s="2">
        <v>0.25</v>
      </c>
      <c r="J1230" s="2">
        <v>0.1</v>
      </c>
      <c r="K1230" s="2">
        <v>0.4</v>
      </c>
      <c r="L1230" s="2">
        <v>0.25</v>
      </c>
      <c r="M1230" s="2">
        <v>0.1</v>
      </c>
      <c r="N1230" s="2">
        <v>0.4</v>
      </c>
      <c r="O1230" s="2">
        <v>0.25</v>
      </c>
      <c r="P1230" s="2">
        <v>0.1</v>
      </c>
      <c r="Q1230" s="2">
        <v>0.4</v>
      </c>
      <c r="R1230" s="2">
        <v>0.25</v>
      </c>
      <c r="S1230" s="2">
        <v>0.1</v>
      </c>
      <c r="T1230" s="2">
        <v>0.4</v>
      </c>
      <c r="U1230" s="2">
        <v>0.25</v>
      </c>
      <c r="V1230" s="2">
        <v>0.23684210526315791</v>
      </c>
      <c r="W1230" s="2">
        <v>0.79222222222222216</v>
      </c>
      <c r="X1230" s="2">
        <v>0.35988992088063299</v>
      </c>
      <c r="Y1230" s="2">
        <v>0.28947368421052633</v>
      </c>
      <c r="Z1230" s="2">
        <v>0.75090909090909086</v>
      </c>
      <c r="AA1230" s="2">
        <v>0.42226517337136799</v>
      </c>
      <c r="AB1230" s="2">
        <v>0.23684210526315791</v>
      </c>
      <c r="AC1230" s="2">
        <v>0.80333333333333334</v>
      </c>
      <c r="AD1230" s="2">
        <v>0.44687736449161342</v>
      </c>
      <c r="AE1230" s="2">
        <v>0.26315789473684209</v>
      </c>
      <c r="AF1230" s="2">
        <v>0.81900000000000017</v>
      </c>
      <c r="AG1230" s="2">
        <v>0.43590114561293147</v>
      </c>
      <c r="AH1230" s="2">
        <v>0.23684210526315791</v>
      </c>
      <c r="AI1230" s="2">
        <v>0.89888888888888885</v>
      </c>
      <c r="AJ1230" s="2">
        <v>0.40531133705475808</v>
      </c>
      <c r="BA1230" s="2">
        <v>0.23684210526315791</v>
      </c>
      <c r="BB1230" s="2">
        <v>0.80333333333333334</v>
      </c>
      <c r="BC1230" s="2">
        <v>0.44687736449161342</v>
      </c>
      <c r="BD1230" s="66">
        <f t="shared" si="58"/>
        <v>0</v>
      </c>
      <c r="BE1230" s="66">
        <f t="shared" si="59"/>
        <v>0</v>
      </c>
      <c r="BF1230" s="66">
        <f t="shared" si="60"/>
        <v>0</v>
      </c>
    </row>
    <row r="1231" spans="1:58" x14ac:dyDescent="0.25">
      <c r="A1231" s="1">
        <v>410</v>
      </c>
      <c r="B1231" s="1">
        <v>410000</v>
      </c>
      <c r="C1231" s="1" t="s">
        <v>6</v>
      </c>
      <c r="D1231" s="1" t="s">
        <v>17</v>
      </c>
      <c r="E1231" s="1" t="s">
        <v>14</v>
      </c>
      <c r="F1231" s="1" t="s">
        <v>15</v>
      </c>
      <c r="G1231" s="2">
        <v>0.27777777777777779</v>
      </c>
      <c r="H1231" s="2">
        <v>0.4</v>
      </c>
      <c r="I1231" s="2">
        <v>0.25</v>
      </c>
      <c r="J1231" s="2">
        <v>0.18888888888888891</v>
      </c>
      <c r="K1231" s="2">
        <v>0.4</v>
      </c>
      <c r="L1231" s="2">
        <v>0.25</v>
      </c>
      <c r="M1231" s="2">
        <v>0.18888888888888891</v>
      </c>
      <c r="N1231" s="2">
        <v>0.4</v>
      </c>
      <c r="O1231" s="2">
        <v>0.25</v>
      </c>
      <c r="P1231" s="2">
        <v>0.18888888888888891</v>
      </c>
      <c r="Q1231" s="2">
        <v>0.4</v>
      </c>
      <c r="R1231" s="2">
        <v>0.25</v>
      </c>
      <c r="S1231" s="2">
        <v>0.18888888888888891</v>
      </c>
      <c r="T1231" s="2">
        <v>0.4</v>
      </c>
      <c r="U1231" s="2">
        <v>0.25</v>
      </c>
      <c r="V1231" s="2">
        <v>0.18421052631578949</v>
      </c>
      <c r="W1231" s="2">
        <v>0.97285714285714264</v>
      </c>
      <c r="X1231" s="2">
        <v>0.3529411764705882</v>
      </c>
      <c r="Y1231" s="2">
        <v>0.2105263157894737</v>
      </c>
      <c r="Z1231" s="2">
        <v>0.98375000000000012</v>
      </c>
      <c r="AA1231" s="2">
        <v>0.32738095238095227</v>
      </c>
      <c r="AB1231" s="2">
        <v>0.18421052631578949</v>
      </c>
      <c r="AC1231" s="2">
        <v>0.99142857142857144</v>
      </c>
      <c r="AD1231" s="2">
        <v>0.35458167330677293</v>
      </c>
      <c r="AE1231" s="2">
        <v>0.2105263157894737</v>
      </c>
      <c r="AF1231" s="2">
        <v>0.99375000000000002</v>
      </c>
      <c r="AG1231" s="2">
        <v>0.33134328358208948</v>
      </c>
      <c r="AH1231" s="2">
        <v>0.2105263157894737</v>
      </c>
      <c r="AI1231" s="2">
        <v>0.99375000000000002</v>
      </c>
      <c r="AJ1231" s="2">
        <v>0.33492822966507169</v>
      </c>
      <c r="BA1231" s="2">
        <v>0.18421052631578949</v>
      </c>
      <c r="BB1231" s="2">
        <v>0.99142857142857144</v>
      </c>
      <c r="BC1231" s="2">
        <v>0.35458167330677293</v>
      </c>
      <c r="BD1231" s="66">
        <f t="shared" si="58"/>
        <v>0</v>
      </c>
      <c r="BE1231" s="66">
        <f t="shared" si="59"/>
        <v>0</v>
      </c>
      <c r="BF1231" s="66">
        <f t="shared" si="60"/>
        <v>0</v>
      </c>
    </row>
    <row r="1232" spans="1:58" x14ac:dyDescent="0.25">
      <c r="A1232" s="1">
        <v>411</v>
      </c>
      <c r="B1232" s="1">
        <v>411000</v>
      </c>
      <c r="C1232" s="1" t="s">
        <v>6</v>
      </c>
      <c r="D1232" s="1" t="s">
        <v>7</v>
      </c>
      <c r="E1232" s="1" t="s">
        <v>14</v>
      </c>
      <c r="F1232" s="1" t="s">
        <v>15</v>
      </c>
      <c r="G1232" s="2">
        <v>0.1</v>
      </c>
      <c r="H1232" s="2">
        <v>0.4</v>
      </c>
      <c r="I1232" s="2">
        <v>0.05</v>
      </c>
      <c r="J1232" s="2">
        <v>0.1</v>
      </c>
      <c r="K1232" s="2">
        <v>0.4</v>
      </c>
      <c r="L1232" s="2">
        <v>0.05</v>
      </c>
      <c r="M1232" s="2">
        <v>0.1</v>
      </c>
      <c r="N1232" s="2">
        <v>0.4</v>
      </c>
      <c r="O1232" s="2">
        <v>0.05</v>
      </c>
      <c r="P1232" s="2">
        <v>0.1</v>
      </c>
      <c r="Q1232" s="2">
        <v>0.4</v>
      </c>
      <c r="R1232" s="2">
        <v>0.05</v>
      </c>
      <c r="S1232" s="2">
        <v>0.1</v>
      </c>
      <c r="T1232" s="2">
        <v>0.4</v>
      </c>
      <c r="U1232" s="2">
        <v>0.05</v>
      </c>
      <c r="V1232" s="2">
        <v>0.65789473684210531</v>
      </c>
      <c r="W1232" s="2">
        <v>0.77359999999999995</v>
      </c>
      <c r="X1232" s="2">
        <v>0.1304731397793821</v>
      </c>
      <c r="Y1232" s="2">
        <v>0.65789473684210531</v>
      </c>
      <c r="Z1232" s="2">
        <v>0.86</v>
      </c>
      <c r="AA1232" s="2">
        <v>0.1508877257799672</v>
      </c>
      <c r="AB1232" s="2">
        <v>0.60526315789473684</v>
      </c>
      <c r="AC1232" s="2">
        <v>0.93913043478260871</v>
      </c>
      <c r="AD1232" s="2">
        <v>0.1202752984757913</v>
      </c>
      <c r="AE1232" s="2">
        <v>0.60526315789473684</v>
      </c>
      <c r="AF1232" s="2">
        <v>0.94739130434782626</v>
      </c>
      <c r="AG1232" s="2">
        <v>0.1214949165881201</v>
      </c>
      <c r="AH1232" s="2">
        <v>0.60526315789473684</v>
      </c>
      <c r="AI1232" s="2">
        <v>0.94913043478260894</v>
      </c>
      <c r="AJ1232" s="2">
        <v>0.12161495585261189</v>
      </c>
      <c r="BA1232" s="2">
        <v>0.60526315789473684</v>
      </c>
      <c r="BB1232" s="2">
        <v>0.93913043478260871</v>
      </c>
      <c r="BC1232" s="2">
        <v>0.1202752984757913</v>
      </c>
      <c r="BD1232" s="66">
        <f t="shared" si="58"/>
        <v>0</v>
      </c>
      <c r="BE1232" s="66">
        <f t="shared" si="59"/>
        <v>0</v>
      </c>
      <c r="BF1232" s="66">
        <f t="shared" si="60"/>
        <v>0</v>
      </c>
    </row>
    <row r="1233" spans="1:58" x14ac:dyDescent="0.25">
      <c r="A1233" s="1">
        <v>411</v>
      </c>
      <c r="B1233" s="1">
        <v>411000</v>
      </c>
      <c r="C1233" s="1" t="s">
        <v>6</v>
      </c>
      <c r="D1233" s="1" t="s">
        <v>16</v>
      </c>
      <c r="E1233" s="1" t="s">
        <v>14</v>
      </c>
      <c r="F1233" s="1" t="s">
        <v>15</v>
      </c>
      <c r="G1233" s="2">
        <v>0.1</v>
      </c>
      <c r="H1233" s="2">
        <v>0.4</v>
      </c>
      <c r="I1233" s="2">
        <v>0.18333333333333329</v>
      </c>
      <c r="J1233" s="2">
        <v>0.1</v>
      </c>
      <c r="K1233" s="2">
        <v>0.4</v>
      </c>
      <c r="L1233" s="2">
        <v>0.25</v>
      </c>
      <c r="M1233" s="2">
        <v>0.1</v>
      </c>
      <c r="N1233" s="2">
        <v>0.4</v>
      </c>
      <c r="O1233" s="2">
        <v>0.25</v>
      </c>
      <c r="P1233" s="2">
        <v>0.1</v>
      </c>
      <c r="Q1233" s="2">
        <v>0.4</v>
      </c>
      <c r="R1233" s="2">
        <v>0.25</v>
      </c>
      <c r="S1233" s="2">
        <v>0.1</v>
      </c>
      <c r="T1233" s="2">
        <v>0.4</v>
      </c>
      <c r="U1233" s="2">
        <v>0.25</v>
      </c>
      <c r="V1233" s="2">
        <v>0.36842105263157893</v>
      </c>
      <c r="W1233" s="2">
        <v>0.66999999999999993</v>
      </c>
      <c r="X1233" s="2">
        <v>0.5499192693984325</v>
      </c>
      <c r="Y1233" s="2">
        <v>0.26315789473684209</v>
      </c>
      <c r="Z1233" s="2">
        <v>0.72400000000000009</v>
      </c>
      <c r="AA1233" s="2">
        <v>0.40236726874657908</v>
      </c>
      <c r="AB1233" s="2">
        <v>0.2105263157894737</v>
      </c>
      <c r="AC1233" s="2">
        <v>0.88625000000000009</v>
      </c>
      <c r="AD1233" s="2">
        <v>0.42096354466526958</v>
      </c>
      <c r="AE1233" s="2">
        <v>0.2105263157894737</v>
      </c>
      <c r="AF1233" s="2">
        <v>0.89375000000000004</v>
      </c>
      <c r="AG1233" s="2">
        <v>0.42523220805842032</v>
      </c>
      <c r="AH1233" s="2">
        <v>0.2105263157894737</v>
      </c>
      <c r="AI1233" s="2">
        <v>0.88875000000000004</v>
      </c>
      <c r="AJ1233" s="2">
        <v>0.42565234548414149</v>
      </c>
      <c r="BA1233" s="2">
        <v>0.2105263157894737</v>
      </c>
      <c r="BB1233" s="2">
        <v>0.88625000000000009</v>
      </c>
      <c r="BC1233" s="2">
        <v>0.42096354466526958</v>
      </c>
      <c r="BD1233" s="66">
        <f t="shared" si="58"/>
        <v>0</v>
      </c>
      <c r="BE1233" s="66">
        <f t="shared" si="59"/>
        <v>0</v>
      </c>
      <c r="BF1233" s="66">
        <f t="shared" si="60"/>
        <v>0</v>
      </c>
    </row>
    <row r="1234" spans="1:58" x14ac:dyDescent="0.25">
      <c r="A1234" s="1">
        <v>411</v>
      </c>
      <c r="B1234" s="1">
        <v>411000</v>
      </c>
      <c r="C1234" s="1" t="s">
        <v>6</v>
      </c>
      <c r="D1234" s="1" t="s">
        <v>17</v>
      </c>
      <c r="E1234" s="1" t="s">
        <v>14</v>
      </c>
      <c r="F1234" s="1" t="s">
        <v>15</v>
      </c>
      <c r="G1234" s="2">
        <v>0.18888888888888891</v>
      </c>
      <c r="H1234" s="2">
        <v>0.4</v>
      </c>
      <c r="I1234" s="2">
        <v>0.25</v>
      </c>
      <c r="J1234" s="2">
        <v>0.18888888888888891</v>
      </c>
      <c r="K1234" s="2">
        <v>0.4</v>
      </c>
      <c r="L1234" s="2">
        <v>0.25</v>
      </c>
      <c r="M1234" s="2">
        <v>0.18888888888888891</v>
      </c>
      <c r="N1234" s="2">
        <v>0.4</v>
      </c>
      <c r="O1234" s="2">
        <v>0.25</v>
      </c>
      <c r="P1234" s="2">
        <v>0.27777777777777779</v>
      </c>
      <c r="Q1234" s="2">
        <v>0.4</v>
      </c>
      <c r="R1234" s="2">
        <v>0.25</v>
      </c>
      <c r="S1234" s="2">
        <v>0.18888888888888891</v>
      </c>
      <c r="T1234" s="2">
        <v>0.4</v>
      </c>
      <c r="U1234" s="2">
        <v>0.25</v>
      </c>
      <c r="V1234" s="2">
        <v>0.2105263157894737</v>
      </c>
      <c r="W1234" s="2">
        <v>0.97</v>
      </c>
      <c r="X1234" s="2">
        <v>0.4</v>
      </c>
      <c r="Y1234" s="2">
        <v>0.18421052631578949</v>
      </c>
      <c r="Z1234" s="2">
        <v>0.98428571428571432</v>
      </c>
      <c r="AA1234" s="2">
        <v>0.38690476190476192</v>
      </c>
      <c r="AB1234" s="2">
        <v>0.18421052631578949</v>
      </c>
      <c r="AC1234" s="2">
        <v>0.99142857142857144</v>
      </c>
      <c r="AD1234" s="2">
        <v>0.35059760956175301</v>
      </c>
      <c r="AE1234" s="2">
        <v>0.18421052631578949</v>
      </c>
      <c r="AF1234" s="2">
        <v>0.99428571428571433</v>
      </c>
      <c r="AG1234" s="2">
        <v>0.36119402985074622</v>
      </c>
      <c r="AH1234" s="2">
        <v>0.18421052631578949</v>
      </c>
      <c r="AI1234" s="2">
        <v>0.99428571428571433</v>
      </c>
      <c r="AJ1234" s="2">
        <v>0.3564593301435407</v>
      </c>
      <c r="BA1234" s="2">
        <v>0.18421052631578949</v>
      </c>
      <c r="BB1234" s="2">
        <v>0.99142857142857144</v>
      </c>
      <c r="BC1234" s="2">
        <v>0.35059760956175301</v>
      </c>
      <c r="BD1234" s="66">
        <f t="shared" si="58"/>
        <v>0</v>
      </c>
      <c r="BE1234" s="66">
        <f t="shared" si="59"/>
        <v>0</v>
      </c>
      <c r="BF1234" s="66">
        <f t="shared" si="60"/>
        <v>0</v>
      </c>
    </row>
    <row r="1235" spans="1:58" x14ac:dyDescent="0.25">
      <c r="A1235" s="1">
        <v>412</v>
      </c>
      <c r="B1235" s="1">
        <v>412000</v>
      </c>
      <c r="C1235" s="1" t="s">
        <v>6</v>
      </c>
      <c r="D1235" s="1" t="s">
        <v>7</v>
      </c>
      <c r="E1235" s="1" t="s">
        <v>14</v>
      </c>
      <c r="F1235" s="1" t="s">
        <v>15</v>
      </c>
      <c r="G1235" s="2">
        <v>0.1</v>
      </c>
      <c r="H1235" s="2">
        <v>0.4</v>
      </c>
      <c r="I1235" s="2">
        <v>0.05</v>
      </c>
      <c r="J1235" s="2">
        <v>0.1</v>
      </c>
      <c r="K1235" s="2">
        <v>0.4</v>
      </c>
      <c r="L1235" s="2">
        <v>0.05</v>
      </c>
      <c r="M1235" s="2">
        <v>0.1</v>
      </c>
      <c r="N1235" s="2">
        <v>0.4</v>
      </c>
      <c r="O1235" s="2">
        <v>0.05</v>
      </c>
      <c r="P1235" s="2">
        <v>0.1</v>
      </c>
      <c r="Q1235" s="2">
        <v>0.4</v>
      </c>
      <c r="R1235" s="2">
        <v>0.05</v>
      </c>
      <c r="S1235" s="2">
        <v>0.1</v>
      </c>
      <c r="T1235" s="2">
        <v>0.4</v>
      </c>
      <c r="U1235" s="2">
        <v>0.05</v>
      </c>
      <c r="V1235" s="2">
        <v>0.65789473684210531</v>
      </c>
      <c r="W1235" s="2">
        <v>0.79000000000000015</v>
      </c>
      <c r="X1235" s="2">
        <v>0.23176136785104959</v>
      </c>
      <c r="Y1235" s="2">
        <v>0.65789473684210531</v>
      </c>
      <c r="Z1235" s="2">
        <v>0.86159999999999981</v>
      </c>
      <c r="AA1235" s="2">
        <v>0.1327159996008426</v>
      </c>
      <c r="AB1235" s="2">
        <v>0.71052631578947367</v>
      </c>
      <c r="AC1235" s="2">
        <v>0.81925925925925924</v>
      </c>
      <c r="AD1235" s="2">
        <v>0.14460800864339249</v>
      </c>
      <c r="AE1235" s="2">
        <v>0.65789473684210531</v>
      </c>
      <c r="AF1235" s="2">
        <v>0.88040000000000007</v>
      </c>
      <c r="AG1235" s="2">
        <v>0.172271747403137</v>
      </c>
      <c r="AH1235" s="2">
        <v>0.63157894736842102</v>
      </c>
      <c r="AI1235" s="2">
        <v>0.91458333333333341</v>
      </c>
      <c r="AJ1235" s="2">
        <v>0.1204610271760907</v>
      </c>
      <c r="BA1235" s="2">
        <v>0.71052631578947367</v>
      </c>
      <c r="BB1235" s="2">
        <v>0.81925925925925924</v>
      </c>
      <c r="BC1235" s="2">
        <v>0.14460800864339249</v>
      </c>
      <c r="BD1235" s="66">
        <f t="shared" si="58"/>
        <v>0</v>
      </c>
      <c r="BE1235" s="66">
        <f t="shared" si="59"/>
        <v>0</v>
      </c>
      <c r="BF1235" s="66">
        <f t="shared" si="60"/>
        <v>0</v>
      </c>
    </row>
    <row r="1236" spans="1:58" x14ac:dyDescent="0.25">
      <c r="A1236" s="1">
        <v>412</v>
      </c>
      <c r="B1236" s="1">
        <v>412000</v>
      </c>
      <c r="C1236" s="1" t="s">
        <v>6</v>
      </c>
      <c r="D1236" s="1" t="s">
        <v>16</v>
      </c>
      <c r="E1236" s="1" t="s">
        <v>14</v>
      </c>
      <c r="F1236" s="1" t="s">
        <v>15</v>
      </c>
      <c r="G1236" s="2">
        <v>0.27777777777777779</v>
      </c>
      <c r="H1236" s="2">
        <v>0.4</v>
      </c>
      <c r="I1236" s="2">
        <v>0.25</v>
      </c>
      <c r="J1236" s="2">
        <v>0.1</v>
      </c>
      <c r="K1236" s="2">
        <v>0.4</v>
      </c>
      <c r="L1236" s="2">
        <v>0.18333333333333329</v>
      </c>
      <c r="M1236" s="2">
        <v>0.1</v>
      </c>
      <c r="N1236" s="2">
        <v>0.4</v>
      </c>
      <c r="O1236" s="2">
        <v>0.25</v>
      </c>
      <c r="P1236" s="2">
        <v>0.1</v>
      </c>
      <c r="Q1236" s="2">
        <v>0.4</v>
      </c>
      <c r="R1236" s="2">
        <v>0.25</v>
      </c>
      <c r="S1236" s="2">
        <v>0.1</v>
      </c>
      <c r="T1236" s="2">
        <v>0.4</v>
      </c>
      <c r="U1236" s="2">
        <v>0.25</v>
      </c>
      <c r="V1236" s="2">
        <v>0.18421052631578949</v>
      </c>
      <c r="W1236" s="2">
        <v>0.97285714285714264</v>
      </c>
      <c r="X1236" s="2">
        <v>1</v>
      </c>
      <c r="Y1236" s="2">
        <v>0.31578947368421051</v>
      </c>
      <c r="Z1236" s="2">
        <v>0.77000000000000013</v>
      </c>
      <c r="AA1236" s="2">
        <v>0.44462009551032772</v>
      </c>
      <c r="AB1236" s="2">
        <v>0.31578947368421051</v>
      </c>
      <c r="AC1236" s="2">
        <v>0.63500000000000012</v>
      </c>
      <c r="AD1236" s="2">
        <v>0.38562135638237999</v>
      </c>
      <c r="AE1236" s="2">
        <v>0.28947368421052633</v>
      </c>
      <c r="AF1236" s="2">
        <v>0.75909090909090926</v>
      </c>
      <c r="AG1236" s="2">
        <v>0.45939132640836527</v>
      </c>
      <c r="AH1236" s="2">
        <v>0.23684210526315791</v>
      </c>
      <c r="AI1236" s="2">
        <v>0.80444444444444452</v>
      </c>
      <c r="AJ1236" s="2">
        <v>0.42161359511631741</v>
      </c>
      <c r="BA1236" s="2">
        <v>0.31578947368421051</v>
      </c>
      <c r="BB1236" s="2">
        <v>0.63500000000000012</v>
      </c>
      <c r="BC1236" s="2">
        <v>0.38562135638237999</v>
      </c>
      <c r="BD1236" s="66">
        <f t="shared" si="58"/>
        <v>0</v>
      </c>
      <c r="BE1236" s="66">
        <f t="shared" si="59"/>
        <v>0</v>
      </c>
      <c r="BF1236" s="66">
        <f t="shared" si="60"/>
        <v>0</v>
      </c>
    </row>
    <row r="1237" spans="1:58" x14ac:dyDescent="0.25">
      <c r="A1237" s="1">
        <v>412</v>
      </c>
      <c r="B1237" s="1">
        <v>412000</v>
      </c>
      <c r="C1237" s="1" t="s">
        <v>6</v>
      </c>
      <c r="D1237" s="1" t="s">
        <v>17</v>
      </c>
      <c r="E1237" s="1" t="s">
        <v>14</v>
      </c>
      <c r="F1237" s="1" t="s">
        <v>15</v>
      </c>
      <c r="G1237" s="2">
        <v>0.27777777777777779</v>
      </c>
      <c r="H1237" s="2">
        <v>0.4</v>
      </c>
      <c r="I1237" s="2">
        <v>0.25</v>
      </c>
      <c r="J1237" s="2">
        <v>0.18888888888888891</v>
      </c>
      <c r="K1237" s="2">
        <v>0.4</v>
      </c>
      <c r="L1237" s="2">
        <v>0.25</v>
      </c>
      <c r="M1237" s="2">
        <v>0.27777777777777779</v>
      </c>
      <c r="N1237" s="2">
        <v>0.4</v>
      </c>
      <c r="O1237" s="2">
        <v>0.25</v>
      </c>
      <c r="P1237" s="2">
        <v>0.18888888888888891</v>
      </c>
      <c r="Q1237" s="2">
        <v>0.4</v>
      </c>
      <c r="R1237" s="2">
        <v>0.25</v>
      </c>
      <c r="S1237" s="2">
        <v>0.18888888888888891</v>
      </c>
      <c r="T1237" s="2">
        <v>0.4</v>
      </c>
      <c r="U1237" s="2">
        <v>0.25</v>
      </c>
      <c r="V1237" s="2">
        <v>0.18421052631578949</v>
      </c>
      <c r="W1237" s="2">
        <v>0.97285714285714264</v>
      </c>
      <c r="X1237" s="2">
        <v>1</v>
      </c>
      <c r="Y1237" s="2">
        <v>0.18421052631578949</v>
      </c>
      <c r="Z1237" s="2">
        <v>0.98428571428571432</v>
      </c>
      <c r="AA1237" s="2">
        <v>0.40476190476190482</v>
      </c>
      <c r="AB1237" s="2">
        <v>0.18421052631578949</v>
      </c>
      <c r="AC1237" s="2">
        <v>0.99142857142857144</v>
      </c>
      <c r="AD1237" s="2">
        <v>0.38247011952191229</v>
      </c>
      <c r="AE1237" s="2">
        <v>0.2105263157894737</v>
      </c>
      <c r="AF1237" s="2">
        <v>0.99375000000000002</v>
      </c>
      <c r="AG1237" s="2">
        <v>0.35628742514970058</v>
      </c>
      <c r="AH1237" s="2">
        <v>0.18421052631578949</v>
      </c>
      <c r="AI1237" s="2">
        <v>0.99428571428571433</v>
      </c>
      <c r="AJ1237" s="2">
        <v>0.37081339712918659</v>
      </c>
      <c r="BA1237" s="2">
        <v>0.18421052631578949</v>
      </c>
      <c r="BB1237" s="2">
        <v>0.99142857142857144</v>
      </c>
      <c r="BC1237" s="2">
        <v>0.38247011952191229</v>
      </c>
      <c r="BD1237" s="66">
        <f t="shared" si="58"/>
        <v>0</v>
      </c>
      <c r="BE1237" s="66">
        <f t="shared" si="59"/>
        <v>0</v>
      </c>
      <c r="BF1237" s="66">
        <f t="shared" si="60"/>
        <v>0</v>
      </c>
    </row>
    <row r="1238" spans="1:58" x14ac:dyDescent="0.25">
      <c r="A1238" s="1">
        <v>413</v>
      </c>
      <c r="B1238" s="1">
        <v>413000</v>
      </c>
      <c r="C1238" s="1" t="s">
        <v>6</v>
      </c>
      <c r="D1238" s="1" t="s">
        <v>7</v>
      </c>
      <c r="E1238" s="1" t="s">
        <v>14</v>
      </c>
      <c r="F1238" s="1" t="s">
        <v>15</v>
      </c>
      <c r="G1238" s="2">
        <v>0.1</v>
      </c>
      <c r="H1238" s="2">
        <v>0.4</v>
      </c>
      <c r="I1238" s="2">
        <v>0.05</v>
      </c>
      <c r="J1238" s="2">
        <v>0.1</v>
      </c>
      <c r="K1238" s="2">
        <v>0.4</v>
      </c>
      <c r="L1238" s="2">
        <v>0.05</v>
      </c>
      <c r="M1238" s="2">
        <v>0.1</v>
      </c>
      <c r="N1238" s="2">
        <v>0.4</v>
      </c>
      <c r="O1238" s="2">
        <v>0.05</v>
      </c>
      <c r="P1238" s="2">
        <v>0.1</v>
      </c>
      <c r="Q1238" s="2">
        <v>0.4</v>
      </c>
      <c r="R1238" s="2">
        <v>0.05</v>
      </c>
      <c r="S1238" s="2">
        <v>0.1</v>
      </c>
      <c r="T1238" s="2">
        <v>0.4</v>
      </c>
      <c r="U1238" s="2">
        <v>0.05</v>
      </c>
      <c r="V1238" s="2">
        <v>0.68421052631578949</v>
      </c>
      <c r="W1238" s="2">
        <v>0.81807692307692315</v>
      </c>
      <c r="X1238" s="2">
        <v>0.2189146858301087</v>
      </c>
      <c r="Y1238" s="2">
        <v>0.68421052631578949</v>
      </c>
      <c r="Z1238" s="2">
        <v>0.84576923076923072</v>
      </c>
      <c r="AA1238" s="2">
        <v>0.22710651374845939</v>
      </c>
      <c r="AB1238" s="2">
        <v>0.65789473684210531</v>
      </c>
      <c r="AC1238" s="2">
        <v>0.87519999999999998</v>
      </c>
      <c r="AD1238" s="2">
        <v>0.16909968198171829</v>
      </c>
      <c r="AE1238" s="2">
        <v>0.65789473684210531</v>
      </c>
      <c r="AF1238" s="2">
        <v>0.88240000000000007</v>
      </c>
      <c r="AG1238" s="2">
        <v>0.17681874971251921</v>
      </c>
      <c r="AH1238" s="2">
        <v>0.68421052631578949</v>
      </c>
      <c r="AI1238" s="2">
        <v>0.85461538461538467</v>
      </c>
      <c r="AJ1238" s="2">
        <v>0.21776152320075531</v>
      </c>
      <c r="BA1238" s="2">
        <v>0.65789473684210531</v>
      </c>
      <c r="BB1238" s="2">
        <v>0.87519999999999998</v>
      </c>
      <c r="BC1238" s="2">
        <v>0.16909968198171829</v>
      </c>
      <c r="BD1238" s="66">
        <f t="shared" si="58"/>
        <v>0</v>
      </c>
      <c r="BE1238" s="66">
        <f t="shared" si="59"/>
        <v>0</v>
      </c>
      <c r="BF1238" s="66">
        <f t="shared" si="60"/>
        <v>0</v>
      </c>
    </row>
    <row r="1239" spans="1:58" x14ac:dyDescent="0.25">
      <c r="A1239" s="1">
        <v>413</v>
      </c>
      <c r="B1239" s="1">
        <v>413000</v>
      </c>
      <c r="C1239" s="1" t="s">
        <v>6</v>
      </c>
      <c r="D1239" s="1" t="s">
        <v>16</v>
      </c>
      <c r="E1239" s="1" t="s">
        <v>14</v>
      </c>
      <c r="F1239" s="1" t="s">
        <v>15</v>
      </c>
      <c r="G1239" s="2">
        <v>0.1</v>
      </c>
      <c r="H1239" s="2">
        <v>0.4</v>
      </c>
      <c r="I1239" s="2">
        <v>0.25</v>
      </c>
      <c r="J1239" s="2">
        <v>0.1</v>
      </c>
      <c r="K1239" s="2">
        <v>0.4</v>
      </c>
      <c r="L1239" s="2">
        <v>0.25</v>
      </c>
      <c r="M1239" s="2">
        <v>0.1</v>
      </c>
      <c r="N1239" s="2">
        <v>0.4</v>
      </c>
      <c r="O1239" s="2">
        <v>0.25</v>
      </c>
      <c r="P1239" s="2">
        <v>0.1</v>
      </c>
      <c r="Q1239" s="2">
        <v>0.4</v>
      </c>
      <c r="R1239" s="2">
        <v>0.25</v>
      </c>
      <c r="S1239" s="2">
        <v>0.1</v>
      </c>
      <c r="T1239" s="2">
        <v>0.4</v>
      </c>
      <c r="U1239" s="2">
        <v>0.25</v>
      </c>
      <c r="V1239" s="2">
        <v>0.28947368421052633</v>
      </c>
      <c r="W1239" s="2">
        <v>0.70272727272727276</v>
      </c>
      <c r="X1239" s="2">
        <v>0.51229961304588167</v>
      </c>
      <c r="Y1239" s="2">
        <v>0.28947368421052633</v>
      </c>
      <c r="Z1239" s="2">
        <v>0.7018181818181819</v>
      </c>
      <c r="AA1239" s="2">
        <v>0.52558183632734534</v>
      </c>
      <c r="AB1239" s="2">
        <v>0.26315789473684209</v>
      </c>
      <c r="AC1239" s="2">
        <v>0.73699999999999999</v>
      </c>
      <c r="AD1239" s="2">
        <v>0.45093248528458207</v>
      </c>
      <c r="AE1239" s="2">
        <v>0.26315789473684209</v>
      </c>
      <c r="AF1239" s="2">
        <v>0.74199999999999999</v>
      </c>
      <c r="AG1239" s="2">
        <v>0.47151666590005109</v>
      </c>
      <c r="AH1239" s="2">
        <v>0.31578947368421051</v>
      </c>
      <c r="AI1239" s="2">
        <v>0.70833333333333337</v>
      </c>
      <c r="AJ1239" s="2">
        <v>0.4899634272016995</v>
      </c>
      <c r="BA1239" s="2">
        <v>0.26315789473684209</v>
      </c>
      <c r="BB1239" s="2">
        <v>0.73699999999999999</v>
      </c>
      <c r="BC1239" s="2">
        <v>0.45093248528458207</v>
      </c>
      <c r="BD1239" s="66">
        <f t="shared" si="58"/>
        <v>0</v>
      </c>
      <c r="BE1239" s="66">
        <f t="shared" si="59"/>
        <v>0</v>
      </c>
      <c r="BF1239" s="66">
        <f t="shared" si="60"/>
        <v>0</v>
      </c>
    </row>
    <row r="1240" spans="1:58" x14ac:dyDescent="0.25">
      <c r="A1240" s="1">
        <v>413</v>
      </c>
      <c r="B1240" s="1">
        <v>413000</v>
      </c>
      <c r="C1240" s="1" t="s">
        <v>6</v>
      </c>
      <c r="D1240" s="1" t="s">
        <v>17</v>
      </c>
      <c r="E1240" s="1" t="s">
        <v>14</v>
      </c>
      <c r="F1240" s="1" t="s">
        <v>15</v>
      </c>
      <c r="G1240" s="2">
        <v>0.3666666666666667</v>
      </c>
      <c r="H1240" s="2">
        <v>0.4</v>
      </c>
      <c r="I1240" s="2">
        <v>0.25</v>
      </c>
      <c r="J1240" s="2">
        <v>0.3666666666666667</v>
      </c>
      <c r="K1240" s="2">
        <v>0.4</v>
      </c>
      <c r="L1240" s="2">
        <v>0.25</v>
      </c>
      <c r="M1240" s="2">
        <v>0.27777777777777779</v>
      </c>
      <c r="N1240" s="2">
        <v>0.4</v>
      </c>
      <c r="O1240" s="2">
        <v>0.25</v>
      </c>
      <c r="P1240" s="2">
        <v>0.18888888888888891</v>
      </c>
      <c r="Q1240" s="2">
        <v>0.4</v>
      </c>
      <c r="R1240" s="2">
        <v>0.25</v>
      </c>
      <c r="S1240" s="2">
        <v>0.27777777777777779</v>
      </c>
      <c r="T1240" s="2">
        <v>0.4</v>
      </c>
      <c r="U1240" s="2">
        <v>0.25</v>
      </c>
      <c r="V1240" s="2">
        <v>0.18421052631578949</v>
      </c>
      <c r="W1240" s="2">
        <v>0.97428571428571431</v>
      </c>
      <c r="X1240" s="2">
        <v>0.29761904761904773</v>
      </c>
      <c r="Y1240" s="2">
        <v>0.18421052631578949</v>
      </c>
      <c r="Z1240" s="2">
        <v>0.98428571428571432</v>
      </c>
      <c r="AA1240" s="2">
        <v>0.3772455089820359</v>
      </c>
      <c r="AB1240" s="2">
        <v>0.18421052631578949</v>
      </c>
      <c r="AC1240" s="2">
        <v>0.9900000000000001</v>
      </c>
      <c r="AD1240" s="2">
        <v>0.38247011952191229</v>
      </c>
      <c r="AE1240" s="2">
        <v>0.18421052631578949</v>
      </c>
      <c r="AF1240" s="2">
        <v>0.99428571428571433</v>
      </c>
      <c r="AG1240" s="2">
        <v>0.3652694610778443</v>
      </c>
      <c r="AH1240" s="2">
        <v>0.2105263157894737</v>
      </c>
      <c r="AI1240" s="2">
        <v>0.99375000000000002</v>
      </c>
      <c r="AJ1240" s="2">
        <v>0.35251798561151082</v>
      </c>
      <c r="BA1240" s="2">
        <v>0.18421052631578949</v>
      </c>
      <c r="BB1240" s="2">
        <v>0.9900000000000001</v>
      </c>
      <c r="BC1240" s="2">
        <v>0.38247011952191229</v>
      </c>
      <c r="BD1240" s="66">
        <f t="shared" si="58"/>
        <v>0</v>
      </c>
      <c r="BE1240" s="66">
        <f t="shared" si="59"/>
        <v>0</v>
      </c>
      <c r="BF1240" s="66">
        <f t="shared" si="60"/>
        <v>0</v>
      </c>
    </row>
    <row r="1241" spans="1:58" x14ac:dyDescent="0.25">
      <c r="A1241" s="1">
        <v>414</v>
      </c>
      <c r="B1241" s="1">
        <v>414000</v>
      </c>
      <c r="C1241" s="1" t="s">
        <v>6</v>
      </c>
      <c r="D1241" s="1" t="s">
        <v>7</v>
      </c>
      <c r="E1241" s="1" t="s">
        <v>14</v>
      </c>
      <c r="F1241" s="1" t="s">
        <v>15</v>
      </c>
      <c r="G1241" s="2">
        <v>0.1</v>
      </c>
      <c r="H1241" s="2">
        <v>0.4</v>
      </c>
      <c r="I1241" s="2">
        <v>0.05</v>
      </c>
      <c r="J1241" s="2">
        <v>0.1</v>
      </c>
      <c r="K1241" s="2">
        <v>0.4</v>
      </c>
      <c r="L1241" s="2">
        <v>0.05</v>
      </c>
      <c r="M1241" s="2">
        <v>0.1</v>
      </c>
      <c r="N1241" s="2">
        <v>0.4</v>
      </c>
      <c r="O1241" s="2">
        <v>0.05</v>
      </c>
      <c r="P1241" s="2">
        <v>0.1</v>
      </c>
      <c r="Q1241" s="2">
        <v>0.4</v>
      </c>
      <c r="R1241" s="2">
        <v>0.05</v>
      </c>
      <c r="S1241" s="2">
        <v>0.1</v>
      </c>
      <c r="T1241" s="2">
        <v>0.4</v>
      </c>
      <c r="U1241" s="2">
        <v>0.05</v>
      </c>
      <c r="V1241" s="2">
        <v>0.65789473684210531</v>
      </c>
      <c r="W1241" s="2">
        <v>0.80000000000000016</v>
      </c>
      <c r="X1241" s="2">
        <v>0.26281846675868409</v>
      </c>
      <c r="Y1241" s="2">
        <v>0.73684210526315785</v>
      </c>
      <c r="Z1241" s="2">
        <v>0.79357142857142837</v>
      </c>
      <c r="AA1241" s="2">
        <v>0.2164656665840278</v>
      </c>
      <c r="AB1241" s="2">
        <v>0.71052631578947367</v>
      </c>
      <c r="AC1241" s="2">
        <v>0.82629629629629642</v>
      </c>
      <c r="AD1241" s="2">
        <v>0.2221982928152578</v>
      </c>
      <c r="AE1241" s="2">
        <v>0.65789473684210531</v>
      </c>
      <c r="AF1241" s="2">
        <v>0.88039999999999996</v>
      </c>
      <c r="AG1241" s="2">
        <v>0.17381707387480819</v>
      </c>
      <c r="AH1241" s="2">
        <v>0.68421052631578949</v>
      </c>
      <c r="AI1241" s="2">
        <v>0.85653846153846169</v>
      </c>
      <c r="AJ1241" s="2">
        <v>0.2172374380198997</v>
      </c>
      <c r="BA1241" s="2">
        <v>0.71052631578947367</v>
      </c>
      <c r="BB1241" s="2">
        <v>0.82629629629629642</v>
      </c>
      <c r="BC1241" s="2">
        <v>0.2221982928152578</v>
      </c>
      <c r="BD1241" s="66">
        <f t="shared" si="58"/>
        <v>0</v>
      </c>
      <c r="BE1241" s="66">
        <f t="shared" si="59"/>
        <v>0</v>
      </c>
      <c r="BF1241" s="66">
        <f t="shared" si="60"/>
        <v>0</v>
      </c>
    </row>
    <row r="1242" spans="1:58" x14ac:dyDescent="0.25">
      <c r="A1242" s="1">
        <v>414</v>
      </c>
      <c r="B1242" s="1">
        <v>414000</v>
      </c>
      <c r="C1242" s="1" t="s">
        <v>6</v>
      </c>
      <c r="D1242" s="1" t="s">
        <v>16</v>
      </c>
      <c r="E1242" s="1" t="s">
        <v>14</v>
      </c>
      <c r="F1242" s="1" t="s">
        <v>15</v>
      </c>
      <c r="G1242" s="2">
        <v>0.1</v>
      </c>
      <c r="H1242" s="2">
        <v>0.4</v>
      </c>
      <c r="I1242" s="2">
        <v>0.1166666666666667</v>
      </c>
      <c r="J1242" s="2">
        <v>0.1</v>
      </c>
      <c r="K1242" s="2">
        <v>0.4</v>
      </c>
      <c r="L1242" s="2">
        <v>0.25</v>
      </c>
      <c r="M1242" s="2">
        <v>0.1</v>
      </c>
      <c r="N1242" s="2">
        <v>0.4</v>
      </c>
      <c r="O1242" s="2">
        <v>0.1166666666666667</v>
      </c>
      <c r="P1242" s="2">
        <v>0.1</v>
      </c>
      <c r="Q1242" s="2">
        <v>0.4</v>
      </c>
      <c r="R1242" s="2">
        <v>0.25</v>
      </c>
      <c r="S1242" s="2">
        <v>0.1</v>
      </c>
      <c r="T1242" s="2">
        <v>0.4</v>
      </c>
      <c r="U1242" s="2">
        <v>0.25</v>
      </c>
      <c r="V1242" s="2">
        <v>0.52631578947368418</v>
      </c>
      <c r="W1242" s="2">
        <v>0.77849999999999997</v>
      </c>
      <c r="X1242" s="2">
        <v>0.39011521954796408</v>
      </c>
      <c r="Y1242" s="2">
        <v>0.36842105263157893</v>
      </c>
      <c r="Z1242" s="2">
        <v>0.64142857142857146</v>
      </c>
      <c r="AA1242" s="2">
        <v>0.48704774981406251</v>
      </c>
      <c r="AB1242" s="2">
        <v>0.5</v>
      </c>
      <c r="AC1242" s="2">
        <v>0.77052631578947384</v>
      </c>
      <c r="AD1242" s="2">
        <v>0.5035175033211986</v>
      </c>
      <c r="AE1242" s="2">
        <v>0.26315789473684209</v>
      </c>
      <c r="AF1242" s="2">
        <v>0.7370000000000001</v>
      </c>
      <c r="AG1242" s="2">
        <v>0.46351219699948842</v>
      </c>
      <c r="AH1242" s="2">
        <v>0.28947368421052633</v>
      </c>
      <c r="AI1242" s="2">
        <v>0.6863636363636364</v>
      </c>
      <c r="AJ1242" s="2">
        <v>0.48878423554477418</v>
      </c>
      <c r="BA1242" s="2">
        <v>0.5</v>
      </c>
      <c r="BB1242" s="2">
        <v>0.77052631578947384</v>
      </c>
      <c r="BC1242" s="2">
        <v>0.5035175033211986</v>
      </c>
      <c r="BD1242" s="66">
        <f t="shared" si="58"/>
        <v>0</v>
      </c>
      <c r="BE1242" s="66">
        <f t="shared" si="59"/>
        <v>0</v>
      </c>
      <c r="BF1242" s="66">
        <f t="shared" si="60"/>
        <v>0</v>
      </c>
    </row>
    <row r="1243" spans="1:58" x14ac:dyDescent="0.25">
      <c r="A1243" s="1">
        <v>414</v>
      </c>
      <c r="B1243" s="1">
        <v>414000</v>
      </c>
      <c r="C1243" s="1" t="s">
        <v>6</v>
      </c>
      <c r="D1243" s="1" t="s">
        <v>17</v>
      </c>
      <c r="E1243" s="1" t="s">
        <v>14</v>
      </c>
      <c r="F1243" s="1" t="s">
        <v>15</v>
      </c>
      <c r="G1243" s="2">
        <v>0.4555555555555556</v>
      </c>
      <c r="H1243" s="2">
        <v>0.4</v>
      </c>
      <c r="I1243" s="2">
        <v>0.25</v>
      </c>
      <c r="J1243" s="2">
        <v>0.27777777777777779</v>
      </c>
      <c r="K1243" s="2">
        <v>0.4</v>
      </c>
      <c r="L1243" s="2">
        <v>0.25</v>
      </c>
      <c r="M1243" s="2">
        <v>0.27777777777777779</v>
      </c>
      <c r="N1243" s="2">
        <v>0.4</v>
      </c>
      <c r="O1243" s="2">
        <v>0.25</v>
      </c>
      <c r="P1243" s="2">
        <v>0.27777777777777779</v>
      </c>
      <c r="Q1243" s="2">
        <v>0.4</v>
      </c>
      <c r="R1243" s="2">
        <v>0.25</v>
      </c>
      <c r="S1243" s="2">
        <v>0.27777777777777779</v>
      </c>
      <c r="T1243" s="2">
        <v>0.4</v>
      </c>
      <c r="U1243" s="2">
        <v>0.25</v>
      </c>
      <c r="V1243" s="2">
        <v>0.23684210526315791</v>
      </c>
      <c r="W1243" s="2">
        <v>0.97000000000000008</v>
      </c>
      <c r="X1243" s="2">
        <v>0.1130952380952381</v>
      </c>
      <c r="Y1243" s="2">
        <v>0.2105263157894737</v>
      </c>
      <c r="Z1243" s="2">
        <v>0.98375000000000012</v>
      </c>
      <c r="AA1243" s="2">
        <v>0.28143712574850299</v>
      </c>
      <c r="AB1243" s="2">
        <v>0.2105263157894737</v>
      </c>
      <c r="AC1243" s="2">
        <v>0.9900000000000001</v>
      </c>
      <c r="AD1243" s="2">
        <v>0.35059760956175301</v>
      </c>
      <c r="AE1243" s="2">
        <v>0.18421052631578949</v>
      </c>
      <c r="AF1243" s="2">
        <v>0.99428571428571433</v>
      </c>
      <c r="AG1243" s="2">
        <v>0.34431137724550898</v>
      </c>
      <c r="AH1243" s="2">
        <v>0.18421052631578949</v>
      </c>
      <c r="AI1243" s="2">
        <v>0.99428571428571433</v>
      </c>
      <c r="AJ1243" s="2">
        <v>0.34532374100719421</v>
      </c>
      <c r="BA1243" s="2">
        <v>0.2105263157894737</v>
      </c>
      <c r="BB1243" s="2">
        <v>0.9900000000000001</v>
      </c>
      <c r="BC1243" s="2">
        <v>0.35059760956175301</v>
      </c>
      <c r="BD1243" s="66">
        <f t="shared" si="58"/>
        <v>0</v>
      </c>
      <c r="BE1243" s="66">
        <f t="shared" si="59"/>
        <v>0</v>
      </c>
      <c r="BF1243" s="66">
        <f t="shared" si="60"/>
        <v>0</v>
      </c>
    </row>
    <row r="1244" spans="1:58" x14ac:dyDescent="0.25">
      <c r="A1244" s="1">
        <v>415</v>
      </c>
      <c r="B1244" s="1">
        <v>415000</v>
      </c>
      <c r="C1244" s="1" t="s">
        <v>6</v>
      </c>
      <c r="D1244" s="1" t="s">
        <v>7</v>
      </c>
      <c r="E1244" s="1" t="s">
        <v>14</v>
      </c>
      <c r="F1244" s="1" t="s">
        <v>15</v>
      </c>
      <c r="G1244" s="2">
        <v>0.1</v>
      </c>
      <c r="H1244" s="2">
        <v>0.4</v>
      </c>
      <c r="I1244" s="2">
        <v>0.05</v>
      </c>
      <c r="J1244" s="2">
        <v>0.1</v>
      </c>
      <c r="K1244" s="2">
        <v>0.4</v>
      </c>
      <c r="L1244" s="2">
        <v>0.05</v>
      </c>
      <c r="M1244" s="2">
        <v>0.1</v>
      </c>
      <c r="N1244" s="2">
        <v>0.4</v>
      </c>
      <c r="O1244" s="2">
        <v>0.05</v>
      </c>
      <c r="P1244" s="2">
        <v>0.1</v>
      </c>
      <c r="Q1244" s="2">
        <v>0.4</v>
      </c>
      <c r="R1244" s="2">
        <v>0.05</v>
      </c>
      <c r="S1244" s="2">
        <v>0.1</v>
      </c>
      <c r="T1244" s="2">
        <v>0.4</v>
      </c>
      <c r="U1244" s="2">
        <v>0.05</v>
      </c>
      <c r="V1244" s="2">
        <v>0.71052631578947367</v>
      </c>
      <c r="W1244" s="2">
        <v>0.75481481481481483</v>
      </c>
      <c r="X1244" s="2">
        <v>0.20966843632378429</v>
      </c>
      <c r="Y1244" s="2">
        <v>0.68421052631578949</v>
      </c>
      <c r="Z1244" s="2">
        <v>0.83576923076923093</v>
      </c>
      <c r="AA1244" s="2">
        <v>0.16091725498935669</v>
      </c>
      <c r="AB1244" s="2">
        <v>0.63157894736842102</v>
      </c>
      <c r="AC1244" s="2">
        <v>0.90624999999999989</v>
      </c>
      <c r="AD1244" s="2">
        <v>0.16644762243162181</v>
      </c>
      <c r="AE1244" s="2">
        <v>0.63157894736842102</v>
      </c>
      <c r="AF1244" s="2">
        <v>0.91291666666666671</v>
      </c>
      <c r="AG1244" s="2">
        <v>0.1185599988498393</v>
      </c>
      <c r="AH1244" s="2">
        <v>0.63157894736842102</v>
      </c>
      <c r="AI1244" s="2">
        <v>0.91458333333333341</v>
      </c>
      <c r="AJ1244" s="2">
        <v>0.1176458250309373</v>
      </c>
      <c r="BA1244" s="2">
        <v>0.63157894736842102</v>
      </c>
      <c r="BB1244" s="2">
        <v>0.90624999999999989</v>
      </c>
      <c r="BC1244" s="2">
        <v>0.16644762243162181</v>
      </c>
      <c r="BD1244" s="66">
        <f t="shared" si="58"/>
        <v>0</v>
      </c>
      <c r="BE1244" s="66">
        <f t="shared" si="59"/>
        <v>0</v>
      </c>
      <c r="BF1244" s="66">
        <f t="shared" si="60"/>
        <v>0</v>
      </c>
    </row>
    <row r="1245" spans="1:58" x14ac:dyDescent="0.25">
      <c r="A1245" s="1">
        <v>415</v>
      </c>
      <c r="B1245" s="1">
        <v>415000</v>
      </c>
      <c r="C1245" s="1" t="s">
        <v>6</v>
      </c>
      <c r="D1245" s="1" t="s">
        <v>16</v>
      </c>
      <c r="E1245" s="1" t="s">
        <v>14</v>
      </c>
      <c r="F1245" s="1" t="s">
        <v>15</v>
      </c>
      <c r="G1245" s="2">
        <v>0.1</v>
      </c>
      <c r="H1245" s="2">
        <v>0.4</v>
      </c>
      <c r="I1245" s="2">
        <v>0.25</v>
      </c>
      <c r="J1245" s="2">
        <v>0.1</v>
      </c>
      <c r="K1245" s="2">
        <v>0.4</v>
      </c>
      <c r="L1245" s="2">
        <v>0.25</v>
      </c>
      <c r="M1245" s="2">
        <v>0.1</v>
      </c>
      <c r="N1245" s="2">
        <v>0.4</v>
      </c>
      <c r="O1245" s="2">
        <v>0.25</v>
      </c>
      <c r="P1245" s="2">
        <v>0.1</v>
      </c>
      <c r="Q1245" s="2">
        <v>0.4</v>
      </c>
      <c r="R1245" s="2">
        <v>0.25</v>
      </c>
      <c r="S1245" s="2">
        <v>0.1</v>
      </c>
      <c r="T1245" s="2">
        <v>0.4</v>
      </c>
      <c r="U1245" s="2">
        <v>0.25</v>
      </c>
      <c r="V1245" s="2">
        <v>0.36842105263157893</v>
      </c>
      <c r="W1245" s="2">
        <v>0.61785714285714288</v>
      </c>
      <c r="X1245" s="2">
        <v>0.38365318538281179</v>
      </c>
      <c r="Y1245" s="2">
        <v>0.31578947368421051</v>
      </c>
      <c r="Z1245" s="2">
        <v>0.70583333333333342</v>
      </c>
      <c r="AA1245" s="2">
        <v>0.42911267997161778</v>
      </c>
      <c r="AB1245" s="2">
        <v>0.26315789473684209</v>
      </c>
      <c r="AC1245" s="2">
        <v>0.82400000000000007</v>
      </c>
      <c r="AD1245" s="2">
        <v>0.44386032648432489</v>
      </c>
      <c r="AE1245" s="2">
        <v>0.23684210526315791</v>
      </c>
      <c r="AF1245" s="2">
        <v>0.80444444444444452</v>
      </c>
      <c r="AG1245" s="2">
        <v>0.41495999597443772</v>
      </c>
      <c r="AH1245" s="2">
        <v>0.23684210526315791</v>
      </c>
      <c r="AI1245" s="2">
        <v>0.80333333333333334</v>
      </c>
      <c r="AJ1245" s="2">
        <v>0.41176038760828071</v>
      </c>
      <c r="BA1245" s="2">
        <v>0.26315789473684209</v>
      </c>
      <c r="BB1245" s="2">
        <v>0.82400000000000007</v>
      </c>
      <c r="BC1245" s="2">
        <v>0.44386032648432489</v>
      </c>
      <c r="BD1245" s="66">
        <f t="shared" si="58"/>
        <v>0</v>
      </c>
      <c r="BE1245" s="66">
        <f t="shared" si="59"/>
        <v>0</v>
      </c>
      <c r="BF1245" s="66">
        <f t="shared" si="60"/>
        <v>0</v>
      </c>
    </row>
    <row r="1246" spans="1:58" x14ac:dyDescent="0.25">
      <c r="A1246" s="1">
        <v>415</v>
      </c>
      <c r="B1246" s="1">
        <v>415000</v>
      </c>
      <c r="C1246" s="1" t="s">
        <v>6</v>
      </c>
      <c r="D1246" s="1" t="s">
        <v>17</v>
      </c>
      <c r="E1246" s="1" t="s">
        <v>14</v>
      </c>
      <c r="F1246" s="1" t="s">
        <v>15</v>
      </c>
      <c r="G1246" s="2">
        <v>0.3666666666666667</v>
      </c>
      <c r="H1246" s="2">
        <v>0.4</v>
      </c>
      <c r="I1246" s="2">
        <v>0.25</v>
      </c>
      <c r="J1246" s="2">
        <v>0.18888888888888891</v>
      </c>
      <c r="K1246" s="2">
        <v>0.4</v>
      </c>
      <c r="L1246" s="2">
        <v>0.25</v>
      </c>
      <c r="M1246" s="2">
        <v>0.18888888888888891</v>
      </c>
      <c r="N1246" s="2">
        <v>0.4</v>
      </c>
      <c r="O1246" s="2">
        <v>0.25</v>
      </c>
      <c r="P1246" s="2">
        <v>0.18888888888888891</v>
      </c>
      <c r="Q1246" s="2">
        <v>0.4</v>
      </c>
      <c r="R1246" s="2">
        <v>0.25</v>
      </c>
      <c r="S1246" s="2">
        <v>0.18888888888888891</v>
      </c>
      <c r="T1246" s="2">
        <v>0.4</v>
      </c>
      <c r="U1246" s="2">
        <v>0.25</v>
      </c>
      <c r="V1246" s="2">
        <v>0.2105263157894737</v>
      </c>
      <c r="W1246" s="2">
        <v>0.97374999999999989</v>
      </c>
      <c r="X1246" s="2">
        <v>0.2857142857142857</v>
      </c>
      <c r="Y1246" s="2">
        <v>0.2105263157894737</v>
      </c>
      <c r="Z1246" s="2">
        <v>0.98375000000000012</v>
      </c>
      <c r="AA1246" s="2">
        <v>0.27544910179640708</v>
      </c>
      <c r="AB1246" s="2">
        <v>0.2105263157894737</v>
      </c>
      <c r="AC1246" s="2">
        <v>0.9900000000000001</v>
      </c>
      <c r="AD1246" s="2">
        <v>0.3027888446215139</v>
      </c>
      <c r="AE1246" s="2">
        <v>0.18421052631578949</v>
      </c>
      <c r="AF1246" s="2">
        <v>0.99428571428571433</v>
      </c>
      <c r="AG1246" s="2">
        <v>0.33832335329341312</v>
      </c>
      <c r="AH1246" s="2">
        <v>0.18421052631578949</v>
      </c>
      <c r="AI1246" s="2">
        <v>0.99428571428571433</v>
      </c>
      <c r="AJ1246" s="2">
        <v>0.34052757793764987</v>
      </c>
      <c r="BA1246" s="2">
        <v>0.2105263157894737</v>
      </c>
      <c r="BB1246" s="2">
        <v>0.9900000000000001</v>
      </c>
      <c r="BC1246" s="2">
        <v>0.3027888446215139</v>
      </c>
      <c r="BD1246" s="66">
        <f t="shared" si="58"/>
        <v>0</v>
      </c>
      <c r="BE1246" s="66">
        <f t="shared" si="59"/>
        <v>0</v>
      </c>
      <c r="BF1246" s="66">
        <f t="shared" si="60"/>
        <v>0</v>
      </c>
    </row>
    <row r="1247" spans="1:58" x14ac:dyDescent="0.25">
      <c r="A1247" s="1">
        <v>416</v>
      </c>
      <c r="B1247" s="1">
        <v>416000</v>
      </c>
      <c r="C1247" s="1" t="s">
        <v>6</v>
      </c>
      <c r="D1247" s="1" t="s">
        <v>7</v>
      </c>
      <c r="E1247" s="1" t="s">
        <v>14</v>
      </c>
      <c r="F1247" s="1" t="s">
        <v>15</v>
      </c>
      <c r="G1247" s="2">
        <v>0.1</v>
      </c>
      <c r="H1247" s="2">
        <v>0.4</v>
      </c>
      <c r="I1247" s="2">
        <v>0.05</v>
      </c>
      <c r="J1247" s="2">
        <v>0.1</v>
      </c>
      <c r="K1247" s="2">
        <v>0.4</v>
      </c>
      <c r="L1247" s="2">
        <v>0.05</v>
      </c>
      <c r="M1247" s="2">
        <v>0.1</v>
      </c>
      <c r="N1247" s="2">
        <v>0.4</v>
      </c>
      <c r="O1247" s="2">
        <v>0.05</v>
      </c>
      <c r="P1247" s="2">
        <v>0.1</v>
      </c>
      <c r="Q1247" s="2">
        <v>0.4</v>
      </c>
      <c r="R1247" s="2">
        <v>0.05</v>
      </c>
      <c r="S1247" s="2">
        <v>0.1</v>
      </c>
      <c r="T1247" s="2">
        <v>0.4</v>
      </c>
      <c r="U1247" s="2">
        <v>0.05</v>
      </c>
      <c r="V1247" s="2">
        <v>0.68421052631578949</v>
      </c>
      <c r="W1247" s="2">
        <v>0.80269230769230804</v>
      </c>
      <c r="X1247" s="2">
        <v>0.12382498453927029</v>
      </c>
      <c r="Y1247" s="2">
        <v>0.65789473684210531</v>
      </c>
      <c r="Z1247" s="2">
        <v>0.86960000000000004</v>
      </c>
      <c r="AA1247" s="2">
        <v>4.5908183632734523E-2</v>
      </c>
      <c r="AB1247" s="2">
        <v>0.71052631578947367</v>
      </c>
      <c r="AC1247" s="2">
        <v>0.82333333333333325</v>
      </c>
      <c r="AD1247" s="2">
        <v>0.15735212184326999</v>
      </c>
      <c r="AE1247" s="2">
        <v>0.65789473684210531</v>
      </c>
      <c r="AF1247" s="2">
        <v>0.8819999999999999</v>
      </c>
      <c r="AG1247" s="2">
        <v>0.16740427028184851</v>
      </c>
      <c r="AH1247" s="2">
        <v>0.63157894736842102</v>
      </c>
      <c r="AI1247" s="2">
        <v>0.91416666666666668</v>
      </c>
      <c r="AJ1247" s="2">
        <v>0.16903492995077621</v>
      </c>
      <c r="BA1247" s="2">
        <v>0.71052631578947367</v>
      </c>
      <c r="BB1247" s="2">
        <v>0.82333333333333325</v>
      </c>
      <c r="BC1247" s="2">
        <v>0.15735212184326999</v>
      </c>
      <c r="BD1247" s="66">
        <f t="shared" si="58"/>
        <v>0</v>
      </c>
      <c r="BE1247" s="66">
        <f t="shared" si="59"/>
        <v>0</v>
      </c>
      <c r="BF1247" s="66">
        <f t="shared" si="60"/>
        <v>0</v>
      </c>
    </row>
    <row r="1248" spans="1:58" x14ac:dyDescent="0.25">
      <c r="A1248" s="1">
        <v>416</v>
      </c>
      <c r="B1248" s="1">
        <v>416000</v>
      </c>
      <c r="C1248" s="1" t="s">
        <v>6</v>
      </c>
      <c r="D1248" s="1" t="s">
        <v>16</v>
      </c>
      <c r="E1248" s="1" t="s">
        <v>14</v>
      </c>
      <c r="F1248" s="1" t="s">
        <v>15</v>
      </c>
      <c r="G1248" s="2">
        <v>0.1</v>
      </c>
      <c r="H1248" s="2">
        <v>0.4</v>
      </c>
      <c r="I1248" s="2">
        <v>0.18333333333333329</v>
      </c>
      <c r="J1248" s="2">
        <v>0.1</v>
      </c>
      <c r="K1248" s="2">
        <v>0.4</v>
      </c>
      <c r="L1248" s="2">
        <v>0.1166666666666667</v>
      </c>
      <c r="M1248" s="2">
        <v>0.1</v>
      </c>
      <c r="N1248" s="2">
        <v>0.4</v>
      </c>
      <c r="O1248" s="2">
        <v>0.25</v>
      </c>
      <c r="P1248" s="2">
        <v>0.1</v>
      </c>
      <c r="Q1248" s="2">
        <v>0.4</v>
      </c>
      <c r="R1248" s="2">
        <v>0.25</v>
      </c>
      <c r="S1248" s="2">
        <v>0.1</v>
      </c>
      <c r="T1248" s="2">
        <v>0.4</v>
      </c>
      <c r="U1248" s="2">
        <v>0.25</v>
      </c>
      <c r="V1248" s="2">
        <v>0.39473684210526322</v>
      </c>
      <c r="W1248" s="2">
        <v>0.7360000000000001</v>
      </c>
      <c r="X1248" s="2">
        <v>0.37270021645021639</v>
      </c>
      <c r="Y1248" s="2">
        <v>0.47368421052631582</v>
      </c>
      <c r="Z1248" s="2">
        <v>0.84388888888888891</v>
      </c>
      <c r="AA1248" s="2">
        <v>0.28898495144542369</v>
      </c>
      <c r="AB1248" s="2">
        <v>0.34210526315789469</v>
      </c>
      <c r="AC1248" s="2">
        <v>0.67076923076923078</v>
      </c>
      <c r="AD1248" s="2">
        <v>0.41960565824871993</v>
      </c>
      <c r="AE1248" s="2">
        <v>0.26315789473684209</v>
      </c>
      <c r="AF1248" s="2">
        <v>0.74199999999999999</v>
      </c>
      <c r="AG1248" s="2">
        <v>0.44641138741826247</v>
      </c>
      <c r="AH1248" s="2">
        <v>0.23684210526315791</v>
      </c>
      <c r="AI1248" s="2">
        <v>0.80555555555555558</v>
      </c>
      <c r="AJ1248" s="2">
        <v>0.45075981320206998</v>
      </c>
      <c r="BA1248" s="2">
        <v>0.34210526315789469</v>
      </c>
      <c r="BB1248" s="2">
        <v>0.67076923076923078</v>
      </c>
      <c r="BC1248" s="2">
        <v>0.41960565824871993</v>
      </c>
      <c r="BD1248" s="66">
        <f t="shared" si="58"/>
        <v>0</v>
      </c>
      <c r="BE1248" s="66">
        <f t="shared" si="59"/>
        <v>0</v>
      </c>
      <c r="BF1248" s="66">
        <f t="shared" si="60"/>
        <v>0</v>
      </c>
    </row>
    <row r="1249" spans="1:58" x14ac:dyDescent="0.25">
      <c r="A1249" s="1">
        <v>416</v>
      </c>
      <c r="B1249" s="1">
        <v>416000</v>
      </c>
      <c r="C1249" s="1" t="s">
        <v>6</v>
      </c>
      <c r="D1249" s="1" t="s">
        <v>17</v>
      </c>
      <c r="E1249" s="1" t="s">
        <v>14</v>
      </c>
      <c r="F1249" s="1" t="s">
        <v>15</v>
      </c>
      <c r="G1249" s="2">
        <v>0.54444444444444451</v>
      </c>
      <c r="H1249" s="2">
        <v>0.4</v>
      </c>
      <c r="I1249" s="2">
        <v>0.25</v>
      </c>
      <c r="J1249" s="2">
        <v>0.27777777777777779</v>
      </c>
      <c r="K1249" s="2">
        <v>0.4</v>
      </c>
      <c r="L1249" s="2">
        <v>0.25</v>
      </c>
      <c r="M1249" s="2">
        <v>0.18888888888888891</v>
      </c>
      <c r="N1249" s="2">
        <v>0.4</v>
      </c>
      <c r="O1249" s="2">
        <v>0.25</v>
      </c>
      <c r="P1249" s="2">
        <v>0.18888888888888891</v>
      </c>
      <c r="Q1249" s="2">
        <v>0.4</v>
      </c>
      <c r="R1249" s="2">
        <v>0.25</v>
      </c>
      <c r="S1249" s="2">
        <v>0.18888888888888891</v>
      </c>
      <c r="T1249" s="2">
        <v>0.4</v>
      </c>
      <c r="U1249" s="2">
        <v>0.25</v>
      </c>
      <c r="V1249" s="2">
        <v>0.2105263157894737</v>
      </c>
      <c r="W1249" s="2">
        <v>0.97124999999999995</v>
      </c>
      <c r="X1249" s="2">
        <v>0.14880952380952381</v>
      </c>
      <c r="Y1249" s="2">
        <v>0.2105263157894737</v>
      </c>
      <c r="Z1249" s="2">
        <v>0.9850000000000001</v>
      </c>
      <c r="AA1249" s="2">
        <v>0.27544910179640708</v>
      </c>
      <c r="AB1249" s="2">
        <v>0.2105263157894737</v>
      </c>
      <c r="AC1249" s="2">
        <v>0.99125000000000008</v>
      </c>
      <c r="AD1249" s="2">
        <v>0.27600000000000002</v>
      </c>
      <c r="AE1249" s="2">
        <v>0.18421052631578949</v>
      </c>
      <c r="AF1249" s="2">
        <v>0.99428571428571433</v>
      </c>
      <c r="AG1249" s="2">
        <v>0.31137724550898199</v>
      </c>
      <c r="AH1249" s="2">
        <v>0.18421052631578949</v>
      </c>
      <c r="AI1249" s="2">
        <v>0.99428571428571433</v>
      </c>
      <c r="AJ1249" s="2">
        <v>0.32613908872901681</v>
      </c>
      <c r="BA1249" s="2">
        <v>0.2105263157894737</v>
      </c>
      <c r="BB1249" s="2">
        <v>0.99125000000000008</v>
      </c>
      <c r="BC1249" s="2">
        <v>0.27600000000000002</v>
      </c>
      <c r="BD1249" s="66">
        <f t="shared" si="58"/>
        <v>0</v>
      </c>
      <c r="BE1249" s="66">
        <f t="shared" si="59"/>
        <v>0</v>
      </c>
      <c r="BF1249" s="66">
        <f t="shared" si="60"/>
        <v>0</v>
      </c>
    </row>
    <row r="1250" spans="1:58" x14ac:dyDescent="0.25">
      <c r="A1250" s="1">
        <v>417</v>
      </c>
      <c r="B1250" s="1">
        <v>417000</v>
      </c>
      <c r="C1250" s="1" t="s">
        <v>6</v>
      </c>
      <c r="D1250" s="1" t="s">
        <v>7</v>
      </c>
      <c r="E1250" s="1" t="s">
        <v>14</v>
      </c>
      <c r="F1250" s="1" t="s">
        <v>15</v>
      </c>
      <c r="G1250" s="2">
        <v>0.1</v>
      </c>
      <c r="H1250" s="2">
        <v>0.4</v>
      </c>
      <c r="I1250" s="2">
        <v>0.05</v>
      </c>
      <c r="J1250" s="2">
        <v>0.1</v>
      </c>
      <c r="K1250" s="2">
        <v>0.4</v>
      </c>
      <c r="L1250" s="2">
        <v>0.05</v>
      </c>
      <c r="M1250" s="2">
        <v>0.1</v>
      </c>
      <c r="N1250" s="2">
        <v>0.4</v>
      </c>
      <c r="O1250" s="2">
        <v>0.05</v>
      </c>
      <c r="P1250" s="2">
        <v>0.1</v>
      </c>
      <c r="Q1250" s="2">
        <v>0.4</v>
      </c>
      <c r="R1250" s="2">
        <v>0.05</v>
      </c>
      <c r="S1250" s="2">
        <v>0.1</v>
      </c>
      <c r="T1250" s="2">
        <v>0.4</v>
      </c>
      <c r="U1250" s="2">
        <v>0.05</v>
      </c>
      <c r="V1250" s="2">
        <v>0.68421052631578949</v>
      </c>
      <c r="W1250" s="2">
        <v>0.811153846153846</v>
      </c>
      <c r="X1250" s="2">
        <v>0.1203067765567766</v>
      </c>
      <c r="Y1250" s="2">
        <v>0.65789473684210531</v>
      </c>
      <c r="Z1250" s="2">
        <v>0.87479999999999991</v>
      </c>
      <c r="AA1250" s="2">
        <v>5.3892215568862277E-2</v>
      </c>
      <c r="AB1250" s="2">
        <v>0.65789473684210531</v>
      </c>
      <c r="AC1250" s="2">
        <v>0.87559999999999993</v>
      </c>
      <c r="AD1250" s="2">
        <v>4.9800796812748988E-2</v>
      </c>
      <c r="AE1250" s="2">
        <v>0.68421052631578949</v>
      </c>
      <c r="AF1250" s="2">
        <v>0.84769230769230774</v>
      </c>
      <c r="AG1250" s="2">
        <v>0.10909813027007211</v>
      </c>
      <c r="AH1250" s="2">
        <v>0.63157894736842102</v>
      </c>
      <c r="AI1250" s="2">
        <v>0.91208333333333347</v>
      </c>
      <c r="AJ1250" s="2">
        <v>0.1176772867420349</v>
      </c>
      <c r="BA1250" s="2">
        <v>0.65789473684210531</v>
      </c>
      <c r="BB1250" s="2">
        <v>0.87559999999999993</v>
      </c>
      <c r="BC1250" s="2">
        <v>4.9800796812748988E-2</v>
      </c>
      <c r="BD1250" s="66">
        <f t="shared" si="58"/>
        <v>0</v>
      </c>
      <c r="BE1250" s="66">
        <f t="shared" si="59"/>
        <v>0</v>
      </c>
      <c r="BF1250" s="66">
        <f t="shared" si="60"/>
        <v>0</v>
      </c>
    </row>
    <row r="1251" spans="1:58" x14ac:dyDescent="0.25">
      <c r="A1251" s="1">
        <v>417</v>
      </c>
      <c r="B1251" s="1">
        <v>417000</v>
      </c>
      <c r="C1251" s="1" t="s">
        <v>6</v>
      </c>
      <c r="D1251" s="1" t="s">
        <v>16</v>
      </c>
      <c r="E1251" s="1" t="s">
        <v>14</v>
      </c>
      <c r="F1251" s="1" t="s">
        <v>15</v>
      </c>
      <c r="G1251" s="2">
        <v>0.18888888888888891</v>
      </c>
      <c r="H1251" s="2">
        <v>0.4</v>
      </c>
      <c r="I1251" s="2">
        <v>0.25</v>
      </c>
      <c r="J1251" s="2">
        <v>0.1</v>
      </c>
      <c r="K1251" s="2">
        <v>0.4</v>
      </c>
      <c r="L1251" s="2">
        <v>0.1166666666666667</v>
      </c>
      <c r="M1251" s="2">
        <v>0.1</v>
      </c>
      <c r="N1251" s="2">
        <v>0.4</v>
      </c>
      <c r="O1251" s="2">
        <v>0.25</v>
      </c>
      <c r="P1251" s="2">
        <v>0.1</v>
      </c>
      <c r="Q1251" s="2">
        <v>0.4</v>
      </c>
      <c r="R1251" s="2">
        <v>0.25</v>
      </c>
      <c r="S1251" s="2">
        <v>0.1</v>
      </c>
      <c r="T1251" s="2">
        <v>0.4</v>
      </c>
      <c r="U1251" s="2">
        <v>0.25</v>
      </c>
      <c r="V1251" s="2">
        <v>0.2105263157894737</v>
      </c>
      <c r="W1251" s="2">
        <v>0.87624999999999997</v>
      </c>
      <c r="X1251" s="2">
        <v>0.36904761904761912</v>
      </c>
      <c r="Y1251" s="2">
        <v>0.5</v>
      </c>
      <c r="Z1251" s="2">
        <v>0.85578947368421066</v>
      </c>
      <c r="AA1251" s="2">
        <v>0.38594725442731559</v>
      </c>
      <c r="AB1251" s="2">
        <v>0.28947368421052633</v>
      </c>
      <c r="AC1251" s="2">
        <v>0.76090909090909098</v>
      </c>
      <c r="AD1251" s="2">
        <v>0.29880478087649398</v>
      </c>
      <c r="AE1251" s="2">
        <v>0.31578947368421051</v>
      </c>
      <c r="AF1251" s="2">
        <v>0.70000000000000007</v>
      </c>
      <c r="AG1251" s="2">
        <v>0.38184345594525237</v>
      </c>
      <c r="AH1251" s="2">
        <v>0.26315789473684209</v>
      </c>
      <c r="AI1251" s="2">
        <v>0.81700000000000017</v>
      </c>
      <c r="AJ1251" s="2">
        <v>0.41187050359712229</v>
      </c>
      <c r="BA1251" s="2">
        <v>0.28947368421052633</v>
      </c>
      <c r="BB1251" s="2">
        <v>0.76090909090909098</v>
      </c>
      <c r="BC1251" s="2">
        <v>0.29880478087649398</v>
      </c>
      <c r="BD1251" s="66">
        <f t="shared" si="58"/>
        <v>0</v>
      </c>
      <c r="BE1251" s="66">
        <f t="shared" si="59"/>
        <v>0</v>
      </c>
      <c r="BF1251" s="66">
        <f t="shared" si="60"/>
        <v>0</v>
      </c>
    </row>
    <row r="1252" spans="1:58" x14ac:dyDescent="0.25">
      <c r="A1252" s="1">
        <v>417</v>
      </c>
      <c r="B1252" s="1">
        <v>417000</v>
      </c>
      <c r="C1252" s="1" t="s">
        <v>6</v>
      </c>
      <c r="D1252" s="1" t="s">
        <v>17</v>
      </c>
      <c r="E1252" s="1" t="s">
        <v>14</v>
      </c>
      <c r="F1252" s="1" t="s">
        <v>15</v>
      </c>
      <c r="G1252" s="2">
        <v>0.27777777777777779</v>
      </c>
      <c r="H1252" s="2">
        <v>0.4</v>
      </c>
      <c r="I1252" s="2">
        <v>0.25</v>
      </c>
      <c r="J1252" s="2">
        <v>0.3666666666666667</v>
      </c>
      <c r="K1252" s="2">
        <v>0.4</v>
      </c>
      <c r="L1252" s="2">
        <v>0.25</v>
      </c>
      <c r="M1252" s="2">
        <v>0.18888888888888891</v>
      </c>
      <c r="N1252" s="2">
        <v>0.4</v>
      </c>
      <c r="O1252" s="2">
        <v>0.25</v>
      </c>
      <c r="P1252" s="2">
        <v>0.18888888888888891</v>
      </c>
      <c r="Q1252" s="2">
        <v>0.4</v>
      </c>
      <c r="R1252" s="2">
        <v>0.25</v>
      </c>
      <c r="S1252" s="2">
        <v>0.18888888888888891</v>
      </c>
      <c r="T1252" s="2">
        <v>0.4</v>
      </c>
      <c r="U1252" s="2">
        <v>0.25</v>
      </c>
      <c r="V1252" s="2">
        <v>0.18421052631578949</v>
      </c>
      <c r="W1252" s="2">
        <v>0.97285714285714264</v>
      </c>
      <c r="X1252" s="2">
        <v>0.36904761904761912</v>
      </c>
      <c r="Y1252" s="2">
        <v>0.2105263157894737</v>
      </c>
      <c r="Z1252" s="2">
        <v>0.9850000000000001</v>
      </c>
      <c r="AA1252" s="2">
        <v>0.32335329341317359</v>
      </c>
      <c r="AB1252" s="2">
        <v>0.2105263157894737</v>
      </c>
      <c r="AC1252" s="2">
        <v>0.9900000000000001</v>
      </c>
      <c r="AD1252" s="2">
        <v>0.29880478087649398</v>
      </c>
      <c r="AE1252" s="2">
        <v>0.2105263157894737</v>
      </c>
      <c r="AF1252" s="2">
        <v>0.99375000000000002</v>
      </c>
      <c r="AG1252" s="2">
        <v>0.29940119760479039</v>
      </c>
      <c r="AH1252" s="2">
        <v>0.2105263157894737</v>
      </c>
      <c r="AI1252" s="2">
        <v>0.99375000000000002</v>
      </c>
      <c r="AJ1252" s="2">
        <v>0.32374100719424459</v>
      </c>
      <c r="BA1252" s="2">
        <v>0.2105263157894737</v>
      </c>
      <c r="BB1252" s="2">
        <v>0.9900000000000001</v>
      </c>
      <c r="BC1252" s="2">
        <v>0.29880478087649398</v>
      </c>
      <c r="BD1252" s="66">
        <f t="shared" si="58"/>
        <v>0</v>
      </c>
      <c r="BE1252" s="66">
        <f t="shared" si="59"/>
        <v>0</v>
      </c>
      <c r="BF1252" s="66">
        <f t="shared" si="60"/>
        <v>0</v>
      </c>
    </row>
    <row r="1253" spans="1:58" x14ac:dyDescent="0.25">
      <c r="A1253" s="1">
        <v>418</v>
      </c>
      <c r="B1253" s="1">
        <v>418000</v>
      </c>
      <c r="C1253" s="1" t="s">
        <v>6</v>
      </c>
      <c r="D1253" s="1" t="s">
        <v>7</v>
      </c>
      <c r="E1253" s="1" t="s">
        <v>14</v>
      </c>
      <c r="F1253" s="1" t="s">
        <v>15</v>
      </c>
      <c r="G1253" s="2">
        <v>0.1</v>
      </c>
      <c r="H1253" s="2">
        <v>0.4</v>
      </c>
      <c r="I1253" s="2">
        <v>0.05</v>
      </c>
      <c r="J1253" s="2">
        <v>0.1</v>
      </c>
      <c r="K1253" s="2">
        <v>0.4</v>
      </c>
      <c r="L1253" s="2">
        <v>0.05</v>
      </c>
      <c r="M1253" s="2">
        <v>0.1</v>
      </c>
      <c r="N1253" s="2">
        <v>0.4</v>
      </c>
      <c r="O1253" s="2">
        <v>0.05</v>
      </c>
      <c r="P1253" s="2">
        <v>0.1</v>
      </c>
      <c r="Q1253" s="2">
        <v>0.4</v>
      </c>
      <c r="R1253" s="2">
        <v>0.05</v>
      </c>
      <c r="S1253" s="2">
        <v>0.1</v>
      </c>
      <c r="T1253" s="2">
        <v>0.4</v>
      </c>
      <c r="U1253" s="2">
        <v>0.05</v>
      </c>
      <c r="V1253" s="2">
        <v>0.68421052631578949</v>
      </c>
      <c r="W1253" s="2">
        <v>0.81576923076923036</v>
      </c>
      <c r="X1253" s="2">
        <v>0.1521803636708921</v>
      </c>
      <c r="Y1253" s="2">
        <v>0.63157894736842102</v>
      </c>
      <c r="Z1253" s="2">
        <v>0.89250000000000018</v>
      </c>
      <c r="AA1253" s="2">
        <v>9.2687074829931979E-2</v>
      </c>
      <c r="AB1253" s="2">
        <v>0.57894736842105265</v>
      </c>
      <c r="AC1253" s="2">
        <v>0.97590909090909073</v>
      </c>
      <c r="AD1253" s="2">
        <v>5.7104913678618863E-2</v>
      </c>
      <c r="AE1253" s="2">
        <v>0.57894736842105265</v>
      </c>
      <c r="AF1253" s="2">
        <v>0.9822727272727273</v>
      </c>
      <c r="AG1253" s="2">
        <v>5.239520958083832E-2</v>
      </c>
      <c r="AH1253" s="2">
        <v>0.60526315789473684</v>
      </c>
      <c r="AI1253" s="2">
        <v>0.94608695652173935</v>
      </c>
      <c r="AJ1253" s="2">
        <v>0.11551606288448391</v>
      </c>
      <c r="BA1253" s="2">
        <v>0.57894736842105265</v>
      </c>
      <c r="BB1253" s="2">
        <v>0.97590909090909073</v>
      </c>
      <c r="BC1253" s="2">
        <v>5.7104913678618863E-2</v>
      </c>
      <c r="BD1253" s="66">
        <f t="shared" si="58"/>
        <v>0</v>
      </c>
      <c r="BE1253" s="66">
        <f t="shared" si="59"/>
        <v>0</v>
      </c>
      <c r="BF1253" s="66">
        <f t="shared" si="60"/>
        <v>0</v>
      </c>
    </row>
    <row r="1254" spans="1:58" x14ac:dyDescent="0.25">
      <c r="A1254" s="1">
        <v>418</v>
      </c>
      <c r="B1254" s="1">
        <v>418000</v>
      </c>
      <c r="C1254" s="1" t="s">
        <v>6</v>
      </c>
      <c r="D1254" s="1" t="s">
        <v>16</v>
      </c>
      <c r="E1254" s="1" t="s">
        <v>14</v>
      </c>
      <c r="F1254" s="1" t="s">
        <v>15</v>
      </c>
      <c r="G1254" s="2">
        <v>0.1</v>
      </c>
      <c r="H1254" s="2">
        <v>0.4</v>
      </c>
      <c r="I1254" s="2">
        <v>0.25</v>
      </c>
      <c r="J1254" s="2">
        <v>0.18888888888888891</v>
      </c>
      <c r="K1254" s="2">
        <v>0.4</v>
      </c>
      <c r="L1254" s="2">
        <v>0.25</v>
      </c>
      <c r="M1254" s="2">
        <v>0.1</v>
      </c>
      <c r="N1254" s="2">
        <v>0.4</v>
      </c>
      <c r="O1254" s="2">
        <v>0.25</v>
      </c>
      <c r="P1254" s="2">
        <v>0.1</v>
      </c>
      <c r="Q1254" s="2">
        <v>0.4</v>
      </c>
      <c r="R1254" s="2">
        <v>0.25</v>
      </c>
      <c r="S1254" s="2">
        <v>0.1</v>
      </c>
      <c r="T1254" s="2">
        <v>0.4</v>
      </c>
      <c r="U1254" s="2">
        <v>0.25</v>
      </c>
      <c r="V1254" s="2">
        <v>0.31578947368421051</v>
      </c>
      <c r="W1254" s="2">
        <v>0.71583333333333332</v>
      </c>
      <c r="X1254" s="2">
        <v>0.40581430312237893</v>
      </c>
      <c r="Y1254" s="2">
        <v>0.18421052631578949</v>
      </c>
      <c r="Z1254" s="2">
        <v>0.98428571428571432</v>
      </c>
      <c r="AA1254" s="2">
        <v>0.36904761904761912</v>
      </c>
      <c r="AB1254" s="2">
        <v>0.18421052631578949</v>
      </c>
      <c r="AC1254" s="2">
        <v>0.99142857142857144</v>
      </c>
      <c r="AD1254" s="2">
        <v>0.34262948207171318</v>
      </c>
      <c r="AE1254" s="2">
        <v>0.18421052631578949</v>
      </c>
      <c r="AF1254" s="2">
        <v>0.99428571428571433</v>
      </c>
      <c r="AG1254" s="2">
        <v>0.31437125748502992</v>
      </c>
      <c r="AH1254" s="2">
        <v>0.2105263157894737</v>
      </c>
      <c r="AI1254" s="2">
        <v>0.88250000000000006</v>
      </c>
      <c r="AJ1254" s="2">
        <v>0.40430622009569378</v>
      </c>
      <c r="BA1254" s="2">
        <v>0.18421052631578949</v>
      </c>
      <c r="BB1254" s="2">
        <v>0.99142857142857144</v>
      </c>
      <c r="BC1254" s="2">
        <v>0.34262948207171318</v>
      </c>
      <c r="BD1254" s="66">
        <f t="shared" si="58"/>
        <v>0</v>
      </c>
      <c r="BE1254" s="66">
        <f t="shared" si="59"/>
        <v>0</v>
      </c>
      <c r="BF1254" s="66">
        <f t="shared" si="60"/>
        <v>0</v>
      </c>
    </row>
    <row r="1255" spans="1:58" x14ac:dyDescent="0.25">
      <c r="A1255" s="1">
        <v>418</v>
      </c>
      <c r="B1255" s="1">
        <v>418000</v>
      </c>
      <c r="C1255" s="1" t="s">
        <v>6</v>
      </c>
      <c r="D1255" s="1" t="s">
        <v>17</v>
      </c>
      <c r="E1255" s="1" t="s">
        <v>14</v>
      </c>
      <c r="F1255" s="1" t="s">
        <v>15</v>
      </c>
      <c r="G1255" s="2">
        <v>0.4555555555555556</v>
      </c>
      <c r="H1255" s="2">
        <v>0.4</v>
      </c>
      <c r="I1255" s="2">
        <v>0.25</v>
      </c>
      <c r="J1255" s="2">
        <v>0.18888888888888891</v>
      </c>
      <c r="K1255" s="2">
        <v>0.4</v>
      </c>
      <c r="L1255" s="2">
        <v>0.25</v>
      </c>
      <c r="M1255" s="2">
        <v>0.1</v>
      </c>
      <c r="N1255" s="2">
        <v>0.4</v>
      </c>
      <c r="O1255" s="2">
        <v>0.25</v>
      </c>
      <c r="P1255" s="2">
        <v>0.1</v>
      </c>
      <c r="Q1255" s="2">
        <v>0.4</v>
      </c>
      <c r="R1255" s="2">
        <v>0.25</v>
      </c>
      <c r="S1255" s="2">
        <v>0.18888888888888891</v>
      </c>
      <c r="T1255" s="2">
        <v>0.4</v>
      </c>
      <c r="U1255" s="2">
        <v>0.25</v>
      </c>
      <c r="V1255" s="2">
        <v>0.2105263157894737</v>
      </c>
      <c r="W1255" s="2">
        <v>0.97</v>
      </c>
      <c r="X1255" s="2">
        <v>0.38095238095238088</v>
      </c>
      <c r="Y1255" s="2">
        <v>0.18421052631578949</v>
      </c>
      <c r="Z1255" s="2">
        <v>0.98428571428571432</v>
      </c>
      <c r="AA1255" s="2">
        <v>0.36904761904761912</v>
      </c>
      <c r="AB1255" s="2">
        <v>0.18421052631578949</v>
      </c>
      <c r="AC1255" s="2">
        <v>0.99142857142857144</v>
      </c>
      <c r="AD1255" s="2">
        <v>0.34262948207171318</v>
      </c>
      <c r="AE1255" s="2">
        <v>0.18421052631578949</v>
      </c>
      <c r="AF1255" s="2">
        <v>0.99428571428571433</v>
      </c>
      <c r="AG1255" s="2">
        <v>0.31437125748502992</v>
      </c>
      <c r="AH1255" s="2">
        <v>0.18421052631578949</v>
      </c>
      <c r="AI1255" s="2">
        <v>0.99428571428571433</v>
      </c>
      <c r="AJ1255" s="2">
        <v>0.30861244019138762</v>
      </c>
      <c r="BA1255" s="2">
        <v>0.18421052631578949</v>
      </c>
      <c r="BB1255" s="2">
        <v>0.99142857142857144</v>
      </c>
      <c r="BC1255" s="2">
        <v>0.34262948207171318</v>
      </c>
      <c r="BD1255" s="66">
        <f t="shared" si="58"/>
        <v>0</v>
      </c>
      <c r="BE1255" s="66">
        <f t="shared" si="59"/>
        <v>0</v>
      </c>
      <c r="BF1255" s="66">
        <f t="shared" si="60"/>
        <v>0</v>
      </c>
    </row>
    <row r="1256" spans="1:58" x14ac:dyDescent="0.25">
      <c r="A1256" s="1">
        <v>419</v>
      </c>
      <c r="B1256" s="1">
        <v>419000</v>
      </c>
      <c r="C1256" s="1" t="s">
        <v>6</v>
      </c>
      <c r="D1256" s="1" t="s">
        <v>7</v>
      </c>
      <c r="E1256" s="1" t="s">
        <v>14</v>
      </c>
      <c r="F1256" s="1" t="s">
        <v>15</v>
      </c>
      <c r="G1256" s="2">
        <v>0.1</v>
      </c>
      <c r="H1256" s="2">
        <v>0.4</v>
      </c>
      <c r="I1256" s="2">
        <v>0.05</v>
      </c>
      <c r="J1256" s="2">
        <v>0.1</v>
      </c>
      <c r="K1256" s="2">
        <v>0.4</v>
      </c>
      <c r="L1256" s="2">
        <v>0.05</v>
      </c>
      <c r="M1256" s="2">
        <v>0.1</v>
      </c>
      <c r="N1256" s="2">
        <v>0.4</v>
      </c>
      <c r="O1256" s="2">
        <v>0.05</v>
      </c>
      <c r="P1256" s="2">
        <v>0.1</v>
      </c>
      <c r="Q1256" s="2">
        <v>0.4</v>
      </c>
      <c r="R1256" s="2">
        <v>0.05</v>
      </c>
      <c r="S1256" s="2">
        <v>0.1</v>
      </c>
      <c r="T1256" s="2">
        <v>0.4</v>
      </c>
      <c r="U1256" s="2">
        <v>0.05</v>
      </c>
      <c r="V1256" s="2">
        <v>0.63157894736842102</v>
      </c>
      <c r="W1256" s="2">
        <v>0.84041666666666692</v>
      </c>
      <c r="X1256" s="2">
        <v>8.137761184846766E-2</v>
      </c>
      <c r="Y1256" s="2">
        <v>0.60526315789473684</v>
      </c>
      <c r="Z1256" s="2">
        <v>0.92782608695652169</v>
      </c>
      <c r="AA1256" s="2">
        <v>6.2874251497005984E-2</v>
      </c>
      <c r="AB1256" s="2">
        <v>0.57894736842105265</v>
      </c>
      <c r="AC1256" s="2">
        <v>0.97545454545454535</v>
      </c>
      <c r="AD1256" s="2">
        <v>5.9096945551128821E-2</v>
      </c>
      <c r="AE1256" s="2">
        <v>0.57894736842105265</v>
      </c>
      <c r="AF1256" s="2">
        <v>0.98363636363636386</v>
      </c>
      <c r="AG1256" s="2">
        <v>5.6886227544910177E-2</v>
      </c>
      <c r="AH1256" s="2">
        <v>0.57894736842105265</v>
      </c>
      <c r="AI1256" s="2">
        <v>0.98500000000000021</v>
      </c>
      <c r="AJ1256" s="2">
        <v>5.2757793764988008E-2</v>
      </c>
      <c r="BA1256" s="2">
        <v>0.57894736842105265</v>
      </c>
      <c r="BB1256" s="2">
        <v>0.97545454545454535</v>
      </c>
      <c r="BC1256" s="2">
        <v>5.9096945551128821E-2</v>
      </c>
      <c r="BD1256" s="66">
        <f t="shared" si="58"/>
        <v>0</v>
      </c>
      <c r="BE1256" s="66">
        <f t="shared" si="59"/>
        <v>0</v>
      </c>
      <c r="BF1256" s="66">
        <f t="shared" si="60"/>
        <v>0</v>
      </c>
    </row>
    <row r="1257" spans="1:58" x14ac:dyDescent="0.25">
      <c r="A1257" s="1">
        <v>419</v>
      </c>
      <c r="B1257" s="1">
        <v>419000</v>
      </c>
      <c r="C1257" s="1" t="s">
        <v>6</v>
      </c>
      <c r="D1257" s="1" t="s">
        <v>16</v>
      </c>
      <c r="E1257" s="1" t="s">
        <v>14</v>
      </c>
      <c r="F1257" s="1" t="s">
        <v>15</v>
      </c>
      <c r="G1257" s="2">
        <v>0.1</v>
      </c>
      <c r="H1257" s="2">
        <v>0.4</v>
      </c>
      <c r="I1257" s="2">
        <v>0.25</v>
      </c>
      <c r="J1257" s="2">
        <v>0.1</v>
      </c>
      <c r="K1257" s="2">
        <v>0.4</v>
      </c>
      <c r="L1257" s="2">
        <v>0.25</v>
      </c>
      <c r="M1257" s="2">
        <v>0.1</v>
      </c>
      <c r="N1257" s="2">
        <v>0.4</v>
      </c>
      <c r="O1257" s="2">
        <v>0.25</v>
      </c>
      <c r="P1257" s="2">
        <v>0.1</v>
      </c>
      <c r="Q1257" s="2">
        <v>0.4</v>
      </c>
      <c r="R1257" s="2">
        <v>0.25</v>
      </c>
      <c r="S1257" s="2">
        <v>0.1</v>
      </c>
      <c r="T1257" s="2">
        <v>0.4</v>
      </c>
      <c r="U1257" s="2">
        <v>0.25</v>
      </c>
      <c r="V1257" s="2">
        <v>0.26315789473684209</v>
      </c>
      <c r="W1257" s="2">
        <v>0.7380000000000001</v>
      </c>
      <c r="X1257" s="2">
        <v>0.3928571428571429</v>
      </c>
      <c r="Y1257" s="2">
        <v>0.2105263157894737</v>
      </c>
      <c r="Z1257" s="2">
        <v>0.88000000000000012</v>
      </c>
      <c r="AA1257" s="2">
        <v>0.3772455089820359</v>
      </c>
      <c r="AB1257" s="2">
        <v>0.18421052631578949</v>
      </c>
      <c r="AC1257" s="2">
        <v>0.99142857142857144</v>
      </c>
      <c r="AD1257" s="2">
        <v>0.35458167330677293</v>
      </c>
      <c r="AE1257" s="2">
        <v>0.18421052631578949</v>
      </c>
      <c r="AF1257" s="2">
        <v>0.99428571428571433</v>
      </c>
      <c r="AG1257" s="2">
        <v>0.3413173652694611</v>
      </c>
      <c r="AH1257" s="2">
        <v>0.18421052631578949</v>
      </c>
      <c r="AI1257" s="2">
        <v>0.99428571428571433</v>
      </c>
      <c r="AJ1257" s="2">
        <v>0.31654676258992809</v>
      </c>
      <c r="BA1257" s="2">
        <v>0.18421052631578949</v>
      </c>
      <c r="BB1257" s="2">
        <v>0.99142857142857144</v>
      </c>
      <c r="BC1257" s="2">
        <v>0.35458167330677293</v>
      </c>
      <c r="BD1257" s="66">
        <f t="shared" si="58"/>
        <v>0</v>
      </c>
      <c r="BE1257" s="66">
        <f t="shared" si="59"/>
        <v>0</v>
      </c>
      <c r="BF1257" s="66">
        <f t="shared" si="60"/>
        <v>0</v>
      </c>
    </row>
    <row r="1258" spans="1:58" x14ac:dyDescent="0.25">
      <c r="A1258" s="1">
        <v>419</v>
      </c>
      <c r="B1258" s="1">
        <v>419000</v>
      </c>
      <c r="C1258" s="1" t="s">
        <v>6</v>
      </c>
      <c r="D1258" s="1" t="s">
        <v>17</v>
      </c>
      <c r="E1258" s="1" t="s">
        <v>14</v>
      </c>
      <c r="F1258" s="1" t="s">
        <v>15</v>
      </c>
      <c r="G1258" s="2">
        <v>0.27777777777777779</v>
      </c>
      <c r="H1258" s="2">
        <v>0.4</v>
      </c>
      <c r="I1258" s="2">
        <v>0.25</v>
      </c>
      <c r="J1258" s="2">
        <v>0.18888888888888891</v>
      </c>
      <c r="K1258" s="2">
        <v>0.4</v>
      </c>
      <c r="L1258" s="2">
        <v>0.25</v>
      </c>
      <c r="M1258" s="2">
        <v>0.1</v>
      </c>
      <c r="N1258" s="2">
        <v>0.4</v>
      </c>
      <c r="O1258" s="2">
        <v>0.25</v>
      </c>
      <c r="P1258" s="2">
        <v>0.1</v>
      </c>
      <c r="Q1258" s="2">
        <v>0.4</v>
      </c>
      <c r="R1258" s="2">
        <v>0.25</v>
      </c>
      <c r="S1258" s="2">
        <v>0.1</v>
      </c>
      <c r="T1258" s="2">
        <v>0.4</v>
      </c>
      <c r="U1258" s="2">
        <v>0.25</v>
      </c>
      <c r="V1258" s="2">
        <v>0.18421052631578949</v>
      </c>
      <c r="W1258" s="2">
        <v>0.97285714285714298</v>
      </c>
      <c r="X1258" s="2">
        <v>0.3928571428571429</v>
      </c>
      <c r="Y1258" s="2">
        <v>0.18421052631578949</v>
      </c>
      <c r="Z1258" s="2">
        <v>0.98428571428571432</v>
      </c>
      <c r="AA1258" s="2">
        <v>0.3772455089820359</v>
      </c>
      <c r="AB1258" s="2">
        <v>0.18421052631578949</v>
      </c>
      <c r="AC1258" s="2">
        <v>0.99142857142857144</v>
      </c>
      <c r="AD1258" s="2">
        <v>0.35458167330677293</v>
      </c>
      <c r="AE1258" s="2">
        <v>0.18421052631578949</v>
      </c>
      <c r="AF1258" s="2">
        <v>0.99428571428571433</v>
      </c>
      <c r="AG1258" s="2">
        <v>0.3413173652694611</v>
      </c>
      <c r="AH1258" s="2">
        <v>0.18421052631578949</v>
      </c>
      <c r="AI1258" s="2">
        <v>0.99428571428571433</v>
      </c>
      <c r="AJ1258" s="2">
        <v>0.31654676258992809</v>
      </c>
      <c r="BA1258" s="2">
        <v>0.18421052631578949</v>
      </c>
      <c r="BB1258" s="2">
        <v>0.99142857142857144</v>
      </c>
      <c r="BC1258" s="2">
        <v>0.35458167330677293</v>
      </c>
      <c r="BD1258" s="66">
        <f t="shared" si="58"/>
        <v>0</v>
      </c>
      <c r="BE1258" s="66">
        <f t="shared" si="59"/>
        <v>0</v>
      </c>
      <c r="BF1258" s="66">
        <f t="shared" si="60"/>
        <v>0</v>
      </c>
    </row>
    <row r="1259" spans="1:58" x14ac:dyDescent="0.25">
      <c r="A1259" s="1">
        <v>420</v>
      </c>
      <c r="B1259" s="1">
        <v>420000</v>
      </c>
      <c r="C1259" s="1" t="s">
        <v>6</v>
      </c>
      <c r="D1259" s="1" t="s">
        <v>7</v>
      </c>
      <c r="E1259" s="1" t="s">
        <v>14</v>
      </c>
      <c r="F1259" s="1" t="s">
        <v>15</v>
      </c>
      <c r="G1259" s="2">
        <v>0.1</v>
      </c>
      <c r="H1259" s="2">
        <v>0.4</v>
      </c>
      <c r="I1259" s="2">
        <v>0.05</v>
      </c>
      <c r="J1259" s="2">
        <v>0.1</v>
      </c>
      <c r="K1259" s="2">
        <v>0.4</v>
      </c>
      <c r="L1259" s="2">
        <v>0.05</v>
      </c>
      <c r="M1259" s="2">
        <v>0.1</v>
      </c>
      <c r="N1259" s="2">
        <v>0.4</v>
      </c>
      <c r="O1259" s="2">
        <v>0.05</v>
      </c>
      <c r="P1259" s="2">
        <v>0.1</v>
      </c>
      <c r="Q1259" s="2">
        <v>0.4</v>
      </c>
      <c r="R1259" s="2">
        <v>0.05</v>
      </c>
      <c r="S1259" s="2">
        <v>0.1</v>
      </c>
      <c r="T1259" s="2">
        <v>0.4</v>
      </c>
      <c r="U1259" s="2">
        <v>0.05</v>
      </c>
      <c r="V1259" s="2">
        <v>0.65789473684210531</v>
      </c>
      <c r="W1259" s="2">
        <v>0.83560000000000012</v>
      </c>
      <c r="X1259" s="2">
        <v>0.11166979568494161</v>
      </c>
      <c r="Y1259" s="2">
        <v>0.60526315789473684</v>
      </c>
      <c r="Z1259" s="2">
        <v>0.92913043478260871</v>
      </c>
      <c r="AA1259" s="2">
        <v>7.5886812879667268E-2</v>
      </c>
      <c r="AB1259" s="2">
        <v>0.60526315789473684</v>
      </c>
      <c r="AC1259" s="2">
        <v>0.93869565217391304</v>
      </c>
      <c r="AD1259" s="2">
        <v>7.7324964061846968E-2</v>
      </c>
      <c r="AE1259" s="2">
        <v>0.57894736842105265</v>
      </c>
      <c r="AF1259" s="2">
        <v>0.98272727272727278</v>
      </c>
      <c r="AG1259" s="2">
        <v>6.1377245508982027E-2</v>
      </c>
      <c r="AH1259" s="2">
        <v>0.57894736842105265</v>
      </c>
      <c r="AI1259" s="2">
        <v>0.98545454545454558</v>
      </c>
      <c r="AJ1259" s="2">
        <v>5.7953637090327727E-2</v>
      </c>
      <c r="BA1259" s="2">
        <v>0.60526315789473684</v>
      </c>
      <c r="BB1259" s="2">
        <v>0.93869565217391304</v>
      </c>
      <c r="BC1259" s="2">
        <v>7.7324964061846968E-2</v>
      </c>
      <c r="BD1259" s="66">
        <f t="shared" si="58"/>
        <v>0</v>
      </c>
      <c r="BE1259" s="66">
        <f t="shared" si="59"/>
        <v>0</v>
      </c>
      <c r="BF1259" s="66">
        <f t="shared" si="60"/>
        <v>0</v>
      </c>
    </row>
    <row r="1260" spans="1:58" x14ac:dyDescent="0.25">
      <c r="A1260" s="1">
        <v>420</v>
      </c>
      <c r="B1260" s="1">
        <v>420000</v>
      </c>
      <c r="C1260" s="1" t="s">
        <v>6</v>
      </c>
      <c r="D1260" s="1" t="s">
        <v>16</v>
      </c>
      <c r="E1260" s="1" t="s">
        <v>14</v>
      </c>
      <c r="F1260" s="1" t="s">
        <v>15</v>
      </c>
      <c r="G1260" s="2">
        <v>0.18888888888888891</v>
      </c>
      <c r="H1260" s="2">
        <v>0.4</v>
      </c>
      <c r="I1260" s="2">
        <v>0.25</v>
      </c>
      <c r="J1260" s="2">
        <v>0.1</v>
      </c>
      <c r="K1260" s="2">
        <v>0.4</v>
      </c>
      <c r="L1260" s="2">
        <v>0.18333333333333329</v>
      </c>
      <c r="M1260" s="2">
        <v>0.1</v>
      </c>
      <c r="N1260" s="2">
        <v>0.4</v>
      </c>
      <c r="O1260" s="2">
        <v>0.25</v>
      </c>
      <c r="P1260" s="2">
        <v>0.1</v>
      </c>
      <c r="Q1260" s="2">
        <v>0.4</v>
      </c>
      <c r="R1260" s="2">
        <v>0.25</v>
      </c>
      <c r="S1260" s="2">
        <v>0.1</v>
      </c>
      <c r="T1260" s="2">
        <v>0.4</v>
      </c>
      <c r="U1260" s="2">
        <v>0.25</v>
      </c>
      <c r="V1260" s="2">
        <v>0.2105263157894737</v>
      </c>
      <c r="W1260" s="2">
        <v>0.87624999999999997</v>
      </c>
      <c r="X1260" s="2">
        <v>0.41666666666666657</v>
      </c>
      <c r="Y1260" s="2">
        <v>0.23684210526315791</v>
      </c>
      <c r="Z1260" s="2">
        <v>0.89444444444444449</v>
      </c>
      <c r="AA1260" s="2">
        <v>0.60378308802954839</v>
      </c>
      <c r="AB1260" s="2">
        <v>0.2105263157894737</v>
      </c>
      <c r="AC1260" s="2">
        <v>0.88375000000000015</v>
      </c>
      <c r="AD1260" s="2">
        <v>0.39840637450199201</v>
      </c>
      <c r="AE1260" s="2">
        <v>0.18421052631578949</v>
      </c>
      <c r="AF1260" s="2">
        <v>0.99428571428571433</v>
      </c>
      <c r="AG1260" s="2">
        <v>0.36826347305389218</v>
      </c>
      <c r="AH1260" s="2">
        <v>0.18421052631578949</v>
      </c>
      <c r="AI1260" s="2">
        <v>0.99428571428571433</v>
      </c>
      <c r="AJ1260" s="2">
        <v>0.34772182254196637</v>
      </c>
      <c r="BA1260" s="2">
        <v>0.2105263157894737</v>
      </c>
      <c r="BB1260" s="2">
        <v>0.88375000000000015</v>
      </c>
      <c r="BC1260" s="2">
        <v>0.39840637450199201</v>
      </c>
      <c r="BD1260" s="66">
        <f t="shared" si="58"/>
        <v>0</v>
      </c>
      <c r="BE1260" s="66">
        <f t="shared" si="59"/>
        <v>0</v>
      </c>
      <c r="BF1260" s="66">
        <f t="shared" si="60"/>
        <v>0</v>
      </c>
    </row>
    <row r="1261" spans="1:58" x14ac:dyDescent="0.25">
      <c r="A1261" s="1">
        <v>420</v>
      </c>
      <c r="B1261" s="1">
        <v>420000</v>
      </c>
      <c r="C1261" s="1" t="s">
        <v>6</v>
      </c>
      <c r="D1261" s="1" t="s">
        <v>17</v>
      </c>
      <c r="E1261" s="1" t="s">
        <v>14</v>
      </c>
      <c r="F1261" s="1" t="s">
        <v>15</v>
      </c>
      <c r="G1261" s="2">
        <v>0.27777777777777779</v>
      </c>
      <c r="H1261" s="2">
        <v>0.4</v>
      </c>
      <c r="I1261" s="2">
        <v>0.25</v>
      </c>
      <c r="J1261" s="2">
        <v>0.27777777777777779</v>
      </c>
      <c r="K1261" s="2">
        <v>0.4</v>
      </c>
      <c r="L1261" s="2">
        <v>0.25</v>
      </c>
      <c r="M1261" s="2">
        <v>0.18888888888888891</v>
      </c>
      <c r="N1261" s="2">
        <v>0.4</v>
      </c>
      <c r="O1261" s="2">
        <v>0.25</v>
      </c>
      <c r="P1261" s="2">
        <v>0.1</v>
      </c>
      <c r="Q1261" s="2">
        <v>0.4</v>
      </c>
      <c r="R1261" s="2">
        <v>0.25</v>
      </c>
      <c r="S1261" s="2">
        <v>0.1</v>
      </c>
      <c r="T1261" s="2">
        <v>0.4</v>
      </c>
      <c r="U1261" s="2">
        <v>0.25</v>
      </c>
      <c r="V1261" s="2">
        <v>0.18421052631578949</v>
      </c>
      <c r="W1261" s="2">
        <v>0.97142857142857131</v>
      </c>
      <c r="X1261" s="2">
        <v>0.41666666666666657</v>
      </c>
      <c r="Y1261" s="2">
        <v>0.18421052631578949</v>
      </c>
      <c r="Z1261" s="2">
        <v>0.98428571428571432</v>
      </c>
      <c r="AA1261" s="2">
        <v>0.41317365269461082</v>
      </c>
      <c r="AB1261" s="2">
        <v>0.18421052631578949</v>
      </c>
      <c r="AC1261" s="2">
        <v>0.99142857142857144</v>
      </c>
      <c r="AD1261" s="2">
        <v>0.39840637450199201</v>
      </c>
      <c r="AE1261" s="2">
        <v>0.18421052631578949</v>
      </c>
      <c r="AF1261" s="2">
        <v>0.99428571428571433</v>
      </c>
      <c r="AG1261" s="2">
        <v>0.36826347305389218</v>
      </c>
      <c r="AH1261" s="2">
        <v>0.18421052631578949</v>
      </c>
      <c r="AI1261" s="2">
        <v>0.99428571428571433</v>
      </c>
      <c r="AJ1261" s="2">
        <v>0.34772182254196637</v>
      </c>
      <c r="BA1261" s="2">
        <v>0.18421052631578949</v>
      </c>
      <c r="BB1261" s="2">
        <v>0.99142857142857144</v>
      </c>
      <c r="BC1261" s="2">
        <v>0.39840637450199201</v>
      </c>
      <c r="BD1261" s="66">
        <f t="shared" si="58"/>
        <v>0</v>
      </c>
      <c r="BE1261" s="66">
        <f t="shared" si="59"/>
        <v>0</v>
      </c>
      <c r="BF1261" s="66">
        <f t="shared" si="60"/>
        <v>0</v>
      </c>
    </row>
    <row r="1262" spans="1:58" x14ac:dyDescent="0.25">
      <c r="A1262" s="1">
        <v>421</v>
      </c>
      <c r="B1262" s="1">
        <v>421000</v>
      </c>
      <c r="C1262" s="1" t="s">
        <v>6</v>
      </c>
      <c r="D1262" s="1" t="s">
        <v>7</v>
      </c>
      <c r="E1262" s="1" t="s">
        <v>14</v>
      </c>
      <c r="F1262" s="1" t="s">
        <v>15</v>
      </c>
      <c r="G1262" s="2">
        <v>0.1</v>
      </c>
      <c r="H1262" s="2">
        <v>0.4</v>
      </c>
      <c r="I1262" s="2">
        <v>0.05</v>
      </c>
      <c r="J1262" s="2">
        <v>0.1</v>
      </c>
      <c r="K1262" s="2">
        <v>0.4</v>
      </c>
      <c r="L1262" s="2">
        <v>0.05</v>
      </c>
      <c r="M1262" s="2">
        <v>0.1</v>
      </c>
      <c r="N1262" s="2">
        <v>0.4</v>
      </c>
      <c r="O1262" s="2">
        <v>0.05</v>
      </c>
      <c r="P1262" s="2">
        <v>0.1</v>
      </c>
      <c r="Q1262" s="2">
        <v>0.4</v>
      </c>
      <c r="R1262" s="2">
        <v>0.05</v>
      </c>
      <c r="S1262" s="2">
        <v>0.1</v>
      </c>
      <c r="T1262" s="2">
        <v>0.4</v>
      </c>
      <c r="U1262" s="2">
        <v>0.05</v>
      </c>
      <c r="V1262" s="2">
        <v>0.71052631578947367</v>
      </c>
      <c r="W1262" s="2">
        <v>0.79296296296296298</v>
      </c>
      <c r="X1262" s="2">
        <v>0.13435374149659859</v>
      </c>
      <c r="Y1262" s="2">
        <v>0.68421052631578949</v>
      </c>
      <c r="Z1262" s="2">
        <v>0.83615384615384614</v>
      </c>
      <c r="AA1262" s="2">
        <v>0.12748024884628101</v>
      </c>
      <c r="AB1262" s="2">
        <v>0.63157894736842102</v>
      </c>
      <c r="AC1262" s="2">
        <v>0.90541666666666665</v>
      </c>
      <c r="AD1262" s="2">
        <v>7.7054977114550782E-2</v>
      </c>
      <c r="AE1262" s="2">
        <v>0.60526315789473684</v>
      </c>
      <c r="AF1262" s="2">
        <v>0.94478260869565223</v>
      </c>
      <c r="AG1262" s="2">
        <v>7.7475832339180151E-2</v>
      </c>
      <c r="AH1262" s="2">
        <v>0.57894736842105265</v>
      </c>
      <c r="AI1262" s="2">
        <v>0.98590909090909118</v>
      </c>
      <c r="AJ1262" s="2">
        <v>6.2200956937799028E-2</v>
      </c>
      <c r="BA1262" s="2">
        <v>0.63157894736842102</v>
      </c>
      <c r="BB1262" s="2">
        <v>0.90541666666666665</v>
      </c>
      <c r="BC1262" s="2">
        <v>7.7054977114550782E-2</v>
      </c>
      <c r="BD1262" s="66">
        <f t="shared" si="58"/>
        <v>0</v>
      </c>
      <c r="BE1262" s="66">
        <f t="shared" si="59"/>
        <v>0</v>
      </c>
      <c r="BF1262" s="66">
        <f t="shared" si="60"/>
        <v>0</v>
      </c>
    </row>
    <row r="1263" spans="1:58" x14ac:dyDescent="0.25">
      <c r="A1263" s="1">
        <v>421</v>
      </c>
      <c r="B1263" s="1">
        <v>421000</v>
      </c>
      <c r="C1263" s="1" t="s">
        <v>6</v>
      </c>
      <c r="D1263" s="1" t="s">
        <v>16</v>
      </c>
      <c r="E1263" s="1" t="s">
        <v>14</v>
      </c>
      <c r="F1263" s="1" t="s">
        <v>15</v>
      </c>
      <c r="G1263" s="2">
        <v>0.18888888888888891</v>
      </c>
      <c r="H1263" s="2">
        <v>0.4</v>
      </c>
      <c r="I1263" s="2">
        <v>0.18333333333333329</v>
      </c>
      <c r="J1263" s="2">
        <v>0.1</v>
      </c>
      <c r="K1263" s="2">
        <v>0.4</v>
      </c>
      <c r="L1263" s="2">
        <v>0.25</v>
      </c>
      <c r="M1263" s="2">
        <v>0.1</v>
      </c>
      <c r="N1263" s="2">
        <v>0.4</v>
      </c>
      <c r="O1263" s="2">
        <v>0.25</v>
      </c>
      <c r="P1263" s="2">
        <v>0.1</v>
      </c>
      <c r="Q1263" s="2">
        <v>0.4</v>
      </c>
      <c r="R1263" s="2">
        <v>0.25</v>
      </c>
      <c r="S1263" s="2">
        <v>0.1</v>
      </c>
      <c r="T1263" s="2">
        <v>0.4</v>
      </c>
      <c r="U1263" s="2">
        <v>0.25</v>
      </c>
      <c r="V1263" s="2">
        <v>0.28947368421052633</v>
      </c>
      <c r="W1263" s="2">
        <v>0.84090909090909094</v>
      </c>
      <c r="X1263" s="2">
        <v>0.66791979949874691</v>
      </c>
      <c r="Y1263" s="2">
        <v>0.28947368421052633</v>
      </c>
      <c r="Z1263" s="2">
        <v>0.67545454545454564</v>
      </c>
      <c r="AA1263" s="2">
        <v>0.41706885456885462</v>
      </c>
      <c r="AB1263" s="2">
        <v>0.23684210526315791</v>
      </c>
      <c r="AC1263" s="2">
        <v>0.8</v>
      </c>
      <c r="AD1263" s="2">
        <v>0.39840637450199201</v>
      </c>
      <c r="AE1263" s="2">
        <v>0.2105263157894737</v>
      </c>
      <c r="AF1263" s="2">
        <v>0.88625000000000009</v>
      </c>
      <c r="AG1263" s="2">
        <v>0.3892215568862275</v>
      </c>
      <c r="AH1263" s="2">
        <v>0.18421052631578949</v>
      </c>
      <c r="AI1263" s="2">
        <v>0.99428571428571433</v>
      </c>
      <c r="AJ1263" s="2">
        <v>0.37320574162679421</v>
      </c>
      <c r="BA1263" s="2">
        <v>0.23684210526315791</v>
      </c>
      <c r="BB1263" s="2">
        <v>0.8</v>
      </c>
      <c r="BC1263" s="2">
        <v>0.39840637450199201</v>
      </c>
      <c r="BD1263" s="66">
        <f t="shared" si="58"/>
        <v>0</v>
      </c>
      <c r="BE1263" s="66">
        <f t="shared" si="59"/>
        <v>0</v>
      </c>
      <c r="BF1263" s="66">
        <f t="shared" si="60"/>
        <v>0</v>
      </c>
    </row>
    <row r="1264" spans="1:58" x14ac:dyDescent="0.25">
      <c r="A1264" s="1">
        <v>421</v>
      </c>
      <c r="B1264" s="1">
        <v>421000</v>
      </c>
      <c r="C1264" s="1" t="s">
        <v>6</v>
      </c>
      <c r="D1264" s="1" t="s">
        <v>17</v>
      </c>
      <c r="E1264" s="1" t="s">
        <v>14</v>
      </c>
      <c r="F1264" s="1" t="s">
        <v>15</v>
      </c>
      <c r="G1264" s="2">
        <v>0.3666666666666667</v>
      </c>
      <c r="H1264" s="2">
        <v>0.4</v>
      </c>
      <c r="I1264" s="2">
        <v>0.25</v>
      </c>
      <c r="J1264" s="2">
        <v>0.27777777777777779</v>
      </c>
      <c r="K1264" s="2">
        <v>0.4</v>
      </c>
      <c r="L1264" s="2">
        <v>0.25</v>
      </c>
      <c r="M1264" s="2">
        <v>0.18888888888888891</v>
      </c>
      <c r="N1264" s="2">
        <v>0.4</v>
      </c>
      <c r="O1264" s="2">
        <v>0.25</v>
      </c>
      <c r="P1264" s="2">
        <v>0.18888888888888891</v>
      </c>
      <c r="Q1264" s="2">
        <v>0.4</v>
      </c>
      <c r="R1264" s="2">
        <v>0.25</v>
      </c>
      <c r="S1264" s="2">
        <v>0.1</v>
      </c>
      <c r="T1264" s="2">
        <v>0.4</v>
      </c>
      <c r="U1264" s="2">
        <v>0.25</v>
      </c>
      <c r="V1264" s="2">
        <v>0.18421052631578949</v>
      </c>
      <c r="W1264" s="2">
        <v>0.97142857142857131</v>
      </c>
      <c r="X1264" s="2">
        <v>0.47619047619047622</v>
      </c>
      <c r="Y1264" s="2">
        <v>0.18421052631578949</v>
      </c>
      <c r="Z1264" s="2">
        <v>0.98428571428571432</v>
      </c>
      <c r="AA1264" s="2">
        <v>0.4107142857142857</v>
      </c>
      <c r="AB1264" s="2">
        <v>0.18421052631578949</v>
      </c>
      <c r="AC1264" s="2">
        <v>0.99142857142857144</v>
      </c>
      <c r="AD1264" s="2">
        <v>0.39840637450199201</v>
      </c>
      <c r="AE1264" s="2">
        <v>0.18421052631578949</v>
      </c>
      <c r="AF1264" s="2">
        <v>0.99428571428571433</v>
      </c>
      <c r="AG1264" s="2">
        <v>0.3892215568862275</v>
      </c>
      <c r="AH1264" s="2">
        <v>0.18421052631578949</v>
      </c>
      <c r="AI1264" s="2">
        <v>0.99428571428571433</v>
      </c>
      <c r="AJ1264" s="2">
        <v>0.37320574162679421</v>
      </c>
      <c r="BA1264" s="2">
        <v>0.18421052631578949</v>
      </c>
      <c r="BB1264" s="2">
        <v>0.99142857142857144</v>
      </c>
      <c r="BC1264" s="2">
        <v>0.39840637450199201</v>
      </c>
      <c r="BD1264" s="66">
        <f t="shared" si="58"/>
        <v>0</v>
      </c>
      <c r="BE1264" s="66">
        <f t="shared" si="59"/>
        <v>0</v>
      </c>
      <c r="BF1264" s="66">
        <f t="shared" si="60"/>
        <v>0</v>
      </c>
    </row>
    <row r="1265" spans="1:58" x14ac:dyDescent="0.25">
      <c r="A1265" s="1">
        <v>422</v>
      </c>
      <c r="B1265" s="1">
        <v>422000</v>
      </c>
      <c r="C1265" s="1" t="s">
        <v>6</v>
      </c>
      <c r="D1265" s="1" t="s">
        <v>7</v>
      </c>
      <c r="E1265" s="1" t="s">
        <v>14</v>
      </c>
      <c r="F1265" s="1" t="s">
        <v>15</v>
      </c>
      <c r="G1265" s="2">
        <v>0.1</v>
      </c>
      <c r="H1265" s="2">
        <v>0.4</v>
      </c>
      <c r="I1265" s="2">
        <v>0.05</v>
      </c>
      <c r="J1265" s="2">
        <v>0.1</v>
      </c>
      <c r="K1265" s="2">
        <v>0.4</v>
      </c>
      <c r="L1265" s="2">
        <v>0.05</v>
      </c>
      <c r="M1265" s="2">
        <v>0.1</v>
      </c>
      <c r="N1265" s="2">
        <v>0.4</v>
      </c>
      <c r="O1265" s="2">
        <v>0.05</v>
      </c>
      <c r="P1265" s="2">
        <v>0.1</v>
      </c>
      <c r="Q1265" s="2">
        <v>0.4</v>
      </c>
      <c r="R1265" s="2">
        <v>0.05</v>
      </c>
      <c r="S1265" s="2">
        <v>0.1</v>
      </c>
      <c r="T1265" s="2">
        <v>0.4</v>
      </c>
      <c r="U1265" s="2">
        <v>0.05</v>
      </c>
      <c r="V1265" s="2">
        <v>0.65789473684210531</v>
      </c>
      <c r="W1265" s="2">
        <v>0.80679999999999996</v>
      </c>
      <c r="X1265" s="2">
        <v>0.1818966784244562</v>
      </c>
      <c r="Y1265" s="2">
        <v>0.63157894736842102</v>
      </c>
      <c r="Z1265" s="2">
        <v>0.89499999999999991</v>
      </c>
      <c r="AA1265" s="2">
        <v>6.3872255489021965E-2</v>
      </c>
      <c r="AB1265" s="2">
        <v>0.63157894736842102</v>
      </c>
      <c r="AC1265" s="2">
        <v>0.90416666666666667</v>
      </c>
      <c r="AD1265" s="2">
        <v>7.931100638645204E-2</v>
      </c>
      <c r="AE1265" s="2">
        <v>0.63157894736842102</v>
      </c>
      <c r="AF1265" s="2">
        <v>0.91000000000000014</v>
      </c>
      <c r="AG1265" s="2">
        <v>6.2874251497005984E-2</v>
      </c>
      <c r="AH1265" s="2">
        <v>0.57894736842105265</v>
      </c>
      <c r="AI1265" s="2">
        <v>0.98545454545454558</v>
      </c>
      <c r="AJ1265" s="2">
        <v>6.235011990407674E-2</v>
      </c>
      <c r="BA1265" s="2">
        <v>0.63157894736842102</v>
      </c>
      <c r="BB1265" s="2">
        <v>0.90416666666666667</v>
      </c>
      <c r="BC1265" s="2">
        <v>7.931100638645204E-2</v>
      </c>
      <c r="BD1265" s="66">
        <f t="shared" si="58"/>
        <v>0</v>
      </c>
      <c r="BE1265" s="66">
        <f t="shared" si="59"/>
        <v>0</v>
      </c>
      <c r="BF1265" s="66">
        <f t="shared" si="60"/>
        <v>0</v>
      </c>
    </row>
    <row r="1266" spans="1:58" x14ac:dyDescent="0.25">
      <c r="A1266" s="1">
        <v>422</v>
      </c>
      <c r="B1266" s="1">
        <v>422000</v>
      </c>
      <c r="C1266" s="1" t="s">
        <v>6</v>
      </c>
      <c r="D1266" s="1" t="s">
        <v>16</v>
      </c>
      <c r="E1266" s="1" t="s">
        <v>14</v>
      </c>
      <c r="F1266" s="1" t="s">
        <v>15</v>
      </c>
      <c r="G1266" s="2">
        <v>0.18888888888888891</v>
      </c>
      <c r="H1266" s="2">
        <v>0.4</v>
      </c>
      <c r="I1266" s="2">
        <v>0.25</v>
      </c>
      <c r="J1266" s="2">
        <v>0.1</v>
      </c>
      <c r="K1266" s="2">
        <v>0.4</v>
      </c>
      <c r="L1266" s="2">
        <v>0.25</v>
      </c>
      <c r="M1266" s="2">
        <v>0.1</v>
      </c>
      <c r="N1266" s="2">
        <v>0.4</v>
      </c>
      <c r="O1266" s="2">
        <v>0.25</v>
      </c>
      <c r="P1266" s="2">
        <v>0.1</v>
      </c>
      <c r="Q1266" s="2">
        <v>0.4</v>
      </c>
      <c r="R1266" s="2">
        <v>0.25</v>
      </c>
      <c r="S1266" s="2">
        <v>0.1</v>
      </c>
      <c r="T1266" s="2">
        <v>0.4</v>
      </c>
      <c r="U1266" s="2">
        <v>0.25</v>
      </c>
      <c r="V1266" s="2">
        <v>0.2105263157894737</v>
      </c>
      <c r="W1266" s="2">
        <v>0.875</v>
      </c>
      <c r="X1266" s="2">
        <v>0.43229166666666669</v>
      </c>
      <c r="Y1266" s="2">
        <v>0.23684210526315791</v>
      </c>
      <c r="Z1266" s="2">
        <v>0.80000000000000016</v>
      </c>
      <c r="AA1266" s="2">
        <v>0.38323353293413182</v>
      </c>
      <c r="AB1266" s="2">
        <v>0.23684210526315791</v>
      </c>
      <c r="AC1266" s="2">
        <v>0.79777777777777781</v>
      </c>
      <c r="AD1266" s="2">
        <v>0.38247011952191229</v>
      </c>
      <c r="AE1266" s="2">
        <v>0.23684210526315791</v>
      </c>
      <c r="AF1266" s="2">
        <v>0.79888888888888887</v>
      </c>
      <c r="AG1266" s="2">
        <v>0.3772455089820359</v>
      </c>
      <c r="AH1266" s="2">
        <v>0.18421052631578949</v>
      </c>
      <c r="AI1266" s="2">
        <v>0.99428571428571433</v>
      </c>
      <c r="AJ1266" s="2">
        <v>0.37410071942446038</v>
      </c>
      <c r="BA1266" s="2">
        <v>0.23684210526315791</v>
      </c>
      <c r="BB1266" s="2">
        <v>0.79777777777777781</v>
      </c>
      <c r="BC1266" s="2">
        <v>0.38247011952191229</v>
      </c>
      <c r="BD1266" s="66">
        <f t="shared" si="58"/>
        <v>0</v>
      </c>
      <c r="BE1266" s="66">
        <f t="shared" si="59"/>
        <v>0</v>
      </c>
      <c r="BF1266" s="66">
        <f t="shared" si="60"/>
        <v>0</v>
      </c>
    </row>
    <row r="1267" spans="1:58" x14ac:dyDescent="0.25">
      <c r="A1267" s="1">
        <v>422</v>
      </c>
      <c r="B1267" s="1">
        <v>422000</v>
      </c>
      <c r="C1267" s="1" t="s">
        <v>6</v>
      </c>
      <c r="D1267" s="1" t="s">
        <v>17</v>
      </c>
      <c r="E1267" s="1" t="s">
        <v>14</v>
      </c>
      <c r="F1267" s="1" t="s">
        <v>15</v>
      </c>
      <c r="G1267" s="2">
        <v>0.27777777777777779</v>
      </c>
      <c r="H1267" s="2">
        <v>0.4</v>
      </c>
      <c r="I1267" s="2">
        <v>0.25</v>
      </c>
      <c r="J1267" s="2">
        <v>0.18888888888888891</v>
      </c>
      <c r="K1267" s="2">
        <v>0.4</v>
      </c>
      <c r="L1267" s="2">
        <v>0.25</v>
      </c>
      <c r="M1267" s="2">
        <v>0.18888888888888891</v>
      </c>
      <c r="N1267" s="2">
        <v>0.4</v>
      </c>
      <c r="O1267" s="2">
        <v>0.25</v>
      </c>
      <c r="P1267" s="2">
        <v>0.18888888888888891</v>
      </c>
      <c r="Q1267" s="2">
        <v>0.4</v>
      </c>
      <c r="R1267" s="2">
        <v>0.25</v>
      </c>
      <c r="S1267" s="2">
        <v>0.1</v>
      </c>
      <c r="T1267" s="2">
        <v>0.4</v>
      </c>
      <c r="U1267" s="2">
        <v>0.25</v>
      </c>
      <c r="V1267" s="2">
        <v>0.18421052631578949</v>
      </c>
      <c r="W1267" s="2">
        <v>0.97285714285714264</v>
      </c>
      <c r="X1267" s="2">
        <v>0.33333333333333343</v>
      </c>
      <c r="Y1267" s="2">
        <v>0.18421052631578949</v>
      </c>
      <c r="Z1267" s="2">
        <v>0.98428571428571432</v>
      </c>
      <c r="AA1267" s="2">
        <v>0.38323353293413182</v>
      </c>
      <c r="AB1267" s="2">
        <v>0.18421052631578949</v>
      </c>
      <c r="AC1267" s="2">
        <v>0.99142857142857144</v>
      </c>
      <c r="AD1267" s="2">
        <v>0.38247011952191229</v>
      </c>
      <c r="AE1267" s="2">
        <v>0.18421052631578949</v>
      </c>
      <c r="AF1267" s="2">
        <v>0.99428571428571433</v>
      </c>
      <c r="AG1267" s="2">
        <v>0.3772455089820359</v>
      </c>
      <c r="AH1267" s="2">
        <v>0.18421052631578949</v>
      </c>
      <c r="AI1267" s="2">
        <v>0.99428571428571433</v>
      </c>
      <c r="AJ1267" s="2">
        <v>0.37410071942446038</v>
      </c>
      <c r="BA1267" s="2">
        <v>0.18421052631578949</v>
      </c>
      <c r="BB1267" s="2">
        <v>0.99142857142857144</v>
      </c>
      <c r="BC1267" s="2">
        <v>0.38247011952191229</v>
      </c>
      <c r="BD1267" s="66">
        <f t="shared" si="58"/>
        <v>0</v>
      </c>
      <c r="BE1267" s="66">
        <f t="shared" si="59"/>
        <v>0</v>
      </c>
      <c r="BF1267" s="66">
        <f t="shared" si="60"/>
        <v>0</v>
      </c>
    </row>
    <row r="1268" spans="1:58" x14ac:dyDescent="0.25">
      <c r="A1268" s="1">
        <v>423</v>
      </c>
      <c r="B1268" s="1">
        <v>423000</v>
      </c>
      <c r="C1268" s="1" t="s">
        <v>6</v>
      </c>
      <c r="D1268" s="1" t="s">
        <v>7</v>
      </c>
      <c r="E1268" s="1" t="s">
        <v>14</v>
      </c>
      <c r="F1268" s="1" t="s">
        <v>15</v>
      </c>
      <c r="G1268" s="2">
        <v>0.1</v>
      </c>
      <c r="H1268" s="2">
        <v>0.4</v>
      </c>
      <c r="I1268" s="2">
        <v>0.05</v>
      </c>
      <c r="J1268" s="2">
        <v>0.1</v>
      </c>
      <c r="K1268" s="2">
        <v>0.4</v>
      </c>
      <c r="L1268" s="2">
        <v>0.05</v>
      </c>
      <c r="M1268" s="2">
        <v>0.1</v>
      </c>
      <c r="N1268" s="2">
        <v>0.4</v>
      </c>
      <c r="O1268" s="2">
        <v>0.05</v>
      </c>
      <c r="P1268" s="2">
        <v>0.1</v>
      </c>
      <c r="Q1268" s="2">
        <v>0.4</v>
      </c>
      <c r="R1268" s="2">
        <v>0.05</v>
      </c>
      <c r="S1268" s="2">
        <v>0.1</v>
      </c>
      <c r="T1268" s="2">
        <v>0.4</v>
      </c>
      <c r="U1268" s="2">
        <v>0.05</v>
      </c>
      <c r="V1268" s="2">
        <v>0.65789473684210531</v>
      </c>
      <c r="W1268" s="2">
        <v>0.84120000000000006</v>
      </c>
      <c r="X1268" s="2">
        <v>5.4901960784313732E-2</v>
      </c>
      <c r="Y1268" s="2">
        <v>0.63157894736842102</v>
      </c>
      <c r="Z1268" s="2">
        <v>0.89416666666666667</v>
      </c>
      <c r="AA1268" s="2">
        <v>5.7539682539682543E-2</v>
      </c>
      <c r="AB1268" s="2">
        <v>0.63157894736842102</v>
      </c>
      <c r="AC1268" s="2">
        <v>0.90500000000000014</v>
      </c>
      <c r="AD1268" s="2">
        <v>6.2416998671978752E-2</v>
      </c>
      <c r="AE1268" s="2">
        <v>0.65789473684210531</v>
      </c>
      <c r="AF1268" s="2">
        <v>0.87960000000000027</v>
      </c>
      <c r="AG1268" s="2">
        <v>7.9447239871446765E-2</v>
      </c>
      <c r="AH1268" s="2">
        <v>0.63157894736842102</v>
      </c>
      <c r="AI1268" s="2">
        <v>0.91291666666666682</v>
      </c>
      <c r="AJ1268" s="2">
        <v>6.1403508771929828E-2</v>
      </c>
      <c r="BA1268" s="2">
        <v>0.63157894736842102</v>
      </c>
      <c r="BB1268" s="2">
        <v>0.90500000000000014</v>
      </c>
      <c r="BC1268" s="2">
        <v>6.2416998671978752E-2</v>
      </c>
      <c r="BD1268" s="66">
        <f t="shared" si="58"/>
        <v>0</v>
      </c>
      <c r="BE1268" s="66">
        <f t="shared" si="59"/>
        <v>0</v>
      </c>
      <c r="BF1268" s="66">
        <f t="shared" si="60"/>
        <v>0</v>
      </c>
    </row>
    <row r="1269" spans="1:58" x14ac:dyDescent="0.25">
      <c r="A1269" s="1">
        <v>423</v>
      </c>
      <c r="B1269" s="1">
        <v>423000</v>
      </c>
      <c r="C1269" s="1" t="s">
        <v>6</v>
      </c>
      <c r="D1269" s="1" t="s">
        <v>16</v>
      </c>
      <c r="E1269" s="1" t="s">
        <v>14</v>
      </c>
      <c r="F1269" s="1" t="s">
        <v>15</v>
      </c>
      <c r="G1269" s="2">
        <v>0.1</v>
      </c>
      <c r="H1269" s="2">
        <v>0.4</v>
      </c>
      <c r="I1269" s="2">
        <v>0.1166666666666667</v>
      </c>
      <c r="J1269" s="2">
        <v>0.1</v>
      </c>
      <c r="K1269" s="2">
        <v>0.4</v>
      </c>
      <c r="L1269" s="2">
        <v>0.1166666666666667</v>
      </c>
      <c r="M1269" s="2">
        <v>0.1</v>
      </c>
      <c r="N1269" s="2">
        <v>0.4</v>
      </c>
      <c r="O1269" s="2">
        <v>0.25</v>
      </c>
      <c r="P1269" s="2">
        <v>0.1</v>
      </c>
      <c r="Q1269" s="2">
        <v>0.4</v>
      </c>
      <c r="R1269" s="2">
        <v>0.25</v>
      </c>
      <c r="S1269" s="2">
        <v>0.1</v>
      </c>
      <c r="T1269" s="2">
        <v>0.4</v>
      </c>
      <c r="U1269" s="2">
        <v>0.25</v>
      </c>
      <c r="V1269" s="2">
        <v>0.47368421052631582</v>
      </c>
      <c r="W1269" s="2">
        <v>0.82333333333333347</v>
      </c>
      <c r="X1269" s="2">
        <v>0.41190601218273259</v>
      </c>
      <c r="Y1269" s="2">
        <v>0.44736842105263158</v>
      </c>
      <c r="Z1269" s="2">
        <v>0.87588235294117656</v>
      </c>
      <c r="AA1269" s="2">
        <v>0.36850258175559381</v>
      </c>
      <c r="AB1269" s="2">
        <v>0.23684210526315791</v>
      </c>
      <c r="AC1269" s="2">
        <v>0.80111111111111111</v>
      </c>
      <c r="AD1269" s="2">
        <v>0.37450199203187251</v>
      </c>
      <c r="AE1269" s="2">
        <v>0.26315789473684209</v>
      </c>
      <c r="AF1269" s="2">
        <v>0.73199999999999998</v>
      </c>
      <c r="AG1269" s="2">
        <v>0.37611940298507462</v>
      </c>
      <c r="AH1269" s="2">
        <v>0.23684210526315791</v>
      </c>
      <c r="AI1269" s="2">
        <v>0.80000000000000016</v>
      </c>
      <c r="AJ1269" s="2">
        <v>0.36842105263157898</v>
      </c>
      <c r="BA1269" s="2">
        <v>0.23684210526315791</v>
      </c>
      <c r="BB1269" s="2">
        <v>0.80111111111111111</v>
      </c>
      <c r="BC1269" s="2">
        <v>0.37450199203187251</v>
      </c>
      <c r="BD1269" s="66">
        <f t="shared" si="58"/>
        <v>0</v>
      </c>
      <c r="BE1269" s="66">
        <f t="shared" si="59"/>
        <v>0</v>
      </c>
      <c r="BF1269" s="66">
        <f t="shared" si="60"/>
        <v>0</v>
      </c>
    </row>
    <row r="1270" spans="1:58" x14ac:dyDescent="0.25">
      <c r="A1270" s="1">
        <v>423</v>
      </c>
      <c r="B1270" s="1">
        <v>423000</v>
      </c>
      <c r="C1270" s="1" t="s">
        <v>6</v>
      </c>
      <c r="D1270" s="1" t="s">
        <v>17</v>
      </c>
      <c r="E1270" s="1" t="s">
        <v>14</v>
      </c>
      <c r="F1270" s="1" t="s">
        <v>15</v>
      </c>
      <c r="G1270" s="2">
        <v>0.27777777777777779</v>
      </c>
      <c r="H1270" s="2">
        <v>0.4</v>
      </c>
      <c r="I1270" s="2">
        <v>0.25</v>
      </c>
      <c r="J1270" s="2">
        <v>0.18888888888888891</v>
      </c>
      <c r="K1270" s="2">
        <v>0.4</v>
      </c>
      <c r="L1270" s="2">
        <v>0.25</v>
      </c>
      <c r="M1270" s="2">
        <v>0.18888888888888891</v>
      </c>
      <c r="N1270" s="2">
        <v>0.4</v>
      </c>
      <c r="O1270" s="2">
        <v>0.25</v>
      </c>
      <c r="P1270" s="2">
        <v>0.18888888888888891</v>
      </c>
      <c r="Q1270" s="2">
        <v>0.4</v>
      </c>
      <c r="R1270" s="2">
        <v>0.25</v>
      </c>
      <c r="S1270" s="2">
        <v>0.18888888888888891</v>
      </c>
      <c r="T1270" s="2">
        <v>0.4</v>
      </c>
      <c r="U1270" s="2">
        <v>0.25</v>
      </c>
      <c r="V1270" s="2">
        <v>0.2105263157894737</v>
      </c>
      <c r="W1270" s="2">
        <v>0.96875</v>
      </c>
      <c r="X1270" s="2">
        <v>0.3294117647058824</v>
      </c>
      <c r="Y1270" s="2">
        <v>0.18421052631578949</v>
      </c>
      <c r="Z1270" s="2">
        <v>0.98428571428571432</v>
      </c>
      <c r="AA1270" s="2">
        <v>0.34523809523809518</v>
      </c>
      <c r="AB1270" s="2">
        <v>0.18421052631578949</v>
      </c>
      <c r="AC1270" s="2">
        <v>0.99142857142857144</v>
      </c>
      <c r="AD1270" s="2">
        <v>0.37450199203187251</v>
      </c>
      <c r="AE1270" s="2">
        <v>0.18421052631578949</v>
      </c>
      <c r="AF1270" s="2">
        <v>0.99428571428571433</v>
      </c>
      <c r="AG1270" s="2">
        <v>0.37611940298507462</v>
      </c>
      <c r="AH1270" s="2">
        <v>0.18421052631578949</v>
      </c>
      <c r="AI1270" s="2">
        <v>0.99428571428571433</v>
      </c>
      <c r="AJ1270" s="2">
        <v>0.36842105263157898</v>
      </c>
      <c r="BA1270" s="2">
        <v>0.18421052631578949</v>
      </c>
      <c r="BB1270" s="2">
        <v>0.99142857142857144</v>
      </c>
      <c r="BC1270" s="2">
        <v>0.37450199203187251</v>
      </c>
      <c r="BD1270" s="66">
        <f t="shared" si="58"/>
        <v>0</v>
      </c>
      <c r="BE1270" s="66">
        <f t="shared" si="59"/>
        <v>0</v>
      </c>
      <c r="BF1270" s="66">
        <f t="shared" si="60"/>
        <v>0</v>
      </c>
    </row>
    <row r="1271" spans="1:58" x14ac:dyDescent="0.25">
      <c r="A1271" s="1">
        <v>424</v>
      </c>
      <c r="B1271" s="1">
        <v>424000</v>
      </c>
      <c r="C1271" s="1" t="s">
        <v>6</v>
      </c>
      <c r="D1271" s="1" t="s">
        <v>7</v>
      </c>
      <c r="E1271" s="1" t="s">
        <v>14</v>
      </c>
      <c r="F1271" s="1" t="s">
        <v>15</v>
      </c>
      <c r="G1271" s="2">
        <v>0.1</v>
      </c>
      <c r="H1271" s="2">
        <v>0.4</v>
      </c>
      <c r="I1271" s="2">
        <v>0.05</v>
      </c>
      <c r="J1271" s="2">
        <v>0.1</v>
      </c>
      <c r="K1271" s="2">
        <v>0.4</v>
      </c>
      <c r="L1271" s="2">
        <v>0.05</v>
      </c>
      <c r="M1271" s="2">
        <v>0.1</v>
      </c>
      <c r="N1271" s="2">
        <v>0.4</v>
      </c>
      <c r="O1271" s="2">
        <v>0.05</v>
      </c>
      <c r="P1271" s="2">
        <v>0.1</v>
      </c>
      <c r="Q1271" s="2">
        <v>0.4</v>
      </c>
      <c r="R1271" s="2">
        <v>0.05</v>
      </c>
      <c r="S1271" s="2">
        <v>0.1</v>
      </c>
      <c r="T1271" s="2">
        <v>0.4</v>
      </c>
      <c r="U1271" s="2">
        <v>0.05</v>
      </c>
      <c r="V1271" s="2">
        <v>0.65789473684210531</v>
      </c>
      <c r="W1271" s="2">
        <v>0.83200000000000007</v>
      </c>
      <c r="X1271" s="2">
        <v>0.13095238095238099</v>
      </c>
      <c r="Y1271" s="2">
        <v>0.60526315789473684</v>
      </c>
      <c r="Z1271" s="2">
        <v>0.92434782608695654</v>
      </c>
      <c r="AA1271" s="2">
        <v>9.0675791274593673E-2</v>
      </c>
      <c r="AB1271" s="2">
        <v>0.60526315789473684</v>
      </c>
      <c r="AC1271" s="2">
        <v>0.93739130434782603</v>
      </c>
      <c r="AD1271" s="2">
        <v>5.5112881806108897E-2</v>
      </c>
      <c r="AE1271" s="2">
        <v>0.57894736842105265</v>
      </c>
      <c r="AF1271" s="2">
        <v>0.98136363636363633</v>
      </c>
      <c r="AG1271" s="2">
        <v>5.9880239520958077E-2</v>
      </c>
      <c r="AH1271" s="2">
        <v>0.57894736842105265</v>
      </c>
      <c r="AI1271" s="2">
        <v>0.9850000000000001</v>
      </c>
      <c r="AJ1271" s="2">
        <v>6.1151079136690663E-2</v>
      </c>
      <c r="BA1271" s="2">
        <v>0.60526315789473684</v>
      </c>
      <c r="BB1271" s="2">
        <v>0.93739130434782603</v>
      </c>
      <c r="BC1271" s="2">
        <v>5.5112881806108897E-2</v>
      </c>
      <c r="BD1271" s="66">
        <f t="shared" si="58"/>
        <v>0</v>
      </c>
      <c r="BE1271" s="66">
        <f t="shared" si="59"/>
        <v>0</v>
      </c>
      <c r="BF1271" s="66">
        <f t="shared" si="60"/>
        <v>0</v>
      </c>
    </row>
    <row r="1272" spans="1:58" x14ac:dyDescent="0.25">
      <c r="A1272" s="1">
        <v>424</v>
      </c>
      <c r="B1272" s="1">
        <v>424000</v>
      </c>
      <c r="C1272" s="1" t="s">
        <v>6</v>
      </c>
      <c r="D1272" s="1" t="s">
        <v>16</v>
      </c>
      <c r="E1272" s="1" t="s">
        <v>14</v>
      </c>
      <c r="F1272" s="1" t="s">
        <v>15</v>
      </c>
      <c r="G1272" s="2">
        <v>0.1</v>
      </c>
      <c r="H1272" s="2">
        <v>0.4</v>
      </c>
      <c r="I1272" s="2">
        <v>0.18333333333333329</v>
      </c>
      <c r="J1272" s="2">
        <v>0.18888888888888891</v>
      </c>
      <c r="K1272" s="2">
        <v>0.4</v>
      </c>
      <c r="L1272" s="2">
        <v>0.25</v>
      </c>
      <c r="M1272" s="2">
        <v>0.1</v>
      </c>
      <c r="N1272" s="2">
        <v>0.4</v>
      </c>
      <c r="O1272" s="2">
        <v>0.25</v>
      </c>
      <c r="P1272" s="2">
        <v>0.1</v>
      </c>
      <c r="Q1272" s="2">
        <v>0.4</v>
      </c>
      <c r="R1272" s="2">
        <v>0.25</v>
      </c>
      <c r="S1272" s="2">
        <v>0.1</v>
      </c>
      <c r="T1272" s="2">
        <v>0.4</v>
      </c>
      <c r="U1272" s="2">
        <v>0.25</v>
      </c>
      <c r="V1272" s="2">
        <v>0.34210526315789469</v>
      </c>
      <c r="W1272" s="2">
        <v>0.77615384615384631</v>
      </c>
      <c r="X1272" s="2">
        <v>0.26190476190476192</v>
      </c>
      <c r="Y1272" s="2">
        <v>0.18421052631578949</v>
      </c>
      <c r="Z1272" s="2">
        <v>0.98428571428571432</v>
      </c>
      <c r="AA1272" s="2">
        <v>0.32335329341317359</v>
      </c>
      <c r="AB1272" s="2">
        <v>0.2105263157894737</v>
      </c>
      <c r="AC1272" s="2">
        <v>0.88250000000000006</v>
      </c>
      <c r="AD1272" s="2">
        <v>0.33067729083665343</v>
      </c>
      <c r="AE1272" s="2">
        <v>0.18421052631578949</v>
      </c>
      <c r="AF1272" s="2">
        <v>0.99428571428571433</v>
      </c>
      <c r="AG1272" s="2">
        <v>0.35928143712574839</v>
      </c>
      <c r="AH1272" s="2">
        <v>0.18421052631578949</v>
      </c>
      <c r="AI1272" s="2">
        <v>0.99428571428571433</v>
      </c>
      <c r="AJ1272" s="2">
        <v>0.36690647482014388</v>
      </c>
      <c r="BA1272" s="2">
        <v>0.2105263157894737</v>
      </c>
      <c r="BB1272" s="2">
        <v>0.88250000000000006</v>
      </c>
      <c r="BC1272" s="2">
        <v>0.33067729083665343</v>
      </c>
      <c r="BD1272" s="66">
        <f t="shared" si="58"/>
        <v>0</v>
      </c>
      <c r="BE1272" s="66">
        <f t="shared" si="59"/>
        <v>0</v>
      </c>
      <c r="BF1272" s="66">
        <f t="shared" si="60"/>
        <v>0</v>
      </c>
    </row>
    <row r="1273" spans="1:58" x14ac:dyDescent="0.25">
      <c r="A1273" s="1">
        <v>424</v>
      </c>
      <c r="B1273" s="1">
        <v>424000</v>
      </c>
      <c r="C1273" s="1" t="s">
        <v>6</v>
      </c>
      <c r="D1273" s="1" t="s">
        <v>17</v>
      </c>
      <c r="E1273" s="1" t="s">
        <v>14</v>
      </c>
      <c r="F1273" s="1" t="s">
        <v>15</v>
      </c>
      <c r="G1273" s="2">
        <v>0.18888888888888891</v>
      </c>
      <c r="H1273" s="2">
        <v>0.4</v>
      </c>
      <c r="I1273" s="2">
        <v>0.25</v>
      </c>
      <c r="J1273" s="2">
        <v>0.18888888888888891</v>
      </c>
      <c r="K1273" s="2">
        <v>0.4</v>
      </c>
      <c r="L1273" s="2">
        <v>0.25</v>
      </c>
      <c r="M1273" s="2">
        <v>0.18888888888888891</v>
      </c>
      <c r="N1273" s="2">
        <v>0.4</v>
      </c>
      <c r="O1273" s="2">
        <v>0.25</v>
      </c>
      <c r="P1273" s="2">
        <v>0.1</v>
      </c>
      <c r="Q1273" s="2">
        <v>0.4</v>
      </c>
      <c r="R1273" s="2">
        <v>0.25</v>
      </c>
      <c r="S1273" s="2">
        <v>0.1</v>
      </c>
      <c r="T1273" s="2">
        <v>0.4</v>
      </c>
      <c r="U1273" s="2">
        <v>0.25</v>
      </c>
      <c r="V1273" s="2">
        <v>0.2105263157894737</v>
      </c>
      <c r="W1273" s="2">
        <v>0.96875</v>
      </c>
      <c r="X1273" s="2">
        <v>0.15476190476190479</v>
      </c>
      <c r="Y1273" s="2">
        <v>0.18421052631578949</v>
      </c>
      <c r="Z1273" s="2">
        <v>0.98428571428571432</v>
      </c>
      <c r="AA1273" s="2">
        <v>0.32335329341317359</v>
      </c>
      <c r="AB1273" s="2">
        <v>0.18421052631578949</v>
      </c>
      <c r="AC1273" s="2">
        <v>0.99142857142857144</v>
      </c>
      <c r="AD1273" s="2">
        <v>0.33067729083665343</v>
      </c>
      <c r="AE1273" s="2">
        <v>0.18421052631578949</v>
      </c>
      <c r="AF1273" s="2">
        <v>0.99428571428571433</v>
      </c>
      <c r="AG1273" s="2">
        <v>0.35928143712574839</v>
      </c>
      <c r="AH1273" s="2">
        <v>0.18421052631578949</v>
      </c>
      <c r="AI1273" s="2">
        <v>0.99428571428571433</v>
      </c>
      <c r="AJ1273" s="2">
        <v>0.36690647482014388</v>
      </c>
      <c r="BA1273" s="2">
        <v>0.18421052631578949</v>
      </c>
      <c r="BB1273" s="2">
        <v>0.99142857142857144</v>
      </c>
      <c r="BC1273" s="2">
        <v>0.33067729083665343</v>
      </c>
      <c r="BD1273" s="66">
        <f t="shared" si="58"/>
        <v>0</v>
      </c>
      <c r="BE1273" s="66">
        <f t="shared" si="59"/>
        <v>0</v>
      </c>
      <c r="BF1273" s="66">
        <f t="shared" si="60"/>
        <v>0</v>
      </c>
    </row>
    <row r="1274" spans="1:58" x14ac:dyDescent="0.25">
      <c r="A1274" s="1">
        <v>425</v>
      </c>
      <c r="B1274" s="1">
        <v>425000</v>
      </c>
      <c r="C1274" s="1" t="s">
        <v>6</v>
      </c>
      <c r="D1274" s="1" t="s">
        <v>7</v>
      </c>
      <c r="E1274" s="1" t="s">
        <v>14</v>
      </c>
      <c r="F1274" s="1" t="s">
        <v>15</v>
      </c>
      <c r="G1274" s="2">
        <v>0.1</v>
      </c>
      <c r="H1274" s="2">
        <v>0.4</v>
      </c>
      <c r="I1274" s="2">
        <v>0.05</v>
      </c>
      <c r="J1274" s="2">
        <v>0.1</v>
      </c>
      <c r="K1274" s="2">
        <v>0.4</v>
      </c>
      <c r="L1274" s="2">
        <v>0.05</v>
      </c>
      <c r="M1274" s="2">
        <v>0.1</v>
      </c>
      <c r="N1274" s="2">
        <v>0.4</v>
      </c>
      <c r="O1274" s="2">
        <v>0.05</v>
      </c>
      <c r="P1274" s="2">
        <v>0.1</v>
      </c>
      <c r="Q1274" s="2">
        <v>0.4</v>
      </c>
      <c r="R1274" s="2">
        <v>0.05</v>
      </c>
      <c r="S1274" s="2">
        <v>0.1</v>
      </c>
      <c r="T1274" s="2">
        <v>0.4</v>
      </c>
      <c r="U1274" s="2">
        <v>0.05</v>
      </c>
      <c r="V1274" s="2">
        <v>0.65789473684210531</v>
      </c>
      <c r="W1274" s="2">
        <v>0.83360000000000001</v>
      </c>
      <c r="X1274" s="2">
        <v>0.13928571428571429</v>
      </c>
      <c r="Y1274" s="2">
        <v>0.65789473684210531</v>
      </c>
      <c r="Z1274" s="2">
        <v>0.86400000000000021</v>
      </c>
      <c r="AA1274" s="2">
        <v>0.13702121618831301</v>
      </c>
      <c r="AB1274" s="2">
        <v>0.63157894736842102</v>
      </c>
      <c r="AC1274" s="2">
        <v>0.90375000000000005</v>
      </c>
      <c r="AD1274" s="2">
        <v>8.7649402390438239E-2</v>
      </c>
      <c r="AE1274" s="2">
        <v>0.60526315789473684</v>
      </c>
      <c r="AF1274" s="2">
        <v>0.94434782608695667</v>
      </c>
      <c r="AG1274" s="2">
        <v>5.5389221556886227E-2</v>
      </c>
      <c r="AH1274" s="2">
        <v>0.57894736842105265</v>
      </c>
      <c r="AI1274" s="2">
        <v>0.98545454545454558</v>
      </c>
      <c r="AJ1274" s="2">
        <v>5.7953637090327727E-2</v>
      </c>
      <c r="BA1274" s="2">
        <v>0.63157894736842102</v>
      </c>
      <c r="BB1274" s="2">
        <v>0.90375000000000005</v>
      </c>
      <c r="BC1274" s="2">
        <v>8.7649402390438239E-2</v>
      </c>
      <c r="BD1274" s="66">
        <f t="shared" si="58"/>
        <v>0</v>
      </c>
      <c r="BE1274" s="66">
        <f t="shared" si="59"/>
        <v>0</v>
      </c>
      <c r="BF1274" s="66">
        <f t="shared" si="60"/>
        <v>0</v>
      </c>
    </row>
    <row r="1275" spans="1:58" x14ac:dyDescent="0.25">
      <c r="A1275" s="1">
        <v>425</v>
      </c>
      <c r="B1275" s="1">
        <v>425000</v>
      </c>
      <c r="C1275" s="1" t="s">
        <v>6</v>
      </c>
      <c r="D1275" s="1" t="s">
        <v>16</v>
      </c>
      <c r="E1275" s="1" t="s">
        <v>14</v>
      </c>
      <c r="F1275" s="1" t="s">
        <v>15</v>
      </c>
      <c r="G1275" s="2">
        <v>0.1</v>
      </c>
      <c r="H1275" s="2">
        <v>0.4</v>
      </c>
      <c r="I1275" s="2">
        <v>0.1166666666666667</v>
      </c>
      <c r="J1275" s="2">
        <v>0.1</v>
      </c>
      <c r="K1275" s="2">
        <v>0.4</v>
      </c>
      <c r="L1275" s="2">
        <v>0.25</v>
      </c>
      <c r="M1275" s="2">
        <v>0.18888888888888891</v>
      </c>
      <c r="N1275" s="2">
        <v>0.4</v>
      </c>
      <c r="O1275" s="2">
        <v>0.25</v>
      </c>
      <c r="P1275" s="2">
        <v>0.1</v>
      </c>
      <c r="Q1275" s="2">
        <v>0.4</v>
      </c>
      <c r="R1275" s="2">
        <v>0.25</v>
      </c>
      <c r="S1275" s="2">
        <v>0.1</v>
      </c>
      <c r="T1275" s="2">
        <v>0.4</v>
      </c>
      <c r="U1275" s="2">
        <v>0.25</v>
      </c>
      <c r="V1275" s="2">
        <v>0.47368421052631582</v>
      </c>
      <c r="W1275" s="2">
        <v>0.81444444444444442</v>
      </c>
      <c r="X1275" s="2">
        <v>0.29424141749723148</v>
      </c>
      <c r="Y1275" s="2">
        <v>0.28947368421052633</v>
      </c>
      <c r="Z1275" s="2">
        <v>0.75545454545454571</v>
      </c>
      <c r="AA1275" s="2">
        <v>0.3653899098355014</v>
      </c>
      <c r="AB1275" s="2">
        <v>0.2105263157894737</v>
      </c>
      <c r="AC1275" s="2">
        <v>0.9900000000000001</v>
      </c>
      <c r="AD1275" s="2">
        <v>0.31075697211155368</v>
      </c>
      <c r="AE1275" s="2">
        <v>0.2105263157894737</v>
      </c>
      <c r="AF1275" s="2">
        <v>0.88500000000000001</v>
      </c>
      <c r="AG1275" s="2">
        <v>0.33233532934131738</v>
      </c>
      <c r="AH1275" s="2">
        <v>0.18421052631578949</v>
      </c>
      <c r="AI1275" s="2">
        <v>0.99428571428571433</v>
      </c>
      <c r="AJ1275" s="2">
        <v>0.34772182254196637</v>
      </c>
      <c r="BA1275" s="2">
        <v>0.2105263157894737</v>
      </c>
      <c r="BB1275" s="2">
        <v>0.9900000000000001</v>
      </c>
      <c r="BC1275" s="2">
        <v>0.31075697211155368</v>
      </c>
      <c r="BD1275" s="66">
        <f t="shared" si="58"/>
        <v>0</v>
      </c>
      <c r="BE1275" s="66">
        <f t="shared" si="59"/>
        <v>0</v>
      </c>
      <c r="BF1275" s="66">
        <f t="shared" si="60"/>
        <v>0</v>
      </c>
    </row>
    <row r="1276" spans="1:58" x14ac:dyDescent="0.25">
      <c r="A1276" s="1">
        <v>425</v>
      </c>
      <c r="B1276" s="1">
        <v>425000</v>
      </c>
      <c r="C1276" s="1" t="s">
        <v>6</v>
      </c>
      <c r="D1276" s="1" t="s">
        <v>17</v>
      </c>
      <c r="E1276" s="1" t="s">
        <v>14</v>
      </c>
      <c r="F1276" s="1" t="s">
        <v>15</v>
      </c>
      <c r="G1276" s="2">
        <v>0.27777777777777779</v>
      </c>
      <c r="H1276" s="2">
        <v>0.4</v>
      </c>
      <c r="I1276" s="2">
        <v>0.18333333333333329</v>
      </c>
      <c r="J1276" s="2">
        <v>0.18888888888888891</v>
      </c>
      <c r="K1276" s="2">
        <v>0.4</v>
      </c>
      <c r="L1276" s="2">
        <v>0.25</v>
      </c>
      <c r="M1276" s="2">
        <v>0.18888888888888891</v>
      </c>
      <c r="N1276" s="2">
        <v>0.4</v>
      </c>
      <c r="O1276" s="2">
        <v>0.25</v>
      </c>
      <c r="P1276" s="2">
        <v>0.18888888888888891</v>
      </c>
      <c r="Q1276" s="2">
        <v>0.4</v>
      </c>
      <c r="R1276" s="2">
        <v>0.25</v>
      </c>
      <c r="S1276" s="2">
        <v>0.1</v>
      </c>
      <c r="T1276" s="2">
        <v>0.4</v>
      </c>
      <c r="U1276" s="2">
        <v>0.25</v>
      </c>
      <c r="V1276" s="2">
        <v>0.23684210526315791</v>
      </c>
      <c r="W1276" s="2">
        <v>0.96888888888888891</v>
      </c>
      <c r="X1276" s="2">
        <v>0.15476190476190479</v>
      </c>
      <c r="Y1276" s="2">
        <v>0.2105263157894737</v>
      </c>
      <c r="Z1276" s="2">
        <v>0.98375000000000012</v>
      </c>
      <c r="AA1276" s="2">
        <v>0.29341317365269459</v>
      </c>
      <c r="AB1276" s="2">
        <v>0.2105263157894737</v>
      </c>
      <c r="AC1276" s="2">
        <v>0.9900000000000001</v>
      </c>
      <c r="AD1276" s="2">
        <v>0.31075697211155368</v>
      </c>
      <c r="AE1276" s="2">
        <v>0.18421052631578949</v>
      </c>
      <c r="AF1276" s="2">
        <v>0.99428571428571433</v>
      </c>
      <c r="AG1276" s="2">
        <v>0.33233532934131738</v>
      </c>
      <c r="AH1276" s="2">
        <v>0.18421052631578949</v>
      </c>
      <c r="AI1276" s="2">
        <v>0.99428571428571433</v>
      </c>
      <c r="AJ1276" s="2">
        <v>0.34772182254196637</v>
      </c>
      <c r="BA1276" s="2">
        <v>0.2105263157894737</v>
      </c>
      <c r="BB1276" s="2">
        <v>0.9900000000000001</v>
      </c>
      <c r="BC1276" s="2">
        <v>0.31075697211155368</v>
      </c>
      <c r="BD1276" s="66">
        <f t="shared" si="58"/>
        <v>0</v>
      </c>
      <c r="BE1276" s="66">
        <f t="shared" si="59"/>
        <v>0</v>
      </c>
      <c r="BF1276" s="66">
        <f t="shared" si="60"/>
        <v>0</v>
      </c>
    </row>
    <row r="1277" spans="1:58" x14ac:dyDescent="0.25">
      <c r="A1277" s="1">
        <v>426</v>
      </c>
      <c r="B1277" s="1">
        <v>426000</v>
      </c>
      <c r="C1277" s="1" t="s">
        <v>6</v>
      </c>
      <c r="D1277" s="1" t="s">
        <v>7</v>
      </c>
      <c r="E1277" s="1" t="s">
        <v>14</v>
      </c>
      <c r="F1277" s="1" t="s">
        <v>15</v>
      </c>
      <c r="G1277" s="2">
        <v>0.1</v>
      </c>
      <c r="H1277" s="2">
        <v>0.4</v>
      </c>
      <c r="I1277" s="2">
        <v>0.05</v>
      </c>
      <c r="J1277" s="2">
        <v>0.1</v>
      </c>
      <c r="K1277" s="2">
        <v>0.4</v>
      </c>
      <c r="L1277" s="2">
        <v>0.05</v>
      </c>
      <c r="M1277" s="2">
        <v>0.1</v>
      </c>
      <c r="N1277" s="2">
        <v>0.4</v>
      </c>
      <c r="O1277" s="2">
        <v>0.05</v>
      </c>
      <c r="P1277" s="2">
        <v>0.1</v>
      </c>
      <c r="Q1277" s="2">
        <v>0.4</v>
      </c>
      <c r="R1277" s="2">
        <v>0.05</v>
      </c>
      <c r="S1277" s="2">
        <v>0.1</v>
      </c>
      <c r="T1277" s="2">
        <v>0.4</v>
      </c>
      <c r="U1277" s="2">
        <v>0.05</v>
      </c>
      <c r="V1277" s="2">
        <v>0.65789473684210531</v>
      </c>
      <c r="W1277" s="2">
        <v>0.83280000000000021</v>
      </c>
      <c r="X1277" s="2">
        <v>8.8435374149659865E-2</v>
      </c>
      <c r="Y1277" s="2">
        <v>0.65789473684210531</v>
      </c>
      <c r="Z1277" s="2">
        <v>0.86319999999999997</v>
      </c>
      <c r="AA1277" s="2">
        <v>0.132189748942482</v>
      </c>
      <c r="AB1277" s="2">
        <v>0.63157894736842102</v>
      </c>
      <c r="AC1277" s="2">
        <v>0.90458333333333341</v>
      </c>
      <c r="AD1277" s="2">
        <v>8.7649402390438239E-2</v>
      </c>
      <c r="AE1277" s="2">
        <v>0.63157894736842102</v>
      </c>
      <c r="AF1277" s="2">
        <v>0.90875000000000006</v>
      </c>
      <c r="AG1277" s="2">
        <v>8.8109495295124032E-2</v>
      </c>
      <c r="AH1277" s="2">
        <v>0.60526315789473684</v>
      </c>
      <c r="AI1277" s="2">
        <v>0.94739130434782626</v>
      </c>
      <c r="AJ1277" s="2">
        <v>5.755395683453237E-2</v>
      </c>
      <c r="BA1277" s="2">
        <v>0.63157894736842102</v>
      </c>
      <c r="BB1277" s="2">
        <v>0.90458333333333341</v>
      </c>
      <c r="BC1277" s="2">
        <v>8.7649402390438239E-2</v>
      </c>
      <c r="BD1277" s="66">
        <f t="shared" si="58"/>
        <v>0</v>
      </c>
      <c r="BE1277" s="66">
        <f t="shared" si="59"/>
        <v>0</v>
      </c>
      <c r="BF1277" s="66">
        <f t="shared" si="60"/>
        <v>0</v>
      </c>
    </row>
    <row r="1278" spans="1:58" x14ac:dyDescent="0.25">
      <c r="A1278" s="1">
        <v>426</v>
      </c>
      <c r="B1278" s="1">
        <v>426000</v>
      </c>
      <c r="C1278" s="1" t="s">
        <v>6</v>
      </c>
      <c r="D1278" s="1" t="s">
        <v>16</v>
      </c>
      <c r="E1278" s="1" t="s">
        <v>14</v>
      </c>
      <c r="F1278" s="1" t="s">
        <v>15</v>
      </c>
      <c r="G1278" s="2">
        <v>0.1</v>
      </c>
      <c r="H1278" s="2">
        <v>0.4</v>
      </c>
      <c r="I1278" s="2">
        <v>0.1166666666666667</v>
      </c>
      <c r="J1278" s="2">
        <v>0.1</v>
      </c>
      <c r="K1278" s="2">
        <v>0.4</v>
      </c>
      <c r="L1278" s="2">
        <v>0.1166666666666667</v>
      </c>
      <c r="M1278" s="2">
        <v>0.1</v>
      </c>
      <c r="N1278" s="2">
        <v>0.4</v>
      </c>
      <c r="O1278" s="2">
        <v>0.1166666666666667</v>
      </c>
      <c r="P1278" s="2">
        <v>0.18888888888888891</v>
      </c>
      <c r="Q1278" s="2">
        <v>0.4</v>
      </c>
      <c r="R1278" s="2">
        <v>0.25</v>
      </c>
      <c r="S1278" s="2">
        <v>0.1</v>
      </c>
      <c r="T1278" s="2">
        <v>0.4</v>
      </c>
      <c r="U1278" s="2">
        <v>0.25</v>
      </c>
      <c r="V1278" s="2">
        <v>0.5</v>
      </c>
      <c r="W1278" s="2">
        <v>0.81631578947368422</v>
      </c>
      <c r="X1278" s="2">
        <v>0.28096784168212741</v>
      </c>
      <c r="Y1278" s="2">
        <v>0.44736842105263158</v>
      </c>
      <c r="Z1278" s="2">
        <v>0.82647058823529407</v>
      </c>
      <c r="AA1278" s="2">
        <v>0.34408786797089258</v>
      </c>
      <c r="AB1278" s="2">
        <v>0.39473684210526322</v>
      </c>
      <c r="AC1278" s="2">
        <v>0.8693333333333334</v>
      </c>
      <c r="AD1278" s="2">
        <v>0.31492491572172843</v>
      </c>
      <c r="AE1278" s="2">
        <v>0.18421052631578949</v>
      </c>
      <c r="AF1278" s="2">
        <v>0.99428571428571433</v>
      </c>
      <c r="AG1278" s="2">
        <v>0.31736526946107779</v>
      </c>
      <c r="AH1278" s="2">
        <v>0.2105263157894737</v>
      </c>
      <c r="AI1278" s="2">
        <v>0.88375000000000004</v>
      </c>
      <c r="AJ1278" s="2">
        <v>0.34532374100719421</v>
      </c>
      <c r="BA1278" s="2">
        <v>0.39473684210526322</v>
      </c>
      <c r="BB1278" s="2">
        <v>0.8693333333333334</v>
      </c>
      <c r="BC1278" s="2">
        <v>0.31492491572172843</v>
      </c>
      <c r="BD1278" s="66">
        <f t="shared" si="58"/>
        <v>0</v>
      </c>
      <c r="BE1278" s="66">
        <f t="shared" si="59"/>
        <v>0</v>
      </c>
      <c r="BF1278" s="66">
        <f t="shared" si="60"/>
        <v>0</v>
      </c>
    </row>
    <row r="1279" spans="1:58" x14ac:dyDescent="0.25">
      <c r="A1279" s="1">
        <v>426</v>
      </c>
      <c r="B1279" s="1">
        <v>426000</v>
      </c>
      <c r="C1279" s="1" t="s">
        <v>6</v>
      </c>
      <c r="D1279" s="1" t="s">
        <v>17</v>
      </c>
      <c r="E1279" s="1" t="s">
        <v>14</v>
      </c>
      <c r="F1279" s="1" t="s">
        <v>15</v>
      </c>
      <c r="G1279" s="2">
        <v>0.18888888888888891</v>
      </c>
      <c r="H1279" s="2">
        <v>0.4</v>
      </c>
      <c r="I1279" s="2">
        <v>0.18333333333333329</v>
      </c>
      <c r="J1279" s="2">
        <v>0.18888888888888891</v>
      </c>
      <c r="K1279" s="2">
        <v>0.4</v>
      </c>
      <c r="L1279" s="2">
        <v>0.18333333333333329</v>
      </c>
      <c r="M1279" s="2">
        <v>0.18888888888888891</v>
      </c>
      <c r="N1279" s="2">
        <v>0.4</v>
      </c>
      <c r="O1279" s="2">
        <v>0.25</v>
      </c>
      <c r="P1279" s="2">
        <v>0.18888888888888891</v>
      </c>
      <c r="Q1279" s="2">
        <v>0.4</v>
      </c>
      <c r="R1279" s="2">
        <v>0.25</v>
      </c>
      <c r="S1279" s="2">
        <v>0.18888888888888891</v>
      </c>
      <c r="T1279" s="2">
        <v>0.4</v>
      </c>
      <c r="U1279" s="2">
        <v>0.25</v>
      </c>
      <c r="V1279" s="2">
        <v>0.23684210526315791</v>
      </c>
      <c r="W1279" s="2">
        <v>0.96777777777777785</v>
      </c>
      <c r="X1279" s="2">
        <v>0.1607142857142857</v>
      </c>
      <c r="Y1279" s="2">
        <v>0.23684210526315791</v>
      </c>
      <c r="Z1279" s="2">
        <v>0.9833333333333335</v>
      </c>
      <c r="AA1279" s="2">
        <v>0.1526946107784431</v>
      </c>
      <c r="AB1279" s="2">
        <v>0.2105263157894737</v>
      </c>
      <c r="AC1279" s="2">
        <v>0.9900000000000001</v>
      </c>
      <c r="AD1279" s="2">
        <v>0.31075697211155368</v>
      </c>
      <c r="AE1279" s="2">
        <v>0.18421052631578949</v>
      </c>
      <c r="AF1279" s="2">
        <v>0.99428571428571433</v>
      </c>
      <c r="AG1279" s="2">
        <v>0.31736526946107779</v>
      </c>
      <c r="AH1279" s="2">
        <v>0.18421052631578949</v>
      </c>
      <c r="AI1279" s="2">
        <v>0.99428571428571433</v>
      </c>
      <c r="AJ1279" s="2">
        <v>0.34532374100719421</v>
      </c>
      <c r="BA1279" s="2">
        <v>0.2105263157894737</v>
      </c>
      <c r="BB1279" s="2">
        <v>0.9900000000000001</v>
      </c>
      <c r="BC1279" s="2">
        <v>0.31075697211155368</v>
      </c>
      <c r="BD1279" s="66">
        <f t="shared" si="58"/>
        <v>0</v>
      </c>
      <c r="BE1279" s="66">
        <f t="shared" si="59"/>
        <v>0</v>
      </c>
      <c r="BF1279" s="66">
        <f t="shared" si="60"/>
        <v>0</v>
      </c>
    </row>
    <row r="1280" spans="1:58" x14ac:dyDescent="0.25">
      <c r="A1280" s="1">
        <v>427</v>
      </c>
      <c r="B1280" s="1">
        <v>427000</v>
      </c>
      <c r="C1280" s="1" t="s">
        <v>6</v>
      </c>
      <c r="D1280" s="1" t="s">
        <v>7</v>
      </c>
      <c r="E1280" s="1" t="s">
        <v>14</v>
      </c>
      <c r="F1280" s="1" t="s">
        <v>15</v>
      </c>
      <c r="G1280" s="2">
        <v>0.1</v>
      </c>
      <c r="H1280" s="2">
        <v>0.4</v>
      </c>
      <c r="I1280" s="2">
        <v>0.05</v>
      </c>
      <c r="J1280" s="2">
        <v>0.1</v>
      </c>
      <c r="K1280" s="2">
        <v>0.4</v>
      </c>
      <c r="L1280" s="2">
        <v>0.05</v>
      </c>
      <c r="M1280" s="2">
        <v>0.1</v>
      </c>
      <c r="N1280" s="2">
        <v>0.4</v>
      </c>
      <c r="O1280" s="2">
        <v>0.05</v>
      </c>
      <c r="P1280" s="2">
        <v>0.1</v>
      </c>
      <c r="Q1280" s="2">
        <v>0.4</v>
      </c>
      <c r="R1280" s="2">
        <v>0.05</v>
      </c>
      <c r="S1280" s="2">
        <v>0.1</v>
      </c>
      <c r="T1280" s="2">
        <v>0.4</v>
      </c>
      <c r="U1280" s="2">
        <v>0.05</v>
      </c>
      <c r="V1280" s="2">
        <v>0.65789473684210531</v>
      </c>
      <c r="W1280" s="2">
        <v>0.83440000000000003</v>
      </c>
      <c r="X1280" s="2">
        <v>0.1479166666666667</v>
      </c>
      <c r="Y1280" s="2">
        <v>0.57894736842105265</v>
      </c>
      <c r="Z1280" s="2">
        <v>0.96272727272727276</v>
      </c>
      <c r="AA1280" s="2">
        <v>5.3892215568862277E-2</v>
      </c>
      <c r="AB1280" s="2">
        <v>0.60526315789473684</v>
      </c>
      <c r="AC1280" s="2">
        <v>0.93695652173913047</v>
      </c>
      <c r="AD1280" s="2">
        <v>8.9536710301650529E-2</v>
      </c>
      <c r="AE1280" s="2">
        <v>0.57894736842105265</v>
      </c>
      <c r="AF1280" s="2">
        <v>0.98136363636363622</v>
      </c>
      <c r="AG1280" s="2">
        <v>5.239520958083832E-2</v>
      </c>
      <c r="AH1280" s="2">
        <v>0.57894736842105265</v>
      </c>
      <c r="AI1280" s="2">
        <v>0.98545454545454558</v>
      </c>
      <c r="AJ1280" s="2">
        <v>5.3557154276578728E-2</v>
      </c>
      <c r="BA1280" s="2">
        <v>0.60526315789473684</v>
      </c>
      <c r="BB1280" s="2">
        <v>0.93695652173913047</v>
      </c>
      <c r="BC1280" s="2">
        <v>8.9536710301650529E-2</v>
      </c>
      <c r="BD1280" s="66">
        <f t="shared" si="58"/>
        <v>0</v>
      </c>
      <c r="BE1280" s="66">
        <f t="shared" si="59"/>
        <v>0</v>
      </c>
      <c r="BF1280" s="66">
        <f t="shared" si="60"/>
        <v>0</v>
      </c>
    </row>
    <row r="1281" spans="1:58" x14ac:dyDescent="0.25">
      <c r="A1281" s="1">
        <v>427</v>
      </c>
      <c r="B1281" s="1">
        <v>427000</v>
      </c>
      <c r="C1281" s="1" t="s">
        <v>6</v>
      </c>
      <c r="D1281" s="1" t="s">
        <v>16</v>
      </c>
      <c r="E1281" s="1" t="s">
        <v>14</v>
      </c>
      <c r="F1281" s="1" t="s">
        <v>15</v>
      </c>
      <c r="G1281" s="2">
        <v>0.1</v>
      </c>
      <c r="H1281" s="2">
        <v>0.4</v>
      </c>
      <c r="I1281" s="2">
        <v>0.25</v>
      </c>
      <c r="J1281" s="2">
        <v>0.1</v>
      </c>
      <c r="K1281" s="2">
        <v>0.4</v>
      </c>
      <c r="L1281" s="2">
        <v>0.25</v>
      </c>
      <c r="M1281" s="2">
        <v>0.18888888888888891</v>
      </c>
      <c r="N1281" s="2">
        <v>0.4</v>
      </c>
      <c r="O1281" s="2">
        <v>0.25</v>
      </c>
      <c r="P1281" s="2">
        <v>0.1</v>
      </c>
      <c r="Q1281" s="2">
        <v>0.4</v>
      </c>
      <c r="R1281" s="2">
        <v>0.25</v>
      </c>
      <c r="S1281" s="2">
        <v>0.1</v>
      </c>
      <c r="T1281" s="2">
        <v>0.4</v>
      </c>
      <c r="U1281" s="2">
        <v>0.25</v>
      </c>
      <c r="V1281" s="2">
        <v>0.26315789473684209</v>
      </c>
      <c r="W1281" s="2">
        <v>0.72700000000000009</v>
      </c>
      <c r="X1281" s="2">
        <v>0.37738095238095237</v>
      </c>
      <c r="Y1281" s="2">
        <v>0.18421052631578949</v>
      </c>
      <c r="Z1281" s="2">
        <v>0.98571428571428577</v>
      </c>
      <c r="AA1281" s="2">
        <v>0.32335329341317359</v>
      </c>
      <c r="AB1281" s="2">
        <v>0.18421052631578949</v>
      </c>
      <c r="AC1281" s="2">
        <v>0.99142857142857144</v>
      </c>
      <c r="AD1281" s="2">
        <v>0.31599999999999989</v>
      </c>
      <c r="AE1281" s="2">
        <v>0.18421052631578949</v>
      </c>
      <c r="AF1281" s="2">
        <v>0.99428571428571433</v>
      </c>
      <c r="AG1281" s="2">
        <v>0.31437125748502992</v>
      </c>
      <c r="AH1281" s="2">
        <v>0.18421052631578949</v>
      </c>
      <c r="AI1281" s="2">
        <v>0.99428571428571433</v>
      </c>
      <c r="AJ1281" s="2">
        <v>0.32134292565947242</v>
      </c>
      <c r="BA1281" s="2">
        <v>0.18421052631578949</v>
      </c>
      <c r="BB1281" s="2">
        <v>0.99142857142857144</v>
      </c>
      <c r="BC1281" s="2">
        <v>0.31599999999999989</v>
      </c>
      <c r="BD1281" s="66">
        <f t="shared" si="58"/>
        <v>0</v>
      </c>
      <c r="BE1281" s="66">
        <f t="shared" si="59"/>
        <v>0</v>
      </c>
      <c r="BF1281" s="66">
        <f t="shared" si="60"/>
        <v>0</v>
      </c>
    </row>
    <row r="1282" spans="1:58" x14ac:dyDescent="0.25">
      <c r="A1282" s="1">
        <v>427</v>
      </c>
      <c r="B1282" s="1">
        <v>427000</v>
      </c>
      <c r="C1282" s="1" t="s">
        <v>6</v>
      </c>
      <c r="D1282" s="1" t="s">
        <v>17</v>
      </c>
      <c r="E1282" s="1" t="s">
        <v>14</v>
      </c>
      <c r="F1282" s="1" t="s">
        <v>15</v>
      </c>
      <c r="G1282" s="2">
        <v>0.27777777777777779</v>
      </c>
      <c r="H1282" s="2">
        <v>0.4</v>
      </c>
      <c r="I1282" s="2">
        <v>0.25</v>
      </c>
      <c r="J1282" s="2">
        <v>0.1</v>
      </c>
      <c r="K1282" s="2">
        <v>0.4</v>
      </c>
      <c r="L1282" s="2">
        <v>0.25</v>
      </c>
      <c r="M1282" s="2">
        <v>0.18888888888888891</v>
      </c>
      <c r="N1282" s="2">
        <v>0.4</v>
      </c>
      <c r="O1282" s="2">
        <v>0.25</v>
      </c>
      <c r="P1282" s="2">
        <v>0.1</v>
      </c>
      <c r="Q1282" s="2">
        <v>0.4</v>
      </c>
      <c r="R1282" s="2">
        <v>0.25</v>
      </c>
      <c r="S1282" s="2">
        <v>0.1</v>
      </c>
      <c r="T1282" s="2">
        <v>0.4</v>
      </c>
      <c r="U1282" s="2">
        <v>0.25</v>
      </c>
      <c r="V1282" s="2">
        <v>0.18421052631578949</v>
      </c>
      <c r="W1282" s="2">
        <v>0.97285714285714264</v>
      </c>
      <c r="X1282" s="2">
        <v>0.3214285714285714</v>
      </c>
      <c r="Y1282" s="2">
        <v>0.18421052631578949</v>
      </c>
      <c r="Z1282" s="2">
        <v>0.98571428571428577</v>
      </c>
      <c r="AA1282" s="2">
        <v>0.32335329341317359</v>
      </c>
      <c r="AB1282" s="2">
        <v>0.18421052631578949</v>
      </c>
      <c r="AC1282" s="2">
        <v>0.99142857142857144</v>
      </c>
      <c r="AD1282" s="2">
        <v>0.31599999999999989</v>
      </c>
      <c r="AE1282" s="2">
        <v>0.18421052631578949</v>
      </c>
      <c r="AF1282" s="2">
        <v>0.99428571428571433</v>
      </c>
      <c r="AG1282" s="2">
        <v>0.31437125748502992</v>
      </c>
      <c r="AH1282" s="2">
        <v>0.18421052631578949</v>
      </c>
      <c r="AI1282" s="2">
        <v>0.99428571428571433</v>
      </c>
      <c r="AJ1282" s="2">
        <v>0.32134292565947242</v>
      </c>
      <c r="BA1282" s="2">
        <v>0.18421052631578949</v>
      </c>
      <c r="BB1282" s="2">
        <v>0.99142857142857144</v>
      </c>
      <c r="BC1282" s="2">
        <v>0.31599999999999989</v>
      </c>
      <c r="BD1282" s="66">
        <f t="shared" si="58"/>
        <v>0</v>
      </c>
      <c r="BE1282" s="66">
        <f t="shared" si="59"/>
        <v>0</v>
      </c>
      <c r="BF1282" s="66">
        <f t="shared" si="60"/>
        <v>0</v>
      </c>
    </row>
    <row r="1283" spans="1:58" x14ac:dyDescent="0.25">
      <c r="A1283" s="1">
        <v>428</v>
      </c>
      <c r="B1283" s="1">
        <v>428000</v>
      </c>
      <c r="C1283" s="1" t="s">
        <v>6</v>
      </c>
      <c r="D1283" s="1" t="s">
        <v>7</v>
      </c>
      <c r="E1283" s="1" t="s">
        <v>14</v>
      </c>
      <c r="F1283" s="1" t="s">
        <v>15</v>
      </c>
      <c r="G1283" s="2">
        <v>0.1</v>
      </c>
      <c r="H1283" s="2">
        <v>0.4</v>
      </c>
      <c r="I1283" s="2">
        <v>0.05</v>
      </c>
      <c r="J1283" s="2">
        <v>0.1</v>
      </c>
      <c r="K1283" s="2">
        <v>0.4</v>
      </c>
      <c r="L1283" s="2">
        <v>0.05</v>
      </c>
      <c r="M1283" s="2">
        <v>0.1</v>
      </c>
      <c r="N1283" s="2">
        <v>0.4</v>
      </c>
      <c r="O1283" s="2">
        <v>0.05</v>
      </c>
      <c r="P1283" s="2">
        <v>0.1</v>
      </c>
      <c r="Q1283" s="2">
        <v>0.4</v>
      </c>
      <c r="R1283" s="2">
        <v>0.05</v>
      </c>
      <c r="S1283" s="2">
        <v>0.1</v>
      </c>
      <c r="T1283" s="2">
        <v>0.4</v>
      </c>
      <c r="U1283" s="2">
        <v>0.05</v>
      </c>
      <c r="V1283" s="2">
        <v>0.73684210526315785</v>
      </c>
      <c r="W1283" s="2">
        <v>0.75750000000000006</v>
      </c>
      <c r="X1283" s="2">
        <v>0.17570427955665019</v>
      </c>
      <c r="Y1283" s="2">
        <v>0.65789473684210531</v>
      </c>
      <c r="Z1283" s="2">
        <v>0.86160000000000014</v>
      </c>
      <c r="AA1283" s="2">
        <v>0.1048711202931065</v>
      </c>
      <c r="AB1283" s="2">
        <v>0.60526315789473684</v>
      </c>
      <c r="AC1283" s="2">
        <v>0.93652173913043479</v>
      </c>
      <c r="AD1283" s="2">
        <v>0.11034215460681381</v>
      </c>
      <c r="AE1283" s="2">
        <v>0.57894736842105265</v>
      </c>
      <c r="AF1283" s="2">
        <v>0.98272727272727256</v>
      </c>
      <c r="AG1283" s="2">
        <v>5.4890219560878251E-2</v>
      </c>
      <c r="AH1283" s="2">
        <v>0.57894736842105265</v>
      </c>
      <c r="AI1283" s="2">
        <v>0.9850000000000001</v>
      </c>
      <c r="AJ1283" s="2">
        <v>5.4356514788169462E-2</v>
      </c>
      <c r="BA1283" s="2">
        <v>0.60526315789473684</v>
      </c>
      <c r="BB1283" s="2">
        <v>0.93652173913043479</v>
      </c>
      <c r="BC1283" s="2">
        <v>0.11034215460681381</v>
      </c>
      <c r="BD1283" s="66">
        <f t="shared" ref="BD1283:BD1336" si="61">BA1283-AB1283</f>
        <v>0</v>
      </c>
      <c r="BE1283" s="66">
        <f t="shared" ref="BE1283:BE1336" si="62">BB1283-AC1283</f>
        <v>0</v>
      </c>
      <c r="BF1283" s="66">
        <f t="shared" ref="BF1283:BF1336" si="63">BC1283-AD1283</f>
        <v>0</v>
      </c>
    </row>
    <row r="1284" spans="1:58" x14ac:dyDescent="0.25">
      <c r="A1284" s="1">
        <v>428</v>
      </c>
      <c r="B1284" s="1">
        <v>428000</v>
      </c>
      <c r="C1284" s="1" t="s">
        <v>6</v>
      </c>
      <c r="D1284" s="1" t="s">
        <v>16</v>
      </c>
      <c r="E1284" s="1" t="s">
        <v>14</v>
      </c>
      <c r="F1284" s="1" t="s">
        <v>15</v>
      </c>
      <c r="G1284" s="2">
        <v>0.18888888888888891</v>
      </c>
      <c r="H1284" s="2">
        <v>0.4</v>
      </c>
      <c r="I1284" s="2">
        <v>0.25</v>
      </c>
      <c r="J1284" s="2">
        <v>0.18888888888888891</v>
      </c>
      <c r="K1284" s="2">
        <v>0.4</v>
      </c>
      <c r="L1284" s="2">
        <v>0.25</v>
      </c>
      <c r="M1284" s="2">
        <v>0.1</v>
      </c>
      <c r="N1284" s="2">
        <v>0.4</v>
      </c>
      <c r="O1284" s="2">
        <v>0.25</v>
      </c>
      <c r="P1284" s="2">
        <v>0.1</v>
      </c>
      <c r="Q1284" s="2">
        <v>0.4</v>
      </c>
      <c r="R1284" s="2">
        <v>0.25</v>
      </c>
      <c r="S1284" s="2">
        <v>0.1</v>
      </c>
      <c r="T1284" s="2">
        <v>0.4</v>
      </c>
      <c r="U1284" s="2">
        <v>0.25</v>
      </c>
      <c r="V1284" s="2">
        <v>0.23684210526315791</v>
      </c>
      <c r="W1284" s="2">
        <v>0.88555555555555543</v>
      </c>
      <c r="X1284" s="2">
        <v>0.43719211822660092</v>
      </c>
      <c r="Y1284" s="2">
        <v>0.2105263157894737</v>
      </c>
      <c r="Z1284" s="2">
        <v>0.98375000000000012</v>
      </c>
      <c r="AA1284" s="2">
        <v>0.34730538922155679</v>
      </c>
      <c r="AB1284" s="2">
        <v>0.23684210526315791</v>
      </c>
      <c r="AC1284" s="2">
        <v>0.89111111111111108</v>
      </c>
      <c r="AD1284" s="2">
        <v>0.38619754112384819</v>
      </c>
      <c r="AE1284" s="2">
        <v>0.18421052631578949</v>
      </c>
      <c r="AF1284" s="2">
        <v>0.99428571428571433</v>
      </c>
      <c r="AG1284" s="2">
        <v>0.3293413173652695</v>
      </c>
      <c r="AH1284" s="2">
        <v>0.18421052631578949</v>
      </c>
      <c r="AI1284" s="2">
        <v>0.99428571428571433</v>
      </c>
      <c r="AJ1284" s="2">
        <v>0.32613908872901681</v>
      </c>
      <c r="BA1284" s="2">
        <v>0.23684210526315791</v>
      </c>
      <c r="BB1284" s="2">
        <v>0.89111111111111108</v>
      </c>
      <c r="BC1284" s="2">
        <v>0.38619754112384819</v>
      </c>
      <c r="BD1284" s="66">
        <f t="shared" si="61"/>
        <v>0</v>
      </c>
      <c r="BE1284" s="66">
        <f t="shared" si="62"/>
        <v>0</v>
      </c>
      <c r="BF1284" s="66">
        <f t="shared" si="63"/>
        <v>0</v>
      </c>
    </row>
    <row r="1285" spans="1:58" x14ac:dyDescent="0.25">
      <c r="A1285" s="1">
        <v>428</v>
      </c>
      <c r="B1285" s="1">
        <v>428000</v>
      </c>
      <c r="C1285" s="1" t="s">
        <v>6</v>
      </c>
      <c r="D1285" s="1" t="s">
        <v>17</v>
      </c>
      <c r="E1285" s="1" t="s">
        <v>14</v>
      </c>
      <c r="F1285" s="1" t="s">
        <v>15</v>
      </c>
      <c r="G1285" s="2">
        <v>0.27777777777777779</v>
      </c>
      <c r="H1285" s="2">
        <v>0.4</v>
      </c>
      <c r="I1285" s="2">
        <v>0.25</v>
      </c>
      <c r="J1285" s="2">
        <v>0.18888888888888891</v>
      </c>
      <c r="K1285" s="2">
        <v>0.4</v>
      </c>
      <c r="L1285" s="2">
        <v>0.25</v>
      </c>
      <c r="M1285" s="2">
        <v>0.18888888888888891</v>
      </c>
      <c r="N1285" s="2">
        <v>0.4</v>
      </c>
      <c r="O1285" s="2">
        <v>0.25</v>
      </c>
      <c r="P1285" s="2">
        <v>0.1</v>
      </c>
      <c r="Q1285" s="2">
        <v>0.4</v>
      </c>
      <c r="R1285" s="2">
        <v>0.25</v>
      </c>
      <c r="S1285" s="2">
        <v>0.1</v>
      </c>
      <c r="T1285" s="2">
        <v>0.4</v>
      </c>
      <c r="U1285" s="2">
        <v>0.25</v>
      </c>
      <c r="V1285" s="2">
        <v>0.2105263157894737</v>
      </c>
      <c r="W1285" s="2">
        <v>0.97249999999999992</v>
      </c>
      <c r="X1285" s="2">
        <v>0.3571428571428571</v>
      </c>
      <c r="Y1285" s="2">
        <v>0.2105263157894737</v>
      </c>
      <c r="Z1285" s="2">
        <v>0.98375000000000012</v>
      </c>
      <c r="AA1285" s="2">
        <v>0.34730538922155679</v>
      </c>
      <c r="AB1285" s="2">
        <v>0.2105263157894737</v>
      </c>
      <c r="AC1285" s="2">
        <v>0.9900000000000001</v>
      </c>
      <c r="AD1285" s="2">
        <v>0.33067729083665343</v>
      </c>
      <c r="AE1285" s="2">
        <v>0.18421052631578949</v>
      </c>
      <c r="AF1285" s="2">
        <v>0.99428571428571433</v>
      </c>
      <c r="AG1285" s="2">
        <v>0.3293413173652695</v>
      </c>
      <c r="AH1285" s="2">
        <v>0.18421052631578949</v>
      </c>
      <c r="AI1285" s="2">
        <v>0.99428571428571433</v>
      </c>
      <c r="AJ1285" s="2">
        <v>0.32613908872901681</v>
      </c>
      <c r="BA1285" s="2">
        <v>0.2105263157894737</v>
      </c>
      <c r="BB1285" s="2">
        <v>0.9900000000000001</v>
      </c>
      <c r="BC1285" s="2">
        <v>0.33067729083665343</v>
      </c>
      <c r="BD1285" s="66">
        <f t="shared" si="61"/>
        <v>0</v>
      </c>
      <c r="BE1285" s="66">
        <f t="shared" si="62"/>
        <v>0</v>
      </c>
      <c r="BF1285" s="66">
        <f t="shared" si="63"/>
        <v>0</v>
      </c>
    </row>
    <row r="1286" spans="1:58" x14ac:dyDescent="0.25">
      <c r="A1286" s="1">
        <v>429</v>
      </c>
      <c r="B1286" s="1">
        <v>429000</v>
      </c>
      <c r="C1286" s="1" t="s">
        <v>6</v>
      </c>
      <c r="D1286" s="1" t="s">
        <v>7</v>
      </c>
      <c r="E1286" s="1" t="s">
        <v>14</v>
      </c>
      <c r="F1286" s="1" t="s">
        <v>15</v>
      </c>
      <c r="G1286" s="2">
        <v>0.1</v>
      </c>
      <c r="H1286" s="2">
        <v>0.4</v>
      </c>
      <c r="I1286" s="2">
        <v>0.05</v>
      </c>
      <c r="J1286" s="2">
        <v>0.1</v>
      </c>
      <c r="K1286" s="2">
        <v>0.4</v>
      </c>
      <c r="L1286" s="2">
        <v>0.05</v>
      </c>
      <c r="M1286" s="2">
        <v>0.1</v>
      </c>
      <c r="N1286" s="2">
        <v>0.4</v>
      </c>
      <c r="O1286" s="2">
        <v>0.05</v>
      </c>
      <c r="P1286" s="2">
        <v>0.1</v>
      </c>
      <c r="Q1286" s="2">
        <v>0.4</v>
      </c>
      <c r="R1286" s="2">
        <v>0.05</v>
      </c>
      <c r="S1286" s="2">
        <v>0.1</v>
      </c>
      <c r="T1286" s="2">
        <v>0.4</v>
      </c>
      <c r="U1286" s="2">
        <v>0.05</v>
      </c>
      <c r="V1286" s="2">
        <v>0.73684210526315785</v>
      </c>
      <c r="W1286" s="2">
        <v>0.77000000000000024</v>
      </c>
      <c r="X1286" s="2">
        <v>0.1551440404069622</v>
      </c>
      <c r="Y1286" s="2">
        <v>0.65789473684210531</v>
      </c>
      <c r="Z1286" s="2">
        <v>0.87039999999999995</v>
      </c>
      <c r="AA1286" s="2">
        <v>7.6307883699424525E-2</v>
      </c>
      <c r="AB1286" s="2">
        <v>0.63157894736842102</v>
      </c>
      <c r="AC1286" s="2">
        <v>0.90375000000000016</v>
      </c>
      <c r="AD1286" s="2">
        <v>7.989057312626982E-2</v>
      </c>
      <c r="AE1286" s="2">
        <v>0.60526315789473684</v>
      </c>
      <c r="AF1286" s="2">
        <v>0.94521739130434779</v>
      </c>
      <c r="AG1286" s="2">
        <v>5.8882235528942117E-2</v>
      </c>
      <c r="AH1286" s="2">
        <v>0.57894736842105265</v>
      </c>
      <c r="AI1286" s="2">
        <v>0.9850000000000001</v>
      </c>
      <c r="AJ1286" s="2">
        <v>5.7017543859649113E-2</v>
      </c>
      <c r="BA1286" s="2">
        <v>0.63157894736842102</v>
      </c>
      <c r="BB1286" s="2">
        <v>0.90375000000000016</v>
      </c>
      <c r="BC1286" s="2">
        <v>7.989057312626982E-2</v>
      </c>
      <c r="BD1286" s="66">
        <f t="shared" si="61"/>
        <v>0</v>
      </c>
      <c r="BE1286" s="66">
        <f t="shared" si="62"/>
        <v>0</v>
      </c>
      <c r="BF1286" s="66">
        <f t="shared" si="63"/>
        <v>0</v>
      </c>
    </row>
    <row r="1287" spans="1:58" x14ac:dyDescent="0.25">
      <c r="A1287" s="1">
        <v>429</v>
      </c>
      <c r="B1287" s="1">
        <v>429000</v>
      </c>
      <c r="C1287" s="1" t="s">
        <v>6</v>
      </c>
      <c r="D1287" s="1" t="s">
        <v>16</v>
      </c>
      <c r="E1287" s="1" t="s">
        <v>14</v>
      </c>
      <c r="F1287" s="1" t="s">
        <v>15</v>
      </c>
      <c r="G1287" s="2">
        <v>0.1</v>
      </c>
      <c r="H1287" s="2">
        <v>0.4</v>
      </c>
      <c r="I1287" s="2">
        <v>0.18333333333333329</v>
      </c>
      <c r="J1287" s="2">
        <v>0.1</v>
      </c>
      <c r="K1287" s="2">
        <v>0.4</v>
      </c>
      <c r="L1287" s="2">
        <v>0.25</v>
      </c>
      <c r="M1287" s="2">
        <v>0.1</v>
      </c>
      <c r="N1287" s="2">
        <v>0.4</v>
      </c>
      <c r="O1287" s="2">
        <v>0.18333333333333329</v>
      </c>
      <c r="P1287" s="2">
        <v>0.1</v>
      </c>
      <c r="Q1287" s="2">
        <v>0.4</v>
      </c>
      <c r="R1287" s="2">
        <v>0.25</v>
      </c>
      <c r="S1287" s="2">
        <v>0.1</v>
      </c>
      <c r="T1287" s="2">
        <v>0.4</v>
      </c>
      <c r="U1287" s="2">
        <v>0.25</v>
      </c>
      <c r="V1287" s="2">
        <v>0.42105263157894729</v>
      </c>
      <c r="W1287" s="2">
        <v>0.67125000000000001</v>
      </c>
      <c r="X1287" s="2">
        <v>0.61655517470145949</v>
      </c>
      <c r="Y1287" s="2">
        <v>0.28947368421052633</v>
      </c>
      <c r="Z1287" s="2">
        <v>0.7681818181818183</v>
      </c>
      <c r="AA1287" s="2">
        <v>0.56304112554112562</v>
      </c>
      <c r="AB1287" s="2">
        <v>0.28947368421052633</v>
      </c>
      <c r="AC1287" s="2">
        <v>0.83000000000000007</v>
      </c>
      <c r="AD1287" s="2">
        <v>0.38144697887342621</v>
      </c>
      <c r="AE1287" s="2">
        <v>0.2105263157894737</v>
      </c>
      <c r="AF1287" s="2">
        <v>0.88500000000000001</v>
      </c>
      <c r="AG1287" s="2">
        <v>0.3532934131736527</v>
      </c>
      <c r="AH1287" s="2">
        <v>0.18421052631578949</v>
      </c>
      <c r="AI1287" s="2">
        <v>0.99428571428571433</v>
      </c>
      <c r="AJ1287" s="2">
        <v>0.34210526315789469</v>
      </c>
      <c r="BA1287" s="2">
        <v>0.28947368421052633</v>
      </c>
      <c r="BB1287" s="2">
        <v>0.83000000000000007</v>
      </c>
      <c r="BC1287" s="2">
        <v>0.38144697887342621</v>
      </c>
      <c r="BD1287" s="66">
        <f t="shared" si="61"/>
        <v>0</v>
      </c>
      <c r="BE1287" s="66">
        <f t="shared" si="62"/>
        <v>0</v>
      </c>
      <c r="BF1287" s="66">
        <f t="shared" si="63"/>
        <v>0</v>
      </c>
    </row>
    <row r="1288" spans="1:58" x14ac:dyDescent="0.25">
      <c r="A1288" s="1">
        <v>429</v>
      </c>
      <c r="B1288" s="1">
        <v>429000</v>
      </c>
      <c r="C1288" s="1" t="s">
        <v>6</v>
      </c>
      <c r="D1288" s="1" t="s">
        <v>17</v>
      </c>
      <c r="E1288" s="1" t="s">
        <v>14</v>
      </c>
      <c r="F1288" s="1" t="s">
        <v>15</v>
      </c>
      <c r="G1288" s="2">
        <v>0.3666666666666667</v>
      </c>
      <c r="H1288" s="2">
        <v>0.4</v>
      </c>
      <c r="I1288" s="2">
        <v>0.25</v>
      </c>
      <c r="J1288" s="2">
        <v>0.27777777777777779</v>
      </c>
      <c r="K1288" s="2">
        <v>0.4</v>
      </c>
      <c r="L1288" s="2">
        <v>0.25</v>
      </c>
      <c r="M1288" s="2">
        <v>0.18888888888888891</v>
      </c>
      <c r="N1288" s="2">
        <v>0.4</v>
      </c>
      <c r="O1288" s="2">
        <v>0.25</v>
      </c>
      <c r="P1288" s="2">
        <v>0.18888888888888891</v>
      </c>
      <c r="Q1288" s="2">
        <v>0.4</v>
      </c>
      <c r="R1288" s="2">
        <v>0.25</v>
      </c>
      <c r="S1288" s="2">
        <v>0.1</v>
      </c>
      <c r="T1288" s="2">
        <v>0.4</v>
      </c>
      <c r="U1288" s="2">
        <v>0.25</v>
      </c>
      <c r="V1288" s="2">
        <v>0.2105263157894737</v>
      </c>
      <c r="W1288" s="2">
        <v>0.97124999999999995</v>
      </c>
      <c r="X1288" s="2">
        <v>0.41666666666666657</v>
      </c>
      <c r="Y1288" s="2">
        <v>0.2105263157894737</v>
      </c>
      <c r="Z1288" s="2">
        <v>0.98375000000000012</v>
      </c>
      <c r="AA1288" s="2">
        <v>0.39880952380952378</v>
      </c>
      <c r="AB1288" s="2">
        <v>0.18421052631578949</v>
      </c>
      <c r="AC1288" s="2">
        <v>0.99</v>
      </c>
      <c r="AD1288" s="2">
        <v>0.36653386454183268</v>
      </c>
      <c r="AE1288" s="2">
        <v>0.18421052631578949</v>
      </c>
      <c r="AF1288" s="2">
        <v>0.99428571428571433</v>
      </c>
      <c r="AG1288" s="2">
        <v>0.3532934131736527</v>
      </c>
      <c r="AH1288" s="2">
        <v>0.18421052631578949</v>
      </c>
      <c r="AI1288" s="2">
        <v>0.99428571428571433</v>
      </c>
      <c r="AJ1288" s="2">
        <v>0.34210526315789469</v>
      </c>
      <c r="BA1288" s="2">
        <v>0.18421052631578949</v>
      </c>
      <c r="BB1288" s="2">
        <v>0.99</v>
      </c>
      <c r="BC1288" s="2">
        <v>0.36653386454183268</v>
      </c>
      <c r="BD1288" s="66">
        <f t="shared" si="61"/>
        <v>0</v>
      </c>
      <c r="BE1288" s="66">
        <f t="shared" si="62"/>
        <v>0</v>
      </c>
      <c r="BF1288" s="66">
        <f t="shared" si="63"/>
        <v>0</v>
      </c>
    </row>
    <row r="1289" spans="1:58" x14ac:dyDescent="0.25">
      <c r="A1289" s="1">
        <v>430</v>
      </c>
      <c r="B1289" s="1">
        <v>430000</v>
      </c>
      <c r="C1289" s="1" t="s">
        <v>6</v>
      </c>
      <c r="D1289" s="1" t="s">
        <v>7</v>
      </c>
      <c r="E1289" s="1" t="s">
        <v>14</v>
      </c>
      <c r="F1289" s="1" t="s">
        <v>15</v>
      </c>
      <c r="G1289" s="2">
        <v>0.1</v>
      </c>
      <c r="H1289" s="2">
        <v>0.4</v>
      </c>
      <c r="I1289" s="2">
        <v>0.05</v>
      </c>
      <c r="J1289" s="2">
        <v>0.1</v>
      </c>
      <c r="K1289" s="2">
        <v>0.4</v>
      </c>
      <c r="L1289" s="2">
        <v>0.05</v>
      </c>
      <c r="M1289" s="2">
        <v>0.1</v>
      </c>
      <c r="N1289" s="2">
        <v>0.4</v>
      </c>
      <c r="O1289" s="2">
        <v>0.05</v>
      </c>
      <c r="P1289" s="2">
        <v>0.1</v>
      </c>
      <c r="Q1289" s="2">
        <v>0.4</v>
      </c>
      <c r="R1289" s="2">
        <v>0.05</v>
      </c>
      <c r="S1289" s="2">
        <v>0.1</v>
      </c>
      <c r="T1289" s="2">
        <v>0.4</v>
      </c>
      <c r="U1289" s="2">
        <v>0.05</v>
      </c>
      <c r="V1289" s="2">
        <v>0.63157894736842102</v>
      </c>
      <c r="W1289" s="2">
        <v>0.86291666666666667</v>
      </c>
      <c r="X1289" s="2">
        <v>0.11242083040112601</v>
      </c>
      <c r="Y1289" s="2">
        <v>0.65789473684210531</v>
      </c>
      <c r="Z1289" s="2">
        <v>0.86519999999999997</v>
      </c>
      <c r="AA1289" s="2">
        <v>7.9803552883061304E-2</v>
      </c>
      <c r="AB1289" s="2">
        <v>0.63157894736842102</v>
      </c>
      <c r="AC1289" s="2">
        <v>0.9058333333333336</v>
      </c>
      <c r="AD1289" s="2">
        <v>5.8432934926958828E-2</v>
      </c>
      <c r="AE1289" s="2">
        <v>0.60526315789473684</v>
      </c>
      <c r="AF1289" s="2">
        <v>0.94521739130434779</v>
      </c>
      <c r="AG1289" s="2">
        <v>5.7884231536926137E-2</v>
      </c>
      <c r="AH1289" s="2">
        <v>0.60526315789473684</v>
      </c>
      <c r="AI1289" s="2">
        <v>0.94739130434782626</v>
      </c>
      <c r="AJ1289" s="2">
        <v>5.6220095693779913E-2</v>
      </c>
      <c r="BA1289" s="2">
        <v>0.63157894736842102</v>
      </c>
      <c r="BB1289" s="2">
        <v>0.9058333333333336</v>
      </c>
      <c r="BC1289" s="2">
        <v>5.8432934926958828E-2</v>
      </c>
      <c r="BD1289" s="66">
        <f t="shared" si="61"/>
        <v>0</v>
      </c>
      <c r="BE1289" s="66">
        <f t="shared" si="62"/>
        <v>0</v>
      </c>
      <c r="BF1289" s="66">
        <f t="shared" si="63"/>
        <v>0</v>
      </c>
    </row>
    <row r="1290" spans="1:58" x14ac:dyDescent="0.25">
      <c r="A1290" s="1">
        <v>430</v>
      </c>
      <c r="B1290" s="1">
        <v>430000</v>
      </c>
      <c r="C1290" s="1" t="s">
        <v>6</v>
      </c>
      <c r="D1290" s="1" t="s">
        <v>16</v>
      </c>
      <c r="E1290" s="1" t="s">
        <v>14</v>
      </c>
      <c r="F1290" s="1" t="s">
        <v>15</v>
      </c>
      <c r="G1290" s="2">
        <v>0.1</v>
      </c>
      <c r="H1290" s="2">
        <v>0.4</v>
      </c>
      <c r="I1290" s="2">
        <v>0.25</v>
      </c>
      <c r="J1290" s="2">
        <v>0.1</v>
      </c>
      <c r="K1290" s="2">
        <v>0.4</v>
      </c>
      <c r="L1290" s="2">
        <v>0.25</v>
      </c>
      <c r="M1290" s="2">
        <v>0.1</v>
      </c>
      <c r="N1290" s="2">
        <v>0.4</v>
      </c>
      <c r="O1290" s="2">
        <v>0.25</v>
      </c>
      <c r="P1290" s="2">
        <v>0.1</v>
      </c>
      <c r="Q1290" s="2">
        <v>0.4</v>
      </c>
      <c r="R1290" s="2">
        <v>0.25</v>
      </c>
      <c r="S1290" s="2">
        <v>0.1</v>
      </c>
      <c r="T1290" s="2">
        <v>0.4</v>
      </c>
      <c r="U1290" s="2">
        <v>0.25</v>
      </c>
      <c r="V1290" s="2">
        <v>0.26315789473684209</v>
      </c>
      <c r="W1290" s="2">
        <v>0.80800000000000005</v>
      </c>
      <c r="X1290" s="2">
        <v>0.39347290640394089</v>
      </c>
      <c r="Y1290" s="2">
        <v>0.28947368421052633</v>
      </c>
      <c r="Z1290" s="2">
        <v>0.75909090909090904</v>
      </c>
      <c r="AA1290" s="2">
        <v>0.55418912848158131</v>
      </c>
      <c r="AB1290" s="2">
        <v>0.26315789473684209</v>
      </c>
      <c r="AC1290" s="2">
        <v>0.82200000000000006</v>
      </c>
      <c r="AD1290" s="2">
        <v>0.35059760956175301</v>
      </c>
      <c r="AE1290" s="2">
        <v>0.2105263157894737</v>
      </c>
      <c r="AF1290" s="2">
        <v>0.88750000000000007</v>
      </c>
      <c r="AG1290" s="2">
        <v>0.34730538922155679</v>
      </c>
      <c r="AH1290" s="2">
        <v>0.2105263157894737</v>
      </c>
      <c r="AI1290" s="2">
        <v>0.88375000000000004</v>
      </c>
      <c r="AJ1290" s="2">
        <v>0.33732057416267952</v>
      </c>
      <c r="BA1290" s="2">
        <v>0.26315789473684209</v>
      </c>
      <c r="BB1290" s="2">
        <v>0.82200000000000006</v>
      </c>
      <c r="BC1290" s="2">
        <v>0.35059760956175301</v>
      </c>
      <c r="BD1290" s="66">
        <f t="shared" si="61"/>
        <v>0</v>
      </c>
      <c r="BE1290" s="66">
        <f t="shared" si="62"/>
        <v>0</v>
      </c>
      <c r="BF1290" s="66">
        <f t="shared" si="63"/>
        <v>0</v>
      </c>
    </row>
    <row r="1291" spans="1:58" x14ac:dyDescent="0.25">
      <c r="A1291" s="1">
        <v>430</v>
      </c>
      <c r="B1291" s="1">
        <v>430000</v>
      </c>
      <c r="C1291" s="1" t="s">
        <v>6</v>
      </c>
      <c r="D1291" s="1" t="s">
        <v>17</v>
      </c>
      <c r="E1291" s="1" t="s">
        <v>14</v>
      </c>
      <c r="F1291" s="1" t="s">
        <v>15</v>
      </c>
      <c r="G1291" s="2">
        <v>0.27777777777777779</v>
      </c>
      <c r="H1291" s="2">
        <v>0.4</v>
      </c>
      <c r="I1291" s="2">
        <v>0.25</v>
      </c>
      <c r="J1291" s="2">
        <v>0.27777777777777779</v>
      </c>
      <c r="K1291" s="2">
        <v>0.4</v>
      </c>
      <c r="L1291" s="2">
        <v>0.25</v>
      </c>
      <c r="M1291" s="2">
        <v>0.27777777777777779</v>
      </c>
      <c r="N1291" s="2">
        <v>0.4</v>
      </c>
      <c r="O1291" s="2">
        <v>0.25</v>
      </c>
      <c r="P1291" s="2">
        <v>0.18888888888888891</v>
      </c>
      <c r="Q1291" s="2">
        <v>0.4</v>
      </c>
      <c r="R1291" s="2">
        <v>0.25</v>
      </c>
      <c r="S1291" s="2">
        <v>0.18888888888888891</v>
      </c>
      <c r="T1291" s="2">
        <v>0.4</v>
      </c>
      <c r="U1291" s="2">
        <v>0.25</v>
      </c>
      <c r="V1291" s="2">
        <v>0.2105263157894737</v>
      </c>
      <c r="W1291" s="2">
        <v>0.97249999999999992</v>
      </c>
      <c r="X1291" s="2">
        <v>0.3214285714285714</v>
      </c>
      <c r="Y1291" s="2">
        <v>0.2105263157894737</v>
      </c>
      <c r="Z1291" s="2">
        <v>0.98375000000000012</v>
      </c>
      <c r="AA1291" s="2">
        <v>0.36309523809523808</v>
      </c>
      <c r="AB1291" s="2">
        <v>0.2105263157894737</v>
      </c>
      <c r="AC1291" s="2">
        <v>0.9900000000000001</v>
      </c>
      <c r="AD1291" s="2">
        <v>0.35059760956175301</v>
      </c>
      <c r="AE1291" s="2">
        <v>0.18421052631578949</v>
      </c>
      <c r="AF1291" s="2">
        <v>0.99428571428571433</v>
      </c>
      <c r="AG1291" s="2">
        <v>0.34730538922155679</v>
      </c>
      <c r="AH1291" s="2">
        <v>0.18421052631578949</v>
      </c>
      <c r="AI1291" s="2">
        <v>0.99428571428571433</v>
      </c>
      <c r="AJ1291" s="2">
        <v>0.33732057416267952</v>
      </c>
      <c r="BA1291" s="2">
        <v>0.2105263157894737</v>
      </c>
      <c r="BB1291" s="2">
        <v>0.9900000000000001</v>
      </c>
      <c r="BC1291" s="2">
        <v>0.35059760956175301</v>
      </c>
      <c r="BD1291" s="66">
        <f t="shared" si="61"/>
        <v>0</v>
      </c>
      <c r="BE1291" s="66">
        <f t="shared" si="62"/>
        <v>0</v>
      </c>
      <c r="BF1291" s="66">
        <f t="shared" si="63"/>
        <v>0</v>
      </c>
    </row>
    <row r="1292" spans="1:58" x14ac:dyDescent="0.25">
      <c r="A1292" s="1">
        <v>431</v>
      </c>
      <c r="B1292" s="1">
        <v>431000</v>
      </c>
      <c r="C1292" s="1" t="s">
        <v>6</v>
      </c>
      <c r="D1292" s="1" t="s">
        <v>7</v>
      </c>
      <c r="E1292" s="1" t="s">
        <v>14</v>
      </c>
      <c r="F1292" s="1" t="s">
        <v>15</v>
      </c>
      <c r="G1292" s="2">
        <v>0.1</v>
      </c>
      <c r="H1292" s="2">
        <v>0.4</v>
      </c>
      <c r="I1292" s="2">
        <v>0.05</v>
      </c>
      <c r="J1292" s="2">
        <v>0.1</v>
      </c>
      <c r="K1292" s="2">
        <v>0.4</v>
      </c>
      <c r="L1292" s="2">
        <v>0.05</v>
      </c>
      <c r="M1292" s="2">
        <v>0.1</v>
      </c>
      <c r="N1292" s="2">
        <v>0.4</v>
      </c>
      <c r="O1292" s="2">
        <v>0.05</v>
      </c>
      <c r="P1292" s="2">
        <v>0.1</v>
      </c>
      <c r="Q1292" s="2">
        <v>0.4</v>
      </c>
      <c r="R1292" s="2">
        <v>0.05</v>
      </c>
      <c r="S1292" s="2">
        <v>0.1</v>
      </c>
      <c r="T1292" s="2">
        <v>0.4</v>
      </c>
      <c r="U1292" s="2">
        <v>0.05</v>
      </c>
      <c r="V1292" s="2">
        <v>0.60526315789473684</v>
      </c>
      <c r="W1292" s="2">
        <v>0.86652173913043506</v>
      </c>
      <c r="X1292" s="2">
        <v>0.12050091331309661</v>
      </c>
      <c r="Y1292" s="2">
        <v>0.65789473684210531</v>
      </c>
      <c r="Z1292" s="2">
        <v>0.86319999999999997</v>
      </c>
      <c r="AA1292" s="2">
        <v>8.0387106075778286E-2</v>
      </c>
      <c r="AB1292" s="2">
        <v>0.65789473684210531</v>
      </c>
      <c r="AC1292" s="2">
        <v>0.87680000000000002</v>
      </c>
      <c r="AD1292" s="2">
        <v>7.9091539617185833E-2</v>
      </c>
      <c r="AE1292" s="2">
        <v>0.63157894736842102</v>
      </c>
      <c r="AF1292" s="2">
        <v>0.91208333333333336</v>
      </c>
      <c r="AG1292" s="2">
        <v>7.9311508042969617E-2</v>
      </c>
      <c r="AH1292" s="2">
        <v>0.60526315789473684</v>
      </c>
      <c r="AI1292" s="2">
        <v>0.94739130434782626</v>
      </c>
      <c r="AJ1292" s="2">
        <v>6.1004784688995208E-2</v>
      </c>
      <c r="BA1292" s="2">
        <v>0.65789473684210531</v>
      </c>
      <c r="BB1292" s="2">
        <v>0.87680000000000002</v>
      </c>
      <c r="BC1292" s="2">
        <v>7.9091539617185833E-2</v>
      </c>
      <c r="BD1292" s="66">
        <f t="shared" si="61"/>
        <v>0</v>
      </c>
      <c r="BE1292" s="66">
        <f t="shared" si="62"/>
        <v>0</v>
      </c>
      <c r="BF1292" s="66">
        <f t="shared" si="63"/>
        <v>0</v>
      </c>
    </row>
    <row r="1293" spans="1:58" x14ac:dyDescent="0.25">
      <c r="A1293" s="1">
        <v>431</v>
      </c>
      <c r="B1293" s="1">
        <v>431000</v>
      </c>
      <c r="C1293" s="1" t="s">
        <v>6</v>
      </c>
      <c r="D1293" s="1" t="s">
        <v>16</v>
      </c>
      <c r="E1293" s="1" t="s">
        <v>14</v>
      </c>
      <c r="F1293" s="1" t="s">
        <v>15</v>
      </c>
      <c r="G1293" s="2">
        <v>0.18888888888888891</v>
      </c>
      <c r="H1293" s="2">
        <v>0.4</v>
      </c>
      <c r="I1293" s="2">
        <v>0.25</v>
      </c>
      <c r="J1293" s="2">
        <v>0.1</v>
      </c>
      <c r="K1293" s="2">
        <v>0.4</v>
      </c>
      <c r="L1293" s="2">
        <v>0.25</v>
      </c>
      <c r="M1293" s="2">
        <v>0.1</v>
      </c>
      <c r="N1293" s="2">
        <v>0.4</v>
      </c>
      <c r="O1293" s="2">
        <v>0.25</v>
      </c>
      <c r="P1293" s="2">
        <v>0.1</v>
      </c>
      <c r="Q1293" s="2">
        <v>0.4</v>
      </c>
      <c r="R1293" s="2">
        <v>0.25</v>
      </c>
      <c r="S1293" s="2">
        <v>0.1</v>
      </c>
      <c r="T1293" s="2">
        <v>0.4</v>
      </c>
      <c r="U1293" s="2">
        <v>0.25</v>
      </c>
      <c r="V1293" s="2">
        <v>0.18421052631578949</v>
      </c>
      <c r="W1293" s="2">
        <v>0.97142857142857131</v>
      </c>
      <c r="X1293" s="2">
        <v>0.4</v>
      </c>
      <c r="Y1293" s="2">
        <v>0.26315789473684209</v>
      </c>
      <c r="Z1293" s="2">
        <v>0.72900000000000009</v>
      </c>
      <c r="AA1293" s="2">
        <v>0.3928571428571429</v>
      </c>
      <c r="AB1293" s="2">
        <v>0.26315789473684209</v>
      </c>
      <c r="AC1293" s="2">
        <v>0.7390000000000001</v>
      </c>
      <c r="AD1293" s="2">
        <v>0.39442231075697209</v>
      </c>
      <c r="AE1293" s="2">
        <v>0.23684210526315791</v>
      </c>
      <c r="AF1293" s="2">
        <v>0.80333333333333334</v>
      </c>
      <c r="AG1293" s="2">
        <v>0.37611940298507462</v>
      </c>
      <c r="AH1293" s="2">
        <v>0.2105263157894737</v>
      </c>
      <c r="AI1293" s="2">
        <v>0.88375000000000004</v>
      </c>
      <c r="AJ1293" s="2">
        <v>0.36602870813397131</v>
      </c>
      <c r="BA1293" s="2">
        <v>0.26315789473684209</v>
      </c>
      <c r="BB1293" s="2">
        <v>0.7390000000000001</v>
      </c>
      <c r="BC1293" s="2">
        <v>0.39442231075697209</v>
      </c>
      <c r="BD1293" s="66">
        <f t="shared" si="61"/>
        <v>0</v>
      </c>
      <c r="BE1293" s="66">
        <f t="shared" si="62"/>
        <v>0</v>
      </c>
      <c r="BF1293" s="66">
        <f t="shared" si="63"/>
        <v>0</v>
      </c>
    </row>
    <row r="1294" spans="1:58" x14ac:dyDescent="0.25">
      <c r="A1294" s="1">
        <v>431</v>
      </c>
      <c r="B1294" s="1">
        <v>431000</v>
      </c>
      <c r="C1294" s="1" t="s">
        <v>6</v>
      </c>
      <c r="D1294" s="1" t="s">
        <v>17</v>
      </c>
      <c r="E1294" s="1" t="s">
        <v>14</v>
      </c>
      <c r="F1294" s="1" t="s">
        <v>15</v>
      </c>
      <c r="G1294" s="2">
        <v>0.18888888888888891</v>
      </c>
      <c r="H1294" s="2">
        <v>0.4</v>
      </c>
      <c r="I1294" s="2">
        <v>0.25</v>
      </c>
      <c r="J1294" s="2">
        <v>0.18888888888888891</v>
      </c>
      <c r="K1294" s="2">
        <v>0.4</v>
      </c>
      <c r="L1294" s="2">
        <v>0.25</v>
      </c>
      <c r="M1294" s="2">
        <v>0.18888888888888891</v>
      </c>
      <c r="N1294" s="2">
        <v>0.4</v>
      </c>
      <c r="O1294" s="2">
        <v>0.25</v>
      </c>
      <c r="P1294" s="2">
        <v>0.18888888888888891</v>
      </c>
      <c r="Q1294" s="2">
        <v>0.4</v>
      </c>
      <c r="R1294" s="2">
        <v>0.25</v>
      </c>
      <c r="S1294" s="2">
        <v>0.18888888888888891</v>
      </c>
      <c r="T1294" s="2">
        <v>0.4</v>
      </c>
      <c r="U1294" s="2">
        <v>0.25</v>
      </c>
      <c r="V1294" s="2">
        <v>0.18421052631578949</v>
      </c>
      <c r="W1294" s="2">
        <v>0.97142857142857131</v>
      </c>
      <c r="X1294" s="2">
        <v>0.4</v>
      </c>
      <c r="Y1294" s="2">
        <v>0.18421052631578949</v>
      </c>
      <c r="Z1294" s="2">
        <v>0.98571428571428577</v>
      </c>
      <c r="AA1294" s="2">
        <v>0.3928571428571429</v>
      </c>
      <c r="AB1294" s="2">
        <v>0.18421052631578949</v>
      </c>
      <c r="AC1294" s="2">
        <v>0.99142857142857144</v>
      </c>
      <c r="AD1294" s="2">
        <v>0.39442231075697209</v>
      </c>
      <c r="AE1294" s="2">
        <v>0.18421052631578949</v>
      </c>
      <c r="AF1294" s="2">
        <v>0.99428571428571433</v>
      </c>
      <c r="AG1294" s="2">
        <v>0.37611940298507462</v>
      </c>
      <c r="AH1294" s="2">
        <v>0.18421052631578949</v>
      </c>
      <c r="AI1294" s="2">
        <v>0.99428571428571433</v>
      </c>
      <c r="AJ1294" s="2">
        <v>0.36602870813397131</v>
      </c>
      <c r="BA1294" s="2">
        <v>0.18421052631578949</v>
      </c>
      <c r="BB1294" s="2">
        <v>0.99142857142857144</v>
      </c>
      <c r="BC1294" s="2">
        <v>0.39442231075697209</v>
      </c>
      <c r="BD1294" s="66">
        <f t="shared" si="61"/>
        <v>0</v>
      </c>
      <c r="BE1294" s="66">
        <f t="shared" si="62"/>
        <v>0</v>
      </c>
      <c r="BF1294" s="66">
        <f t="shared" si="63"/>
        <v>0</v>
      </c>
    </row>
    <row r="1295" spans="1:58" x14ac:dyDescent="0.25">
      <c r="A1295" s="1">
        <v>432</v>
      </c>
      <c r="B1295" s="1">
        <v>432000</v>
      </c>
      <c r="C1295" s="1" t="s">
        <v>6</v>
      </c>
      <c r="D1295" s="1" t="s">
        <v>7</v>
      </c>
      <c r="E1295" s="1" t="s">
        <v>14</v>
      </c>
      <c r="F1295" s="1" t="s">
        <v>15</v>
      </c>
      <c r="G1295" s="2">
        <v>0.1</v>
      </c>
      <c r="H1295" s="2">
        <v>0.4</v>
      </c>
      <c r="I1295" s="2">
        <v>0.05</v>
      </c>
      <c r="J1295" s="2">
        <v>0.1</v>
      </c>
      <c r="K1295" s="2">
        <v>0.4</v>
      </c>
      <c r="L1295" s="2">
        <v>0.05</v>
      </c>
      <c r="M1295" s="2">
        <v>0.1</v>
      </c>
      <c r="N1295" s="2">
        <v>0.4</v>
      </c>
      <c r="O1295" s="2">
        <v>0.05</v>
      </c>
      <c r="P1295" s="2">
        <v>0.1</v>
      </c>
      <c r="Q1295" s="2">
        <v>0.4</v>
      </c>
      <c r="R1295" s="2">
        <v>0.05</v>
      </c>
      <c r="S1295" s="2">
        <v>0.1</v>
      </c>
      <c r="T1295" s="2">
        <v>0.4</v>
      </c>
      <c r="U1295" s="2">
        <v>0.05</v>
      </c>
      <c r="V1295" s="2">
        <v>0.68421052631578949</v>
      </c>
      <c r="W1295" s="2">
        <v>0.78807692307692301</v>
      </c>
      <c r="X1295" s="2">
        <v>0.1455199330444428</v>
      </c>
      <c r="Y1295" s="2">
        <v>0.65789473684210531</v>
      </c>
      <c r="Z1295" s="2">
        <v>0.86120000000000019</v>
      </c>
      <c r="AA1295" s="2">
        <v>9.4988061477469188E-2</v>
      </c>
      <c r="AB1295" s="2">
        <v>0.63157894736842102</v>
      </c>
      <c r="AC1295" s="2">
        <v>0.90375000000000005</v>
      </c>
      <c r="AD1295" s="2">
        <v>0.13823555197248549</v>
      </c>
      <c r="AE1295" s="2">
        <v>0.60526315789473684</v>
      </c>
      <c r="AF1295" s="2">
        <v>0.94391304347826077</v>
      </c>
      <c r="AG1295" s="2">
        <v>7.9012934416853906E-2</v>
      </c>
      <c r="AH1295" s="2">
        <v>0.60526315789473684</v>
      </c>
      <c r="AI1295" s="2">
        <v>0.94652173913043491</v>
      </c>
      <c r="AJ1295" s="2">
        <v>0.11869185969905401</v>
      </c>
      <c r="BA1295" s="2">
        <v>0.63157894736842102</v>
      </c>
      <c r="BB1295" s="2">
        <v>0.90375000000000005</v>
      </c>
      <c r="BC1295" s="2">
        <v>0.13823555197248549</v>
      </c>
      <c r="BD1295" s="66">
        <f t="shared" si="61"/>
        <v>0</v>
      </c>
      <c r="BE1295" s="66">
        <f t="shared" si="62"/>
        <v>0</v>
      </c>
      <c r="BF1295" s="66">
        <f t="shared" si="63"/>
        <v>0</v>
      </c>
    </row>
    <row r="1296" spans="1:58" x14ac:dyDescent="0.25">
      <c r="A1296" s="1">
        <v>432</v>
      </c>
      <c r="B1296" s="1">
        <v>432000</v>
      </c>
      <c r="C1296" s="1" t="s">
        <v>6</v>
      </c>
      <c r="D1296" s="1" t="s">
        <v>16</v>
      </c>
      <c r="E1296" s="1" t="s">
        <v>14</v>
      </c>
      <c r="F1296" s="1" t="s">
        <v>15</v>
      </c>
      <c r="G1296" s="2">
        <v>0.18888888888888891</v>
      </c>
      <c r="H1296" s="2">
        <v>0.4</v>
      </c>
      <c r="I1296" s="2">
        <v>0.25</v>
      </c>
      <c r="J1296" s="2">
        <v>0.18888888888888891</v>
      </c>
      <c r="K1296" s="2">
        <v>0.4</v>
      </c>
      <c r="L1296" s="2">
        <v>0.25</v>
      </c>
      <c r="M1296" s="2">
        <v>0.1</v>
      </c>
      <c r="N1296" s="2">
        <v>0.4</v>
      </c>
      <c r="O1296" s="2">
        <v>0.25</v>
      </c>
      <c r="P1296" s="2">
        <v>0.1</v>
      </c>
      <c r="Q1296" s="2">
        <v>0.4</v>
      </c>
      <c r="R1296" s="2">
        <v>0.25</v>
      </c>
      <c r="S1296" s="2">
        <v>0.1</v>
      </c>
      <c r="T1296" s="2">
        <v>0.4</v>
      </c>
      <c r="U1296" s="2">
        <v>0.25</v>
      </c>
      <c r="V1296" s="2">
        <v>0.2105263157894737</v>
      </c>
      <c r="W1296" s="2">
        <v>0.78374999999999984</v>
      </c>
      <c r="X1296" s="2">
        <v>0.36904761904761912</v>
      </c>
      <c r="Y1296" s="2">
        <v>0.18421052631578949</v>
      </c>
      <c r="Z1296" s="2">
        <v>0.98571428571428577</v>
      </c>
      <c r="AA1296" s="2">
        <v>0.3652694610778443</v>
      </c>
      <c r="AB1296" s="2">
        <v>0.23684210526315791</v>
      </c>
      <c r="AC1296" s="2">
        <v>0.79777777777777781</v>
      </c>
      <c r="AD1296" s="2">
        <v>0.44028591516287791</v>
      </c>
      <c r="AE1296" s="2">
        <v>0.2105263157894737</v>
      </c>
      <c r="AF1296" s="2">
        <v>0.88375000000000004</v>
      </c>
      <c r="AG1296" s="2">
        <v>0.3772455089820359</v>
      </c>
      <c r="AH1296" s="2">
        <v>0.2105263157894737</v>
      </c>
      <c r="AI1296" s="2">
        <v>0.88249999999999995</v>
      </c>
      <c r="AJ1296" s="2">
        <v>0.41542150894668878</v>
      </c>
      <c r="BA1296" s="2">
        <v>0.23684210526315791</v>
      </c>
      <c r="BB1296" s="2">
        <v>0.79777777777777781</v>
      </c>
      <c r="BC1296" s="2">
        <v>0.44028591516287791</v>
      </c>
      <c r="BD1296" s="66">
        <f t="shared" si="61"/>
        <v>0</v>
      </c>
      <c r="BE1296" s="66">
        <f t="shared" si="62"/>
        <v>0</v>
      </c>
      <c r="BF1296" s="66">
        <f t="shared" si="63"/>
        <v>0</v>
      </c>
    </row>
    <row r="1297" spans="1:58" x14ac:dyDescent="0.25">
      <c r="A1297" s="1">
        <v>432</v>
      </c>
      <c r="B1297" s="1">
        <v>432000</v>
      </c>
      <c r="C1297" s="1" t="s">
        <v>6</v>
      </c>
      <c r="D1297" s="1" t="s">
        <v>17</v>
      </c>
      <c r="E1297" s="1" t="s">
        <v>14</v>
      </c>
      <c r="F1297" s="1" t="s">
        <v>15</v>
      </c>
      <c r="G1297" s="2">
        <v>0.27777777777777779</v>
      </c>
      <c r="H1297" s="2">
        <v>0.4</v>
      </c>
      <c r="I1297" s="2">
        <v>0.25</v>
      </c>
      <c r="J1297" s="2">
        <v>0.18888888888888891</v>
      </c>
      <c r="K1297" s="2">
        <v>0.4</v>
      </c>
      <c r="L1297" s="2">
        <v>0.25</v>
      </c>
      <c r="M1297" s="2">
        <v>0.18888888888888891</v>
      </c>
      <c r="N1297" s="2">
        <v>0.4</v>
      </c>
      <c r="O1297" s="2">
        <v>0.25</v>
      </c>
      <c r="P1297" s="2">
        <v>0.18888888888888891</v>
      </c>
      <c r="Q1297" s="2">
        <v>0.4</v>
      </c>
      <c r="R1297" s="2">
        <v>0.25</v>
      </c>
      <c r="S1297" s="2">
        <v>0.18888888888888891</v>
      </c>
      <c r="T1297" s="2">
        <v>0.4</v>
      </c>
      <c r="U1297" s="2">
        <v>0.25</v>
      </c>
      <c r="V1297" s="2">
        <v>0.15789473684210531</v>
      </c>
      <c r="W1297" s="2">
        <v>0.97499999999999998</v>
      </c>
      <c r="X1297" s="2">
        <v>0.36904761904761912</v>
      </c>
      <c r="Y1297" s="2">
        <v>0.18421052631578949</v>
      </c>
      <c r="Z1297" s="2">
        <v>0.98571428571428577</v>
      </c>
      <c r="AA1297" s="2">
        <v>0.3652694610778443</v>
      </c>
      <c r="AB1297" s="2">
        <v>0.18421052631578949</v>
      </c>
      <c r="AC1297" s="2">
        <v>0.99142857142857144</v>
      </c>
      <c r="AD1297" s="2">
        <v>0.38645418326693232</v>
      </c>
      <c r="AE1297" s="2">
        <v>0.18421052631578949</v>
      </c>
      <c r="AF1297" s="2">
        <v>0.99428571428571433</v>
      </c>
      <c r="AG1297" s="2">
        <v>0.3772455089820359</v>
      </c>
      <c r="AH1297" s="2">
        <v>0.18421052631578949</v>
      </c>
      <c r="AI1297" s="2">
        <v>0.99428571428571433</v>
      </c>
      <c r="AJ1297" s="2">
        <v>0.3693045563549161</v>
      </c>
      <c r="BA1297" s="2">
        <v>0.18421052631578949</v>
      </c>
      <c r="BB1297" s="2">
        <v>0.99142857142857144</v>
      </c>
      <c r="BC1297" s="2">
        <v>0.38645418326693232</v>
      </c>
      <c r="BD1297" s="66">
        <f t="shared" si="61"/>
        <v>0</v>
      </c>
      <c r="BE1297" s="66">
        <f t="shared" si="62"/>
        <v>0</v>
      </c>
      <c r="BF1297" s="66">
        <f t="shared" si="63"/>
        <v>0</v>
      </c>
    </row>
    <row r="1298" spans="1:58" x14ac:dyDescent="0.25">
      <c r="A1298" s="1">
        <v>433</v>
      </c>
      <c r="B1298" s="1">
        <v>433000</v>
      </c>
      <c r="C1298" s="1" t="s">
        <v>6</v>
      </c>
      <c r="D1298" s="1" t="s">
        <v>7</v>
      </c>
      <c r="E1298" s="1" t="s">
        <v>14</v>
      </c>
      <c r="F1298" s="1" t="s">
        <v>15</v>
      </c>
      <c r="G1298" s="2">
        <v>0.1</v>
      </c>
      <c r="H1298" s="2">
        <v>0.4</v>
      </c>
      <c r="I1298" s="2">
        <v>0.05</v>
      </c>
      <c r="J1298" s="2">
        <v>0.1</v>
      </c>
      <c r="K1298" s="2">
        <v>0.4</v>
      </c>
      <c r="L1298" s="2">
        <v>0.05</v>
      </c>
      <c r="M1298" s="2">
        <v>0.1</v>
      </c>
      <c r="N1298" s="2">
        <v>0.4</v>
      </c>
      <c r="O1298" s="2">
        <v>0.05</v>
      </c>
      <c r="P1298" s="2">
        <v>0.1</v>
      </c>
      <c r="Q1298" s="2">
        <v>0.4</v>
      </c>
      <c r="R1298" s="2">
        <v>0.05</v>
      </c>
      <c r="S1298" s="2">
        <v>0.1</v>
      </c>
      <c r="T1298" s="2">
        <v>0.4</v>
      </c>
      <c r="U1298" s="2">
        <v>0.05</v>
      </c>
      <c r="V1298" s="2">
        <v>0.68421052631578949</v>
      </c>
      <c r="W1298" s="2">
        <v>0.77769230769230779</v>
      </c>
      <c r="X1298" s="2">
        <v>0.143630523847326</v>
      </c>
      <c r="Y1298" s="2">
        <v>0.60526315789473684</v>
      </c>
      <c r="Z1298" s="2">
        <v>0.92826086956521747</v>
      </c>
      <c r="AA1298" s="2">
        <v>9.6489539211911182E-2</v>
      </c>
      <c r="AB1298" s="2">
        <v>0.60526315789473684</v>
      </c>
      <c r="AC1298" s="2">
        <v>0.93826086956521748</v>
      </c>
      <c r="AD1298" s="2">
        <v>9.5599170139717637E-2</v>
      </c>
      <c r="AE1298" s="2">
        <v>0.57894736842105265</v>
      </c>
      <c r="AF1298" s="2">
        <v>0.9822727272727273</v>
      </c>
      <c r="AG1298" s="2">
        <v>6.1194029850746269E-2</v>
      </c>
      <c r="AH1298" s="2">
        <v>0.57894736842105265</v>
      </c>
      <c r="AI1298" s="2">
        <v>0.98545454545454558</v>
      </c>
      <c r="AJ1298" s="2">
        <v>6.1403508771929828E-2</v>
      </c>
      <c r="BA1298" s="2">
        <v>0.60526315789473684</v>
      </c>
      <c r="BB1298" s="2">
        <v>0.93826086956521748</v>
      </c>
      <c r="BC1298" s="2">
        <v>9.5599170139717637E-2</v>
      </c>
      <c r="BD1298" s="66">
        <f t="shared" si="61"/>
        <v>0</v>
      </c>
      <c r="BE1298" s="66">
        <f t="shared" si="62"/>
        <v>0</v>
      </c>
      <c r="BF1298" s="66">
        <f t="shared" si="63"/>
        <v>0</v>
      </c>
    </row>
    <row r="1299" spans="1:58" x14ac:dyDescent="0.25">
      <c r="A1299" s="1">
        <v>433</v>
      </c>
      <c r="B1299" s="1">
        <v>433000</v>
      </c>
      <c r="C1299" s="1" t="s">
        <v>6</v>
      </c>
      <c r="D1299" s="1" t="s">
        <v>16</v>
      </c>
      <c r="E1299" s="1" t="s">
        <v>14</v>
      </c>
      <c r="F1299" s="1" t="s">
        <v>15</v>
      </c>
      <c r="G1299" s="2">
        <v>0.18888888888888891</v>
      </c>
      <c r="H1299" s="2">
        <v>0.4</v>
      </c>
      <c r="I1299" s="2">
        <v>0.25</v>
      </c>
      <c r="J1299" s="2">
        <v>0.18888888888888891</v>
      </c>
      <c r="K1299" s="2">
        <v>0.4</v>
      </c>
      <c r="L1299" s="2">
        <v>0.25</v>
      </c>
      <c r="M1299" s="2">
        <v>0.18888888888888891</v>
      </c>
      <c r="N1299" s="2">
        <v>0.4</v>
      </c>
      <c r="O1299" s="2">
        <v>0.25</v>
      </c>
      <c r="P1299" s="2">
        <v>0.1</v>
      </c>
      <c r="Q1299" s="2">
        <v>0.4</v>
      </c>
      <c r="R1299" s="2">
        <v>0.25</v>
      </c>
      <c r="S1299" s="2">
        <v>0.1</v>
      </c>
      <c r="T1299" s="2">
        <v>0.4</v>
      </c>
      <c r="U1299" s="2">
        <v>0.25</v>
      </c>
      <c r="V1299" s="2">
        <v>0.2105263157894737</v>
      </c>
      <c r="W1299" s="2">
        <v>0.96750000000000003</v>
      </c>
      <c r="X1299" s="2">
        <v>0.30588235294117649</v>
      </c>
      <c r="Y1299" s="2">
        <v>0.18421052631578949</v>
      </c>
      <c r="Z1299" s="2">
        <v>0.98571428571428577</v>
      </c>
      <c r="AA1299" s="2">
        <v>0.34523809523809518</v>
      </c>
      <c r="AB1299" s="2">
        <v>0.18421052631578949</v>
      </c>
      <c r="AC1299" s="2">
        <v>0.99142857142857144</v>
      </c>
      <c r="AD1299" s="2">
        <v>0.34661354581673309</v>
      </c>
      <c r="AE1299" s="2">
        <v>0.18421052631578949</v>
      </c>
      <c r="AF1299" s="2">
        <v>0.99428571428571433</v>
      </c>
      <c r="AG1299" s="2">
        <v>0.36716417910447757</v>
      </c>
      <c r="AH1299" s="2">
        <v>0.18421052631578949</v>
      </c>
      <c r="AI1299" s="2">
        <v>0.99428571428571433</v>
      </c>
      <c r="AJ1299" s="2">
        <v>0.36842105263157898</v>
      </c>
      <c r="BA1299" s="2">
        <v>0.18421052631578949</v>
      </c>
      <c r="BB1299" s="2">
        <v>0.99142857142857144</v>
      </c>
      <c r="BC1299" s="2">
        <v>0.34661354581673309</v>
      </c>
      <c r="BD1299" s="66">
        <f t="shared" si="61"/>
        <v>0</v>
      </c>
      <c r="BE1299" s="66">
        <f t="shared" si="62"/>
        <v>0</v>
      </c>
      <c r="BF1299" s="66">
        <f t="shared" si="63"/>
        <v>0</v>
      </c>
    </row>
    <row r="1300" spans="1:58" x14ac:dyDescent="0.25">
      <c r="A1300" s="1">
        <v>433</v>
      </c>
      <c r="B1300" s="1">
        <v>433000</v>
      </c>
      <c r="C1300" s="1" t="s">
        <v>6</v>
      </c>
      <c r="D1300" s="1" t="s">
        <v>17</v>
      </c>
      <c r="E1300" s="1" t="s">
        <v>14</v>
      </c>
      <c r="F1300" s="1" t="s">
        <v>15</v>
      </c>
      <c r="G1300" s="2">
        <v>0.18888888888888891</v>
      </c>
      <c r="H1300" s="2">
        <v>0.4</v>
      </c>
      <c r="I1300" s="2">
        <v>0.25</v>
      </c>
      <c r="J1300" s="2">
        <v>0.18888888888888891</v>
      </c>
      <c r="K1300" s="2">
        <v>0.4</v>
      </c>
      <c r="L1300" s="2">
        <v>0.25</v>
      </c>
      <c r="M1300" s="2">
        <v>0.18888888888888891</v>
      </c>
      <c r="N1300" s="2">
        <v>0.4</v>
      </c>
      <c r="O1300" s="2">
        <v>0.25</v>
      </c>
      <c r="P1300" s="2">
        <v>0.1</v>
      </c>
      <c r="Q1300" s="2">
        <v>0.4</v>
      </c>
      <c r="R1300" s="2">
        <v>0.25</v>
      </c>
      <c r="S1300" s="2">
        <v>0.1</v>
      </c>
      <c r="T1300" s="2">
        <v>0.4</v>
      </c>
      <c r="U1300" s="2">
        <v>0.25</v>
      </c>
      <c r="V1300" s="2">
        <v>0.2105263157894737</v>
      </c>
      <c r="W1300" s="2">
        <v>0.96750000000000003</v>
      </c>
      <c r="X1300" s="2">
        <v>0.30588235294117649</v>
      </c>
      <c r="Y1300" s="2">
        <v>0.18421052631578949</v>
      </c>
      <c r="Z1300" s="2">
        <v>0.98571428571428577</v>
      </c>
      <c r="AA1300" s="2">
        <v>0.34523809523809518</v>
      </c>
      <c r="AB1300" s="2">
        <v>0.18421052631578949</v>
      </c>
      <c r="AC1300" s="2">
        <v>0.99142857142857144</v>
      </c>
      <c r="AD1300" s="2">
        <v>0.34661354581673309</v>
      </c>
      <c r="AE1300" s="2">
        <v>0.18421052631578949</v>
      </c>
      <c r="AF1300" s="2">
        <v>0.99428571428571433</v>
      </c>
      <c r="AG1300" s="2">
        <v>0.36716417910447757</v>
      </c>
      <c r="AH1300" s="2">
        <v>0.18421052631578949</v>
      </c>
      <c r="AI1300" s="2">
        <v>0.99428571428571433</v>
      </c>
      <c r="AJ1300" s="2">
        <v>0.36842105263157898</v>
      </c>
      <c r="BA1300" s="2">
        <v>0.18421052631578949</v>
      </c>
      <c r="BB1300" s="2">
        <v>0.99142857142857144</v>
      </c>
      <c r="BC1300" s="2">
        <v>0.34661354581673309</v>
      </c>
      <c r="BD1300" s="66">
        <f t="shared" si="61"/>
        <v>0</v>
      </c>
      <c r="BE1300" s="66">
        <f t="shared" si="62"/>
        <v>0</v>
      </c>
      <c r="BF1300" s="66">
        <f t="shared" si="63"/>
        <v>0</v>
      </c>
    </row>
    <row r="1301" spans="1:58" x14ac:dyDescent="0.25">
      <c r="A1301" s="1">
        <v>434</v>
      </c>
      <c r="B1301" s="1">
        <v>434000</v>
      </c>
      <c r="C1301" s="1" t="s">
        <v>6</v>
      </c>
      <c r="D1301" s="1" t="s">
        <v>7</v>
      </c>
      <c r="E1301" s="1" t="s">
        <v>14</v>
      </c>
      <c r="F1301" s="1" t="s">
        <v>15</v>
      </c>
      <c r="G1301" s="2">
        <v>0.1</v>
      </c>
      <c r="H1301" s="2">
        <v>0.4</v>
      </c>
      <c r="I1301" s="2">
        <v>0.05</v>
      </c>
      <c r="J1301" s="2">
        <v>0.1</v>
      </c>
      <c r="K1301" s="2">
        <v>0.4</v>
      </c>
      <c r="L1301" s="2">
        <v>0.05</v>
      </c>
      <c r="M1301" s="2">
        <v>0.1</v>
      </c>
      <c r="N1301" s="2">
        <v>0.4</v>
      </c>
      <c r="O1301" s="2">
        <v>0.05</v>
      </c>
      <c r="P1301" s="2">
        <v>0.1</v>
      </c>
      <c r="Q1301" s="2">
        <v>0.4</v>
      </c>
      <c r="R1301" s="2">
        <v>0.05</v>
      </c>
      <c r="S1301" s="2">
        <v>0.1</v>
      </c>
      <c r="T1301" s="2">
        <v>0.4</v>
      </c>
      <c r="U1301" s="2">
        <v>0.05</v>
      </c>
      <c r="V1301" s="2">
        <v>0.60526315789473684</v>
      </c>
      <c r="W1301" s="2">
        <v>0.83565217391304347</v>
      </c>
      <c r="X1301" s="2">
        <v>0.15669748553876089</v>
      </c>
      <c r="Y1301" s="2">
        <v>0.60526315789473684</v>
      </c>
      <c r="Z1301" s="2">
        <v>0.92304347826086963</v>
      </c>
      <c r="AA1301" s="2">
        <v>0.12567440769411209</v>
      </c>
      <c r="AB1301" s="2">
        <v>0.60526315789473684</v>
      </c>
      <c r="AC1301" s="2">
        <v>0.93782608695652159</v>
      </c>
      <c r="AD1301" s="2">
        <v>0.1089768882402031</v>
      </c>
      <c r="AE1301" s="2">
        <v>0.57894736842105265</v>
      </c>
      <c r="AF1301" s="2">
        <v>0.98272727272727278</v>
      </c>
      <c r="AG1301" s="2">
        <v>5.9880239520958077E-2</v>
      </c>
      <c r="AH1301" s="2">
        <v>0.57894736842105265</v>
      </c>
      <c r="AI1301" s="2">
        <v>0.98590909090909118</v>
      </c>
      <c r="AJ1301" s="2">
        <v>6.2599681020733655E-2</v>
      </c>
      <c r="BA1301" s="2">
        <v>0.60526315789473684</v>
      </c>
      <c r="BB1301" s="2">
        <v>0.93782608695652159</v>
      </c>
      <c r="BC1301" s="2">
        <v>0.1089768882402031</v>
      </c>
      <c r="BD1301" s="66">
        <f t="shared" si="61"/>
        <v>0</v>
      </c>
      <c r="BE1301" s="66">
        <f t="shared" si="62"/>
        <v>0</v>
      </c>
      <c r="BF1301" s="66">
        <f t="shared" si="63"/>
        <v>0</v>
      </c>
    </row>
    <row r="1302" spans="1:58" x14ac:dyDescent="0.25">
      <c r="A1302" s="1">
        <v>434</v>
      </c>
      <c r="B1302" s="1">
        <v>434000</v>
      </c>
      <c r="C1302" s="1" t="s">
        <v>6</v>
      </c>
      <c r="D1302" s="1" t="s">
        <v>16</v>
      </c>
      <c r="E1302" s="1" t="s">
        <v>14</v>
      </c>
      <c r="F1302" s="1" t="s">
        <v>15</v>
      </c>
      <c r="G1302" s="2">
        <v>0.1</v>
      </c>
      <c r="H1302" s="2">
        <v>0.4</v>
      </c>
      <c r="I1302" s="2">
        <v>0.18333333333333329</v>
      </c>
      <c r="J1302" s="2">
        <v>0.1</v>
      </c>
      <c r="K1302" s="2">
        <v>0.4</v>
      </c>
      <c r="L1302" s="2">
        <v>0.25</v>
      </c>
      <c r="M1302" s="2">
        <v>0.18888888888888891</v>
      </c>
      <c r="N1302" s="2">
        <v>0.4</v>
      </c>
      <c r="O1302" s="2">
        <v>0.25</v>
      </c>
      <c r="P1302" s="2">
        <v>0.1</v>
      </c>
      <c r="Q1302" s="2">
        <v>0.4</v>
      </c>
      <c r="R1302" s="2">
        <v>0.25</v>
      </c>
      <c r="S1302" s="2">
        <v>0.1</v>
      </c>
      <c r="T1302" s="2">
        <v>0.4</v>
      </c>
      <c r="U1302" s="2">
        <v>0.25</v>
      </c>
      <c r="V1302" s="2">
        <v>0.39473684210526322</v>
      </c>
      <c r="W1302" s="2">
        <v>0.80466666666666664</v>
      </c>
      <c r="X1302" s="2">
        <v>0.51662819478435773</v>
      </c>
      <c r="Y1302" s="2">
        <v>0.2105263157894737</v>
      </c>
      <c r="Z1302" s="2">
        <v>0.87375000000000003</v>
      </c>
      <c r="AA1302" s="2">
        <v>0.43986042692939248</v>
      </c>
      <c r="AB1302" s="2">
        <v>0.18421052631578949</v>
      </c>
      <c r="AC1302" s="2">
        <v>0.99142857142857144</v>
      </c>
      <c r="AD1302" s="2">
        <v>0.38247011952191229</v>
      </c>
      <c r="AE1302" s="2">
        <v>0.18421052631578949</v>
      </c>
      <c r="AF1302" s="2">
        <v>0.99428571428571433</v>
      </c>
      <c r="AG1302" s="2">
        <v>0.35928143712574839</v>
      </c>
      <c r="AH1302" s="2">
        <v>0.18421052631578949</v>
      </c>
      <c r="AI1302" s="2">
        <v>0.99428571428571433</v>
      </c>
      <c r="AJ1302" s="2">
        <v>0.37559808612440188</v>
      </c>
      <c r="BA1302" s="2">
        <v>0.18421052631578949</v>
      </c>
      <c r="BB1302" s="2">
        <v>0.99142857142857144</v>
      </c>
      <c r="BC1302" s="2">
        <v>0.38247011952191229</v>
      </c>
      <c r="BD1302" s="66">
        <f t="shared" si="61"/>
        <v>0</v>
      </c>
      <c r="BE1302" s="66">
        <f t="shared" si="62"/>
        <v>0</v>
      </c>
      <c r="BF1302" s="66">
        <f t="shared" si="63"/>
        <v>0</v>
      </c>
    </row>
    <row r="1303" spans="1:58" x14ac:dyDescent="0.25">
      <c r="A1303" s="1">
        <v>434</v>
      </c>
      <c r="B1303" s="1">
        <v>434000</v>
      </c>
      <c r="C1303" s="1" t="s">
        <v>6</v>
      </c>
      <c r="D1303" s="1" t="s">
        <v>17</v>
      </c>
      <c r="E1303" s="1" t="s">
        <v>14</v>
      </c>
      <c r="F1303" s="1" t="s">
        <v>15</v>
      </c>
      <c r="G1303" s="2">
        <v>0.27777777777777779</v>
      </c>
      <c r="H1303" s="2">
        <v>0.4</v>
      </c>
      <c r="I1303" s="2">
        <v>0.25</v>
      </c>
      <c r="J1303" s="2">
        <v>0.18888888888888891</v>
      </c>
      <c r="K1303" s="2">
        <v>0.4</v>
      </c>
      <c r="L1303" s="2">
        <v>0.25</v>
      </c>
      <c r="M1303" s="2">
        <v>0.18888888888888891</v>
      </c>
      <c r="N1303" s="2">
        <v>0.4</v>
      </c>
      <c r="O1303" s="2">
        <v>0.25</v>
      </c>
      <c r="P1303" s="2">
        <v>0.1</v>
      </c>
      <c r="Q1303" s="2">
        <v>0.4</v>
      </c>
      <c r="R1303" s="2">
        <v>0.25</v>
      </c>
      <c r="S1303" s="2">
        <v>0.1</v>
      </c>
      <c r="T1303" s="2">
        <v>0.4</v>
      </c>
      <c r="U1303" s="2">
        <v>0.25</v>
      </c>
      <c r="V1303" s="2">
        <v>0.18421052631578949</v>
      </c>
      <c r="W1303" s="2">
        <v>0.97285714285714264</v>
      </c>
      <c r="X1303" s="2">
        <v>0.40476190476190482</v>
      </c>
      <c r="Y1303" s="2">
        <v>0.18421052631578949</v>
      </c>
      <c r="Z1303" s="2">
        <v>0.98428571428571432</v>
      </c>
      <c r="AA1303" s="2">
        <v>0.34523809523809518</v>
      </c>
      <c r="AB1303" s="2">
        <v>0.18421052631578949</v>
      </c>
      <c r="AC1303" s="2">
        <v>0.99142857142857144</v>
      </c>
      <c r="AD1303" s="2">
        <v>0.38247011952191229</v>
      </c>
      <c r="AE1303" s="2">
        <v>0.18421052631578949</v>
      </c>
      <c r="AF1303" s="2">
        <v>0.99428571428571433</v>
      </c>
      <c r="AG1303" s="2">
        <v>0.35928143712574839</v>
      </c>
      <c r="AH1303" s="2">
        <v>0.18421052631578949</v>
      </c>
      <c r="AI1303" s="2">
        <v>0.99428571428571433</v>
      </c>
      <c r="AJ1303" s="2">
        <v>0.37559808612440188</v>
      </c>
      <c r="BA1303" s="2">
        <v>0.18421052631578949</v>
      </c>
      <c r="BB1303" s="2">
        <v>0.99142857142857144</v>
      </c>
      <c r="BC1303" s="2">
        <v>0.38247011952191229</v>
      </c>
      <c r="BD1303" s="66">
        <f t="shared" si="61"/>
        <v>0</v>
      </c>
      <c r="BE1303" s="66">
        <f t="shared" si="62"/>
        <v>0</v>
      </c>
      <c r="BF1303" s="66">
        <f t="shared" si="63"/>
        <v>0</v>
      </c>
    </row>
    <row r="1304" spans="1:58" x14ac:dyDescent="0.25">
      <c r="A1304" s="1">
        <v>435</v>
      </c>
      <c r="B1304" s="1">
        <v>435000</v>
      </c>
      <c r="C1304" s="1" t="s">
        <v>6</v>
      </c>
      <c r="D1304" s="1" t="s">
        <v>7</v>
      </c>
      <c r="E1304" s="1" t="s">
        <v>14</v>
      </c>
      <c r="F1304" s="1" t="s">
        <v>15</v>
      </c>
      <c r="G1304" s="2">
        <v>0.1</v>
      </c>
      <c r="H1304" s="2">
        <v>0.4</v>
      </c>
      <c r="I1304" s="2">
        <v>0.05</v>
      </c>
      <c r="J1304" s="2">
        <v>0.1</v>
      </c>
      <c r="K1304" s="2">
        <v>0.4</v>
      </c>
      <c r="L1304" s="2">
        <v>0.05</v>
      </c>
      <c r="M1304" s="2">
        <v>0.1</v>
      </c>
      <c r="N1304" s="2">
        <v>0.4</v>
      </c>
      <c r="O1304" s="2">
        <v>0.05</v>
      </c>
      <c r="P1304" s="2">
        <v>0.1</v>
      </c>
      <c r="Q1304" s="2">
        <v>0.4</v>
      </c>
      <c r="R1304" s="2">
        <v>0.05</v>
      </c>
      <c r="S1304" s="2">
        <v>0.1</v>
      </c>
      <c r="T1304" s="2">
        <v>0.4</v>
      </c>
      <c r="U1304" s="2">
        <v>0.05</v>
      </c>
      <c r="V1304" s="2">
        <v>0.63157894736842102</v>
      </c>
      <c r="W1304" s="2">
        <v>0.86250000000000027</v>
      </c>
      <c r="X1304" s="2">
        <v>0.1045918367346939</v>
      </c>
      <c r="Y1304" s="2">
        <v>0.60526315789473684</v>
      </c>
      <c r="Z1304" s="2">
        <v>0.89043478260869535</v>
      </c>
      <c r="AA1304" s="2">
        <v>7.9556610108094811E-2</v>
      </c>
      <c r="AB1304" s="2">
        <v>0.57894736842105265</v>
      </c>
      <c r="AC1304" s="2">
        <v>0.97409090909090912</v>
      </c>
      <c r="AD1304" s="2">
        <v>6.0424966799468793E-2</v>
      </c>
      <c r="AE1304" s="2">
        <v>0.57894736842105265</v>
      </c>
      <c r="AF1304" s="2">
        <v>0.9822727272727273</v>
      </c>
      <c r="AG1304" s="2">
        <v>6.3373253493013981E-2</v>
      </c>
      <c r="AH1304" s="2">
        <v>0.57894736842105265</v>
      </c>
      <c r="AI1304" s="2">
        <v>0.98545454545454558</v>
      </c>
      <c r="AJ1304" s="2">
        <v>6.2200956937799028E-2</v>
      </c>
      <c r="BA1304" s="2">
        <v>0.57894736842105265</v>
      </c>
      <c r="BB1304" s="2">
        <v>0.97409090909090912</v>
      </c>
      <c r="BC1304" s="2">
        <v>6.0424966799468793E-2</v>
      </c>
      <c r="BD1304" s="66">
        <f t="shared" si="61"/>
        <v>0</v>
      </c>
      <c r="BE1304" s="66">
        <f t="shared" si="62"/>
        <v>0</v>
      </c>
      <c r="BF1304" s="66">
        <f t="shared" si="63"/>
        <v>0</v>
      </c>
    </row>
    <row r="1305" spans="1:58" x14ac:dyDescent="0.25">
      <c r="A1305" s="1">
        <v>435</v>
      </c>
      <c r="B1305" s="1">
        <v>435000</v>
      </c>
      <c r="C1305" s="1" t="s">
        <v>6</v>
      </c>
      <c r="D1305" s="1" t="s">
        <v>16</v>
      </c>
      <c r="E1305" s="1" t="s">
        <v>14</v>
      </c>
      <c r="F1305" s="1" t="s">
        <v>15</v>
      </c>
      <c r="G1305" s="2">
        <v>0.1</v>
      </c>
      <c r="H1305" s="2">
        <v>0.4</v>
      </c>
      <c r="I1305" s="2">
        <v>0.25</v>
      </c>
      <c r="J1305" s="2">
        <v>0.1</v>
      </c>
      <c r="K1305" s="2">
        <v>0.4</v>
      </c>
      <c r="L1305" s="2">
        <v>0.18333333333333329</v>
      </c>
      <c r="M1305" s="2">
        <v>0.1</v>
      </c>
      <c r="N1305" s="2">
        <v>0.4</v>
      </c>
      <c r="O1305" s="2">
        <v>0.25</v>
      </c>
      <c r="P1305" s="2">
        <v>0.1</v>
      </c>
      <c r="Q1305" s="2">
        <v>0.4</v>
      </c>
      <c r="R1305" s="2">
        <v>0.25</v>
      </c>
      <c r="S1305" s="2">
        <v>0.1</v>
      </c>
      <c r="T1305" s="2">
        <v>0.4</v>
      </c>
      <c r="U1305" s="2">
        <v>0.25</v>
      </c>
      <c r="V1305" s="2">
        <v>0.26315789473684209</v>
      </c>
      <c r="W1305" s="2">
        <v>0.80699999999999983</v>
      </c>
      <c r="X1305" s="2">
        <v>0.36607142857142849</v>
      </c>
      <c r="Y1305" s="2">
        <v>0.28947368421052633</v>
      </c>
      <c r="Z1305" s="2">
        <v>0.82363636363636372</v>
      </c>
      <c r="AA1305" s="2">
        <v>0.38912780232367861</v>
      </c>
      <c r="AB1305" s="2">
        <v>0.18421052631578949</v>
      </c>
      <c r="AC1305" s="2">
        <v>0.99142857142857144</v>
      </c>
      <c r="AD1305" s="2">
        <v>0.36254980079681282</v>
      </c>
      <c r="AE1305" s="2">
        <v>0.18421052631578949</v>
      </c>
      <c r="AF1305" s="2">
        <v>0.99428571428571433</v>
      </c>
      <c r="AG1305" s="2">
        <v>0.38023952095808389</v>
      </c>
      <c r="AH1305" s="2">
        <v>0.18421052631578949</v>
      </c>
      <c r="AI1305" s="2">
        <v>0.99428571428571433</v>
      </c>
      <c r="AJ1305" s="2">
        <v>0.37320574162679421</v>
      </c>
      <c r="BA1305" s="2">
        <v>0.18421052631578949</v>
      </c>
      <c r="BB1305" s="2">
        <v>0.99142857142857144</v>
      </c>
      <c r="BC1305" s="2">
        <v>0.36254980079681282</v>
      </c>
      <c r="BD1305" s="66">
        <f t="shared" si="61"/>
        <v>0</v>
      </c>
      <c r="BE1305" s="66">
        <f t="shared" si="62"/>
        <v>0</v>
      </c>
      <c r="BF1305" s="66">
        <f t="shared" si="63"/>
        <v>0</v>
      </c>
    </row>
    <row r="1306" spans="1:58" x14ac:dyDescent="0.25">
      <c r="A1306" s="1">
        <v>435</v>
      </c>
      <c r="B1306" s="1">
        <v>435000</v>
      </c>
      <c r="C1306" s="1" t="s">
        <v>6</v>
      </c>
      <c r="D1306" s="1" t="s">
        <v>17</v>
      </c>
      <c r="E1306" s="1" t="s">
        <v>14</v>
      </c>
      <c r="F1306" s="1" t="s">
        <v>15</v>
      </c>
      <c r="G1306" s="2">
        <v>0.18888888888888891</v>
      </c>
      <c r="H1306" s="2">
        <v>0.4</v>
      </c>
      <c r="I1306" s="2">
        <v>0.25</v>
      </c>
      <c r="J1306" s="2">
        <v>0.18888888888888891</v>
      </c>
      <c r="K1306" s="2">
        <v>0.4</v>
      </c>
      <c r="L1306" s="2">
        <v>0.25</v>
      </c>
      <c r="M1306" s="2">
        <v>0.1</v>
      </c>
      <c r="N1306" s="2">
        <v>0.4</v>
      </c>
      <c r="O1306" s="2">
        <v>0.25</v>
      </c>
      <c r="P1306" s="2">
        <v>0.1</v>
      </c>
      <c r="Q1306" s="2">
        <v>0.4</v>
      </c>
      <c r="R1306" s="2">
        <v>0.25</v>
      </c>
      <c r="S1306" s="2">
        <v>0.1</v>
      </c>
      <c r="T1306" s="2">
        <v>0.4</v>
      </c>
      <c r="U1306" s="2">
        <v>0.25</v>
      </c>
      <c r="V1306" s="2">
        <v>0.2105263157894737</v>
      </c>
      <c r="W1306" s="2">
        <v>0.97124999999999995</v>
      </c>
      <c r="X1306" s="2">
        <v>0.3571428571428571</v>
      </c>
      <c r="Y1306" s="2">
        <v>0.18421052631578949</v>
      </c>
      <c r="Z1306" s="2">
        <v>0.98428571428571432</v>
      </c>
      <c r="AA1306" s="2">
        <v>0.38095238095238088</v>
      </c>
      <c r="AB1306" s="2">
        <v>0.18421052631578949</v>
      </c>
      <c r="AC1306" s="2">
        <v>0.99142857142857144</v>
      </c>
      <c r="AD1306" s="2">
        <v>0.36254980079681282</v>
      </c>
      <c r="AE1306" s="2">
        <v>0.18421052631578949</v>
      </c>
      <c r="AF1306" s="2">
        <v>0.99428571428571433</v>
      </c>
      <c r="AG1306" s="2">
        <v>0.38023952095808389</v>
      </c>
      <c r="AH1306" s="2">
        <v>0.18421052631578949</v>
      </c>
      <c r="AI1306" s="2">
        <v>0.99428571428571433</v>
      </c>
      <c r="AJ1306" s="2">
        <v>0.37320574162679421</v>
      </c>
      <c r="BA1306" s="2">
        <v>0.18421052631578949</v>
      </c>
      <c r="BB1306" s="2">
        <v>0.99142857142857144</v>
      </c>
      <c r="BC1306" s="2">
        <v>0.36254980079681282</v>
      </c>
      <c r="BD1306" s="66">
        <f t="shared" si="61"/>
        <v>0</v>
      </c>
      <c r="BE1306" s="66">
        <f t="shared" si="62"/>
        <v>0</v>
      </c>
      <c r="BF1306" s="66">
        <f t="shared" si="63"/>
        <v>0</v>
      </c>
    </row>
    <row r="1307" spans="1:58" x14ac:dyDescent="0.25">
      <c r="A1307" s="1">
        <v>436</v>
      </c>
      <c r="B1307" s="1">
        <v>436000</v>
      </c>
      <c r="C1307" s="1" t="s">
        <v>6</v>
      </c>
      <c r="D1307" s="1" t="s">
        <v>7</v>
      </c>
      <c r="E1307" s="1" t="s">
        <v>14</v>
      </c>
      <c r="F1307" s="1" t="s">
        <v>15</v>
      </c>
      <c r="G1307" s="2">
        <v>0.1</v>
      </c>
      <c r="H1307" s="2">
        <v>0.4</v>
      </c>
      <c r="I1307" s="2">
        <v>0.05</v>
      </c>
      <c r="J1307" s="2">
        <v>0.1</v>
      </c>
      <c r="K1307" s="2">
        <v>0.4</v>
      </c>
      <c r="L1307" s="2">
        <v>0.05</v>
      </c>
      <c r="M1307" s="2">
        <v>0.1</v>
      </c>
      <c r="N1307" s="2">
        <v>0.4</v>
      </c>
      <c r="O1307" s="2">
        <v>0.05</v>
      </c>
      <c r="P1307" s="2">
        <v>0.1</v>
      </c>
      <c r="Q1307" s="2">
        <v>0.4</v>
      </c>
      <c r="R1307" s="2">
        <v>0.05</v>
      </c>
      <c r="S1307" s="2">
        <v>0.1</v>
      </c>
      <c r="T1307" s="2">
        <v>0.4</v>
      </c>
      <c r="U1307" s="2">
        <v>0.05</v>
      </c>
      <c r="V1307" s="2">
        <v>0.63157894736842102</v>
      </c>
      <c r="W1307" s="2">
        <v>0.86750000000000016</v>
      </c>
      <c r="X1307" s="2">
        <v>0.1184611775744781</v>
      </c>
      <c r="Y1307" s="2">
        <v>0.60526315789473684</v>
      </c>
      <c r="Z1307" s="2">
        <v>0.92521739130434777</v>
      </c>
      <c r="AA1307" s="2">
        <v>7.6314958546509937E-2</v>
      </c>
      <c r="AB1307" s="2">
        <v>0.57894736842105265</v>
      </c>
      <c r="AC1307" s="2">
        <v>0.97590909090909084</v>
      </c>
      <c r="AD1307" s="2">
        <v>6.440903054448871E-2</v>
      </c>
      <c r="AE1307" s="2">
        <v>0.60526315789473684</v>
      </c>
      <c r="AF1307" s="2">
        <v>0.94391304347826088</v>
      </c>
      <c r="AG1307" s="2">
        <v>0.1140757446146668</v>
      </c>
      <c r="AH1307" s="2">
        <v>0.60526315789473684</v>
      </c>
      <c r="AI1307" s="2">
        <v>0.94652173913043491</v>
      </c>
      <c r="AJ1307" s="2">
        <v>0.1114879524951467</v>
      </c>
      <c r="BA1307" s="2">
        <v>0.57894736842105265</v>
      </c>
      <c r="BB1307" s="2">
        <v>0.97590909090909084</v>
      </c>
      <c r="BC1307" s="2">
        <v>6.440903054448871E-2</v>
      </c>
      <c r="BD1307" s="66">
        <f t="shared" si="61"/>
        <v>0</v>
      </c>
      <c r="BE1307" s="66">
        <f t="shared" si="62"/>
        <v>0</v>
      </c>
      <c r="BF1307" s="66">
        <f t="shared" si="63"/>
        <v>0</v>
      </c>
    </row>
    <row r="1308" spans="1:58" x14ac:dyDescent="0.25">
      <c r="A1308" s="1">
        <v>436</v>
      </c>
      <c r="B1308" s="1">
        <v>436000</v>
      </c>
      <c r="C1308" s="1" t="s">
        <v>6</v>
      </c>
      <c r="D1308" s="1" t="s">
        <v>16</v>
      </c>
      <c r="E1308" s="1" t="s">
        <v>14</v>
      </c>
      <c r="F1308" s="1" t="s">
        <v>15</v>
      </c>
      <c r="G1308" s="2">
        <v>0.1</v>
      </c>
      <c r="H1308" s="2">
        <v>0.4</v>
      </c>
      <c r="I1308" s="2">
        <v>0.25</v>
      </c>
      <c r="J1308" s="2">
        <v>0.1</v>
      </c>
      <c r="K1308" s="2">
        <v>0.4</v>
      </c>
      <c r="L1308" s="2">
        <v>0.25</v>
      </c>
      <c r="M1308" s="2">
        <v>0.1</v>
      </c>
      <c r="N1308" s="2">
        <v>0.4</v>
      </c>
      <c r="O1308" s="2">
        <v>0.25</v>
      </c>
      <c r="P1308" s="2">
        <v>0.1</v>
      </c>
      <c r="Q1308" s="2">
        <v>0.4</v>
      </c>
      <c r="R1308" s="2">
        <v>0.25</v>
      </c>
      <c r="S1308" s="2">
        <v>0.1</v>
      </c>
      <c r="T1308" s="2">
        <v>0.4</v>
      </c>
      <c r="U1308" s="2">
        <v>0.25</v>
      </c>
      <c r="V1308" s="2">
        <v>0.26315789473684209</v>
      </c>
      <c r="W1308" s="2">
        <v>0.81500000000000006</v>
      </c>
      <c r="X1308" s="2">
        <v>0.41461412151067317</v>
      </c>
      <c r="Y1308" s="2">
        <v>0.23684210526315791</v>
      </c>
      <c r="Z1308" s="2">
        <v>0.88555555555555565</v>
      </c>
      <c r="AA1308" s="2">
        <v>0.60201818585052114</v>
      </c>
      <c r="AB1308" s="2">
        <v>0.18421052631578949</v>
      </c>
      <c r="AC1308" s="2">
        <v>0.99142857142857144</v>
      </c>
      <c r="AD1308" s="2">
        <v>0.38645418326693232</v>
      </c>
      <c r="AE1308" s="2">
        <v>0.2105263157894737</v>
      </c>
      <c r="AF1308" s="2">
        <v>0.88249999999999995</v>
      </c>
      <c r="AG1308" s="2">
        <v>0.3992651061513337</v>
      </c>
      <c r="AH1308" s="2">
        <v>0.2105263157894737</v>
      </c>
      <c r="AI1308" s="2">
        <v>0.88249999999999995</v>
      </c>
      <c r="AJ1308" s="2">
        <v>0.3902078337330136</v>
      </c>
      <c r="BA1308" s="2">
        <v>0.18421052631578949</v>
      </c>
      <c r="BB1308" s="2">
        <v>0.99142857142857144</v>
      </c>
      <c r="BC1308" s="2">
        <v>0.38645418326693232</v>
      </c>
      <c r="BD1308" s="66">
        <f t="shared" si="61"/>
        <v>0</v>
      </c>
      <c r="BE1308" s="66">
        <f t="shared" si="62"/>
        <v>0</v>
      </c>
      <c r="BF1308" s="66">
        <f t="shared" si="63"/>
        <v>0</v>
      </c>
    </row>
    <row r="1309" spans="1:58" x14ac:dyDescent="0.25">
      <c r="A1309" s="1">
        <v>436</v>
      </c>
      <c r="B1309" s="1">
        <v>436000</v>
      </c>
      <c r="C1309" s="1" t="s">
        <v>6</v>
      </c>
      <c r="D1309" s="1" t="s">
        <v>17</v>
      </c>
      <c r="E1309" s="1" t="s">
        <v>14</v>
      </c>
      <c r="F1309" s="1" t="s">
        <v>15</v>
      </c>
      <c r="G1309" s="2">
        <v>0.27777777777777779</v>
      </c>
      <c r="H1309" s="2">
        <v>0.4</v>
      </c>
      <c r="I1309" s="2">
        <v>0.25</v>
      </c>
      <c r="J1309" s="2">
        <v>0.18888888888888891</v>
      </c>
      <c r="K1309" s="2">
        <v>0.4</v>
      </c>
      <c r="L1309" s="2">
        <v>0.25</v>
      </c>
      <c r="M1309" s="2">
        <v>0.1</v>
      </c>
      <c r="N1309" s="2">
        <v>0.4</v>
      </c>
      <c r="O1309" s="2">
        <v>0.25</v>
      </c>
      <c r="P1309" s="2">
        <v>0.18888888888888891</v>
      </c>
      <c r="Q1309" s="2">
        <v>0.4</v>
      </c>
      <c r="R1309" s="2">
        <v>0.25</v>
      </c>
      <c r="S1309" s="2">
        <v>0.18888888888888891</v>
      </c>
      <c r="T1309" s="2">
        <v>0.4</v>
      </c>
      <c r="U1309" s="2">
        <v>0.25</v>
      </c>
      <c r="V1309" s="2">
        <v>0.2105263157894737</v>
      </c>
      <c r="W1309" s="2">
        <v>0.97124999999999995</v>
      </c>
      <c r="X1309" s="2">
        <v>0.38095238095238088</v>
      </c>
      <c r="Y1309" s="2">
        <v>0.2105263157894737</v>
      </c>
      <c r="Z1309" s="2">
        <v>0.98375000000000012</v>
      </c>
      <c r="AA1309" s="2">
        <v>0.3892215568862275</v>
      </c>
      <c r="AB1309" s="2">
        <v>0.18421052631578949</v>
      </c>
      <c r="AC1309" s="2">
        <v>0.99142857142857144</v>
      </c>
      <c r="AD1309" s="2">
        <v>0.38645418326693232</v>
      </c>
      <c r="AE1309" s="2">
        <v>0.18421052631578949</v>
      </c>
      <c r="AF1309" s="2">
        <v>0.99428571428571433</v>
      </c>
      <c r="AG1309" s="2">
        <v>0.37125748502994022</v>
      </c>
      <c r="AH1309" s="2">
        <v>0.18421052631578949</v>
      </c>
      <c r="AI1309" s="2">
        <v>0.99428571428571433</v>
      </c>
      <c r="AJ1309" s="2">
        <v>0.3693045563549161</v>
      </c>
      <c r="BA1309" s="2">
        <v>0.18421052631578949</v>
      </c>
      <c r="BB1309" s="2">
        <v>0.99142857142857144</v>
      </c>
      <c r="BC1309" s="2">
        <v>0.38645418326693232</v>
      </c>
      <c r="BD1309" s="66">
        <f t="shared" si="61"/>
        <v>0</v>
      </c>
      <c r="BE1309" s="66">
        <f t="shared" si="62"/>
        <v>0</v>
      </c>
      <c r="BF1309" s="66">
        <f t="shared" si="63"/>
        <v>0</v>
      </c>
    </row>
    <row r="1310" spans="1:58" x14ac:dyDescent="0.25">
      <c r="A1310" s="1">
        <v>437</v>
      </c>
      <c r="B1310" s="1">
        <v>437000</v>
      </c>
      <c r="C1310" s="1" t="s">
        <v>6</v>
      </c>
      <c r="D1310" s="1" t="s">
        <v>7</v>
      </c>
      <c r="E1310" s="1" t="s">
        <v>14</v>
      </c>
      <c r="F1310" s="1" t="s">
        <v>15</v>
      </c>
      <c r="G1310" s="2">
        <v>0.1</v>
      </c>
      <c r="H1310" s="2">
        <v>0.4</v>
      </c>
      <c r="I1310" s="2">
        <v>0.05</v>
      </c>
      <c r="J1310" s="2">
        <v>0.1</v>
      </c>
      <c r="K1310" s="2">
        <v>0.4</v>
      </c>
      <c r="L1310" s="2">
        <v>0.05</v>
      </c>
      <c r="M1310" s="2">
        <v>0.1</v>
      </c>
      <c r="N1310" s="2">
        <v>0.4</v>
      </c>
      <c r="O1310" s="2">
        <v>0.05</v>
      </c>
      <c r="P1310" s="2">
        <v>0.1</v>
      </c>
      <c r="Q1310" s="2">
        <v>0.4</v>
      </c>
      <c r="R1310" s="2">
        <v>0.05</v>
      </c>
      <c r="S1310" s="2">
        <v>0.1</v>
      </c>
      <c r="T1310" s="2">
        <v>0.4</v>
      </c>
      <c r="U1310" s="2">
        <v>0.05</v>
      </c>
      <c r="V1310" s="2">
        <v>0.60526315789473684</v>
      </c>
      <c r="W1310" s="2">
        <v>0.89304347826086983</v>
      </c>
      <c r="X1310" s="2">
        <v>9.8639455782312924E-2</v>
      </c>
      <c r="Y1310" s="2">
        <v>0.57894736842105265</v>
      </c>
      <c r="Z1310" s="2">
        <v>0.96318181818181825</v>
      </c>
      <c r="AA1310" s="2">
        <v>6.0878243512974051E-2</v>
      </c>
      <c r="AB1310" s="2">
        <v>0.57894736842105265</v>
      </c>
      <c r="AC1310" s="2">
        <v>0.97636363636363643</v>
      </c>
      <c r="AD1310" s="2">
        <v>6.3081009296148738E-2</v>
      </c>
      <c r="AE1310" s="2">
        <v>0.57894736842105265</v>
      </c>
      <c r="AF1310" s="2">
        <v>0.9822727272727273</v>
      </c>
      <c r="AG1310" s="2">
        <v>5.9880239520958077E-2</v>
      </c>
      <c r="AH1310" s="2">
        <v>0.60526315789473684</v>
      </c>
      <c r="AI1310" s="2">
        <v>0.94739130434782626</v>
      </c>
      <c r="AJ1310" s="2">
        <v>0.1148770424654065</v>
      </c>
      <c r="BA1310" s="2">
        <v>0.57894736842105265</v>
      </c>
      <c r="BB1310" s="2">
        <v>0.97636363636363643</v>
      </c>
      <c r="BC1310" s="2">
        <v>6.3081009296148738E-2</v>
      </c>
      <c r="BD1310" s="66">
        <f t="shared" si="61"/>
        <v>0</v>
      </c>
      <c r="BE1310" s="66">
        <f t="shared" si="62"/>
        <v>0</v>
      </c>
      <c r="BF1310" s="66">
        <f t="shared" si="63"/>
        <v>0</v>
      </c>
    </row>
    <row r="1311" spans="1:58" x14ac:dyDescent="0.25">
      <c r="A1311" s="1">
        <v>437</v>
      </c>
      <c r="B1311" s="1">
        <v>437000</v>
      </c>
      <c r="C1311" s="1" t="s">
        <v>6</v>
      </c>
      <c r="D1311" s="1" t="s">
        <v>16</v>
      </c>
      <c r="E1311" s="1" t="s">
        <v>14</v>
      </c>
      <c r="F1311" s="1" t="s">
        <v>15</v>
      </c>
      <c r="G1311" s="2">
        <v>0.18888888888888891</v>
      </c>
      <c r="H1311" s="2">
        <v>0.4</v>
      </c>
      <c r="I1311" s="2">
        <v>0.25</v>
      </c>
      <c r="J1311" s="2">
        <v>0.1</v>
      </c>
      <c r="K1311" s="2">
        <v>0.4</v>
      </c>
      <c r="L1311" s="2">
        <v>0.25</v>
      </c>
      <c r="M1311" s="2">
        <v>0.1</v>
      </c>
      <c r="N1311" s="2">
        <v>0.4</v>
      </c>
      <c r="O1311" s="2">
        <v>0.25</v>
      </c>
      <c r="P1311" s="2">
        <v>0.1</v>
      </c>
      <c r="Q1311" s="2">
        <v>0.4</v>
      </c>
      <c r="R1311" s="2">
        <v>0.25</v>
      </c>
      <c r="S1311" s="2">
        <v>0.1</v>
      </c>
      <c r="T1311" s="2">
        <v>0.4</v>
      </c>
      <c r="U1311" s="2">
        <v>0.25</v>
      </c>
      <c r="V1311" s="2">
        <v>0.18421052631578949</v>
      </c>
      <c r="W1311" s="2">
        <v>0.97142857142857131</v>
      </c>
      <c r="X1311" s="2">
        <v>0.3571428571428571</v>
      </c>
      <c r="Y1311" s="2">
        <v>0.18421052631578949</v>
      </c>
      <c r="Z1311" s="2">
        <v>0.98428571428571432</v>
      </c>
      <c r="AA1311" s="2">
        <v>0.3652694610778443</v>
      </c>
      <c r="AB1311" s="2">
        <v>0.18421052631578949</v>
      </c>
      <c r="AC1311" s="2">
        <v>0.99142857142857144</v>
      </c>
      <c r="AD1311" s="2">
        <v>0.37848605577689243</v>
      </c>
      <c r="AE1311" s="2">
        <v>0.18421052631578949</v>
      </c>
      <c r="AF1311" s="2">
        <v>0.99428571428571433</v>
      </c>
      <c r="AG1311" s="2">
        <v>0.35928143712574839</v>
      </c>
      <c r="AH1311" s="2">
        <v>0.2105263157894737</v>
      </c>
      <c r="AI1311" s="2">
        <v>0.88249999999999995</v>
      </c>
      <c r="AJ1311" s="2">
        <v>0.40206964862892292</v>
      </c>
      <c r="BA1311" s="2">
        <v>0.18421052631578949</v>
      </c>
      <c r="BB1311" s="2">
        <v>0.99142857142857144</v>
      </c>
      <c r="BC1311" s="2">
        <v>0.37848605577689243</v>
      </c>
      <c r="BD1311" s="66">
        <f t="shared" si="61"/>
        <v>0</v>
      </c>
      <c r="BE1311" s="66">
        <f t="shared" si="62"/>
        <v>0</v>
      </c>
      <c r="BF1311" s="66">
        <f t="shared" si="63"/>
        <v>0</v>
      </c>
    </row>
    <row r="1312" spans="1:58" x14ac:dyDescent="0.25">
      <c r="A1312" s="1">
        <v>437</v>
      </c>
      <c r="B1312" s="1">
        <v>437000</v>
      </c>
      <c r="C1312" s="1" t="s">
        <v>6</v>
      </c>
      <c r="D1312" s="1" t="s">
        <v>17</v>
      </c>
      <c r="E1312" s="1" t="s">
        <v>14</v>
      </c>
      <c r="F1312" s="1" t="s">
        <v>15</v>
      </c>
      <c r="G1312" s="2">
        <v>0.18888888888888891</v>
      </c>
      <c r="H1312" s="2">
        <v>0.4</v>
      </c>
      <c r="I1312" s="2">
        <v>0.25</v>
      </c>
      <c r="J1312" s="2">
        <v>0.1</v>
      </c>
      <c r="K1312" s="2">
        <v>0.4</v>
      </c>
      <c r="L1312" s="2">
        <v>0.25</v>
      </c>
      <c r="M1312" s="2">
        <v>0.1</v>
      </c>
      <c r="N1312" s="2">
        <v>0.4</v>
      </c>
      <c r="O1312" s="2">
        <v>0.25</v>
      </c>
      <c r="P1312" s="2">
        <v>0.1</v>
      </c>
      <c r="Q1312" s="2">
        <v>0.4</v>
      </c>
      <c r="R1312" s="2">
        <v>0.25</v>
      </c>
      <c r="S1312" s="2">
        <v>0.18888888888888891</v>
      </c>
      <c r="T1312" s="2">
        <v>0.4</v>
      </c>
      <c r="U1312" s="2">
        <v>0.25</v>
      </c>
      <c r="V1312" s="2">
        <v>0.18421052631578949</v>
      </c>
      <c r="W1312" s="2">
        <v>0.97142857142857131</v>
      </c>
      <c r="X1312" s="2">
        <v>0.3571428571428571</v>
      </c>
      <c r="Y1312" s="2">
        <v>0.18421052631578949</v>
      </c>
      <c r="Z1312" s="2">
        <v>0.98428571428571432</v>
      </c>
      <c r="AA1312" s="2">
        <v>0.3652694610778443</v>
      </c>
      <c r="AB1312" s="2">
        <v>0.18421052631578949</v>
      </c>
      <c r="AC1312" s="2">
        <v>0.99142857142857144</v>
      </c>
      <c r="AD1312" s="2">
        <v>0.37848605577689243</v>
      </c>
      <c r="AE1312" s="2">
        <v>0.18421052631578949</v>
      </c>
      <c r="AF1312" s="2">
        <v>0.99428571428571433</v>
      </c>
      <c r="AG1312" s="2">
        <v>0.35928143712574839</v>
      </c>
      <c r="AH1312" s="2">
        <v>0.18421052631578949</v>
      </c>
      <c r="AI1312" s="2">
        <v>0.99428571428571433</v>
      </c>
      <c r="AJ1312" s="2">
        <v>0.36211031175059949</v>
      </c>
      <c r="BA1312" s="2">
        <v>0.18421052631578949</v>
      </c>
      <c r="BB1312" s="2">
        <v>0.99142857142857144</v>
      </c>
      <c r="BC1312" s="2">
        <v>0.37848605577689243</v>
      </c>
      <c r="BD1312" s="66">
        <f t="shared" si="61"/>
        <v>0</v>
      </c>
      <c r="BE1312" s="66">
        <f t="shared" si="62"/>
        <v>0</v>
      </c>
      <c r="BF1312" s="66">
        <f t="shared" si="63"/>
        <v>0</v>
      </c>
    </row>
    <row r="1313" spans="1:58" x14ac:dyDescent="0.25">
      <c r="A1313" s="1">
        <v>438</v>
      </c>
      <c r="B1313" s="1">
        <v>438000</v>
      </c>
      <c r="C1313" s="1" t="s">
        <v>6</v>
      </c>
      <c r="D1313" s="1" t="s">
        <v>7</v>
      </c>
      <c r="E1313" s="1" t="s">
        <v>14</v>
      </c>
      <c r="F1313" s="1" t="s">
        <v>15</v>
      </c>
      <c r="G1313" s="2">
        <v>0.1</v>
      </c>
      <c r="H1313" s="2">
        <v>0.4</v>
      </c>
      <c r="I1313" s="2">
        <v>0.05</v>
      </c>
      <c r="J1313" s="2">
        <v>0.1</v>
      </c>
      <c r="K1313" s="2">
        <v>0.4</v>
      </c>
      <c r="L1313" s="2">
        <v>0.05</v>
      </c>
      <c r="M1313" s="2">
        <v>0.1</v>
      </c>
      <c r="N1313" s="2">
        <v>0.4</v>
      </c>
      <c r="O1313" s="2">
        <v>0.05</v>
      </c>
      <c r="P1313" s="2">
        <v>0.1</v>
      </c>
      <c r="Q1313" s="2">
        <v>0.4</v>
      </c>
      <c r="R1313" s="2">
        <v>0.05</v>
      </c>
      <c r="S1313" s="2">
        <v>0.1</v>
      </c>
      <c r="T1313" s="2">
        <v>0.4</v>
      </c>
      <c r="U1313" s="2">
        <v>0.05</v>
      </c>
      <c r="V1313" s="2">
        <v>0.60526315789473684</v>
      </c>
      <c r="W1313" s="2">
        <v>0.89391304347826084</v>
      </c>
      <c r="X1313" s="2">
        <v>4.9603174603174607E-2</v>
      </c>
      <c r="Y1313" s="2">
        <v>0.60526315789473684</v>
      </c>
      <c r="Z1313" s="2">
        <v>0.92521739130434799</v>
      </c>
      <c r="AA1313" s="2">
        <v>0.1122116668917803</v>
      </c>
      <c r="AB1313" s="2">
        <v>0.57894736842105265</v>
      </c>
      <c r="AC1313" s="2">
        <v>0.97590909090909106</v>
      </c>
      <c r="AD1313" s="2">
        <v>5.8432934926958828E-2</v>
      </c>
      <c r="AE1313" s="2">
        <v>0.57894736842105265</v>
      </c>
      <c r="AF1313" s="2">
        <v>0.98272727272727278</v>
      </c>
      <c r="AG1313" s="2">
        <v>5.9880239520958077E-2</v>
      </c>
      <c r="AH1313" s="2">
        <v>0.57894736842105265</v>
      </c>
      <c r="AI1313" s="2">
        <v>0.9850000000000001</v>
      </c>
      <c r="AJ1313" s="2">
        <v>5.755395683453237E-2</v>
      </c>
      <c r="BA1313" s="2">
        <v>0.57894736842105265</v>
      </c>
      <c r="BB1313" s="2">
        <v>0.97590909090909106</v>
      </c>
      <c r="BC1313" s="2">
        <v>5.8432934926958828E-2</v>
      </c>
      <c r="BD1313" s="66">
        <f t="shared" si="61"/>
        <v>0</v>
      </c>
      <c r="BE1313" s="66">
        <f t="shared" si="62"/>
        <v>0</v>
      </c>
      <c r="BF1313" s="66">
        <f t="shared" si="63"/>
        <v>0</v>
      </c>
    </row>
    <row r="1314" spans="1:58" x14ac:dyDescent="0.25">
      <c r="A1314" s="1">
        <v>438</v>
      </c>
      <c r="B1314" s="1">
        <v>438000</v>
      </c>
      <c r="C1314" s="1" t="s">
        <v>6</v>
      </c>
      <c r="D1314" s="1" t="s">
        <v>16</v>
      </c>
      <c r="E1314" s="1" t="s">
        <v>14</v>
      </c>
      <c r="F1314" s="1" t="s">
        <v>15</v>
      </c>
      <c r="G1314" s="2">
        <v>0.1</v>
      </c>
      <c r="H1314" s="2">
        <v>0.4</v>
      </c>
      <c r="I1314" s="2">
        <v>0.25</v>
      </c>
      <c r="J1314" s="2">
        <v>0.1</v>
      </c>
      <c r="K1314" s="2">
        <v>0.4</v>
      </c>
      <c r="L1314" s="2">
        <v>0.25</v>
      </c>
      <c r="M1314" s="2">
        <v>0.1</v>
      </c>
      <c r="N1314" s="2">
        <v>0.4</v>
      </c>
      <c r="O1314" s="2">
        <v>0.25</v>
      </c>
      <c r="P1314" s="2">
        <v>0.1</v>
      </c>
      <c r="Q1314" s="2">
        <v>0.4</v>
      </c>
      <c r="R1314" s="2">
        <v>0.25</v>
      </c>
      <c r="S1314" s="2">
        <v>0.1</v>
      </c>
      <c r="T1314" s="2">
        <v>0.4</v>
      </c>
      <c r="U1314" s="2">
        <v>0.25</v>
      </c>
      <c r="V1314" s="2">
        <v>0.23684210526315791</v>
      </c>
      <c r="W1314" s="2">
        <v>0.88</v>
      </c>
      <c r="X1314" s="2">
        <v>0.29761904761904773</v>
      </c>
      <c r="Y1314" s="2">
        <v>0.2105263157894737</v>
      </c>
      <c r="Z1314" s="2">
        <v>0.8762500000000002</v>
      </c>
      <c r="AA1314" s="2">
        <v>0.39274083412123117</v>
      </c>
      <c r="AB1314" s="2">
        <v>0.18421052631578949</v>
      </c>
      <c r="AC1314" s="2">
        <v>0.99142857142857144</v>
      </c>
      <c r="AD1314" s="2">
        <v>0.35059760956175301</v>
      </c>
      <c r="AE1314" s="2">
        <v>0.18421052631578949</v>
      </c>
      <c r="AF1314" s="2">
        <v>0.99428571428571433</v>
      </c>
      <c r="AG1314" s="2">
        <v>0.35928143712574839</v>
      </c>
      <c r="AH1314" s="2">
        <v>0.18421052631578949</v>
      </c>
      <c r="AI1314" s="2">
        <v>0.99428571428571433</v>
      </c>
      <c r="AJ1314" s="2">
        <v>0.34532374100719421</v>
      </c>
      <c r="BA1314" s="2">
        <v>0.18421052631578949</v>
      </c>
      <c r="BB1314" s="2">
        <v>0.99142857142857144</v>
      </c>
      <c r="BC1314" s="2">
        <v>0.35059760956175301</v>
      </c>
      <c r="BD1314" s="66">
        <f t="shared" si="61"/>
        <v>0</v>
      </c>
      <c r="BE1314" s="66">
        <f t="shared" si="62"/>
        <v>0</v>
      </c>
      <c r="BF1314" s="66">
        <f t="shared" si="63"/>
        <v>0</v>
      </c>
    </row>
    <row r="1315" spans="1:58" x14ac:dyDescent="0.25">
      <c r="A1315" s="1">
        <v>438</v>
      </c>
      <c r="B1315" s="1">
        <v>438000</v>
      </c>
      <c r="C1315" s="1" t="s">
        <v>6</v>
      </c>
      <c r="D1315" s="1" t="s">
        <v>17</v>
      </c>
      <c r="E1315" s="1" t="s">
        <v>14</v>
      </c>
      <c r="F1315" s="1" t="s">
        <v>15</v>
      </c>
      <c r="G1315" s="2">
        <v>0.18888888888888891</v>
      </c>
      <c r="H1315" s="2">
        <v>0.4</v>
      </c>
      <c r="I1315" s="2">
        <v>0.25</v>
      </c>
      <c r="J1315" s="2">
        <v>0.18888888888888891</v>
      </c>
      <c r="K1315" s="2">
        <v>0.4</v>
      </c>
      <c r="L1315" s="2">
        <v>0.25</v>
      </c>
      <c r="M1315" s="2">
        <v>0.1</v>
      </c>
      <c r="N1315" s="2">
        <v>0.4</v>
      </c>
      <c r="O1315" s="2">
        <v>0.25</v>
      </c>
      <c r="P1315" s="2">
        <v>0.1</v>
      </c>
      <c r="Q1315" s="2">
        <v>0.4</v>
      </c>
      <c r="R1315" s="2">
        <v>0.25</v>
      </c>
      <c r="S1315" s="2">
        <v>0.1</v>
      </c>
      <c r="T1315" s="2">
        <v>0.4</v>
      </c>
      <c r="U1315" s="2">
        <v>0.25</v>
      </c>
      <c r="V1315" s="2">
        <v>0.2105263157894737</v>
      </c>
      <c r="W1315" s="2">
        <v>0.97124999999999995</v>
      </c>
      <c r="X1315" s="2">
        <v>0.29761904761904773</v>
      </c>
      <c r="Y1315" s="2">
        <v>0.18421052631578949</v>
      </c>
      <c r="Z1315" s="2">
        <v>0.98428571428571432</v>
      </c>
      <c r="AA1315" s="2">
        <v>0.3293413173652695</v>
      </c>
      <c r="AB1315" s="2">
        <v>0.18421052631578949</v>
      </c>
      <c r="AC1315" s="2">
        <v>0.99142857142857144</v>
      </c>
      <c r="AD1315" s="2">
        <v>0.35059760956175301</v>
      </c>
      <c r="AE1315" s="2">
        <v>0.18421052631578949</v>
      </c>
      <c r="AF1315" s="2">
        <v>0.99428571428571433</v>
      </c>
      <c r="AG1315" s="2">
        <v>0.35928143712574839</v>
      </c>
      <c r="AH1315" s="2">
        <v>0.18421052631578949</v>
      </c>
      <c r="AI1315" s="2">
        <v>0.99428571428571433</v>
      </c>
      <c r="AJ1315" s="2">
        <v>0.34532374100719421</v>
      </c>
      <c r="BA1315" s="2">
        <v>0.18421052631578949</v>
      </c>
      <c r="BB1315" s="2">
        <v>0.99142857142857144</v>
      </c>
      <c r="BC1315" s="2">
        <v>0.35059760956175301</v>
      </c>
      <c r="BD1315" s="66">
        <f t="shared" si="61"/>
        <v>0</v>
      </c>
      <c r="BE1315" s="66">
        <f t="shared" si="62"/>
        <v>0</v>
      </c>
      <c r="BF1315" s="66">
        <f t="shared" si="63"/>
        <v>0</v>
      </c>
    </row>
    <row r="1316" spans="1:58" x14ac:dyDescent="0.25">
      <c r="A1316" s="1">
        <v>439</v>
      </c>
      <c r="B1316" s="1">
        <v>439000</v>
      </c>
      <c r="C1316" s="1" t="s">
        <v>6</v>
      </c>
      <c r="D1316" s="1" t="s">
        <v>7</v>
      </c>
      <c r="E1316" s="1" t="s">
        <v>14</v>
      </c>
      <c r="F1316" s="1" t="s">
        <v>15</v>
      </c>
      <c r="G1316" s="2">
        <v>0.1</v>
      </c>
      <c r="H1316" s="2">
        <v>0.4</v>
      </c>
      <c r="I1316" s="2">
        <v>0.05</v>
      </c>
      <c r="J1316" s="2">
        <v>0.1</v>
      </c>
      <c r="K1316" s="2">
        <v>0.4</v>
      </c>
      <c r="L1316" s="2">
        <v>0.05</v>
      </c>
      <c r="M1316" s="2">
        <v>0.1</v>
      </c>
      <c r="N1316" s="2">
        <v>0.4</v>
      </c>
      <c r="O1316" s="2">
        <v>0.05</v>
      </c>
      <c r="P1316" s="2">
        <v>0.1</v>
      </c>
      <c r="Q1316" s="2">
        <v>0.4</v>
      </c>
      <c r="R1316" s="2">
        <v>0.05</v>
      </c>
      <c r="S1316" s="2">
        <v>0.1</v>
      </c>
      <c r="T1316" s="2">
        <v>0.4</v>
      </c>
      <c r="U1316" s="2">
        <v>0.05</v>
      </c>
      <c r="V1316" s="2">
        <v>0.65789473684210531</v>
      </c>
      <c r="W1316" s="2">
        <v>0.84160000000000013</v>
      </c>
      <c r="X1316" s="2">
        <v>0.1101604278074866</v>
      </c>
      <c r="Y1316" s="2">
        <v>0.57894736842105265</v>
      </c>
      <c r="Z1316" s="2">
        <v>0.96181818181818213</v>
      </c>
      <c r="AA1316" s="2">
        <v>5.3571428571428568E-2</v>
      </c>
      <c r="AB1316" s="2">
        <v>0.57894736842105265</v>
      </c>
      <c r="AC1316" s="2">
        <v>0.97545454545454535</v>
      </c>
      <c r="AD1316" s="2">
        <v>5.7104913678618863E-2</v>
      </c>
      <c r="AE1316" s="2">
        <v>0.57894736842105265</v>
      </c>
      <c r="AF1316" s="2">
        <v>0.98272727272727278</v>
      </c>
      <c r="AG1316" s="2">
        <v>5.7711442786069662E-2</v>
      </c>
      <c r="AH1316" s="2">
        <v>0.57894736842105265</v>
      </c>
      <c r="AI1316" s="2">
        <v>0.98545454545454558</v>
      </c>
      <c r="AJ1316" s="2">
        <v>5.9808612440191387E-2</v>
      </c>
      <c r="BA1316" s="2">
        <v>0.57894736842105265</v>
      </c>
      <c r="BB1316" s="2">
        <v>0.97545454545454535</v>
      </c>
      <c r="BC1316" s="2">
        <v>5.7104913678618863E-2</v>
      </c>
      <c r="BD1316" s="66">
        <f t="shared" si="61"/>
        <v>0</v>
      </c>
      <c r="BE1316" s="66">
        <f t="shared" si="62"/>
        <v>0</v>
      </c>
      <c r="BF1316" s="66">
        <f t="shared" si="63"/>
        <v>0</v>
      </c>
    </row>
    <row r="1317" spans="1:58" x14ac:dyDescent="0.25">
      <c r="A1317" s="1">
        <v>439</v>
      </c>
      <c r="B1317" s="1">
        <v>439000</v>
      </c>
      <c r="C1317" s="1" t="s">
        <v>6</v>
      </c>
      <c r="D1317" s="1" t="s">
        <v>16</v>
      </c>
      <c r="E1317" s="1" t="s">
        <v>14</v>
      </c>
      <c r="F1317" s="1" t="s">
        <v>15</v>
      </c>
      <c r="G1317" s="2">
        <v>0.1</v>
      </c>
      <c r="H1317" s="2">
        <v>0.4</v>
      </c>
      <c r="I1317" s="2">
        <v>0.25</v>
      </c>
      <c r="J1317" s="2">
        <v>0.1</v>
      </c>
      <c r="K1317" s="2">
        <v>0.4</v>
      </c>
      <c r="L1317" s="2">
        <v>0.25</v>
      </c>
      <c r="M1317" s="2">
        <v>0.1</v>
      </c>
      <c r="N1317" s="2">
        <v>0.4</v>
      </c>
      <c r="O1317" s="2">
        <v>0.25</v>
      </c>
      <c r="P1317" s="2">
        <v>0.1</v>
      </c>
      <c r="Q1317" s="2">
        <v>0.4</v>
      </c>
      <c r="R1317" s="2">
        <v>0.25</v>
      </c>
      <c r="S1317" s="2">
        <v>0.1</v>
      </c>
      <c r="T1317" s="2">
        <v>0.4</v>
      </c>
      <c r="U1317" s="2">
        <v>0.25</v>
      </c>
      <c r="V1317" s="2">
        <v>0.26315789473684209</v>
      </c>
      <c r="W1317" s="2">
        <v>0.74399999999999999</v>
      </c>
      <c r="X1317" s="2">
        <v>0.38556149732620321</v>
      </c>
      <c r="Y1317" s="2">
        <v>0.18421052631578949</v>
      </c>
      <c r="Z1317" s="2">
        <v>0.98428571428571432</v>
      </c>
      <c r="AA1317" s="2">
        <v>0.3214285714285714</v>
      </c>
      <c r="AB1317" s="2">
        <v>0.18421052631578949</v>
      </c>
      <c r="AC1317" s="2">
        <v>0.99142857142857144</v>
      </c>
      <c r="AD1317" s="2">
        <v>0.34262948207171318</v>
      </c>
      <c r="AE1317" s="2">
        <v>0.18421052631578949</v>
      </c>
      <c r="AF1317" s="2">
        <v>0.99428571428571433</v>
      </c>
      <c r="AG1317" s="2">
        <v>0.34626865671641788</v>
      </c>
      <c r="AH1317" s="2">
        <v>0.18421052631578949</v>
      </c>
      <c r="AI1317" s="2">
        <v>0.99428571428571433</v>
      </c>
      <c r="AJ1317" s="2">
        <v>0.35885167464114831</v>
      </c>
      <c r="BA1317" s="2">
        <v>0.18421052631578949</v>
      </c>
      <c r="BB1317" s="2">
        <v>0.99142857142857144</v>
      </c>
      <c r="BC1317" s="2">
        <v>0.34262948207171318</v>
      </c>
      <c r="BD1317" s="66">
        <f t="shared" si="61"/>
        <v>0</v>
      </c>
      <c r="BE1317" s="66">
        <f t="shared" si="62"/>
        <v>0</v>
      </c>
      <c r="BF1317" s="66">
        <f t="shared" si="63"/>
        <v>0</v>
      </c>
    </row>
    <row r="1318" spans="1:58" x14ac:dyDescent="0.25">
      <c r="A1318" s="1">
        <v>439</v>
      </c>
      <c r="B1318" s="1">
        <v>439000</v>
      </c>
      <c r="C1318" s="1" t="s">
        <v>6</v>
      </c>
      <c r="D1318" s="1" t="s">
        <v>17</v>
      </c>
      <c r="E1318" s="1" t="s">
        <v>14</v>
      </c>
      <c r="F1318" s="1" t="s">
        <v>15</v>
      </c>
      <c r="G1318" s="2">
        <v>0.27777777777777779</v>
      </c>
      <c r="H1318" s="2">
        <v>0.4</v>
      </c>
      <c r="I1318" s="2">
        <v>0.25</v>
      </c>
      <c r="J1318" s="2">
        <v>0.1</v>
      </c>
      <c r="K1318" s="2">
        <v>0.4</v>
      </c>
      <c r="L1318" s="2">
        <v>0.25</v>
      </c>
      <c r="M1318" s="2">
        <v>0.1</v>
      </c>
      <c r="N1318" s="2">
        <v>0.4</v>
      </c>
      <c r="O1318" s="2">
        <v>0.25</v>
      </c>
      <c r="P1318" s="2">
        <v>0.1</v>
      </c>
      <c r="Q1318" s="2">
        <v>0.4</v>
      </c>
      <c r="R1318" s="2">
        <v>0.25</v>
      </c>
      <c r="S1318" s="2">
        <v>0.1</v>
      </c>
      <c r="T1318" s="2">
        <v>0.4</v>
      </c>
      <c r="U1318" s="2">
        <v>0.25</v>
      </c>
      <c r="V1318" s="2">
        <v>0.18421052631578949</v>
      </c>
      <c r="W1318" s="2">
        <v>0.97142857142857131</v>
      </c>
      <c r="X1318" s="2">
        <v>0.3529411764705882</v>
      </c>
      <c r="Y1318" s="2">
        <v>0.18421052631578949</v>
      </c>
      <c r="Z1318" s="2">
        <v>0.98428571428571432</v>
      </c>
      <c r="AA1318" s="2">
        <v>0.3214285714285714</v>
      </c>
      <c r="AB1318" s="2">
        <v>0.18421052631578949</v>
      </c>
      <c r="AC1318" s="2">
        <v>0.99142857142857144</v>
      </c>
      <c r="AD1318" s="2">
        <v>0.34262948207171318</v>
      </c>
      <c r="AE1318" s="2">
        <v>0.18421052631578949</v>
      </c>
      <c r="AF1318" s="2">
        <v>0.99428571428571433</v>
      </c>
      <c r="AG1318" s="2">
        <v>0.34626865671641788</v>
      </c>
      <c r="AH1318" s="2">
        <v>0.18421052631578949</v>
      </c>
      <c r="AI1318" s="2">
        <v>0.99428571428571433</v>
      </c>
      <c r="AJ1318" s="2">
        <v>0.35885167464114831</v>
      </c>
      <c r="BA1318" s="2">
        <v>0.18421052631578949</v>
      </c>
      <c r="BB1318" s="2">
        <v>0.99142857142857144</v>
      </c>
      <c r="BC1318" s="2">
        <v>0.34262948207171318</v>
      </c>
      <c r="BD1318" s="66">
        <f t="shared" si="61"/>
        <v>0</v>
      </c>
      <c r="BE1318" s="66">
        <f t="shared" si="62"/>
        <v>0</v>
      </c>
      <c r="BF1318" s="66">
        <f t="shared" si="63"/>
        <v>0</v>
      </c>
    </row>
    <row r="1319" spans="1:58" x14ac:dyDescent="0.25">
      <c r="A1319" s="1">
        <v>440</v>
      </c>
      <c r="B1319" s="1">
        <v>440000</v>
      </c>
      <c r="C1319" s="1" t="s">
        <v>6</v>
      </c>
      <c r="D1319" s="1" t="s">
        <v>7</v>
      </c>
      <c r="E1319" s="1" t="s">
        <v>14</v>
      </c>
      <c r="F1319" s="1" t="s">
        <v>15</v>
      </c>
      <c r="G1319" s="2">
        <v>0.1</v>
      </c>
      <c r="H1319" s="2">
        <v>0.4</v>
      </c>
      <c r="I1319" s="2">
        <v>0.05</v>
      </c>
      <c r="J1319" s="2">
        <v>0.1</v>
      </c>
      <c r="K1319" s="2">
        <v>0.4</v>
      </c>
      <c r="L1319" s="2">
        <v>0.05</v>
      </c>
      <c r="M1319" s="2">
        <v>0.1</v>
      </c>
      <c r="N1319" s="2">
        <v>0.4</v>
      </c>
      <c r="O1319" s="2">
        <v>0.05</v>
      </c>
      <c r="P1319" s="2">
        <v>0.1</v>
      </c>
      <c r="Q1319" s="2">
        <v>0.4</v>
      </c>
      <c r="R1319" s="2">
        <v>0.05</v>
      </c>
      <c r="S1319" s="2">
        <v>0.1</v>
      </c>
      <c r="T1319" s="2">
        <v>0.4</v>
      </c>
      <c r="U1319" s="2">
        <v>0.05</v>
      </c>
      <c r="V1319" s="2">
        <v>0.60526315789473684</v>
      </c>
      <c r="W1319" s="2">
        <v>0.8369565217391306</v>
      </c>
      <c r="X1319" s="2">
        <v>3.9682539682539687E-2</v>
      </c>
      <c r="Y1319" s="2">
        <v>0.63157894736842102</v>
      </c>
      <c r="Z1319" s="2">
        <v>0.89249999999999996</v>
      </c>
      <c r="AA1319" s="2">
        <v>5.2894211576846303E-2</v>
      </c>
      <c r="AB1319" s="2">
        <v>0.57894736842105265</v>
      </c>
      <c r="AC1319" s="2">
        <v>0.97454545454545449</v>
      </c>
      <c r="AD1319" s="2">
        <v>5.245683930942896E-2</v>
      </c>
      <c r="AE1319" s="2">
        <v>0.57894736842105265</v>
      </c>
      <c r="AF1319" s="2">
        <v>0.98272727272727278</v>
      </c>
      <c r="AG1319" s="2">
        <v>5.4890219560878251E-2</v>
      </c>
      <c r="AH1319" s="2">
        <v>0.57894736842105265</v>
      </c>
      <c r="AI1319" s="2">
        <v>0.98545454545454558</v>
      </c>
      <c r="AJ1319" s="2">
        <v>5.5555555555555559E-2</v>
      </c>
      <c r="BA1319" s="2">
        <v>0.57894736842105265</v>
      </c>
      <c r="BB1319" s="2">
        <v>0.97454545454545449</v>
      </c>
      <c r="BC1319" s="2">
        <v>5.245683930942896E-2</v>
      </c>
      <c r="BD1319" s="66">
        <f t="shared" si="61"/>
        <v>0</v>
      </c>
      <c r="BE1319" s="66">
        <f t="shared" si="62"/>
        <v>0</v>
      </c>
      <c r="BF1319" s="66">
        <f t="shared" si="63"/>
        <v>0</v>
      </c>
    </row>
    <row r="1320" spans="1:58" x14ac:dyDescent="0.25">
      <c r="A1320" s="1">
        <v>440</v>
      </c>
      <c r="B1320" s="1">
        <v>440000</v>
      </c>
      <c r="C1320" s="1" t="s">
        <v>6</v>
      </c>
      <c r="D1320" s="1" t="s">
        <v>16</v>
      </c>
      <c r="E1320" s="1" t="s">
        <v>14</v>
      </c>
      <c r="F1320" s="1" t="s">
        <v>15</v>
      </c>
      <c r="G1320" s="2">
        <v>0.1</v>
      </c>
      <c r="H1320" s="2">
        <v>0.4</v>
      </c>
      <c r="I1320" s="2">
        <v>0.18333333333333329</v>
      </c>
      <c r="J1320" s="2">
        <v>0.1</v>
      </c>
      <c r="K1320" s="2">
        <v>0.4</v>
      </c>
      <c r="L1320" s="2">
        <v>0.25</v>
      </c>
      <c r="M1320" s="2">
        <v>0.1</v>
      </c>
      <c r="N1320" s="2">
        <v>0.4</v>
      </c>
      <c r="O1320" s="2">
        <v>0.25</v>
      </c>
      <c r="P1320" s="2">
        <v>0.1</v>
      </c>
      <c r="Q1320" s="2">
        <v>0.4</v>
      </c>
      <c r="R1320" s="2">
        <v>0.25</v>
      </c>
      <c r="S1320" s="2">
        <v>0.1</v>
      </c>
      <c r="T1320" s="2">
        <v>0.4</v>
      </c>
      <c r="U1320" s="2">
        <v>0.25</v>
      </c>
      <c r="V1320" s="2">
        <v>0.34210526315789469</v>
      </c>
      <c r="W1320" s="2">
        <v>0.78692307692307684</v>
      </c>
      <c r="X1320" s="2">
        <v>0.1190476190476191</v>
      </c>
      <c r="Y1320" s="2">
        <v>0.26315789473684209</v>
      </c>
      <c r="Z1320" s="2">
        <v>0.81300000000000006</v>
      </c>
      <c r="AA1320" s="2">
        <v>0.31736526946107779</v>
      </c>
      <c r="AB1320" s="2">
        <v>0.18421052631578949</v>
      </c>
      <c r="AC1320" s="2">
        <v>0.99142857142857144</v>
      </c>
      <c r="AD1320" s="2">
        <v>0.31474103585657381</v>
      </c>
      <c r="AE1320" s="2">
        <v>0.18421052631578949</v>
      </c>
      <c r="AF1320" s="2">
        <v>0.99428571428571433</v>
      </c>
      <c r="AG1320" s="2">
        <v>0.3293413173652695</v>
      </c>
      <c r="AH1320" s="2">
        <v>0.18421052631578949</v>
      </c>
      <c r="AI1320" s="2">
        <v>0.99428571428571433</v>
      </c>
      <c r="AJ1320" s="2">
        <v>0.33333333333333343</v>
      </c>
      <c r="BA1320" s="2">
        <v>0.18421052631578949</v>
      </c>
      <c r="BB1320" s="2">
        <v>0.99142857142857144</v>
      </c>
      <c r="BC1320" s="2">
        <v>0.31474103585657381</v>
      </c>
      <c r="BD1320" s="66">
        <f t="shared" si="61"/>
        <v>0</v>
      </c>
      <c r="BE1320" s="66">
        <f t="shared" si="62"/>
        <v>0</v>
      </c>
      <c r="BF1320" s="66">
        <f t="shared" si="63"/>
        <v>0</v>
      </c>
    </row>
    <row r="1321" spans="1:58" x14ac:dyDescent="0.25">
      <c r="A1321" s="1">
        <v>440</v>
      </c>
      <c r="B1321" s="1">
        <v>440000</v>
      </c>
      <c r="C1321" s="1" t="s">
        <v>6</v>
      </c>
      <c r="D1321" s="1" t="s">
        <v>17</v>
      </c>
      <c r="E1321" s="1" t="s">
        <v>14</v>
      </c>
      <c r="F1321" s="1" t="s">
        <v>15</v>
      </c>
      <c r="G1321" s="2">
        <v>0.3666666666666667</v>
      </c>
      <c r="H1321" s="2">
        <v>0.4</v>
      </c>
      <c r="I1321" s="2">
        <v>0.25</v>
      </c>
      <c r="J1321" s="2">
        <v>0.18888888888888891</v>
      </c>
      <c r="K1321" s="2">
        <v>0.4</v>
      </c>
      <c r="L1321" s="2">
        <v>0.25</v>
      </c>
      <c r="M1321" s="2">
        <v>0.1</v>
      </c>
      <c r="N1321" s="2">
        <v>0.4</v>
      </c>
      <c r="O1321" s="2">
        <v>0.25</v>
      </c>
      <c r="P1321" s="2">
        <v>0.1</v>
      </c>
      <c r="Q1321" s="2">
        <v>0.4</v>
      </c>
      <c r="R1321" s="2">
        <v>0.25</v>
      </c>
      <c r="S1321" s="2">
        <v>0.1</v>
      </c>
      <c r="T1321" s="2">
        <v>0.4</v>
      </c>
      <c r="U1321" s="2">
        <v>0.25</v>
      </c>
      <c r="V1321" s="2">
        <v>0.23684210526315791</v>
      </c>
      <c r="W1321" s="2">
        <v>0.97111111111111115</v>
      </c>
      <c r="X1321" s="2">
        <v>0.1190476190476191</v>
      </c>
      <c r="Y1321" s="2">
        <v>0.2105263157894737</v>
      </c>
      <c r="Z1321" s="2">
        <v>0.98375000000000012</v>
      </c>
      <c r="AA1321" s="2">
        <v>0.31736526946107779</v>
      </c>
      <c r="AB1321" s="2">
        <v>0.18421052631578949</v>
      </c>
      <c r="AC1321" s="2">
        <v>0.99142857142857144</v>
      </c>
      <c r="AD1321" s="2">
        <v>0.31474103585657381</v>
      </c>
      <c r="AE1321" s="2">
        <v>0.18421052631578949</v>
      </c>
      <c r="AF1321" s="2">
        <v>0.99428571428571433</v>
      </c>
      <c r="AG1321" s="2">
        <v>0.3293413173652695</v>
      </c>
      <c r="AH1321" s="2">
        <v>0.18421052631578949</v>
      </c>
      <c r="AI1321" s="2">
        <v>0.99428571428571433</v>
      </c>
      <c r="AJ1321" s="2">
        <v>0.33333333333333343</v>
      </c>
      <c r="BA1321" s="2">
        <v>0.18421052631578949</v>
      </c>
      <c r="BB1321" s="2">
        <v>0.99142857142857144</v>
      </c>
      <c r="BC1321" s="2">
        <v>0.31474103585657381</v>
      </c>
      <c r="BD1321" s="66">
        <f t="shared" si="61"/>
        <v>0</v>
      </c>
      <c r="BE1321" s="66">
        <f t="shared" si="62"/>
        <v>0</v>
      </c>
      <c r="BF1321" s="66">
        <f t="shared" si="63"/>
        <v>0</v>
      </c>
    </row>
    <row r="1322" spans="1:58" x14ac:dyDescent="0.25">
      <c r="A1322" s="1">
        <v>441</v>
      </c>
      <c r="B1322" s="1">
        <v>441000</v>
      </c>
      <c r="C1322" s="1" t="s">
        <v>6</v>
      </c>
      <c r="D1322" s="1" t="s">
        <v>7</v>
      </c>
      <c r="E1322" s="1" t="s">
        <v>14</v>
      </c>
      <c r="F1322" s="1" t="s">
        <v>15</v>
      </c>
      <c r="G1322" s="2">
        <v>0.1</v>
      </c>
      <c r="H1322" s="2">
        <v>0.4</v>
      </c>
      <c r="I1322" s="2">
        <v>0.05</v>
      </c>
      <c r="J1322" s="2">
        <v>0.1</v>
      </c>
      <c r="K1322" s="2">
        <v>0.4</v>
      </c>
      <c r="L1322" s="2">
        <v>0.05</v>
      </c>
      <c r="M1322" s="2">
        <v>0.1</v>
      </c>
      <c r="N1322" s="2">
        <v>0.4</v>
      </c>
      <c r="O1322" s="2">
        <v>0.05</v>
      </c>
      <c r="P1322" s="2">
        <v>0.1</v>
      </c>
      <c r="Q1322" s="2">
        <v>0.4</v>
      </c>
      <c r="R1322" s="2">
        <v>0.05</v>
      </c>
      <c r="S1322" s="2">
        <v>0.1</v>
      </c>
      <c r="T1322" s="2">
        <v>0.4</v>
      </c>
      <c r="U1322" s="2">
        <v>0.05</v>
      </c>
      <c r="V1322" s="2">
        <v>0.63157894736842102</v>
      </c>
      <c r="W1322" s="2">
        <v>0.86208333333333353</v>
      </c>
      <c r="X1322" s="2">
        <v>0.10322808368630471</v>
      </c>
      <c r="Y1322" s="2">
        <v>0.60526315789473684</v>
      </c>
      <c r="Z1322" s="2">
        <v>0.9265217391304349</v>
      </c>
      <c r="AA1322" s="2">
        <v>5.0898203592814363E-2</v>
      </c>
      <c r="AB1322" s="2">
        <v>0.57894736842105265</v>
      </c>
      <c r="AC1322" s="2">
        <v>0.97499999999999998</v>
      </c>
      <c r="AD1322" s="2">
        <v>5.3784860557768932E-2</v>
      </c>
      <c r="AE1322" s="2">
        <v>0.57894736842105265</v>
      </c>
      <c r="AF1322" s="2">
        <v>0.98272727272727278</v>
      </c>
      <c r="AG1322" s="2">
        <v>5.4890219560878251E-2</v>
      </c>
      <c r="AH1322" s="2">
        <v>0.57894736842105265</v>
      </c>
      <c r="AI1322" s="2">
        <v>0.98590909090909118</v>
      </c>
      <c r="AJ1322" s="2">
        <v>5.5955235811350923E-2</v>
      </c>
      <c r="BA1322" s="2">
        <v>0.57894736842105265</v>
      </c>
      <c r="BB1322" s="2">
        <v>0.97499999999999998</v>
      </c>
      <c r="BC1322" s="2">
        <v>5.3784860557768932E-2</v>
      </c>
      <c r="BD1322" s="66">
        <f t="shared" si="61"/>
        <v>0</v>
      </c>
      <c r="BE1322" s="66">
        <f t="shared" si="62"/>
        <v>0</v>
      </c>
      <c r="BF1322" s="66">
        <f t="shared" si="63"/>
        <v>0</v>
      </c>
    </row>
    <row r="1323" spans="1:58" x14ac:dyDescent="0.25">
      <c r="A1323" s="1">
        <v>441</v>
      </c>
      <c r="B1323" s="1">
        <v>441000</v>
      </c>
      <c r="C1323" s="1" t="s">
        <v>6</v>
      </c>
      <c r="D1323" s="1" t="s">
        <v>16</v>
      </c>
      <c r="E1323" s="1" t="s">
        <v>14</v>
      </c>
      <c r="F1323" s="1" t="s">
        <v>15</v>
      </c>
      <c r="G1323" s="2">
        <v>0.1</v>
      </c>
      <c r="H1323" s="2">
        <v>0.4</v>
      </c>
      <c r="I1323" s="2">
        <v>0.25</v>
      </c>
      <c r="J1323" s="2">
        <v>0.1</v>
      </c>
      <c r="K1323" s="2">
        <v>0.4</v>
      </c>
      <c r="L1323" s="2">
        <v>0.25</v>
      </c>
      <c r="M1323" s="2">
        <v>0.1</v>
      </c>
      <c r="N1323" s="2">
        <v>0.4</v>
      </c>
      <c r="O1323" s="2">
        <v>0.25</v>
      </c>
      <c r="P1323" s="2">
        <v>0.1</v>
      </c>
      <c r="Q1323" s="2">
        <v>0.4</v>
      </c>
      <c r="R1323" s="2">
        <v>0.25</v>
      </c>
      <c r="S1323" s="2">
        <v>0.1</v>
      </c>
      <c r="T1323" s="2">
        <v>0.4</v>
      </c>
      <c r="U1323" s="2">
        <v>0.25</v>
      </c>
      <c r="V1323" s="2">
        <v>0.2105263157894737</v>
      </c>
      <c r="W1323" s="2">
        <v>0.77</v>
      </c>
      <c r="X1323" s="2">
        <v>0.34523809523809518</v>
      </c>
      <c r="Y1323" s="2">
        <v>0.23684210526315791</v>
      </c>
      <c r="Z1323" s="2">
        <v>0.89000000000000012</v>
      </c>
      <c r="AA1323" s="2">
        <v>0.30538922155688619</v>
      </c>
      <c r="AB1323" s="2">
        <v>0.18421052631578949</v>
      </c>
      <c r="AC1323" s="2">
        <v>0.99142857142857144</v>
      </c>
      <c r="AD1323" s="2">
        <v>0.32270916334661359</v>
      </c>
      <c r="AE1323" s="2">
        <v>0.18421052631578949</v>
      </c>
      <c r="AF1323" s="2">
        <v>0.99428571428571433</v>
      </c>
      <c r="AG1323" s="2">
        <v>0.3293413173652695</v>
      </c>
      <c r="AH1323" s="2">
        <v>0.18421052631578949</v>
      </c>
      <c r="AI1323" s="2">
        <v>0.99428571428571433</v>
      </c>
      <c r="AJ1323" s="2">
        <v>0.33573141486810548</v>
      </c>
      <c r="BA1323" s="2">
        <v>0.18421052631578949</v>
      </c>
      <c r="BB1323" s="2">
        <v>0.99142857142857144</v>
      </c>
      <c r="BC1323" s="2">
        <v>0.32270916334661359</v>
      </c>
      <c r="BD1323" s="66">
        <f t="shared" si="61"/>
        <v>0</v>
      </c>
      <c r="BE1323" s="66">
        <f t="shared" si="62"/>
        <v>0</v>
      </c>
      <c r="BF1323" s="66">
        <f t="shared" si="63"/>
        <v>0</v>
      </c>
    </row>
    <row r="1324" spans="1:58" x14ac:dyDescent="0.25">
      <c r="A1324" s="1">
        <v>441</v>
      </c>
      <c r="B1324" s="1">
        <v>441000</v>
      </c>
      <c r="C1324" s="1" t="s">
        <v>6</v>
      </c>
      <c r="D1324" s="1" t="s">
        <v>17</v>
      </c>
      <c r="E1324" s="1" t="s">
        <v>14</v>
      </c>
      <c r="F1324" s="1" t="s">
        <v>15</v>
      </c>
      <c r="G1324" s="2">
        <v>0.18888888888888891</v>
      </c>
      <c r="H1324" s="2">
        <v>0.4</v>
      </c>
      <c r="I1324" s="2">
        <v>0.25</v>
      </c>
      <c r="J1324" s="2">
        <v>0.18888888888888891</v>
      </c>
      <c r="K1324" s="2">
        <v>0.4</v>
      </c>
      <c r="L1324" s="2">
        <v>0.25</v>
      </c>
      <c r="M1324" s="2">
        <v>0.1</v>
      </c>
      <c r="N1324" s="2">
        <v>0.4</v>
      </c>
      <c r="O1324" s="2">
        <v>0.25</v>
      </c>
      <c r="P1324" s="2">
        <v>0.1</v>
      </c>
      <c r="Q1324" s="2">
        <v>0.4</v>
      </c>
      <c r="R1324" s="2">
        <v>0.25</v>
      </c>
      <c r="S1324" s="2">
        <v>0.1</v>
      </c>
      <c r="T1324" s="2">
        <v>0.4</v>
      </c>
      <c r="U1324" s="2">
        <v>0.25</v>
      </c>
      <c r="V1324" s="2">
        <v>0.15789473684210531</v>
      </c>
      <c r="W1324" s="2">
        <v>0.97666666666666657</v>
      </c>
      <c r="X1324" s="2">
        <v>0.34523809523809518</v>
      </c>
      <c r="Y1324" s="2">
        <v>0.2105263157894737</v>
      </c>
      <c r="Z1324" s="2">
        <v>0.98375000000000012</v>
      </c>
      <c r="AA1324" s="2">
        <v>0.30538922155688619</v>
      </c>
      <c r="AB1324" s="2">
        <v>0.18421052631578949</v>
      </c>
      <c r="AC1324" s="2">
        <v>0.99142857142857144</v>
      </c>
      <c r="AD1324" s="2">
        <v>0.32270916334661359</v>
      </c>
      <c r="AE1324" s="2">
        <v>0.18421052631578949</v>
      </c>
      <c r="AF1324" s="2">
        <v>0.99428571428571433</v>
      </c>
      <c r="AG1324" s="2">
        <v>0.3293413173652695</v>
      </c>
      <c r="AH1324" s="2">
        <v>0.18421052631578949</v>
      </c>
      <c r="AI1324" s="2">
        <v>0.99428571428571433</v>
      </c>
      <c r="AJ1324" s="2">
        <v>0.33573141486810548</v>
      </c>
      <c r="BA1324" s="2">
        <v>0.18421052631578949</v>
      </c>
      <c r="BB1324" s="2">
        <v>0.99142857142857144</v>
      </c>
      <c r="BC1324" s="2">
        <v>0.32270916334661359</v>
      </c>
      <c r="BD1324" s="66">
        <f t="shared" si="61"/>
        <v>0</v>
      </c>
      <c r="BE1324" s="66">
        <f t="shared" si="62"/>
        <v>0</v>
      </c>
      <c r="BF1324" s="66">
        <f t="shared" si="63"/>
        <v>0</v>
      </c>
    </row>
    <row r="1325" spans="1:58" x14ac:dyDescent="0.25">
      <c r="A1325" s="1">
        <v>442</v>
      </c>
      <c r="B1325" s="1">
        <v>442000</v>
      </c>
      <c r="C1325" s="1" t="s">
        <v>6</v>
      </c>
      <c r="D1325" s="1" t="s">
        <v>7</v>
      </c>
      <c r="E1325" s="1" t="s">
        <v>14</v>
      </c>
      <c r="F1325" s="1" t="s">
        <v>15</v>
      </c>
      <c r="G1325" s="2">
        <v>0.1</v>
      </c>
      <c r="H1325" s="2">
        <v>0.4</v>
      </c>
      <c r="I1325" s="2">
        <v>0.05</v>
      </c>
      <c r="J1325" s="2">
        <v>0.1</v>
      </c>
      <c r="K1325" s="2">
        <v>0.4</v>
      </c>
      <c r="L1325" s="2">
        <v>0.05</v>
      </c>
      <c r="M1325" s="2">
        <v>0.1</v>
      </c>
      <c r="N1325" s="2">
        <v>0.4</v>
      </c>
      <c r="O1325" s="2">
        <v>0.05</v>
      </c>
      <c r="P1325" s="2">
        <v>0.1</v>
      </c>
      <c r="Q1325" s="2">
        <v>0.4</v>
      </c>
      <c r="R1325" s="2">
        <v>0.05</v>
      </c>
      <c r="S1325" s="2">
        <v>0.1</v>
      </c>
      <c r="T1325" s="2">
        <v>0.4</v>
      </c>
      <c r="U1325" s="2">
        <v>0.05</v>
      </c>
      <c r="V1325" s="2">
        <v>0.73684210526315785</v>
      </c>
      <c r="W1325" s="2">
        <v>0.74321428571428572</v>
      </c>
      <c r="X1325" s="2">
        <v>0.21159570018748161</v>
      </c>
      <c r="Y1325" s="2">
        <v>0.57894736842105265</v>
      </c>
      <c r="Z1325" s="2">
        <v>0.96227272727272739</v>
      </c>
      <c r="AA1325" s="2">
        <v>5.3892215568862277E-2</v>
      </c>
      <c r="AB1325" s="2">
        <v>0.63157894736842102</v>
      </c>
      <c r="AC1325" s="2">
        <v>0.90416666666666679</v>
      </c>
      <c r="AD1325" s="2">
        <v>5.3784860557768932E-2</v>
      </c>
      <c r="AE1325" s="2">
        <v>0.57894736842105265</v>
      </c>
      <c r="AF1325" s="2">
        <v>0.9822727272727273</v>
      </c>
      <c r="AG1325" s="2">
        <v>5.2894211576846303E-2</v>
      </c>
      <c r="AH1325" s="2">
        <v>0.57894736842105265</v>
      </c>
      <c r="AI1325" s="2">
        <v>0.98545454545454558</v>
      </c>
      <c r="AJ1325" s="2">
        <v>5.4756195043964818E-2</v>
      </c>
      <c r="BA1325" s="2">
        <v>0.63157894736842102</v>
      </c>
      <c r="BB1325" s="2">
        <v>0.90416666666666679</v>
      </c>
      <c r="BC1325" s="2">
        <v>5.3784860557768932E-2</v>
      </c>
      <c r="BD1325" s="66">
        <f t="shared" si="61"/>
        <v>0</v>
      </c>
      <c r="BE1325" s="66">
        <f t="shared" si="62"/>
        <v>0</v>
      </c>
      <c r="BF1325" s="66">
        <f t="shared" si="63"/>
        <v>0</v>
      </c>
    </row>
    <row r="1326" spans="1:58" x14ac:dyDescent="0.25">
      <c r="A1326" s="1">
        <v>442</v>
      </c>
      <c r="B1326" s="1">
        <v>442000</v>
      </c>
      <c r="C1326" s="1" t="s">
        <v>6</v>
      </c>
      <c r="D1326" s="1" t="s">
        <v>16</v>
      </c>
      <c r="E1326" s="1" t="s">
        <v>14</v>
      </c>
      <c r="F1326" s="1" t="s">
        <v>15</v>
      </c>
      <c r="G1326" s="2">
        <v>0.1</v>
      </c>
      <c r="H1326" s="2">
        <v>0.4</v>
      </c>
      <c r="I1326" s="2">
        <v>0.25</v>
      </c>
      <c r="J1326" s="2">
        <v>0.1</v>
      </c>
      <c r="K1326" s="2">
        <v>0.4</v>
      </c>
      <c r="L1326" s="2">
        <v>0.25</v>
      </c>
      <c r="M1326" s="2">
        <v>0.1</v>
      </c>
      <c r="N1326" s="2">
        <v>0.4</v>
      </c>
      <c r="O1326" s="2">
        <v>0.1166666666666667</v>
      </c>
      <c r="P1326" s="2">
        <v>0.1</v>
      </c>
      <c r="Q1326" s="2">
        <v>0.4</v>
      </c>
      <c r="R1326" s="2">
        <v>0.25</v>
      </c>
      <c r="S1326" s="2">
        <v>0.1</v>
      </c>
      <c r="T1326" s="2">
        <v>0.4</v>
      </c>
      <c r="U1326" s="2">
        <v>0.25</v>
      </c>
      <c r="V1326" s="2">
        <v>0.36842105263157893</v>
      </c>
      <c r="W1326" s="2">
        <v>0.5714285714285714</v>
      </c>
      <c r="X1326" s="2">
        <v>0.47388632872503839</v>
      </c>
      <c r="Y1326" s="2">
        <v>0.2105263157894737</v>
      </c>
      <c r="Z1326" s="2">
        <v>0.98375000000000012</v>
      </c>
      <c r="AA1326" s="2">
        <v>0.32335329341317359</v>
      </c>
      <c r="AB1326" s="2">
        <v>0.36842105263157893</v>
      </c>
      <c r="AC1326" s="2">
        <v>0.86071428571428565</v>
      </c>
      <c r="AD1326" s="2">
        <v>0.36623638778220452</v>
      </c>
      <c r="AE1326" s="2">
        <v>0.18421052631578949</v>
      </c>
      <c r="AF1326" s="2">
        <v>0.99428571428571433</v>
      </c>
      <c r="AG1326" s="2">
        <v>0.31736526946107779</v>
      </c>
      <c r="AH1326" s="2">
        <v>0.18421052631578949</v>
      </c>
      <c r="AI1326" s="2">
        <v>0.99428571428571433</v>
      </c>
      <c r="AJ1326" s="2">
        <v>0.32853717026378892</v>
      </c>
      <c r="BA1326" s="2">
        <v>0.36842105263157893</v>
      </c>
      <c r="BB1326" s="2">
        <v>0.86071428571428565</v>
      </c>
      <c r="BC1326" s="2">
        <v>0.36623638778220452</v>
      </c>
      <c r="BD1326" s="66">
        <f t="shared" si="61"/>
        <v>0</v>
      </c>
      <c r="BE1326" s="66">
        <f t="shared" si="62"/>
        <v>0</v>
      </c>
      <c r="BF1326" s="66">
        <f t="shared" si="63"/>
        <v>0</v>
      </c>
    </row>
    <row r="1327" spans="1:58" x14ac:dyDescent="0.25">
      <c r="A1327" s="1">
        <v>442</v>
      </c>
      <c r="B1327" s="1">
        <v>442000</v>
      </c>
      <c r="C1327" s="1" t="s">
        <v>6</v>
      </c>
      <c r="D1327" s="1" t="s">
        <v>17</v>
      </c>
      <c r="E1327" s="1" t="s">
        <v>14</v>
      </c>
      <c r="F1327" s="1" t="s">
        <v>15</v>
      </c>
      <c r="G1327" s="2">
        <v>0.27777777777777779</v>
      </c>
      <c r="H1327" s="2">
        <v>0.4</v>
      </c>
      <c r="I1327" s="2">
        <v>0.25</v>
      </c>
      <c r="J1327" s="2">
        <v>0.1</v>
      </c>
      <c r="K1327" s="2">
        <v>0.4</v>
      </c>
      <c r="L1327" s="2">
        <v>0.25</v>
      </c>
      <c r="M1327" s="2">
        <v>0.18888888888888891</v>
      </c>
      <c r="N1327" s="2">
        <v>0.4</v>
      </c>
      <c r="O1327" s="2">
        <v>0.25</v>
      </c>
      <c r="P1327" s="2">
        <v>0.1</v>
      </c>
      <c r="Q1327" s="2">
        <v>0.4</v>
      </c>
      <c r="R1327" s="2">
        <v>0.25</v>
      </c>
      <c r="S1327" s="2">
        <v>0.1</v>
      </c>
      <c r="T1327" s="2">
        <v>0.4</v>
      </c>
      <c r="U1327" s="2">
        <v>0.25</v>
      </c>
      <c r="V1327" s="2">
        <v>0.18421052631578949</v>
      </c>
      <c r="W1327" s="2">
        <v>0.97285714285714298</v>
      </c>
      <c r="X1327" s="2">
        <v>0.38095238095238088</v>
      </c>
      <c r="Y1327" s="2">
        <v>0.2105263157894737</v>
      </c>
      <c r="Z1327" s="2">
        <v>0.98375000000000012</v>
      </c>
      <c r="AA1327" s="2">
        <v>0.32335329341317359</v>
      </c>
      <c r="AB1327" s="2">
        <v>0.18421052631578949</v>
      </c>
      <c r="AC1327" s="2">
        <v>0.99142857142857144</v>
      </c>
      <c r="AD1327" s="2">
        <v>0.32270916334661359</v>
      </c>
      <c r="AE1327" s="2">
        <v>0.18421052631578949</v>
      </c>
      <c r="AF1327" s="2">
        <v>0.99428571428571433</v>
      </c>
      <c r="AG1327" s="2">
        <v>0.31736526946107779</v>
      </c>
      <c r="AH1327" s="2">
        <v>0.18421052631578949</v>
      </c>
      <c r="AI1327" s="2">
        <v>0.99428571428571433</v>
      </c>
      <c r="AJ1327" s="2">
        <v>0.32853717026378892</v>
      </c>
      <c r="BA1327" s="2">
        <v>0.18421052631578949</v>
      </c>
      <c r="BB1327" s="2">
        <v>0.99142857142857144</v>
      </c>
      <c r="BC1327" s="2">
        <v>0.32270916334661359</v>
      </c>
      <c r="BD1327" s="66">
        <f t="shared" si="61"/>
        <v>0</v>
      </c>
      <c r="BE1327" s="66">
        <f t="shared" si="62"/>
        <v>0</v>
      </c>
      <c r="BF1327" s="66">
        <f t="shared" si="63"/>
        <v>0</v>
      </c>
    </row>
    <row r="1328" spans="1:58" x14ac:dyDescent="0.25">
      <c r="A1328" s="1">
        <v>443</v>
      </c>
      <c r="B1328" s="1">
        <v>443000</v>
      </c>
      <c r="C1328" s="1" t="s">
        <v>6</v>
      </c>
      <c r="D1328" s="1" t="s">
        <v>7</v>
      </c>
      <c r="E1328" s="1" t="s">
        <v>14</v>
      </c>
      <c r="F1328" s="1" t="s">
        <v>15</v>
      </c>
      <c r="G1328" s="2">
        <v>0.1</v>
      </c>
      <c r="H1328" s="2">
        <v>0.4</v>
      </c>
      <c r="I1328" s="2">
        <v>0.05</v>
      </c>
      <c r="J1328" s="2">
        <v>0.1</v>
      </c>
      <c r="K1328" s="2">
        <v>0.4</v>
      </c>
      <c r="L1328" s="2">
        <v>0.05</v>
      </c>
      <c r="M1328" s="2">
        <v>0.1</v>
      </c>
      <c r="N1328" s="2">
        <v>0.4</v>
      </c>
      <c r="O1328" s="2">
        <v>0.05</v>
      </c>
      <c r="P1328" s="2">
        <v>0.1</v>
      </c>
      <c r="Q1328" s="2">
        <v>0.4</v>
      </c>
      <c r="R1328" s="2">
        <v>0.05</v>
      </c>
      <c r="S1328" s="2">
        <v>0.1</v>
      </c>
      <c r="T1328" s="2">
        <v>0.4</v>
      </c>
      <c r="U1328" s="2">
        <v>0.05</v>
      </c>
      <c r="V1328" s="2">
        <v>0.65789473684210531</v>
      </c>
      <c r="W1328" s="2">
        <v>0.83200000000000018</v>
      </c>
      <c r="X1328" s="2">
        <v>9.8072562358276646E-2</v>
      </c>
      <c r="Y1328" s="2">
        <v>0.63157894736842102</v>
      </c>
      <c r="Z1328" s="2">
        <v>0.89124999999999999</v>
      </c>
      <c r="AA1328" s="2">
        <v>5.1587301587301591E-2</v>
      </c>
      <c r="AB1328" s="2">
        <v>0.57894736842105265</v>
      </c>
      <c r="AC1328" s="2">
        <v>0.97499999999999976</v>
      </c>
      <c r="AD1328" s="2">
        <v>5.0464807436918981E-2</v>
      </c>
      <c r="AE1328" s="2">
        <v>0.63157894736842102</v>
      </c>
      <c r="AF1328" s="2">
        <v>0.90916666666666657</v>
      </c>
      <c r="AG1328" s="2">
        <v>5.139720558882236E-2</v>
      </c>
      <c r="AH1328" s="2">
        <v>0.57894736842105265</v>
      </c>
      <c r="AI1328" s="2">
        <v>0.98590909090909118</v>
      </c>
      <c r="AJ1328" s="2">
        <v>5.1036682615629991E-2</v>
      </c>
      <c r="BA1328" s="2">
        <v>0.57894736842105265</v>
      </c>
      <c r="BB1328" s="2">
        <v>0.97499999999999976</v>
      </c>
      <c r="BC1328" s="2">
        <v>5.0464807436918981E-2</v>
      </c>
      <c r="BD1328" s="66">
        <f t="shared" si="61"/>
        <v>0</v>
      </c>
      <c r="BE1328" s="66">
        <f t="shared" si="62"/>
        <v>0</v>
      </c>
      <c r="BF1328" s="66">
        <f t="shared" si="63"/>
        <v>0</v>
      </c>
    </row>
    <row r="1329" spans="1:58" x14ac:dyDescent="0.25">
      <c r="A1329" s="1">
        <v>443</v>
      </c>
      <c r="B1329" s="1">
        <v>443000</v>
      </c>
      <c r="C1329" s="1" t="s">
        <v>6</v>
      </c>
      <c r="D1329" s="1" t="s">
        <v>16</v>
      </c>
      <c r="E1329" s="1" t="s">
        <v>14</v>
      </c>
      <c r="F1329" s="1" t="s">
        <v>15</v>
      </c>
      <c r="G1329" s="2">
        <v>0.1</v>
      </c>
      <c r="H1329" s="2">
        <v>0.4</v>
      </c>
      <c r="I1329" s="2">
        <v>0.25</v>
      </c>
      <c r="J1329" s="2">
        <v>0.1</v>
      </c>
      <c r="K1329" s="2">
        <v>0.4</v>
      </c>
      <c r="L1329" s="2">
        <v>0.1166666666666667</v>
      </c>
      <c r="M1329" s="2">
        <v>0.1</v>
      </c>
      <c r="N1329" s="2">
        <v>0.4</v>
      </c>
      <c r="O1329" s="2">
        <v>0.25</v>
      </c>
      <c r="P1329" s="2">
        <v>0.1</v>
      </c>
      <c r="Q1329" s="2">
        <v>0.4</v>
      </c>
      <c r="R1329" s="2">
        <v>0.1166666666666667</v>
      </c>
      <c r="S1329" s="2">
        <v>0.1</v>
      </c>
      <c r="T1329" s="2">
        <v>0.4</v>
      </c>
      <c r="U1329" s="2">
        <v>0.25</v>
      </c>
      <c r="V1329" s="2">
        <v>0.28947368421052633</v>
      </c>
      <c r="W1329" s="2">
        <v>0.73909090909090913</v>
      </c>
      <c r="X1329" s="2">
        <v>0.34325396825396831</v>
      </c>
      <c r="Y1329" s="2">
        <v>0.44736842105263158</v>
      </c>
      <c r="Z1329" s="2">
        <v>0.871764705882353</v>
      </c>
      <c r="AA1329" s="2">
        <v>0.37818383167220382</v>
      </c>
      <c r="AB1329" s="2">
        <v>0.18421052631578949</v>
      </c>
      <c r="AC1329" s="2">
        <v>0.99142857142857144</v>
      </c>
      <c r="AD1329" s="2">
        <v>0.3027888446215139</v>
      </c>
      <c r="AE1329" s="2">
        <v>0.36842105263157893</v>
      </c>
      <c r="AF1329" s="2">
        <v>0.86571428571428577</v>
      </c>
      <c r="AG1329" s="2">
        <v>0.3627150460982797</v>
      </c>
      <c r="AH1329" s="2">
        <v>0.18421052631578949</v>
      </c>
      <c r="AI1329" s="2">
        <v>0.99428571428571433</v>
      </c>
      <c r="AJ1329" s="2">
        <v>0.30622009569377989</v>
      </c>
      <c r="BA1329" s="2">
        <v>0.18421052631578949</v>
      </c>
      <c r="BB1329" s="2">
        <v>0.99142857142857144</v>
      </c>
      <c r="BC1329" s="2">
        <v>0.3027888446215139</v>
      </c>
      <c r="BD1329" s="66">
        <f t="shared" si="61"/>
        <v>0</v>
      </c>
      <c r="BE1329" s="66">
        <f t="shared" si="62"/>
        <v>0</v>
      </c>
      <c r="BF1329" s="66">
        <f t="shared" si="63"/>
        <v>0</v>
      </c>
    </row>
    <row r="1330" spans="1:58" x14ac:dyDescent="0.25">
      <c r="A1330" s="1">
        <v>443</v>
      </c>
      <c r="B1330" s="1">
        <v>443000</v>
      </c>
      <c r="C1330" s="1" t="s">
        <v>6</v>
      </c>
      <c r="D1330" s="1" t="s">
        <v>17</v>
      </c>
      <c r="E1330" s="1" t="s">
        <v>14</v>
      </c>
      <c r="F1330" s="1" t="s">
        <v>15</v>
      </c>
      <c r="G1330" s="2">
        <v>0.18888888888888891</v>
      </c>
      <c r="H1330" s="2">
        <v>0.4</v>
      </c>
      <c r="I1330" s="2">
        <v>0.25</v>
      </c>
      <c r="J1330" s="2">
        <v>0.18888888888888891</v>
      </c>
      <c r="K1330" s="2">
        <v>0.4</v>
      </c>
      <c r="L1330" s="2">
        <v>0.25</v>
      </c>
      <c r="M1330" s="2">
        <v>0.1</v>
      </c>
      <c r="N1330" s="2">
        <v>0.4</v>
      </c>
      <c r="O1330" s="2">
        <v>0.25</v>
      </c>
      <c r="P1330" s="2">
        <v>0.18888888888888891</v>
      </c>
      <c r="Q1330" s="2">
        <v>0.4</v>
      </c>
      <c r="R1330" s="2">
        <v>0.25</v>
      </c>
      <c r="S1330" s="2">
        <v>0.1</v>
      </c>
      <c r="T1330" s="2">
        <v>0.4</v>
      </c>
      <c r="U1330" s="2">
        <v>0.25</v>
      </c>
      <c r="V1330" s="2">
        <v>0.2105263157894737</v>
      </c>
      <c r="W1330" s="2">
        <v>0.97</v>
      </c>
      <c r="X1330" s="2">
        <v>0.29761904761904773</v>
      </c>
      <c r="Y1330" s="2">
        <v>0.2105263157894737</v>
      </c>
      <c r="Z1330" s="2">
        <v>0.98375000000000012</v>
      </c>
      <c r="AA1330" s="2">
        <v>0.30952380952380948</v>
      </c>
      <c r="AB1330" s="2">
        <v>0.18421052631578949</v>
      </c>
      <c r="AC1330" s="2">
        <v>0.99142857142857144</v>
      </c>
      <c r="AD1330" s="2">
        <v>0.3027888446215139</v>
      </c>
      <c r="AE1330" s="2">
        <v>0.18421052631578949</v>
      </c>
      <c r="AF1330" s="2">
        <v>0.99428571428571433</v>
      </c>
      <c r="AG1330" s="2">
        <v>0.30838323353293418</v>
      </c>
      <c r="AH1330" s="2">
        <v>0.18421052631578949</v>
      </c>
      <c r="AI1330" s="2">
        <v>0.99428571428571433</v>
      </c>
      <c r="AJ1330" s="2">
        <v>0.30622009569377989</v>
      </c>
      <c r="BA1330" s="2">
        <v>0.18421052631578949</v>
      </c>
      <c r="BB1330" s="2">
        <v>0.99142857142857144</v>
      </c>
      <c r="BC1330" s="2">
        <v>0.3027888446215139</v>
      </c>
      <c r="BD1330" s="66">
        <f t="shared" si="61"/>
        <v>0</v>
      </c>
      <c r="BE1330" s="66">
        <f t="shared" si="62"/>
        <v>0</v>
      </c>
      <c r="BF1330" s="66">
        <f t="shared" si="63"/>
        <v>0</v>
      </c>
    </row>
    <row r="1331" spans="1:58" x14ac:dyDescent="0.25">
      <c r="A1331" s="1">
        <v>444</v>
      </c>
      <c r="B1331" s="1">
        <v>444000</v>
      </c>
      <c r="C1331" s="1" t="s">
        <v>6</v>
      </c>
      <c r="D1331" s="1" t="s">
        <v>7</v>
      </c>
      <c r="E1331" s="1" t="s">
        <v>14</v>
      </c>
      <c r="F1331" s="1" t="s">
        <v>15</v>
      </c>
      <c r="G1331" s="2">
        <v>0.1</v>
      </c>
      <c r="H1331" s="2">
        <v>0.4</v>
      </c>
      <c r="I1331" s="2">
        <v>0.05</v>
      </c>
      <c r="J1331" s="2">
        <v>0.1</v>
      </c>
      <c r="K1331" s="2">
        <v>0.4</v>
      </c>
      <c r="L1331" s="2">
        <v>0.05</v>
      </c>
      <c r="M1331" s="2">
        <v>0.1</v>
      </c>
      <c r="N1331" s="2">
        <v>0.4</v>
      </c>
      <c r="O1331" s="2">
        <v>0.05</v>
      </c>
      <c r="P1331" s="2">
        <v>0.1</v>
      </c>
      <c r="Q1331" s="2">
        <v>0.4</v>
      </c>
      <c r="R1331" s="2">
        <v>0.05</v>
      </c>
      <c r="S1331" s="2">
        <v>0.1</v>
      </c>
      <c r="T1331" s="2">
        <v>0.4</v>
      </c>
      <c r="U1331" s="2">
        <v>0.05</v>
      </c>
      <c r="V1331" s="2">
        <v>0.63157894736842102</v>
      </c>
      <c r="W1331" s="2">
        <v>0.86916666666666664</v>
      </c>
      <c r="X1331" s="2">
        <v>8.1132452981192468E-2</v>
      </c>
      <c r="Y1331" s="2">
        <v>0.63157894736842102</v>
      </c>
      <c r="Z1331" s="2">
        <v>0.89458333333333329</v>
      </c>
      <c r="AA1331" s="2">
        <v>8.5884353741496611E-2</v>
      </c>
      <c r="AB1331" s="2">
        <v>0.57894736842105265</v>
      </c>
      <c r="AC1331" s="2">
        <v>0.9745454545454546</v>
      </c>
      <c r="AD1331" s="2">
        <v>5.3120849933598953E-2</v>
      </c>
      <c r="AE1331" s="2">
        <v>0.60526315789473684</v>
      </c>
      <c r="AF1331" s="2">
        <v>0.94391304347826077</v>
      </c>
      <c r="AG1331" s="2">
        <v>4.990019960079841E-2</v>
      </c>
      <c r="AH1331" s="2">
        <v>0.57894736842105265</v>
      </c>
      <c r="AI1331" s="2">
        <v>0.98545454545454558</v>
      </c>
      <c r="AJ1331" s="2">
        <v>5.2631578947368418E-2</v>
      </c>
      <c r="BA1331" s="2">
        <v>0.57894736842105265</v>
      </c>
      <c r="BB1331" s="2">
        <v>0.9745454545454546</v>
      </c>
      <c r="BC1331" s="2">
        <v>5.3120849933598953E-2</v>
      </c>
      <c r="BD1331" s="66">
        <f t="shared" si="61"/>
        <v>0</v>
      </c>
      <c r="BE1331" s="66">
        <f t="shared" si="62"/>
        <v>0</v>
      </c>
      <c r="BF1331" s="66">
        <f t="shared" si="63"/>
        <v>0</v>
      </c>
    </row>
    <row r="1332" spans="1:58" x14ac:dyDescent="0.25">
      <c r="A1332" s="1">
        <v>444</v>
      </c>
      <c r="B1332" s="1">
        <v>444000</v>
      </c>
      <c r="C1332" s="1" t="s">
        <v>6</v>
      </c>
      <c r="D1332" s="1" t="s">
        <v>16</v>
      </c>
      <c r="E1332" s="1" t="s">
        <v>14</v>
      </c>
      <c r="F1332" s="1" t="s">
        <v>15</v>
      </c>
      <c r="G1332" s="2">
        <v>0.1</v>
      </c>
      <c r="H1332" s="2">
        <v>0.4</v>
      </c>
      <c r="I1332" s="2">
        <v>0.25</v>
      </c>
      <c r="J1332" s="2">
        <v>0.1</v>
      </c>
      <c r="K1332" s="2">
        <v>0.4</v>
      </c>
      <c r="L1332" s="2">
        <v>0.25</v>
      </c>
      <c r="M1332" s="2">
        <v>0.1</v>
      </c>
      <c r="N1332" s="2">
        <v>0.4</v>
      </c>
      <c r="O1332" s="2">
        <v>0.25</v>
      </c>
      <c r="P1332" s="2">
        <v>0.1</v>
      </c>
      <c r="Q1332" s="2">
        <v>0.4</v>
      </c>
      <c r="R1332" s="2">
        <v>0.25</v>
      </c>
      <c r="S1332" s="2">
        <v>0.1</v>
      </c>
      <c r="T1332" s="2">
        <v>0.4</v>
      </c>
      <c r="U1332" s="2">
        <v>0.25</v>
      </c>
      <c r="V1332" s="2">
        <v>0.26315789473684209</v>
      </c>
      <c r="W1332" s="2">
        <v>0.82599999999999996</v>
      </c>
      <c r="X1332" s="2">
        <v>0.28396358543417372</v>
      </c>
      <c r="Y1332" s="2">
        <v>0.26315789473684209</v>
      </c>
      <c r="Z1332" s="2">
        <v>0.81800000000000017</v>
      </c>
      <c r="AA1332" s="2">
        <v>0.30059523809523808</v>
      </c>
      <c r="AB1332" s="2">
        <v>0.18421052631578949</v>
      </c>
      <c r="AC1332" s="2">
        <v>0.99142857142857144</v>
      </c>
      <c r="AD1332" s="2">
        <v>0.31872509960159368</v>
      </c>
      <c r="AE1332" s="2">
        <v>0.2105263157894737</v>
      </c>
      <c r="AF1332" s="2">
        <v>0.88375000000000004</v>
      </c>
      <c r="AG1332" s="2">
        <v>0.29940119760479039</v>
      </c>
      <c r="AH1332" s="2">
        <v>0.18421052631578949</v>
      </c>
      <c r="AI1332" s="2">
        <v>0.99428571428571433</v>
      </c>
      <c r="AJ1332" s="2">
        <v>0.31578947368421051</v>
      </c>
      <c r="BA1332" s="2">
        <v>0.18421052631578949</v>
      </c>
      <c r="BB1332" s="2">
        <v>0.99142857142857144</v>
      </c>
      <c r="BC1332" s="2">
        <v>0.31872509960159368</v>
      </c>
      <c r="BD1332" s="66">
        <f t="shared" si="61"/>
        <v>0</v>
      </c>
      <c r="BE1332" s="66">
        <f t="shared" si="62"/>
        <v>0</v>
      </c>
      <c r="BF1332" s="66">
        <f t="shared" si="63"/>
        <v>0</v>
      </c>
    </row>
    <row r="1333" spans="1:58" x14ac:dyDescent="0.25">
      <c r="A1333" s="1">
        <v>444</v>
      </c>
      <c r="B1333" s="1">
        <v>444000</v>
      </c>
      <c r="C1333" s="1" t="s">
        <v>6</v>
      </c>
      <c r="D1333" s="1" t="s">
        <v>17</v>
      </c>
      <c r="E1333" s="1" t="s">
        <v>14</v>
      </c>
      <c r="F1333" s="1" t="s">
        <v>15</v>
      </c>
      <c r="G1333" s="2">
        <v>0.27777777777777779</v>
      </c>
      <c r="H1333" s="2">
        <v>0.4</v>
      </c>
      <c r="I1333" s="2">
        <v>0.25</v>
      </c>
      <c r="J1333" s="2">
        <v>0.18888888888888891</v>
      </c>
      <c r="K1333" s="2">
        <v>0.4</v>
      </c>
      <c r="L1333" s="2">
        <v>0.25</v>
      </c>
      <c r="M1333" s="2">
        <v>0.1</v>
      </c>
      <c r="N1333" s="2">
        <v>0.4</v>
      </c>
      <c r="O1333" s="2">
        <v>0.25</v>
      </c>
      <c r="P1333" s="2">
        <v>0.18888888888888891</v>
      </c>
      <c r="Q1333" s="2">
        <v>0.4</v>
      </c>
      <c r="R1333" s="2">
        <v>0.25</v>
      </c>
      <c r="S1333" s="2">
        <v>0.1</v>
      </c>
      <c r="T1333" s="2">
        <v>0.4</v>
      </c>
      <c r="U1333" s="2">
        <v>0.25</v>
      </c>
      <c r="V1333" s="2">
        <v>0.2105263157894737</v>
      </c>
      <c r="W1333" s="2">
        <v>0.97</v>
      </c>
      <c r="X1333" s="2">
        <v>0.27380952380952378</v>
      </c>
      <c r="Y1333" s="2">
        <v>0.2105263157894737</v>
      </c>
      <c r="Z1333" s="2">
        <v>0.98375000000000012</v>
      </c>
      <c r="AA1333" s="2">
        <v>0.29761904761904773</v>
      </c>
      <c r="AB1333" s="2">
        <v>0.18421052631578949</v>
      </c>
      <c r="AC1333" s="2">
        <v>0.99142857142857144</v>
      </c>
      <c r="AD1333" s="2">
        <v>0.31872509960159368</v>
      </c>
      <c r="AE1333" s="2">
        <v>0.18421052631578949</v>
      </c>
      <c r="AF1333" s="2">
        <v>0.99428571428571433</v>
      </c>
      <c r="AG1333" s="2">
        <v>0.29940119760479039</v>
      </c>
      <c r="AH1333" s="2">
        <v>0.18421052631578949</v>
      </c>
      <c r="AI1333" s="2">
        <v>0.99428571428571433</v>
      </c>
      <c r="AJ1333" s="2">
        <v>0.31578947368421051</v>
      </c>
      <c r="BA1333" s="2">
        <v>0.18421052631578949</v>
      </c>
      <c r="BB1333" s="2">
        <v>0.99142857142857144</v>
      </c>
      <c r="BC1333" s="2">
        <v>0.31872509960159368</v>
      </c>
      <c r="BD1333" s="66">
        <f t="shared" si="61"/>
        <v>0</v>
      </c>
      <c r="BE1333" s="66">
        <f t="shared" si="62"/>
        <v>0</v>
      </c>
      <c r="BF1333" s="66">
        <f t="shared" si="63"/>
        <v>0</v>
      </c>
    </row>
    <row r="1334" spans="1:58" x14ac:dyDescent="0.25">
      <c r="A1334" s="1">
        <v>445</v>
      </c>
      <c r="B1334" s="1">
        <v>445000</v>
      </c>
      <c r="C1334" s="1" t="s">
        <v>6</v>
      </c>
      <c r="D1334" s="1" t="s">
        <v>7</v>
      </c>
      <c r="E1334" s="1" t="s">
        <v>14</v>
      </c>
      <c r="F1334" s="1" t="s">
        <v>15</v>
      </c>
      <c r="G1334" s="2">
        <v>0.1</v>
      </c>
      <c r="H1334" s="2">
        <v>0.4</v>
      </c>
      <c r="I1334" s="2">
        <v>0.05</v>
      </c>
      <c r="J1334" s="2">
        <v>0.1</v>
      </c>
      <c r="K1334" s="2">
        <v>0.4</v>
      </c>
      <c r="L1334" s="2">
        <v>0.05</v>
      </c>
      <c r="M1334" s="2">
        <v>0.1</v>
      </c>
      <c r="N1334" s="2">
        <v>0.4</v>
      </c>
      <c r="O1334" s="2">
        <v>0.05</v>
      </c>
      <c r="P1334" s="2">
        <v>0.1</v>
      </c>
      <c r="Q1334" s="2">
        <v>0.4</v>
      </c>
      <c r="R1334" s="2">
        <v>0.05</v>
      </c>
      <c r="S1334" s="2">
        <v>0.1</v>
      </c>
      <c r="T1334" s="2">
        <v>0.4</v>
      </c>
      <c r="U1334" s="2">
        <v>0.05</v>
      </c>
      <c r="V1334" s="2">
        <v>0.68421052631578949</v>
      </c>
      <c r="W1334" s="2">
        <v>0.78153846153846152</v>
      </c>
      <c r="X1334" s="2">
        <v>0.14635290289727931</v>
      </c>
      <c r="Y1334" s="2">
        <v>0.60526315789473684</v>
      </c>
      <c r="Z1334" s="2">
        <v>0.92478260869565232</v>
      </c>
      <c r="AA1334" s="2">
        <v>5.5555555555555559E-2</v>
      </c>
      <c r="AB1334" s="2">
        <v>0.60526315789473684</v>
      </c>
      <c r="AC1334" s="2">
        <v>0.93695652173913058</v>
      </c>
      <c r="AD1334" s="2">
        <v>5.5112881806108897E-2</v>
      </c>
      <c r="AE1334" s="2">
        <v>0.57894736842105265</v>
      </c>
      <c r="AF1334" s="2">
        <v>0.98272727272727256</v>
      </c>
      <c r="AG1334" s="2">
        <v>5.588822355289421E-2</v>
      </c>
      <c r="AH1334" s="2">
        <v>0.60526315789473684</v>
      </c>
      <c r="AI1334" s="2">
        <v>0.94739130434782626</v>
      </c>
      <c r="AJ1334" s="2">
        <v>5.2631578947368418E-2</v>
      </c>
      <c r="BA1334" s="2">
        <v>0.60526315789473684</v>
      </c>
      <c r="BB1334" s="2">
        <v>0.93695652173913058</v>
      </c>
      <c r="BC1334" s="2">
        <v>5.5112881806108897E-2</v>
      </c>
      <c r="BD1334" s="66">
        <f t="shared" si="61"/>
        <v>0</v>
      </c>
      <c r="BE1334" s="66">
        <f t="shared" si="62"/>
        <v>0</v>
      </c>
      <c r="BF1334" s="66">
        <f t="shared" si="63"/>
        <v>0</v>
      </c>
    </row>
    <row r="1335" spans="1:58" x14ac:dyDescent="0.25">
      <c r="A1335" s="1">
        <v>445</v>
      </c>
      <c r="B1335" s="1">
        <v>445000</v>
      </c>
      <c r="C1335" s="1" t="s">
        <v>6</v>
      </c>
      <c r="D1335" s="1" t="s">
        <v>16</v>
      </c>
      <c r="E1335" s="1" t="s">
        <v>14</v>
      </c>
      <c r="F1335" s="1" t="s">
        <v>15</v>
      </c>
      <c r="G1335" s="2">
        <v>0.1</v>
      </c>
      <c r="H1335" s="2">
        <v>0.4</v>
      </c>
      <c r="I1335" s="2">
        <v>0.18333333333333329</v>
      </c>
      <c r="J1335" s="2">
        <v>0.1</v>
      </c>
      <c r="K1335" s="2">
        <v>0.4</v>
      </c>
      <c r="L1335" s="2">
        <v>0.25</v>
      </c>
      <c r="M1335" s="2">
        <v>0.1</v>
      </c>
      <c r="N1335" s="2">
        <v>0.4</v>
      </c>
      <c r="O1335" s="2">
        <v>0.25</v>
      </c>
      <c r="P1335" s="2">
        <v>0.1</v>
      </c>
      <c r="Q1335" s="2">
        <v>0.4</v>
      </c>
      <c r="R1335" s="2">
        <v>0.25</v>
      </c>
      <c r="S1335" s="2">
        <v>0.1</v>
      </c>
      <c r="T1335" s="2">
        <v>0.4</v>
      </c>
      <c r="U1335" s="2">
        <v>0.25</v>
      </c>
      <c r="V1335" s="2">
        <v>0.34210526315789469</v>
      </c>
      <c r="W1335" s="2">
        <v>0.65538461538461534</v>
      </c>
      <c r="X1335" s="2">
        <v>0.46450127976150851</v>
      </c>
      <c r="Y1335" s="2">
        <v>0.23684210526315791</v>
      </c>
      <c r="Z1335" s="2">
        <v>0.88555555555555565</v>
      </c>
      <c r="AA1335" s="2">
        <v>0.33333333333333343</v>
      </c>
      <c r="AB1335" s="2">
        <v>0.2105263157894737</v>
      </c>
      <c r="AC1335" s="2">
        <v>0.88000000000000012</v>
      </c>
      <c r="AD1335" s="2">
        <v>0.33067729083665343</v>
      </c>
      <c r="AE1335" s="2">
        <v>0.18421052631578949</v>
      </c>
      <c r="AF1335" s="2">
        <v>0.99428571428571433</v>
      </c>
      <c r="AG1335" s="2">
        <v>0.33532934131736519</v>
      </c>
      <c r="AH1335" s="2">
        <v>0.23684210526315791</v>
      </c>
      <c r="AI1335" s="2">
        <v>0.89555555555555566</v>
      </c>
      <c r="AJ1335" s="2">
        <v>0.31578947368421051</v>
      </c>
      <c r="BA1335" s="2">
        <v>0.2105263157894737</v>
      </c>
      <c r="BB1335" s="2">
        <v>0.88000000000000012</v>
      </c>
      <c r="BC1335" s="2">
        <v>0.33067729083665343</v>
      </c>
      <c r="BD1335" s="66">
        <f t="shared" si="61"/>
        <v>0</v>
      </c>
      <c r="BE1335" s="66">
        <f t="shared" si="62"/>
        <v>0</v>
      </c>
      <c r="BF1335" s="66">
        <f t="shared" si="63"/>
        <v>0</v>
      </c>
    </row>
    <row r="1336" spans="1:58" x14ac:dyDescent="0.25">
      <c r="A1336" s="1">
        <v>445</v>
      </c>
      <c r="B1336" s="1">
        <v>445000</v>
      </c>
      <c r="C1336" s="1" t="s">
        <v>6</v>
      </c>
      <c r="D1336" s="1" t="s">
        <v>17</v>
      </c>
      <c r="E1336" s="1" t="s">
        <v>14</v>
      </c>
      <c r="F1336" s="1" t="s">
        <v>15</v>
      </c>
      <c r="G1336" s="2">
        <v>0.18888888888888891</v>
      </c>
      <c r="H1336" s="2">
        <v>0.4</v>
      </c>
      <c r="I1336" s="2">
        <v>0.18333333333333329</v>
      </c>
      <c r="J1336" s="2">
        <v>0.18888888888888891</v>
      </c>
      <c r="K1336" s="2">
        <v>0.4</v>
      </c>
      <c r="L1336" s="2">
        <v>0.25</v>
      </c>
      <c r="M1336" s="2">
        <v>0.18888888888888891</v>
      </c>
      <c r="N1336" s="2">
        <v>0.4</v>
      </c>
      <c r="O1336" s="2">
        <v>0.25</v>
      </c>
      <c r="P1336" s="2">
        <v>0.1</v>
      </c>
      <c r="Q1336" s="2">
        <v>0.4</v>
      </c>
      <c r="R1336" s="2">
        <v>0.25</v>
      </c>
      <c r="S1336" s="2">
        <v>0.18888888888888891</v>
      </c>
      <c r="T1336" s="2">
        <v>0.4</v>
      </c>
      <c r="U1336" s="2">
        <v>0.25</v>
      </c>
      <c r="V1336" s="2">
        <v>0.2105263157894737</v>
      </c>
      <c r="W1336" s="2">
        <v>0.97249999999999992</v>
      </c>
      <c r="X1336" s="2">
        <v>0.38095238095238088</v>
      </c>
      <c r="Y1336" s="2">
        <v>0.2105263157894737</v>
      </c>
      <c r="Z1336" s="2">
        <v>0.98375000000000012</v>
      </c>
      <c r="AA1336" s="2">
        <v>0.33333333333333343</v>
      </c>
      <c r="AB1336" s="2">
        <v>0.18421052631578949</v>
      </c>
      <c r="AC1336" s="2">
        <v>0.99142857142857144</v>
      </c>
      <c r="AD1336" s="2">
        <v>0.33067729083665343</v>
      </c>
      <c r="AE1336" s="2">
        <v>0.18421052631578949</v>
      </c>
      <c r="AF1336" s="2">
        <v>0.99428571428571433</v>
      </c>
      <c r="AG1336" s="2">
        <v>0.33532934131736519</v>
      </c>
      <c r="AH1336" s="2">
        <v>0.2105263157894737</v>
      </c>
      <c r="AI1336" s="2">
        <v>0.99375000000000002</v>
      </c>
      <c r="AJ1336" s="2">
        <v>0.31578947368421051</v>
      </c>
      <c r="BA1336" s="2">
        <v>0.18421052631578949</v>
      </c>
      <c r="BB1336" s="2">
        <v>0.99142857142857144</v>
      </c>
      <c r="BC1336" s="2">
        <v>0.33067729083665343</v>
      </c>
      <c r="BD1336" s="66">
        <f t="shared" si="61"/>
        <v>0</v>
      </c>
      <c r="BE1336" s="66">
        <f t="shared" si="62"/>
        <v>0</v>
      </c>
      <c r="BF1336" s="66">
        <f t="shared" si="63"/>
        <v>0</v>
      </c>
    </row>
  </sheetData>
  <autoFilter ref="BA1:BF1" xr:uid="{1CB6E219-2400-4D42-8C0C-6A2DD0047488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7490-FBD0-4724-9FF2-5AB48F5DCE74}">
  <dimension ref="A1:T446"/>
  <sheetViews>
    <sheetView workbookViewId="0">
      <selection activeCell="G26" sqref="G26"/>
    </sheetView>
  </sheetViews>
  <sheetFormatPr baseColWidth="10" defaultRowHeight="14.4" x14ac:dyDescent="0.3"/>
  <cols>
    <col min="1" max="1" width="6.88671875" style="105" customWidth="1"/>
    <col min="2" max="2" width="5.6640625" style="1" bestFit="1" customWidth="1"/>
    <col min="3" max="3" width="7.77734375" style="1" bestFit="1" customWidth="1"/>
    <col min="4" max="4" width="7.109375" style="1" bestFit="1" customWidth="1"/>
    <col min="5" max="5" width="21.77734375" style="1" bestFit="1" customWidth="1"/>
    <col min="6" max="20" width="11.5546875" style="104"/>
  </cols>
  <sheetData>
    <row r="1" spans="1:20" ht="21.6" x14ac:dyDescent="0.3">
      <c r="A1" s="59" t="s">
        <v>28</v>
      </c>
      <c r="B1" s="59" t="s">
        <v>24</v>
      </c>
      <c r="C1" s="59" t="s">
        <v>25</v>
      </c>
      <c r="D1" s="59" t="s">
        <v>26</v>
      </c>
      <c r="E1" s="59" t="s">
        <v>61</v>
      </c>
      <c r="F1" s="104" t="s">
        <v>262</v>
      </c>
      <c r="G1" s="104" t="s">
        <v>263</v>
      </c>
      <c r="H1" s="104" t="s">
        <v>264</v>
      </c>
      <c r="I1" s="104" t="s">
        <v>265</v>
      </c>
      <c r="J1" s="104" t="s">
        <v>266</v>
      </c>
      <c r="K1" s="104" t="s">
        <v>267</v>
      </c>
      <c r="L1" s="104" t="s">
        <v>268</v>
      </c>
      <c r="M1" s="104" t="s">
        <v>269</v>
      </c>
      <c r="N1" s="104" t="s">
        <v>270</v>
      </c>
      <c r="O1" s="104" t="s">
        <v>271</v>
      </c>
      <c r="P1" s="104" t="s">
        <v>272</v>
      </c>
      <c r="Q1" s="104" t="s">
        <v>273</v>
      </c>
      <c r="R1" s="104" t="s">
        <v>274</v>
      </c>
      <c r="S1" s="104" t="s">
        <v>275</v>
      </c>
      <c r="T1" s="104" t="s">
        <v>276</v>
      </c>
    </row>
    <row r="2" spans="1:20" x14ac:dyDescent="0.3">
      <c r="A2" s="123" t="s">
        <v>53</v>
      </c>
      <c r="B2" s="1">
        <v>1</v>
      </c>
      <c r="C2" s="1">
        <v>1000</v>
      </c>
      <c r="D2" s="1" t="s">
        <v>6</v>
      </c>
      <c r="E2" s="1" t="s">
        <v>62</v>
      </c>
      <c r="F2" s="104">
        <v>0.62790697674418605</v>
      </c>
      <c r="G2" s="104">
        <v>0.62790697674418605</v>
      </c>
      <c r="H2" s="104">
        <v>0.62790697674418605</v>
      </c>
      <c r="I2" s="104">
        <v>0.62790697674418605</v>
      </c>
      <c r="J2" s="104">
        <v>0.62790697674418605</v>
      </c>
      <c r="K2" s="104">
        <v>0.95714285714285718</v>
      </c>
      <c r="L2" s="104">
        <v>0.95714285714285718</v>
      </c>
      <c r="M2" s="104">
        <v>0.95714285714285718</v>
      </c>
      <c r="N2" s="104">
        <v>0.95714285714285718</v>
      </c>
      <c r="O2" s="104">
        <v>0.95714285714285718</v>
      </c>
      <c r="P2" s="104">
        <v>0.39601139601139601</v>
      </c>
      <c r="Q2" s="104">
        <v>0.39601139601139601</v>
      </c>
      <c r="R2" s="104">
        <v>0.39601139601139601</v>
      </c>
      <c r="S2" s="104">
        <v>0.39601139601139601</v>
      </c>
      <c r="T2" s="104">
        <v>0.39601139601139601</v>
      </c>
    </row>
    <row r="3" spans="1:20" x14ac:dyDescent="0.3">
      <c r="A3" s="123"/>
      <c r="B3" s="1">
        <v>2</v>
      </c>
      <c r="C3" s="1">
        <v>2000</v>
      </c>
      <c r="D3" s="1" t="s">
        <v>6</v>
      </c>
      <c r="E3" s="1" t="s">
        <v>62</v>
      </c>
      <c r="F3" s="104">
        <v>0.60465116279069764</v>
      </c>
      <c r="G3" s="104">
        <v>0.58139534883720934</v>
      </c>
      <c r="H3" s="104">
        <v>0.58139534883720934</v>
      </c>
      <c r="I3" s="104">
        <v>0.58139534883720934</v>
      </c>
      <c r="J3" s="104">
        <v>0.58139534883720934</v>
      </c>
      <c r="K3" s="104">
        <v>0.97166666666666657</v>
      </c>
      <c r="L3" s="104">
        <v>0.98142857142857154</v>
      </c>
      <c r="M3" s="104">
        <v>0.98142857142857154</v>
      </c>
      <c r="N3" s="104">
        <v>0.98142857142857154</v>
      </c>
      <c r="O3" s="104">
        <v>0.98142857142857154</v>
      </c>
      <c r="P3" s="104">
        <v>0.24548739501458169</v>
      </c>
      <c r="Q3" s="104">
        <v>1.93001443001443E-2</v>
      </c>
      <c r="R3" s="104">
        <v>1.93001443001443E-2</v>
      </c>
      <c r="S3" s="104">
        <v>1.93001443001443E-2</v>
      </c>
      <c r="T3" s="104">
        <v>1.93001443001443E-2</v>
      </c>
    </row>
    <row r="4" spans="1:20" x14ac:dyDescent="0.3">
      <c r="A4" s="123"/>
      <c r="B4" s="1">
        <v>3</v>
      </c>
      <c r="C4" s="1">
        <v>3000</v>
      </c>
      <c r="D4" s="1" t="s">
        <v>6</v>
      </c>
      <c r="E4" s="1" t="s">
        <v>62</v>
      </c>
      <c r="F4" s="104">
        <v>0.62790697674418605</v>
      </c>
      <c r="G4" s="104">
        <v>0.62790697674418605</v>
      </c>
      <c r="H4" s="104">
        <v>0.62790697674418605</v>
      </c>
      <c r="I4" s="104">
        <v>0.62790697674418605</v>
      </c>
      <c r="J4" s="104">
        <v>0.62790697674418605</v>
      </c>
      <c r="K4" s="104">
        <v>0.96999999999999986</v>
      </c>
      <c r="L4" s="104">
        <v>0.98142857142857154</v>
      </c>
      <c r="M4" s="104">
        <v>0.98428571428571432</v>
      </c>
      <c r="N4" s="104">
        <v>0.98428571428571432</v>
      </c>
      <c r="O4" s="104">
        <v>0.98428571428571432</v>
      </c>
      <c r="P4" s="104">
        <v>0.34848484848484851</v>
      </c>
      <c r="Q4" s="104">
        <v>1.6129032258064498E-2</v>
      </c>
      <c r="R4" s="104">
        <v>4.8495531980533952E-3</v>
      </c>
      <c r="S4" s="104">
        <v>4.8495531980533952E-3</v>
      </c>
      <c r="T4" s="104">
        <v>4.8495531980533952E-3</v>
      </c>
    </row>
    <row r="5" spans="1:20" x14ac:dyDescent="0.3">
      <c r="A5" s="123"/>
      <c r="B5" s="1">
        <v>4</v>
      </c>
      <c r="C5" s="1">
        <v>4000</v>
      </c>
      <c r="D5" s="1" t="s">
        <v>6</v>
      </c>
      <c r="E5" s="1" t="s">
        <v>62</v>
      </c>
      <c r="F5" s="104">
        <v>0.62790697674418605</v>
      </c>
      <c r="G5" s="104">
        <v>0.62790697674418605</v>
      </c>
      <c r="H5" s="104">
        <v>0.60465116279069764</v>
      </c>
      <c r="I5" s="104">
        <v>0.60465116279069764</v>
      </c>
      <c r="J5" s="104">
        <v>0.60465116279069764</v>
      </c>
      <c r="K5" s="104">
        <v>0.96714285714285708</v>
      </c>
      <c r="L5" s="104">
        <v>0.98285714285714298</v>
      </c>
      <c r="M5" s="104">
        <v>0.99142857142857144</v>
      </c>
      <c r="N5" s="104">
        <v>0.99142857142857144</v>
      </c>
      <c r="O5" s="104">
        <v>0.99142857142857144</v>
      </c>
      <c r="P5" s="104">
        <v>0.4211206300232056</v>
      </c>
      <c r="Q5" s="104">
        <v>0.18373493975903621</v>
      </c>
      <c r="R5" s="104">
        <v>2.3496307236976119E-3</v>
      </c>
      <c r="S5" s="104">
        <v>2.3133087544278492E-3</v>
      </c>
      <c r="T5" s="104">
        <v>2.3133087544278492E-3</v>
      </c>
    </row>
    <row r="6" spans="1:20" x14ac:dyDescent="0.3">
      <c r="A6" s="123"/>
      <c r="B6" s="1">
        <v>5</v>
      </c>
      <c r="C6" s="1">
        <v>5000</v>
      </c>
      <c r="D6" s="1" t="s">
        <v>6</v>
      </c>
      <c r="E6" s="1" t="s">
        <v>62</v>
      </c>
      <c r="F6" s="104">
        <v>0.69767441860465118</v>
      </c>
      <c r="G6" s="104">
        <v>0.65116279069767447</v>
      </c>
      <c r="H6" s="104">
        <v>0.62790697674418605</v>
      </c>
      <c r="I6" s="104">
        <v>0.60465116279069764</v>
      </c>
      <c r="J6" s="104">
        <v>0.60465116279069764</v>
      </c>
      <c r="K6" s="104">
        <v>0.97166666666666657</v>
      </c>
      <c r="L6" s="104">
        <v>0.98333333333333339</v>
      </c>
      <c r="M6" s="104">
        <v>0.9900000000000001</v>
      </c>
      <c r="N6" s="104">
        <v>0.99142857142857144</v>
      </c>
      <c r="O6" s="104">
        <v>0.99142857142857144</v>
      </c>
      <c r="P6" s="104">
        <v>0.37348867780801259</v>
      </c>
      <c r="Q6" s="104">
        <v>0.21744485018478829</v>
      </c>
      <c r="R6" s="104">
        <v>0.24056910569105691</v>
      </c>
      <c r="S6" s="104">
        <v>0.23561215134897631</v>
      </c>
      <c r="T6" s="104">
        <v>0.23561215134897631</v>
      </c>
    </row>
    <row r="7" spans="1:20" x14ac:dyDescent="0.3">
      <c r="A7" s="123"/>
      <c r="B7" s="1">
        <v>6</v>
      </c>
      <c r="C7" s="1">
        <v>6000</v>
      </c>
      <c r="D7" s="1" t="s">
        <v>6</v>
      </c>
      <c r="E7" s="1" t="s">
        <v>62</v>
      </c>
      <c r="F7" s="104">
        <v>0.76744186046511631</v>
      </c>
      <c r="G7" s="104">
        <v>0.72093023255813948</v>
      </c>
      <c r="H7" s="104">
        <v>0.69767441860465118</v>
      </c>
      <c r="I7" s="104">
        <v>0.65116279069767447</v>
      </c>
      <c r="J7" s="104">
        <v>0.60465116279069764</v>
      </c>
      <c r="K7" s="104">
        <v>0.96714285714285708</v>
      </c>
      <c r="L7" s="104">
        <v>0.98142857142857154</v>
      </c>
      <c r="M7" s="104">
        <v>0.99142857142857144</v>
      </c>
      <c r="N7" s="104">
        <v>0.99142857142857144</v>
      </c>
      <c r="O7" s="104">
        <v>0.99142857142857144</v>
      </c>
      <c r="P7" s="104">
        <v>0.54349695010126908</v>
      </c>
      <c r="Q7" s="104">
        <v>0.55152052165306642</v>
      </c>
      <c r="R7" s="104">
        <v>0.4854890754914104</v>
      </c>
      <c r="S7" s="104">
        <v>0.43476942922146272</v>
      </c>
      <c r="T7" s="104">
        <v>0.23811320375065401</v>
      </c>
    </row>
    <row r="8" spans="1:20" x14ac:dyDescent="0.3">
      <c r="A8" s="123"/>
      <c r="B8" s="1">
        <v>7</v>
      </c>
      <c r="C8" s="1">
        <v>7000</v>
      </c>
      <c r="D8" s="1" t="s">
        <v>6</v>
      </c>
      <c r="E8" s="1" t="s">
        <v>62</v>
      </c>
      <c r="F8" s="104">
        <v>0.72093023255813948</v>
      </c>
      <c r="G8" s="104">
        <v>0.7441860465116279</v>
      </c>
      <c r="H8" s="104">
        <v>0.7441860465116279</v>
      </c>
      <c r="I8" s="104">
        <v>0.69767441860465118</v>
      </c>
      <c r="J8" s="104">
        <v>0.67441860465116277</v>
      </c>
      <c r="K8" s="104">
        <v>0.96571428571428564</v>
      </c>
      <c r="L8" s="104">
        <v>0.98142857142857154</v>
      </c>
      <c r="M8" s="104">
        <v>0.99142857142857144</v>
      </c>
      <c r="N8" s="104">
        <v>0.99142857142857144</v>
      </c>
      <c r="O8" s="104">
        <v>0.99142857142857144</v>
      </c>
      <c r="P8" s="104">
        <v>0.42055813088944721</v>
      </c>
      <c r="Q8" s="104">
        <v>0.60983234660065133</v>
      </c>
      <c r="R8" s="104">
        <v>0.40657864874095639</v>
      </c>
      <c r="S8" s="104">
        <v>0.40250486595477081</v>
      </c>
      <c r="T8" s="104">
        <v>0.33315974432267498</v>
      </c>
    </row>
    <row r="9" spans="1:20" x14ac:dyDescent="0.3">
      <c r="A9" s="123"/>
      <c r="B9" s="1">
        <v>8</v>
      </c>
      <c r="C9" s="1">
        <v>8000</v>
      </c>
      <c r="D9" s="1" t="s">
        <v>6</v>
      </c>
      <c r="E9" s="1" t="s">
        <v>62</v>
      </c>
      <c r="F9" s="104">
        <v>0.65116279069767447</v>
      </c>
      <c r="G9" s="104">
        <v>0.69767441860465118</v>
      </c>
      <c r="H9" s="104">
        <v>0.72093023255813948</v>
      </c>
      <c r="I9" s="104">
        <v>0.69767441860465118</v>
      </c>
      <c r="J9" s="104">
        <v>0.72093023255813948</v>
      </c>
      <c r="K9" s="104">
        <v>0.96999999999999986</v>
      </c>
      <c r="L9" s="104">
        <v>0.98142857142857154</v>
      </c>
      <c r="M9" s="104">
        <v>0.99142857142857144</v>
      </c>
      <c r="N9" s="104">
        <v>0.99142857142857144</v>
      </c>
      <c r="O9" s="104">
        <v>0.99142857142857144</v>
      </c>
      <c r="P9" s="104">
        <v>0.36212370167178909</v>
      </c>
      <c r="Q9" s="104">
        <v>0.4182039986549228</v>
      </c>
      <c r="R9" s="104">
        <v>0.41629461825131681</v>
      </c>
      <c r="S9" s="104">
        <v>0.41008221168533099</v>
      </c>
      <c r="T9" s="104">
        <v>0.40162872817271322</v>
      </c>
    </row>
    <row r="10" spans="1:20" x14ac:dyDescent="0.3">
      <c r="A10" s="123"/>
      <c r="B10" s="1">
        <v>9</v>
      </c>
      <c r="C10" s="1">
        <v>9000</v>
      </c>
      <c r="D10" s="1" t="s">
        <v>6</v>
      </c>
      <c r="E10" s="1" t="s">
        <v>62</v>
      </c>
      <c r="F10" s="104">
        <v>0.76744186046511631</v>
      </c>
      <c r="G10" s="104">
        <v>0.65116279069767447</v>
      </c>
      <c r="H10" s="104">
        <v>0.72093023255813948</v>
      </c>
      <c r="I10" s="104">
        <v>0.72093023255813948</v>
      </c>
      <c r="J10" s="104">
        <v>0.72093023255813948</v>
      </c>
      <c r="K10" s="104">
        <v>0.97166666666666657</v>
      </c>
      <c r="L10" s="104">
        <v>0.98142857142857154</v>
      </c>
      <c r="M10" s="104">
        <v>0.99142857142857144</v>
      </c>
      <c r="N10" s="104">
        <v>0.99142857142857144</v>
      </c>
      <c r="O10" s="104">
        <v>0.99142857142857144</v>
      </c>
      <c r="P10" s="104">
        <v>0.42115612881741921</v>
      </c>
      <c r="Q10" s="104">
        <v>0.33709015356026489</v>
      </c>
      <c r="R10" s="104">
        <v>0.41427050977289848</v>
      </c>
      <c r="S10" s="104">
        <v>0.4113386274271853</v>
      </c>
      <c r="T10" s="104">
        <v>0.40593911895661178</v>
      </c>
    </row>
    <row r="11" spans="1:20" x14ac:dyDescent="0.3">
      <c r="A11" s="123"/>
      <c r="B11" s="1">
        <v>10</v>
      </c>
      <c r="C11" s="1">
        <v>10000</v>
      </c>
      <c r="D11" s="1" t="s">
        <v>6</v>
      </c>
      <c r="E11" s="1" t="s">
        <v>62</v>
      </c>
      <c r="F11" s="104">
        <v>0.72093023255813948</v>
      </c>
      <c r="G11" s="104">
        <v>0.67441860465116277</v>
      </c>
      <c r="H11" s="104">
        <v>0.67441860465116277</v>
      </c>
      <c r="I11" s="104">
        <v>0.72093023255813948</v>
      </c>
      <c r="J11" s="104">
        <v>0.72093023255813948</v>
      </c>
      <c r="K11" s="104">
        <v>0.97166666666666657</v>
      </c>
      <c r="L11" s="104">
        <v>0.98333333333333339</v>
      </c>
      <c r="M11" s="104">
        <v>0.99142857142857144</v>
      </c>
      <c r="N11" s="104">
        <v>0.99142857142857144</v>
      </c>
      <c r="O11" s="104">
        <v>0.99142857142857144</v>
      </c>
      <c r="P11" s="104">
        <v>0.46171140791914828</v>
      </c>
      <c r="Q11" s="104">
        <v>0.41524522095898891</v>
      </c>
      <c r="R11" s="104">
        <v>0.34238783642642501</v>
      </c>
      <c r="S11" s="104">
        <v>0.40847167765383902</v>
      </c>
      <c r="T11" s="104">
        <v>0.40275430694962799</v>
      </c>
    </row>
    <row r="12" spans="1:20" x14ac:dyDescent="0.3">
      <c r="A12" s="123"/>
      <c r="B12" s="1">
        <v>11</v>
      </c>
      <c r="C12" s="1">
        <v>11000</v>
      </c>
      <c r="D12" s="1" t="s">
        <v>6</v>
      </c>
      <c r="E12" s="1" t="s">
        <v>62</v>
      </c>
      <c r="F12" s="104">
        <v>0.62790697674418605</v>
      </c>
      <c r="G12" s="104">
        <v>0.67441860465116277</v>
      </c>
      <c r="H12" s="104">
        <v>0.65116279069767447</v>
      </c>
      <c r="I12" s="104">
        <v>0.65116279069767447</v>
      </c>
      <c r="J12" s="104">
        <v>0.67441860465116277</v>
      </c>
      <c r="K12" s="104">
        <v>0.96999999999999986</v>
      </c>
      <c r="L12" s="104">
        <v>0.98142857142857154</v>
      </c>
      <c r="M12" s="104">
        <v>0.99142857142857144</v>
      </c>
      <c r="N12" s="104">
        <v>0.99142857142857144</v>
      </c>
      <c r="O12" s="104">
        <v>0.99142857142857144</v>
      </c>
      <c r="P12" s="104">
        <v>0.18290423027265129</v>
      </c>
      <c r="Q12" s="104">
        <v>0.25537645438527901</v>
      </c>
      <c r="R12" s="104">
        <v>0.2737889697942591</v>
      </c>
      <c r="S12" s="104">
        <v>0.33856374542381801</v>
      </c>
      <c r="T12" s="104">
        <v>0.34555281235475399</v>
      </c>
    </row>
    <row r="13" spans="1:20" x14ac:dyDescent="0.3">
      <c r="A13" s="123"/>
      <c r="B13" s="1">
        <v>12</v>
      </c>
      <c r="C13" s="1">
        <v>12000</v>
      </c>
      <c r="D13" s="1" t="s">
        <v>6</v>
      </c>
      <c r="E13" s="1" t="s">
        <v>62</v>
      </c>
      <c r="F13" s="104">
        <v>0.62790697674418605</v>
      </c>
      <c r="G13" s="104">
        <v>0.60465116279069764</v>
      </c>
      <c r="H13" s="104">
        <v>0.62790697674418605</v>
      </c>
      <c r="I13" s="104">
        <v>0.62790697674418605</v>
      </c>
      <c r="J13" s="104">
        <v>0.62790697674418605</v>
      </c>
      <c r="K13" s="104">
        <v>0.96857142857142853</v>
      </c>
      <c r="L13" s="104">
        <v>0.98142857142857154</v>
      </c>
      <c r="M13" s="104">
        <v>0.99142857142857144</v>
      </c>
      <c r="N13" s="104">
        <v>0.99142857142857144</v>
      </c>
      <c r="O13" s="104">
        <v>0.99142857142857144</v>
      </c>
      <c r="P13" s="104">
        <v>0.2630858601636924</v>
      </c>
      <c r="Q13" s="104">
        <v>0.22729925303454709</v>
      </c>
      <c r="R13" s="104">
        <v>0.23353935851262439</v>
      </c>
      <c r="S13" s="104">
        <v>0.28180281655143841</v>
      </c>
      <c r="T13" s="104">
        <v>0.27712867209969699</v>
      </c>
    </row>
    <row r="14" spans="1:20" x14ac:dyDescent="0.3">
      <c r="A14" s="123"/>
      <c r="B14" s="1">
        <v>13</v>
      </c>
      <c r="C14" s="1">
        <v>13000</v>
      </c>
      <c r="D14" s="1" t="s">
        <v>6</v>
      </c>
      <c r="E14" s="1" t="s">
        <v>62</v>
      </c>
      <c r="F14" s="104">
        <v>0.62790697674418605</v>
      </c>
      <c r="G14" s="104">
        <v>0.60465116279069764</v>
      </c>
      <c r="H14" s="104">
        <v>0.60465116279069764</v>
      </c>
      <c r="I14" s="104">
        <v>0.65116279069767447</v>
      </c>
      <c r="J14" s="104">
        <v>0.65116279069767447</v>
      </c>
      <c r="K14" s="104">
        <v>0.96857142857142853</v>
      </c>
      <c r="L14" s="104">
        <v>0.98285714285714298</v>
      </c>
      <c r="M14" s="104">
        <v>0.99142857142857144</v>
      </c>
      <c r="N14" s="104">
        <v>0.99142857142857144</v>
      </c>
      <c r="O14" s="104">
        <v>0.99142857142857144</v>
      </c>
      <c r="P14" s="104">
        <v>0.2459473555971797</v>
      </c>
      <c r="Q14" s="104">
        <v>8.0904664480669543E-3</v>
      </c>
      <c r="R14" s="104">
        <v>5.0819252432156006E-3</v>
      </c>
      <c r="S14" s="104">
        <v>0.45439913434192608</v>
      </c>
      <c r="T14" s="104">
        <v>0.28252694014064311</v>
      </c>
    </row>
    <row r="15" spans="1:20" x14ac:dyDescent="0.3">
      <c r="A15" s="123"/>
      <c r="B15" s="1">
        <v>14</v>
      </c>
      <c r="C15" s="1">
        <v>14000</v>
      </c>
      <c r="D15" s="1" t="s">
        <v>6</v>
      </c>
      <c r="E15" s="1" t="s">
        <v>62</v>
      </c>
      <c r="F15" s="104">
        <v>0.62790697674418605</v>
      </c>
      <c r="G15" s="104">
        <v>0.65116279069767447</v>
      </c>
      <c r="H15" s="104">
        <v>0.65116279069767447</v>
      </c>
      <c r="I15" s="104">
        <v>0.65116279069767447</v>
      </c>
      <c r="J15" s="104">
        <v>0.65116279069767447</v>
      </c>
      <c r="K15" s="104">
        <v>0.96999999999999986</v>
      </c>
      <c r="L15" s="104">
        <v>0.98333333333333339</v>
      </c>
      <c r="M15" s="104">
        <v>0.99142857142857144</v>
      </c>
      <c r="N15" s="104">
        <v>0.99142857142857144</v>
      </c>
      <c r="O15" s="104">
        <v>0.99142857142857144</v>
      </c>
      <c r="P15" s="104">
        <v>0.31625041625041622</v>
      </c>
      <c r="Q15" s="104">
        <v>0.23028815453384421</v>
      </c>
      <c r="R15" s="104">
        <v>0.15275590551181101</v>
      </c>
      <c r="S15" s="104">
        <v>0.17510816808498239</v>
      </c>
      <c r="T15" s="104">
        <v>0.28543692174581398</v>
      </c>
    </row>
    <row r="16" spans="1:20" x14ac:dyDescent="0.3">
      <c r="A16" s="123"/>
      <c r="B16" s="1">
        <v>15</v>
      </c>
      <c r="C16" s="1">
        <v>15000</v>
      </c>
      <c r="D16" s="1" t="s">
        <v>6</v>
      </c>
      <c r="E16" s="1" t="s">
        <v>62</v>
      </c>
      <c r="F16" s="104">
        <v>0.65116279069767447</v>
      </c>
      <c r="G16" s="104">
        <v>0.62790697674418605</v>
      </c>
      <c r="H16" s="104">
        <v>0.65116279069767447</v>
      </c>
      <c r="I16" s="104">
        <v>0.62790697674418605</v>
      </c>
      <c r="J16" s="104">
        <v>0.65116279069767447</v>
      </c>
      <c r="K16" s="104">
        <v>0.97166666666666657</v>
      </c>
      <c r="L16" s="104">
        <v>0.98333333333333339</v>
      </c>
      <c r="M16" s="104">
        <v>0.9916666666666667</v>
      </c>
      <c r="N16" s="104">
        <v>0.99142857142857144</v>
      </c>
      <c r="O16" s="104">
        <v>0.99142857142857144</v>
      </c>
      <c r="P16" s="104">
        <v>0.43971755368814203</v>
      </c>
      <c r="Q16" s="104">
        <v>0.2461538461538462</v>
      </c>
      <c r="R16" s="104">
        <v>0.24806201550387599</v>
      </c>
      <c r="S16" s="104">
        <v>0.2583826429980276</v>
      </c>
      <c r="T16" s="104">
        <v>0.27041210288917511</v>
      </c>
    </row>
    <row r="17" spans="1:20" x14ac:dyDescent="0.3">
      <c r="A17" s="123"/>
      <c r="B17" s="1">
        <v>16</v>
      </c>
      <c r="C17" s="1">
        <v>16000</v>
      </c>
      <c r="D17" s="1" t="s">
        <v>6</v>
      </c>
      <c r="E17" s="1" t="s">
        <v>62</v>
      </c>
      <c r="F17" s="104">
        <v>0.65116279069767447</v>
      </c>
      <c r="G17" s="104">
        <v>0.69767441860465118</v>
      </c>
      <c r="H17" s="104">
        <v>0.65116279069767447</v>
      </c>
      <c r="I17" s="104">
        <v>0.65116279069767447</v>
      </c>
      <c r="J17" s="104">
        <v>0.62790697674418605</v>
      </c>
      <c r="K17" s="104">
        <v>0.96857142857142853</v>
      </c>
      <c r="L17" s="104">
        <v>0.9816666666666668</v>
      </c>
      <c r="M17" s="104">
        <v>0.99</v>
      </c>
      <c r="N17" s="104">
        <v>0.99142857142857144</v>
      </c>
      <c r="O17" s="104">
        <v>0.99142857142857144</v>
      </c>
      <c r="P17" s="104">
        <v>0.36021237938470868</v>
      </c>
      <c r="Q17" s="104">
        <v>0.45091660125367988</v>
      </c>
      <c r="R17" s="104">
        <v>0.34286097138616312</v>
      </c>
      <c r="S17" s="104">
        <v>0.46275207868862672</v>
      </c>
      <c r="T17" s="104">
        <v>0.2711864406779661</v>
      </c>
    </row>
    <row r="18" spans="1:20" x14ac:dyDescent="0.3">
      <c r="A18" s="123"/>
      <c r="B18" s="1">
        <v>17</v>
      </c>
      <c r="C18" s="1">
        <v>17000</v>
      </c>
      <c r="D18" s="1" t="s">
        <v>6</v>
      </c>
      <c r="E18" s="1" t="s">
        <v>62</v>
      </c>
      <c r="F18" s="104">
        <v>0.67441860465116277</v>
      </c>
      <c r="G18" s="104">
        <v>0.60465116279069764</v>
      </c>
      <c r="H18" s="104">
        <v>0.62790697674418605</v>
      </c>
      <c r="I18" s="104">
        <v>0.60465116279069764</v>
      </c>
      <c r="J18" s="104">
        <v>0.58139534883720934</v>
      </c>
      <c r="K18" s="104">
        <v>0.96714285714285708</v>
      </c>
      <c r="L18" s="104">
        <v>0.98142857142857154</v>
      </c>
      <c r="M18" s="104">
        <v>0.99142857142857144</v>
      </c>
      <c r="N18" s="104">
        <v>0.99142857142857144</v>
      </c>
      <c r="O18" s="104">
        <v>0.99142857142857144</v>
      </c>
      <c r="P18" s="104">
        <v>0.4636261066118475</v>
      </c>
      <c r="Q18" s="104">
        <v>9.5984262650928853E-3</v>
      </c>
      <c r="R18" s="104">
        <v>0.2829396325459318</v>
      </c>
      <c r="S18" s="104">
        <v>0</v>
      </c>
      <c r="T18" s="104">
        <v>0</v>
      </c>
    </row>
    <row r="19" spans="1:20" x14ac:dyDescent="0.3">
      <c r="A19" s="123"/>
      <c r="B19" s="1">
        <v>18</v>
      </c>
      <c r="C19" s="1">
        <v>18000</v>
      </c>
      <c r="D19" s="1" t="s">
        <v>6</v>
      </c>
      <c r="E19" s="1" t="s">
        <v>62</v>
      </c>
      <c r="F19" s="104">
        <v>0.69767441860465118</v>
      </c>
      <c r="G19" s="104">
        <v>0.65116279069767447</v>
      </c>
      <c r="H19" s="104">
        <v>0.62790697674418605</v>
      </c>
      <c r="I19" s="104">
        <v>0.60465116279069764</v>
      </c>
      <c r="J19" s="104">
        <v>0.58139534883720934</v>
      </c>
      <c r="K19" s="104">
        <v>0.96857142857142853</v>
      </c>
      <c r="L19" s="104">
        <v>0.98142857142857154</v>
      </c>
      <c r="M19" s="104">
        <v>0.99142857142857144</v>
      </c>
      <c r="N19" s="104">
        <v>0.99142857142857144</v>
      </c>
      <c r="O19" s="104">
        <v>0.99142857142857144</v>
      </c>
      <c r="P19" s="104">
        <v>0.42064408758017119</v>
      </c>
      <c r="Q19" s="104">
        <v>0.26274446837622839</v>
      </c>
      <c r="R19" s="104">
        <v>0.18045308301705471</v>
      </c>
      <c r="S19" s="104">
        <v>5.714967358535864E-4</v>
      </c>
      <c r="T19" s="104">
        <v>0</v>
      </c>
    </row>
    <row r="20" spans="1:20" x14ac:dyDescent="0.3">
      <c r="A20" s="123"/>
      <c r="B20" s="1">
        <v>19</v>
      </c>
      <c r="C20" s="1">
        <v>19000</v>
      </c>
      <c r="D20" s="1" t="s">
        <v>6</v>
      </c>
      <c r="E20" s="1" t="s">
        <v>62</v>
      </c>
      <c r="F20" s="104">
        <v>0.7441860465116279</v>
      </c>
      <c r="G20" s="104">
        <v>0.69767441860465118</v>
      </c>
      <c r="H20" s="104">
        <v>0.72093023255813948</v>
      </c>
      <c r="I20" s="104">
        <v>0.72093023255813948</v>
      </c>
      <c r="J20" s="104">
        <v>0.62790697674418605</v>
      </c>
      <c r="K20" s="104">
        <v>0.96571428571428564</v>
      </c>
      <c r="L20" s="104">
        <v>0.98285714285714298</v>
      </c>
      <c r="M20" s="104">
        <v>0.99142857142857144</v>
      </c>
      <c r="N20" s="104">
        <v>0.99142857142857144</v>
      </c>
      <c r="O20" s="104">
        <v>0.99142857142857144</v>
      </c>
      <c r="P20" s="104">
        <v>0.25286091835944952</v>
      </c>
      <c r="Q20" s="104">
        <v>0.37883997791135171</v>
      </c>
      <c r="R20" s="104">
        <v>0.30140664936200778</v>
      </c>
      <c r="S20" s="104">
        <v>0.28558230364359388</v>
      </c>
      <c r="T20" s="104">
        <v>0.15145631067961171</v>
      </c>
    </row>
    <row r="21" spans="1:20" x14ac:dyDescent="0.3">
      <c r="A21" s="123"/>
      <c r="B21" s="1">
        <v>20</v>
      </c>
      <c r="C21" s="1">
        <v>20000</v>
      </c>
      <c r="D21" s="1" t="s">
        <v>6</v>
      </c>
      <c r="E21" s="1" t="s">
        <v>62</v>
      </c>
      <c r="F21" s="104">
        <v>0.65116279069767447</v>
      </c>
      <c r="G21" s="104">
        <v>0.69767441860465118</v>
      </c>
      <c r="H21" s="104">
        <v>0.69767441860465118</v>
      </c>
      <c r="I21" s="104">
        <v>0.67441860465116277</v>
      </c>
      <c r="J21" s="104">
        <v>0.60465116279069764</v>
      </c>
      <c r="K21" s="104">
        <v>0.96857142857142853</v>
      </c>
      <c r="L21" s="104">
        <v>0.98142857142857154</v>
      </c>
      <c r="M21" s="104">
        <v>0.99142857142857144</v>
      </c>
      <c r="N21" s="104">
        <v>0.99142857142857144</v>
      </c>
      <c r="O21" s="104">
        <v>0.99142857142857144</v>
      </c>
      <c r="P21" s="104">
        <v>0.40686508041962299</v>
      </c>
      <c r="Q21" s="104">
        <v>0.32208623218137672</v>
      </c>
      <c r="R21" s="104">
        <v>0.38625079906196852</v>
      </c>
      <c r="S21" s="104">
        <v>0.39878945856293802</v>
      </c>
      <c r="T21" s="104">
        <v>1.851047685429726E-3</v>
      </c>
    </row>
    <row r="22" spans="1:20" x14ac:dyDescent="0.3">
      <c r="A22" s="123"/>
      <c r="B22" s="1">
        <v>21</v>
      </c>
      <c r="C22" s="1">
        <v>21000</v>
      </c>
      <c r="D22" s="1" t="s">
        <v>6</v>
      </c>
      <c r="E22" s="1" t="s">
        <v>62</v>
      </c>
      <c r="F22" s="104">
        <v>0.62790697674418605</v>
      </c>
      <c r="G22" s="104">
        <v>0.55813953488372092</v>
      </c>
      <c r="H22" s="104">
        <v>0.62790697674418605</v>
      </c>
      <c r="I22" s="104">
        <v>0.60465116279069764</v>
      </c>
      <c r="J22" s="104">
        <v>0.58139534883720934</v>
      </c>
      <c r="K22" s="104">
        <v>0.96857142857142853</v>
      </c>
      <c r="L22" s="104">
        <v>0.98142857142857154</v>
      </c>
      <c r="M22" s="104">
        <v>0.99142857142857144</v>
      </c>
      <c r="N22" s="104">
        <v>0.99142857142857144</v>
      </c>
      <c r="O22" s="104">
        <v>0.99142857142857144</v>
      </c>
      <c r="P22" s="104">
        <v>0.34956556451655268</v>
      </c>
      <c r="Q22" s="104">
        <v>8.1913687409728153E-3</v>
      </c>
      <c r="R22" s="104">
        <v>0.32953744292382797</v>
      </c>
      <c r="S22" s="104">
        <v>0.26883970549691411</v>
      </c>
      <c r="T22" s="104">
        <v>3.5207412839219541E-3</v>
      </c>
    </row>
    <row r="23" spans="1:20" x14ac:dyDescent="0.3">
      <c r="A23" s="123"/>
      <c r="B23" s="1">
        <v>22</v>
      </c>
      <c r="C23" s="1">
        <v>22000</v>
      </c>
      <c r="D23" s="1" t="s">
        <v>6</v>
      </c>
      <c r="E23" s="1" t="s">
        <v>62</v>
      </c>
      <c r="F23" s="104">
        <v>0.67441860465116277</v>
      </c>
      <c r="G23" s="104">
        <v>0.65116279069767447</v>
      </c>
      <c r="H23" s="104">
        <v>0.62790697674418605</v>
      </c>
      <c r="I23" s="104">
        <v>0.65116279069767447</v>
      </c>
      <c r="J23" s="104">
        <v>0.60465116279069764</v>
      </c>
      <c r="K23" s="104">
        <v>0.96999999999999986</v>
      </c>
      <c r="L23" s="104">
        <v>0.98142857142857154</v>
      </c>
      <c r="M23" s="104">
        <v>0.99142857142857144</v>
      </c>
      <c r="N23" s="104">
        <v>0.99142857142857144</v>
      </c>
      <c r="O23" s="104">
        <v>0.99142857142857144</v>
      </c>
      <c r="P23" s="104">
        <v>0.28459706234475102</v>
      </c>
      <c r="Q23" s="104">
        <v>0.34966093758699551</v>
      </c>
      <c r="R23" s="104">
        <v>0.29947234391179062</v>
      </c>
      <c r="S23" s="104">
        <v>0.4078491392161343</v>
      </c>
      <c r="T23" s="104">
        <v>3.4908135769862549E-3</v>
      </c>
    </row>
    <row r="24" spans="1:20" x14ac:dyDescent="0.3">
      <c r="A24" s="123"/>
      <c r="B24" s="1">
        <v>23</v>
      </c>
      <c r="C24" s="1">
        <v>23000</v>
      </c>
      <c r="D24" s="1" t="s">
        <v>6</v>
      </c>
      <c r="E24" s="1" t="s">
        <v>62</v>
      </c>
      <c r="F24" s="104">
        <v>0.65116279069767447</v>
      </c>
      <c r="G24" s="104">
        <v>0.60465116279069764</v>
      </c>
      <c r="H24" s="104">
        <v>0.60465116279069764</v>
      </c>
      <c r="I24" s="104">
        <v>0.60465116279069764</v>
      </c>
      <c r="J24" s="104">
        <v>0.62790697674418605</v>
      </c>
      <c r="K24" s="104">
        <v>0.96714285714285708</v>
      </c>
      <c r="L24" s="104">
        <v>0.98142857142857154</v>
      </c>
      <c r="M24" s="104">
        <v>0.99142857142857144</v>
      </c>
      <c r="N24" s="104">
        <v>0.99142857142857144</v>
      </c>
      <c r="O24" s="104">
        <v>0.99142857142857144</v>
      </c>
      <c r="P24" s="104">
        <v>0.42013939075617052</v>
      </c>
      <c r="Q24" s="104">
        <v>0.22142234752253359</v>
      </c>
      <c r="R24" s="104">
        <v>0.21296296296296299</v>
      </c>
      <c r="S24" s="104">
        <v>0.1309685107612307</v>
      </c>
      <c r="T24" s="104">
        <v>0.24380094502459371</v>
      </c>
    </row>
    <row r="25" spans="1:20" x14ac:dyDescent="0.3">
      <c r="A25" s="123"/>
      <c r="B25" s="1">
        <v>24</v>
      </c>
      <c r="C25" s="1">
        <v>24000</v>
      </c>
      <c r="D25" s="1" t="s">
        <v>6</v>
      </c>
      <c r="E25" s="1" t="s">
        <v>62</v>
      </c>
      <c r="F25" s="104">
        <v>0.65116279069767447</v>
      </c>
      <c r="G25" s="104">
        <v>0.65116279069767447</v>
      </c>
      <c r="H25" s="104">
        <v>0.58139534883720934</v>
      </c>
      <c r="I25" s="104">
        <v>0.58139534883720934</v>
      </c>
      <c r="J25" s="104">
        <v>0.60465116279069764</v>
      </c>
      <c r="K25" s="104">
        <v>0.96857142857142853</v>
      </c>
      <c r="L25" s="104">
        <v>0.98142857142857154</v>
      </c>
      <c r="M25" s="104">
        <v>0.99142857142857144</v>
      </c>
      <c r="N25" s="104">
        <v>0.99142857142857144</v>
      </c>
      <c r="O25" s="104">
        <v>0.99142857142857144</v>
      </c>
      <c r="P25" s="104">
        <v>0.25533766360311472</v>
      </c>
      <c r="Q25" s="104">
        <v>0.33151979403017579</v>
      </c>
      <c r="R25" s="104">
        <v>4.0046582980393097E-3</v>
      </c>
      <c r="S25" s="104">
        <v>2.2831588405706571E-4</v>
      </c>
      <c r="T25" s="104">
        <v>0.1593481709092977</v>
      </c>
    </row>
    <row r="26" spans="1:20" x14ac:dyDescent="0.3">
      <c r="A26" s="123"/>
      <c r="B26" s="1">
        <v>25</v>
      </c>
      <c r="C26" s="1">
        <v>25000</v>
      </c>
      <c r="D26" s="1" t="s">
        <v>6</v>
      </c>
      <c r="E26" s="1" t="s">
        <v>62</v>
      </c>
      <c r="F26" s="104">
        <v>0.65116279069767447</v>
      </c>
      <c r="G26" s="104">
        <v>0.62790697674418605</v>
      </c>
      <c r="H26" s="104">
        <v>0.58139534883720934</v>
      </c>
      <c r="I26" s="104">
        <v>0.58139534883720934</v>
      </c>
      <c r="J26" s="104">
        <v>0.58139534883720934</v>
      </c>
      <c r="K26" s="104">
        <v>0.96857142857142853</v>
      </c>
      <c r="L26" s="104">
        <v>0.98142857142857154</v>
      </c>
      <c r="M26" s="104">
        <v>0.99142857142857144</v>
      </c>
      <c r="N26" s="104">
        <v>0.99142857142857144</v>
      </c>
      <c r="O26" s="104">
        <v>0.99142857142857144</v>
      </c>
      <c r="P26" s="104">
        <v>0.22433447804866441</v>
      </c>
      <c r="Q26" s="104">
        <v>0.2216551195717863</v>
      </c>
      <c r="R26" s="104">
        <v>0</v>
      </c>
      <c r="S26" s="104">
        <v>1.363063438099813E-3</v>
      </c>
      <c r="T26" s="104">
        <v>1.6802883677914751E-3</v>
      </c>
    </row>
    <row r="27" spans="1:20" x14ac:dyDescent="0.3">
      <c r="A27" s="123"/>
      <c r="B27" s="1">
        <v>26</v>
      </c>
      <c r="C27" s="1">
        <v>26000</v>
      </c>
      <c r="D27" s="1" t="s">
        <v>6</v>
      </c>
      <c r="E27" s="1" t="s">
        <v>62</v>
      </c>
      <c r="F27" s="104">
        <v>0.69767441860465118</v>
      </c>
      <c r="G27" s="104">
        <v>0.60465116279069764</v>
      </c>
      <c r="H27" s="104">
        <v>0.60465116279069764</v>
      </c>
      <c r="I27" s="104">
        <v>0.60465116279069764</v>
      </c>
      <c r="J27" s="104">
        <v>0.58139534883720934</v>
      </c>
      <c r="K27" s="104">
        <v>0.96714285714285708</v>
      </c>
      <c r="L27" s="104">
        <v>0.98142857142857154</v>
      </c>
      <c r="M27" s="104">
        <v>0.99142857142857144</v>
      </c>
      <c r="N27" s="104">
        <v>0.99142857142857144</v>
      </c>
      <c r="O27" s="104">
        <v>0.99142857142857144</v>
      </c>
      <c r="P27" s="104">
        <v>0.32568862399370868</v>
      </c>
      <c r="Q27" s="104">
        <v>0.27267018571366403</v>
      </c>
      <c r="R27" s="104">
        <v>5.9678135939034522E-3</v>
      </c>
      <c r="S27" s="104">
        <v>0.24749313729576891</v>
      </c>
      <c r="T27" s="104">
        <v>2.8970664933456089E-3</v>
      </c>
    </row>
    <row r="28" spans="1:20" x14ac:dyDescent="0.3">
      <c r="A28" s="123"/>
      <c r="B28" s="1">
        <v>27</v>
      </c>
      <c r="C28" s="1">
        <v>27000</v>
      </c>
      <c r="D28" s="1" t="s">
        <v>6</v>
      </c>
      <c r="E28" s="1" t="s">
        <v>62</v>
      </c>
      <c r="F28" s="104">
        <v>0.65116279069767447</v>
      </c>
      <c r="G28" s="104">
        <v>0.58139534883720934</v>
      </c>
      <c r="H28" s="104">
        <v>0.58139534883720934</v>
      </c>
      <c r="I28" s="104">
        <v>0.58139534883720934</v>
      </c>
      <c r="J28" s="104">
        <v>0.58139534883720934</v>
      </c>
      <c r="K28" s="104">
        <v>0.96999999999999986</v>
      </c>
      <c r="L28" s="104">
        <v>0.98142857142857154</v>
      </c>
      <c r="M28" s="104">
        <v>0.99142857142857144</v>
      </c>
      <c r="N28" s="104">
        <v>0.99142857142857144</v>
      </c>
      <c r="O28" s="104">
        <v>0.99142857142857144</v>
      </c>
      <c r="P28" s="104">
        <v>0.24021460099802511</v>
      </c>
      <c r="Q28" s="104">
        <v>8.5306545483537031E-3</v>
      </c>
      <c r="R28" s="104">
        <v>5.7619885006353986E-3</v>
      </c>
      <c r="S28" s="104">
        <v>3.780276310918004E-3</v>
      </c>
      <c r="T28" s="104">
        <v>2.837683106690303E-3</v>
      </c>
    </row>
    <row r="29" spans="1:20" x14ac:dyDescent="0.3">
      <c r="A29" s="123"/>
      <c r="B29" s="1">
        <v>28</v>
      </c>
      <c r="C29" s="1">
        <v>28000</v>
      </c>
      <c r="D29" s="1" t="s">
        <v>6</v>
      </c>
      <c r="E29" s="1" t="s">
        <v>62</v>
      </c>
      <c r="F29" s="104">
        <v>0.67441860465116277</v>
      </c>
      <c r="G29" s="104">
        <v>0.62790697674418605</v>
      </c>
      <c r="H29" s="104">
        <v>0.58139534883720934</v>
      </c>
      <c r="I29" s="104">
        <v>0.60465116279069764</v>
      </c>
      <c r="J29" s="104">
        <v>0.58139534883720934</v>
      </c>
      <c r="K29" s="104">
        <v>0.96999999999999986</v>
      </c>
      <c r="L29" s="104">
        <v>0.98142857142857154</v>
      </c>
      <c r="M29" s="104">
        <v>0.99142857142857144</v>
      </c>
      <c r="N29" s="104">
        <v>0.99142857142857144</v>
      </c>
      <c r="O29" s="104">
        <v>0.99142857142857144</v>
      </c>
      <c r="P29" s="104">
        <v>0.35253814979577919</v>
      </c>
      <c r="Q29" s="104">
        <v>0.26194791913269871</v>
      </c>
      <c r="R29" s="104">
        <v>5.9761429521908438E-3</v>
      </c>
      <c r="S29" s="104">
        <v>0.25451597636336593</v>
      </c>
      <c r="T29" s="104">
        <v>7.206015751502296E-4</v>
      </c>
    </row>
    <row r="30" spans="1:20" x14ac:dyDescent="0.3">
      <c r="A30" s="123"/>
      <c r="B30" s="1">
        <v>29</v>
      </c>
      <c r="C30" s="1">
        <v>29000</v>
      </c>
      <c r="D30" s="1" t="s">
        <v>6</v>
      </c>
      <c r="E30" s="1" t="s">
        <v>62</v>
      </c>
      <c r="F30" s="104">
        <v>0.60465116279069764</v>
      </c>
      <c r="G30" s="104">
        <v>0.62790697674418605</v>
      </c>
      <c r="H30" s="104">
        <v>0.58139534883720934</v>
      </c>
      <c r="I30" s="104">
        <v>0.60465116279069764</v>
      </c>
      <c r="J30" s="104">
        <v>0.58139534883720934</v>
      </c>
      <c r="K30" s="104">
        <v>0.96857142857142853</v>
      </c>
      <c r="L30" s="104">
        <v>0.98142857142857154</v>
      </c>
      <c r="M30" s="104">
        <v>0.99142857142857144</v>
      </c>
      <c r="N30" s="104">
        <v>0.99142857142857144</v>
      </c>
      <c r="O30" s="104">
        <v>0.99142857142857144</v>
      </c>
      <c r="P30" s="104">
        <v>0.2444853746351788</v>
      </c>
      <c r="Q30" s="104">
        <v>0.2388798786978496</v>
      </c>
      <c r="R30" s="104">
        <v>5.6718100472063684E-3</v>
      </c>
      <c r="S30" s="104">
        <v>0.25713241831666761</v>
      </c>
      <c r="T30" s="104">
        <v>3.7017658600391932E-3</v>
      </c>
    </row>
    <row r="31" spans="1:20" x14ac:dyDescent="0.3">
      <c r="A31" s="123"/>
      <c r="B31" s="1">
        <v>30</v>
      </c>
      <c r="C31" s="1">
        <v>30000</v>
      </c>
      <c r="D31" s="1" t="s">
        <v>6</v>
      </c>
      <c r="E31" s="1" t="s">
        <v>62</v>
      </c>
      <c r="F31" s="104">
        <v>0.69767441860465118</v>
      </c>
      <c r="G31" s="104">
        <v>0.62790697674418605</v>
      </c>
      <c r="H31" s="104">
        <v>0.60465116279069764</v>
      </c>
      <c r="I31" s="104">
        <v>0.58139534883720934</v>
      </c>
      <c r="J31" s="104">
        <v>0.60465116279069764</v>
      </c>
      <c r="K31" s="104">
        <v>0.96749999999999992</v>
      </c>
      <c r="L31" s="104">
        <v>0.98142857142857154</v>
      </c>
      <c r="M31" s="104">
        <v>0.99142857142857144</v>
      </c>
      <c r="N31" s="104">
        <v>0.99142857142857144</v>
      </c>
      <c r="O31" s="104">
        <v>0.99142857142857144</v>
      </c>
      <c r="P31" s="104">
        <v>0.38455467372134039</v>
      </c>
      <c r="Q31" s="104">
        <v>0.33934754882877488</v>
      </c>
      <c r="R31" s="104">
        <v>5.7509361150130944E-3</v>
      </c>
      <c r="S31" s="104">
        <v>3.4511456529804732E-3</v>
      </c>
      <c r="T31" s="104">
        <v>0.18884820682494041</v>
      </c>
    </row>
    <row r="32" spans="1:20" x14ac:dyDescent="0.3">
      <c r="A32" s="123"/>
      <c r="B32" s="1">
        <v>31</v>
      </c>
      <c r="C32" s="1">
        <v>31000</v>
      </c>
      <c r="D32" s="1" t="s">
        <v>6</v>
      </c>
      <c r="E32" s="1" t="s">
        <v>62</v>
      </c>
      <c r="F32" s="104">
        <v>0.62790697674418605</v>
      </c>
      <c r="G32" s="104">
        <v>0.67441860465116277</v>
      </c>
      <c r="H32" s="104">
        <v>0.65116279069767447</v>
      </c>
      <c r="I32" s="104">
        <v>0.60465116279069764</v>
      </c>
      <c r="J32" s="104">
        <v>0.58139534883720934</v>
      </c>
      <c r="K32" s="104">
        <v>0.96857142857142853</v>
      </c>
      <c r="L32" s="104">
        <v>0.98142857142857154</v>
      </c>
      <c r="M32" s="104">
        <v>0.99142857142857144</v>
      </c>
      <c r="N32" s="104">
        <v>0.99142857142857144</v>
      </c>
      <c r="O32" s="104">
        <v>0.99142857142857144</v>
      </c>
      <c r="P32" s="104">
        <v>0.32181149586175889</v>
      </c>
      <c r="Q32" s="104">
        <v>0.19892953562017601</v>
      </c>
      <c r="R32" s="104">
        <v>0.19011696388544039</v>
      </c>
      <c r="S32" s="104">
        <v>4.090496816371747E-3</v>
      </c>
      <c r="T32" s="104">
        <v>2.8350771963910519E-3</v>
      </c>
    </row>
    <row r="33" spans="1:20" x14ac:dyDescent="0.3">
      <c r="A33" s="123"/>
      <c r="B33" s="1">
        <v>32</v>
      </c>
      <c r="C33" s="1">
        <v>32000</v>
      </c>
      <c r="D33" s="1" t="s">
        <v>6</v>
      </c>
      <c r="E33" s="1" t="s">
        <v>62</v>
      </c>
      <c r="F33" s="104">
        <v>0.72093023255813948</v>
      </c>
      <c r="G33" s="104">
        <v>0.62790697674418605</v>
      </c>
      <c r="H33" s="104">
        <v>0.62790697674418605</v>
      </c>
      <c r="I33" s="104">
        <v>0.58139534883720934</v>
      </c>
      <c r="J33" s="104">
        <v>0.58139534883720934</v>
      </c>
      <c r="K33" s="104">
        <v>0.96999999999999986</v>
      </c>
      <c r="L33" s="104">
        <v>0.98142857142857154</v>
      </c>
      <c r="M33" s="104">
        <v>0.99142857142857144</v>
      </c>
      <c r="N33" s="104">
        <v>0.99142857142857144</v>
      </c>
      <c r="O33" s="104">
        <v>0.99142857142857144</v>
      </c>
      <c r="P33" s="104">
        <v>0.42543844160183131</v>
      </c>
      <c r="Q33" s="104">
        <v>0.25352280221340012</v>
      </c>
      <c r="R33" s="104">
        <v>4.5808489204715768E-3</v>
      </c>
      <c r="S33" s="104">
        <v>3.9727258358382977E-3</v>
      </c>
      <c r="T33" s="104">
        <v>2.7744350849043808E-3</v>
      </c>
    </row>
    <row r="34" spans="1:20" x14ac:dyDescent="0.3">
      <c r="A34" s="123"/>
      <c r="B34" s="1">
        <v>33</v>
      </c>
      <c r="C34" s="1">
        <v>33000</v>
      </c>
      <c r="D34" s="1" t="s">
        <v>6</v>
      </c>
      <c r="E34" s="1" t="s">
        <v>62</v>
      </c>
      <c r="F34" s="104">
        <v>0.60465116279069764</v>
      </c>
      <c r="G34" s="104">
        <v>0.62790697674418605</v>
      </c>
      <c r="H34" s="104">
        <v>0.60465116279069764</v>
      </c>
      <c r="I34" s="104">
        <v>0.60465116279069764</v>
      </c>
      <c r="J34" s="104">
        <v>0.58139534883720934</v>
      </c>
      <c r="K34" s="104">
        <v>0.96999999999999986</v>
      </c>
      <c r="L34" s="104">
        <v>0.98142857142857154</v>
      </c>
      <c r="M34" s="104">
        <v>0.99142857142857144</v>
      </c>
      <c r="N34" s="104">
        <v>0.99142857142857144</v>
      </c>
      <c r="O34" s="104">
        <v>0.99142857142857144</v>
      </c>
      <c r="P34" s="104">
        <v>0.1834798634399831</v>
      </c>
      <c r="Q34" s="104">
        <v>0.33889640881638933</v>
      </c>
      <c r="R34" s="104">
        <v>0</v>
      </c>
      <c r="S34" s="104">
        <v>6.5444363430144925E-4</v>
      </c>
      <c r="T34" s="104">
        <v>2.6057755967802132E-3</v>
      </c>
    </row>
    <row r="35" spans="1:20" x14ac:dyDescent="0.3">
      <c r="A35" s="123"/>
      <c r="B35" s="1">
        <v>34</v>
      </c>
      <c r="C35" s="1">
        <v>34000</v>
      </c>
      <c r="D35" s="1" t="s">
        <v>6</v>
      </c>
      <c r="E35" s="1" t="s">
        <v>62</v>
      </c>
      <c r="F35" s="104">
        <v>0.67441860465116277</v>
      </c>
      <c r="G35" s="104">
        <v>0.58139534883720934</v>
      </c>
      <c r="H35" s="104">
        <v>0.60465116279069764</v>
      </c>
      <c r="I35" s="104">
        <v>0.60465116279069764</v>
      </c>
      <c r="J35" s="104">
        <v>0.58139534883720934</v>
      </c>
      <c r="K35" s="104">
        <v>0.96857142857142853</v>
      </c>
      <c r="L35" s="104">
        <v>0.98142857142857154</v>
      </c>
      <c r="M35" s="104">
        <v>0.99142857142857144</v>
      </c>
      <c r="N35" s="104">
        <v>0.99142857142857144</v>
      </c>
      <c r="O35" s="104">
        <v>0.99142857142857144</v>
      </c>
      <c r="P35" s="104">
        <v>0.45180661398151167</v>
      </c>
      <c r="Q35" s="104">
        <v>1.0003995378929671E-2</v>
      </c>
      <c r="R35" s="104">
        <v>0.25597400006348081</v>
      </c>
      <c r="S35" s="104">
        <v>0.193260347969199</v>
      </c>
      <c r="T35" s="104">
        <v>2.7104547500416132E-3</v>
      </c>
    </row>
    <row r="36" spans="1:20" x14ac:dyDescent="0.3">
      <c r="A36" s="123"/>
      <c r="B36" s="1">
        <v>35</v>
      </c>
      <c r="C36" s="1">
        <v>35000</v>
      </c>
      <c r="D36" s="1" t="s">
        <v>6</v>
      </c>
      <c r="E36" s="1" t="s">
        <v>62</v>
      </c>
      <c r="F36" s="104">
        <v>0.62790697674418605</v>
      </c>
      <c r="G36" s="104">
        <v>0.67441860465116277</v>
      </c>
      <c r="H36" s="104">
        <v>0.58139534883720934</v>
      </c>
      <c r="I36" s="104">
        <v>0.58139534883720934</v>
      </c>
      <c r="J36" s="104">
        <v>0.58139534883720934</v>
      </c>
      <c r="K36" s="104">
        <v>0.96571428571428564</v>
      </c>
      <c r="L36" s="104">
        <v>0.98285714285714298</v>
      </c>
      <c r="M36" s="104">
        <v>0.99142857142857144</v>
      </c>
      <c r="N36" s="104">
        <v>0.99142857142857144</v>
      </c>
      <c r="O36" s="104">
        <v>0.99142857142857144</v>
      </c>
      <c r="P36" s="104">
        <v>0.1698571409097725</v>
      </c>
      <c r="Q36" s="104">
        <v>0.32811128013990409</v>
      </c>
      <c r="R36" s="104">
        <v>4.942093796582947E-3</v>
      </c>
      <c r="S36" s="104">
        <v>4.0207081401497273E-3</v>
      </c>
      <c r="T36" s="104">
        <v>2.2122288332333908E-3</v>
      </c>
    </row>
    <row r="37" spans="1:20" x14ac:dyDescent="0.3">
      <c r="A37" s="123"/>
      <c r="B37" s="1">
        <v>36</v>
      </c>
      <c r="C37" s="1">
        <v>36000</v>
      </c>
      <c r="D37" s="1" t="s">
        <v>6</v>
      </c>
      <c r="E37" s="1" t="s">
        <v>62</v>
      </c>
      <c r="F37" s="104">
        <v>0.62790697674418605</v>
      </c>
      <c r="G37" s="104">
        <v>0.60465116279069764</v>
      </c>
      <c r="H37" s="104">
        <v>0.62790697674418605</v>
      </c>
      <c r="I37" s="104">
        <v>0.60465116279069764</v>
      </c>
      <c r="J37" s="104">
        <v>0.58139534883720934</v>
      </c>
      <c r="K37" s="104">
        <v>0.96857142857142853</v>
      </c>
      <c r="L37" s="104">
        <v>0.98285714285714298</v>
      </c>
      <c r="M37" s="104">
        <v>0.99142857142857144</v>
      </c>
      <c r="N37" s="104">
        <v>0.99142857142857144</v>
      </c>
      <c r="O37" s="104">
        <v>0.99142857142857144</v>
      </c>
      <c r="P37" s="104">
        <v>0.19583475741915751</v>
      </c>
      <c r="Q37" s="104">
        <v>0.21773172886922151</v>
      </c>
      <c r="R37" s="104">
        <v>0.23701036643461301</v>
      </c>
      <c r="S37" s="104">
        <v>0.2258698299911662</v>
      </c>
      <c r="T37" s="104">
        <v>1.749091037452799E-3</v>
      </c>
    </row>
    <row r="38" spans="1:20" x14ac:dyDescent="0.3">
      <c r="A38" s="123"/>
      <c r="B38" s="1">
        <v>37</v>
      </c>
      <c r="C38" s="1">
        <v>37000</v>
      </c>
      <c r="D38" s="1" t="s">
        <v>6</v>
      </c>
      <c r="E38" s="1" t="s">
        <v>62</v>
      </c>
      <c r="F38" s="104">
        <v>0.60465116279069764</v>
      </c>
      <c r="G38" s="104">
        <v>0.62790697674418605</v>
      </c>
      <c r="H38" s="104">
        <v>0.60465116279069764</v>
      </c>
      <c r="I38" s="104">
        <v>0.60465116279069764</v>
      </c>
      <c r="J38" s="104">
        <v>0.58139534883720934</v>
      </c>
      <c r="K38" s="104">
        <v>0.96714285714285708</v>
      </c>
      <c r="L38" s="104">
        <v>0.98285714285714298</v>
      </c>
      <c r="M38" s="104">
        <v>0.99142857142857144</v>
      </c>
      <c r="N38" s="104">
        <v>0.99142857142857144</v>
      </c>
      <c r="O38" s="104">
        <v>0.99142857142857144</v>
      </c>
      <c r="P38" s="104">
        <v>0.31816863250404731</v>
      </c>
      <c r="Q38" s="104">
        <v>0.31291413116970929</v>
      </c>
      <c r="R38" s="104">
        <v>0.2433543143147136</v>
      </c>
      <c r="S38" s="104">
        <v>2.8954196299166481E-3</v>
      </c>
      <c r="T38" s="104">
        <v>2.6182169656772478E-3</v>
      </c>
    </row>
    <row r="39" spans="1:20" x14ac:dyDescent="0.3">
      <c r="A39" s="123"/>
      <c r="B39" s="1">
        <v>38</v>
      </c>
      <c r="C39" s="1">
        <v>38000</v>
      </c>
      <c r="D39" s="1" t="s">
        <v>6</v>
      </c>
      <c r="E39" s="1" t="s">
        <v>62</v>
      </c>
      <c r="F39" s="104">
        <v>0.67441860465116277</v>
      </c>
      <c r="G39" s="104">
        <v>0.65116279069767447</v>
      </c>
      <c r="H39" s="104">
        <v>0.60465116279069764</v>
      </c>
      <c r="I39" s="104">
        <v>0.65116279069767447</v>
      </c>
      <c r="J39" s="104">
        <v>0.60465116279069764</v>
      </c>
      <c r="K39" s="104">
        <v>0.97166666666666657</v>
      </c>
      <c r="L39" s="104">
        <v>0.98142857142857154</v>
      </c>
      <c r="M39" s="104">
        <v>0.99142857142857144</v>
      </c>
      <c r="N39" s="104">
        <v>0.99142857142857144</v>
      </c>
      <c r="O39" s="104">
        <v>0.99142857142857144</v>
      </c>
      <c r="P39" s="104">
        <v>0.53273687352528398</v>
      </c>
      <c r="Q39" s="104">
        <v>0.30644864553853562</v>
      </c>
      <c r="R39" s="104">
        <v>3.7888746795452879E-3</v>
      </c>
      <c r="S39" s="104">
        <v>0.33594773749116469</v>
      </c>
      <c r="T39" s="104">
        <v>3.096004328251301E-3</v>
      </c>
    </row>
    <row r="40" spans="1:20" x14ac:dyDescent="0.3">
      <c r="A40" s="123"/>
      <c r="B40" s="1">
        <v>39</v>
      </c>
      <c r="C40" s="1">
        <v>39000</v>
      </c>
      <c r="D40" s="1" t="s">
        <v>6</v>
      </c>
      <c r="E40" s="1" t="s">
        <v>62</v>
      </c>
      <c r="F40" s="104">
        <v>0.67441860465116277</v>
      </c>
      <c r="G40" s="104">
        <v>0.60465116279069764</v>
      </c>
      <c r="H40" s="104">
        <v>0.58139534883720934</v>
      </c>
      <c r="I40" s="104">
        <v>0.58139534883720934</v>
      </c>
      <c r="J40" s="104">
        <v>0.60465116279069764</v>
      </c>
      <c r="K40" s="104">
        <v>0.96714285714285708</v>
      </c>
      <c r="L40" s="104">
        <v>0.98142857142857154</v>
      </c>
      <c r="M40" s="104">
        <v>0.99142857142857144</v>
      </c>
      <c r="N40" s="104">
        <v>0.99142857142857144</v>
      </c>
      <c r="O40" s="104">
        <v>0.99142857142857144</v>
      </c>
      <c r="P40" s="104">
        <v>0.33286579386182652</v>
      </c>
      <c r="Q40" s="104">
        <v>0.20502292594683899</v>
      </c>
      <c r="R40" s="104">
        <v>7.1190883725923042E-3</v>
      </c>
      <c r="S40" s="104">
        <v>5.3373665032216593E-3</v>
      </c>
      <c r="T40" s="104">
        <v>4.7575780520430948E-3</v>
      </c>
    </row>
    <row r="41" spans="1:20" x14ac:dyDescent="0.3">
      <c r="A41" s="123"/>
      <c r="B41" s="1">
        <v>40</v>
      </c>
      <c r="C41" s="1">
        <v>40000</v>
      </c>
      <c r="D41" s="1" t="s">
        <v>6</v>
      </c>
      <c r="E41" s="1" t="s">
        <v>62</v>
      </c>
      <c r="F41" s="104">
        <v>0.65116279069767447</v>
      </c>
      <c r="G41" s="104">
        <v>0.58139534883720934</v>
      </c>
      <c r="H41" s="104">
        <v>0.58139534883720934</v>
      </c>
      <c r="I41" s="104">
        <v>0.58139534883720934</v>
      </c>
      <c r="J41" s="104">
        <v>0.58139534883720934</v>
      </c>
      <c r="K41" s="104">
        <v>0.96857142857142853</v>
      </c>
      <c r="L41" s="104">
        <v>0.98142857142857154</v>
      </c>
      <c r="M41" s="104">
        <v>0.99142857142857144</v>
      </c>
      <c r="N41" s="104">
        <v>0.99142857142857144</v>
      </c>
      <c r="O41" s="104">
        <v>0.99142857142857144</v>
      </c>
      <c r="P41" s="104">
        <v>0.35695044289433531</v>
      </c>
      <c r="Q41" s="104">
        <v>8.1921701486919272E-3</v>
      </c>
      <c r="R41" s="104">
        <v>5.9815139997939264E-3</v>
      </c>
      <c r="S41" s="104">
        <v>1.6208712713095359E-3</v>
      </c>
      <c r="T41" s="104">
        <v>2.5167988453318841E-3</v>
      </c>
    </row>
    <row r="42" spans="1:20" x14ac:dyDescent="0.3">
      <c r="A42" s="123"/>
      <c r="B42" s="1">
        <v>41</v>
      </c>
      <c r="C42" s="1">
        <v>41000</v>
      </c>
      <c r="D42" s="1" t="s">
        <v>6</v>
      </c>
      <c r="E42" s="1" t="s">
        <v>62</v>
      </c>
      <c r="F42" s="104">
        <v>0.58139534883720934</v>
      </c>
      <c r="G42" s="104">
        <v>0.65116279069767447</v>
      </c>
      <c r="H42" s="104">
        <v>0.62790697674418605</v>
      </c>
      <c r="I42" s="104">
        <v>0.60465116279069764</v>
      </c>
      <c r="J42" s="104">
        <v>0.60465116279069764</v>
      </c>
      <c r="K42" s="104">
        <v>0.96999999999999986</v>
      </c>
      <c r="L42" s="104">
        <v>0.98285714285714298</v>
      </c>
      <c r="M42" s="104">
        <v>0.99142857142857144</v>
      </c>
      <c r="N42" s="104">
        <v>0.99142857142857144</v>
      </c>
      <c r="O42" s="104">
        <v>0.99142857142857144</v>
      </c>
      <c r="P42" s="104">
        <v>0.2371926757629923</v>
      </c>
      <c r="Q42" s="104">
        <v>0.21507605647782829</v>
      </c>
      <c r="R42" s="104">
        <v>2.655777539175193E-3</v>
      </c>
      <c r="S42" s="104">
        <v>0.19845755972993989</v>
      </c>
      <c r="T42" s="104">
        <v>2.3057527003932008E-3</v>
      </c>
    </row>
    <row r="43" spans="1:20" x14ac:dyDescent="0.3">
      <c r="A43" s="123"/>
      <c r="B43" s="1">
        <v>42</v>
      </c>
      <c r="C43" s="1">
        <v>42000</v>
      </c>
      <c r="D43" s="1" t="s">
        <v>6</v>
      </c>
      <c r="E43" s="1" t="s">
        <v>62</v>
      </c>
      <c r="F43" s="104">
        <v>0.65116279069767447</v>
      </c>
      <c r="G43" s="104">
        <v>0.67441860465116277</v>
      </c>
      <c r="H43" s="104">
        <v>0.62790697674418605</v>
      </c>
      <c r="I43" s="104">
        <v>0.62790697674418605</v>
      </c>
      <c r="J43" s="104">
        <v>0.60465116279069764</v>
      </c>
      <c r="K43" s="104">
        <v>0.96714285714285708</v>
      </c>
      <c r="L43" s="104">
        <v>0.98285714285714298</v>
      </c>
      <c r="M43" s="104">
        <v>0.99142857142857144</v>
      </c>
      <c r="N43" s="104">
        <v>0.99142857142857144</v>
      </c>
      <c r="O43" s="104">
        <v>0.99142857142857144</v>
      </c>
      <c r="P43" s="104">
        <v>0.25403683512838171</v>
      </c>
      <c r="Q43" s="104">
        <v>0.25377939955779522</v>
      </c>
      <c r="R43" s="104">
        <v>3.1075619948451871E-3</v>
      </c>
      <c r="S43" s="104">
        <v>5.5971055474818288E-3</v>
      </c>
      <c r="T43" s="104">
        <v>0.24633034092276029</v>
      </c>
    </row>
    <row r="44" spans="1:20" x14ac:dyDescent="0.3">
      <c r="A44" s="123"/>
      <c r="B44" s="1">
        <v>43</v>
      </c>
      <c r="C44" s="1">
        <v>43000</v>
      </c>
      <c r="D44" s="1" t="s">
        <v>6</v>
      </c>
      <c r="E44" s="1" t="s">
        <v>62</v>
      </c>
      <c r="F44" s="104">
        <v>0.62790697674418605</v>
      </c>
      <c r="G44" s="104">
        <v>0.72093023255813948</v>
      </c>
      <c r="H44" s="104">
        <v>0.65116279069767447</v>
      </c>
      <c r="I44" s="104">
        <v>0.62790697674418605</v>
      </c>
      <c r="J44" s="104">
        <v>0.60465116279069764</v>
      </c>
      <c r="K44" s="104">
        <v>0.96714285714285708</v>
      </c>
      <c r="L44" s="104">
        <v>0.98428571428571432</v>
      </c>
      <c r="M44" s="104">
        <v>0.99142857142857144</v>
      </c>
      <c r="N44" s="104">
        <v>0.99142857142857144</v>
      </c>
      <c r="O44" s="104">
        <v>0.99142857142857144</v>
      </c>
      <c r="P44" s="104">
        <v>0.35389951775312189</v>
      </c>
      <c r="Q44" s="104">
        <v>0.2345486697589326</v>
      </c>
      <c r="R44" s="104">
        <v>0.23820666511398311</v>
      </c>
      <c r="S44" s="104">
        <v>8.7371599985438164E-4</v>
      </c>
      <c r="T44" s="104">
        <v>1.9910668742684949E-3</v>
      </c>
    </row>
    <row r="45" spans="1:20" x14ac:dyDescent="0.3">
      <c r="A45" s="123"/>
      <c r="B45" s="1">
        <v>44</v>
      </c>
      <c r="C45" s="1">
        <v>44000</v>
      </c>
      <c r="D45" s="1" t="s">
        <v>6</v>
      </c>
      <c r="E45" s="1" t="s">
        <v>62</v>
      </c>
      <c r="F45" s="104">
        <v>0.72093023255813948</v>
      </c>
      <c r="G45" s="104">
        <v>0.65116279069767447</v>
      </c>
      <c r="H45" s="104">
        <v>0.65116279069767447</v>
      </c>
      <c r="I45" s="104">
        <v>0.60465116279069764</v>
      </c>
      <c r="J45" s="104">
        <v>0.62790697674418605</v>
      </c>
      <c r="K45" s="104">
        <v>0.96714285714285708</v>
      </c>
      <c r="L45" s="104">
        <v>0.98142857142857154</v>
      </c>
      <c r="M45" s="104">
        <v>0.99142857142857144</v>
      </c>
      <c r="N45" s="104">
        <v>0.99142857142857144</v>
      </c>
      <c r="O45" s="104">
        <v>0.99142857142857144</v>
      </c>
      <c r="P45" s="104">
        <v>0.42113699187320169</v>
      </c>
      <c r="Q45" s="104">
        <v>0.40966226097448838</v>
      </c>
      <c r="R45" s="104">
        <v>0.33966988938245801</v>
      </c>
      <c r="S45" s="104">
        <v>0.23523403790979469</v>
      </c>
      <c r="T45" s="104">
        <v>0.34661158831910349</v>
      </c>
    </row>
    <row r="46" spans="1:20" x14ac:dyDescent="0.3">
      <c r="A46" s="123"/>
      <c r="B46" s="1">
        <v>45</v>
      </c>
      <c r="C46" s="1">
        <v>45000</v>
      </c>
      <c r="D46" s="1" t="s">
        <v>6</v>
      </c>
      <c r="E46" s="1" t="s">
        <v>62</v>
      </c>
      <c r="F46" s="104">
        <v>0.67441860465116277</v>
      </c>
      <c r="G46" s="104">
        <v>0.67441860465116277</v>
      </c>
      <c r="H46" s="104">
        <v>0.65116279069767447</v>
      </c>
      <c r="I46" s="104">
        <v>0.65116279069767447</v>
      </c>
      <c r="J46" s="104">
        <v>0.62790697674418605</v>
      </c>
      <c r="K46" s="104">
        <v>0.96857142857142853</v>
      </c>
      <c r="L46" s="104">
        <v>0.98142857142857154</v>
      </c>
      <c r="M46" s="104">
        <v>0.99142857142857144</v>
      </c>
      <c r="N46" s="104">
        <v>0.99142857142857144</v>
      </c>
      <c r="O46" s="104">
        <v>0.99142857142857144</v>
      </c>
      <c r="P46" s="104">
        <v>0.31820087421180321</v>
      </c>
      <c r="Q46" s="104">
        <v>0.40777717537023578</v>
      </c>
      <c r="R46" s="104">
        <v>0.36229352406442977</v>
      </c>
      <c r="S46" s="104">
        <v>0.35654961323011258</v>
      </c>
      <c r="T46" s="104">
        <v>0.36170635687909658</v>
      </c>
    </row>
    <row r="47" spans="1:20" x14ac:dyDescent="0.3">
      <c r="A47" s="123"/>
      <c r="B47" s="1">
        <v>46</v>
      </c>
      <c r="C47" s="1">
        <v>46000</v>
      </c>
      <c r="D47" s="1" t="s">
        <v>6</v>
      </c>
      <c r="E47" s="1" t="s">
        <v>62</v>
      </c>
      <c r="F47" s="104">
        <v>0.69767441860465118</v>
      </c>
      <c r="G47" s="104">
        <v>0.62790697674418605</v>
      </c>
      <c r="H47" s="104">
        <v>0.60465116279069764</v>
      </c>
      <c r="I47" s="104">
        <v>0.60465116279069764</v>
      </c>
      <c r="J47" s="104">
        <v>0.58139534883720934</v>
      </c>
      <c r="K47" s="104">
        <v>0.96857142857142853</v>
      </c>
      <c r="L47" s="104">
        <v>0.98142857142857154</v>
      </c>
      <c r="M47" s="104">
        <v>0.99142857142857144</v>
      </c>
      <c r="N47" s="104">
        <v>0.99142857142857144</v>
      </c>
      <c r="O47" s="104">
        <v>0.99142857142857144</v>
      </c>
      <c r="P47" s="104">
        <v>0.37134936869217899</v>
      </c>
      <c r="Q47" s="104">
        <v>0.17380365279072171</v>
      </c>
      <c r="R47" s="104">
        <v>0.14438012259002361</v>
      </c>
      <c r="S47" s="104">
        <v>0.244612067448262</v>
      </c>
      <c r="T47" s="104">
        <v>3.4425508155259499E-4</v>
      </c>
    </row>
    <row r="48" spans="1:20" x14ac:dyDescent="0.3">
      <c r="A48" s="123"/>
      <c r="B48" s="1">
        <v>47</v>
      </c>
      <c r="C48" s="1">
        <v>47000</v>
      </c>
      <c r="D48" s="1" t="s">
        <v>6</v>
      </c>
      <c r="E48" s="1" t="s">
        <v>62</v>
      </c>
      <c r="F48" s="104">
        <v>0.65116279069767447</v>
      </c>
      <c r="G48" s="104">
        <v>0.69767441860465118</v>
      </c>
      <c r="H48" s="104">
        <v>0.60465116279069764</v>
      </c>
      <c r="I48" s="104">
        <v>0.60465116279069764</v>
      </c>
      <c r="J48" s="104">
        <v>0.60465116279069764</v>
      </c>
      <c r="K48" s="104">
        <v>0.96714285714285708</v>
      </c>
      <c r="L48" s="104">
        <v>0.98142857142857154</v>
      </c>
      <c r="M48" s="104">
        <v>0.99142857142857144</v>
      </c>
      <c r="N48" s="104">
        <v>0.99142857142857144</v>
      </c>
      <c r="O48" s="104">
        <v>0.99142857142857144</v>
      </c>
      <c r="P48" s="104">
        <v>0.36542915805479059</v>
      </c>
      <c r="Q48" s="104">
        <v>0.47120843369763499</v>
      </c>
      <c r="R48" s="104">
        <v>4.1528943130774154E-3</v>
      </c>
      <c r="S48" s="104">
        <v>0.18208027785355321</v>
      </c>
      <c r="T48" s="104">
        <v>2.0732201394026979E-3</v>
      </c>
    </row>
    <row r="49" spans="1:20" x14ac:dyDescent="0.3">
      <c r="A49" s="123"/>
      <c r="B49" s="1">
        <v>48</v>
      </c>
      <c r="C49" s="1">
        <v>48000</v>
      </c>
      <c r="D49" s="1" t="s">
        <v>6</v>
      </c>
      <c r="E49" s="1" t="s">
        <v>62</v>
      </c>
      <c r="F49" s="104">
        <v>0.65116279069767447</v>
      </c>
      <c r="G49" s="104">
        <v>0.67441860465116277</v>
      </c>
      <c r="H49" s="104">
        <v>0.67441860465116277</v>
      </c>
      <c r="I49" s="104">
        <v>0.58139534883720934</v>
      </c>
      <c r="J49" s="104">
        <v>0.58139534883720934</v>
      </c>
      <c r="K49" s="104">
        <v>0.96714285714285708</v>
      </c>
      <c r="L49" s="104">
        <v>0.98142857142857154</v>
      </c>
      <c r="M49" s="104">
        <v>0.99142857142857144</v>
      </c>
      <c r="N49" s="104">
        <v>0.99142857142857144</v>
      </c>
      <c r="O49" s="104">
        <v>0.99142857142857144</v>
      </c>
      <c r="P49" s="104">
        <v>0.41237466807994699</v>
      </c>
      <c r="Q49" s="104">
        <v>0.34762078592282458</v>
      </c>
      <c r="R49" s="104">
        <v>0.3994196542803759</v>
      </c>
      <c r="S49" s="104">
        <v>2.251836101409443E-3</v>
      </c>
      <c r="T49" s="104">
        <v>2.7297546856911068E-3</v>
      </c>
    </row>
    <row r="50" spans="1:20" x14ac:dyDescent="0.3">
      <c r="A50" s="123"/>
      <c r="B50" s="1">
        <v>49</v>
      </c>
      <c r="C50" s="1">
        <v>49000</v>
      </c>
      <c r="D50" s="1" t="s">
        <v>6</v>
      </c>
      <c r="E50" s="1" t="s">
        <v>62</v>
      </c>
      <c r="F50" s="104">
        <v>0.60465116279069764</v>
      </c>
      <c r="G50" s="104">
        <v>0.62790697674418605</v>
      </c>
      <c r="H50" s="104">
        <v>0.60465116279069764</v>
      </c>
      <c r="I50" s="104">
        <v>0.60465116279069764</v>
      </c>
      <c r="J50" s="104">
        <v>0.58139534883720934</v>
      </c>
      <c r="K50" s="104">
        <v>0.96857142857142853</v>
      </c>
      <c r="L50" s="104">
        <v>0.98142857142857154</v>
      </c>
      <c r="M50" s="104">
        <v>0.99142857142857144</v>
      </c>
      <c r="N50" s="104">
        <v>0.99142857142857144</v>
      </c>
      <c r="O50" s="104">
        <v>0.99142857142857144</v>
      </c>
      <c r="P50" s="104">
        <v>0.2362041467304625</v>
      </c>
      <c r="Q50" s="104">
        <v>0.35900978385445181</v>
      </c>
      <c r="R50" s="104">
        <v>0.24604430347135919</v>
      </c>
      <c r="S50" s="104">
        <v>0.26155790120680211</v>
      </c>
      <c r="T50" s="104">
        <v>3.1996127308114479E-3</v>
      </c>
    </row>
    <row r="51" spans="1:20" x14ac:dyDescent="0.3">
      <c r="A51" s="123"/>
      <c r="B51" s="1">
        <v>50</v>
      </c>
      <c r="C51" s="1">
        <v>50000</v>
      </c>
      <c r="D51" s="1" t="s">
        <v>6</v>
      </c>
      <c r="E51" s="1" t="s">
        <v>62</v>
      </c>
      <c r="F51" s="104">
        <v>0.67441860465116277</v>
      </c>
      <c r="G51" s="104">
        <v>0.58139534883720934</v>
      </c>
      <c r="H51" s="104">
        <v>0.60465116279069764</v>
      </c>
      <c r="I51" s="104">
        <v>0.60465116279069764</v>
      </c>
      <c r="J51" s="104">
        <v>0.58139534883720934</v>
      </c>
      <c r="K51" s="104">
        <v>0.96999999999999986</v>
      </c>
      <c r="L51" s="104">
        <v>0.98142857142857154</v>
      </c>
      <c r="M51" s="104">
        <v>0.99142857142857144</v>
      </c>
      <c r="N51" s="104">
        <v>0.99142857142857144</v>
      </c>
      <c r="O51" s="104">
        <v>0.99142857142857144</v>
      </c>
      <c r="P51" s="104">
        <v>0.35880101871232412</v>
      </c>
      <c r="Q51" s="104">
        <v>1.1214754577586399E-2</v>
      </c>
      <c r="R51" s="104">
        <v>0.23620118999397369</v>
      </c>
      <c r="S51" s="104">
        <v>0.248584969780622</v>
      </c>
      <c r="T51" s="104">
        <v>3.3053134427204851E-3</v>
      </c>
    </row>
    <row r="52" spans="1:20" x14ac:dyDescent="0.3">
      <c r="A52" s="123"/>
      <c r="B52" s="1">
        <v>51</v>
      </c>
      <c r="C52" s="1">
        <v>51000</v>
      </c>
      <c r="D52" s="1" t="s">
        <v>6</v>
      </c>
      <c r="E52" s="1" t="s">
        <v>62</v>
      </c>
      <c r="F52" s="104">
        <v>0.72093023255813948</v>
      </c>
      <c r="G52" s="104">
        <v>0.69767441860465118</v>
      </c>
      <c r="H52" s="104">
        <v>0.58139534883720934</v>
      </c>
      <c r="I52" s="104">
        <v>0.58139534883720934</v>
      </c>
      <c r="J52" s="104">
        <v>0.58139534883720934</v>
      </c>
      <c r="K52" s="104">
        <v>0.96857142857142853</v>
      </c>
      <c r="L52" s="104">
        <v>0.98142857142857154</v>
      </c>
      <c r="M52" s="104">
        <v>0.99142857142857144</v>
      </c>
      <c r="N52" s="104">
        <v>0.99142857142857144</v>
      </c>
      <c r="O52" s="104">
        <v>0.99142857142857144</v>
      </c>
      <c r="P52" s="104">
        <v>0.34189625575119459</v>
      </c>
      <c r="Q52" s="104">
        <v>0.40360050794710062</v>
      </c>
      <c r="R52" s="104">
        <v>2.2184996671176238E-3</v>
      </c>
      <c r="S52" s="104">
        <v>3.2370601879947451E-3</v>
      </c>
      <c r="T52" s="104">
        <v>2.0704612254065129E-3</v>
      </c>
    </row>
    <row r="53" spans="1:20" x14ac:dyDescent="0.3">
      <c r="A53" s="123"/>
      <c r="B53" s="1">
        <v>52</v>
      </c>
      <c r="C53" s="1">
        <v>52000</v>
      </c>
      <c r="D53" s="1" t="s">
        <v>6</v>
      </c>
      <c r="E53" s="1" t="s">
        <v>62</v>
      </c>
      <c r="F53" s="104">
        <v>0.72093023255813948</v>
      </c>
      <c r="G53" s="104">
        <v>0.67441860465116277</v>
      </c>
      <c r="H53" s="104">
        <v>0.67441860465116277</v>
      </c>
      <c r="I53" s="104">
        <v>0.58139534883720934</v>
      </c>
      <c r="J53" s="104">
        <v>0.58139534883720934</v>
      </c>
      <c r="K53" s="104">
        <v>0.96857142857142853</v>
      </c>
      <c r="L53" s="104">
        <v>0.98285714285714298</v>
      </c>
      <c r="M53" s="104">
        <v>0.99142857142857144</v>
      </c>
      <c r="N53" s="104">
        <v>0.99142857142857144</v>
      </c>
      <c r="O53" s="104">
        <v>0.99142857142857144</v>
      </c>
      <c r="P53" s="104">
        <v>0.41411465803478431</v>
      </c>
      <c r="Q53" s="104">
        <v>0.28225024653596081</v>
      </c>
      <c r="R53" s="104">
        <v>0.33792814245406633</v>
      </c>
      <c r="S53" s="104">
        <v>3.908933839873896E-3</v>
      </c>
      <c r="T53" s="104">
        <v>3.9547575733619077E-5</v>
      </c>
    </row>
    <row r="54" spans="1:20" x14ac:dyDescent="0.3">
      <c r="A54" s="123"/>
      <c r="B54" s="1">
        <v>53</v>
      </c>
      <c r="C54" s="1">
        <v>53000</v>
      </c>
      <c r="D54" s="1" t="s">
        <v>6</v>
      </c>
      <c r="E54" s="1" t="s">
        <v>62</v>
      </c>
      <c r="F54" s="104">
        <v>0.72093023255813948</v>
      </c>
      <c r="G54" s="104">
        <v>0.65116279069767447</v>
      </c>
      <c r="H54" s="104">
        <v>0.65116279069767447</v>
      </c>
      <c r="I54" s="104">
        <v>0.62790697674418605</v>
      </c>
      <c r="J54" s="104">
        <v>0.58139534883720934</v>
      </c>
      <c r="K54" s="104">
        <v>0.96857142857142853</v>
      </c>
      <c r="L54" s="104">
        <v>0.98142857142857154</v>
      </c>
      <c r="M54" s="104">
        <v>0.99142857142857144</v>
      </c>
      <c r="N54" s="104">
        <v>0.99142857142857144</v>
      </c>
      <c r="O54" s="104">
        <v>0.99142857142857144</v>
      </c>
      <c r="P54" s="104">
        <v>0.34123619503586161</v>
      </c>
      <c r="Q54" s="104">
        <v>0.40874263830809943</v>
      </c>
      <c r="R54" s="104">
        <v>0.404533680673829</v>
      </c>
      <c r="S54" s="104">
        <v>0.34678547224823281</v>
      </c>
      <c r="T54" s="104">
        <v>3.6450446371530201E-3</v>
      </c>
    </row>
    <row r="55" spans="1:20" x14ac:dyDescent="0.3">
      <c r="A55" s="123"/>
      <c r="B55" s="1">
        <v>54</v>
      </c>
      <c r="C55" s="1">
        <v>54000</v>
      </c>
      <c r="D55" s="1" t="s">
        <v>6</v>
      </c>
      <c r="E55" s="1" t="s">
        <v>62</v>
      </c>
      <c r="F55" s="104">
        <v>0.65116279069767447</v>
      </c>
      <c r="G55" s="104">
        <v>0.65116279069767447</v>
      </c>
      <c r="H55" s="104">
        <v>0.65116279069767447</v>
      </c>
      <c r="I55" s="104">
        <v>0.65116279069767447</v>
      </c>
      <c r="J55" s="104">
        <v>0.60465116279069764</v>
      </c>
      <c r="K55" s="104">
        <v>0.96999999999999986</v>
      </c>
      <c r="L55" s="104">
        <v>0.98142857142857154</v>
      </c>
      <c r="M55" s="104">
        <v>0.99142857142857144</v>
      </c>
      <c r="N55" s="104">
        <v>0.99142857142857144</v>
      </c>
      <c r="O55" s="104">
        <v>0.99142857142857144</v>
      </c>
      <c r="P55" s="104">
        <v>0.36596232685855051</v>
      </c>
      <c r="Q55" s="104">
        <v>0.33569897591877013</v>
      </c>
      <c r="R55" s="104">
        <v>0.39884780116625362</v>
      </c>
      <c r="S55" s="104">
        <v>0.39918471704145758</v>
      </c>
      <c r="T55" s="104">
        <v>0.25696804094594972</v>
      </c>
    </row>
    <row r="56" spans="1:20" x14ac:dyDescent="0.3">
      <c r="A56" s="123"/>
      <c r="B56" s="1">
        <v>55</v>
      </c>
      <c r="C56" s="1">
        <v>55000</v>
      </c>
      <c r="D56" s="1" t="s">
        <v>6</v>
      </c>
      <c r="E56" s="1" t="s">
        <v>62</v>
      </c>
      <c r="F56" s="104">
        <v>0.67441860465116277</v>
      </c>
      <c r="G56" s="104">
        <v>0.67441860465116277</v>
      </c>
      <c r="H56" s="104">
        <v>0.67441860465116277</v>
      </c>
      <c r="I56" s="104">
        <v>0.65116279069767447</v>
      </c>
      <c r="J56" s="104">
        <v>0.65116279069767447</v>
      </c>
      <c r="K56" s="104">
        <v>0.96999999999999986</v>
      </c>
      <c r="L56" s="104">
        <v>0.98142857142857154</v>
      </c>
      <c r="M56" s="104">
        <v>0.99142857142857144</v>
      </c>
      <c r="N56" s="104">
        <v>0.99142857142857144</v>
      </c>
      <c r="O56" s="104">
        <v>0.99142857142857144</v>
      </c>
      <c r="P56" s="104">
        <v>0.36616279421575421</v>
      </c>
      <c r="Q56" s="104">
        <v>0.40431458182593388</v>
      </c>
      <c r="R56" s="104">
        <v>0.40168756598655808</v>
      </c>
      <c r="S56" s="104">
        <v>0.39925418169847943</v>
      </c>
      <c r="T56" s="104">
        <v>0.40028075893656723</v>
      </c>
    </row>
    <row r="57" spans="1:20" x14ac:dyDescent="0.3">
      <c r="A57" s="123"/>
      <c r="B57" s="1">
        <v>56</v>
      </c>
      <c r="C57" s="1">
        <v>56000</v>
      </c>
      <c r="D57" s="1" t="s">
        <v>6</v>
      </c>
      <c r="E57" s="1" t="s">
        <v>62</v>
      </c>
      <c r="F57" s="104">
        <v>0.58139534883720934</v>
      </c>
      <c r="G57" s="104">
        <v>0.60465116279069764</v>
      </c>
      <c r="H57" s="104">
        <v>0.62790697674418605</v>
      </c>
      <c r="I57" s="104">
        <v>0.62790697674418605</v>
      </c>
      <c r="J57" s="104">
        <v>0.65116279069767447</v>
      </c>
      <c r="K57" s="104">
        <v>0.97166666666666657</v>
      </c>
      <c r="L57" s="104">
        <v>0.98142857142857154</v>
      </c>
      <c r="M57" s="104">
        <v>0.99142857142857144</v>
      </c>
      <c r="N57" s="104">
        <v>0.99142857142857144</v>
      </c>
      <c r="O57" s="104">
        <v>0.99142857142857144</v>
      </c>
      <c r="P57" s="104">
        <v>0.23880597014925381</v>
      </c>
      <c r="Q57" s="104">
        <v>0.23573214989269259</v>
      </c>
      <c r="R57" s="104">
        <v>0.25282034000807058</v>
      </c>
      <c r="S57" s="104">
        <v>0.25626488663771507</v>
      </c>
      <c r="T57" s="104">
        <v>0.34028020350452087</v>
      </c>
    </row>
    <row r="58" spans="1:20" x14ac:dyDescent="0.3">
      <c r="A58" s="123"/>
      <c r="B58" s="1">
        <v>57</v>
      </c>
      <c r="C58" s="1">
        <v>57000</v>
      </c>
      <c r="D58" s="1" t="s">
        <v>6</v>
      </c>
      <c r="E58" s="1" t="s">
        <v>62</v>
      </c>
      <c r="F58" s="104">
        <v>0.62790697674418605</v>
      </c>
      <c r="G58" s="104">
        <v>0.62790697674418605</v>
      </c>
      <c r="H58" s="104">
        <v>0.62790697674418605</v>
      </c>
      <c r="I58" s="104">
        <v>0.62790697674418605</v>
      </c>
      <c r="J58" s="104">
        <v>0.65116279069767447</v>
      </c>
      <c r="K58" s="104">
        <v>0.96999999999999986</v>
      </c>
      <c r="L58" s="104">
        <v>0.98142857142857154</v>
      </c>
      <c r="M58" s="104">
        <v>0.99142857142857144</v>
      </c>
      <c r="N58" s="104">
        <v>0.99142857142857144</v>
      </c>
      <c r="O58" s="104">
        <v>0.99142857142857144</v>
      </c>
      <c r="P58" s="104">
        <v>0.21649771951190391</v>
      </c>
      <c r="Q58" s="104">
        <v>0.28652050544065072</v>
      </c>
      <c r="R58" s="104">
        <v>0.24600550455894329</v>
      </c>
      <c r="S58" s="104">
        <v>0.26369941323446328</v>
      </c>
      <c r="T58" s="104">
        <v>0.34818443981261837</v>
      </c>
    </row>
    <row r="59" spans="1:20" x14ac:dyDescent="0.3">
      <c r="A59" s="123"/>
      <c r="B59" s="1">
        <v>58</v>
      </c>
      <c r="C59" s="1">
        <v>58000</v>
      </c>
      <c r="D59" s="1" t="s">
        <v>6</v>
      </c>
      <c r="E59" s="1" t="s">
        <v>62</v>
      </c>
      <c r="F59" s="104">
        <v>0.67441860465116277</v>
      </c>
      <c r="G59" s="104">
        <v>0.65116279069767447</v>
      </c>
      <c r="H59" s="104">
        <v>0.62790697674418605</v>
      </c>
      <c r="I59" s="104">
        <v>0.60465116279069764</v>
      </c>
      <c r="J59" s="104">
        <v>0.60465116279069764</v>
      </c>
      <c r="K59" s="104">
        <v>0.97166666666666657</v>
      </c>
      <c r="L59" s="104">
        <v>0.98142857142857154</v>
      </c>
      <c r="M59" s="104">
        <v>0.99142857142857144</v>
      </c>
      <c r="N59" s="104">
        <v>0.99142857142857144</v>
      </c>
      <c r="O59" s="104">
        <v>0.99142857142857144</v>
      </c>
      <c r="P59" s="104">
        <v>0.3668261562998405</v>
      </c>
      <c r="Q59" s="104">
        <v>0.33091359476631788</v>
      </c>
      <c r="R59" s="104">
        <v>0.26125187274860978</v>
      </c>
      <c r="S59" s="104">
        <v>2.221961630638666E-3</v>
      </c>
      <c r="T59" s="104">
        <v>1.431109356494265E-3</v>
      </c>
    </row>
    <row r="60" spans="1:20" x14ac:dyDescent="0.3">
      <c r="A60" s="123"/>
      <c r="B60" s="1">
        <v>59</v>
      </c>
      <c r="C60" s="1">
        <v>59000</v>
      </c>
      <c r="D60" s="1" t="s">
        <v>6</v>
      </c>
      <c r="E60" s="1" t="s">
        <v>62</v>
      </c>
      <c r="F60" s="104">
        <v>0.62790697674418605</v>
      </c>
      <c r="G60" s="104">
        <v>0.58139534883720934</v>
      </c>
      <c r="H60" s="104">
        <v>0.58139534883720934</v>
      </c>
      <c r="I60" s="104">
        <v>0.60465116279069764</v>
      </c>
      <c r="J60" s="104">
        <v>0.60465116279069764</v>
      </c>
      <c r="K60" s="104">
        <v>0.96857142857142853</v>
      </c>
      <c r="L60" s="104">
        <v>0.98142857142857154</v>
      </c>
      <c r="M60" s="104">
        <v>0.99142857142857144</v>
      </c>
      <c r="N60" s="104">
        <v>0.99142857142857144</v>
      </c>
      <c r="O60" s="104">
        <v>0.99142857142857144</v>
      </c>
      <c r="P60" s="104">
        <v>0.14822186079248231</v>
      </c>
      <c r="Q60" s="104">
        <v>4.8916308250950653E-3</v>
      </c>
      <c r="R60" s="104">
        <v>4.2519561295938004E-3</v>
      </c>
      <c r="S60" s="104">
        <v>3.1413991269471091E-3</v>
      </c>
      <c r="T60" s="104">
        <v>1.850386561825198E-3</v>
      </c>
    </row>
    <row r="61" spans="1:20" x14ac:dyDescent="0.3">
      <c r="A61" s="123"/>
      <c r="B61" s="1">
        <v>60</v>
      </c>
      <c r="C61" s="1">
        <v>60000</v>
      </c>
      <c r="D61" s="1" t="s">
        <v>6</v>
      </c>
      <c r="E61" s="1" t="s">
        <v>62</v>
      </c>
      <c r="F61" s="104">
        <v>0.60465116279069764</v>
      </c>
      <c r="G61" s="104">
        <v>0.60465116279069764</v>
      </c>
      <c r="H61" s="104">
        <v>0.58139534883720934</v>
      </c>
      <c r="I61" s="104">
        <v>0.60465116279069764</v>
      </c>
      <c r="J61" s="104">
        <v>0.60465116279069764</v>
      </c>
      <c r="K61" s="104">
        <v>0.96857142857142853</v>
      </c>
      <c r="L61" s="104">
        <v>0.98142857142857154</v>
      </c>
      <c r="M61" s="104">
        <v>0.99142857142857144</v>
      </c>
      <c r="N61" s="104">
        <v>0.99142857142857144</v>
      </c>
      <c r="O61" s="104">
        <v>0.99142857142857144</v>
      </c>
      <c r="P61" s="104">
        <v>1.1031746031746019E-2</v>
      </c>
      <c r="Q61" s="104">
        <v>8.8601675772769974E-3</v>
      </c>
      <c r="R61" s="104">
        <v>3.9538644875723632E-3</v>
      </c>
      <c r="S61" s="104">
        <v>7.7730917213947315E-4</v>
      </c>
      <c r="T61" s="104">
        <v>2.0444839675584081E-3</v>
      </c>
    </row>
    <row r="62" spans="1:20" x14ac:dyDescent="0.3">
      <c r="A62" s="123"/>
      <c r="B62" s="1">
        <v>61</v>
      </c>
      <c r="C62" s="1">
        <v>61000</v>
      </c>
      <c r="D62" s="1" t="s">
        <v>6</v>
      </c>
      <c r="E62" s="1" t="s">
        <v>62</v>
      </c>
      <c r="F62" s="104">
        <v>0.69767441860465118</v>
      </c>
      <c r="G62" s="104">
        <v>0.65116279069767447</v>
      </c>
      <c r="H62" s="104">
        <v>0.60465116279069764</v>
      </c>
      <c r="I62" s="104">
        <v>0.60465116279069764</v>
      </c>
      <c r="J62" s="104">
        <v>0.60465116279069764</v>
      </c>
      <c r="K62" s="104">
        <v>0.96571428571428564</v>
      </c>
      <c r="L62" s="104">
        <v>0.98142857142857154</v>
      </c>
      <c r="M62" s="104">
        <v>0.99142857142857144</v>
      </c>
      <c r="N62" s="104">
        <v>0.99142857142857144</v>
      </c>
      <c r="O62" s="104">
        <v>0.99142857142857144</v>
      </c>
      <c r="P62" s="104">
        <v>0.41873414324746289</v>
      </c>
      <c r="Q62" s="104">
        <v>0.399678347077628</v>
      </c>
      <c r="R62" s="104">
        <v>0</v>
      </c>
      <c r="S62" s="104">
        <v>3.5690604744316923E-4</v>
      </c>
      <c r="T62" s="104">
        <v>0</v>
      </c>
    </row>
    <row r="63" spans="1:20" x14ac:dyDescent="0.3">
      <c r="A63" s="123"/>
      <c r="B63" s="1">
        <v>62</v>
      </c>
      <c r="C63" s="1">
        <v>62000</v>
      </c>
      <c r="D63" s="1" t="s">
        <v>6</v>
      </c>
      <c r="E63" s="1" t="s">
        <v>62</v>
      </c>
      <c r="F63" s="104">
        <v>0.72093023255813948</v>
      </c>
      <c r="G63" s="104">
        <v>0.69767441860465118</v>
      </c>
      <c r="H63" s="104">
        <v>0.69767441860465118</v>
      </c>
      <c r="I63" s="104">
        <v>0.65116279069767447</v>
      </c>
      <c r="J63" s="104">
        <v>0.62790697674418605</v>
      </c>
      <c r="K63" s="104">
        <v>0.96999999999999986</v>
      </c>
      <c r="L63" s="104">
        <v>0.98285714285714298</v>
      </c>
      <c r="M63" s="104">
        <v>0.99142857142857144</v>
      </c>
      <c r="N63" s="104">
        <v>0.99142857142857144</v>
      </c>
      <c r="O63" s="104">
        <v>0.99142857142857144</v>
      </c>
      <c r="P63" s="104">
        <v>0.43217186651801409</v>
      </c>
      <c r="Q63" s="104">
        <v>0.40903048780487811</v>
      </c>
      <c r="R63" s="104">
        <v>0.40038431597634161</v>
      </c>
      <c r="S63" s="104">
        <v>0.33333333333333331</v>
      </c>
      <c r="T63" s="104">
        <v>0.33219991559655149</v>
      </c>
    </row>
    <row r="64" spans="1:20" x14ac:dyDescent="0.3">
      <c r="A64" s="123"/>
      <c r="B64" s="1">
        <v>63</v>
      </c>
      <c r="C64" s="1">
        <v>63000</v>
      </c>
      <c r="D64" s="1" t="s">
        <v>6</v>
      </c>
      <c r="E64" s="1" t="s">
        <v>62</v>
      </c>
      <c r="F64" s="104">
        <v>0.67441860465116277</v>
      </c>
      <c r="G64" s="104">
        <v>0.67441860465116277</v>
      </c>
      <c r="H64" s="104">
        <v>0.67441860465116277</v>
      </c>
      <c r="I64" s="104">
        <v>0.65116279069767447</v>
      </c>
      <c r="J64" s="104">
        <v>0.60465116279069764</v>
      </c>
      <c r="K64" s="104">
        <v>0.96857142857142853</v>
      </c>
      <c r="L64" s="104">
        <v>0.98142857142857154</v>
      </c>
      <c r="M64" s="104">
        <v>0.99142857142857144</v>
      </c>
      <c r="N64" s="104">
        <v>0.99142857142857144</v>
      </c>
      <c r="O64" s="104">
        <v>0.99142857142857144</v>
      </c>
      <c r="P64" s="104">
        <v>0.4212398033665542</v>
      </c>
      <c r="Q64" s="104">
        <v>0.4167405083743711</v>
      </c>
      <c r="R64" s="104">
        <v>0.40594381172218119</v>
      </c>
      <c r="S64" s="104">
        <v>0.39893903363637467</v>
      </c>
      <c r="T64" s="104">
        <v>0.23776223776223779</v>
      </c>
    </row>
    <row r="65" spans="1:20" x14ac:dyDescent="0.3">
      <c r="A65" s="123"/>
      <c r="B65" s="1">
        <v>64</v>
      </c>
      <c r="C65" s="1">
        <v>64000</v>
      </c>
      <c r="D65" s="1" t="s">
        <v>6</v>
      </c>
      <c r="E65" s="1" t="s">
        <v>62</v>
      </c>
      <c r="F65" s="104">
        <v>0.69767441860465118</v>
      </c>
      <c r="G65" s="104">
        <v>0.67441860465116277</v>
      </c>
      <c r="H65" s="104">
        <v>0.65116279069767447</v>
      </c>
      <c r="I65" s="104">
        <v>0.65116279069767447</v>
      </c>
      <c r="J65" s="104">
        <v>0.65116279069767447</v>
      </c>
      <c r="K65" s="104">
        <v>0.97166666666666657</v>
      </c>
      <c r="L65" s="104">
        <v>0.98142857142857154</v>
      </c>
      <c r="M65" s="104">
        <v>0.99142857142857144</v>
      </c>
      <c r="N65" s="104">
        <v>0.99142857142857144</v>
      </c>
      <c r="O65" s="104">
        <v>0.99142857142857144</v>
      </c>
      <c r="P65" s="104">
        <v>0.33984486136442499</v>
      </c>
      <c r="Q65" s="104">
        <v>0.40801444056263442</v>
      </c>
      <c r="R65" s="104">
        <v>0.41145099198388591</v>
      </c>
      <c r="S65" s="104">
        <v>0.40365870462952202</v>
      </c>
      <c r="T65" s="104">
        <v>0.39922727625688997</v>
      </c>
    </row>
    <row r="66" spans="1:20" x14ac:dyDescent="0.3">
      <c r="A66" s="123"/>
      <c r="B66" s="1">
        <v>65</v>
      </c>
      <c r="C66" s="1">
        <v>65000</v>
      </c>
      <c r="D66" s="1" t="s">
        <v>6</v>
      </c>
      <c r="E66" s="1" t="s">
        <v>62</v>
      </c>
      <c r="F66" s="104">
        <v>0.67441860465116277</v>
      </c>
      <c r="G66" s="104">
        <v>0.65116279069767447</v>
      </c>
      <c r="H66" s="104">
        <v>0.67441860465116277</v>
      </c>
      <c r="I66" s="104">
        <v>0.62790697674418605</v>
      </c>
      <c r="J66" s="104">
        <v>0.62790697674418605</v>
      </c>
      <c r="K66" s="104">
        <v>0.97166666666666657</v>
      </c>
      <c r="L66" s="104">
        <v>0.9816666666666668</v>
      </c>
      <c r="M66" s="104">
        <v>0.9900000000000001</v>
      </c>
      <c r="N66" s="104">
        <v>0.99142857142857144</v>
      </c>
      <c r="O66" s="104">
        <v>0.99142857142857144</v>
      </c>
      <c r="P66" s="104">
        <v>0.23819720010124809</v>
      </c>
      <c r="Q66" s="104">
        <v>0.32435773348610158</v>
      </c>
      <c r="R66" s="104">
        <v>0.31672883972215082</v>
      </c>
      <c r="S66" s="104">
        <v>0.32766172530966448</v>
      </c>
      <c r="T66" s="104">
        <v>0.32701019910322238</v>
      </c>
    </row>
    <row r="67" spans="1:20" x14ac:dyDescent="0.3">
      <c r="A67" s="123"/>
      <c r="B67" s="1">
        <v>66</v>
      </c>
      <c r="C67" s="1">
        <v>66000</v>
      </c>
      <c r="D67" s="1" t="s">
        <v>6</v>
      </c>
      <c r="E67" s="1" t="s">
        <v>62</v>
      </c>
      <c r="F67" s="104">
        <v>0.69767441860465118</v>
      </c>
      <c r="G67" s="104">
        <v>0.65116279069767447</v>
      </c>
      <c r="H67" s="104">
        <v>0.65116279069767447</v>
      </c>
      <c r="I67" s="104">
        <v>0.62790697674418605</v>
      </c>
      <c r="J67" s="104">
        <v>0.62790697674418605</v>
      </c>
      <c r="K67" s="104">
        <v>0.96999999999999986</v>
      </c>
      <c r="L67" s="104">
        <v>0.98142857142857154</v>
      </c>
      <c r="M67" s="104">
        <v>0.99142857142857144</v>
      </c>
      <c r="N67" s="104">
        <v>0.99142857142857144</v>
      </c>
      <c r="O67" s="104">
        <v>0.99142857142857144</v>
      </c>
      <c r="P67" s="104">
        <v>0.48408942248323739</v>
      </c>
      <c r="Q67" s="104">
        <v>0.30809899784011702</v>
      </c>
      <c r="R67" s="104">
        <v>0.33824194808395608</v>
      </c>
      <c r="S67" s="104">
        <v>0.32866434082855628</v>
      </c>
      <c r="T67" s="104">
        <v>0.3305634023854363</v>
      </c>
    </row>
    <row r="68" spans="1:20" x14ac:dyDescent="0.3">
      <c r="A68" s="123"/>
      <c r="B68" s="1">
        <v>67</v>
      </c>
      <c r="C68" s="1">
        <v>67000</v>
      </c>
      <c r="D68" s="1" t="s">
        <v>6</v>
      </c>
      <c r="E68" s="1" t="s">
        <v>62</v>
      </c>
      <c r="F68" s="104">
        <v>0.67441860465116277</v>
      </c>
      <c r="G68" s="104">
        <v>0.62790697674418605</v>
      </c>
      <c r="H68" s="104">
        <v>0.60465116279069764</v>
      </c>
      <c r="I68" s="104">
        <v>0.58139534883720934</v>
      </c>
      <c r="J68" s="104">
        <v>0.62790697674418605</v>
      </c>
      <c r="K68" s="104">
        <v>0.96857142857142853</v>
      </c>
      <c r="L68" s="104">
        <v>0.98142857142857154</v>
      </c>
      <c r="M68" s="104">
        <v>0.99142857142857144</v>
      </c>
      <c r="N68" s="104">
        <v>0.99142857142857144</v>
      </c>
      <c r="O68" s="104">
        <v>0.99142857142857144</v>
      </c>
      <c r="P68" s="104">
        <v>0.16298654136714369</v>
      </c>
      <c r="Q68" s="104">
        <v>0.2417205909138842</v>
      </c>
      <c r="R68" s="104">
        <v>0</v>
      </c>
      <c r="S68" s="104">
        <v>3.5131759146387331E-3</v>
      </c>
      <c r="T68" s="104">
        <v>0.33915893992426582</v>
      </c>
    </row>
    <row r="69" spans="1:20" x14ac:dyDescent="0.3">
      <c r="A69" s="123"/>
      <c r="B69" s="1">
        <v>68</v>
      </c>
      <c r="C69" s="1">
        <v>68000</v>
      </c>
      <c r="D69" s="1" t="s">
        <v>6</v>
      </c>
      <c r="E69" s="1" t="s">
        <v>62</v>
      </c>
      <c r="F69" s="104">
        <v>0.69767441860465118</v>
      </c>
      <c r="G69" s="104">
        <v>0.65116279069767447</v>
      </c>
      <c r="H69" s="104">
        <v>0.62790697674418605</v>
      </c>
      <c r="I69" s="104">
        <v>0.60465116279069764</v>
      </c>
      <c r="J69" s="104">
        <v>0.60465116279069764</v>
      </c>
      <c r="K69" s="104">
        <v>0.96833333333333327</v>
      </c>
      <c r="L69" s="104">
        <v>0.98333333333333339</v>
      </c>
      <c r="M69" s="104">
        <v>0.99142857142857144</v>
      </c>
      <c r="N69" s="104">
        <v>0.99142857142857144</v>
      </c>
      <c r="O69" s="104">
        <v>0.99142857142857144</v>
      </c>
      <c r="P69" s="104">
        <v>0.28023614410666159</v>
      </c>
      <c r="Q69" s="104">
        <v>0.24602667801901509</v>
      </c>
      <c r="R69" s="104">
        <v>0.2052925299038991</v>
      </c>
      <c r="S69" s="104">
        <v>0.15788288297495751</v>
      </c>
      <c r="T69" s="104">
        <v>2.4962943598400749E-3</v>
      </c>
    </row>
    <row r="70" spans="1:20" x14ac:dyDescent="0.3">
      <c r="A70" s="123"/>
      <c r="B70" s="1">
        <v>69</v>
      </c>
      <c r="C70" s="1">
        <v>69000</v>
      </c>
      <c r="D70" s="1" t="s">
        <v>6</v>
      </c>
      <c r="E70" s="1" t="s">
        <v>62</v>
      </c>
      <c r="F70" s="104">
        <v>0.69767441860465118</v>
      </c>
      <c r="G70" s="104">
        <v>0.69767441860465118</v>
      </c>
      <c r="H70" s="104">
        <v>0.65116279069767447</v>
      </c>
      <c r="I70" s="104">
        <v>0.65116279069767447</v>
      </c>
      <c r="J70" s="104">
        <v>0.60465116279069764</v>
      </c>
      <c r="K70" s="104">
        <v>0.96833333333333327</v>
      </c>
      <c r="L70" s="104">
        <v>0.98285714285714298</v>
      </c>
      <c r="M70" s="104">
        <v>0.9900000000000001</v>
      </c>
      <c r="N70" s="104">
        <v>0.99142857142857144</v>
      </c>
      <c r="O70" s="104">
        <v>0.99142857142857144</v>
      </c>
      <c r="P70" s="104">
        <v>0.39278566011297789</v>
      </c>
      <c r="Q70" s="104">
        <v>0.18747159779768471</v>
      </c>
      <c r="R70" s="104">
        <v>0.18892374409566601</v>
      </c>
      <c r="S70" s="104">
        <v>0.34203559992403332</v>
      </c>
      <c r="T70" s="104">
        <v>0.19899848693935379</v>
      </c>
    </row>
    <row r="71" spans="1:20" x14ac:dyDescent="0.3">
      <c r="A71" s="123"/>
      <c r="B71" s="1">
        <v>70</v>
      </c>
      <c r="C71" s="1">
        <v>70000</v>
      </c>
      <c r="D71" s="1" t="s">
        <v>6</v>
      </c>
      <c r="E71" s="1" t="s">
        <v>62</v>
      </c>
      <c r="F71" s="104">
        <v>0.67441860465116277</v>
      </c>
      <c r="G71" s="104">
        <v>0.67441860465116277</v>
      </c>
      <c r="H71" s="104">
        <v>0.65116279069767447</v>
      </c>
      <c r="I71" s="104">
        <v>0.62790697674418605</v>
      </c>
      <c r="J71" s="104">
        <v>0.62790697674418605</v>
      </c>
      <c r="K71" s="104">
        <v>0.96857142857142853</v>
      </c>
      <c r="L71" s="104">
        <v>0.98285714285714298</v>
      </c>
      <c r="M71" s="104">
        <v>0.99142857142857144</v>
      </c>
      <c r="N71" s="104">
        <v>0.99142857142857144</v>
      </c>
      <c r="O71" s="104">
        <v>0.99142857142857144</v>
      </c>
      <c r="P71" s="104">
        <v>0.41714748740784607</v>
      </c>
      <c r="Q71" s="104">
        <v>0.42778498072088172</v>
      </c>
      <c r="R71" s="104">
        <v>0.19777869464605921</v>
      </c>
      <c r="S71" s="104">
        <v>0.19374012586408801</v>
      </c>
      <c r="T71" s="104">
        <v>0.26489830626064642</v>
      </c>
    </row>
    <row r="72" spans="1:20" x14ac:dyDescent="0.3">
      <c r="A72" s="123"/>
      <c r="B72" s="1">
        <v>71</v>
      </c>
      <c r="C72" s="1">
        <v>71000</v>
      </c>
      <c r="D72" s="1" t="s">
        <v>6</v>
      </c>
      <c r="E72" s="1" t="s">
        <v>62</v>
      </c>
      <c r="F72" s="104">
        <v>0.65116279069767447</v>
      </c>
      <c r="G72" s="104">
        <v>0.60465116279069764</v>
      </c>
      <c r="H72" s="104">
        <v>0.58139534883720934</v>
      </c>
      <c r="I72" s="104">
        <v>0.60465116279069764</v>
      </c>
      <c r="J72" s="104">
        <v>0.60465116279069764</v>
      </c>
      <c r="K72" s="104">
        <v>0.96999999999999986</v>
      </c>
      <c r="L72" s="104">
        <v>0.98142857142857154</v>
      </c>
      <c r="M72" s="104">
        <v>0.99142857142857144</v>
      </c>
      <c r="N72" s="104">
        <v>0.99142857142857144</v>
      </c>
      <c r="O72" s="104">
        <v>0.99142857142857144</v>
      </c>
      <c r="P72" s="104">
        <v>0.4143201253972153</v>
      </c>
      <c r="Q72" s="104">
        <v>0.26445172370807002</v>
      </c>
      <c r="R72" s="104">
        <v>5.9523809523809694E-3</v>
      </c>
      <c r="S72" s="104">
        <v>0.14923171903331439</v>
      </c>
      <c r="T72" s="104">
        <v>3.2523101031721739E-3</v>
      </c>
    </row>
    <row r="73" spans="1:20" x14ac:dyDescent="0.3">
      <c r="A73" s="123"/>
      <c r="B73" s="1">
        <v>72</v>
      </c>
      <c r="C73" s="1">
        <v>72000</v>
      </c>
      <c r="D73" s="1" t="s">
        <v>6</v>
      </c>
      <c r="E73" s="1" t="s">
        <v>62</v>
      </c>
      <c r="F73" s="104">
        <v>0.72093023255813948</v>
      </c>
      <c r="G73" s="104">
        <v>0.67441860465116277</v>
      </c>
      <c r="H73" s="104">
        <v>0.60465116279069764</v>
      </c>
      <c r="I73" s="104">
        <v>0.60465116279069764</v>
      </c>
      <c r="J73" s="104">
        <v>0.60465116279069764</v>
      </c>
      <c r="K73" s="104">
        <v>0.96857142857142853</v>
      </c>
      <c r="L73" s="104">
        <v>0.98142857142857154</v>
      </c>
      <c r="M73" s="104">
        <v>0.99142857142857144</v>
      </c>
      <c r="N73" s="104">
        <v>0.99142857142857144</v>
      </c>
      <c r="O73" s="104">
        <v>0.99142857142857144</v>
      </c>
      <c r="P73" s="104">
        <v>0.50794662834173221</v>
      </c>
      <c r="Q73" s="104">
        <v>0.27051363560748448</v>
      </c>
      <c r="R73" s="104">
        <v>0.16204181010331681</v>
      </c>
      <c r="S73" s="104">
        <v>0.2616058418015233</v>
      </c>
      <c r="T73" s="104">
        <v>0.25805075277698097</v>
      </c>
    </row>
    <row r="74" spans="1:20" x14ac:dyDescent="0.3">
      <c r="A74" s="123"/>
      <c r="B74" s="1">
        <v>73</v>
      </c>
      <c r="C74" s="1">
        <v>73000</v>
      </c>
      <c r="D74" s="1" t="s">
        <v>6</v>
      </c>
      <c r="E74" s="1" t="s">
        <v>62</v>
      </c>
      <c r="F74" s="104">
        <v>0.60465116279069764</v>
      </c>
      <c r="G74" s="104">
        <v>0.65116279069767447</v>
      </c>
      <c r="H74" s="104">
        <v>0.58139534883720934</v>
      </c>
      <c r="I74" s="104">
        <v>0.58139534883720934</v>
      </c>
      <c r="J74" s="104">
        <v>0.60465116279069764</v>
      </c>
      <c r="K74" s="104">
        <v>0.96857142857142853</v>
      </c>
      <c r="L74" s="104">
        <v>0.98285714285714298</v>
      </c>
      <c r="M74" s="104">
        <v>0.99142857142857144</v>
      </c>
      <c r="N74" s="104">
        <v>0.99142857142857144</v>
      </c>
      <c r="O74" s="104">
        <v>0.99142857142857144</v>
      </c>
      <c r="P74" s="104">
        <v>0.17492676541934199</v>
      </c>
      <c r="Q74" s="104">
        <v>0.41105922034126308</v>
      </c>
      <c r="R74" s="104">
        <v>4.7654610987960906E-3</v>
      </c>
      <c r="S74" s="104">
        <v>4.4038559107052464E-3</v>
      </c>
      <c r="T74" s="104">
        <v>3.4208073927968949E-3</v>
      </c>
    </row>
    <row r="75" spans="1:20" x14ac:dyDescent="0.3">
      <c r="A75" s="123"/>
      <c r="B75" s="1">
        <v>74</v>
      </c>
      <c r="C75" s="1">
        <v>74000</v>
      </c>
      <c r="D75" s="1" t="s">
        <v>6</v>
      </c>
      <c r="E75" s="1" t="s">
        <v>62</v>
      </c>
      <c r="F75" s="104">
        <v>0.62790697674418605</v>
      </c>
      <c r="G75" s="104">
        <v>0.65116279069767447</v>
      </c>
      <c r="H75" s="104">
        <v>0.60465116279069764</v>
      </c>
      <c r="I75" s="104">
        <v>0.58139534883720934</v>
      </c>
      <c r="J75" s="104">
        <v>0.58139534883720934</v>
      </c>
      <c r="K75" s="104">
        <v>0.96857142857142853</v>
      </c>
      <c r="L75" s="104">
        <v>0.98285714285714298</v>
      </c>
      <c r="M75" s="104">
        <v>0.99142857142857144</v>
      </c>
      <c r="N75" s="104">
        <v>0.99142857142857144</v>
      </c>
      <c r="O75" s="104">
        <v>0.99142857142857144</v>
      </c>
      <c r="P75" s="104">
        <v>0.48388260777614461</v>
      </c>
      <c r="Q75" s="104">
        <v>0.40050910508564658</v>
      </c>
      <c r="R75" s="104">
        <v>0.2574020508111417</v>
      </c>
      <c r="S75" s="104">
        <v>3.3638829408081379E-3</v>
      </c>
      <c r="T75" s="104">
        <v>3.584229390681037E-3</v>
      </c>
    </row>
    <row r="76" spans="1:20" x14ac:dyDescent="0.3">
      <c r="A76" s="123"/>
      <c r="B76" s="1">
        <v>75</v>
      </c>
      <c r="C76" s="1">
        <v>75000</v>
      </c>
      <c r="D76" s="1" t="s">
        <v>6</v>
      </c>
      <c r="E76" s="1" t="s">
        <v>62</v>
      </c>
      <c r="F76" s="104">
        <v>0.65116279069767447</v>
      </c>
      <c r="G76" s="104">
        <v>0.60465116279069764</v>
      </c>
      <c r="H76" s="104">
        <v>0.58139534883720934</v>
      </c>
      <c r="I76" s="104">
        <v>0.58139534883720934</v>
      </c>
      <c r="J76" s="104">
        <v>0.58139534883720934</v>
      </c>
      <c r="K76" s="104">
        <v>0.96999999999999986</v>
      </c>
      <c r="L76" s="104">
        <v>0.98142857142857154</v>
      </c>
      <c r="M76" s="104">
        <v>0.99142857142857144</v>
      </c>
      <c r="N76" s="104">
        <v>0.99142857142857144</v>
      </c>
      <c r="O76" s="104">
        <v>0.99142857142857144</v>
      </c>
      <c r="P76" s="104">
        <v>0.4873670057668632</v>
      </c>
      <c r="Q76" s="104">
        <v>0.20768888418344941</v>
      </c>
      <c r="R76" s="104">
        <v>5.907679856471411E-3</v>
      </c>
      <c r="S76" s="104">
        <v>4.0155572142986564E-3</v>
      </c>
      <c r="T76" s="104">
        <v>2.978252601225936E-3</v>
      </c>
    </row>
    <row r="77" spans="1:20" x14ac:dyDescent="0.3">
      <c r="A77" s="123"/>
      <c r="B77" s="1">
        <v>76</v>
      </c>
      <c r="C77" s="1">
        <v>76000</v>
      </c>
      <c r="D77" s="1" t="s">
        <v>6</v>
      </c>
      <c r="E77" s="1" t="s">
        <v>62</v>
      </c>
      <c r="F77" s="104">
        <v>0.65116279069767447</v>
      </c>
      <c r="G77" s="104">
        <v>0.62790697674418605</v>
      </c>
      <c r="H77" s="104">
        <v>0.65116279069767447</v>
      </c>
      <c r="I77" s="104">
        <v>0.58139534883720934</v>
      </c>
      <c r="J77" s="104">
        <v>0.58139534883720934</v>
      </c>
      <c r="K77" s="104">
        <v>0.96857142857142853</v>
      </c>
      <c r="L77" s="104">
        <v>0.98142857142857154</v>
      </c>
      <c r="M77" s="104">
        <v>0.99142857142857144</v>
      </c>
      <c r="N77" s="104">
        <v>0.99142857142857144</v>
      </c>
      <c r="O77" s="104">
        <v>0.99142857142857144</v>
      </c>
      <c r="P77" s="104">
        <v>0.34981392876129719</v>
      </c>
      <c r="Q77" s="104">
        <v>0.26341463414634148</v>
      </c>
      <c r="R77" s="104">
        <v>0.41109291372261758</v>
      </c>
      <c r="S77" s="104">
        <v>6.229404231495872E-4</v>
      </c>
      <c r="T77" s="104">
        <v>1.5880621989183461E-3</v>
      </c>
    </row>
    <row r="78" spans="1:20" x14ac:dyDescent="0.3">
      <c r="A78" s="123"/>
      <c r="B78" s="1">
        <v>77</v>
      </c>
      <c r="C78" s="1">
        <v>77000</v>
      </c>
      <c r="D78" s="1" t="s">
        <v>6</v>
      </c>
      <c r="E78" s="1" t="s">
        <v>62</v>
      </c>
      <c r="F78" s="104">
        <v>0.72093023255813948</v>
      </c>
      <c r="G78" s="104">
        <v>0.67441860465116277</v>
      </c>
      <c r="H78" s="104">
        <v>0.60465116279069764</v>
      </c>
      <c r="I78" s="104">
        <v>0.60465116279069764</v>
      </c>
      <c r="J78" s="104">
        <v>0.60465116279069764</v>
      </c>
      <c r="K78" s="104">
        <v>0.96714285714285708</v>
      </c>
      <c r="L78" s="104">
        <v>0.98142857142857154</v>
      </c>
      <c r="M78" s="104">
        <v>0.99142857142857144</v>
      </c>
      <c r="N78" s="104">
        <v>0.99142857142857144</v>
      </c>
      <c r="O78" s="104">
        <v>0.99142857142857144</v>
      </c>
      <c r="P78" s="104">
        <v>0.42738500511130578</v>
      </c>
      <c r="Q78" s="104">
        <v>0.40492039204055219</v>
      </c>
      <c r="R78" s="104">
        <v>0.24983986688175469</v>
      </c>
      <c r="S78" s="104">
        <v>0.23245614035087719</v>
      </c>
      <c r="T78" s="104">
        <v>0.2272023472693378</v>
      </c>
    </row>
    <row r="79" spans="1:20" x14ac:dyDescent="0.3">
      <c r="A79" s="123"/>
      <c r="B79" s="1">
        <v>78</v>
      </c>
      <c r="C79" s="1">
        <v>78000</v>
      </c>
      <c r="D79" s="1" t="s">
        <v>6</v>
      </c>
      <c r="E79" s="1" t="s">
        <v>62</v>
      </c>
      <c r="F79" s="104">
        <v>0.62790697674418605</v>
      </c>
      <c r="G79" s="104">
        <v>0.67441860465116277</v>
      </c>
      <c r="H79" s="104">
        <v>0.60465116279069764</v>
      </c>
      <c r="I79" s="104">
        <v>0.58139534883720934</v>
      </c>
      <c r="J79" s="104">
        <v>0.60465116279069764</v>
      </c>
      <c r="K79" s="104">
        <v>0.96999999999999986</v>
      </c>
      <c r="L79" s="104">
        <v>0.98142857142857154</v>
      </c>
      <c r="M79" s="104">
        <v>0.99142857142857144</v>
      </c>
      <c r="N79" s="104">
        <v>0.99142857142857144</v>
      </c>
      <c r="O79" s="104">
        <v>0.99142857142857144</v>
      </c>
      <c r="P79" s="104">
        <v>0.171875</v>
      </c>
      <c r="Q79" s="104">
        <v>0.54317487755689997</v>
      </c>
      <c r="R79" s="104">
        <v>0.39147229083059909</v>
      </c>
      <c r="S79" s="104">
        <v>2.9572257960108761E-3</v>
      </c>
      <c r="T79" s="104">
        <v>0.23776223776223779</v>
      </c>
    </row>
    <row r="80" spans="1:20" x14ac:dyDescent="0.3">
      <c r="A80" s="123"/>
      <c r="B80" s="1">
        <v>79</v>
      </c>
      <c r="C80" s="1">
        <v>79000</v>
      </c>
      <c r="D80" s="1" t="s">
        <v>6</v>
      </c>
      <c r="E80" s="1" t="s">
        <v>62</v>
      </c>
      <c r="F80" s="104">
        <v>0.65116279069767447</v>
      </c>
      <c r="G80" s="104">
        <v>0.58139534883720934</v>
      </c>
      <c r="H80" s="104">
        <v>0.62790697674418605</v>
      </c>
      <c r="I80" s="104">
        <v>0.60465116279069764</v>
      </c>
      <c r="J80" s="104">
        <v>0.58139534883720934</v>
      </c>
      <c r="K80" s="104">
        <v>0.96857142857142853</v>
      </c>
      <c r="L80" s="104">
        <v>0.98142857142857154</v>
      </c>
      <c r="M80" s="104">
        <v>0.99142857142857144</v>
      </c>
      <c r="N80" s="104">
        <v>0.99142857142857144</v>
      </c>
      <c r="O80" s="104">
        <v>0.99142857142857144</v>
      </c>
      <c r="P80" s="104">
        <v>0.45442205538482822</v>
      </c>
      <c r="Q80" s="104">
        <v>0</v>
      </c>
      <c r="R80" s="104">
        <v>0.40275396881197251</v>
      </c>
      <c r="S80" s="104">
        <v>0.15423349650157511</v>
      </c>
      <c r="T80" s="104">
        <v>6.207473670130822E-4</v>
      </c>
    </row>
    <row r="81" spans="1:20" x14ac:dyDescent="0.3">
      <c r="A81" s="123"/>
      <c r="B81" s="1">
        <v>80</v>
      </c>
      <c r="C81" s="1">
        <v>80000</v>
      </c>
      <c r="D81" s="1" t="s">
        <v>6</v>
      </c>
      <c r="E81" s="1" t="s">
        <v>62</v>
      </c>
      <c r="F81" s="104">
        <v>0.62790697674418605</v>
      </c>
      <c r="G81" s="104">
        <v>0.62790697674418605</v>
      </c>
      <c r="H81" s="104">
        <v>0.60465116279069764</v>
      </c>
      <c r="I81" s="104">
        <v>0.58139534883720934</v>
      </c>
      <c r="J81" s="104">
        <v>0.58139534883720934</v>
      </c>
      <c r="K81" s="104">
        <v>0.96999999999999986</v>
      </c>
      <c r="L81" s="104">
        <v>0.98142857142857154</v>
      </c>
      <c r="M81" s="104">
        <v>0.99142857142857144</v>
      </c>
      <c r="N81" s="104">
        <v>0.99142857142857144</v>
      </c>
      <c r="O81" s="104">
        <v>0.99142857142857144</v>
      </c>
      <c r="P81" s="104">
        <v>0.31963289835639358</v>
      </c>
      <c r="Q81" s="104">
        <v>0.23719196366043149</v>
      </c>
      <c r="R81" s="104">
        <v>0.18974188064020281</v>
      </c>
      <c r="S81" s="104">
        <v>2.1303258145363531E-3</v>
      </c>
      <c r="T81" s="104">
        <v>1.763762220035973E-3</v>
      </c>
    </row>
    <row r="82" spans="1:20" x14ac:dyDescent="0.3">
      <c r="A82" s="123"/>
      <c r="B82" s="1">
        <v>81</v>
      </c>
      <c r="C82" s="1">
        <v>81000</v>
      </c>
      <c r="D82" s="1" t="s">
        <v>6</v>
      </c>
      <c r="E82" s="1" t="s">
        <v>62</v>
      </c>
      <c r="F82" s="104">
        <v>0.62790697674418605</v>
      </c>
      <c r="G82" s="104">
        <v>0.60465116279069764</v>
      </c>
      <c r="H82" s="104">
        <v>0.62790697674418605</v>
      </c>
      <c r="I82" s="104">
        <v>0.58139534883720934</v>
      </c>
      <c r="J82" s="104">
        <v>0.58139534883720934</v>
      </c>
      <c r="K82" s="104">
        <v>0.97333333333333316</v>
      </c>
      <c r="L82" s="104">
        <v>0.98333333333333339</v>
      </c>
      <c r="M82" s="104">
        <v>0.99</v>
      </c>
      <c r="N82" s="104">
        <v>0.99142857142857144</v>
      </c>
      <c r="O82" s="104">
        <v>0.99142857142857144</v>
      </c>
      <c r="P82" s="104">
        <v>0.3416240454640162</v>
      </c>
      <c r="Q82" s="104">
        <v>0.16153846153846149</v>
      </c>
      <c r="R82" s="104">
        <v>0.15076923076923079</v>
      </c>
      <c r="S82" s="104">
        <v>0</v>
      </c>
      <c r="T82" s="104">
        <v>3.0782766774080828E-4</v>
      </c>
    </row>
    <row r="83" spans="1:20" x14ac:dyDescent="0.3">
      <c r="A83" s="123"/>
      <c r="B83" s="1">
        <v>82</v>
      </c>
      <c r="C83" s="1">
        <v>82000</v>
      </c>
      <c r="D83" s="1" t="s">
        <v>6</v>
      </c>
      <c r="E83" s="1" t="s">
        <v>62</v>
      </c>
      <c r="F83" s="104">
        <v>0.65116279069767447</v>
      </c>
      <c r="G83" s="104">
        <v>0.65116279069767447</v>
      </c>
      <c r="H83" s="104">
        <v>0.60465116279069764</v>
      </c>
      <c r="I83" s="104">
        <v>0.60465116279069764</v>
      </c>
      <c r="J83" s="104">
        <v>0.62790697674418605</v>
      </c>
      <c r="K83" s="104">
        <v>0.96999999999999986</v>
      </c>
      <c r="L83" s="104">
        <v>0.98499999999999999</v>
      </c>
      <c r="M83" s="104">
        <v>0.9916666666666667</v>
      </c>
      <c r="N83" s="104">
        <v>0.9916666666666667</v>
      </c>
      <c r="O83" s="104">
        <v>0.99142857142857144</v>
      </c>
      <c r="P83" s="104">
        <v>0.38192267502612331</v>
      </c>
      <c r="Q83" s="104">
        <v>0.19259584726445769</v>
      </c>
      <c r="R83" s="104">
        <v>0.1413612565445026</v>
      </c>
      <c r="S83" s="104">
        <v>0.13833992094861661</v>
      </c>
      <c r="T83" s="104">
        <v>0.25038402457757297</v>
      </c>
    </row>
    <row r="84" spans="1:20" x14ac:dyDescent="0.3">
      <c r="A84" s="123"/>
      <c r="B84" s="1">
        <v>83</v>
      </c>
      <c r="C84" s="1">
        <v>83000</v>
      </c>
      <c r="D84" s="1" t="s">
        <v>6</v>
      </c>
      <c r="E84" s="1" t="s">
        <v>62</v>
      </c>
      <c r="F84" s="104">
        <v>0.69767441860465118</v>
      </c>
      <c r="G84" s="104">
        <v>0.69767441860465118</v>
      </c>
      <c r="H84" s="104">
        <v>0.62790697674418605</v>
      </c>
      <c r="I84" s="104">
        <v>0.60465116279069764</v>
      </c>
      <c r="J84" s="104">
        <v>0.60465116279069764</v>
      </c>
      <c r="K84" s="104">
        <v>0.96714285714285708</v>
      </c>
      <c r="L84" s="104">
        <v>0.98142857142857154</v>
      </c>
      <c r="M84" s="104">
        <v>0.9916666666666667</v>
      </c>
      <c r="N84" s="104">
        <v>0.99142857142857144</v>
      </c>
      <c r="O84" s="104">
        <v>0.99142857142857144</v>
      </c>
      <c r="P84" s="104">
        <v>0.41349935054126219</v>
      </c>
      <c r="Q84" s="104">
        <v>0.40992703048073698</v>
      </c>
      <c r="R84" s="104">
        <v>0.18432203389830509</v>
      </c>
      <c r="S84" s="104">
        <v>0</v>
      </c>
      <c r="T84" s="104">
        <v>0</v>
      </c>
    </row>
    <row r="85" spans="1:20" x14ac:dyDescent="0.3">
      <c r="A85" s="123"/>
      <c r="B85" s="1">
        <v>84</v>
      </c>
      <c r="C85" s="1">
        <v>84000</v>
      </c>
      <c r="D85" s="1" t="s">
        <v>6</v>
      </c>
      <c r="E85" s="1" t="s">
        <v>62</v>
      </c>
      <c r="F85" s="104">
        <v>0.65116279069767447</v>
      </c>
      <c r="G85" s="104">
        <v>0.67441860465116277</v>
      </c>
      <c r="H85" s="104">
        <v>0.65116279069767447</v>
      </c>
      <c r="I85" s="104">
        <v>0.60465116279069764</v>
      </c>
      <c r="J85" s="104">
        <v>0.60465116279069764</v>
      </c>
      <c r="K85" s="104">
        <v>0.96857142857142853</v>
      </c>
      <c r="L85" s="104">
        <v>0.98142857142857154</v>
      </c>
      <c r="M85" s="104">
        <v>0.99142857142857144</v>
      </c>
      <c r="N85" s="104">
        <v>0.99142857142857144</v>
      </c>
      <c r="O85" s="104">
        <v>0.99142857142857144</v>
      </c>
      <c r="P85" s="104">
        <v>0.33423441259720238</v>
      </c>
      <c r="Q85" s="104">
        <v>0.39700936097779188</v>
      </c>
      <c r="R85" s="104">
        <v>0.25035652176965928</v>
      </c>
      <c r="S85" s="104">
        <v>8.2474318302054128E-4</v>
      </c>
      <c r="T85" s="104">
        <v>1.1097539878276439E-3</v>
      </c>
    </row>
    <row r="86" spans="1:20" x14ac:dyDescent="0.3">
      <c r="A86" s="123"/>
      <c r="B86" s="1">
        <v>85</v>
      </c>
      <c r="C86" s="1">
        <v>85000</v>
      </c>
      <c r="D86" s="1" t="s">
        <v>6</v>
      </c>
      <c r="E86" s="1" t="s">
        <v>62</v>
      </c>
      <c r="F86" s="104">
        <v>0.62790697674418605</v>
      </c>
      <c r="G86" s="104">
        <v>0.60465116279069764</v>
      </c>
      <c r="H86" s="104">
        <v>0.65116279069767447</v>
      </c>
      <c r="I86" s="104">
        <v>0.65116279069767447</v>
      </c>
      <c r="J86" s="104">
        <v>0.60465116279069764</v>
      </c>
      <c r="K86" s="104">
        <v>0.96857142857142853</v>
      </c>
      <c r="L86" s="104">
        <v>0.98142857142857154</v>
      </c>
      <c r="M86" s="104">
        <v>0.99142857142857144</v>
      </c>
      <c r="N86" s="104">
        <v>0.99142857142857144</v>
      </c>
      <c r="O86" s="104">
        <v>0.99142857142857144</v>
      </c>
      <c r="P86" s="104">
        <v>0.25315980896048079</v>
      </c>
      <c r="Q86" s="104">
        <v>0.35274363972609579</v>
      </c>
      <c r="R86" s="104">
        <v>0.55139872023682535</v>
      </c>
      <c r="S86" s="104">
        <v>0.24219465367006349</v>
      </c>
      <c r="T86" s="104">
        <v>0</v>
      </c>
    </row>
    <row r="87" spans="1:20" x14ac:dyDescent="0.3">
      <c r="A87" s="123"/>
      <c r="B87" s="1">
        <v>86</v>
      </c>
      <c r="C87" s="1">
        <v>86000</v>
      </c>
      <c r="D87" s="1" t="s">
        <v>6</v>
      </c>
      <c r="E87" s="1" t="s">
        <v>62</v>
      </c>
      <c r="F87" s="104">
        <v>0.67441860465116277</v>
      </c>
      <c r="G87" s="104">
        <v>0.62790697674418605</v>
      </c>
      <c r="H87" s="104">
        <v>0.62790697674418605</v>
      </c>
      <c r="I87" s="104">
        <v>0.62790697674418605</v>
      </c>
      <c r="J87" s="104">
        <v>0.65116279069767447</v>
      </c>
      <c r="K87" s="104">
        <v>0.96833333333333327</v>
      </c>
      <c r="L87" s="104">
        <v>0.98142857142857154</v>
      </c>
      <c r="M87" s="104">
        <v>0.99</v>
      </c>
      <c r="N87" s="104">
        <v>0.99142857142857144</v>
      </c>
      <c r="O87" s="104">
        <v>0.99142857142857144</v>
      </c>
      <c r="P87" s="104">
        <v>0.28956975228161669</v>
      </c>
      <c r="Q87" s="104">
        <v>0.26211605085506889</v>
      </c>
      <c r="R87" s="104">
        <v>0.18382352941176469</v>
      </c>
      <c r="S87" s="104">
        <v>0.2446319018404908</v>
      </c>
      <c r="T87" s="104">
        <v>0.25073959474638552</v>
      </c>
    </row>
    <row r="88" spans="1:20" x14ac:dyDescent="0.3">
      <c r="A88" s="123"/>
      <c r="B88" s="1">
        <v>87</v>
      </c>
      <c r="C88" s="1">
        <v>87000</v>
      </c>
      <c r="D88" s="1" t="s">
        <v>6</v>
      </c>
      <c r="E88" s="1" t="s">
        <v>62</v>
      </c>
      <c r="F88" s="104">
        <v>0.67441860465116277</v>
      </c>
      <c r="G88" s="104">
        <v>0.62790697674418605</v>
      </c>
      <c r="H88" s="104">
        <v>0.62790697674418605</v>
      </c>
      <c r="I88" s="104">
        <v>0.62790697674418605</v>
      </c>
      <c r="J88" s="104">
        <v>0.62790697674418605</v>
      </c>
      <c r="K88" s="104">
        <v>0.96714285714285708</v>
      </c>
      <c r="L88" s="104">
        <v>0.98142857142857154</v>
      </c>
      <c r="M88" s="104">
        <v>0.99142857142857144</v>
      </c>
      <c r="N88" s="104">
        <v>0.99142857142857144</v>
      </c>
      <c r="O88" s="104">
        <v>0.99142857142857144</v>
      </c>
      <c r="P88" s="104">
        <v>0.36044717959049</v>
      </c>
      <c r="Q88" s="104">
        <v>0.24190914200109401</v>
      </c>
      <c r="R88" s="104">
        <v>0.14669766918370269</v>
      </c>
      <c r="S88" s="104">
        <v>0.18098344423847251</v>
      </c>
      <c r="T88" s="104">
        <v>0.2481857331377664</v>
      </c>
    </row>
    <row r="89" spans="1:20" x14ac:dyDescent="0.3">
      <c r="A89" s="123"/>
      <c r="B89" s="1">
        <v>88</v>
      </c>
      <c r="C89" s="1">
        <v>88000</v>
      </c>
      <c r="D89" s="1" t="s">
        <v>6</v>
      </c>
      <c r="E89" s="1" t="s">
        <v>62</v>
      </c>
      <c r="F89" s="104">
        <v>0.65116279069767447</v>
      </c>
      <c r="G89" s="104">
        <v>0.65116279069767447</v>
      </c>
      <c r="H89" s="104">
        <v>0.65116279069767447</v>
      </c>
      <c r="I89" s="104">
        <v>0.62790697674418605</v>
      </c>
      <c r="J89" s="104">
        <v>0.62790697674418605</v>
      </c>
      <c r="K89" s="104">
        <v>0.96857142857142853</v>
      </c>
      <c r="L89" s="104">
        <v>0.98285714285714298</v>
      </c>
      <c r="M89" s="104">
        <v>0.99142857142857144</v>
      </c>
      <c r="N89" s="104">
        <v>0.99142857142857144</v>
      </c>
      <c r="O89" s="104">
        <v>0.99142857142857144</v>
      </c>
      <c r="P89" s="104">
        <v>0.2100217864923748</v>
      </c>
      <c r="Q89" s="104">
        <v>0.33530872879720502</v>
      </c>
      <c r="R89" s="104">
        <v>0.21323627033600989</v>
      </c>
      <c r="S89" s="104">
        <v>0.2212062309460695</v>
      </c>
      <c r="T89" s="104">
        <v>0.1443135148732263</v>
      </c>
    </row>
    <row r="90" spans="1:20" x14ac:dyDescent="0.3">
      <c r="A90" s="123"/>
      <c r="B90" s="1">
        <v>89</v>
      </c>
      <c r="C90" s="1">
        <v>89000</v>
      </c>
      <c r="D90" s="1" t="s">
        <v>6</v>
      </c>
      <c r="E90" s="1" t="s">
        <v>62</v>
      </c>
      <c r="F90" s="104">
        <v>0.62790697674418605</v>
      </c>
      <c r="G90" s="104">
        <v>0.67441860465116277</v>
      </c>
      <c r="H90" s="104">
        <v>0.65116279069767447</v>
      </c>
      <c r="I90" s="104">
        <v>0.60465116279069764</v>
      </c>
      <c r="J90" s="104">
        <v>0.65116279069767447</v>
      </c>
      <c r="K90" s="104">
        <v>0.96857142857142853</v>
      </c>
      <c r="L90" s="104">
        <v>0.98285714285714298</v>
      </c>
      <c r="M90" s="104">
        <v>0.99142857142857144</v>
      </c>
      <c r="N90" s="104">
        <v>0.99142857142857144</v>
      </c>
      <c r="O90" s="104">
        <v>0.99142857142857144</v>
      </c>
      <c r="P90" s="104">
        <v>0.16089717170676421</v>
      </c>
      <c r="Q90" s="104">
        <v>0.19230769230769229</v>
      </c>
      <c r="R90" s="104">
        <v>0.3317863134933085</v>
      </c>
      <c r="S90" s="104">
        <v>2.597786155788798E-3</v>
      </c>
      <c r="T90" s="104">
        <v>0.21582733812949639</v>
      </c>
    </row>
    <row r="91" spans="1:20" x14ac:dyDescent="0.3">
      <c r="A91" s="123"/>
      <c r="B91" s="1">
        <v>90</v>
      </c>
      <c r="C91" s="1">
        <v>90000</v>
      </c>
      <c r="D91" s="1" t="s">
        <v>6</v>
      </c>
      <c r="E91" s="1" t="s">
        <v>62</v>
      </c>
      <c r="F91" s="104">
        <v>0.62790697674418605</v>
      </c>
      <c r="G91" s="104">
        <v>0.62790697674418605</v>
      </c>
      <c r="H91" s="104">
        <v>0.67441860465116277</v>
      </c>
      <c r="I91" s="104">
        <v>0.60465116279069764</v>
      </c>
      <c r="J91" s="104">
        <v>0.62790697674418605</v>
      </c>
      <c r="K91" s="104">
        <v>0.97166666666666657</v>
      </c>
      <c r="L91" s="104">
        <v>0.98142857142857154</v>
      </c>
      <c r="M91" s="104">
        <v>0.99142857142857144</v>
      </c>
      <c r="N91" s="104">
        <v>0.99142857142857144</v>
      </c>
      <c r="O91" s="104">
        <v>0.99142857142857144</v>
      </c>
      <c r="P91" s="104">
        <v>0.2125288499863198</v>
      </c>
      <c r="Q91" s="104">
        <v>0.31999326723172739</v>
      </c>
      <c r="R91" s="104">
        <v>0.35637841230812822</v>
      </c>
      <c r="S91" s="104">
        <v>0.21260229286599561</v>
      </c>
      <c r="T91" s="104">
        <v>0.22452001697503809</v>
      </c>
    </row>
    <row r="92" spans="1:20" x14ac:dyDescent="0.3">
      <c r="A92" s="123"/>
      <c r="B92" s="1">
        <v>91</v>
      </c>
      <c r="C92" s="1">
        <v>91000</v>
      </c>
      <c r="D92" s="1" t="s">
        <v>6</v>
      </c>
      <c r="E92" s="1" t="s">
        <v>62</v>
      </c>
      <c r="F92" s="104">
        <v>0.65116279069767447</v>
      </c>
      <c r="G92" s="104">
        <v>0.60465116279069764</v>
      </c>
      <c r="H92" s="104">
        <v>0.62790697674418605</v>
      </c>
      <c r="I92" s="104">
        <v>0.62790697674418605</v>
      </c>
      <c r="J92" s="104">
        <v>0.62790697674418605</v>
      </c>
      <c r="K92" s="104">
        <v>0.96857142857142853</v>
      </c>
      <c r="L92" s="104">
        <v>0.98142857142857154</v>
      </c>
      <c r="M92" s="104">
        <v>0.99142857142857144</v>
      </c>
      <c r="N92" s="104">
        <v>0.99142857142857144</v>
      </c>
      <c r="O92" s="104">
        <v>0.99142857142857144</v>
      </c>
      <c r="P92" s="104">
        <v>0.2250638569604087</v>
      </c>
      <c r="Q92" s="104">
        <v>0.25725986396370759</v>
      </c>
      <c r="R92" s="104">
        <v>0.22194847698102169</v>
      </c>
      <c r="S92" s="104">
        <v>0.2284836435566136</v>
      </c>
      <c r="T92" s="104">
        <v>0.22233883832693291</v>
      </c>
    </row>
    <row r="93" spans="1:20" x14ac:dyDescent="0.3">
      <c r="A93" s="123"/>
      <c r="B93" s="1">
        <v>92</v>
      </c>
      <c r="C93" s="1">
        <v>92000</v>
      </c>
      <c r="D93" s="1" t="s">
        <v>6</v>
      </c>
      <c r="E93" s="1" t="s">
        <v>62</v>
      </c>
      <c r="F93" s="104">
        <v>0.67441860465116277</v>
      </c>
      <c r="G93" s="104">
        <v>0.60465116279069764</v>
      </c>
      <c r="H93" s="104">
        <v>0.58139534883720934</v>
      </c>
      <c r="I93" s="104">
        <v>0.58139534883720934</v>
      </c>
      <c r="J93" s="104">
        <v>0.60465116279069764</v>
      </c>
      <c r="K93" s="104">
        <v>0.97166666666666657</v>
      </c>
      <c r="L93" s="104">
        <v>0.98285714285714298</v>
      </c>
      <c r="M93" s="104">
        <v>0.99142857142857144</v>
      </c>
      <c r="N93" s="104">
        <v>0.99142857142857144</v>
      </c>
      <c r="O93" s="104">
        <v>0.99142857142857144</v>
      </c>
      <c r="P93" s="104">
        <v>0.24877648035920741</v>
      </c>
      <c r="Q93" s="104">
        <v>0.1927750113137186</v>
      </c>
      <c r="R93" s="104">
        <v>5.2140910364502817E-3</v>
      </c>
      <c r="S93" s="104">
        <v>3.7988185731999691E-3</v>
      </c>
      <c r="T93" s="104">
        <v>3.0084228039618521E-3</v>
      </c>
    </row>
    <row r="94" spans="1:20" x14ac:dyDescent="0.3">
      <c r="A94" s="123"/>
      <c r="B94" s="1">
        <v>93</v>
      </c>
      <c r="C94" s="1">
        <v>93000</v>
      </c>
      <c r="D94" s="1" t="s">
        <v>6</v>
      </c>
      <c r="E94" s="1" t="s">
        <v>62</v>
      </c>
      <c r="F94" s="104">
        <v>0.67441860465116277</v>
      </c>
      <c r="G94" s="104">
        <v>0.67441860465116277</v>
      </c>
      <c r="H94" s="104">
        <v>0.60465116279069764</v>
      </c>
      <c r="I94" s="104">
        <v>0.60465116279069764</v>
      </c>
      <c r="J94" s="104">
        <v>0.60465116279069764</v>
      </c>
      <c r="K94" s="104">
        <v>0.96714285714285708</v>
      </c>
      <c r="L94" s="104">
        <v>0.98285714285714298</v>
      </c>
      <c r="M94" s="104">
        <v>0.99142857142857144</v>
      </c>
      <c r="N94" s="104">
        <v>0.99142857142857144</v>
      </c>
      <c r="O94" s="104">
        <v>0.99142857142857144</v>
      </c>
      <c r="P94" s="104">
        <v>0.285945667748009</v>
      </c>
      <c r="Q94" s="104">
        <v>0.25443856286381999</v>
      </c>
      <c r="R94" s="104">
        <v>0.20531311709712449</v>
      </c>
      <c r="S94" s="104">
        <v>0.17536536851979401</v>
      </c>
      <c r="T94" s="104">
        <v>3.097429259041736E-3</v>
      </c>
    </row>
    <row r="95" spans="1:20" x14ac:dyDescent="0.3">
      <c r="A95" s="123"/>
      <c r="B95" s="1">
        <v>94</v>
      </c>
      <c r="C95" s="1">
        <v>94000</v>
      </c>
      <c r="D95" s="1" t="s">
        <v>6</v>
      </c>
      <c r="E95" s="1" t="s">
        <v>62</v>
      </c>
      <c r="F95" s="104">
        <v>0.60465116279069764</v>
      </c>
      <c r="G95" s="104">
        <v>0.65116279069767447</v>
      </c>
      <c r="H95" s="104">
        <v>0.65116279069767447</v>
      </c>
      <c r="I95" s="104">
        <v>0.58139534883720934</v>
      </c>
      <c r="J95" s="104">
        <v>0.58139534883720934</v>
      </c>
      <c r="K95" s="104">
        <v>0.96999999999999986</v>
      </c>
      <c r="L95" s="104">
        <v>0.98142857142857154</v>
      </c>
      <c r="M95" s="104">
        <v>0.99142857142857144</v>
      </c>
      <c r="N95" s="104">
        <v>0.99142857142857144</v>
      </c>
      <c r="O95" s="104">
        <v>0.99142857142857144</v>
      </c>
      <c r="P95" s="104">
        <v>0.125</v>
      </c>
      <c r="Q95" s="104">
        <v>0.31332122687945207</v>
      </c>
      <c r="R95" s="104">
        <v>0.24466425602818509</v>
      </c>
      <c r="S95" s="104">
        <v>4.4859071059944649E-3</v>
      </c>
      <c r="T95" s="104">
        <v>3.3606613511872521E-3</v>
      </c>
    </row>
    <row r="96" spans="1:20" x14ac:dyDescent="0.3">
      <c r="A96" s="123"/>
      <c r="B96" s="1">
        <v>95</v>
      </c>
      <c r="C96" s="1">
        <v>95000</v>
      </c>
      <c r="D96" s="1" t="s">
        <v>6</v>
      </c>
      <c r="E96" s="1" t="s">
        <v>62</v>
      </c>
      <c r="F96" s="104">
        <v>0.69767441860465118</v>
      </c>
      <c r="G96" s="104">
        <v>0.62790697674418605</v>
      </c>
      <c r="H96" s="104">
        <v>0.67441860465116277</v>
      </c>
      <c r="I96" s="104">
        <v>0.62790697674418605</v>
      </c>
      <c r="J96" s="104">
        <v>0.60465116279069764</v>
      </c>
      <c r="K96" s="104">
        <v>0.97166666666666657</v>
      </c>
      <c r="L96" s="104">
        <v>0.98142857142857154</v>
      </c>
      <c r="M96" s="104">
        <v>0.99142857142857144</v>
      </c>
      <c r="N96" s="104">
        <v>0.99142857142857144</v>
      </c>
      <c r="O96" s="104">
        <v>0.99142857142857144</v>
      </c>
      <c r="P96" s="104">
        <v>0.45089042664472828</v>
      </c>
      <c r="Q96" s="104">
        <v>0.25006249249814733</v>
      </c>
      <c r="R96" s="104">
        <v>0.42520564794407711</v>
      </c>
      <c r="S96" s="104">
        <v>0.30844673643062431</v>
      </c>
      <c r="T96" s="104">
        <v>0.2353915838105953</v>
      </c>
    </row>
    <row r="97" spans="1:20" x14ac:dyDescent="0.3">
      <c r="A97" s="123"/>
      <c r="B97" s="1">
        <v>96</v>
      </c>
      <c r="C97" s="1">
        <v>96000</v>
      </c>
      <c r="D97" s="1" t="s">
        <v>6</v>
      </c>
      <c r="E97" s="1" t="s">
        <v>62</v>
      </c>
      <c r="F97" s="104">
        <v>0.62790697674418605</v>
      </c>
      <c r="G97" s="104">
        <v>0.67441860465116277</v>
      </c>
      <c r="H97" s="104">
        <v>0.65116279069767447</v>
      </c>
      <c r="I97" s="104">
        <v>0.65116279069767447</v>
      </c>
      <c r="J97" s="104">
        <v>0.60465116279069764</v>
      </c>
      <c r="K97" s="104">
        <v>0.97199999999999986</v>
      </c>
      <c r="L97" s="104">
        <v>0.98428571428571432</v>
      </c>
      <c r="M97" s="104">
        <v>0.9900000000000001</v>
      </c>
      <c r="N97" s="104">
        <v>0.99142857142857144</v>
      </c>
      <c r="O97" s="104">
        <v>0.99142857142857144</v>
      </c>
      <c r="P97" s="104">
        <v>0.2440776453031355</v>
      </c>
      <c r="Q97" s="104">
        <v>0.19726313285667119</v>
      </c>
      <c r="R97" s="104">
        <v>0.2305618450839533</v>
      </c>
      <c r="S97" s="104">
        <v>0.30593467560586968</v>
      </c>
      <c r="T97" s="104">
        <v>0.22603732753687231</v>
      </c>
    </row>
    <row r="98" spans="1:20" x14ac:dyDescent="0.3">
      <c r="A98" s="123"/>
      <c r="B98" s="1">
        <v>97</v>
      </c>
      <c r="C98" s="1">
        <v>97000</v>
      </c>
      <c r="D98" s="1" t="s">
        <v>6</v>
      </c>
      <c r="E98" s="1" t="s">
        <v>62</v>
      </c>
      <c r="F98" s="104">
        <v>0.67441860465116277</v>
      </c>
      <c r="G98" s="104">
        <v>0.62790697674418605</v>
      </c>
      <c r="H98" s="104">
        <v>0.62790697674418605</v>
      </c>
      <c r="I98" s="104">
        <v>0.60465116279069764</v>
      </c>
      <c r="J98" s="104">
        <v>0.60465116279069764</v>
      </c>
      <c r="K98" s="104">
        <v>0.96857142857142853</v>
      </c>
      <c r="L98" s="104">
        <v>0.98285714285714298</v>
      </c>
      <c r="M98" s="104">
        <v>0.99142857142857144</v>
      </c>
      <c r="N98" s="104">
        <v>0.99142857142857144</v>
      </c>
      <c r="O98" s="104">
        <v>0.99142857142857144</v>
      </c>
      <c r="P98" s="104">
        <v>0.31663299343591789</v>
      </c>
      <c r="Q98" s="104">
        <v>0.18524566945619581</v>
      </c>
      <c r="R98" s="104">
        <v>0.2131891016651758</v>
      </c>
      <c r="S98" s="104">
        <v>0.23040292312473601</v>
      </c>
      <c r="T98" s="104">
        <v>0.24093239768256031</v>
      </c>
    </row>
    <row r="99" spans="1:20" x14ac:dyDescent="0.3">
      <c r="A99" s="123"/>
      <c r="B99" s="1">
        <v>98</v>
      </c>
      <c r="C99" s="1">
        <v>98000</v>
      </c>
      <c r="D99" s="1" t="s">
        <v>6</v>
      </c>
      <c r="E99" s="1" t="s">
        <v>62</v>
      </c>
      <c r="F99" s="104">
        <v>0.65116279069767447</v>
      </c>
      <c r="G99" s="104">
        <v>0.60465116279069764</v>
      </c>
      <c r="H99" s="104">
        <v>0.60465116279069764</v>
      </c>
      <c r="I99" s="104">
        <v>0.58139534883720934</v>
      </c>
      <c r="J99" s="104">
        <v>0.58139534883720934</v>
      </c>
      <c r="K99" s="104">
        <v>0.96999999999999986</v>
      </c>
      <c r="L99" s="104">
        <v>0.98142857142857154</v>
      </c>
      <c r="M99" s="104">
        <v>0.99142857142857144</v>
      </c>
      <c r="N99" s="104">
        <v>0.99142857142857144</v>
      </c>
      <c r="O99" s="104">
        <v>0.99142857142857144</v>
      </c>
      <c r="P99" s="104">
        <v>0.41069296493971452</v>
      </c>
      <c r="Q99" s="104">
        <v>7.2333202767985343E-3</v>
      </c>
      <c r="R99" s="104">
        <v>0.39094631360486021</v>
      </c>
      <c r="S99" s="104">
        <v>2.3759963287175809E-3</v>
      </c>
      <c r="T99" s="104">
        <v>2.392564524977677E-3</v>
      </c>
    </row>
    <row r="100" spans="1:20" x14ac:dyDescent="0.3">
      <c r="A100" s="123"/>
      <c r="B100" s="1">
        <v>99</v>
      </c>
      <c r="C100" s="1">
        <v>99000</v>
      </c>
      <c r="D100" s="1" t="s">
        <v>6</v>
      </c>
      <c r="E100" s="1" t="s">
        <v>62</v>
      </c>
      <c r="F100" s="104">
        <v>0.65116279069767447</v>
      </c>
      <c r="G100" s="104">
        <v>0.58139534883720934</v>
      </c>
      <c r="H100" s="104">
        <v>0.58139534883720934</v>
      </c>
      <c r="I100" s="104">
        <v>0.65116279069767447</v>
      </c>
      <c r="J100" s="104">
        <v>0.58139534883720934</v>
      </c>
      <c r="K100" s="104">
        <v>0.96857142857142853</v>
      </c>
      <c r="L100" s="104">
        <v>0.98142857142857154</v>
      </c>
      <c r="M100" s="104">
        <v>0.99142857142857144</v>
      </c>
      <c r="N100" s="104">
        <v>0.99142857142857144</v>
      </c>
      <c r="O100" s="104">
        <v>0.99142857142857144</v>
      </c>
      <c r="P100" s="104">
        <v>0.19787058721484951</v>
      </c>
      <c r="Q100" s="104">
        <v>1.195751778830101E-2</v>
      </c>
      <c r="R100" s="104">
        <v>6.9881682526098388E-3</v>
      </c>
      <c r="S100" s="104">
        <v>0.2391063799692027</v>
      </c>
      <c r="T100" s="104">
        <v>4.825555887858342E-3</v>
      </c>
    </row>
    <row r="101" spans="1:20" x14ac:dyDescent="0.3">
      <c r="A101" s="123"/>
      <c r="B101" s="1">
        <v>100</v>
      </c>
      <c r="C101" s="1">
        <v>100000</v>
      </c>
      <c r="D101" s="1" t="s">
        <v>6</v>
      </c>
      <c r="E101" s="1" t="s">
        <v>62</v>
      </c>
      <c r="F101" s="104">
        <v>0.65116279069767447</v>
      </c>
      <c r="G101" s="104">
        <v>0.60465116279069764</v>
      </c>
      <c r="H101" s="104">
        <v>0.58139534883720934</v>
      </c>
      <c r="I101" s="104">
        <v>0.60465116279069764</v>
      </c>
      <c r="J101" s="104">
        <v>0.62790697674418605</v>
      </c>
      <c r="K101" s="104">
        <v>0.97166666666666657</v>
      </c>
      <c r="L101" s="104">
        <v>0.98142857142857154</v>
      </c>
      <c r="M101" s="104">
        <v>0.99142857142857144</v>
      </c>
      <c r="N101" s="104">
        <v>0.99142857142857144</v>
      </c>
      <c r="O101" s="104">
        <v>0.99142857142857144</v>
      </c>
      <c r="P101" s="104">
        <v>0.42545409466438072</v>
      </c>
      <c r="Q101" s="104">
        <v>0.15825473199442761</v>
      </c>
      <c r="R101" s="104">
        <v>4.1691728429043744E-3</v>
      </c>
      <c r="S101" s="104">
        <v>0.16282573349946861</v>
      </c>
      <c r="T101" s="104">
        <v>0.2468903084464297</v>
      </c>
    </row>
    <row r="102" spans="1:20" x14ac:dyDescent="0.3">
      <c r="A102" s="123"/>
      <c r="B102" s="1">
        <v>101</v>
      </c>
      <c r="C102" s="1">
        <v>101000</v>
      </c>
      <c r="D102" s="1" t="s">
        <v>6</v>
      </c>
      <c r="E102" s="1" t="s">
        <v>62</v>
      </c>
      <c r="F102" s="104">
        <v>0.55813953488372092</v>
      </c>
      <c r="G102" s="104">
        <v>0.62790697674418605</v>
      </c>
      <c r="H102" s="104">
        <v>0.58139534883720934</v>
      </c>
      <c r="I102" s="104">
        <v>0.58139534883720934</v>
      </c>
      <c r="J102" s="104">
        <v>0.60465116279069764</v>
      </c>
      <c r="K102" s="104">
        <v>0.96857142857142853</v>
      </c>
      <c r="L102" s="104">
        <v>0.98142857142857154</v>
      </c>
      <c r="M102" s="104">
        <v>0.99142857142857144</v>
      </c>
      <c r="N102" s="104">
        <v>0.99142857142857144</v>
      </c>
      <c r="O102" s="104">
        <v>0.99142857142857144</v>
      </c>
      <c r="P102" s="104">
        <v>5.2429925388182879E-3</v>
      </c>
      <c r="Q102" s="104">
        <v>0.24724578253990021</v>
      </c>
      <c r="R102" s="104">
        <v>5.8335709533314057E-3</v>
      </c>
      <c r="S102" s="104">
        <v>7.8857562340406417E-4</v>
      </c>
      <c r="T102" s="104">
        <v>0.19567791691247841</v>
      </c>
    </row>
    <row r="103" spans="1:20" x14ac:dyDescent="0.3">
      <c r="A103" s="123"/>
      <c r="B103" s="1">
        <v>102</v>
      </c>
      <c r="C103" s="1">
        <v>102000</v>
      </c>
      <c r="D103" s="1" t="s">
        <v>6</v>
      </c>
      <c r="E103" s="1" t="s">
        <v>62</v>
      </c>
      <c r="F103" s="104">
        <v>0.65116279069767447</v>
      </c>
      <c r="G103" s="104">
        <v>0.62790697674418605</v>
      </c>
      <c r="H103" s="104">
        <v>0.62790697674418605</v>
      </c>
      <c r="I103" s="104">
        <v>0.62790697674418605</v>
      </c>
      <c r="J103" s="104">
        <v>0.62790697674418605</v>
      </c>
      <c r="K103" s="104">
        <v>0.97333333333333327</v>
      </c>
      <c r="L103" s="104">
        <v>0.98333333333333339</v>
      </c>
      <c r="M103" s="104">
        <v>0.99142857142857144</v>
      </c>
      <c r="N103" s="104">
        <v>0.99142857142857144</v>
      </c>
      <c r="O103" s="104">
        <v>0.99142857142857144</v>
      </c>
      <c r="P103" s="104">
        <v>0.41525596702996209</v>
      </c>
      <c r="Q103" s="104">
        <v>0.19974472990777339</v>
      </c>
      <c r="R103" s="104">
        <v>0.22706915733868241</v>
      </c>
      <c r="S103" s="104">
        <v>0.2274198574117082</v>
      </c>
      <c r="T103" s="104">
        <v>0.24261957345353091</v>
      </c>
    </row>
    <row r="104" spans="1:20" x14ac:dyDescent="0.3">
      <c r="A104" s="123"/>
      <c r="B104" s="1">
        <v>103</v>
      </c>
      <c r="C104" s="1">
        <v>103000</v>
      </c>
      <c r="D104" s="1" t="s">
        <v>6</v>
      </c>
      <c r="E104" s="1" t="s">
        <v>62</v>
      </c>
      <c r="F104" s="104">
        <v>0.69767441860465118</v>
      </c>
      <c r="G104" s="104">
        <v>0.67441860465116277</v>
      </c>
      <c r="H104" s="104">
        <v>0.62790697674418605</v>
      </c>
      <c r="I104" s="104">
        <v>0.62790697674418605</v>
      </c>
      <c r="J104" s="104">
        <v>0.60465116279069764</v>
      </c>
      <c r="K104" s="104">
        <v>0.96857142857142853</v>
      </c>
      <c r="L104" s="104">
        <v>0.98285714285714298</v>
      </c>
      <c r="M104" s="104">
        <v>0.99142857142857144</v>
      </c>
      <c r="N104" s="104">
        <v>0.99142857142857144</v>
      </c>
      <c r="O104" s="104">
        <v>0.99142857142857144</v>
      </c>
      <c r="P104" s="104">
        <v>0.43996214668425199</v>
      </c>
      <c r="Q104" s="104">
        <v>0.35126473990110352</v>
      </c>
      <c r="R104" s="104">
        <v>0.35963882805721231</v>
      </c>
      <c r="S104" s="104">
        <v>0.3627536805569993</v>
      </c>
      <c r="T104" s="104">
        <v>0.2409751893571567</v>
      </c>
    </row>
    <row r="105" spans="1:20" x14ac:dyDescent="0.3">
      <c r="A105" s="123"/>
      <c r="B105" s="1">
        <v>104</v>
      </c>
      <c r="C105" s="1">
        <v>104000</v>
      </c>
      <c r="D105" s="1" t="s">
        <v>6</v>
      </c>
      <c r="E105" s="1" t="s">
        <v>62</v>
      </c>
      <c r="F105" s="104">
        <v>0.67441860465116277</v>
      </c>
      <c r="G105" s="104">
        <v>0.65116279069767447</v>
      </c>
      <c r="H105" s="104">
        <v>0.65116279069767447</v>
      </c>
      <c r="I105" s="104">
        <v>0.65116279069767447</v>
      </c>
      <c r="J105" s="104">
        <v>0.60465116279069764</v>
      </c>
      <c r="K105" s="104">
        <v>0.96857142857142853</v>
      </c>
      <c r="L105" s="104">
        <v>0.98285714285714298</v>
      </c>
      <c r="M105" s="104">
        <v>0.99142857142857144</v>
      </c>
      <c r="N105" s="104">
        <v>0.99142857142857144</v>
      </c>
      <c r="O105" s="104">
        <v>0.99142857142857144</v>
      </c>
      <c r="P105" s="104">
        <v>0.34164625055438541</v>
      </c>
      <c r="Q105" s="104">
        <v>0.35429693382729432</v>
      </c>
      <c r="R105" s="104">
        <v>0.35023483125699523</v>
      </c>
      <c r="S105" s="104">
        <v>0.35064268977820379</v>
      </c>
      <c r="T105" s="104">
        <v>0.220937159469593</v>
      </c>
    </row>
    <row r="106" spans="1:20" x14ac:dyDescent="0.3">
      <c r="A106" s="123"/>
      <c r="B106" s="1">
        <v>105</v>
      </c>
      <c r="C106" s="1">
        <v>105000</v>
      </c>
      <c r="D106" s="1" t="s">
        <v>6</v>
      </c>
      <c r="E106" s="1" t="s">
        <v>62</v>
      </c>
      <c r="F106" s="104">
        <v>0.65116279069767447</v>
      </c>
      <c r="G106" s="104">
        <v>0.72093023255813948</v>
      </c>
      <c r="H106" s="104">
        <v>0.67441860465116277</v>
      </c>
      <c r="I106" s="104">
        <v>0.62790697674418605</v>
      </c>
      <c r="J106" s="104">
        <v>0.65116279069767447</v>
      </c>
      <c r="K106" s="104">
        <v>0.96857142857142853</v>
      </c>
      <c r="L106" s="104">
        <v>0.98142857142857154</v>
      </c>
      <c r="M106" s="104">
        <v>0.99142857142857144</v>
      </c>
      <c r="N106" s="104">
        <v>0.99142857142857144</v>
      </c>
      <c r="O106" s="104">
        <v>0.99142857142857144</v>
      </c>
      <c r="P106" s="104">
        <v>0.40139441829213351</v>
      </c>
      <c r="Q106" s="104">
        <v>0.40467175602189331</v>
      </c>
      <c r="R106" s="104">
        <v>0.34995883368144098</v>
      </c>
      <c r="S106" s="104">
        <v>0.35109500191817311</v>
      </c>
      <c r="T106" s="104">
        <v>0.353123888919054</v>
      </c>
    </row>
    <row r="107" spans="1:20" x14ac:dyDescent="0.3">
      <c r="A107" s="123"/>
      <c r="B107" s="1">
        <v>106</v>
      </c>
      <c r="C107" s="1">
        <v>106000</v>
      </c>
      <c r="D107" s="1" t="s">
        <v>6</v>
      </c>
      <c r="E107" s="1" t="s">
        <v>62</v>
      </c>
      <c r="F107" s="104">
        <v>0.62790697674418605</v>
      </c>
      <c r="G107" s="104">
        <v>0.69767441860465118</v>
      </c>
      <c r="H107" s="104">
        <v>0.65116279069767447</v>
      </c>
      <c r="I107" s="104">
        <v>0.67441860465116277</v>
      </c>
      <c r="J107" s="104">
        <v>0.62790697674418605</v>
      </c>
      <c r="K107" s="104">
        <v>0.96714285714285708</v>
      </c>
      <c r="L107" s="104">
        <v>0.98142857142857154</v>
      </c>
      <c r="M107" s="104">
        <v>0.99142857142857144</v>
      </c>
      <c r="N107" s="104">
        <v>0.99142857142857144</v>
      </c>
      <c r="O107" s="104">
        <v>0.99142857142857144</v>
      </c>
      <c r="P107" s="104">
        <v>0.36281615320847932</v>
      </c>
      <c r="Q107" s="104">
        <v>0.43050614336309861</v>
      </c>
      <c r="R107" s="104">
        <v>0.34665331288523221</v>
      </c>
      <c r="S107" s="104">
        <v>0.35569098142257199</v>
      </c>
      <c r="T107" s="104">
        <v>0.34841135069652829</v>
      </c>
    </row>
    <row r="108" spans="1:20" x14ac:dyDescent="0.3">
      <c r="A108" s="123"/>
      <c r="B108" s="1">
        <v>107</v>
      </c>
      <c r="C108" s="1">
        <v>107000</v>
      </c>
      <c r="D108" s="1" t="s">
        <v>6</v>
      </c>
      <c r="E108" s="1" t="s">
        <v>62</v>
      </c>
      <c r="F108" s="104">
        <v>0.60465116279069764</v>
      </c>
      <c r="G108" s="104">
        <v>0.62790697674418605</v>
      </c>
      <c r="H108" s="104">
        <v>0.62790697674418605</v>
      </c>
      <c r="I108" s="104">
        <v>0.65116279069767447</v>
      </c>
      <c r="J108" s="104">
        <v>0.65116279069767447</v>
      </c>
      <c r="K108" s="104">
        <v>0.96571428571428564</v>
      </c>
      <c r="L108" s="104">
        <v>0.98285714285714298</v>
      </c>
      <c r="M108" s="104">
        <v>0.99142857142857144</v>
      </c>
      <c r="N108" s="104">
        <v>0.99142857142857144</v>
      </c>
      <c r="O108" s="104">
        <v>0.99142857142857144</v>
      </c>
      <c r="P108" s="104">
        <v>0.32706149131275408</v>
      </c>
      <c r="Q108" s="104">
        <v>0.2363577237367542</v>
      </c>
      <c r="R108" s="104">
        <v>0.24060553627518391</v>
      </c>
      <c r="S108" s="104">
        <v>0.3386413120707481</v>
      </c>
      <c r="T108" s="104">
        <v>0.32343557631128139</v>
      </c>
    </row>
    <row r="109" spans="1:20" x14ac:dyDescent="0.3">
      <c r="A109" s="123"/>
      <c r="B109" s="1">
        <v>108</v>
      </c>
      <c r="C109" s="1">
        <v>108000</v>
      </c>
      <c r="D109" s="1" t="s">
        <v>6</v>
      </c>
      <c r="E109" s="1" t="s">
        <v>62</v>
      </c>
      <c r="F109" s="104">
        <v>0.65116279069767447</v>
      </c>
      <c r="G109" s="104">
        <v>0.69767441860465118</v>
      </c>
      <c r="H109" s="104">
        <v>0.60465116279069764</v>
      </c>
      <c r="I109" s="104">
        <v>0.62790697674418605</v>
      </c>
      <c r="J109" s="104">
        <v>0.58139534883720934</v>
      </c>
      <c r="K109" s="104">
        <v>0.96857142857142853</v>
      </c>
      <c r="L109" s="104">
        <v>0.98142857142857154</v>
      </c>
      <c r="M109" s="104">
        <v>0.99142857142857144</v>
      </c>
      <c r="N109" s="104">
        <v>0.99142857142857144</v>
      </c>
      <c r="O109" s="104">
        <v>0.99142857142857144</v>
      </c>
      <c r="P109" s="104">
        <v>0.34809784317424391</v>
      </c>
      <c r="Q109" s="104">
        <v>0.33214331865296248</v>
      </c>
      <c r="R109" s="104">
        <v>0.15502431133567321</v>
      </c>
      <c r="S109" s="104">
        <v>0.40270058081590587</v>
      </c>
      <c r="T109" s="104">
        <v>3.4466276916966061E-3</v>
      </c>
    </row>
    <row r="110" spans="1:20" x14ac:dyDescent="0.3">
      <c r="A110" s="123"/>
      <c r="B110" s="1">
        <v>109</v>
      </c>
      <c r="C110" s="1">
        <v>109000</v>
      </c>
      <c r="D110" s="1" t="s">
        <v>6</v>
      </c>
      <c r="E110" s="1" t="s">
        <v>62</v>
      </c>
      <c r="F110" s="104">
        <v>0.65116279069767447</v>
      </c>
      <c r="G110" s="104">
        <v>0.67441860465116277</v>
      </c>
      <c r="H110" s="104">
        <v>0.60465116279069764</v>
      </c>
      <c r="I110" s="104">
        <v>0.58139534883720934</v>
      </c>
      <c r="J110" s="104">
        <v>0.60465116279069764</v>
      </c>
      <c r="K110" s="104">
        <v>0.96857142857142853</v>
      </c>
      <c r="L110" s="104">
        <v>0.98142857142857154</v>
      </c>
      <c r="M110" s="104">
        <v>0.99142857142857144</v>
      </c>
      <c r="N110" s="104">
        <v>0.99142857142857144</v>
      </c>
      <c r="O110" s="104">
        <v>0.99142857142857144</v>
      </c>
      <c r="P110" s="104">
        <v>0.2433729993627019</v>
      </c>
      <c r="Q110" s="104">
        <v>0.40880528085262169</v>
      </c>
      <c r="R110" s="104">
        <v>3.4427477345307929E-3</v>
      </c>
      <c r="S110" s="104">
        <v>3.6475535582146672E-3</v>
      </c>
      <c r="T110" s="104">
        <v>0.20421003206936489</v>
      </c>
    </row>
    <row r="111" spans="1:20" x14ac:dyDescent="0.3">
      <c r="A111" s="123"/>
      <c r="B111" s="1">
        <v>110</v>
      </c>
      <c r="C111" s="1">
        <v>110000</v>
      </c>
      <c r="D111" s="1" t="s">
        <v>6</v>
      </c>
      <c r="E111" s="1" t="s">
        <v>62</v>
      </c>
      <c r="F111" s="104">
        <v>0.67441860465116277</v>
      </c>
      <c r="G111" s="104">
        <v>0.62790697674418605</v>
      </c>
      <c r="H111" s="104">
        <v>0.58139534883720934</v>
      </c>
      <c r="I111" s="104">
        <v>0.58139534883720934</v>
      </c>
      <c r="J111" s="104">
        <v>0.58139534883720934</v>
      </c>
      <c r="K111" s="104">
        <v>0.97166666666666657</v>
      </c>
      <c r="L111" s="104">
        <v>0.98142857142857154</v>
      </c>
      <c r="M111" s="104">
        <v>0.99142857142857144</v>
      </c>
      <c r="N111" s="104">
        <v>0.99142857142857144</v>
      </c>
      <c r="O111" s="104">
        <v>0.99142857142857144</v>
      </c>
      <c r="P111" s="104">
        <v>0.30882352941176472</v>
      </c>
      <c r="Q111" s="104">
        <v>0.20796299037315921</v>
      </c>
      <c r="R111" s="104">
        <v>0</v>
      </c>
      <c r="S111" s="104">
        <v>0</v>
      </c>
      <c r="T111" s="104">
        <v>1.481167105334487E-3</v>
      </c>
    </row>
    <row r="112" spans="1:20" x14ac:dyDescent="0.3">
      <c r="A112" s="123"/>
      <c r="B112" s="1">
        <v>111</v>
      </c>
      <c r="C112" s="1">
        <v>111000</v>
      </c>
      <c r="D112" s="1" t="s">
        <v>6</v>
      </c>
      <c r="E112" s="1" t="s">
        <v>62</v>
      </c>
      <c r="F112" s="104">
        <v>0.62790697674418605</v>
      </c>
      <c r="G112" s="104">
        <v>0.65116279069767447</v>
      </c>
      <c r="H112" s="104">
        <v>0.58139534883720934</v>
      </c>
      <c r="I112" s="104">
        <v>0.58139534883720934</v>
      </c>
      <c r="J112" s="104">
        <v>0.58139534883720934</v>
      </c>
      <c r="K112" s="104">
        <v>0.96714285714285708</v>
      </c>
      <c r="L112" s="104">
        <v>0.98333333333333339</v>
      </c>
      <c r="M112" s="104">
        <v>0.99142857142857144</v>
      </c>
      <c r="N112" s="104">
        <v>0.99142857142857144</v>
      </c>
      <c r="O112" s="104">
        <v>0.99142857142857144</v>
      </c>
      <c r="P112" s="104">
        <v>0.32798096937258397</v>
      </c>
      <c r="Q112" s="104">
        <v>0.34130025782175449</v>
      </c>
      <c r="R112" s="104">
        <v>0</v>
      </c>
      <c r="S112" s="104">
        <v>0</v>
      </c>
      <c r="T112" s="104">
        <v>0</v>
      </c>
    </row>
    <row r="113" spans="1:20" x14ac:dyDescent="0.3">
      <c r="A113" s="123"/>
      <c r="B113" s="1">
        <v>112</v>
      </c>
      <c r="C113" s="1">
        <v>112000</v>
      </c>
      <c r="D113" s="1" t="s">
        <v>6</v>
      </c>
      <c r="E113" s="1" t="s">
        <v>62</v>
      </c>
      <c r="F113" s="104">
        <v>0.7441860465116279</v>
      </c>
      <c r="G113" s="104">
        <v>0.62790697674418605</v>
      </c>
      <c r="H113" s="104">
        <v>0.69767441860465118</v>
      </c>
      <c r="I113" s="104">
        <v>0.65116279069767447</v>
      </c>
      <c r="J113" s="104">
        <v>0.60465116279069764</v>
      </c>
      <c r="K113" s="104">
        <v>0.96857142857142853</v>
      </c>
      <c r="L113" s="104">
        <v>0.98285714285714298</v>
      </c>
      <c r="M113" s="104">
        <v>0.99142857142857144</v>
      </c>
      <c r="N113" s="104">
        <v>0.99142857142857144</v>
      </c>
      <c r="O113" s="104">
        <v>0.99142857142857144</v>
      </c>
      <c r="P113" s="104">
        <v>0.41118474984403508</v>
      </c>
      <c r="Q113" s="104">
        <v>0.21171171171171169</v>
      </c>
      <c r="R113" s="104">
        <v>0.27900552486187852</v>
      </c>
      <c r="S113" s="104">
        <v>0.226457399103139</v>
      </c>
      <c r="T113" s="104">
        <v>0.16285714285714289</v>
      </c>
    </row>
    <row r="114" spans="1:20" x14ac:dyDescent="0.3">
      <c r="A114" s="123"/>
      <c r="B114" s="1">
        <v>113</v>
      </c>
      <c r="C114" s="1">
        <v>113000</v>
      </c>
      <c r="D114" s="1" t="s">
        <v>6</v>
      </c>
      <c r="E114" s="1" t="s">
        <v>62</v>
      </c>
      <c r="F114" s="104">
        <v>0.72093023255813948</v>
      </c>
      <c r="G114" s="104">
        <v>0.7441860465116279</v>
      </c>
      <c r="H114" s="104">
        <v>0.67441860465116277</v>
      </c>
      <c r="I114" s="104">
        <v>0.69767441860465118</v>
      </c>
      <c r="J114" s="104">
        <v>0.62790697674418605</v>
      </c>
      <c r="K114" s="104">
        <v>0.96714285714285708</v>
      </c>
      <c r="L114" s="104">
        <v>0.98142857142857154</v>
      </c>
      <c r="M114" s="104">
        <v>0.99142857142857144</v>
      </c>
      <c r="N114" s="104">
        <v>0.99142857142857144</v>
      </c>
      <c r="O114" s="104">
        <v>0.99142857142857144</v>
      </c>
      <c r="P114" s="104">
        <v>0.31383901315616131</v>
      </c>
      <c r="Q114" s="104">
        <v>0.4804534740142678</v>
      </c>
      <c r="R114" s="104">
        <v>0.24632315697379931</v>
      </c>
      <c r="S114" s="104">
        <v>0.52402909273342912</v>
      </c>
      <c r="T114" s="104">
        <v>0.18690476190476191</v>
      </c>
    </row>
    <row r="115" spans="1:20" x14ac:dyDescent="0.3">
      <c r="A115" s="123"/>
      <c r="B115" s="1">
        <v>114</v>
      </c>
      <c r="C115" s="1">
        <v>114000</v>
      </c>
      <c r="D115" s="1" t="s">
        <v>6</v>
      </c>
      <c r="E115" s="1" t="s">
        <v>62</v>
      </c>
      <c r="F115" s="104">
        <v>0.69767441860465118</v>
      </c>
      <c r="G115" s="104">
        <v>0.72093023255813948</v>
      </c>
      <c r="H115" s="104">
        <v>0.72093023255813948</v>
      </c>
      <c r="I115" s="104">
        <v>0.65116279069767447</v>
      </c>
      <c r="J115" s="104">
        <v>0.60465116279069764</v>
      </c>
      <c r="K115" s="104">
        <v>0.96857142857142853</v>
      </c>
      <c r="L115" s="104">
        <v>0.98285714285714298</v>
      </c>
      <c r="M115" s="104">
        <v>0.99142857142857144</v>
      </c>
      <c r="N115" s="104">
        <v>0.99142857142857144</v>
      </c>
      <c r="O115" s="104">
        <v>0.99142857142857144</v>
      </c>
      <c r="P115" s="104">
        <v>0.43964782518644768</v>
      </c>
      <c r="Q115" s="104">
        <v>0.39990372124373608</v>
      </c>
      <c r="R115" s="104">
        <v>0.52497214720994745</v>
      </c>
      <c r="S115" s="104">
        <v>0.2419818186811678</v>
      </c>
      <c r="T115" s="104">
        <v>0.2529313232830821</v>
      </c>
    </row>
    <row r="116" spans="1:20" x14ac:dyDescent="0.3">
      <c r="A116" s="123" t="s">
        <v>55</v>
      </c>
      <c r="B116" s="1">
        <v>115</v>
      </c>
      <c r="C116" s="1">
        <v>115000</v>
      </c>
      <c r="D116" s="1" t="s">
        <v>6</v>
      </c>
      <c r="E116" s="1" t="s">
        <v>63</v>
      </c>
      <c r="F116" s="104">
        <v>0.69767441860465118</v>
      </c>
      <c r="G116" s="104">
        <v>0.62790697674418605</v>
      </c>
      <c r="H116" s="104">
        <v>0.58139534883720934</v>
      </c>
      <c r="I116" s="104">
        <v>0.60465116279069764</v>
      </c>
      <c r="J116" s="104">
        <v>0.58139534883720934</v>
      </c>
      <c r="K116" s="104">
        <v>0.96857142857142853</v>
      </c>
      <c r="L116" s="104">
        <v>0.98142857142857154</v>
      </c>
      <c r="M116" s="104">
        <v>0.99142857142857144</v>
      </c>
      <c r="N116" s="104">
        <v>0.99142857142857144</v>
      </c>
      <c r="O116" s="104">
        <v>0.99142857142857144</v>
      </c>
      <c r="P116" s="104">
        <v>0.24328115887202281</v>
      </c>
      <c r="Q116" s="104">
        <v>0.1370250250303581</v>
      </c>
      <c r="R116" s="104">
        <v>5.7980583930537328E-3</v>
      </c>
      <c r="S116" s="104">
        <v>0.27303962280872401</v>
      </c>
      <c r="T116" s="104">
        <v>0</v>
      </c>
    </row>
    <row r="117" spans="1:20" x14ac:dyDescent="0.3">
      <c r="A117" s="123"/>
      <c r="B117" s="1">
        <v>116</v>
      </c>
      <c r="C117" s="1">
        <v>116000</v>
      </c>
      <c r="D117" s="1" t="s">
        <v>6</v>
      </c>
      <c r="E117" s="1" t="s">
        <v>63</v>
      </c>
      <c r="F117" s="104">
        <v>0.55813953488372092</v>
      </c>
      <c r="G117" s="104">
        <v>0.60465116279069764</v>
      </c>
      <c r="H117" s="104">
        <v>0.62790697674418605</v>
      </c>
      <c r="I117" s="104">
        <v>0.60465116279069764</v>
      </c>
      <c r="J117" s="104">
        <v>0.60465116279069764</v>
      </c>
      <c r="K117" s="104">
        <v>0.97333333333333327</v>
      </c>
      <c r="L117" s="104">
        <v>0.98333333333333339</v>
      </c>
      <c r="M117" s="104">
        <v>0.9916666666666667</v>
      </c>
      <c r="N117" s="104">
        <v>0.99142857142857144</v>
      </c>
      <c r="O117" s="104">
        <v>0.99142857142857144</v>
      </c>
      <c r="P117" s="104">
        <v>0.42796015712682378</v>
      </c>
      <c r="Q117" s="104">
        <v>0.18309859154929581</v>
      </c>
      <c r="R117" s="104">
        <v>0.1230769230769231</v>
      </c>
      <c r="S117" s="104">
        <v>0.1450113244547718</v>
      </c>
      <c r="T117" s="104">
        <v>0.25010279884881181</v>
      </c>
    </row>
    <row r="118" spans="1:20" x14ac:dyDescent="0.3">
      <c r="A118" s="123"/>
      <c r="B118" s="1">
        <v>117</v>
      </c>
      <c r="C118" s="1">
        <v>117000</v>
      </c>
      <c r="D118" s="1" t="s">
        <v>6</v>
      </c>
      <c r="E118" s="1" t="s">
        <v>63</v>
      </c>
      <c r="F118" s="104">
        <v>0.68421052631578949</v>
      </c>
      <c r="G118" s="104">
        <v>0.60465116279069764</v>
      </c>
      <c r="H118" s="104">
        <v>0.60465116279069764</v>
      </c>
      <c r="I118" s="104">
        <v>0.62790697674418605</v>
      </c>
      <c r="J118" s="104">
        <v>0.67441860465116277</v>
      </c>
      <c r="K118" s="104">
        <v>0.97125000000000006</v>
      </c>
      <c r="L118" s="104">
        <v>0.98285714285714298</v>
      </c>
      <c r="M118" s="104">
        <v>0.9916666666666667</v>
      </c>
      <c r="N118" s="104">
        <v>0.9916666666666667</v>
      </c>
      <c r="O118" s="104">
        <v>0.9916666666666667</v>
      </c>
      <c r="P118" s="104">
        <v>0.49784798534798541</v>
      </c>
      <c r="Q118" s="104">
        <v>0.47097848360655742</v>
      </c>
      <c r="R118" s="104">
        <v>0.3595890410958904</v>
      </c>
      <c r="S118" s="104">
        <v>0.34157601821401468</v>
      </c>
      <c r="T118" s="104">
        <v>0.4260827542363026</v>
      </c>
    </row>
    <row r="119" spans="1:20" x14ac:dyDescent="0.3">
      <c r="A119" s="123"/>
      <c r="B119" s="1">
        <v>118</v>
      </c>
      <c r="C119" s="1">
        <v>118000</v>
      </c>
      <c r="D119" s="1" t="s">
        <v>6</v>
      </c>
      <c r="E119" s="1" t="s">
        <v>63</v>
      </c>
      <c r="F119" s="104">
        <v>0.76315789473684215</v>
      </c>
      <c r="G119" s="104">
        <v>0.71052631578947367</v>
      </c>
      <c r="H119" s="104">
        <v>0.58139534883720934</v>
      </c>
      <c r="I119" s="104">
        <v>0.60465116279069764</v>
      </c>
      <c r="J119" s="104">
        <v>0.62790697674418605</v>
      </c>
      <c r="K119" s="104">
        <v>0.97125000000000006</v>
      </c>
      <c r="L119" s="104">
        <v>0.98375000000000012</v>
      </c>
      <c r="M119" s="104">
        <v>0.9916666666666667</v>
      </c>
      <c r="N119" s="104">
        <v>0.9916666666666667</v>
      </c>
      <c r="O119" s="104">
        <v>0.99333333333333329</v>
      </c>
      <c r="P119" s="104">
        <v>0.4504051459293395</v>
      </c>
      <c r="Q119" s="104">
        <v>0.47826767055555669</v>
      </c>
      <c r="R119" s="104">
        <v>0.3856305342025883</v>
      </c>
      <c r="S119" s="104">
        <v>0.36879018118059609</v>
      </c>
      <c r="T119" s="104">
        <v>0.33592076005659988</v>
      </c>
    </row>
    <row r="120" spans="1:20" x14ac:dyDescent="0.3">
      <c r="A120" s="123"/>
      <c r="B120" s="1">
        <v>119</v>
      </c>
      <c r="C120" s="1">
        <v>119000</v>
      </c>
      <c r="D120" s="1" t="s">
        <v>6</v>
      </c>
      <c r="E120" s="1" t="s">
        <v>63</v>
      </c>
      <c r="F120" s="104">
        <v>0.65789473684210531</v>
      </c>
      <c r="G120" s="104">
        <v>0.68421052631578949</v>
      </c>
      <c r="H120" s="104">
        <v>0.65789473684210531</v>
      </c>
      <c r="I120" s="104">
        <v>0.60465116279069764</v>
      </c>
      <c r="J120" s="104">
        <v>0.58139534883720934</v>
      </c>
      <c r="K120" s="104">
        <v>0.97249999999999992</v>
      </c>
      <c r="L120" s="104">
        <v>0.98375000000000012</v>
      </c>
      <c r="M120" s="104">
        <v>0.99125000000000008</v>
      </c>
      <c r="N120" s="104">
        <v>0.9916666666666667</v>
      </c>
      <c r="O120" s="104">
        <v>0.99333333333333329</v>
      </c>
      <c r="P120" s="104">
        <v>0.27386736826392</v>
      </c>
      <c r="Q120" s="104">
        <v>0.32482257706808598</v>
      </c>
      <c r="R120" s="104">
        <v>0.36973008977729432</v>
      </c>
      <c r="S120" s="104">
        <v>0.26262626262626271</v>
      </c>
      <c r="T120" s="104">
        <v>0.2112299465240641</v>
      </c>
    </row>
    <row r="121" spans="1:20" x14ac:dyDescent="0.3">
      <c r="A121" s="123"/>
      <c r="B121" s="1">
        <v>120</v>
      </c>
      <c r="C121" s="1">
        <v>120000</v>
      </c>
      <c r="D121" s="1" t="s">
        <v>6</v>
      </c>
      <c r="E121" s="1" t="s">
        <v>63</v>
      </c>
      <c r="F121" s="104">
        <v>0.57894736842105265</v>
      </c>
      <c r="G121" s="104">
        <v>0.63157894736842102</v>
      </c>
      <c r="H121" s="104">
        <v>0.68421052631578949</v>
      </c>
      <c r="I121" s="104">
        <v>0.65789473684210531</v>
      </c>
      <c r="J121" s="104">
        <v>0.60465116279069764</v>
      </c>
      <c r="K121" s="104">
        <v>0.97428571428571431</v>
      </c>
      <c r="L121" s="104">
        <v>0.98375000000000012</v>
      </c>
      <c r="M121" s="104">
        <v>0.99125000000000008</v>
      </c>
      <c r="N121" s="104">
        <v>0.99375000000000013</v>
      </c>
      <c r="O121" s="104">
        <v>0.99333333333333329</v>
      </c>
      <c r="P121" s="104">
        <v>0.34523809523809518</v>
      </c>
      <c r="Q121" s="104">
        <v>0.27544910179640708</v>
      </c>
      <c r="R121" s="104">
        <v>0.357855421686747</v>
      </c>
      <c r="S121" s="104">
        <v>0.3711765657873442</v>
      </c>
      <c r="T121" s="104">
        <v>0.36239580117320158</v>
      </c>
    </row>
    <row r="122" spans="1:20" x14ac:dyDescent="0.3">
      <c r="A122" s="123"/>
      <c r="B122" s="1">
        <v>121</v>
      </c>
      <c r="C122" s="1">
        <v>121000</v>
      </c>
      <c r="D122" s="1" t="s">
        <v>6</v>
      </c>
      <c r="E122" s="1" t="s">
        <v>63</v>
      </c>
      <c r="F122" s="104">
        <v>0.65789473684210531</v>
      </c>
      <c r="G122" s="104">
        <v>0.60526315789473684</v>
      </c>
      <c r="H122" s="104">
        <v>0.63157894736842102</v>
      </c>
      <c r="I122" s="104">
        <v>0.63157894736842102</v>
      </c>
      <c r="J122" s="104">
        <v>0.54761904761904767</v>
      </c>
      <c r="K122" s="104">
        <v>0.97000000000000008</v>
      </c>
      <c r="L122" s="104">
        <v>0.98571428571428577</v>
      </c>
      <c r="M122" s="104">
        <v>0.99125000000000008</v>
      </c>
      <c r="N122" s="104">
        <v>0.99375000000000013</v>
      </c>
      <c r="O122" s="104">
        <v>0.99125000000000008</v>
      </c>
      <c r="P122" s="104">
        <v>0.47847287062973343</v>
      </c>
      <c r="Q122" s="104">
        <v>0.35911510312707923</v>
      </c>
      <c r="R122" s="104">
        <v>0.30399999999999999</v>
      </c>
      <c r="S122" s="104">
        <v>0.35801578660860101</v>
      </c>
      <c r="T122" s="104">
        <v>0.29951690821256038</v>
      </c>
    </row>
    <row r="123" spans="1:20" x14ac:dyDescent="0.3">
      <c r="A123" s="123"/>
      <c r="B123" s="1">
        <v>122</v>
      </c>
      <c r="C123" s="1">
        <v>122000</v>
      </c>
      <c r="D123" s="1" t="s">
        <v>6</v>
      </c>
      <c r="E123" s="1" t="s">
        <v>63</v>
      </c>
      <c r="F123" s="104">
        <v>0.65789473684210531</v>
      </c>
      <c r="G123" s="104">
        <v>0.63157894736842102</v>
      </c>
      <c r="H123" s="104">
        <v>0.57894736842105265</v>
      </c>
      <c r="I123" s="104">
        <v>0.60526315789473684</v>
      </c>
      <c r="J123" s="104">
        <v>0.60526315789473684</v>
      </c>
      <c r="K123" s="104">
        <v>0.97250000000000003</v>
      </c>
      <c r="L123" s="104">
        <v>0.98375000000000012</v>
      </c>
      <c r="M123" s="104">
        <v>0.99142857142857144</v>
      </c>
      <c r="N123" s="104">
        <v>0.99375000000000013</v>
      </c>
      <c r="O123" s="104">
        <v>0.99375000000000013</v>
      </c>
      <c r="P123" s="104">
        <v>0.476051239209134</v>
      </c>
      <c r="Q123" s="104">
        <v>0.44493938951365558</v>
      </c>
      <c r="R123" s="104">
        <v>0.32669322709163351</v>
      </c>
      <c r="S123" s="104">
        <v>0.30838323353293418</v>
      </c>
      <c r="T123" s="104">
        <v>0.31414868105515592</v>
      </c>
    </row>
    <row r="124" spans="1:20" x14ac:dyDescent="0.3">
      <c r="A124" s="123"/>
      <c r="B124" s="1">
        <v>123</v>
      </c>
      <c r="C124" s="1">
        <v>123000</v>
      </c>
      <c r="D124" s="1" t="s">
        <v>6</v>
      </c>
      <c r="E124" s="1" t="s">
        <v>63</v>
      </c>
      <c r="F124" s="104">
        <v>0.68421052631578949</v>
      </c>
      <c r="G124" s="104">
        <v>0.68421052631578949</v>
      </c>
      <c r="H124" s="104">
        <v>0.63157894736842102</v>
      </c>
      <c r="I124" s="104">
        <v>0.65789473684210531</v>
      </c>
      <c r="J124" s="104">
        <v>0.63157894736842102</v>
      </c>
      <c r="K124" s="104">
        <v>0.97000000000000008</v>
      </c>
      <c r="L124" s="104">
        <v>0.98375000000000012</v>
      </c>
      <c r="M124" s="104">
        <v>0.99</v>
      </c>
      <c r="N124" s="104">
        <v>0.99375000000000013</v>
      </c>
      <c r="O124" s="104">
        <v>0.99375000000000013</v>
      </c>
      <c r="P124" s="104">
        <v>0.40476190476190482</v>
      </c>
      <c r="Q124" s="104">
        <v>0.4991297904604356</v>
      </c>
      <c r="R124" s="104">
        <v>0.43352015666148958</v>
      </c>
      <c r="S124" s="104">
        <v>0.4601237686154856</v>
      </c>
      <c r="T124" s="104">
        <v>0.32057416267942579</v>
      </c>
    </row>
    <row r="125" spans="1:20" x14ac:dyDescent="0.3">
      <c r="A125" s="123"/>
      <c r="B125" s="1">
        <v>124</v>
      </c>
      <c r="C125" s="1">
        <v>124000</v>
      </c>
      <c r="D125" s="1" t="s">
        <v>6</v>
      </c>
      <c r="E125" s="1" t="s">
        <v>63</v>
      </c>
      <c r="F125" s="104">
        <v>0.65789473684210531</v>
      </c>
      <c r="G125" s="104">
        <v>0.65789473684210531</v>
      </c>
      <c r="H125" s="104">
        <v>0.68421052631578949</v>
      </c>
      <c r="I125" s="104">
        <v>0.63157894736842102</v>
      </c>
      <c r="J125" s="104">
        <v>0.63157894736842102</v>
      </c>
      <c r="K125" s="104">
        <v>0.97500000000000009</v>
      </c>
      <c r="L125" s="104">
        <v>0.98428571428571432</v>
      </c>
      <c r="M125" s="104">
        <v>0.99142857142857144</v>
      </c>
      <c r="N125" s="104">
        <v>0.99428571428571444</v>
      </c>
      <c r="O125" s="104">
        <v>0.99428571428571444</v>
      </c>
      <c r="P125" s="104">
        <v>0.40476190476190482</v>
      </c>
      <c r="Q125" s="104">
        <v>0.43536662452591662</v>
      </c>
      <c r="R125" s="104">
        <v>0.45605785028528828</v>
      </c>
      <c r="S125" s="104">
        <v>0.41939198526024868</v>
      </c>
      <c r="T125" s="104">
        <v>0.39487934638039141</v>
      </c>
    </row>
    <row r="126" spans="1:20" x14ac:dyDescent="0.3">
      <c r="A126" s="123"/>
      <c r="B126" s="1">
        <v>125</v>
      </c>
      <c r="C126" s="1">
        <v>125000</v>
      </c>
      <c r="D126" s="1" t="s">
        <v>6</v>
      </c>
      <c r="E126" s="1" t="s">
        <v>63</v>
      </c>
      <c r="F126" s="104">
        <v>0.68421052631578949</v>
      </c>
      <c r="G126" s="104">
        <v>0.65789473684210531</v>
      </c>
      <c r="H126" s="104">
        <v>0.65789473684210531</v>
      </c>
      <c r="I126" s="104">
        <v>0.63157894736842102</v>
      </c>
      <c r="J126" s="104">
        <v>0.60526315789473684</v>
      </c>
      <c r="K126" s="104">
        <v>0.97428571428571431</v>
      </c>
      <c r="L126" s="104">
        <v>0.98428571428571432</v>
      </c>
      <c r="M126" s="104">
        <v>0.99142857142857144</v>
      </c>
      <c r="N126" s="104">
        <v>0.99428571428571444</v>
      </c>
      <c r="O126" s="104">
        <v>0.99428571428571444</v>
      </c>
      <c r="P126" s="104">
        <v>0.43828112908794359</v>
      </c>
      <c r="Q126" s="104">
        <v>0.43327067669172942</v>
      </c>
      <c r="R126" s="104">
        <v>0.43221334315915533</v>
      </c>
      <c r="S126" s="104">
        <v>0.4369958717053033</v>
      </c>
      <c r="T126" s="104">
        <v>0.36124401913875598</v>
      </c>
    </row>
    <row r="127" spans="1:20" x14ac:dyDescent="0.3">
      <c r="A127" s="123"/>
      <c r="B127" s="1">
        <v>126</v>
      </c>
      <c r="C127" s="1">
        <v>126000</v>
      </c>
      <c r="D127" s="1" t="s">
        <v>6</v>
      </c>
      <c r="E127" s="1" t="s">
        <v>63</v>
      </c>
      <c r="F127" s="104">
        <v>0.68421052631578949</v>
      </c>
      <c r="G127" s="104">
        <v>0.60526315789473684</v>
      </c>
      <c r="H127" s="104">
        <v>0.63157894736842102</v>
      </c>
      <c r="I127" s="104">
        <v>0.63157894736842102</v>
      </c>
      <c r="J127" s="104">
        <v>0.63157894736842102</v>
      </c>
      <c r="K127" s="104">
        <v>0.97124999999999984</v>
      </c>
      <c r="L127" s="104">
        <v>0.98428571428571432</v>
      </c>
      <c r="M127" s="104">
        <v>0.99142857142857144</v>
      </c>
      <c r="N127" s="104">
        <v>0.99428571428571444</v>
      </c>
      <c r="O127" s="104">
        <v>0.99428571428571444</v>
      </c>
      <c r="P127" s="104">
        <v>0.53330746821312858</v>
      </c>
      <c r="Q127" s="104">
        <v>0.3532934131736527</v>
      </c>
      <c r="R127" s="104">
        <v>0.37450199203187251</v>
      </c>
      <c r="S127" s="104">
        <v>0.43304948544469501</v>
      </c>
      <c r="T127" s="104">
        <v>0.44034978913420991</v>
      </c>
    </row>
    <row r="128" spans="1:20" x14ac:dyDescent="0.3">
      <c r="A128" s="123"/>
      <c r="B128" s="1">
        <v>127</v>
      </c>
      <c r="C128" s="1">
        <v>127000</v>
      </c>
      <c r="D128" s="1" t="s">
        <v>6</v>
      </c>
      <c r="E128" s="1" t="s">
        <v>63</v>
      </c>
      <c r="F128" s="104">
        <v>0.76315789473684215</v>
      </c>
      <c r="G128" s="104">
        <v>0.71052631578947367</v>
      </c>
      <c r="H128" s="104">
        <v>0.65789473684210531</v>
      </c>
      <c r="I128" s="104">
        <v>0.65789473684210531</v>
      </c>
      <c r="J128" s="104">
        <v>0.65789473684210531</v>
      </c>
      <c r="K128" s="104">
        <v>0.97250000000000003</v>
      </c>
      <c r="L128" s="104">
        <v>0.98428571428571432</v>
      </c>
      <c r="M128" s="104">
        <v>0.99142857142857144</v>
      </c>
      <c r="N128" s="104">
        <v>0.99428571428571444</v>
      </c>
      <c r="O128" s="104">
        <v>0.99428571428571444</v>
      </c>
      <c r="P128" s="104">
        <v>0.62762756315914536</v>
      </c>
      <c r="Q128" s="104">
        <v>0.48471248529961719</v>
      </c>
      <c r="R128" s="104">
        <v>0.41811633466135462</v>
      </c>
      <c r="S128" s="104">
        <v>0.3652694610778443</v>
      </c>
      <c r="T128" s="104">
        <v>0.43742661043578929</v>
      </c>
    </row>
    <row r="129" spans="1:20" x14ac:dyDescent="0.3">
      <c r="A129" s="123"/>
      <c r="B129" s="1">
        <v>128</v>
      </c>
      <c r="C129" s="1">
        <v>128000</v>
      </c>
      <c r="D129" s="1" t="s">
        <v>6</v>
      </c>
      <c r="E129" s="1" t="s">
        <v>63</v>
      </c>
      <c r="F129" s="104">
        <v>0.68421052631578949</v>
      </c>
      <c r="G129" s="104">
        <v>0.71052631578947367</v>
      </c>
      <c r="H129" s="104">
        <v>0.65789473684210531</v>
      </c>
      <c r="I129" s="104">
        <v>0.63157894736842102</v>
      </c>
      <c r="J129" s="104">
        <v>0.60526315789473684</v>
      </c>
      <c r="K129" s="104">
        <v>0.97000000000000008</v>
      </c>
      <c r="L129" s="104">
        <v>0.98444444444444457</v>
      </c>
      <c r="M129" s="104">
        <v>0.99</v>
      </c>
      <c r="N129" s="104">
        <v>0.99428571428571444</v>
      </c>
      <c r="O129" s="104">
        <v>0.99428571428571444</v>
      </c>
      <c r="P129" s="104">
        <v>0.50574903874593313</v>
      </c>
      <c r="Q129" s="104">
        <v>0.44930932545616842</v>
      </c>
      <c r="R129" s="104">
        <v>0.39079112122936832</v>
      </c>
      <c r="S129" s="104">
        <v>0.33532934131736519</v>
      </c>
      <c r="T129" s="104">
        <v>0.34532374100719421</v>
      </c>
    </row>
    <row r="130" spans="1:20" x14ac:dyDescent="0.3">
      <c r="A130" s="123"/>
      <c r="B130" s="1">
        <v>129</v>
      </c>
      <c r="C130" s="1">
        <v>129000</v>
      </c>
      <c r="D130" s="1" t="s">
        <v>6</v>
      </c>
      <c r="E130" s="1" t="s">
        <v>63</v>
      </c>
      <c r="F130" s="104">
        <v>0.63157894736842102</v>
      </c>
      <c r="G130" s="104">
        <v>0.63157894736842102</v>
      </c>
      <c r="H130" s="104">
        <v>0.68421052631578949</v>
      </c>
      <c r="I130" s="104">
        <v>0.65789473684210531</v>
      </c>
      <c r="J130" s="104">
        <v>0.65789473684210531</v>
      </c>
      <c r="K130" s="104">
        <v>0.97499999999999998</v>
      </c>
      <c r="L130" s="104">
        <v>0.9833333333333335</v>
      </c>
      <c r="M130" s="104">
        <v>0.99142857142857144</v>
      </c>
      <c r="N130" s="104">
        <v>0.99428571428571444</v>
      </c>
      <c r="O130" s="104">
        <v>0.99428571428571444</v>
      </c>
      <c r="P130" s="104">
        <v>0.45238095238095238</v>
      </c>
      <c r="Q130" s="104">
        <v>0.48549028490888962</v>
      </c>
      <c r="R130" s="104">
        <v>0.52457020058434878</v>
      </c>
      <c r="S130" s="104">
        <v>0.39673933194907668</v>
      </c>
      <c r="T130" s="104">
        <v>0.53810625009071078</v>
      </c>
    </row>
    <row r="131" spans="1:20" x14ac:dyDescent="0.3">
      <c r="A131" s="123"/>
      <c r="B131" s="1">
        <v>130</v>
      </c>
      <c r="C131" s="1">
        <v>130000</v>
      </c>
      <c r="D131" s="1" t="s">
        <v>6</v>
      </c>
      <c r="E131" s="1" t="s">
        <v>63</v>
      </c>
      <c r="F131" s="104">
        <v>0.63157894736842102</v>
      </c>
      <c r="G131" s="104">
        <v>0.57894736842105265</v>
      </c>
      <c r="H131" s="104">
        <v>0.63157894736842102</v>
      </c>
      <c r="I131" s="104">
        <v>0.63157894736842102</v>
      </c>
      <c r="J131" s="104">
        <v>0.65789473684210531</v>
      </c>
      <c r="K131" s="104">
        <v>0.96999999999999986</v>
      </c>
      <c r="L131" s="104">
        <v>0.9850000000000001</v>
      </c>
      <c r="M131" s="104">
        <v>0.99125000000000008</v>
      </c>
      <c r="N131" s="104">
        <v>0.99375000000000013</v>
      </c>
      <c r="O131" s="104">
        <v>0.99375000000000013</v>
      </c>
      <c r="P131" s="104">
        <v>0.46199892386333058</v>
      </c>
      <c r="Q131" s="104">
        <v>0.35119047619047622</v>
      </c>
      <c r="R131" s="104">
        <v>0.39407486333734831</v>
      </c>
      <c r="S131" s="104">
        <v>0.38454506915372788</v>
      </c>
      <c r="T131" s="104">
        <v>0.47334145026836472</v>
      </c>
    </row>
    <row r="132" spans="1:20" x14ac:dyDescent="0.3">
      <c r="A132" s="123"/>
      <c r="B132" s="1">
        <v>131</v>
      </c>
      <c r="C132" s="1">
        <v>131000</v>
      </c>
      <c r="D132" s="1" t="s">
        <v>6</v>
      </c>
      <c r="E132" s="1" t="s">
        <v>63</v>
      </c>
      <c r="F132" s="104">
        <v>0.68421052631578949</v>
      </c>
      <c r="G132" s="104">
        <v>0.63157894736842102</v>
      </c>
      <c r="H132" s="104">
        <v>0.63157894736842102</v>
      </c>
      <c r="I132" s="104">
        <v>0.63157894736842102</v>
      </c>
      <c r="J132" s="104">
        <v>0.63157894736842102</v>
      </c>
      <c r="K132" s="104">
        <v>0.97000000000000008</v>
      </c>
      <c r="L132" s="104">
        <v>0.98571428571428577</v>
      </c>
      <c r="M132" s="104">
        <v>0.99</v>
      </c>
      <c r="N132" s="104">
        <v>0.99375000000000013</v>
      </c>
      <c r="O132" s="104">
        <v>0.99428571428571444</v>
      </c>
      <c r="P132" s="104">
        <v>0.4141488345248443</v>
      </c>
      <c r="Q132" s="104">
        <v>0.43060507994136321</v>
      </c>
      <c r="R132" s="104">
        <v>0.42428197742938778</v>
      </c>
      <c r="S132" s="104">
        <v>0.39942432731104321</v>
      </c>
      <c r="T132" s="104">
        <v>0.40297125852324828</v>
      </c>
    </row>
    <row r="133" spans="1:20" x14ac:dyDescent="0.3">
      <c r="A133" s="123"/>
      <c r="B133" s="1">
        <v>132</v>
      </c>
      <c r="C133" s="1">
        <v>132000</v>
      </c>
      <c r="D133" s="1" t="s">
        <v>6</v>
      </c>
      <c r="E133" s="1" t="s">
        <v>63</v>
      </c>
      <c r="F133" s="104">
        <v>0.68421052631578949</v>
      </c>
      <c r="G133" s="104">
        <v>0.63157894736842102</v>
      </c>
      <c r="H133" s="104">
        <v>0.65789473684210531</v>
      </c>
      <c r="I133" s="104">
        <v>0.63157894736842102</v>
      </c>
      <c r="J133" s="104">
        <v>0.65789473684210531</v>
      </c>
      <c r="K133" s="104">
        <v>0.97125000000000006</v>
      </c>
      <c r="L133" s="104">
        <v>0.98428571428571432</v>
      </c>
      <c r="M133" s="104">
        <v>0.99142857142857144</v>
      </c>
      <c r="N133" s="104">
        <v>0.99375000000000013</v>
      </c>
      <c r="O133" s="104">
        <v>0.99375000000000013</v>
      </c>
      <c r="P133" s="104">
        <v>0.39277044150993728</v>
      </c>
      <c r="Q133" s="104">
        <v>0.31736526946107779</v>
      </c>
      <c r="R133" s="104">
        <v>0.4272791711014281</v>
      </c>
      <c r="S133" s="104">
        <v>0.39343630335894741</v>
      </c>
      <c r="T133" s="104">
        <v>0.46975088088955608</v>
      </c>
    </row>
    <row r="134" spans="1:20" x14ac:dyDescent="0.3">
      <c r="A134" s="123"/>
      <c r="B134" s="1">
        <v>133</v>
      </c>
      <c r="C134" s="1">
        <v>133000</v>
      </c>
      <c r="D134" s="1" t="s">
        <v>6</v>
      </c>
      <c r="E134" s="1" t="s">
        <v>63</v>
      </c>
      <c r="F134" s="104">
        <v>0.63157894736842102</v>
      </c>
      <c r="G134" s="104">
        <v>0.65789473684210531</v>
      </c>
      <c r="H134" s="104">
        <v>0.65789473684210531</v>
      </c>
      <c r="I134" s="104">
        <v>0.63157894736842102</v>
      </c>
      <c r="J134" s="104">
        <v>0.63157894736842102</v>
      </c>
      <c r="K134" s="104">
        <v>0.97250000000000003</v>
      </c>
      <c r="L134" s="104">
        <v>0.98428571428571432</v>
      </c>
      <c r="M134" s="104">
        <v>0.99142857142857144</v>
      </c>
      <c r="N134" s="104">
        <v>0.99428571428571444</v>
      </c>
      <c r="O134" s="104">
        <v>0.99375000000000013</v>
      </c>
      <c r="P134" s="104">
        <v>0.40290788446526149</v>
      </c>
      <c r="Q134" s="104">
        <v>0.39331113801452788</v>
      </c>
      <c r="R134" s="104">
        <v>0.43456319882123701</v>
      </c>
      <c r="S134" s="104">
        <v>0.42709913049672787</v>
      </c>
      <c r="T134" s="104">
        <v>0.40090141581070271</v>
      </c>
    </row>
    <row r="135" spans="1:20" x14ac:dyDescent="0.3">
      <c r="A135" s="123"/>
      <c r="B135" s="1">
        <v>134</v>
      </c>
      <c r="C135" s="1">
        <v>134000</v>
      </c>
      <c r="D135" s="1" t="s">
        <v>6</v>
      </c>
      <c r="E135" s="1" t="s">
        <v>63</v>
      </c>
      <c r="F135" s="104">
        <v>0.71052631578947367</v>
      </c>
      <c r="G135" s="104">
        <v>0.63157894736842102</v>
      </c>
      <c r="H135" s="104">
        <v>0.60526315789473684</v>
      </c>
      <c r="I135" s="104">
        <v>0.60526315789473684</v>
      </c>
      <c r="J135" s="104">
        <v>0.60526315789473684</v>
      </c>
      <c r="K135" s="104">
        <v>0.97124999999999984</v>
      </c>
      <c r="L135" s="104">
        <v>0.98375000000000012</v>
      </c>
      <c r="M135" s="104">
        <v>0.99142857142857144</v>
      </c>
      <c r="N135" s="104">
        <v>0.99428571428571444</v>
      </c>
      <c r="O135" s="104">
        <v>0.99428571428571444</v>
      </c>
      <c r="P135" s="104">
        <v>0.48784666287770462</v>
      </c>
      <c r="Q135" s="104">
        <v>0.36591681501861151</v>
      </c>
      <c r="R135" s="104">
        <v>0.3853125509657277</v>
      </c>
      <c r="S135" s="104">
        <v>0.3866228581797444</v>
      </c>
      <c r="T135" s="104">
        <v>0.37975273491454192</v>
      </c>
    </row>
    <row r="136" spans="1:20" x14ac:dyDescent="0.3">
      <c r="A136" s="123"/>
      <c r="B136" s="1">
        <v>135</v>
      </c>
      <c r="C136" s="1">
        <v>135000</v>
      </c>
      <c r="D136" s="1" t="s">
        <v>6</v>
      </c>
      <c r="E136" s="1" t="s">
        <v>63</v>
      </c>
      <c r="F136" s="104">
        <v>0.65789473684210531</v>
      </c>
      <c r="G136" s="104">
        <v>0.65789473684210531</v>
      </c>
      <c r="H136" s="104">
        <v>0.63157894736842102</v>
      </c>
      <c r="I136" s="104">
        <v>0.60526315789473684</v>
      </c>
      <c r="J136" s="104">
        <v>0.60526315789473684</v>
      </c>
      <c r="K136" s="104">
        <v>0.97142857142857131</v>
      </c>
      <c r="L136" s="104">
        <v>0.98571428571428577</v>
      </c>
      <c r="M136" s="104">
        <v>0.99</v>
      </c>
      <c r="N136" s="104">
        <v>0.99428571428571444</v>
      </c>
      <c r="O136" s="104">
        <v>0.99428571428571444</v>
      </c>
      <c r="P136" s="104">
        <v>0.36309523809523808</v>
      </c>
      <c r="Q136" s="104">
        <v>0.48760472692354578</v>
      </c>
      <c r="R136" s="104">
        <v>0.36315912819310991</v>
      </c>
      <c r="S136" s="104">
        <v>0.38276285856235132</v>
      </c>
      <c r="T136" s="104">
        <v>0.37756045163868912</v>
      </c>
    </row>
    <row r="137" spans="1:20" x14ac:dyDescent="0.3">
      <c r="A137" s="123"/>
      <c r="B137" s="1">
        <v>136</v>
      </c>
      <c r="C137" s="1">
        <v>136000</v>
      </c>
      <c r="D137" s="1" t="s">
        <v>6</v>
      </c>
      <c r="E137" s="1" t="s">
        <v>63</v>
      </c>
      <c r="F137" s="104">
        <v>0.65789473684210531</v>
      </c>
      <c r="G137" s="104">
        <v>0.65789473684210531</v>
      </c>
      <c r="H137" s="104">
        <v>0.63157894736842102</v>
      </c>
      <c r="I137" s="104">
        <v>0.63157894736842102</v>
      </c>
      <c r="J137" s="104">
        <v>0.63157894736842102</v>
      </c>
      <c r="K137" s="104">
        <v>0.96999999999999986</v>
      </c>
      <c r="L137" s="104">
        <v>0.98375000000000012</v>
      </c>
      <c r="M137" s="104">
        <v>0.99</v>
      </c>
      <c r="N137" s="104">
        <v>0.99428571428571444</v>
      </c>
      <c r="O137" s="104">
        <v>0.99428571428571444</v>
      </c>
      <c r="P137" s="104">
        <v>0.34285714285714292</v>
      </c>
      <c r="Q137" s="104">
        <v>0.30802187930053082</v>
      </c>
      <c r="R137" s="104">
        <v>0.35078092537824163</v>
      </c>
      <c r="S137" s="104">
        <v>0.36168216562267169</v>
      </c>
      <c r="T137" s="104">
        <v>0.37329267021165669</v>
      </c>
    </row>
    <row r="138" spans="1:20" x14ac:dyDescent="0.3">
      <c r="A138" s="123"/>
      <c r="B138" s="1">
        <v>137</v>
      </c>
      <c r="C138" s="1">
        <v>137000</v>
      </c>
      <c r="D138" s="1" t="s">
        <v>6</v>
      </c>
      <c r="E138" s="1" t="s">
        <v>63</v>
      </c>
      <c r="F138" s="104">
        <v>0.68421052631578949</v>
      </c>
      <c r="G138" s="104">
        <v>0.60526315789473684</v>
      </c>
      <c r="H138" s="104">
        <v>0.60526315789473684</v>
      </c>
      <c r="I138" s="104">
        <v>0.60526315789473684</v>
      </c>
      <c r="J138" s="104">
        <v>0.60526315789473684</v>
      </c>
      <c r="K138" s="104">
        <v>0.97125000000000006</v>
      </c>
      <c r="L138" s="104">
        <v>0.98428571428571432</v>
      </c>
      <c r="M138" s="104">
        <v>0.99142857142857144</v>
      </c>
      <c r="N138" s="104">
        <v>0.99375000000000013</v>
      </c>
      <c r="O138" s="104">
        <v>0.99428571428571444</v>
      </c>
      <c r="P138" s="104">
        <v>0.50794592030360519</v>
      </c>
      <c r="Q138" s="104">
        <v>0.42914078674948242</v>
      </c>
      <c r="R138" s="104">
        <v>0.39598921387620251</v>
      </c>
      <c r="S138" s="104">
        <v>0.38914396626731812</v>
      </c>
      <c r="T138" s="104">
        <v>0.39577551124657329</v>
      </c>
    </row>
    <row r="139" spans="1:20" x14ac:dyDescent="0.3">
      <c r="A139" s="123"/>
      <c r="B139" s="1">
        <v>138</v>
      </c>
      <c r="C139" s="1">
        <v>138000</v>
      </c>
      <c r="D139" s="1" t="s">
        <v>6</v>
      </c>
      <c r="E139" s="1" t="s">
        <v>63</v>
      </c>
      <c r="F139" s="104">
        <v>0.68421052631578949</v>
      </c>
      <c r="G139" s="104">
        <v>0.57894736842105265</v>
      </c>
      <c r="H139" s="104">
        <v>0.63157894736842102</v>
      </c>
      <c r="I139" s="104">
        <v>0.60526315789473684</v>
      </c>
      <c r="J139" s="104">
        <v>0.63157894736842102</v>
      </c>
      <c r="K139" s="104">
        <v>0.97285714285714298</v>
      </c>
      <c r="L139" s="104">
        <v>0.98428571428571432</v>
      </c>
      <c r="M139" s="104">
        <v>0.99142857142857144</v>
      </c>
      <c r="N139" s="104">
        <v>0.99428571428571444</v>
      </c>
      <c r="O139" s="104">
        <v>0.99428571428571444</v>
      </c>
      <c r="P139" s="104">
        <v>0.38095238095238088</v>
      </c>
      <c r="Q139" s="104">
        <v>0.3652694610778443</v>
      </c>
      <c r="R139" s="104">
        <v>0.36313799348062298</v>
      </c>
      <c r="S139" s="104">
        <v>0.38344739093242092</v>
      </c>
      <c r="T139" s="104">
        <v>0.39010530705870089</v>
      </c>
    </row>
    <row r="140" spans="1:20" x14ac:dyDescent="0.3">
      <c r="A140" s="123"/>
      <c r="B140" s="1">
        <v>139</v>
      </c>
      <c r="C140" s="1">
        <v>139000</v>
      </c>
      <c r="D140" s="1" t="s">
        <v>6</v>
      </c>
      <c r="E140" s="1" t="s">
        <v>63</v>
      </c>
      <c r="F140" s="104">
        <v>0.63157894736842102</v>
      </c>
      <c r="G140" s="104">
        <v>0.63157894736842102</v>
      </c>
      <c r="H140" s="104">
        <v>0.60526315789473684</v>
      </c>
      <c r="I140" s="104">
        <v>0.60526315789473684</v>
      </c>
      <c r="J140" s="104">
        <v>0.60526315789473684</v>
      </c>
      <c r="K140" s="104">
        <v>0.96777777777777763</v>
      </c>
      <c r="L140" s="104">
        <v>0.98428571428571432</v>
      </c>
      <c r="M140" s="104">
        <v>0.99142857142857144</v>
      </c>
      <c r="N140" s="104">
        <v>0.99428571428571444</v>
      </c>
      <c r="O140" s="104">
        <v>0.99428571428571444</v>
      </c>
      <c r="P140" s="104">
        <v>0.31821395224756571</v>
      </c>
      <c r="Q140" s="104">
        <v>0.409688013136289</v>
      </c>
      <c r="R140" s="104">
        <v>0.41140201100360457</v>
      </c>
      <c r="S140" s="104">
        <v>0.40034803560671978</v>
      </c>
      <c r="T140" s="104">
        <v>0.38948222829801782</v>
      </c>
    </row>
    <row r="141" spans="1:20" x14ac:dyDescent="0.3">
      <c r="A141" s="123"/>
      <c r="B141" s="1">
        <v>140</v>
      </c>
      <c r="C141" s="1">
        <v>140000</v>
      </c>
      <c r="D141" s="1" t="s">
        <v>6</v>
      </c>
      <c r="E141" s="1" t="s">
        <v>63</v>
      </c>
      <c r="F141" s="104">
        <v>0.73684210526315785</v>
      </c>
      <c r="G141" s="104">
        <v>0.68421052631578949</v>
      </c>
      <c r="H141" s="104">
        <v>0.65789473684210531</v>
      </c>
      <c r="I141" s="104">
        <v>0.63157894736842102</v>
      </c>
      <c r="J141" s="104">
        <v>0.63157894736842102</v>
      </c>
      <c r="K141" s="104">
        <v>0.97142857142857131</v>
      </c>
      <c r="L141" s="104">
        <v>0.98571428571428577</v>
      </c>
      <c r="M141" s="104">
        <v>0.99142857142857144</v>
      </c>
      <c r="N141" s="104">
        <v>0.99428571428571444</v>
      </c>
      <c r="O141" s="104">
        <v>0.99428571428571444</v>
      </c>
      <c r="P141" s="104">
        <v>0.51967260330890686</v>
      </c>
      <c r="Q141" s="104">
        <v>0.43179278508619828</v>
      </c>
      <c r="R141" s="104">
        <v>0.39002273116124458</v>
      </c>
      <c r="S141" s="104">
        <v>0.39796214023565768</v>
      </c>
      <c r="T141" s="104">
        <v>0.38228372525859911</v>
      </c>
    </row>
    <row r="142" spans="1:20" x14ac:dyDescent="0.3">
      <c r="A142" s="123"/>
      <c r="B142" s="1">
        <v>141</v>
      </c>
      <c r="C142" s="1">
        <v>141000</v>
      </c>
      <c r="D142" s="1" t="s">
        <v>6</v>
      </c>
      <c r="E142" s="1" t="s">
        <v>63</v>
      </c>
      <c r="F142" s="104">
        <v>0.60526315789473684</v>
      </c>
      <c r="G142" s="104">
        <v>0.57894736842105265</v>
      </c>
      <c r="H142" s="104">
        <v>0.60526315789473684</v>
      </c>
      <c r="I142" s="104">
        <v>0.57894736842105265</v>
      </c>
      <c r="J142" s="104">
        <v>0.57894736842105265</v>
      </c>
      <c r="K142" s="104">
        <v>0.97142857142857153</v>
      </c>
      <c r="L142" s="104">
        <v>0.98428571428571432</v>
      </c>
      <c r="M142" s="104">
        <v>0.99142857142857144</v>
      </c>
      <c r="N142" s="104">
        <v>0.99428571428571444</v>
      </c>
      <c r="O142" s="104">
        <v>0.99428571428571444</v>
      </c>
      <c r="P142" s="104">
        <v>0.40595238095238101</v>
      </c>
      <c r="Q142" s="104">
        <v>0.3532934131736527</v>
      </c>
      <c r="R142" s="104">
        <v>0.33067729083665343</v>
      </c>
      <c r="S142" s="104">
        <v>0.35029940119760478</v>
      </c>
      <c r="T142" s="104">
        <v>0.33573141486810548</v>
      </c>
    </row>
    <row r="143" spans="1:20" x14ac:dyDescent="0.3">
      <c r="A143" s="123"/>
      <c r="B143" s="1">
        <v>142</v>
      </c>
      <c r="C143" s="1">
        <v>142000</v>
      </c>
      <c r="D143" s="1" t="s">
        <v>6</v>
      </c>
      <c r="E143" s="1" t="s">
        <v>63</v>
      </c>
      <c r="F143" s="104">
        <v>0.65789473684210531</v>
      </c>
      <c r="G143" s="104">
        <v>0.63157894736842102</v>
      </c>
      <c r="H143" s="104">
        <v>0.57894736842105265</v>
      </c>
      <c r="I143" s="104">
        <v>0.60526315789473684</v>
      </c>
      <c r="J143" s="104">
        <v>0.57894736842105265</v>
      </c>
      <c r="K143" s="104">
        <v>0.96777777777777785</v>
      </c>
      <c r="L143" s="104">
        <v>0.98428571428571432</v>
      </c>
      <c r="M143" s="104">
        <v>0.99142857142857144</v>
      </c>
      <c r="N143" s="104">
        <v>0.99428571428571444</v>
      </c>
      <c r="O143" s="104">
        <v>0.99428571428571444</v>
      </c>
      <c r="P143" s="104">
        <v>0.27285861713106302</v>
      </c>
      <c r="Q143" s="104">
        <v>0.35944873444873449</v>
      </c>
      <c r="R143" s="104">
        <v>0.32669322709163351</v>
      </c>
      <c r="S143" s="104">
        <v>0.33432835820895518</v>
      </c>
      <c r="T143" s="104">
        <v>0.33732057416267952</v>
      </c>
    </row>
    <row r="144" spans="1:20" x14ac:dyDescent="0.3">
      <c r="A144" s="123"/>
      <c r="B144" s="1">
        <v>143</v>
      </c>
      <c r="C144" s="1">
        <v>143000</v>
      </c>
      <c r="D144" s="1" t="s">
        <v>6</v>
      </c>
      <c r="E144" s="1" t="s">
        <v>63</v>
      </c>
      <c r="F144" s="104">
        <v>0.73684210526315785</v>
      </c>
      <c r="G144" s="104">
        <v>0.68421052631578949</v>
      </c>
      <c r="H144" s="104">
        <v>0.65789473684210531</v>
      </c>
      <c r="I144" s="104">
        <v>0.60526315789473684</v>
      </c>
      <c r="J144" s="104">
        <v>0.60526315789473684</v>
      </c>
      <c r="K144" s="104">
        <v>0.9688888888888888</v>
      </c>
      <c r="L144" s="104">
        <v>0.98375000000000012</v>
      </c>
      <c r="M144" s="104">
        <v>0.99</v>
      </c>
      <c r="N144" s="104">
        <v>0.99375000000000013</v>
      </c>
      <c r="O144" s="104">
        <v>0.99375000000000013</v>
      </c>
      <c r="P144" s="104">
        <v>0.38016300035098421</v>
      </c>
      <c r="Q144" s="104">
        <v>0.38368617561967322</v>
      </c>
      <c r="R144" s="104">
        <v>0.31075697211155368</v>
      </c>
      <c r="S144" s="104">
        <v>0.30538922155688619</v>
      </c>
      <c r="T144" s="104">
        <v>0.31818181818181818</v>
      </c>
    </row>
    <row r="145" spans="1:20" x14ac:dyDescent="0.3">
      <c r="A145" s="123"/>
      <c r="B145" s="1">
        <v>144</v>
      </c>
      <c r="C145" s="1">
        <v>144000</v>
      </c>
      <c r="D145" s="1" t="s">
        <v>6</v>
      </c>
      <c r="E145" s="1" t="s">
        <v>63</v>
      </c>
      <c r="F145" s="104">
        <v>0.63157894736842102</v>
      </c>
      <c r="G145" s="104">
        <v>0.63157894736842102</v>
      </c>
      <c r="H145" s="104">
        <v>0.63157894736842102</v>
      </c>
      <c r="I145" s="104">
        <v>0.60526315789473684</v>
      </c>
      <c r="J145" s="104">
        <v>0.60526315789473684</v>
      </c>
      <c r="K145" s="104">
        <v>0.97000000000000008</v>
      </c>
      <c r="L145" s="104">
        <v>0.9833333333333335</v>
      </c>
      <c r="M145" s="104">
        <v>0.98888888888888893</v>
      </c>
      <c r="N145" s="104">
        <v>0.99375000000000013</v>
      </c>
      <c r="O145" s="104">
        <v>0.99428571428571444</v>
      </c>
      <c r="P145" s="104">
        <v>0.13113006396588489</v>
      </c>
      <c r="Q145" s="104">
        <v>0.2622790134017679</v>
      </c>
      <c r="R145" s="104">
        <v>0.26173705179282869</v>
      </c>
      <c r="S145" s="104">
        <v>0.29341317365269459</v>
      </c>
      <c r="T145" s="104">
        <v>0.28776978417266191</v>
      </c>
    </row>
    <row r="146" spans="1:20" x14ac:dyDescent="0.3">
      <c r="A146" s="123"/>
      <c r="B146" s="1">
        <v>145</v>
      </c>
      <c r="C146" s="1">
        <v>145000</v>
      </c>
      <c r="D146" s="1" t="s">
        <v>6</v>
      </c>
      <c r="E146" s="1" t="s">
        <v>63</v>
      </c>
      <c r="F146" s="104">
        <v>0.68421052631578949</v>
      </c>
      <c r="G146" s="104">
        <v>0.65789473684210531</v>
      </c>
      <c r="H146" s="104">
        <v>0.68421052631578949</v>
      </c>
      <c r="I146" s="104">
        <v>0.65789473684210531</v>
      </c>
      <c r="J146" s="104">
        <v>0.57894736842105265</v>
      </c>
      <c r="K146" s="104">
        <v>0.97285714285714298</v>
      </c>
      <c r="L146" s="104">
        <v>0.98375000000000012</v>
      </c>
      <c r="M146" s="104">
        <v>0.99</v>
      </c>
      <c r="N146" s="104">
        <v>0.99375000000000013</v>
      </c>
      <c r="O146" s="104">
        <v>0.99428571428571444</v>
      </c>
      <c r="P146" s="104">
        <v>0.3571428571428571</v>
      </c>
      <c r="Q146" s="104">
        <v>0.37943032853212488</v>
      </c>
      <c r="R146" s="104">
        <v>0.30976069096688258</v>
      </c>
      <c r="S146" s="104">
        <v>0.30838323353293412</v>
      </c>
      <c r="T146" s="104">
        <v>0.31894484412470031</v>
      </c>
    </row>
    <row r="147" spans="1:20" x14ac:dyDescent="0.3">
      <c r="A147" s="123"/>
      <c r="B147" s="1">
        <v>146</v>
      </c>
      <c r="C147" s="1">
        <v>146000</v>
      </c>
      <c r="D147" s="1" t="s">
        <v>6</v>
      </c>
      <c r="E147" s="1" t="s">
        <v>63</v>
      </c>
      <c r="F147" s="104">
        <v>0.63157894736842102</v>
      </c>
      <c r="G147" s="104">
        <v>0.60526315789473684</v>
      </c>
      <c r="H147" s="104">
        <v>0.57894736842105265</v>
      </c>
      <c r="I147" s="104">
        <v>0.63157894736842102</v>
      </c>
      <c r="J147" s="104">
        <v>0.60526315789473684</v>
      </c>
      <c r="K147" s="104">
        <v>0.97000000000000008</v>
      </c>
      <c r="L147" s="104">
        <v>0.98571428571428577</v>
      </c>
      <c r="M147" s="104">
        <v>0.99142857142857144</v>
      </c>
      <c r="N147" s="104">
        <v>0.99428571428571444</v>
      </c>
      <c r="O147" s="104">
        <v>0.99428571428571444</v>
      </c>
      <c r="P147" s="104">
        <v>0.4642857142857143</v>
      </c>
      <c r="Q147" s="104">
        <v>0.4394043770865349</v>
      </c>
      <c r="R147" s="104">
        <v>0.33864541832669331</v>
      </c>
      <c r="S147" s="104">
        <v>0.39148415497771583</v>
      </c>
      <c r="T147" s="104">
        <v>0.3309352517985612</v>
      </c>
    </row>
    <row r="148" spans="1:20" x14ac:dyDescent="0.3">
      <c r="A148" s="123"/>
      <c r="B148" s="1">
        <v>147</v>
      </c>
      <c r="C148" s="1">
        <v>147000</v>
      </c>
      <c r="D148" s="1" t="s">
        <v>6</v>
      </c>
      <c r="E148" s="1" t="s">
        <v>63</v>
      </c>
      <c r="F148" s="104">
        <v>0.65789473684210531</v>
      </c>
      <c r="G148" s="104">
        <v>0.60526315789473684</v>
      </c>
      <c r="H148" s="104">
        <v>0.57894736842105265</v>
      </c>
      <c r="I148" s="104">
        <v>0.57894736842105265</v>
      </c>
      <c r="J148" s="104">
        <v>0.57894736842105265</v>
      </c>
      <c r="K148" s="104">
        <v>0.97428571428571431</v>
      </c>
      <c r="L148" s="104">
        <v>0.98428571428571432</v>
      </c>
      <c r="M148" s="104">
        <v>0.99142857142857144</v>
      </c>
      <c r="N148" s="104">
        <v>0.99428571428571444</v>
      </c>
      <c r="O148" s="104">
        <v>0.99375000000000013</v>
      </c>
      <c r="P148" s="104">
        <v>0.43214285714285711</v>
      </c>
      <c r="Q148" s="104">
        <v>0.38323353293413182</v>
      </c>
      <c r="R148" s="104">
        <v>0.35059760956175301</v>
      </c>
      <c r="S148" s="104">
        <v>0.32634730538922152</v>
      </c>
      <c r="T148" s="104">
        <v>0.31894484412470031</v>
      </c>
    </row>
    <row r="149" spans="1:20" x14ac:dyDescent="0.3">
      <c r="A149" s="123"/>
      <c r="B149" s="1">
        <v>148</v>
      </c>
      <c r="C149" s="1">
        <v>148000</v>
      </c>
      <c r="D149" s="1" t="s">
        <v>6</v>
      </c>
      <c r="E149" s="1" t="s">
        <v>63</v>
      </c>
      <c r="F149" s="104">
        <v>0.63157894736842102</v>
      </c>
      <c r="G149" s="104">
        <v>0.60526315789473684</v>
      </c>
      <c r="H149" s="104">
        <v>0.57894736842105265</v>
      </c>
      <c r="I149" s="104">
        <v>0.57894736842105265</v>
      </c>
      <c r="J149" s="104">
        <v>0.57894736842105265</v>
      </c>
      <c r="K149" s="104">
        <v>0.97000000000000008</v>
      </c>
      <c r="L149" s="104">
        <v>0.98375000000000012</v>
      </c>
      <c r="M149" s="104">
        <v>0.99142857142857144</v>
      </c>
      <c r="N149" s="104">
        <v>0.99428571428571444</v>
      </c>
      <c r="O149" s="104">
        <v>0.99428571428571444</v>
      </c>
      <c r="P149" s="104">
        <v>0.40178571428571419</v>
      </c>
      <c r="Q149" s="104">
        <v>0.43154761904761912</v>
      </c>
      <c r="R149" s="104">
        <v>0.37848605577689243</v>
      </c>
      <c r="S149" s="104">
        <v>0.34431137724550898</v>
      </c>
      <c r="T149" s="104">
        <v>0.33014354066985641</v>
      </c>
    </row>
    <row r="150" spans="1:20" x14ac:dyDescent="0.3">
      <c r="A150" s="123"/>
      <c r="B150" s="1">
        <v>149</v>
      </c>
      <c r="C150" s="1">
        <v>149000</v>
      </c>
      <c r="D150" s="1" t="s">
        <v>6</v>
      </c>
      <c r="E150" s="1" t="s">
        <v>63</v>
      </c>
      <c r="F150" s="104">
        <v>0.60526315789473684</v>
      </c>
      <c r="G150" s="104">
        <v>0.63157894736842102</v>
      </c>
      <c r="H150" s="104">
        <v>0.57894736842105265</v>
      </c>
      <c r="I150" s="104">
        <v>0.57894736842105265</v>
      </c>
      <c r="J150" s="104">
        <v>0.57894736842105265</v>
      </c>
      <c r="K150" s="104">
        <v>0.97666666666666668</v>
      </c>
      <c r="L150" s="104">
        <v>0.98428571428571432</v>
      </c>
      <c r="M150" s="104">
        <v>0.99142857142857144</v>
      </c>
      <c r="N150" s="104">
        <v>0.99428571428571444</v>
      </c>
      <c r="O150" s="104">
        <v>0.99428571428571444</v>
      </c>
      <c r="P150" s="104">
        <v>1</v>
      </c>
      <c r="Q150" s="104">
        <v>0.3816365626710454</v>
      </c>
      <c r="R150" s="104">
        <v>0.37051792828685259</v>
      </c>
      <c r="S150" s="104">
        <v>0.37611940298507462</v>
      </c>
      <c r="T150" s="104">
        <v>0.34688995215311003</v>
      </c>
    </row>
    <row r="151" spans="1:20" x14ac:dyDescent="0.3">
      <c r="A151" s="123"/>
      <c r="B151" s="1">
        <v>150</v>
      </c>
      <c r="C151" s="1">
        <v>150000</v>
      </c>
      <c r="D151" s="1" t="s">
        <v>6</v>
      </c>
      <c r="E151" s="1" t="s">
        <v>63</v>
      </c>
      <c r="F151" s="104">
        <v>0.63157894736842102</v>
      </c>
      <c r="G151" s="104">
        <v>0.65789473684210531</v>
      </c>
      <c r="H151" s="104">
        <v>0.57894736842105265</v>
      </c>
      <c r="I151" s="104">
        <v>0.57894736842105265</v>
      </c>
      <c r="J151" s="104">
        <v>0.57894736842105265</v>
      </c>
      <c r="K151" s="104">
        <v>0.97125000000000006</v>
      </c>
      <c r="L151" s="104">
        <v>0.98428571428571432</v>
      </c>
      <c r="M151" s="104">
        <v>0.99142857142857144</v>
      </c>
      <c r="N151" s="104">
        <v>0.99428571428571444</v>
      </c>
      <c r="O151" s="104">
        <v>0.99428571428571444</v>
      </c>
      <c r="P151" s="104">
        <v>0.47608404204148891</v>
      </c>
      <c r="Q151" s="104">
        <v>0.39520958083832342</v>
      </c>
      <c r="R151" s="104">
        <v>0.36399999999999999</v>
      </c>
      <c r="S151" s="104">
        <v>0.38023952095808389</v>
      </c>
      <c r="T151" s="104">
        <v>0.37170263788968833</v>
      </c>
    </row>
    <row r="152" spans="1:20" x14ac:dyDescent="0.3">
      <c r="A152" s="123"/>
      <c r="B152" s="1">
        <v>151</v>
      </c>
      <c r="C152" s="1">
        <v>151000</v>
      </c>
      <c r="D152" s="1" t="s">
        <v>6</v>
      </c>
      <c r="E152" s="1" t="s">
        <v>63</v>
      </c>
      <c r="F152" s="104">
        <v>0.68421052631578949</v>
      </c>
      <c r="G152" s="104">
        <v>0.65789473684210531</v>
      </c>
      <c r="H152" s="104">
        <v>0.63157894736842102</v>
      </c>
      <c r="I152" s="104">
        <v>0.60526315789473684</v>
      </c>
      <c r="J152" s="104">
        <v>0.57894736842105265</v>
      </c>
      <c r="K152" s="104">
        <v>0.97125000000000006</v>
      </c>
      <c r="L152" s="104">
        <v>0.98571428571428577</v>
      </c>
      <c r="M152" s="104">
        <v>0.99142857142857144</v>
      </c>
      <c r="N152" s="104">
        <v>0.99428571428571444</v>
      </c>
      <c r="O152" s="104">
        <v>0.99428571428571444</v>
      </c>
      <c r="P152" s="104">
        <v>0.42429203617218531</v>
      </c>
      <c r="Q152" s="104">
        <v>0.3591450216450216</v>
      </c>
      <c r="R152" s="104">
        <v>0.37501844473956031</v>
      </c>
      <c r="S152" s="104">
        <v>0.33731343283582088</v>
      </c>
      <c r="T152" s="104">
        <v>0.35885167464114831</v>
      </c>
    </row>
    <row r="153" spans="1:20" x14ac:dyDescent="0.3">
      <c r="A153" s="123"/>
      <c r="B153" s="1">
        <v>152</v>
      </c>
      <c r="C153" s="1">
        <v>152000</v>
      </c>
      <c r="D153" s="1" t="s">
        <v>6</v>
      </c>
      <c r="E153" s="1" t="s">
        <v>63</v>
      </c>
      <c r="F153" s="104">
        <v>0.71052631578947367</v>
      </c>
      <c r="G153" s="104">
        <v>0.73684210526315785</v>
      </c>
      <c r="H153" s="104">
        <v>0.71052631578947367</v>
      </c>
      <c r="I153" s="104">
        <v>0.65789473684210531</v>
      </c>
      <c r="J153" s="104">
        <v>0.60526315789473684</v>
      </c>
      <c r="K153" s="104">
        <v>0.97142857142857131</v>
      </c>
      <c r="L153" s="104">
        <v>0.98428571428571432</v>
      </c>
      <c r="M153" s="104">
        <v>0.99142857142857144</v>
      </c>
      <c r="N153" s="104">
        <v>0.99428571428571444</v>
      </c>
      <c r="O153" s="104">
        <v>0.99428571428571444</v>
      </c>
      <c r="P153" s="104">
        <v>0.62092731829573933</v>
      </c>
      <c r="Q153" s="104">
        <v>0.41995614035087719</v>
      </c>
      <c r="R153" s="104">
        <v>0.4250170343373843</v>
      </c>
      <c r="S153" s="104">
        <v>0.36227544910179638</v>
      </c>
      <c r="T153" s="104">
        <v>0.36602870813397131</v>
      </c>
    </row>
    <row r="154" spans="1:20" x14ac:dyDescent="0.3">
      <c r="A154" s="123"/>
      <c r="B154" s="1">
        <v>153</v>
      </c>
      <c r="C154" s="1">
        <v>153000</v>
      </c>
      <c r="D154" s="1" t="s">
        <v>6</v>
      </c>
      <c r="E154" s="1" t="s">
        <v>63</v>
      </c>
      <c r="F154" s="104">
        <v>0.65789473684210531</v>
      </c>
      <c r="G154" s="104">
        <v>0.71052631578947367</v>
      </c>
      <c r="H154" s="104">
        <v>0.68421052631578949</v>
      </c>
      <c r="I154" s="104">
        <v>0.65789473684210531</v>
      </c>
      <c r="J154" s="104">
        <v>0.60526315789473684</v>
      </c>
      <c r="K154" s="104">
        <v>0.96999999999999986</v>
      </c>
      <c r="L154" s="104">
        <v>0.98571428571428577</v>
      </c>
      <c r="M154" s="104">
        <v>0.99142857142857144</v>
      </c>
      <c r="N154" s="104">
        <v>0.99428571428571444</v>
      </c>
      <c r="O154" s="104">
        <v>0.99428571428571444</v>
      </c>
      <c r="P154" s="104">
        <v>0.15419071669071671</v>
      </c>
      <c r="Q154" s="104">
        <v>0.50164343189877225</v>
      </c>
      <c r="R154" s="104">
        <v>0.46813507969645418</v>
      </c>
      <c r="S154" s="104">
        <v>0.39860637469455712</v>
      </c>
      <c r="T154" s="104">
        <v>0.33812949640287771</v>
      </c>
    </row>
    <row r="155" spans="1:20" x14ac:dyDescent="0.3">
      <c r="A155" s="123"/>
      <c r="B155" s="1">
        <v>154</v>
      </c>
      <c r="C155" s="1">
        <v>154000</v>
      </c>
      <c r="D155" s="1" t="s">
        <v>6</v>
      </c>
      <c r="E155" s="1" t="s">
        <v>63</v>
      </c>
      <c r="F155" s="104">
        <v>0.65789473684210531</v>
      </c>
      <c r="G155" s="104">
        <v>0.65789473684210531</v>
      </c>
      <c r="H155" s="104">
        <v>0.65789473684210531</v>
      </c>
      <c r="I155" s="104">
        <v>0.63157894736842102</v>
      </c>
      <c r="J155" s="104">
        <v>0.60526315789473684</v>
      </c>
      <c r="K155" s="104">
        <v>0.97000000000000008</v>
      </c>
      <c r="L155" s="104">
        <v>0.98375000000000012</v>
      </c>
      <c r="M155" s="104">
        <v>0.99142857142857144</v>
      </c>
      <c r="N155" s="104">
        <v>0.99428571428571444</v>
      </c>
      <c r="O155" s="104">
        <v>0.99428571428571444</v>
      </c>
      <c r="P155" s="104">
        <v>0.36414446763909131</v>
      </c>
      <c r="Q155" s="104">
        <v>0.41872918800257058</v>
      </c>
      <c r="R155" s="104">
        <v>0.42566401062416998</v>
      </c>
      <c r="S155" s="104">
        <v>0.33308383233532929</v>
      </c>
      <c r="T155" s="104">
        <v>0.34772182254196637</v>
      </c>
    </row>
    <row r="156" spans="1:20" x14ac:dyDescent="0.3">
      <c r="A156" s="123"/>
      <c r="B156" s="1">
        <v>155</v>
      </c>
      <c r="C156" s="1">
        <v>155000</v>
      </c>
      <c r="D156" s="1" t="s">
        <v>6</v>
      </c>
      <c r="E156" s="1" t="s">
        <v>63</v>
      </c>
      <c r="F156" s="104">
        <v>0.71052631578947367</v>
      </c>
      <c r="G156" s="104">
        <v>0.63157894736842102</v>
      </c>
      <c r="H156" s="104">
        <v>0.60526315789473684</v>
      </c>
      <c r="I156" s="104">
        <v>0.65789473684210531</v>
      </c>
      <c r="J156" s="104">
        <v>0.65789473684210531</v>
      </c>
      <c r="K156" s="104">
        <v>0.97125000000000006</v>
      </c>
      <c r="L156" s="104">
        <v>0.98428571428571432</v>
      </c>
      <c r="M156" s="104">
        <v>0.99142857142857144</v>
      </c>
      <c r="N156" s="104">
        <v>0.99428571428571444</v>
      </c>
      <c r="O156" s="104">
        <v>0.99428571428571444</v>
      </c>
      <c r="P156" s="104">
        <v>0.36904761904761912</v>
      </c>
      <c r="Q156" s="104">
        <v>0.33532934131736519</v>
      </c>
      <c r="R156" s="104">
        <v>0.33466135458167329</v>
      </c>
      <c r="S156" s="104">
        <v>0.32634730538922152</v>
      </c>
      <c r="T156" s="104">
        <v>0.53167021550391635</v>
      </c>
    </row>
    <row r="157" spans="1:20" x14ac:dyDescent="0.3">
      <c r="A157" s="123"/>
      <c r="B157" s="1">
        <v>156</v>
      </c>
      <c r="C157" s="1">
        <v>156000</v>
      </c>
      <c r="D157" s="1" t="s">
        <v>6</v>
      </c>
      <c r="E157" s="1" t="s">
        <v>63</v>
      </c>
      <c r="F157" s="104">
        <v>0.68421052631578949</v>
      </c>
      <c r="G157" s="104">
        <v>0.63157894736842102</v>
      </c>
      <c r="H157" s="104">
        <v>0.57894736842105265</v>
      </c>
      <c r="I157" s="104">
        <v>0.57894736842105265</v>
      </c>
      <c r="J157" s="104">
        <v>0.60526315789473684</v>
      </c>
      <c r="K157" s="104">
        <v>0.97250000000000003</v>
      </c>
      <c r="L157" s="104">
        <v>0.98428571428571432</v>
      </c>
      <c r="M157" s="104">
        <v>0.99142857142857144</v>
      </c>
      <c r="N157" s="104">
        <v>0.99428571428571444</v>
      </c>
      <c r="O157" s="104">
        <v>0.99428571428571444</v>
      </c>
      <c r="P157" s="104">
        <v>0.44084000323389122</v>
      </c>
      <c r="Q157" s="104">
        <v>0.36309523809523808</v>
      </c>
      <c r="R157" s="104">
        <v>0.31872509960159368</v>
      </c>
      <c r="S157" s="104">
        <v>0.3413173652694611</v>
      </c>
      <c r="T157" s="104">
        <v>0.33253588516746407</v>
      </c>
    </row>
    <row r="158" spans="1:20" x14ac:dyDescent="0.3">
      <c r="A158" s="123"/>
      <c r="B158" s="1">
        <v>157</v>
      </c>
      <c r="C158" s="1">
        <v>157000</v>
      </c>
      <c r="D158" s="1" t="s">
        <v>6</v>
      </c>
      <c r="E158" s="1" t="s">
        <v>63</v>
      </c>
      <c r="F158" s="104">
        <v>0.71052631578947367</v>
      </c>
      <c r="G158" s="104">
        <v>0.65789473684210531</v>
      </c>
      <c r="H158" s="104">
        <v>0.57894736842105265</v>
      </c>
      <c r="I158" s="104">
        <v>0.60526315789473684</v>
      </c>
      <c r="J158" s="104">
        <v>0.63157894736842102</v>
      </c>
      <c r="K158" s="104">
        <v>0.97666666666666657</v>
      </c>
      <c r="L158" s="104">
        <v>0.98375000000000012</v>
      </c>
      <c r="M158" s="104">
        <v>0.99142857142857144</v>
      </c>
      <c r="N158" s="104">
        <v>0.99428571428571444</v>
      </c>
      <c r="O158" s="104">
        <v>0.99428571428571444</v>
      </c>
      <c r="P158" s="104">
        <v>0.55346223919337123</v>
      </c>
      <c r="Q158" s="104">
        <v>0.58065868263473064</v>
      </c>
      <c r="R158" s="104">
        <v>0.35458167330677293</v>
      </c>
      <c r="S158" s="104">
        <v>0.44411177644710581</v>
      </c>
      <c r="T158" s="104">
        <v>0.35491606714628299</v>
      </c>
    </row>
    <row r="159" spans="1:20" x14ac:dyDescent="0.3">
      <c r="A159" s="123"/>
      <c r="B159" s="1">
        <v>158</v>
      </c>
      <c r="C159" s="1">
        <v>158000</v>
      </c>
      <c r="D159" s="1" t="s">
        <v>6</v>
      </c>
      <c r="E159" s="1" t="s">
        <v>63</v>
      </c>
      <c r="F159" s="104">
        <v>0.68421052631578949</v>
      </c>
      <c r="G159" s="104">
        <v>0.73684210526315785</v>
      </c>
      <c r="H159" s="104">
        <v>0.63157894736842102</v>
      </c>
      <c r="I159" s="104">
        <v>0.57894736842105265</v>
      </c>
      <c r="J159" s="104">
        <v>0.60526315789473684</v>
      </c>
      <c r="K159" s="104">
        <v>0.96999999999999986</v>
      </c>
      <c r="L159" s="104">
        <v>0.98571428571428577</v>
      </c>
      <c r="M159" s="104">
        <v>0.99142857142857144</v>
      </c>
      <c r="N159" s="104">
        <v>0.99428571428571444</v>
      </c>
      <c r="O159" s="104">
        <v>0.99428571428571444</v>
      </c>
      <c r="P159" s="104">
        <v>0.34523809523809518</v>
      </c>
      <c r="Q159" s="104">
        <v>0.3892215568862275</v>
      </c>
      <c r="R159" s="104">
        <v>0.36705677290836652</v>
      </c>
      <c r="S159" s="104">
        <v>0.35928143712574839</v>
      </c>
      <c r="T159" s="104">
        <v>0.44364508393285379</v>
      </c>
    </row>
    <row r="160" spans="1:20" x14ac:dyDescent="0.3">
      <c r="A160" s="123"/>
      <c r="B160" s="1">
        <v>159</v>
      </c>
      <c r="C160" s="1">
        <v>159000</v>
      </c>
      <c r="D160" s="1" t="s">
        <v>6</v>
      </c>
      <c r="E160" s="1" t="s">
        <v>63</v>
      </c>
      <c r="F160" s="104">
        <v>0.73684210526315785</v>
      </c>
      <c r="G160" s="104">
        <v>0.76315789473684215</v>
      </c>
      <c r="H160" s="104">
        <v>0.73684210526315785</v>
      </c>
      <c r="I160" s="104">
        <v>0.65789473684210531</v>
      </c>
      <c r="J160" s="104">
        <v>0.60526315789473684</v>
      </c>
      <c r="K160" s="104">
        <v>0.97250000000000003</v>
      </c>
      <c r="L160" s="104">
        <v>0.98375000000000012</v>
      </c>
      <c r="M160" s="104">
        <v>0.99142857142857144</v>
      </c>
      <c r="N160" s="104">
        <v>0.99428571428571444</v>
      </c>
      <c r="O160" s="104">
        <v>0.99428571428571444</v>
      </c>
      <c r="P160" s="104">
        <v>0.50040355125100888</v>
      </c>
      <c r="Q160" s="104">
        <v>0.54138821378848001</v>
      </c>
      <c r="R160" s="104">
        <v>0.39332610386854949</v>
      </c>
      <c r="S160" s="104">
        <v>0.36826347305389218</v>
      </c>
      <c r="T160" s="104">
        <v>0.37658190279459602</v>
      </c>
    </row>
    <row r="161" spans="1:20" x14ac:dyDescent="0.3">
      <c r="A161" s="123"/>
      <c r="B161" s="1">
        <v>160</v>
      </c>
      <c r="C161" s="1">
        <v>160000</v>
      </c>
      <c r="D161" s="1" t="s">
        <v>6</v>
      </c>
      <c r="E161" s="1" t="s">
        <v>63</v>
      </c>
      <c r="F161" s="104">
        <v>0.65789473684210531</v>
      </c>
      <c r="G161" s="104">
        <v>0.68421052631578949</v>
      </c>
      <c r="H161" s="104">
        <v>0.68421052631578949</v>
      </c>
      <c r="I161" s="104">
        <v>0.68421052631578949</v>
      </c>
      <c r="J161" s="104">
        <v>0.68421052631578949</v>
      </c>
      <c r="K161" s="104">
        <v>0.97125000000000006</v>
      </c>
      <c r="L161" s="104">
        <v>0.98375000000000012</v>
      </c>
      <c r="M161" s="104">
        <v>0.99125000000000008</v>
      </c>
      <c r="N161" s="104">
        <v>0.99375000000000013</v>
      </c>
      <c r="O161" s="104">
        <v>0.99428571428571444</v>
      </c>
      <c r="P161" s="104">
        <v>0.44701696770662291</v>
      </c>
      <c r="Q161" s="104">
        <v>0.49376718391292912</v>
      </c>
      <c r="R161" s="104">
        <v>0.53393860988775477</v>
      </c>
      <c r="S161" s="104">
        <v>0.4440005812130528</v>
      </c>
      <c r="T161" s="104">
        <v>0.44240829225674938</v>
      </c>
    </row>
    <row r="162" spans="1:20" x14ac:dyDescent="0.3">
      <c r="A162" s="123"/>
      <c r="B162" s="1">
        <v>161</v>
      </c>
      <c r="C162" s="1">
        <v>161000</v>
      </c>
      <c r="D162" s="1" t="s">
        <v>6</v>
      </c>
      <c r="E162" s="1" t="s">
        <v>63</v>
      </c>
      <c r="F162" s="104">
        <v>0.68421052631578949</v>
      </c>
      <c r="G162" s="104">
        <v>0.63157894736842102</v>
      </c>
      <c r="H162" s="104">
        <v>0.60526315789473684</v>
      </c>
      <c r="I162" s="104">
        <v>0.63157894736842102</v>
      </c>
      <c r="J162" s="104">
        <v>0.63157894736842102</v>
      </c>
      <c r="K162" s="104">
        <v>0.97250000000000003</v>
      </c>
      <c r="L162" s="104">
        <v>0.98375000000000012</v>
      </c>
      <c r="M162" s="104">
        <v>0.99125000000000008</v>
      </c>
      <c r="N162" s="104">
        <v>0.99375000000000013</v>
      </c>
      <c r="O162" s="104">
        <v>0.99375000000000013</v>
      </c>
      <c r="P162" s="104">
        <v>0.46712782160431138</v>
      </c>
      <c r="Q162" s="104">
        <v>0.39927836634423458</v>
      </c>
      <c r="R162" s="104">
        <v>0.33067729083665343</v>
      </c>
      <c r="S162" s="104">
        <v>0.39809342354252542</v>
      </c>
      <c r="T162" s="104">
        <v>0.39583333333333343</v>
      </c>
    </row>
    <row r="163" spans="1:20" x14ac:dyDescent="0.3">
      <c r="A163" s="123"/>
      <c r="B163" s="1">
        <v>162</v>
      </c>
      <c r="C163" s="1">
        <v>162000</v>
      </c>
      <c r="D163" s="1" t="s">
        <v>6</v>
      </c>
      <c r="E163" s="1" t="s">
        <v>63</v>
      </c>
      <c r="F163" s="104">
        <v>0.71052631578947367</v>
      </c>
      <c r="G163" s="104">
        <v>0.65789473684210531</v>
      </c>
      <c r="H163" s="104">
        <v>0.65789473684210531</v>
      </c>
      <c r="I163" s="104">
        <v>0.65789473684210531</v>
      </c>
      <c r="J163" s="104">
        <v>0.65789473684210531</v>
      </c>
      <c r="K163" s="104">
        <v>0.97124999999999984</v>
      </c>
      <c r="L163" s="104">
        <v>0.9850000000000001</v>
      </c>
      <c r="M163" s="104">
        <v>0.99125000000000008</v>
      </c>
      <c r="N163" s="104">
        <v>0.99375000000000013</v>
      </c>
      <c r="O163" s="104">
        <v>0.99375000000000013</v>
      </c>
      <c r="P163" s="104">
        <v>0.42247755440430351</v>
      </c>
      <c r="Q163" s="104">
        <v>0.32280393341756852</v>
      </c>
      <c r="R163" s="104">
        <v>0.4325334300612827</v>
      </c>
      <c r="S163" s="104">
        <v>0.43518233439281429</v>
      </c>
      <c r="T163" s="104">
        <v>0.4317007297061603</v>
      </c>
    </row>
    <row r="164" spans="1:20" x14ac:dyDescent="0.3">
      <c r="A164" s="123"/>
      <c r="B164" s="1">
        <v>163</v>
      </c>
      <c r="C164" s="1">
        <v>163000</v>
      </c>
      <c r="D164" s="1" t="s">
        <v>6</v>
      </c>
      <c r="E164" s="1" t="s">
        <v>63</v>
      </c>
      <c r="F164" s="104">
        <v>0.71052631578947367</v>
      </c>
      <c r="G164" s="104">
        <v>0.65789473684210531</v>
      </c>
      <c r="H164" s="104">
        <v>0.65789473684210531</v>
      </c>
      <c r="I164" s="104">
        <v>0.60526315789473684</v>
      </c>
      <c r="J164" s="104">
        <v>0.60526315789473684</v>
      </c>
      <c r="K164" s="104">
        <v>0.96999999999999986</v>
      </c>
      <c r="L164" s="104">
        <v>0.98625000000000007</v>
      </c>
      <c r="M164" s="104">
        <v>0.99125000000000008</v>
      </c>
      <c r="N164" s="104">
        <v>0.99375000000000013</v>
      </c>
      <c r="O164" s="104">
        <v>0.99375000000000013</v>
      </c>
      <c r="P164" s="104">
        <v>0.34567099567099568</v>
      </c>
      <c r="Q164" s="104">
        <v>0.33720059880239522</v>
      </c>
      <c r="R164" s="104">
        <v>0.35399718491304238</v>
      </c>
      <c r="S164" s="104">
        <v>0.31736526946107779</v>
      </c>
      <c r="T164" s="104">
        <v>0.32374100719424459</v>
      </c>
    </row>
    <row r="165" spans="1:20" x14ac:dyDescent="0.3">
      <c r="A165" s="123"/>
      <c r="B165" s="1">
        <v>164</v>
      </c>
      <c r="C165" s="1">
        <v>164000</v>
      </c>
      <c r="D165" s="1" t="s">
        <v>6</v>
      </c>
      <c r="E165" s="1" t="s">
        <v>63</v>
      </c>
      <c r="F165" s="104">
        <v>0.73684210526315785</v>
      </c>
      <c r="G165" s="104">
        <v>0.65789473684210531</v>
      </c>
      <c r="H165" s="104">
        <v>0.68421052631578949</v>
      </c>
      <c r="I165" s="104">
        <v>0.57894736842105265</v>
      </c>
      <c r="J165" s="104">
        <v>0.60526315789473684</v>
      </c>
      <c r="K165" s="104">
        <v>0.97000000000000008</v>
      </c>
      <c r="L165" s="104">
        <v>0.98555555555555563</v>
      </c>
      <c r="M165" s="104">
        <v>0.99</v>
      </c>
      <c r="N165" s="104">
        <v>0.99375000000000013</v>
      </c>
      <c r="O165" s="104">
        <v>0.99375000000000013</v>
      </c>
      <c r="P165" s="104">
        <v>0.33140511797352729</v>
      </c>
      <c r="Q165" s="104">
        <v>0.30809970709817042</v>
      </c>
      <c r="R165" s="104">
        <v>0.26251722654249338</v>
      </c>
      <c r="S165" s="104">
        <v>0.29041916167664672</v>
      </c>
      <c r="T165" s="104">
        <v>0.30455635491606708</v>
      </c>
    </row>
    <row r="166" spans="1:20" x14ac:dyDescent="0.3">
      <c r="A166" s="123"/>
      <c r="B166" s="1">
        <v>165</v>
      </c>
      <c r="C166" s="1">
        <v>165000</v>
      </c>
      <c r="D166" s="1" t="s">
        <v>6</v>
      </c>
      <c r="E166" s="1" t="s">
        <v>63</v>
      </c>
      <c r="F166" s="104">
        <v>0.68421052631578949</v>
      </c>
      <c r="G166" s="104">
        <v>0.60526315789473684</v>
      </c>
      <c r="H166" s="104">
        <v>0.65789473684210531</v>
      </c>
      <c r="I166" s="104">
        <v>0.63157894736842102</v>
      </c>
      <c r="J166" s="104">
        <v>0.60526315789473684</v>
      </c>
      <c r="K166" s="104">
        <v>0.97124999999999984</v>
      </c>
      <c r="L166" s="104">
        <v>0.9850000000000001</v>
      </c>
      <c r="M166" s="104">
        <v>0.99125000000000008</v>
      </c>
      <c r="N166" s="104">
        <v>0.99375000000000013</v>
      </c>
      <c r="O166" s="104">
        <v>0.99375000000000013</v>
      </c>
      <c r="P166" s="104">
        <v>0.45246453420077709</v>
      </c>
      <c r="Q166" s="104">
        <v>0.33952702702702697</v>
      </c>
      <c r="R166" s="104">
        <v>0.34319349109585751</v>
      </c>
      <c r="S166" s="104">
        <v>0.35161247334754803</v>
      </c>
      <c r="T166" s="104">
        <v>0.29904306220095689</v>
      </c>
    </row>
    <row r="167" spans="1:20" x14ac:dyDescent="0.3">
      <c r="A167" s="123"/>
      <c r="B167" s="1">
        <v>166</v>
      </c>
      <c r="C167" s="1">
        <v>166000</v>
      </c>
      <c r="D167" s="1" t="s">
        <v>6</v>
      </c>
      <c r="E167" s="1" t="s">
        <v>63</v>
      </c>
      <c r="F167" s="104">
        <v>0.60526315789473684</v>
      </c>
      <c r="G167" s="104">
        <v>0.65789473684210531</v>
      </c>
      <c r="H167" s="104">
        <v>0.65789473684210531</v>
      </c>
      <c r="I167" s="104">
        <v>0.63157894736842102</v>
      </c>
      <c r="J167" s="104">
        <v>0.63157894736842102</v>
      </c>
      <c r="K167" s="104">
        <v>0.96777777777777785</v>
      </c>
      <c r="L167" s="104">
        <v>0.98444444444444457</v>
      </c>
      <c r="M167" s="104">
        <v>0.99125000000000008</v>
      </c>
      <c r="N167" s="104">
        <v>0.99375000000000013</v>
      </c>
      <c r="O167" s="104">
        <v>0.99375000000000013</v>
      </c>
      <c r="P167" s="104">
        <v>0.25890421919790713</v>
      </c>
      <c r="Q167" s="104">
        <v>0.31818257496791741</v>
      </c>
      <c r="R167" s="104">
        <v>0.44877450904163718</v>
      </c>
      <c r="S167" s="104">
        <v>0.38171602001476501</v>
      </c>
      <c r="T167" s="104">
        <v>0.37231741879223901</v>
      </c>
    </row>
    <row r="168" spans="1:20" x14ac:dyDescent="0.3">
      <c r="A168" s="123"/>
      <c r="B168" s="1">
        <v>167</v>
      </c>
      <c r="C168" s="1">
        <v>167000</v>
      </c>
      <c r="D168" s="1" t="s">
        <v>6</v>
      </c>
      <c r="E168" s="1" t="s">
        <v>63</v>
      </c>
      <c r="F168" s="104">
        <v>0.68421052631578949</v>
      </c>
      <c r="G168" s="104">
        <v>0.65789473684210531</v>
      </c>
      <c r="H168" s="104">
        <v>0.60526315789473684</v>
      </c>
      <c r="I168" s="104">
        <v>0.63157894736842102</v>
      </c>
      <c r="J168" s="104">
        <v>0.63157894736842102</v>
      </c>
      <c r="K168" s="104">
        <v>0.97000000000000008</v>
      </c>
      <c r="L168" s="104">
        <v>0.9850000000000001</v>
      </c>
      <c r="M168" s="104">
        <v>0.99125000000000008</v>
      </c>
      <c r="N168" s="104">
        <v>0.99375000000000013</v>
      </c>
      <c r="O168" s="104">
        <v>0.99375000000000013</v>
      </c>
      <c r="P168" s="104">
        <v>0.38909774436090222</v>
      </c>
      <c r="Q168" s="104">
        <v>0.37606928999144568</v>
      </c>
      <c r="R168" s="104">
        <v>0.32669322709163351</v>
      </c>
      <c r="S168" s="104">
        <v>0.38389886892880898</v>
      </c>
      <c r="T168" s="104">
        <v>0.36938449240607518</v>
      </c>
    </row>
    <row r="169" spans="1:20" x14ac:dyDescent="0.3">
      <c r="A169" s="123"/>
      <c r="B169" s="1">
        <v>168</v>
      </c>
      <c r="C169" s="1">
        <v>168000</v>
      </c>
      <c r="D169" s="1" t="s">
        <v>6</v>
      </c>
      <c r="E169" s="1" t="s">
        <v>63</v>
      </c>
      <c r="F169" s="104">
        <v>0.71052631578947367</v>
      </c>
      <c r="G169" s="104">
        <v>0.60526315789473684</v>
      </c>
      <c r="H169" s="104">
        <v>0.60526315789473684</v>
      </c>
      <c r="I169" s="104">
        <v>0.60526315789473684</v>
      </c>
      <c r="J169" s="104">
        <v>0.57894736842105265</v>
      </c>
      <c r="K169" s="104">
        <v>0.97250000000000003</v>
      </c>
      <c r="L169" s="104">
        <v>0.98571428571428577</v>
      </c>
      <c r="M169" s="104">
        <v>0.99142857142857144</v>
      </c>
      <c r="N169" s="104">
        <v>0.99375000000000013</v>
      </c>
      <c r="O169" s="104">
        <v>0.99428571428571444</v>
      </c>
      <c r="P169" s="104">
        <v>0.52932592913899001</v>
      </c>
      <c r="Q169" s="104">
        <v>0.36527959807776322</v>
      </c>
      <c r="R169" s="104">
        <v>0.38711419382710122</v>
      </c>
      <c r="S169" s="104">
        <v>0.33233532934131738</v>
      </c>
      <c r="T169" s="104">
        <v>0.31818181818181818</v>
      </c>
    </row>
    <row r="170" spans="1:20" x14ac:dyDescent="0.3">
      <c r="A170" s="123"/>
      <c r="B170" s="1">
        <v>169</v>
      </c>
      <c r="C170" s="1">
        <v>169000</v>
      </c>
      <c r="D170" s="1" t="s">
        <v>6</v>
      </c>
      <c r="E170" s="1" t="s">
        <v>63</v>
      </c>
      <c r="F170" s="104">
        <v>0.76315789473684215</v>
      </c>
      <c r="G170" s="104">
        <v>0.65789473684210531</v>
      </c>
      <c r="H170" s="104">
        <v>0.63157894736842102</v>
      </c>
      <c r="I170" s="104">
        <v>0.63157894736842102</v>
      </c>
      <c r="J170" s="104">
        <v>0.63157894736842102</v>
      </c>
      <c r="K170" s="104">
        <v>0.97250000000000003</v>
      </c>
      <c r="L170" s="104">
        <v>0.9850000000000001</v>
      </c>
      <c r="M170" s="104">
        <v>0.99142857142857144</v>
      </c>
      <c r="N170" s="104">
        <v>0.99375000000000013</v>
      </c>
      <c r="O170" s="104">
        <v>0.99375000000000013</v>
      </c>
      <c r="P170" s="104">
        <v>0.48623911930363539</v>
      </c>
      <c r="Q170" s="104">
        <v>0.39177173603104348</v>
      </c>
      <c r="R170" s="104">
        <v>0.41322514818773692</v>
      </c>
      <c r="S170" s="104">
        <v>0.40432149399830469</v>
      </c>
      <c r="T170" s="104">
        <v>0.39339873555700888</v>
      </c>
    </row>
    <row r="171" spans="1:20" x14ac:dyDescent="0.3">
      <c r="A171" s="123"/>
      <c r="B171" s="1">
        <v>170</v>
      </c>
      <c r="C171" s="1">
        <v>170000</v>
      </c>
      <c r="D171" s="1" t="s">
        <v>6</v>
      </c>
      <c r="E171" s="1" t="s">
        <v>63</v>
      </c>
      <c r="F171" s="104">
        <v>0.76315789473684215</v>
      </c>
      <c r="G171" s="104">
        <v>0.71052631578947367</v>
      </c>
      <c r="H171" s="104">
        <v>0.63157894736842102</v>
      </c>
      <c r="I171" s="104">
        <v>0.68421052631578949</v>
      </c>
      <c r="J171" s="104">
        <v>0.63157894736842102</v>
      </c>
      <c r="K171" s="104">
        <v>0.97428571428571431</v>
      </c>
      <c r="L171" s="104">
        <v>0.98428571428571432</v>
      </c>
      <c r="M171" s="104">
        <v>0.99142857142857144</v>
      </c>
      <c r="N171" s="104">
        <v>0.99428571428571444</v>
      </c>
      <c r="O171" s="104">
        <v>0.99428571428571444</v>
      </c>
      <c r="P171" s="104">
        <v>0.49960686028797491</v>
      </c>
      <c r="Q171" s="104">
        <v>0.53926766736575638</v>
      </c>
      <c r="R171" s="104">
        <v>0.40417278255399458</v>
      </c>
      <c r="S171" s="104">
        <v>0.43457465576573517</v>
      </c>
      <c r="T171" s="104">
        <v>0.40438596491228068</v>
      </c>
    </row>
    <row r="172" spans="1:20" x14ac:dyDescent="0.3">
      <c r="A172" s="123"/>
      <c r="B172" s="1">
        <v>171</v>
      </c>
      <c r="C172" s="1">
        <v>171000</v>
      </c>
      <c r="D172" s="1" t="s">
        <v>6</v>
      </c>
      <c r="E172" s="1" t="s">
        <v>63</v>
      </c>
      <c r="F172" s="104">
        <v>0.68421052631578949</v>
      </c>
      <c r="G172" s="104">
        <v>0.71052631578947367</v>
      </c>
      <c r="H172" s="104">
        <v>0.71052631578947367</v>
      </c>
      <c r="I172" s="104">
        <v>0.60526315789473684</v>
      </c>
      <c r="J172" s="104">
        <v>0.63157894736842102</v>
      </c>
      <c r="K172" s="104">
        <v>0.97142857142857153</v>
      </c>
      <c r="L172" s="104">
        <v>0.98428571428571432</v>
      </c>
      <c r="M172" s="104">
        <v>0.99142857142857144</v>
      </c>
      <c r="N172" s="104">
        <v>0.99428571428571444</v>
      </c>
      <c r="O172" s="104">
        <v>0.99428571428571444</v>
      </c>
      <c r="P172" s="104">
        <v>0.4628776241679467</v>
      </c>
      <c r="Q172" s="104">
        <v>0.49323346664500278</v>
      </c>
      <c r="R172" s="104">
        <v>0.48584517757852203</v>
      </c>
      <c r="S172" s="104">
        <v>0.42474439766754701</v>
      </c>
      <c r="T172" s="104">
        <v>0.44734249162849798</v>
      </c>
    </row>
    <row r="173" spans="1:20" x14ac:dyDescent="0.3">
      <c r="A173" s="123"/>
      <c r="B173" s="1">
        <v>172</v>
      </c>
      <c r="C173" s="1">
        <v>172000</v>
      </c>
      <c r="D173" s="1" t="s">
        <v>6</v>
      </c>
      <c r="E173" s="1" t="s">
        <v>63</v>
      </c>
      <c r="F173" s="104">
        <v>0.68421052631578949</v>
      </c>
      <c r="G173" s="104">
        <v>0.57894736842105265</v>
      </c>
      <c r="H173" s="104">
        <v>0.65789473684210531</v>
      </c>
      <c r="I173" s="104">
        <v>0.60526315789473684</v>
      </c>
      <c r="J173" s="104">
        <v>0.57894736842105265</v>
      </c>
      <c r="K173" s="104">
        <v>0.97285714285714298</v>
      </c>
      <c r="L173" s="104">
        <v>0.9850000000000001</v>
      </c>
      <c r="M173" s="104">
        <v>0.99</v>
      </c>
      <c r="N173" s="104">
        <v>0.99428571428571444</v>
      </c>
      <c r="O173" s="104">
        <v>0.99428571428571444</v>
      </c>
      <c r="P173" s="104">
        <v>0.62015738498789341</v>
      </c>
      <c r="Q173" s="104">
        <v>0.35928143712574839</v>
      </c>
      <c r="R173" s="104">
        <v>0.54968209436904536</v>
      </c>
      <c r="S173" s="104">
        <v>0.34730538922155679</v>
      </c>
      <c r="T173" s="104">
        <v>0.34292565947242198</v>
      </c>
    </row>
    <row r="174" spans="1:20" x14ac:dyDescent="0.3">
      <c r="A174" s="123"/>
      <c r="B174" s="1">
        <v>173</v>
      </c>
      <c r="C174" s="1">
        <v>173000</v>
      </c>
      <c r="D174" s="1" t="s">
        <v>6</v>
      </c>
      <c r="E174" s="1" t="s">
        <v>63</v>
      </c>
      <c r="F174" s="104">
        <v>0.65789473684210531</v>
      </c>
      <c r="G174" s="104">
        <v>0.63157894736842102</v>
      </c>
      <c r="H174" s="104">
        <v>0.63157894736842102</v>
      </c>
      <c r="I174" s="104">
        <v>0.65789473684210531</v>
      </c>
      <c r="J174" s="104">
        <v>0.63157894736842102</v>
      </c>
      <c r="K174" s="104">
        <v>0.97250000000000003</v>
      </c>
      <c r="L174" s="104">
        <v>0.98571428571428577</v>
      </c>
      <c r="M174" s="104">
        <v>0.99142857142857144</v>
      </c>
      <c r="N174" s="104">
        <v>0.99375000000000013</v>
      </c>
      <c r="O174" s="104">
        <v>0.99428571428571444</v>
      </c>
      <c r="P174" s="104">
        <v>0.43909670405692541</v>
      </c>
      <c r="Q174" s="104">
        <v>0.33395638629283492</v>
      </c>
      <c r="R174" s="104">
        <v>0.42551566374194932</v>
      </c>
      <c r="S174" s="104">
        <v>0.43313769468240187</v>
      </c>
      <c r="T174" s="104">
        <v>0.40932349813928759</v>
      </c>
    </row>
    <row r="175" spans="1:20" x14ac:dyDescent="0.3">
      <c r="A175" s="123"/>
      <c r="B175" s="1">
        <v>174</v>
      </c>
      <c r="C175" s="1">
        <v>174000</v>
      </c>
      <c r="D175" s="1" t="s">
        <v>6</v>
      </c>
      <c r="E175" s="1" t="s">
        <v>63</v>
      </c>
      <c r="F175" s="104">
        <v>0.63157894736842102</v>
      </c>
      <c r="G175" s="104">
        <v>0.63157894736842102</v>
      </c>
      <c r="H175" s="104">
        <v>0.60526315789473684</v>
      </c>
      <c r="I175" s="104">
        <v>0.60526315789473684</v>
      </c>
      <c r="J175" s="104">
        <v>0.63157894736842102</v>
      </c>
      <c r="K175" s="104">
        <v>0.97500000000000009</v>
      </c>
      <c r="L175" s="104">
        <v>0.98571428571428577</v>
      </c>
      <c r="M175" s="104">
        <v>0.9916666666666667</v>
      </c>
      <c r="N175" s="104">
        <v>0.99428571428571444</v>
      </c>
      <c r="O175" s="104">
        <v>0.99428571428571444</v>
      </c>
      <c r="P175" s="104">
        <v>0.34523809523809518</v>
      </c>
      <c r="Q175" s="104">
        <v>0.34510640539401599</v>
      </c>
      <c r="R175" s="104">
        <v>0.34262948207171318</v>
      </c>
      <c r="S175" s="104">
        <v>0.38601926581619372</v>
      </c>
      <c r="T175" s="104">
        <v>0.42684251309494681</v>
      </c>
    </row>
    <row r="176" spans="1:20" x14ac:dyDescent="0.3">
      <c r="A176" s="123"/>
      <c r="B176" s="1">
        <v>175</v>
      </c>
      <c r="C176" s="1">
        <v>175000</v>
      </c>
      <c r="D176" s="1" t="s">
        <v>6</v>
      </c>
      <c r="E176" s="1" t="s">
        <v>63</v>
      </c>
      <c r="F176" s="104">
        <v>0.71052631578947367</v>
      </c>
      <c r="G176" s="104">
        <v>0.63157894736842102</v>
      </c>
      <c r="H176" s="104">
        <v>0.57894736842105265</v>
      </c>
      <c r="I176" s="104">
        <v>0.60526315789473684</v>
      </c>
      <c r="J176" s="104">
        <v>0.57894736842105265</v>
      </c>
      <c r="K176" s="104">
        <v>0.97285714285714298</v>
      </c>
      <c r="L176" s="104">
        <v>0.98428571428571432</v>
      </c>
      <c r="M176" s="104">
        <v>0.98875000000000002</v>
      </c>
      <c r="N176" s="104">
        <v>0.99375000000000013</v>
      </c>
      <c r="O176" s="104">
        <v>0.99428571428571444</v>
      </c>
      <c r="P176" s="104">
        <v>0.36904761904761912</v>
      </c>
      <c r="Q176" s="104">
        <v>0.33532934131736519</v>
      </c>
      <c r="R176" s="104">
        <v>0.33466135458167329</v>
      </c>
      <c r="S176" s="104">
        <v>0.38683409043980999</v>
      </c>
      <c r="T176" s="104">
        <v>0.34532374100719421</v>
      </c>
    </row>
    <row r="177" spans="1:20" x14ac:dyDescent="0.3">
      <c r="A177" s="123"/>
      <c r="B177" s="1">
        <v>176</v>
      </c>
      <c r="C177" s="1">
        <v>176000</v>
      </c>
      <c r="D177" s="1" t="s">
        <v>6</v>
      </c>
      <c r="E177" s="1" t="s">
        <v>63</v>
      </c>
      <c r="F177" s="104">
        <v>0.65789473684210531</v>
      </c>
      <c r="G177" s="104">
        <v>0.65789473684210531</v>
      </c>
      <c r="H177" s="104">
        <v>0.60526315789473684</v>
      </c>
      <c r="I177" s="104">
        <v>0.57894736842105265</v>
      </c>
      <c r="J177" s="104">
        <v>0.57894736842105265</v>
      </c>
      <c r="K177" s="104">
        <v>0.96750000000000014</v>
      </c>
      <c r="L177" s="104">
        <v>0.98428571428571432</v>
      </c>
      <c r="M177" s="104">
        <v>0.99142857142857144</v>
      </c>
      <c r="N177" s="104">
        <v>0.99375000000000013</v>
      </c>
      <c r="O177" s="104">
        <v>0.99375000000000013</v>
      </c>
      <c r="P177" s="104">
        <v>0.38317191283292978</v>
      </c>
      <c r="Q177" s="104">
        <v>1</v>
      </c>
      <c r="R177" s="104">
        <v>0.34262948207171318</v>
      </c>
      <c r="S177" s="104">
        <v>0.33832335329341312</v>
      </c>
      <c r="T177" s="104">
        <v>0.34210526315789469</v>
      </c>
    </row>
    <row r="178" spans="1:20" x14ac:dyDescent="0.3">
      <c r="A178" s="123"/>
      <c r="B178" s="1">
        <v>177</v>
      </c>
      <c r="C178" s="1">
        <v>177000</v>
      </c>
      <c r="D178" s="1" t="s">
        <v>6</v>
      </c>
      <c r="E178" s="1" t="s">
        <v>63</v>
      </c>
      <c r="F178" s="104">
        <v>0.65789473684210531</v>
      </c>
      <c r="G178" s="104">
        <v>0.60526315789473684</v>
      </c>
      <c r="H178" s="104">
        <v>0.63157894736842102</v>
      </c>
      <c r="I178" s="104">
        <v>0.57894736842105265</v>
      </c>
      <c r="J178" s="104">
        <v>0.57894736842105265</v>
      </c>
      <c r="K178" s="104">
        <v>0.97125000000000006</v>
      </c>
      <c r="L178" s="104">
        <v>0.98428571428571432</v>
      </c>
      <c r="M178" s="104">
        <v>0.99142857142857144</v>
      </c>
      <c r="N178" s="104">
        <v>0.99428571428571444</v>
      </c>
      <c r="O178" s="104">
        <v>0.99375000000000013</v>
      </c>
      <c r="P178" s="104">
        <v>0.48031212036258292</v>
      </c>
      <c r="Q178" s="104">
        <v>0.32738095238095227</v>
      </c>
      <c r="R178" s="104">
        <v>0.34737848605577692</v>
      </c>
      <c r="S178" s="104">
        <v>0.33233532934131738</v>
      </c>
      <c r="T178" s="104">
        <v>0.34449760765550241</v>
      </c>
    </row>
    <row r="179" spans="1:20" x14ac:dyDescent="0.3">
      <c r="A179" s="123"/>
      <c r="B179" s="1">
        <v>178</v>
      </c>
      <c r="C179" s="1">
        <v>178000</v>
      </c>
      <c r="D179" s="1" t="s">
        <v>6</v>
      </c>
      <c r="E179" s="1" t="s">
        <v>63</v>
      </c>
      <c r="F179" s="104">
        <v>0.63157894736842102</v>
      </c>
      <c r="G179" s="104">
        <v>0.57894736842105265</v>
      </c>
      <c r="H179" s="104">
        <v>0.57894736842105265</v>
      </c>
      <c r="I179" s="104">
        <v>0.60526315789473684</v>
      </c>
      <c r="J179" s="104">
        <v>0.57894736842105265</v>
      </c>
      <c r="K179" s="104">
        <v>0.96999999999999986</v>
      </c>
      <c r="L179" s="104">
        <v>0.98375000000000012</v>
      </c>
      <c r="M179" s="104">
        <v>0.99142857142857144</v>
      </c>
      <c r="N179" s="104">
        <v>0.99428571428571444</v>
      </c>
      <c r="O179" s="104">
        <v>0.99375000000000013</v>
      </c>
      <c r="P179" s="104">
        <v>0.31880988849525099</v>
      </c>
      <c r="Q179" s="104">
        <v>0.31547619047619052</v>
      </c>
      <c r="R179" s="104">
        <v>0.32669322709163351</v>
      </c>
      <c r="S179" s="104">
        <v>0.33432835820895518</v>
      </c>
      <c r="T179" s="104">
        <v>0.32296650717703351</v>
      </c>
    </row>
    <row r="180" spans="1:20" x14ac:dyDescent="0.3">
      <c r="A180" s="123"/>
      <c r="B180" s="1">
        <v>179</v>
      </c>
      <c r="C180" s="1">
        <v>179000</v>
      </c>
      <c r="D180" s="1" t="s">
        <v>6</v>
      </c>
      <c r="E180" s="1" t="s">
        <v>63</v>
      </c>
      <c r="F180" s="104">
        <v>0.63157894736842102</v>
      </c>
      <c r="G180" s="104">
        <v>0.63157894736842102</v>
      </c>
      <c r="H180" s="104">
        <v>0.63157894736842102</v>
      </c>
      <c r="I180" s="104">
        <v>0.57894736842105265</v>
      </c>
      <c r="J180" s="104">
        <v>0.60526315789473684</v>
      </c>
      <c r="K180" s="104">
        <v>0.97124999999999984</v>
      </c>
      <c r="L180" s="104">
        <v>0.9850000000000001</v>
      </c>
      <c r="M180" s="104">
        <v>0.99142857142857144</v>
      </c>
      <c r="N180" s="104">
        <v>0.99428571428571444</v>
      </c>
      <c r="O180" s="104">
        <v>0.99428571428571444</v>
      </c>
      <c r="P180" s="104">
        <v>0.37257869249394671</v>
      </c>
      <c r="Q180" s="104">
        <v>0.36521646971543642</v>
      </c>
      <c r="R180" s="104">
        <v>0.44433322431995742</v>
      </c>
      <c r="S180" s="104">
        <v>0.3293413173652695</v>
      </c>
      <c r="T180" s="104">
        <v>0.33333333333333343</v>
      </c>
    </row>
    <row r="181" spans="1:20" x14ac:dyDescent="0.3">
      <c r="A181" s="123"/>
      <c r="B181" s="1">
        <v>180</v>
      </c>
      <c r="C181" s="1">
        <v>180000</v>
      </c>
      <c r="D181" s="1" t="s">
        <v>6</v>
      </c>
      <c r="E181" s="1" t="s">
        <v>63</v>
      </c>
      <c r="F181" s="104">
        <v>0.68421052631578949</v>
      </c>
      <c r="G181" s="104">
        <v>0.57894736842105265</v>
      </c>
      <c r="H181" s="104">
        <v>0.57894736842105265</v>
      </c>
      <c r="I181" s="104">
        <v>0.57894736842105265</v>
      </c>
      <c r="J181" s="104">
        <v>0.57894736842105265</v>
      </c>
      <c r="K181" s="104">
        <v>0.97142857142857153</v>
      </c>
      <c r="L181" s="104">
        <v>0.98375000000000012</v>
      </c>
      <c r="M181" s="104">
        <v>0.99</v>
      </c>
      <c r="N181" s="104">
        <v>0.99428571428571444</v>
      </c>
      <c r="O181" s="104">
        <v>0.99428571428571444</v>
      </c>
      <c r="P181" s="104">
        <v>0.44863575059653488</v>
      </c>
      <c r="Q181" s="104">
        <v>0.32738095238095227</v>
      </c>
      <c r="R181" s="104">
        <v>0.32270916334661359</v>
      </c>
      <c r="S181" s="104">
        <v>0.33432835820895518</v>
      </c>
      <c r="T181" s="104">
        <v>0.33253588516746407</v>
      </c>
    </row>
    <row r="182" spans="1:20" x14ac:dyDescent="0.3">
      <c r="A182" s="123"/>
      <c r="B182" s="1">
        <v>181</v>
      </c>
      <c r="C182" s="1">
        <v>181000</v>
      </c>
      <c r="D182" s="1" t="s">
        <v>6</v>
      </c>
      <c r="E182" s="1" t="s">
        <v>63</v>
      </c>
      <c r="F182" s="104">
        <v>0.57894736842105265</v>
      </c>
      <c r="G182" s="104">
        <v>0.57894736842105265</v>
      </c>
      <c r="H182" s="104">
        <v>0.60526315789473684</v>
      </c>
      <c r="I182" s="104">
        <v>0.57894736842105265</v>
      </c>
      <c r="J182" s="104">
        <v>0.57894736842105265</v>
      </c>
      <c r="K182" s="104">
        <v>0.97000000000000008</v>
      </c>
      <c r="L182" s="104">
        <v>0.98375000000000012</v>
      </c>
      <c r="M182" s="104">
        <v>0.99125000000000008</v>
      </c>
      <c r="N182" s="104">
        <v>0.99428571428571444</v>
      </c>
      <c r="O182" s="104">
        <v>0.99375000000000013</v>
      </c>
      <c r="P182" s="104">
        <v>0.39080459770114939</v>
      </c>
      <c r="Q182" s="104">
        <v>0.35928143712574839</v>
      </c>
      <c r="R182" s="104">
        <v>0.33466135458167329</v>
      </c>
      <c r="S182" s="104">
        <v>0.33233532934131738</v>
      </c>
      <c r="T182" s="104">
        <v>0.33333333333333343</v>
      </c>
    </row>
    <row r="183" spans="1:20" x14ac:dyDescent="0.3">
      <c r="A183" s="123"/>
      <c r="B183" s="1">
        <v>182</v>
      </c>
      <c r="C183" s="1">
        <v>182000</v>
      </c>
      <c r="D183" s="1" t="s">
        <v>6</v>
      </c>
      <c r="E183" s="1" t="s">
        <v>63</v>
      </c>
      <c r="F183" s="104">
        <v>0.68421052631578949</v>
      </c>
      <c r="G183" s="104">
        <v>0.57894736842105265</v>
      </c>
      <c r="H183" s="104">
        <v>0.60526315789473684</v>
      </c>
      <c r="I183" s="104">
        <v>0.60526315789473684</v>
      </c>
      <c r="J183" s="104">
        <v>0.57894736842105265</v>
      </c>
      <c r="K183" s="104">
        <v>0.97125000000000006</v>
      </c>
      <c r="L183" s="104">
        <v>0.98375000000000012</v>
      </c>
      <c r="M183" s="104">
        <v>0.99125000000000008</v>
      </c>
      <c r="N183" s="104">
        <v>0.99375000000000013</v>
      </c>
      <c r="O183" s="104">
        <v>0.99375000000000013</v>
      </c>
      <c r="P183" s="104">
        <v>0.40413283957650847</v>
      </c>
      <c r="Q183" s="104">
        <v>0.3392857142857143</v>
      </c>
      <c r="R183" s="104">
        <v>0.36254980079681282</v>
      </c>
      <c r="S183" s="104">
        <v>0.3413173652694611</v>
      </c>
      <c r="T183" s="104">
        <v>0.33971291866028708</v>
      </c>
    </row>
    <row r="184" spans="1:20" x14ac:dyDescent="0.3">
      <c r="A184" s="123"/>
      <c r="B184" s="1">
        <v>183</v>
      </c>
      <c r="C184" s="1">
        <v>183000</v>
      </c>
      <c r="D184" s="1" t="s">
        <v>6</v>
      </c>
      <c r="E184" s="1" t="s">
        <v>63</v>
      </c>
      <c r="F184" s="104">
        <v>0.65789473684210531</v>
      </c>
      <c r="G184" s="104">
        <v>0.63157894736842102</v>
      </c>
      <c r="H184" s="104">
        <v>0.60526315789473684</v>
      </c>
      <c r="I184" s="104">
        <v>0.60526315789473684</v>
      </c>
      <c r="J184" s="104">
        <v>0.60526315789473684</v>
      </c>
      <c r="K184" s="104">
        <v>0.96888888888888891</v>
      </c>
      <c r="L184" s="104">
        <v>0.98375000000000012</v>
      </c>
      <c r="M184" s="104">
        <v>0.99125000000000008</v>
      </c>
      <c r="N184" s="104">
        <v>0.99375000000000013</v>
      </c>
      <c r="O184" s="104">
        <v>0.99375000000000013</v>
      </c>
      <c r="P184" s="104">
        <v>0.20004578754578761</v>
      </c>
      <c r="Q184" s="104">
        <v>0.34730538922155679</v>
      </c>
      <c r="R184" s="104">
        <v>0.34</v>
      </c>
      <c r="S184" s="104">
        <v>0.33832335329341312</v>
      </c>
      <c r="T184" s="104">
        <v>0.33333333333333343</v>
      </c>
    </row>
    <row r="185" spans="1:20" x14ac:dyDescent="0.3">
      <c r="A185" s="123"/>
      <c r="B185" s="1">
        <v>184</v>
      </c>
      <c r="C185" s="1">
        <v>184000</v>
      </c>
      <c r="D185" s="1" t="s">
        <v>6</v>
      </c>
      <c r="E185" s="1" t="s">
        <v>63</v>
      </c>
      <c r="F185" s="104">
        <v>0.60526315789473684</v>
      </c>
      <c r="G185" s="104">
        <v>0.68421052631578949</v>
      </c>
      <c r="H185" s="104">
        <v>0.65789473684210531</v>
      </c>
      <c r="I185" s="104">
        <v>0.65789473684210531</v>
      </c>
      <c r="J185" s="104">
        <v>0.63157894736842102</v>
      </c>
      <c r="K185" s="104">
        <v>0.97000000000000008</v>
      </c>
      <c r="L185" s="104">
        <v>0.98375000000000012</v>
      </c>
      <c r="M185" s="104">
        <v>0.99125000000000008</v>
      </c>
      <c r="N185" s="104">
        <v>0.99375000000000013</v>
      </c>
      <c r="O185" s="104">
        <v>0.99375000000000013</v>
      </c>
      <c r="P185" s="104">
        <v>0.29481954444321018</v>
      </c>
      <c r="Q185" s="104">
        <v>0.35980853437749988</v>
      </c>
      <c r="R185" s="104">
        <v>0.35069645083786988</v>
      </c>
      <c r="S185" s="104">
        <v>0.31437125748502992</v>
      </c>
      <c r="T185" s="104">
        <v>0.30622009569377989</v>
      </c>
    </row>
    <row r="186" spans="1:20" x14ac:dyDescent="0.3">
      <c r="A186" s="123"/>
      <c r="B186" s="1">
        <v>185</v>
      </c>
      <c r="C186" s="1">
        <v>185000</v>
      </c>
      <c r="D186" s="1" t="s">
        <v>6</v>
      </c>
      <c r="E186" s="1" t="s">
        <v>63</v>
      </c>
      <c r="F186" s="104">
        <v>0.65789473684210531</v>
      </c>
      <c r="G186" s="104">
        <v>0.65789473684210531</v>
      </c>
      <c r="H186" s="104">
        <v>0.68421052631578949</v>
      </c>
      <c r="I186" s="104">
        <v>0.60526315789473684</v>
      </c>
      <c r="J186" s="104">
        <v>0.57894736842105265</v>
      </c>
      <c r="K186" s="104">
        <v>0.97111111111111115</v>
      </c>
      <c r="L186" s="104">
        <v>0.9833333333333335</v>
      </c>
      <c r="M186" s="104">
        <v>0.99</v>
      </c>
      <c r="N186" s="104">
        <v>0.99375000000000013</v>
      </c>
      <c r="O186" s="104">
        <v>0.99375000000000013</v>
      </c>
      <c r="P186" s="104">
        <v>0.32251975331495208</v>
      </c>
      <c r="Q186" s="104">
        <v>0.25106366214938541</v>
      </c>
      <c r="R186" s="104">
        <v>0.356219831253827</v>
      </c>
      <c r="S186" s="104">
        <v>0.29341317365269459</v>
      </c>
      <c r="T186" s="104">
        <v>0.31175059952038359</v>
      </c>
    </row>
    <row r="187" spans="1:20" x14ac:dyDescent="0.3">
      <c r="A187" s="123"/>
      <c r="B187" s="1">
        <v>186</v>
      </c>
      <c r="C187" s="1">
        <v>186000</v>
      </c>
      <c r="D187" s="1" t="s">
        <v>6</v>
      </c>
      <c r="E187" s="1" t="s">
        <v>63</v>
      </c>
      <c r="F187" s="104">
        <v>0.65789473684210531</v>
      </c>
      <c r="G187" s="104">
        <v>0.63157894736842102</v>
      </c>
      <c r="H187" s="104">
        <v>0.65789473684210531</v>
      </c>
      <c r="I187" s="104">
        <v>0.68421052631578949</v>
      </c>
      <c r="J187" s="104">
        <v>0.60526315789473684</v>
      </c>
      <c r="K187" s="104">
        <v>0.97125000000000006</v>
      </c>
      <c r="L187" s="104">
        <v>0.9833333333333335</v>
      </c>
      <c r="M187" s="104">
        <v>0.99125000000000008</v>
      </c>
      <c r="N187" s="104">
        <v>0.99375000000000013</v>
      </c>
      <c r="O187" s="104">
        <v>0.99375000000000013</v>
      </c>
      <c r="P187" s="104">
        <v>0.41630591630591629</v>
      </c>
      <c r="Q187" s="104">
        <v>0.234135177920022</v>
      </c>
      <c r="R187" s="104">
        <v>0.34384683488269152</v>
      </c>
      <c r="S187" s="104">
        <v>0.30688622754491018</v>
      </c>
      <c r="T187" s="104">
        <v>0.29256594724220619</v>
      </c>
    </row>
    <row r="188" spans="1:20" x14ac:dyDescent="0.3">
      <c r="A188" s="123"/>
      <c r="B188" s="1">
        <v>187</v>
      </c>
      <c r="C188" s="1">
        <v>187000</v>
      </c>
      <c r="D188" s="1" t="s">
        <v>6</v>
      </c>
      <c r="E188" s="1" t="s">
        <v>63</v>
      </c>
      <c r="F188" s="104">
        <v>0.63157894736842102</v>
      </c>
      <c r="G188" s="104">
        <v>0.68421052631578949</v>
      </c>
      <c r="H188" s="104">
        <v>0.63157894736842102</v>
      </c>
      <c r="I188" s="104">
        <v>0.63157894736842102</v>
      </c>
      <c r="J188" s="104">
        <v>0.60526315789473684</v>
      </c>
      <c r="K188" s="104">
        <v>0.96888888888888891</v>
      </c>
      <c r="L188" s="104">
        <v>0.98375000000000012</v>
      </c>
      <c r="M188" s="104">
        <v>0.99</v>
      </c>
      <c r="N188" s="104">
        <v>0.99333333333333351</v>
      </c>
      <c r="O188" s="104">
        <v>0.99375000000000013</v>
      </c>
      <c r="P188" s="104">
        <v>0.34924515221125391</v>
      </c>
      <c r="Q188" s="104">
        <v>0.43263719832505032</v>
      </c>
      <c r="R188" s="104">
        <v>0.37225663818713578</v>
      </c>
      <c r="S188" s="104">
        <v>0.26093544618080911</v>
      </c>
      <c r="T188" s="104">
        <v>0.29425837320574172</v>
      </c>
    </row>
    <row r="189" spans="1:20" x14ac:dyDescent="0.3">
      <c r="A189" s="123"/>
      <c r="B189" s="1">
        <v>188</v>
      </c>
      <c r="C189" s="1">
        <v>188000</v>
      </c>
      <c r="D189" s="1" t="s">
        <v>6</v>
      </c>
      <c r="E189" s="1" t="s">
        <v>63</v>
      </c>
      <c r="F189" s="104">
        <v>0.65789473684210531</v>
      </c>
      <c r="G189" s="104">
        <v>0.57894736842105265</v>
      </c>
      <c r="H189" s="104">
        <v>0.60526315789473684</v>
      </c>
      <c r="I189" s="104">
        <v>0.63157894736842102</v>
      </c>
      <c r="J189" s="104">
        <v>0.60526315789473684</v>
      </c>
      <c r="K189" s="104">
        <v>0.97142857142857131</v>
      </c>
      <c r="L189" s="104">
        <v>0.98428571428571432</v>
      </c>
      <c r="M189" s="104">
        <v>0.99</v>
      </c>
      <c r="N189" s="104">
        <v>0.99375000000000013</v>
      </c>
      <c r="O189" s="104">
        <v>0.99428571428571444</v>
      </c>
      <c r="P189" s="104">
        <v>0.3928571428571429</v>
      </c>
      <c r="Q189" s="104">
        <v>0.32738095238095227</v>
      </c>
      <c r="R189" s="104">
        <v>0.40018871880897472</v>
      </c>
      <c r="S189" s="104">
        <v>0.3785429141716567</v>
      </c>
      <c r="T189" s="104">
        <v>0.29665071770334928</v>
      </c>
    </row>
    <row r="190" spans="1:20" x14ac:dyDescent="0.3">
      <c r="A190" s="123"/>
      <c r="B190" s="1">
        <v>189</v>
      </c>
      <c r="C190" s="1">
        <v>189000</v>
      </c>
      <c r="D190" s="1" t="s">
        <v>6</v>
      </c>
      <c r="E190" s="1" t="s">
        <v>63</v>
      </c>
      <c r="F190" s="104">
        <v>0.68421052631578949</v>
      </c>
      <c r="G190" s="104">
        <v>0.60526315789473684</v>
      </c>
      <c r="H190" s="104">
        <v>0.57894736842105265</v>
      </c>
      <c r="I190" s="104">
        <v>0.60526315789473684</v>
      </c>
      <c r="J190" s="104">
        <v>0.60526315789473684</v>
      </c>
      <c r="K190" s="104">
        <v>0.97571428571428565</v>
      </c>
      <c r="L190" s="104">
        <v>0.98375000000000012</v>
      </c>
      <c r="M190" s="104">
        <v>0.99</v>
      </c>
      <c r="N190" s="104">
        <v>0.99428571428571444</v>
      </c>
      <c r="O190" s="104">
        <v>0.99375000000000013</v>
      </c>
      <c r="P190" s="104">
        <v>0.34126984126984128</v>
      </c>
      <c r="Q190" s="104">
        <v>0.38045926495632593</v>
      </c>
      <c r="R190" s="104">
        <v>0.31872509960159368</v>
      </c>
      <c r="S190" s="104">
        <v>0.3651615687543831</v>
      </c>
      <c r="T190" s="104">
        <v>0.28297362110311752</v>
      </c>
    </row>
    <row r="191" spans="1:20" x14ac:dyDescent="0.3">
      <c r="A191" s="123"/>
      <c r="B191" s="1">
        <v>190</v>
      </c>
      <c r="C191" s="1">
        <v>190000</v>
      </c>
      <c r="D191" s="1" t="s">
        <v>6</v>
      </c>
      <c r="E191" s="1" t="s">
        <v>63</v>
      </c>
      <c r="F191" s="104">
        <v>0.68421052631578949</v>
      </c>
      <c r="G191" s="104">
        <v>0.63157894736842102</v>
      </c>
      <c r="H191" s="104">
        <v>0.57894736842105265</v>
      </c>
      <c r="I191" s="104">
        <v>0.60526315789473684</v>
      </c>
      <c r="J191" s="104">
        <v>0.57894736842105265</v>
      </c>
      <c r="K191" s="104">
        <v>0.97125000000000006</v>
      </c>
      <c r="L191" s="104">
        <v>0.98375000000000012</v>
      </c>
      <c r="M191" s="104">
        <v>0.99</v>
      </c>
      <c r="N191" s="104">
        <v>0.99428571428571444</v>
      </c>
      <c r="O191" s="104">
        <v>0.99375000000000013</v>
      </c>
      <c r="P191" s="104">
        <v>0.37257869249394671</v>
      </c>
      <c r="Q191" s="104">
        <v>0.41167664670658682</v>
      </c>
      <c r="R191" s="104">
        <v>0.32270916334661359</v>
      </c>
      <c r="S191" s="104">
        <v>0.32335329341317359</v>
      </c>
      <c r="T191" s="104">
        <v>0.29496402877697853</v>
      </c>
    </row>
    <row r="192" spans="1:20" x14ac:dyDescent="0.3">
      <c r="A192" s="123"/>
      <c r="B192" s="1">
        <v>191</v>
      </c>
      <c r="C192" s="1">
        <v>191000</v>
      </c>
      <c r="D192" s="1" t="s">
        <v>6</v>
      </c>
      <c r="E192" s="1" t="s">
        <v>63</v>
      </c>
      <c r="F192" s="104">
        <v>0.73684210526315785</v>
      </c>
      <c r="G192" s="104">
        <v>0.65789473684210531</v>
      </c>
      <c r="H192" s="104">
        <v>0.63157894736842102</v>
      </c>
      <c r="I192" s="104">
        <v>0.60526315789473684</v>
      </c>
      <c r="J192" s="104">
        <v>0.57894736842105265</v>
      </c>
      <c r="K192" s="104">
        <v>0.96874999999999989</v>
      </c>
      <c r="L192" s="104">
        <v>0.98428571428571432</v>
      </c>
      <c r="M192" s="104">
        <v>0.99142857142857144</v>
      </c>
      <c r="N192" s="104">
        <v>0.99428571428571444</v>
      </c>
      <c r="O192" s="104">
        <v>0.99428571428571444</v>
      </c>
      <c r="P192" s="104">
        <v>0.44344002081707001</v>
      </c>
      <c r="Q192" s="104">
        <v>0.48893003790622541</v>
      </c>
      <c r="R192" s="104">
        <v>0.4439038046364181</v>
      </c>
      <c r="S192" s="104">
        <v>0.39186649123278111</v>
      </c>
      <c r="T192" s="104">
        <v>0.3133971291866029</v>
      </c>
    </row>
    <row r="193" spans="1:20" x14ac:dyDescent="0.3">
      <c r="A193" s="123"/>
      <c r="B193" s="1">
        <v>192</v>
      </c>
      <c r="C193" s="1">
        <v>192000</v>
      </c>
      <c r="D193" s="1" t="s">
        <v>6</v>
      </c>
      <c r="E193" s="1" t="s">
        <v>63</v>
      </c>
      <c r="F193" s="104">
        <v>0.68421052631578949</v>
      </c>
      <c r="G193" s="104">
        <v>0.65789473684210531</v>
      </c>
      <c r="H193" s="104">
        <v>0.65789473684210531</v>
      </c>
      <c r="I193" s="104">
        <v>0.63157894736842102</v>
      </c>
      <c r="J193" s="104">
        <v>0.57894736842105265</v>
      </c>
      <c r="K193" s="104">
        <v>0.96888888888888891</v>
      </c>
      <c r="L193" s="104">
        <v>0.98375000000000012</v>
      </c>
      <c r="M193" s="104">
        <v>0.99</v>
      </c>
      <c r="N193" s="104">
        <v>0.99428571428571444</v>
      </c>
      <c r="O193" s="104">
        <v>0.99428571428571444</v>
      </c>
      <c r="P193" s="104">
        <v>0.31295399515738498</v>
      </c>
      <c r="Q193" s="104">
        <v>0.48123896166889257</v>
      </c>
      <c r="R193" s="104">
        <v>0.47683552035261528</v>
      </c>
      <c r="S193" s="104">
        <v>0.44611940783614168</v>
      </c>
      <c r="T193" s="104">
        <v>0.30695443645083931</v>
      </c>
    </row>
    <row r="194" spans="1:20" x14ac:dyDescent="0.3">
      <c r="A194" s="123"/>
      <c r="B194" s="1">
        <v>193</v>
      </c>
      <c r="C194" s="1">
        <v>193000</v>
      </c>
      <c r="D194" s="1" t="s">
        <v>6</v>
      </c>
      <c r="E194" s="1" t="s">
        <v>63</v>
      </c>
      <c r="F194" s="104">
        <v>0.68421052631578949</v>
      </c>
      <c r="G194" s="104">
        <v>0.65789473684210531</v>
      </c>
      <c r="H194" s="104">
        <v>0.63157894736842102</v>
      </c>
      <c r="I194" s="104">
        <v>0.63157894736842102</v>
      </c>
      <c r="J194" s="104">
        <v>0.60526315789473684</v>
      </c>
      <c r="K194" s="104">
        <v>0.97428571428571431</v>
      </c>
      <c r="L194" s="104">
        <v>0.9850000000000001</v>
      </c>
      <c r="M194" s="104">
        <v>0.99142857142857144</v>
      </c>
      <c r="N194" s="104">
        <v>0.99375000000000013</v>
      </c>
      <c r="O194" s="104">
        <v>0.99375000000000013</v>
      </c>
      <c r="P194" s="104">
        <v>0.34523809523809518</v>
      </c>
      <c r="Q194" s="104">
        <v>0.41851384949399439</v>
      </c>
      <c r="R194" s="104">
        <v>0.42717240200989409</v>
      </c>
      <c r="S194" s="104">
        <v>0.43901358791406292</v>
      </c>
      <c r="T194" s="104">
        <v>0.41397089225171591</v>
      </c>
    </row>
    <row r="195" spans="1:20" x14ac:dyDescent="0.3">
      <c r="A195" s="123"/>
      <c r="B195" s="1">
        <v>194</v>
      </c>
      <c r="C195" s="1">
        <v>194000</v>
      </c>
      <c r="D195" s="1" t="s">
        <v>6</v>
      </c>
      <c r="E195" s="1" t="s">
        <v>63</v>
      </c>
      <c r="F195" s="104">
        <v>0.65789473684210531</v>
      </c>
      <c r="G195" s="104">
        <v>0.60526315789473684</v>
      </c>
      <c r="H195" s="104">
        <v>0.63157894736842102</v>
      </c>
      <c r="I195" s="104">
        <v>0.57894736842105265</v>
      </c>
      <c r="J195" s="104">
        <v>0.57894736842105265</v>
      </c>
      <c r="K195" s="104">
        <v>0.97125000000000006</v>
      </c>
      <c r="L195" s="104">
        <v>0.98571428571428577</v>
      </c>
      <c r="M195" s="104">
        <v>0.99142857142857144</v>
      </c>
      <c r="N195" s="104">
        <v>0.99428571428571444</v>
      </c>
      <c r="O195" s="104">
        <v>0.99428571428571444</v>
      </c>
      <c r="P195" s="104">
        <v>0.36418268456808017</v>
      </c>
      <c r="Q195" s="104">
        <v>0.36011904761904762</v>
      </c>
      <c r="R195" s="104">
        <v>0.30739442231075698</v>
      </c>
      <c r="S195" s="104">
        <v>0.31343283582089548</v>
      </c>
      <c r="T195" s="104">
        <v>0.31100478468899517</v>
      </c>
    </row>
    <row r="196" spans="1:20" x14ac:dyDescent="0.3">
      <c r="A196" s="123"/>
      <c r="B196" s="1">
        <v>195</v>
      </c>
      <c r="C196" s="1">
        <v>195000</v>
      </c>
      <c r="D196" s="1" t="s">
        <v>6</v>
      </c>
      <c r="E196" s="1" t="s">
        <v>63</v>
      </c>
      <c r="F196" s="104">
        <v>0.68421052631578949</v>
      </c>
      <c r="G196" s="104">
        <v>0.63157894736842102</v>
      </c>
      <c r="H196" s="104">
        <v>0.63157894736842102</v>
      </c>
      <c r="I196" s="104">
        <v>0.60526315789473684</v>
      </c>
      <c r="J196" s="104">
        <v>0.57894736842105265</v>
      </c>
      <c r="K196" s="104">
        <v>0.97500000000000009</v>
      </c>
      <c r="L196" s="104">
        <v>0.98428571428571432</v>
      </c>
      <c r="M196" s="104">
        <v>0.99142857142857144</v>
      </c>
      <c r="N196" s="104">
        <v>0.99428571428571444</v>
      </c>
      <c r="O196" s="104">
        <v>0.99428571428571444</v>
      </c>
      <c r="P196" s="104">
        <v>1</v>
      </c>
      <c r="Q196" s="104">
        <v>0.38942695722356729</v>
      </c>
      <c r="R196" s="104">
        <v>0.36017498632919298</v>
      </c>
      <c r="S196" s="104">
        <v>0.33432835820895518</v>
      </c>
      <c r="T196" s="104">
        <v>0.32775119617224879</v>
      </c>
    </row>
    <row r="197" spans="1:20" x14ac:dyDescent="0.3">
      <c r="A197" s="123"/>
      <c r="B197" s="1">
        <v>196</v>
      </c>
      <c r="C197" s="1">
        <v>196000</v>
      </c>
      <c r="D197" s="1" t="s">
        <v>6</v>
      </c>
      <c r="E197" s="1" t="s">
        <v>63</v>
      </c>
      <c r="F197" s="104">
        <v>0.65789473684210531</v>
      </c>
      <c r="G197" s="104">
        <v>0.68421052631578949</v>
      </c>
      <c r="H197" s="104">
        <v>0.63157894736842102</v>
      </c>
      <c r="I197" s="104">
        <v>0.57894736842105265</v>
      </c>
      <c r="J197" s="104">
        <v>0.60526315789473684</v>
      </c>
      <c r="K197" s="104">
        <v>0.97142857142857153</v>
      </c>
      <c r="L197" s="104">
        <v>0.98428571428571432</v>
      </c>
      <c r="M197" s="104">
        <v>0.99142857142857144</v>
      </c>
      <c r="N197" s="104">
        <v>0.99428571428571444</v>
      </c>
      <c r="O197" s="104">
        <v>0.99428571428571444</v>
      </c>
      <c r="P197" s="104">
        <v>0.38235294117647062</v>
      </c>
      <c r="Q197" s="104">
        <v>0.41064114887525982</v>
      </c>
      <c r="R197" s="104">
        <v>0.41798886326040868</v>
      </c>
      <c r="S197" s="104">
        <v>0.32835820895522377</v>
      </c>
      <c r="T197" s="104">
        <v>0.33014354066985641</v>
      </c>
    </row>
    <row r="198" spans="1:20" x14ac:dyDescent="0.3">
      <c r="A198" s="123"/>
      <c r="B198" s="1">
        <v>197</v>
      </c>
      <c r="C198" s="1">
        <v>197000</v>
      </c>
      <c r="D198" s="1" t="s">
        <v>6</v>
      </c>
      <c r="E198" s="1" t="s">
        <v>63</v>
      </c>
      <c r="F198" s="104">
        <v>0.60526315789473684</v>
      </c>
      <c r="G198" s="104">
        <v>0.60526315789473684</v>
      </c>
      <c r="H198" s="104">
        <v>0.57894736842105265</v>
      </c>
      <c r="I198" s="104">
        <v>0.57894736842105265</v>
      </c>
      <c r="J198" s="104">
        <v>0.57894736842105265</v>
      </c>
      <c r="K198" s="104">
        <v>0.97000000000000008</v>
      </c>
      <c r="L198" s="104">
        <v>0.98375000000000012</v>
      </c>
      <c r="M198" s="104">
        <v>0.99125000000000008</v>
      </c>
      <c r="N198" s="104">
        <v>0.99428571428571444</v>
      </c>
      <c r="O198" s="104">
        <v>0.99428571428571444</v>
      </c>
      <c r="P198" s="104">
        <v>0.3214285714285714</v>
      </c>
      <c r="Q198" s="104">
        <v>0.41766467065868262</v>
      </c>
      <c r="R198" s="104">
        <v>0.34262948207171318</v>
      </c>
      <c r="S198" s="104">
        <v>0.33832335329341312</v>
      </c>
      <c r="T198" s="104">
        <v>0.32374100719424459</v>
      </c>
    </row>
    <row r="199" spans="1:20" x14ac:dyDescent="0.3">
      <c r="A199" s="123"/>
      <c r="B199" s="1">
        <v>198</v>
      </c>
      <c r="C199" s="1">
        <v>198000</v>
      </c>
      <c r="D199" s="1" t="s">
        <v>6</v>
      </c>
      <c r="E199" s="1" t="s">
        <v>63</v>
      </c>
      <c r="F199" s="104">
        <v>0.60526315789473684</v>
      </c>
      <c r="G199" s="104">
        <v>0.60526315789473684</v>
      </c>
      <c r="H199" s="104">
        <v>0.57894736842105265</v>
      </c>
      <c r="I199" s="104">
        <v>0.57894736842105265</v>
      </c>
      <c r="J199" s="104">
        <v>0.57894736842105265</v>
      </c>
      <c r="K199" s="104">
        <v>0.97250000000000003</v>
      </c>
      <c r="L199" s="104">
        <v>0.98375000000000012</v>
      </c>
      <c r="M199" s="104">
        <v>0.99142857142857144</v>
      </c>
      <c r="N199" s="104">
        <v>0.99428571428571444</v>
      </c>
      <c r="O199" s="104">
        <v>0.99428571428571444</v>
      </c>
      <c r="P199" s="104">
        <v>0.3571428571428571</v>
      </c>
      <c r="Q199" s="104">
        <v>0.43712574850299402</v>
      </c>
      <c r="R199" s="104">
        <v>0.33067729083665343</v>
      </c>
      <c r="S199" s="104">
        <v>0.33832335329341312</v>
      </c>
      <c r="T199" s="104">
        <v>0.33573141486810548</v>
      </c>
    </row>
    <row r="200" spans="1:20" x14ac:dyDescent="0.3">
      <c r="A200" s="123"/>
      <c r="B200" s="1">
        <v>199</v>
      </c>
      <c r="C200" s="1">
        <v>199000</v>
      </c>
      <c r="D200" s="1" t="s">
        <v>6</v>
      </c>
      <c r="E200" s="1" t="s">
        <v>63</v>
      </c>
      <c r="F200" s="104">
        <v>0.76315789473684215</v>
      </c>
      <c r="G200" s="104">
        <v>0.63157894736842102</v>
      </c>
      <c r="H200" s="104">
        <v>0.57894736842105265</v>
      </c>
      <c r="I200" s="104">
        <v>0.57894736842105265</v>
      </c>
      <c r="J200" s="104">
        <v>0.57894736842105265</v>
      </c>
      <c r="K200" s="104">
        <v>0.97125000000000006</v>
      </c>
      <c r="L200" s="104">
        <v>0.98375000000000012</v>
      </c>
      <c r="M200" s="104">
        <v>0.98888888888888893</v>
      </c>
      <c r="N200" s="104">
        <v>0.99428571428571444</v>
      </c>
      <c r="O200" s="104">
        <v>0.99428571428571444</v>
      </c>
      <c r="P200" s="104">
        <v>0.4758878376525435</v>
      </c>
      <c r="Q200" s="104">
        <v>0.36858974358974361</v>
      </c>
      <c r="R200" s="104">
        <v>0.15139442231075689</v>
      </c>
      <c r="S200" s="104">
        <v>0.33432835820895518</v>
      </c>
      <c r="T200" s="104">
        <v>0.32775119617224879</v>
      </c>
    </row>
    <row r="201" spans="1:20" x14ac:dyDescent="0.3">
      <c r="A201" s="123"/>
      <c r="B201" s="1">
        <v>200</v>
      </c>
      <c r="C201" s="1">
        <v>200000</v>
      </c>
      <c r="D201" s="1" t="s">
        <v>6</v>
      </c>
      <c r="E201" s="1" t="s">
        <v>63</v>
      </c>
      <c r="F201" s="104">
        <v>0.65789473684210531</v>
      </c>
      <c r="G201" s="104">
        <v>0.65789473684210531</v>
      </c>
      <c r="H201" s="104">
        <v>0.60526315789473684</v>
      </c>
      <c r="I201" s="104">
        <v>0.57894736842105265</v>
      </c>
      <c r="J201" s="104">
        <v>0.57894736842105265</v>
      </c>
      <c r="K201" s="104">
        <v>0.97124999999999995</v>
      </c>
      <c r="L201" s="104">
        <v>0.98428571428571432</v>
      </c>
      <c r="M201" s="104">
        <v>0.99</v>
      </c>
      <c r="N201" s="104">
        <v>0.99428571428571444</v>
      </c>
      <c r="O201" s="104">
        <v>0.99428571428571444</v>
      </c>
      <c r="P201" s="104">
        <v>0.23511904761904759</v>
      </c>
      <c r="Q201" s="104">
        <v>0.40102613675034321</v>
      </c>
      <c r="R201" s="104">
        <v>0.28286852589641431</v>
      </c>
      <c r="S201" s="104">
        <v>0.29640718562874252</v>
      </c>
      <c r="T201" s="104">
        <v>0.31894484412470031</v>
      </c>
    </row>
    <row r="202" spans="1:20" x14ac:dyDescent="0.3">
      <c r="A202" s="123"/>
      <c r="B202" s="1">
        <v>201</v>
      </c>
      <c r="C202" s="1">
        <v>201000</v>
      </c>
      <c r="D202" s="1" t="s">
        <v>6</v>
      </c>
      <c r="E202" s="1" t="s">
        <v>63</v>
      </c>
      <c r="F202" s="104">
        <v>0.65789473684210531</v>
      </c>
      <c r="G202" s="104">
        <v>0.65789473684210531</v>
      </c>
      <c r="H202" s="104">
        <v>0.63157894736842102</v>
      </c>
      <c r="I202" s="104">
        <v>0.60526315789473684</v>
      </c>
      <c r="J202" s="104">
        <v>0.57894736842105265</v>
      </c>
      <c r="K202" s="104">
        <v>0.96777777777777785</v>
      </c>
      <c r="L202" s="104">
        <v>0.9850000000000001</v>
      </c>
      <c r="M202" s="104">
        <v>0.99</v>
      </c>
      <c r="N202" s="104">
        <v>0.99375000000000013</v>
      </c>
      <c r="O202" s="104">
        <v>0.99428571428571444</v>
      </c>
      <c r="P202" s="104">
        <v>0.30249624060150382</v>
      </c>
      <c r="Q202" s="104">
        <v>0.33144521767276258</v>
      </c>
      <c r="R202" s="104">
        <v>0.3595688622754491</v>
      </c>
      <c r="S202" s="104">
        <v>0.28443113772455092</v>
      </c>
      <c r="T202" s="104">
        <v>0.29976019184652281</v>
      </c>
    </row>
    <row r="203" spans="1:20" x14ac:dyDescent="0.3">
      <c r="A203" s="123"/>
      <c r="B203" s="1">
        <v>202</v>
      </c>
      <c r="C203" s="1">
        <v>202000</v>
      </c>
      <c r="D203" s="1" t="s">
        <v>6</v>
      </c>
      <c r="E203" s="1" t="s">
        <v>63</v>
      </c>
      <c r="F203" s="104">
        <v>0.65789473684210531</v>
      </c>
      <c r="G203" s="104">
        <v>0.63157894736842102</v>
      </c>
      <c r="H203" s="104">
        <v>0.63157894736842102</v>
      </c>
      <c r="I203" s="104">
        <v>0.63157894736842102</v>
      </c>
      <c r="J203" s="104">
        <v>0.60526315789473684</v>
      </c>
      <c r="K203" s="104">
        <v>0.97125000000000006</v>
      </c>
      <c r="L203" s="104">
        <v>0.9850000000000001</v>
      </c>
      <c r="M203" s="104">
        <v>0.99142857142857144</v>
      </c>
      <c r="N203" s="104">
        <v>0.99428571428571444</v>
      </c>
      <c r="O203" s="104">
        <v>0.99428571428571444</v>
      </c>
      <c r="P203" s="104">
        <v>0.44260322480833358</v>
      </c>
      <c r="Q203" s="104">
        <v>0.32105420784666072</v>
      </c>
      <c r="R203" s="104">
        <v>0.33398084679913881</v>
      </c>
      <c r="S203" s="104">
        <v>0.29552238805970149</v>
      </c>
      <c r="T203" s="104">
        <v>0.29186602870813388</v>
      </c>
    </row>
    <row r="204" spans="1:20" x14ac:dyDescent="0.3">
      <c r="A204" s="123"/>
      <c r="B204" s="1">
        <v>203</v>
      </c>
      <c r="C204" s="1">
        <v>203000</v>
      </c>
      <c r="D204" s="1" t="s">
        <v>6</v>
      </c>
      <c r="E204" s="1" t="s">
        <v>63</v>
      </c>
      <c r="F204" s="104">
        <v>0.60526315789473684</v>
      </c>
      <c r="G204" s="104">
        <v>0.60526315789473684</v>
      </c>
      <c r="H204" s="104">
        <v>0.68421052631578949</v>
      </c>
      <c r="I204" s="104">
        <v>0.63157894736842102</v>
      </c>
      <c r="J204" s="104">
        <v>0.63157894736842102</v>
      </c>
      <c r="K204" s="104">
        <v>0.97285714285714298</v>
      </c>
      <c r="L204" s="104">
        <v>0.98428571428571432</v>
      </c>
      <c r="M204" s="104">
        <v>0.99142857142857144</v>
      </c>
      <c r="N204" s="104">
        <v>0.99428571428571444</v>
      </c>
      <c r="O204" s="104">
        <v>0.99428571428571444</v>
      </c>
      <c r="P204" s="104">
        <v>0.41728243021346467</v>
      </c>
      <c r="Q204" s="104">
        <v>0.35928143712574839</v>
      </c>
      <c r="R204" s="104">
        <v>0.34391035463668013</v>
      </c>
      <c r="S204" s="104">
        <v>0.29341317365269459</v>
      </c>
      <c r="T204" s="104">
        <v>0.30455635491606708</v>
      </c>
    </row>
    <row r="205" spans="1:20" x14ac:dyDescent="0.3">
      <c r="A205" s="123"/>
      <c r="B205" s="1">
        <v>204</v>
      </c>
      <c r="C205" s="1">
        <v>204000</v>
      </c>
      <c r="D205" s="1" t="s">
        <v>6</v>
      </c>
      <c r="E205" s="1" t="s">
        <v>63</v>
      </c>
      <c r="F205" s="104">
        <v>0.63157894736842102</v>
      </c>
      <c r="G205" s="104">
        <v>0.60526315789473684</v>
      </c>
      <c r="H205" s="104">
        <v>0.57894736842105265</v>
      </c>
      <c r="I205" s="104">
        <v>0.60526315789473684</v>
      </c>
      <c r="J205" s="104">
        <v>0.60526315789473684</v>
      </c>
      <c r="K205" s="104">
        <v>0.97000000000000008</v>
      </c>
      <c r="L205" s="104">
        <v>0.98428571428571432</v>
      </c>
      <c r="M205" s="104">
        <v>0.99142857142857144</v>
      </c>
      <c r="N205" s="104">
        <v>0.99428571428571444</v>
      </c>
      <c r="O205" s="104">
        <v>0.99428571428571444</v>
      </c>
      <c r="P205" s="104">
        <v>0.26077101021287069</v>
      </c>
      <c r="Q205" s="104">
        <v>0.32738095238095227</v>
      </c>
      <c r="R205" s="104">
        <v>0.33864541832669331</v>
      </c>
      <c r="S205" s="104">
        <v>0.29640718562874252</v>
      </c>
      <c r="T205" s="104">
        <v>0.29904306220095689</v>
      </c>
    </row>
    <row r="206" spans="1:20" x14ac:dyDescent="0.3">
      <c r="A206" s="123"/>
      <c r="B206" s="1">
        <v>205</v>
      </c>
      <c r="C206" s="1">
        <v>205000</v>
      </c>
      <c r="D206" s="1" t="s">
        <v>6</v>
      </c>
      <c r="E206" s="1" t="s">
        <v>63</v>
      </c>
      <c r="F206" s="104">
        <v>0.65789473684210531</v>
      </c>
      <c r="G206" s="104">
        <v>0.65789473684210531</v>
      </c>
      <c r="H206" s="104">
        <v>0.60526315789473684</v>
      </c>
      <c r="I206" s="104">
        <v>0.60526315789473684</v>
      </c>
      <c r="J206" s="104">
        <v>0.63157894736842102</v>
      </c>
      <c r="K206" s="104">
        <v>0.97000000000000008</v>
      </c>
      <c r="L206" s="104">
        <v>0.98375000000000012</v>
      </c>
      <c r="M206" s="104">
        <v>0.99142857142857144</v>
      </c>
      <c r="N206" s="104">
        <v>0.99428571428571444</v>
      </c>
      <c r="O206" s="104">
        <v>0.99428571428571444</v>
      </c>
      <c r="P206" s="104">
        <v>0.46949404761904762</v>
      </c>
      <c r="Q206" s="104">
        <v>0.41416319902567739</v>
      </c>
      <c r="R206" s="104">
        <v>0.41058757062146889</v>
      </c>
      <c r="S206" s="104">
        <v>0.39540829844735298</v>
      </c>
      <c r="T206" s="104">
        <v>0.37429342240493318</v>
      </c>
    </row>
    <row r="207" spans="1:20" x14ac:dyDescent="0.3">
      <c r="A207" s="123"/>
      <c r="B207" s="1">
        <v>206</v>
      </c>
      <c r="C207" s="1">
        <v>206000</v>
      </c>
      <c r="D207" s="1" t="s">
        <v>6</v>
      </c>
      <c r="E207" s="1" t="s">
        <v>63</v>
      </c>
      <c r="F207" s="104">
        <v>0.65789473684210531</v>
      </c>
      <c r="G207" s="104">
        <v>0.63157894736842102</v>
      </c>
      <c r="H207" s="104">
        <v>0.63157894736842102</v>
      </c>
      <c r="I207" s="104">
        <v>0.57894736842105265</v>
      </c>
      <c r="J207" s="104">
        <v>0.57894736842105265</v>
      </c>
      <c r="K207" s="104">
        <v>0.97142857142857153</v>
      </c>
      <c r="L207" s="104">
        <v>0.98428571428571432</v>
      </c>
      <c r="M207" s="104">
        <v>0.99142857142857144</v>
      </c>
      <c r="N207" s="104">
        <v>0.99428571428571444</v>
      </c>
      <c r="O207" s="104">
        <v>0.99428571428571444</v>
      </c>
      <c r="P207" s="104">
        <v>0.37614870509607351</v>
      </c>
      <c r="Q207" s="104">
        <v>0.4177181351582549</v>
      </c>
      <c r="R207" s="104">
        <v>0.40556597140848372</v>
      </c>
      <c r="S207" s="104">
        <v>0.33832335329341312</v>
      </c>
      <c r="T207" s="104">
        <v>0.32134292565947242</v>
      </c>
    </row>
    <row r="208" spans="1:20" x14ac:dyDescent="0.3">
      <c r="A208" s="123"/>
      <c r="B208" s="1">
        <v>207</v>
      </c>
      <c r="C208" s="1">
        <v>207000</v>
      </c>
      <c r="D208" s="1" t="s">
        <v>6</v>
      </c>
      <c r="E208" s="1" t="s">
        <v>63</v>
      </c>
      <c r="F208" s="104">
        <v>0.68421052631578949</v>
      </c>
      <c r="G208" s="104">
        <v>0.63157894736842102</v>
      </c>
      <c r="H208" s="104">
        <v>0.60526315789473684</v>
      </c>
      <c r="I208" s="104">
        <v>0.57894736842105265</v>
      </c>
      <c r="J208" s="104">
        <v>0.57894736842105265</v>
      </c>
      <c r="K208" s="104">
        <v>0.96999999999999986</v>
      </c>
      <c r="L208" s="104">
        <v>0.98428571428571432</v>
      </c>
      <c r="M208" s="104">
        <v>0.99</v>
      </c>
      <c r="N208" s="104">
        <v>0.99428571428571444</v>
      </c>
      <c r="O208" s="104">
        <v>0.99375000000000013</v>
      </c>
      <c r="P208" s="104">
        <v>0.42731853352546462</v>
      </c>
      <c r="Q208" s="104">
        <v>0.34523809523809518</v>
      </c>
      <c r="R208" s="104">
        <v>0.40357393953597381</v>
      </c>
      <c r="S208" s="104">
        <v>0.33134328358208948</v>
      </c>
      <c r="T208" s="104">
        <v>0.33253588516746407</v>
      </c>
    </row>
    <row r="209" spans="1:20" x14ac:dyDescent="0.3">
      <c r="A209" s="123"/>
      <c r="B209" s="1">
        <v>208</v>
      </c>
      <c r="C209" s="1">
        <v>208000</v>
      </c>
      <c r="D209" s="1" t="s">
        <v>6</v>
      </c>
      <c r="E209" s="1" t="s">
        <v>63</v>
      </c>
      <c r="F209" s="104">
        <v>0.71052631578947367</v>
      </c>
      <c r="G209" s="104">
        <v>0.60526315789473684</v>
      </c>
      <c r="H209" s="104">
        <v>0.65789473684210531</v>
      </c>
      <c r="I209" s="104">
        <v>0.60526315789473684</v>
      </c>
      <c r="J209" s="104">
        <v>0.60526315789473684</v>
      </c>
      <c r="K209" s="104">
        <v>0.96888888888888891</v>
      </c>
      <c r="L209" s="104">
        <v>0.98375000000000012</v>
      </c>
      <c r="M209" s="104">
        <v>0.99142857142857144</v>
      </c>
      <c r="N209" s="104">
        <v>0.99428571428571444</v>
      </c>
      <c r="O209" s="104">
        <v>0.99428571428571444</v>
      </c>
      <c r="P209" s="104">
        <v>0.33671492599327818</v>
      </c>
      <c r="Q209" s="104">
        <v>0.33333333333333343</v>
      </c>
      <c r="R209" s="104">
        <v>0.37215659778041832</v>
      </c>
      <c r="S209" s="104">
        <v>0.40490878938640129</v>
      </c>
      <c r="T209" s="104">
        <v>0.33014354066985641</v>
      </c>
    </row>
    <row r="210" spans="1:20" x14ac:dyDescent="0.3">
      <c r="A210" s="123"/>
      <c r="B210" s="1">
        <v>209</v>
      </c>
      <c r="C210" s="1">
        <v>209000</v>
      </c>
      <c r="D210" s="1" t="s">
        <v>6</v>
      </c>
      <c r="E210" s="1" t="s">
        <v>63</v>
      </c>
      <c r="F210" s="104">
        <v>0.65789473684210531</v>
      </c>
      <c r="G210" s="104">
        <v>0.65789473684210531</v>
      </c>
      <c r="H210" s="104">
        <v>0.63157894736842102</v>
      </c>
      <c r="I210" s="104">
        <v>0.60526315789473684</v>
      </c>
      <c r="J210" s="104">
        <v>0.57894736842105265</v>
      </c>
      <c r="K210" s="104">
        <v>0.97125000000000006</v>
      </c>
      <c r="L210" s="104">
        <v>0.98375000000000012</v>
      </c>
      <c r="M210" s="104">
        <v>0.99125000000000008</v>
      </c>
      <c r="N210" s="104">
        <v>0.99375000000000013</v>
      </c>
      <c r="O210" s="104">
        <v>0.99428571428571444</v>
      </c>
      <c r="P210" s="104">
        <v>0.29761904761904773</v>
      </c>
      <c r="Q210" s="104">
        <v>0.31387198221301099</v>
      </c>
      <c r="R210" s="104">
        <v>0.31872509960159368</v>
      </c>
      <c r="S210" s="104">
        <v>0.32634730538922152</v>
      </c>
      <c r="T210" s="104">
        <v>0.31654676258992809</v>
      </c>
    </row>
    <row r="211" spans="1:20" x14ac:dyDescent="0.3">
      <c r="A211" s="123"/>
      <c r="B211" s="1">
        <v>210</v>
      </c>
      <c r="C211" s="1">
        <v>210000</v>
      </c>
      <c r="D211" s="1" t="s">
        <v>6</v>
      </c>
      <c r="E211" s="1" t="s">
        <v>63</v>
      </c>
      <c r="F211" s="104">
        <v>0.65789473684210531</v>
      </c>
      <c r="G211" s="104">
        <v>0.60526315789473684</v>
      </c>
      <c r="H211" s="104">
        <v>0.60526315789473684</v>
      </c>
      <c r="I211" s="104">
        <v>0.60526315789473684</v>
      </c>
      <c r="J211" s="104">
        <v>0.60526315789473684</v>
      </c>
      <c r="K211" s="104">
        <v>0.96999999999999986</v>
      </c>
      <c r="L211" s="104">
        <v>0.98428571428571432</v>
      </c>
      <c r="M211" s="104">
        <v>0.99</v>
      </c>
      <c r="N211" s="104">
        <v>0.99428571428571444</v>
      </c>
      <c r="O211" s="104">
        <v>0.99428571428571444</v>
      </c>
      <c r="P211" s="104">
        <v>0.34523809523809518</v>
      </c>
      <c r="Q211" s="104">
        <v>0.33532934131736519</v>
      </c>
      <c r="R211" s="104">
        <v>0.31872509960159368</v>
      </c>
      <c r="S211" s="104">
        <v>0.33233532934131738</v>
      </c>
      <c r="T211" s="104">
        <v>0.3309352517985612</v>
      </c>
    </row>
    <row r="212" spans="1:20" x14ac:dyDescent="0.3">
      <c r="A212" s="123"/>
      <c r="B212" s="1">
        <v>211</v>
      </c>
      <c r="C212" s="1">
        <v>211000</v>
      </c>
      <c r="D212" s="1" t="s">
        <v>6</v>
      </c>
      <c r="E212" s="1" t="s">
        <v>63</v>
      </c>
      <c r="F212" s="104">
        <v>0.68421052631578949</v>
      </c>
      <c r="G212" s="104">
        <v>0.63157894736842102</v>
      </c>
      <c r="H212" s="104">
        <v>0.60526315789473684</v>
      </c>
      <c r="I212" s="104">
        <v>0.57894736842105265</v>
      </c>
      <c r="J212" s="104">
        <v>0.60526315789473684</v>
      </c>
      <c r="K212" s="104">
        <v>0.97125000000000006</v>
      </c>
      <c r="L212" s="104">
        <v>0.98375000000000012</v>
      </c>
      <c r="M212" s="104">
        <v>0.99</v>
      </c>
      <c r="N212" s="104">
        <v>0.99375000000000013</v>
      </c>
      <c r="O212" s="104">
        <v>0.99428571428571444</v>
      </c>
      <c r="P212" s="104">
        <v>0.41791979949874691</v>
      </c>
      <c r="Q212" s="104">
        <v>0.38838539137940342</v>
      </c>
      <c r="R212" s="104">
        <v>0.30677290836653381</v>
      </c>
      <c r="S212" s="104">
        <v>0.31736526946107779</v>
      </c>
      <c r="T212" s="104">
        <v>0.32613908872901681</v>
      </c>
    </row>
    <row r="213" spans="1:20" x14ac:dyDescent="0.3">
      <c r="A213" s="123"/>
      <c r="B213" s="1">
        <v>212</v>
      </c>
      <c r="C213" s="1">
        <v>212000</v>
      </c>
      <c r="D213" s="1" t="s">
        <v>6</v>
      </c>
      <c r="E213" s="1" t="s">
        <v>63</v>
      </c>
      <c r="F213" s="104">
        <v>0.68421052631578949</v>
      </c>
      <c r="G213" s="104">
        <v>0.65789473684210531</v>
      </c>
      <c r="H213" s="104">
        <v>0.57894736842105265</v>
      </c>
      <c r="I213" s="104">
        <v>0.60526315789473684</v>
      </c>
      <c r="J213" s="104">
        <v>0.57894736842105265</v>
      </c>
      <c r="K213" s="104">
        <v>0.97000000000000008</v>
      </c>
      <c r="L213" s="104">
        <v>0.98375000000000012</v>
      </c>
      <c r="M213" s="104">
        <v>0.99142857142857144</v>
      </c>
      <c r="N213" s="104">
        <v>0.99428571428571444</v>
      </c>
      <c r="O213" s="104">
        <v>0.99375000000000013</v>
      </c>
      <c r="P213" s="104">
        <v>0.41299260114393671</v>
      </c>
      <c r="Q213" s="104">
        <v>0.41750610500610502</v>
      </c>
      <c r="R213" s="104">
        <v>0.33466135458167329</v>
      </c>
      <c r="S213" s="104">
        <v>0.32537313432835818</v>
      </c>
      <c r="T213" s="104">
        <v>0.32535885167464118</v>
      </c>
    </row>
    <row r="214" spans="1:20" x14ac:dyDescent="0.3">
      <c r="A214" s="123"/>
      <c r="B214" s="1">
        <v>213</v>
      </c>
      <c r="C214" s="1">
        <v>213000</v>
      </c>
      <c r="D214" s="1" t="s">
        <v>6</v>
      </c>
      <c r="E214" s="1" t="s">
        <v>63</v>
      </c>
      <c r="F214" s="104">
        <v>0.60526315789473684</v>
      </c>
      <c r="G214" s="104">
        <v>0.65789473684210531</v>
      </c>
      <c r="H214" s="104">
        <v>0.65789473684210531</v>
      </c>
      <c r="I214" s="104">
        <v>0.60526315789473684</v>
      </c>
      <c r="J214" s="104">
        <v>0.57894736842105265</v>
      </c>
      <c r="K214" s="104">
        <v>0.97142857142857131</v>
      </c>
      <c r="L214" s="104">
        <v>0.98428571428571432</v>
      </c>
      <c r="M214" s="104">
        <v>0.99125000000000008</v>
      </c>
      <c r="N214" s="104">
        <v>0.99428571428571444</v>
      </c>
      <c r="O214" s="104">
        <v>0.99375000000000013</v>
      </c>
      <c r="P214" s="104">
        <v>0.4</v>
      </c>
      <c r="Q214" s="104">
        <v>0.4373249299719888</v>
      </c>
      <c r="R214" s="104">
        <v>0.42091283986859579</v>
      </c>
      <c r="S214" s="104">
        <v>0.40303171641791052</v>
      </c>
      <c r="T214" s="104">
        <v>0.33014354066985641</v>
      </c>
    </row>
    <row r="215" spans="1:20" x14ac:dyDescent="0.3">
      <c r="A215" s="123"/>
      <c r="B215" s="1">
        <v>214</v>
      </c>
      <c r="C215" s="1">
        <v>214000</v>
      </c>
      <c r="D215" s="1" t="s">
        <v>6</v>
      </c>
      <c r="E215" s="1" t="s">
        <v>63</v>
      </c>
      <c r="F215" s="104">
        <v>0.63157894736842102</v>
      </c>
      <c r="G215" s="104">
        <v>0.65789473684210531</v>
      </c>
      <c r="H215" s="104">
        <v>0.63157894736842102</v>
      </c>
      <c r="I215" s="104">
        <v>0.63157894736842102</v>
      </c>
      <c r="J215" s="104">
        <v>0.57894736842105265</v>
      </c>
      <c r="K215" s="104">
        <v>0.97142857142857131</v>
      </c>
      <c r="L215" s="104">
        <v>0.98428571428571432</v>
      </c>
      <c r="M215" s="104">
        <v>0.99142857142857144</v>
      </c>
      <c r="N215" s="104">
        <v>0.99428571428571444</v>
      </c>
      <c r="O215" s="104">
        <v>0.99428571428571444</v>
      </c>
      <c r="P215" s="104">
        <v>0.6212590299277605</v>
      </c>
      <c r="Q215" s="104">
        <v>0.43452380952380948</v>
      </c>
      <c r="R215" s="104">
        <v>0.4352589641434263</v>
      </c>
      <c r="S215" s="104">
        <v>0.43076428203808548</v>
      </c>
      <c r="T215" s="104">
        <v>0.3564593301435407</v>
      </c>
    </row>
    <row r="216" spans="1:20" x14ac:dyDescent="0.3">
      <c r="A216" s="123"/>
      <c r="B216" s="1">
        <v>215</v>
      </c>
      <c r="C216" s="1">
        <v>215000</v>
      </c>
      <c r="D216" s="1" t="s">
        <v>6</v>
      </c>
      <c r="E216" s="1" t="s">
        <v>63</v>
      </c>
      <c r="F216" s="104">
        <v>0.68421052631578949</v>
      </c>
      <c r="G216" s="104">
        <v>0.63157894736842102</v>
      </c>
      <c r="H216" s="104">
        <v>0.60526315789473684</v>
      </c>
      <c r="I216" s="104">
        <v>0.60526315789473684</v>
      </c>
      <c r="J216" s="104">
        <v>0.57894736842105265</v>
      </c>
      <c r="K216" s="104">
        <v>0.97428571428571431</v>
      </c>
      <c r="L216" s="104">
        <v>0.98428571428571432</v>
      </c>
      <c r="M216" s="104">
        <v>0.99142857142857144</v>
      </c>
      <c r="N216" s="104">
        <v>0.99428571428571444</v>
      </c>
      <c r="O216" s="104">
        <v>0.99428571428571444</v>
      </c>
      <c r="P216" s="104">
        <v>0.4866709256802137</v>
      </c>
      <c r="Q216" s="104">
        <v>0.41111647361647358</v>
      </c>
      <c r="R216" s="104">
        <v>0.39043824701195218</v>
      </c>
      <c r="S216" s="104">
        <v>0.42274278830064932</v>
      </c>
      <c r="T216" s="104">
        <v>0.36602870813397131</v>
      </c>
    </row>
    <row r="217" spans="1:20" x14ac:dyDescent="0.3">
      <c r="A217" s="123"/>
      <c r="B217" s="1">
        <v>216</v>
      </c>
      <c r="C217" s="1">
        <v>216000</v>
      </c>
      <c r="D217" s="1" t="s">
        <v>6</v>
      </c>
      <c r="E217" s="1" t="s">
        <v>63</v>
      </c>
      <c r="F217" s="104">
        <v>0.57894736842105265</v>
      </c>
      <c r="G217" s="104">
        <v>0.65789473684210531</v>
      </c>
      <c r="H217" s="104">
        <v>0.63157894736842102</v>
      </c>
      <c r="I217" s="104">
        <v>0.57894736842105265</v>
      </c>
      <c r="J217" s="104">
        <v>0.57894736842105265</v>
      </c>
      <c r="K217" s="104">
        <v>0.9742857142857142</v>
      </c>
      <c r="L217" s="104">
        <v>0.98571428571428577</v>
      </c>
      <c r="M217" s="104">
        <v>0.99142857142857144</v>
      </c>
      <c r="N217" s="104">
        <v>0.99428571428571444</v>
      </c>
      <c r="O217" s="104">
        <v>0.99428571428571444</v>
      </c>
      <c r="P217" s="104">
        <v>0.3214285714285714</v>
      </c>
      <c r="Q217" s="104">
        <v>0.40836849692428012</v>
      </c>
      <c r="R217" s="104">
        <v>0.39392139046154562</v>
      </c>
      <c r="S217" s="104">
        <v>0.3652694610778443</v>
      </c>
      <c r="T217" s="104">
        <v>0.36450839328537171</v>
      </c>
    </row>
    <row r="218" spans="1:20" x14ac:dyDescent="0.3">
      <c r="A218" s="123"/>
      <c r="B218" s="1">
        <v>217</v>
      </c>
      <c r="C218" s="1">
        <v>217000</v>
      </c>
      <c r="D218" s="1" t="s">
        <v>6</v>
      </c>
      <c r="E218" s="1" t="s">
        <v>63</v>
      </c>
      <c r="F218" s="104">
        <v>0.71052631578947367</v>
      </c>
      <c r="G218" s="104">
        <v>0.65789473684210531</v>
      </c>
      <c r="H218" s="104">
        <v>0.63157894736842102</v>
      </c>
      <c r="I218" s="104">
        <v>0.60526315789473684</v>
      </c>
      <c r="J218" s="104">
        <v>0.57894736842105265</v>
      </c>
      <c r="K218" s="104">
        <v>0.9742857142857142</v>
      </c>
      <c r="L218" s="104">
        <v>0.98428571428571432</v>
      </c>
      <c r="M218" s="104">
        <v>0.99142857142857144</v>
      </c>
      <c r="N218" s="104">
        <v>0.99428571428571444</v>
      </c>
      <c r="O218" s="104">
        <v>0.99428571428571444</v>
      </c>
      <c r="P218" s="104">
        <v>0.42084008887287577</v>
      </c>
      <c r="Q218" s="104">
        <v>0.42915383304917992</v>
      </c>
      <c r="R218" s="104">
        <v>0.40085714285714291</v>
      </c>
      <c r="S218" s="104">
        <v>0.39908644249961622</v>
      </c>
      <c r="T218" s="104">
        <v>0.35731414868105521</v>
      </c>
    </row>
    <row r="219" spans="1:20" x14ac:dyDescent="0.3">
      <c r="A219" s="123"/>
      <c r="B219" s="1">
        <v>218</v>
      </c>
      <c r="C219" s="1">
        <v>218000</v>
      </c>
      <c r="D219" s="1" t="s">
        <v>6</v>
      </c>
      <c r="E219" s="1" t="s">
        <v>63</v>
      </c>
      <c r="F219" s="104">
        <v>0.68421052631578949</v>
      </c>
      <c r="G219" s="104">
        <v>0.57894736842105265</v>
      </c>
      <c r="H219" s="104">
        <v>0.57894736842105265</v>
      </c>
      <c r="I219" s="104">
        <v>0.57894736842105265</v>
      </c>
      <c r="J219" s="104">
        <v>0.57894736842105265</v>
      </c>
      <c r="K219" s="104">
        <v>0.97375</v>
      </c>
      <c r="L219" s="104">
        <v>0.98375000000000012</v>
      </c>
      <c r="M219" s="104">
        <v>0.99</v>
      </c>
      <c r="N219" s="104">
        <v>0.99428571428571444</v>
      </c>
      <c r="O219" s="104">
        <v>0.99428571428571444</v>
      </c>
      <c r="P219" s="104">
        <v>0.46562654586164698</v>
      </c>
      <c r="Q219" s="104">
        <v>0.31736526946107779</v>
      </c>
      <c r="R219" s="104">
        <v>0.32669322709163351</v>
      </c>
      <c r="S219" s="104">
        <v>0.3532934131736527</v>
      </c>
      <c r="T219" s="104">
        <v>0.36450839328537171</v>
      </c>
    </row>
    <row r="220" spans="1:20" x14ac:dyDescent="0.3">
      <c r="A220" s="123"/>
      <c r="B220" s="1">
        <v>219</v>
      </c>
      <c r="C220" s="1">
        <v>219000</v>
      </c>
      <c r="D220" s="1" t="s">
        <v>6</v>
      </c>
      <c r="E220" s="1" t="s">
        <v>63</v>
      </c>
      <c r="F220" s="104">
        <v>0.71052631578947367</v>
      </c>
      <c r="G220" s="104">
        <v>0.63157894736842102</v>
      </c>
      <c r="H220" s="104">
        <v>0.63157894736842102</v>
      </c>
      <c r="I220" s="104">
        <v>0.57894736842105265</v>
      </c>
      <c r="J220" s="104">
        <v>0.60526315789473684</v>
      </c>
      <c r="K220" s="104">
        <v>0.96666666666666656</v>
      </c>
      <c r="L220" s="104">
        <v>0.98375000000000012</v>
      </c>
      <c r="M220" s="104">
        <v>0.99</v>
      </c>
      <c r="N220" s="104">
        <v>0.99428571428571444</v>
      </c>
      <c r="O220" s="104">
        <v>0.99428571428571444</v>
      </c>
      <c r="P220" s="104">
        <v>0.37420389208314903</v>
      </c>
      <c r="Q220" s="104">
        <v>0.36264749262536872</v>
      </c>
      <c r="R220" s="104">
        <v>0.35399718491304238</v>
      </c>
      <c r="S220" s="104">
        <v>0.31343283582089548</v>
      </c>
      <c r="T220" s="104">
        <v>0.37804656866978742</v>
      </c>
    </row>
    <row r="221" spans="1:20" x14ac:dyDescent="0.3">
      <c r="A221" s="123"/>
      <c r="B221" s="1">
        <v>220</v>
      </c>
      <c r="C221" s="1">
        <v>220000</v>
      </c>
      <c r="D221" s="1" t="s">
        <v>6</v>
      </c>
      <c r="E221" s="1" t="s">
        <v>63</v>
      </c>
      <c r="F221" s="104">
        <v>0.73684210526315785</v>
      </c>
      <c r="G221" s="104">
        <v>0.73684210526315785</v>
      </c>
      <c r="H221" s="104">
        <v>0.65789473684210531</v>
      </c>
      <c r="I221" s="104">
        <v>0.60526315789473684</v>
      </c>
      <c r="J221" s="104">
        <v>0.60526315789473684</v>
      </c>
      <c r="K221" s="104">
        <v>0.97142857142857153</v>
      </c>
      <c r="L221" s="104">
        <v>0.98375000000000012</v>
      </c>
      <c r="M221" s="104">
        <v>0.99</v>
      </c>
      <c r="N221" s="104">
        <v>0.99428571428571444</v>
      </c>
      <c r="O221" s="104">
        <v>0.99428571428571444</v>
      </c>
      <c r="P221" s="104">
        <v>1</v>
      </c>
      <c r="Q221" s="104">
        <v>0.42155126513415281</v>
      </c>
      <c r="R221" s="104">
        <v>0.43888234988624752</v>
      </c>
      <c r="S221" s="104">
        <v>0.31940298507462678</v>
      </c>
      <c r="T221" s="104">
        <v>0.33492822966507169</v>
      </c>
    </row>
    <row r="222" spans="1:20" x14ac:dyDescent="0.3">
      <c r="A222" s="123"/>
      <c r="B222" s="1">
        <v>221</v>
      </c>
      <c r="C222" s="1">
        <v>221000</v>
      </c>
      <c r="D222" s="1" t="s">
        <v>6</v>
      </c>
      <c r="E222" s="1" t="s">
        <v>63</v>
      </c>
      <c r="F222" s="104">
        <v>0.73684210526315785</v>
      </c>
      <c r="G222" s="104">
        <v>0.68421052631578949</v>
      </c>
      <c r="H222" s="104">
        <v>0.68421052631578949</v>
      </c>
      <c r="I222" s="104">
        <v>0.68421052631578949</v>
      </c>
      <c r="J222" s="104">
        <v>0.57894736842105265</v>
      </c>
      <c r="K222" s="104">
        <v>0.97500000000000009</v>
      </c>
      <c r="L222" s="104">
        <v>0.98499999999999999</v>
      </c>
      <c r="M222" s="104">
        <v>0.99142857142857144</v>
      </c>
      <c r="N222" s="104">
        <v>0.99428571428571444</v>
      </c>
      <c r="O222" s="104">
        <v>0.99428571428571444</v>
      </c>
      <c r="P222" s="104">
        <v>1</v>
      </c>
      <c r="Q222" s="104">
        <v>1</v>
      </c>
      <c r="R222" s="104">
        <v>0.45447958487059981</v>
      </c>
      <c r="S222" s="104">
        <v>0.44485337095322641</v>
      </c>
      <c r="T222" s="104">
        <v>0.34292565947242198</v>
      </c>
    </row>
    <row r="223" spans="1:20" x14ac:dyDescent="0.3">
      <c r="A223" s="123"/>
      <c r="B223" s="1">
        <v>222</v>
      </c>
      <c r="C223" s="1">
        <v>222000</v>
      </c>
      <c r="D223" s="1" t="s">
        <v>6</v>
      </c>
      <c r="E223" s="1" t="s">
        <v>63</v>
      </c>
      <c r="F223" s="104">
        <v>0.63157894736842102</v>
      </c>
      <c r="G223" s="104">
        <v>0.71052631578947367</v>
      </c>
      <c r="H223" s="104">
        <v>0.68421052631578949</v>
      </c>
      <c r="I223" s="104">
        <v>0.65789473684210531</v>
      </c>
      <c r="J223" s="104">
        <v>0.63157894736842102</v>
      </c>
      <c r="K223" s="104">
        <v>0.9742857142857142</v>
      </c>
      <c r="L223" s="104">
        <v>0.98428571428571432</v>
      </c>
      <c r="M223" s="104">
        <v>0.99142857142857144</v>
      </c>
      <c r="N223" s="104">
        <v>0.99428571428571444</v>
      </c>
      <c r="O223" s="104">
        <v>0.99428571428571444</v>
      </c>
      <c r="P223" s="104">
        <v>0.37782063645130193</v>
      </c>
      <c r="Q223" s="104">
        <v>0.51567857142857143</v>
      </c>
      <c r="R223" s="104">
        <v>0.46102194237521782</v>
      </c>
      <c r="S223" s="104">
        <v>0.49396533746073779</v>
      </c>
      <c r="T223" s="104">
        <v>0.45122076109421488</v>
      </c>
    </row>
    <row r="224" spans="1:20" x14ac:dyDescent="0.3">
      <c r="A224" s="123"/>
      <c r="B224" s="1">
        <v>223</v>
      </c>
      <c r="C224" s="1">
        <v>223000</v>
      </c>
      <c r="D224" s="1" t="s">
        <v>6</v>
      </c>
      <c r="E224" s="1" t="s">
        <v>63</v>
      </c>
      <c r="F224" s="104">
        <v>0.68421052631578949</v>
      </c>
      <c r="G224" s="104">
        <v>0.71052631578947367</v>
      </c>
      <c r="H224" s="104">
        <v>0.65789473684210531</v>
      </c>
      <c r="I224" s="104">
        <v>0.68421052631578949</v>
      </c>
      <c r="J224" s="104">
        <v>0.65789473684210531</v>
      </c>
      <c r="K224" s="104">
        <v>0.97</v>
      </c>
      <c r="L224" s="104">
        <v>0.98571428571428577</v>
      </c>
      <c r="M224" s="104">
        <v>0.99142857142857144</v>
      </c>
      <c r="N224" s="104">
        <v>0.99428571428571444</v>
      </c>
      <c r="O224" s="104">
        <v>0.99428571428571444</v>
      </c>
      <c r="P224" s="104">
        <v>0.4833796808868483</v>
      </c>
      <c r="Q224" s="104">
        <v>0.41259675743957419</v>
      </c>
      <c r="R224" s="104">
        <v>0.50233052014242474</v>
      </c>
      <c r="S224" s="104">
        <v>0.45321382544125821</v>
      </c>
      <c r="T224" s="104">
        <v>0.48980957472735481</v>
      </c>
    </row>
    <row r="225" spans="1:20" x14ac:dyDescent="0.3">
      <c r="A225" s="123"/>
      <c r="B225" s="1">
        <v>224</v>
      </c>
      <c r="C225" s="1">
        <v>224000</v>
      </c>
      <c r="D225" s="1" t="s">
        <v>6</v>
      </c>
      <c r="E225" s="1" t="s">
        <v>63</v>
      </c>
      <c r="F225" s="104">
        <v>0.63157894736842102</v>
      </c>
      <c r="G225" s="104">
        <v>0.63157894736842102</v>
      </c>
      <c r="H225" s="104">
        <v>0.65789473684210531</v>
      </c>
      <c r="I225" s="104">
        <v>0.63157894736842102</v>
      </c>
      <c r="J225" s="104">
        <v>0.65789473684210531</v>
      </c>
      <c r="K225" s="104">
        <v>0.97250000000000003</v>
      </c>
      <c r="L225" s="104">
        <v>0.9850000000000001</v>
      </c>
      <c r="M225" s="104">
        <v>0.99142857142857144</v>
      </c>
      <c r="N225" s="104">
        <v>0.99428571428571444</v>
      </c>
      <c r="O225" s="104">
        <v>0.99428571428571444</v>
      </c>
      <c r="P225" s="104">
        <v>0.36309523809523808</v>
      </c>
      <c r="Q225" s="104">
        <v>0.41014522678780369</v>
      </c>
      <c r="R225" s="104">
        <v>0.44033976848069323</v>
      </c>
      <c r="S225" s="104">
        <v>0.44616932741081128</v>
      </c>
      <c r="T225" s="104">
        <v>0.4839084535617581</v>
      </c>
    </row>
    <row r="226" spans="1:20" x14ac:dyDescent="0.3">
      <c r="A226" s="123"/>
      <c r="B226" s="1">
        <v>225</v>
      </c>
      <c r="C226" s="1">
        <v>225000</v>
      </c>
      <c r="D226" s="1" t="s">
        <v>6</v>
      </c>
      <c r="E226" s="1" t="s">
        <v>63</v>
      </c>
      <c r="F226" s="104">
        <v>0.71052631578947367</v>
      </c>
      <c r="G226" s="104">
        <v>0.57894736842105265</v>
      </c>
      <c r="H226" s="104">
        <v>0.60526315789473684</v>
      </c>
      <c r="I226" s="104">
        <v>0.60526315789473684</v>
      </c>
      <c r="J226" s="104">
        <v>0.60526315789473684</v>
      </c>
      <c r="K226" s="104">
        <v>0.97000000000000008</v>
      </c>
      <c r="L226" s="104">
        <v>0.98375000000000012</v>
      </c>
      <c r="M226" s="104">
        <v>0.99125000000000008</v>
      </c>
      <c r="N226" s="104">
        <v>0.99428571428571444</v>
      </c>
      <c r="O226" s="104">
        <v>0.99428571428571444</v>
      </c>
      <c r="P226" s="104">
        <v>0.2501163177135261</v>
      </c>
      <c r="Q226" s="104">
        <v>0.31547619047619052</v>
      </c>
      <c r="R226" s="104">
        <v>0.29482071713147412</v>
      </c>
      <c r="S226" s="104">
        <v>0.40071668091261747</v>
      </c>
      <c r="T226" s="104">
        <v>0.41332351858667638</v>
      </c>
    </row>
    <row r="227" spans="1:20" x14ac:dyDescent="0.3">
      <c r="A227" s="123"/>
      <c r="B227" s="1">
        <v>226</v>
      </c>
      <c r="C227" s="1">
        <v>226000</v>
      </c>
      <c r="D227" s="1" t="s">
        <v>6</v>
      </c>
      <c r="E227" s="1" t="s">
        <v>63</v>
      </c>
      <c r="F227" s="104">
        <v>0.68421052631578949</v>
      </c>
      <c r="G227" s="104">
        <v>0.60526315789473684</v>
      </c>
      <c r="H227" s="104">
        <v>0.57894736842105265</v>
      </c>
      <c r="I227" s="104">
        <v>0.57894736842105265</v>
      </c>
      <c r="J227" s="104">
        <v>0.57894736842105265</v>
      </c>
      <c r="K227" s="104">
        <v>0.97428571428571431</v>
      </c>
      <c r="L227" s="104">
        <v>0.98375000000000012</v>
      </c>
      <c r="M227" s="104">
        <v>0.99</v>
      </c>
      <c r="N227" s="104">
        <v>0.99428571428571444</v>
      </c>
      <c r="O227" s="104">
        <v>0.99428571428571444</v>
      </c>
      <c r="P227" s="104">
        <v>0.3571428571428571</v>
      </c>
      <c r="Q227" s="104">
        <v>0.29341317365269459</v>
      </c>
      <c r="R227" s="104">
        <v>0.31872509960159368</v>
      </c>
      <c r="S227" s="104">
        <v>0.31736526946107779</v>
      </c>
      <c r="T227" s="104">
        <v>0.34772182254196637</v>
      </c>
    </row>
    <row r="228" spans="1:20" x14ac:dyDescent="0.3">
      <c r="A228" s="123"/>
      <c r="B228" s="1">
        <v>227</v>
      </c>
      <c r="C228" s="1">
        <v>227000</v>
      </c>
      <c r="D228" s="1" t="s">
        <v>6</v>
      </c>
      <c r="E228" s="1" t="s">
        <v>63</v>
      </c>
      <c r="F228" s="104">
        <v>0.76315789473684215</v>
      </c>
      <c r="G228" s="104">
        <v>0.60526315789473684</v>
      </c>
      <c r="H228" s="104">
        <v>0.57894736842105265</v>
      </c>
      <c r="I228" s="104">
        <v>0.57894736842105265</v>
      </c>
      <c r="J228" s="104">
        <v>0.57894736842105265</v>
      </c>
      <c r="K228" s="104">
        <v>0.97124999999999984</v>
      </c>
      <c r="L228" s="104">
        <v>0.98428571428571432</v>
      </c>
      <c r="M228" s="104">
        <v>0.99</v>
      </c>
      <c r="N228" s="104">
        <v>0.99375000000000013</v>
      </c>
      <c r="O228" s="104">
        <v>0.99428571428571444</v>
      </c>
      <c r="P228" s="104">
        <v>0.56108109256191319</v>
      </c>
      <c r="Q228" s="104">
        <v>0.39189189189189189</v>
      </c>
      <c r="R228" s="104">
        <v>0.30677290836653381</v>
      </c>
      <c r="S228" s="104">
        <v>0.31736526946107779</v>
      </c>
      <c r="T228" s="104">
        <v>0.33014354066985641</v>
      </c>
    </row>
    <row r="229" spans="1:20" x14ac:dyDescent="0.3">
      <c r="A229" s="123"/>
      <c r="B229" s="1">
        <v>228</v>
      </c>
      <c r="C229" s="1">
        <v>228000</v>
      </c>
      <c r="D229" s="1" t="s">
        <v>6</v>
      </c>
      <c r="E229" s="1" t="s">
        <v>63</v>
      </c>
      <c r="F229" s="104">
        <v>0.71052631578947367</v>
      </c>
      <c r="G229" s="104">
        <v>0.65789473684210531</v>
      </c>
      <c r="H229" s="104">
        <v>0.60526315789473684</v>
      </c>
      <c r="I229" s="104">
        <v>0.57894736842105265</v>
      </c>
      <c r="J229" s="104">
        <v>0.57894736842105265</v>
      </c>
      <c r="K229" s="104">
        <v>0.97666666666666668</v>
      </c>
      <c r="L229" s="104">
        <v>0.98375000000000012</v>
      </c>
      <c r="M229" s="104">
        <v>0.99142857142857144</v>
      </c>
      <c r="N229" s="104">
        <v>0.99375000000000013</v>
      </c>
      <c r="O229" s="104">
        <v>0.99375000000000013</v>
      </c>
      <c r="P229" s="104">
        <v>0.5982142857142857</v>
      </c>
      <c r="Q229" s="104">
        <v>0.61583083832335328</v>
      </c>
      <c r="R229" s="104">
        <v>0.44717720028975011</v>
      </c>
      <c r="S229" s="104">
        <v>0.33233532934131738</v>
      </c>
      <c r="T229" s="104">
        <v>0.34052757793764987</v>
      </c>
    </row>
    <row r="230" spans="1:20" x14ac:dyDescent="0.3">
      <c r="A230" s="123"/>
      <c r="B230" s="1">
        <v>229</v>
      </c>
      <c r="C230" s="1">
        <v>229000</v>
      </c>
      <c r="D230" s="1" t="s">
        <v>6</v>
      </c>
      <c r="E230" s="1" t="s">
        <v>63</v>
      </c>
      <c r="F230" s="104">
        <v>0.68421052631578949</v>
      </c>
      <c r="G230" s="104">
        <v>0.65789473684210531</v>
      </c>
      <c r="H230" s="104">
        <v>0.65789473684210531</v>
      </c>
      <c r="I230" s="104">
        <v>0.60526315789473684</v>
      </c>
      <c r="J230" s="104">
        <v>0.57894736842105265</v>
      </c>
      <c r="K230" s="104">
        <v>0.97285714285714275</v>
      </c>
      <c r="L230" s="104">
        <v>0.98571428571428577</v>
      </c>
      <c r="M230" s="104">
        <v>0.99142857142857144</v>
      </c>
      <c r="N230" s="104">
        <v>0.99428571428571444</v>
      </c>
      <c r="O230" s="104">
        <v>0.99428571428571444</v>
      </c>
      <c r="P230" s="104">
        <v>0.60557053009883199</v>
      </c>
      <c r="Q230" s="104">
        <v>0.40257538021302519</v>
      </c>
      <c r="R230" s="104">
        <v>0.37450199203187251</v>
      </c>
      <c r="S230" s="104">
        <v>0.40693829731840658</v>
      </c>
      <c r="T230" s="104">
        <v>0.34292565947242198</v>
      </c>
    </row>
    <row r="231" spans="1:20" x14ac:dyDescent="0.3">
      <c r="A231" s="123" t="s">
        <v>57</v>
      </c>
      <c r="B231" s="1">
        <v>230</v>
      </c>
      <c r="C231" s="1">
        <v>230000</v>
      </c>
      <c r="D231" s="1" t="s">
        <v>6</v>
      </c>
      <c r="E231" s="1" t="s">
        <v>64</v>
      </c>
      <c r="F231" s="104">
        <v>0.6097560975609756</v>
      </c>
      <c r="G231" s="104">
        <v>0.63414634146341464</v>
      </c>
      <c r="H231" s="104">
        <v>0.63414634146341464</v>
      </c>
      <c r="I231" s="104">
        <v>0.6097560975609756</v>
      </c>
      <c r="J231" s="104">
        <v>0.56097560975609762</v>
      </c>
      <c r="K231" s="104">
        <v>0.97250000000000003</v>
      </c>
      <c r="L231" s="104">
        <v>0.98571428571428577</v>
      </c>
      <c r="M231" s="104">
        <v>0.99142857142857144</v>
      </c>
      <c r="N231" s="104">
        <v>0.99428571428571444</v>
      </c>
      <c r="O231" s="104">
        <v>0.99428571428571444</v>
      </c>
      <c r="P231" s="104">
        <v>0.59724612736660931</v>
      </c>
      <c r="Q231" s="104">
        <v>0.36746987951807231</v>
      </c>
      <c r="R231" s="104">
        <v>0.37524394238145797</v>
      </c>
      <c r="S231" s="104">
        <v>0.4463127486535462</v>
      </c>
      <c r="T231" s="104">
        <v>0.44152167277167281</v>
      </c>
    </row>
    <row r="232" spans="1:20" x14ac:dyDescent="0.3">
      <c r="A232" s="123"/>
      <c r="B232" s="1">
        <v>231</v>
      </c>
      <c r="C232" s="1">
        <v>231000</v>
      </c>
      <c r="D232" s="1" t="s">
        <v>6</v>
      </c>
      <c r="E232" s="1" t="s">
        <v>64</v>
      </c>
      <c r="F232" s="104">
        <v>0.72093023255813948</v>
      </c>
      <c r="G232" s="104">
        <v>0.60465116279069764</v>
      </c>
      <c r="H232" s="104">
        <v>0.60465116279069764</v>
      </c>
      <c r="I232" s="104">
        <v>0.58139534883720934</v>
      </c>
      <c r="J232" s="104">
        <v>0.60465116279069764</v>
      </c>
      <c r="K232" s="104">
        <v>0.95499999999999985</v>
      </c>
      <c r="L232" s="104">
        <v>0.98666666666666669</v>
      </c>
      <c r="M232" s="104">
        <v>0.9916666666666667</v>
      </c>
      <c r="N232" s="104">
        <v>0.99333333333333329</v>
      </c>
      <c r="O232" s="104">
        <v>0.99333333333333329</v>
      </c>
      <c r="P232" s="104">
        <v>0.2950456185788678</v>
      </c>
      <c r="Q232" s="104">
        <v>0.2129032258064516</v>
      </c>
      <c r="R232" s="104">
        <v>0.36850653476800571</v>
      </c>
      <c r="S232" s="104">
        <v>0.37309981643706119</v>
      </c>
      <c r="T232" s="104">
        <v>0.36419583035744652</v>
      </c>
    </row>
    <row r="233" spans="1:20" x14ac:dyDescent="0.3">
      <c r="A233" s="123"/>
      <c r="B233" s="1">
        <v>232</v>
      </c>
      <c r="C233" s="1">
        <v>232000</v>
      </c>
      <c r="D233" s="1" t="s">
        <v>6</v>
      </c>
      <c r="E233" s="1" t="s">
        <v>64</v>
      </c>
      <c r="F233" s="104">
        <v>0.7567567567567568</v>
      </c>
      <c r="G233" s="104">
        <v>0.65116279069767447</v>
      </c>
      <c r="H233" s="104">
        <v>0.65116279069767447</v>
      </c>
      <c r="I233" s="104">
        <v>0.62790697674418605</v>
      </c>
      <c r="J233" s="104">
        <v>0.58139534883720934</v>
      </c>
      <c r="K233" s="104">
        <v>0.94117647058823528</v>
      </c>
      <c r="L233" s="104">
        <v>0.97727272727272729</v>
      </c>
      <c r="M233" s="104">
        <v>0.9916666666666667</v>
      </c>
      <c r="N233" s="104">
        <v>0.9916666666666667</v>
      </c>
      <c r="O233" s="104">
        <v>0.99333333333333329</v>
      </c>
      <c r="P233" s="104">
        <v>0.43079212454212462</v>
      </c>
      <c r="Q233" s="104">
        <v>0.26629772692630233</v>
      </c>
      <c r="R233" s="104">
        <v>0.20416666666666669</v>
      </c>
      <c r="S233" s="104">
        <v>0.52196724526821614</v>
      </c>
      <c r="T233" s="104">
        <v>0.51806287030941411</v>
      </c>
    </row>
    <row r="234" spans="1:20" x14ac:dyDescent="0.3">
      <c r="A234" s="123"/>
      <c r="B234" s="1">
        <v>233</v>
      </c>
      <c r="C234" s="1">
        <v>233000</v>
      </c>
      <c r="D234" s="1" t="s">
        <v>6</v>
      </c>
      <c r="E234" s="1" t="s">
        <v>64</v>
      </c>
      <c r="F234" s="104">
        <v>0.7567567567567568</v>
      </c>
      <c r="G234" s="104">
        <v>0.7567567567567568</v>
      </c>
      <c r="H234" s="104">
        <v>0.69767441860465118</v>
      </c>
      <c r="I234" s="104">
        <v>0.65116279069767447</v>
      </c>
      <c r="J234" s="104">
        <v>0.60465116279069764</v>
      </c>
      <c r="K234" s="104">
        <v>0.9507692307692307</v>
      </c>
      <c r="L234" s="104">
        <v>0.96937500000000032</v>
      </c>
      <c r="M234" s="104">
        <v>0.98555555555555563</v>
      </c>
      <c r="N234" s="104">
        <v>0.9916666666666667</v>
      </c>
      <c r="O234" s="104">
        <v>0.99333333333333329</v>
      </c>
      <c r="P234" s="104">
        <v>0.50077411558067031</v>
      </c>
      <c r="Q234" s="104">
        <v>0.42920782359952347</v>
      </c>
      <c r="R234" s="104">
        <v>0.23568098495568429</v>
      </c>
      <c r="S234" s="104">
        <v>0.20198675496688739</v>
      </c>
      <c r="T234" s="104">
        <v>0.2467532467532467</v>
      </c>
    </row>
    <row r="235" spans="1:20" x14ac:dyDescent="0.3">
      <c r="A235" s="123"/>
      <c r="B235" s="1">
        <v>234</v>
      </c>
      <c r="C235" s="1">
        <v>234000</v>
      </c>
      <c r="D235" s="1" t="s">
        <v>6</v>
      </c>
      <c r="E235" s="1" t="s">
        <v>64</v>
      </c>
      <c r="F235" s="104">
        <v>0.78378378378378377</v>
      </c>
      <c r="G235" s="104">
        <v>0.7567567567567568</v>
      </c>
      <c r="H235" s="104">
        <v>0.7567567567567568</v>
      </c>
      <c r="I235" s="104">
        <v>0.69767441860465118</v>
      </c>
      <c r="J235" s="104">
        <v>0.67441860465116277</v>
      </c>
      <c r="K235" s="104">
        <v>0.9508333333333332</v>
      </c>
      <c r="L235" s="104">
        <v>0.97428571428571431</v>
      </c>
      <c r="M235" s="104">
        <v>0.97875000000000012</v>
      </c>
      <c r="N235" s="104">
        <v>0.9880000000000001</v>
      </c>
      <c r="O235" s="104">
        <v>0.99333333333333329</v>
      </c>
      <c r="P235" s="104">
        <v>0.42857142857142849</v>
      </c>
      <c r="Q235" s="104">
        <v>0.42860177056132759</v>
      </c>
      <c r="R235" s="104">
        <v>0.42858134111427543</v>
      </c>
      <c r="S235" s="104">
        <v>0.24089455600199619</v>
      </c>
      <c r="T235" s="104">
        <v>0.1820652173913043</v>
      </c>
    </row>
    <row r="236" spans="1:20" x14ac:dyDescent="0.3">
      <c r="A236" s="123"/>
      <c r="B236" s="1">
        <v>235</v>
      </c>
      <c r="C236" s="1">
        <v>235000</v>
      </c>
      <c r="D236" s="1" t="s">
        <v>6</v>
      </c>
      <c r="E236" s="1" t="s">
        <v>64</v>
      </c>
      <c r="F236" s="104">
        <v>0.72972972972972971</v>
      </c>
      <c r="G236" s="104">
        <v>0.72972972972972971</v>
      </c>
      <c r="H236" s="104">
        <v>0.70270270270270274</v>
      </c>
      <c r="I236" s="104">
        <v>0.62790697674418605</v>
      </c>
      <c r="J236" s="104">
        <v>0.69767441860465118</v>
      </c>
      <c r="K236" s="104">
        <v>0.94642857142857151</v>
      </c>
      <c r="L236" s="104">
        <v>0.97214285714285731</v>
      </c>
      <c r="M236" s="104">
        <v>0.98000000000000009</v>
      </c>
      <c r="N236" s="104">
        <v>0.98437500000000022</v>
      </c>
      <c r="O236" s="104">
        <v>0.98727272727272741</v>
      </c>
      <c r="P236" s="104">
        <v>0.43561144264469071</v>
      </c>
      <c r="Q236" s="104">
        <v>0.42857142857142849</v>
      </c>
      <c r="R236" s="104">
        <v>0.42872023586865049</v>
      </c>
      <c r="S236" s="104">
        <v>0.38979295067582392</v>
      </c>
      <c r="T236" s="104">
        <v>0.21774017623094011</v>
      </c>
    </row>
    <row r="237" spans="1:20" x14ac:dyDescent="0.3">
      <c r="A237" s="123"/>
      <c r="B237" s="1">
        <v>236</v>
      </c>
      <c r="C237" s="1">
        <v>236000</v>
      </c>
      <c r="D237" s="1" t="s">
        <v>6</v>
      </c>
      <c r="E237" s="1" t="s">
        <v>64</v>
      </c>
      <c r="F237" s="104">
        <v>0.78378378378378377</v>
      </c>
      <c r="G237" s="104">
        <v>0.72972972972972971</v>
      </c>
      <c r="H237" s="104">
        <v>0.72972972972972971</v>
      </c>
      <c r="I237" s="104">
        <v>0.70270270270270274</v>
      </c>
      <c r="J237" s="104">
        <v>0.65116279069767447</v>
      </c>
      <c r="K237" s="104">
        <v>0.94533333333333358</v>
      </c>
      <c r="L237" s="104">
        <v>0.97357142857142875</v>
      </c>
      <c r="M237" s="104">
        <v>0.98133333333333339</v>
      </c>
      <c r="N237" s="104">
        <v>0.98533333333333351</v>
      </c>
      <c r="O237" s="104">
        <v>0.98533333333333351</v>
      </c>
      <c r="P237" s="104">
        <v>0.42896602548555007</v>
      </c>
      <c r="Q237" s="104">
        <v>0.42857142857142849</v>
      </c>
      <c r="R237" s="104">
        <v>0.42862498158691131</v>
      </c>
      <c r="S237" s="104">
        <v>0.42857142857142849</v>
      </c>
      <c r="T237" s="104">
        <v>0.34684727346143429</v>
      </c>
    </row>
    <row r="238" spans="1:20" x14ac:dyDescent="0.3">
      <c r="A238" s="123"/>
      <c r="B238" s="1">
        <v>237</v>
      </c>
      <c r="C238" s="1">
        <v>237000</v>
      </c>
      <c r="D238" s="1" t="s">
        <v>6</v>
      </c>
      <c r="E238" s="1" t="s">
        <v>64</v>
      </c>
      <c r="F238" s="104">
        <v>0.78378378378378377</v>
      </c>
      <c r="G238" s="104">
        <v>0.7567567567567568</v>
      </c>
      <c r="H238" s="104">
        <v>0.67567567567567566</v>
      </c>
      <c r="I238" s="104">
        <v>0.67567567567567566</v>
      </c>
      <c r="J238" s="104">
        <v>0.70270270270270274</v>
      </c>
      <c r="K238" s="104">
        <v>0.94400000000000017</v>
      </c>
      <c r="L238" s="104">
        <v>0.97200000000000009</v>
      </c>
      <c r="M238" s="104">
        <v>0.98066666666666669</v>
      </c>
      <c r="N238" s="104">
        <v>0.98533333333333351</v>
      </c>
      <c r="O238" s="104">
        <v>0.98555555555555563</v>
      </c>
      <c r="P238" s="104">
        <v>0.46574839313781669</v>
      </c>
      <c r="Q238" s="104">
        <v>0.434691446632469</v>
      </c>
      <c r="R238" s="104">
        <v>0.42857142857142849</v>
      </c>
      <c r="S238" s="104">
        <v>0.42857142857142849</v>
      </c>
      <c r="T238" s="104">
        <v>0.43005952380952378</v>
      </c>
    </row>
    <row r="239" spans="1:20" x14ac:dyDescent="0.3">
      <c r="A239" s="123"/>
      <c r="B239" s="1">
        <v>238</v>
      </c>
      <c r="C239" s="1">
        <v>238000</v>
      </c>
      <c r="D239" s="1" t="s">
        <v>6</v>
      </c>
      <c r="E239" s="1" t="s">
        <v>64</v>
      </c>
      <c r="F239" s="104">
        <v>0.72972972972972971</v>
      </c>
      <c r="G239" s="104">
        <v>0.67567567567567566</v>
      </c>
      <c r="H239" s="104">
        <v>0.67567567567567566</v>
      </c>
      <c r="I239" s="104">
        <v>0.67567567567567566</v>
      </c>
      <c r="J239" s="104">
        <v>0.67567567567567566</v>
      </c>
      <c r="K239" s="104">
        <v>0.94400000000000017</v>
      </c>
      <c r="L239" s="104">
        <v>0.97125000000000017</v>
      </c>
      <c r="M239" s="104">
        <v>0.98066666666666669</v>
      </c>
      <c r="N239" s="104">
        <v>0.98533333333333351</v>
      </c>
      <c r="O239" s="104">
        <v>0.98533333333333351</v>
      </c>
      <c r="P239" s="104">
        <v>0.43086009358870397</v>
      </c>
      <c r="Q239" s="104">
        <v>0.42923470760432891</v>
      </c>
      <c r="R239" s="104">
        <v>0.42868842305204191</v>
      </c>
      <c r="S239" s="104">
        <v>0.42857142857142849</v>
      </c>
      <c r="T239" s="104">
        <v>0.42863486780809429</v>
      </c>
    </row>
    <row r="240" spans="1:20" x14ac:dyDescent="0.3">
      <c r="A240" s="123"/>
      <c r="B240" s="1">
        <v>239</v>
      </c>
      <c r="C240" s="1">
        <v>239000</v>
      </c>
      <c r="D240" s="1" t="s">
        <v>6</v>
      </c>
      <c r="E240" s="1" t="s">
        <v>64</v>
      </c>
      <c r="F240" s="104">
        <v>0.81081081081081086</v>
      </c>
      <c r="G240" s="104">
        <v>0.72972972972972971</v>
      </c>
      <c r="H240" s="104">
        <v>0.7567567567567568</v>
      </c>
      <c r="I240" s="104">
        <v>0.70270270270270274</v>
      </c>
      <c r="J240" s="104">
        <v>0.70270270270270274</v>
      </c>
      <c r="K240" s="104">
        <v>0.94785714285714284</v>
      </c>
      <c r="L240" s="104">
        <v>0.9713333333333336</v>
      </c>
      <c r="M240" s="104">
        <v>0.98000000000000009</v>
      </c>
      <c r="N240" s="104">
        <v>0.98375000000000024</v>
      </c>
      <c r="O240" s="104">
        <v>0.98533333333333351</v>
      </c>
      <c r="P240" s="104">
        <v>0.42857142857142849</v>
      </c>
      <c r="Q240" s="104">
        <v>0.42857142857142849</v>
      </c>
      <c r="R240" s="104">
        <v>0.43422994030222573</v>
      </c>
      <c r="S240" s="104">
        <v>0.43705673758865249</v>
      </c>
      <c r="T240" s="104">
        <v>0.4316860465116279</v>
      </c>
    </row>
    <row r="241" spans="1:20" x14ac:dyDescent="0.3">
      <c r="A241" s="123"/>
      <c r="B241" s="1">
        <v>240</v>
      </c>
      <c r="C241" s="1">
        <v>240000</v>
      </c>
      <c r="D241" s="1" t="s">
        <v>6</v>
      </c>
      <c r="E241" s="1" t="s">
        <v>64</v>
      </c>
      <c r="F241" s="104">
        <v>0.70270270270270274</v>
      </c>
      <c r="G241" s="104">
        <v>0.78378378378378377</v>
      </c>
      <c r="H241" s="104">
        <v>0.70270270270270274</v>
      </c>
      <c r="I241" s="104">
        <v>0.70270270270270274</v>
      </c>
      <c r="J241" s="104">
        <v>0.67567567567567566</v>
      </c>
      <c r="K241" s="104">
        <v>0.95076923076923081</v>
      </c>
      <c r="L241" s="104">
        <v>0.97357142857142853</v>
      </c>
      <c r="M241" s="104">
        <v>0.9813333333333335</v>
      </c>
      <c r="N241" s="104">
        <v>0.98533333333333351</v>
      </c>
      <c r="O241" s="104">
        <v>0.98500000000000021</v>
      </c>
      <c r="P241" s="104">
        <v>0.42922831728801869</v>
      </c>
      <c r="Q241" s="104">
        <v>0.42878504725111111</v>
      </c>
      <c r="R241" s="104">
        <v>0.44176912246990019</v>
      </c>
      <c r="S241" s="104">
        <v>0.4377208480565371</v>
      </c>
      <c r="T241" s="104">
        <v>0.42857142857142849</v>
      </c>
    </row>
    <row r="242" spans="1:20" x14ac:dyDescent="0.3">
      <c r="A242" s="123"/>
      <c r="B242" s="1">
        <v>241</v>
      </c>
      <c r="C242" s="1">
        <v>241000</v>
      </c>
      <c r="D242" s="1" t="s">
        <v>6</v>
      </c>
      <c r="E242" s="1" t="s">
        <v>64</v>
      </c>
      <c r="F242" s="104">
        <v>0.7567567567567568</v>
      </c>
      <c r="G242" s="104">
        <v>0.7567567567567568</v>
      </c>
      <c r="H242" s="104">
        <v>0.70270270270270274</v>
      </c>
      <c r="I242" s="104">
        <v>0.70270270270270274</v>
      </c>
      <c r="J242" s="104">
        <v>0.67567567567567566</v>
      </c>
      <c r="K242" s="104">
        <v>0.95076923076923081</v>
      </c>
      <c r="L242" s="104">
        <v>0.97285714285714298</v>
      </c>
      <c r="M242" s="104">
        <v>0.98285714285714298</v>
      </c>
      <c r="N242" s="104">
        <v>0.98466666666666691</v>
      </c>
      <c r="O242" s="104">
        <v>0.98500000000000021</v>
      </c>
      <c r="P242" s="104">
        <v>0.50226053887738675</v>
      </c>
      <c r="Q242" s="104">
        <v>0.42910214785214779</v>
      </c>
      <c r="R242" s="104">
        <v>0.42902749535899898</v>
      </c>
      <c r="S242" s="104">
        <v>0.42889016797709401</v>
      </c>
      <c r="T242" s="104">
        <v>0.42857142857142849</v>
      </c>
    </row>
    <row r="243" spans="1:20" x14ac:dyDescent="0.3">
      <c r="A243" s="123"/>
      <c r="B243" s="1">
        <v>242</v>
      </c>
      <c r="C243" s="1">
        <v>242000</v>
      </c>
      <c r="D243" s="1" t="s">
        <v>6</v>
      </c>
      <c r="E243" s="1" t="s">
        <v>64</v>
      </c>
      <c r="F243" s="104">
        <v>0.7567567567567568</v>
      </c>
      <c r="G243" s="104">
        <v>0.7567567567567568</v>
      </c>
      <c r="H243" s="104">
        <v>0.7567567567567568</v>
      </c>
      <c r="I243" s="104">
        <v>0.70270270270270274</v>
      </c>
      <c r="J243" s="104">
        <v>0.70270270270270274</v>
      </c>
      <c r="K243" s="104">
        <v>0.9471428571428574</v>
      </c>
      <c r="L243" s="104">
        <v>0.97066666666666668</v>
      </c>
      <c r="M243" s="104">
        <v>0.98199999999999998</v>
      </c>
      <c r="N243" s="104">
        <v>0.98466666666666691</v>
      </c>
      <c r="O243" s="104">
        <v>0.98600000000000021</v>
      </c>
      <c r="P243" s="104">
        <v>0.42862700191045272</v>
      </c>
      <c r="Q243" s="104">
        <v>0.4286793588526181</v>
      </c>
      <c r="R243" s="104">
        <v>0.42857142857142849</v>
      </c>
      <c r="S243" s="104">
        <v>0.42857142857142849</v>
      </c>
      <c r="T243" s="104">
        <v>0.42857142857142849</v>
      </c>
    </row>
    <row r="244" spans="1:20" x14ac:dyDescent="0.3">
      <c r="A244" s="123"/>
      <c r="B244" s="1">
        <v>243</v>
      </c>
      <c r="C244" s="1">
        <v>243000</v>
      </c>
      <c r="D244" s="1" t="s">
        <v>6</v>
      </c>
      <c r="E244" s="1" t="s">
        <v>64</v>
      </c>
      <c r="F244" s="104">
        <v>0.72972972972972971</v>
      </c>
      <c r="G244" s="104">
        <v>0.70270270270270274</v>
      </c>
      <c r="H244" s="104">
        <v>0.67567567567567566</v>
      </c>
      <c r="I244" s="104">
        <v>0.70270270270270274</v>
      </c>
      <c r="J244" s="104">
        <v>0.70270270270270274</v>
      </c>
      <c r="K244" s="104">
        <v>0.94642857142857151</v>
      </c>
      <c r="L244" s="104">
        <v>0.97266666666666668</v>
      </c>
      <c r="M244" s="104">
        <v>0.97937500000000011</v>
      </c>
      <c r="N244" s="104">
        <v>0.98375000000000024</v>
      </c>
      <c r="O244" s="104">
        <v>0.9856250000000002</v>
      </c>
      <c r="P244" s="104">
        <v>0.43076639068110278</v>
      </c>
      <c r="Q244" s="104">
        <v>0.44110896003813788</v>
      </c>
      <c r="R244" s="104">
        <v>0.42923711593801378</v>
      </c>
      <c r="S244" s="104">
        <v>0.42881038755866868</v>
      </c>
      <c r="T244" s="104">
        <v>0.42884994577541158</v>
      </c>
    </row>
    <row r="245" spans="1:20" x14ac:dyDescent="0.3">
      <c r="A245" s="123"/>
      <c r="B245" s="1">
        <v>244</v>
      </c>
      <c r="C245" s="1">
        <v>244000</v>
      </c>
      <c r="D245" s="1" t="s">
        <v>6</v>
      </c>
      <c r="E245" s="1" t="s">
        <v>64</v>
      </c>
      <c r="F245" s="104">
        <v>0.70270270270270274</v>
      </c>
      <c r="G245" s="104">
        <v>0.67567567567567566</v>
      </c>
      <c r="H245" s="104">
        <v>0.67567567567567566</v>
      </c>
      <c r="I245" s="104">
        <v>0.67567567567567566</v>
      </c>
      <c r="J245" s="104">
        <v>0.70270270270270274</v>
      </c>
      <c r="K245" s="104">
        <v>0.94785714285714273</v>
      </c>
      <c r="L245" s="104">
        <v>0.9700000000000002</v>
      </c>
      <c r="M245" s="104">
        <v>0.98000000000000009</v>
      </c>
      <c r="N245" s="104">
        <v>0.98312500000000025</v>
      </c>
      <c r="O245" s="104">
        <v>0.9856250000000002</v>
      </c>
      <c r="P245" s="104">
        <v>0.50036122670365624</v>
      </c>
      <c r="Q245" s="104">
        <v>0.42883732428425553</v>
      </c>
      <c r="R245" s="104">
        <v>0.42861694619254881</v>
      </c>
      <c r="S245" s="104">
        <v>0.42862247667739661</v>
      </c>
      <c r="T245" s="104">
        <v>0.42857142857142849</v>
      </c>
    </row>
    <row r="246" spans="1:20" x14ac:dyDescent="0.3">
      <c r="A246" s="123"/>
      <c r="B246" s="1">
        <v>245</v>
      </c>
      <c r="C246" s="1">
        <v>245000</v>
      </c>
      <c r="D246" s="1" t="s">
        <v>6</v>
      </c>
      <c r="E246" s="1" t="s">
        <v>64</v>
      </c>
      <c r="F246" s="104">
        <v>0.72972972972972971</v>
      </c>
      <c r="G246" s="104">
        <v>0.70270270270270274</v>
      </c>
      <c r="H246" s="104">
        <v>0.67567567567567566</v>
      </c>
      <c r="I246" s="104">
        <v>0.67567567567567566</v>
      </c>
      <c r="J246" s="104">
        <v>0.70270270270270274</v>
      </c>
      <c r="K246" s="104">
        <v>0.94857142857142862</v>
      </c>
      <c r="L246" s="104">
        <v>0.97200000000000009</v>
      </c>
      <c r="M246" s="104">
        <v>0.98066666666666669</v>
      </c>
      <c r="N246" s="104">
        <v>0.98437500000000022</v>
      </c>
      <c r="O246" s="104">
        <v>0.98526315789473695</v>
      </c>
      <c r="P246" s="104">
        <v>0.43619728156602611</v>
      </c>
      <c r="Q246" s="104">
        <v>0.42884595433615041</v>
      </c>
      <c r="R246" s="104">
        <v>0.42880357723228801</v>
      </c>
      <c r="S246" s="104">
        <v>0.428723468953354</v>
      </c>
      <c r="T246" s="104">
        <v>0.4286586980684412</v>
      </c>
    </row>
    <row r="247" spans="1:20" x14ac:dyDescent="0.3">
      <c r="A247" s="123"/>
      <c r="B247" s="1">
        <v>246</v>
      </c>
      <c r="C247" s="1">
        <v>246000</v>
      </c>
      <c r="D247" s="1" t="s">
        <v>6</v>
      </c>
      <c r="E247" s="1" t="s">
        <v>64</v>
      </c>
      <c r="F247" s="104">
        <v>0.7567567567567568</v>
      </c>
      <c r="G247" s="104">
        <v>0.70270270270270274</v>
      </c>
      <c r="H247" s="104">
        <v>0.67567567567567566</v>
      </c>
      <c r="I247" s="104">
        <v>0.67567567567567566</v>
      </c>
      <c r="J247" s="104">
        <v>0.67567567567567566</v>
      </c>
      <c r="K247" s="104">
        <v>0.95307692307692327</v>
      </c>
      <c r="L247" s="104">
        <v>0.97</v>
      </c>
      <c r="M247" s="104">
        <v>0.98000000000000009</v>
      </c>
      <c r="N247" s="104">
        <v>0.98437500000000022</v>
      </c>
      <c r="O247" s="104">
        <v>0.9856250000000002</v>
      </c>
      <c r="P247" s="104">
        <v>0.50240254204448576</v>
      </c>
      <c r="Q247" s="104">
        <v>0.4319006817763037</v>
      </c>
      <c r="R247" s="104">
        <v>0.42919882050316832</v>
      </c>
      <c r="S247" s="104">
        <v>0.42905076027617178</v>
      </c>
      <c r="T247" s="104">
        <v>0.42898502920329701</v>
      </c>
    </row>
    <row r="248" spans="1:20" x14ac:dyDescent="0.3">
      <c r="A248" s="123"/>
      <c r="B248" s="1">
        <v>247</v>
      </c>
      <c r="C248" s="1">
        <v>247000</v>
      </c>
      <c r="D248" s="1" t="s">
        <v>6</v>
      </c>
      <c r="E248" s="1" t="s">
        <v>64</v>
      </c>
      <c r="F248" s="104">
        <v>0.72972972972972971</v>
      </c>
      <c r="G248" s="104">
        <v>0.67567567567567566</v>
      </c>
      <c r="H248" s="104">
        <v>0.67567567567567566</v>
      </c>
      <c r="I248" s="104">
        <v>0.67567567567567566</v>
      </c>
      <c r="J248" s="104">
        <v>0.67567567567567566</v>
      </c>
      <c r="K248" s="104">
        <v>0.9471428571428574</v>
      </c>
      <c r="L248" s="104">
        <v>0.97133333333333327</v>
      </c>
      <c r="M248" s="104">
        <v>0.9813333333333335</v>
      </c>
      <c r="N248" s="104">
        <v>0.98437500000000022</v>
      </c>
      <c r="O248" s="104">
        <v>0.9856250000000002</v>
      </c>
      <c r="P248" s="104">
        <v>0.43038671990535349</v>
      </c>
      <c r="Q248" s="104">
        <v>0.42961929469352539</v>
      </c>
      <c r="R248" s="104">
        <v>0.42918436745355087</v>
      </c>
      <c r="S248" s="104">
        <v>0.42902217269881338</v>
      </c>
      <c r="T248" s="104">
        <v>0.42892794987817612</v>
      </c>
    </row>
    <row r="249" spans="1:20" x14ac:dyDescent="0.3">
      <c r="A249" s="123"/>
      <c r="B249" s="1">
        <v>248</v>
      </c>
      <c r="C249" s="1">
        <v>248000</v>
      </c>
      <c r="D249" s="1" t="s">
        <v>6</v>
      </c>
      <c r="E249" s="1" t="s">
        <v>64</v>
      </c>
      <c r="F249" s="104">
        <v>0.70270270270270274</v>
      </c>
      <c r="G249" s="104">
        <v>0.70270270270270274</v>
      </c>
      <c r="H249" s="104">
        <v>0.67567567567567566</v>
      </c>
      <c r="I249" s="104">
        <v>0.67567567567567566</v>
      </c>
      <c r="J249" s="104">
        <v>0.67567567567567566</v>
      </c>
      <c r="K249" s="104">
        <v>0.95153846153846167</v>
      </c>
      <c r="L249" s="104">
        <v>0.9693750000000001</v>
      </c>
      <c r="M249" s="104">
        <v>0.97875000000000012</v>
      </c>
      <c r="N249" s="104">
        <v>0.98375000000000024</v>
      </c>
      <c r="O249" s="104">
        <v>0.98500000000000021</v>
      </c>
      <c r="P249" s="104">
        <v>0.43068426316508163</v>
      </c>
      <c r="Q249" s="104">
        <v>0.42962161295494627</v>
      </c>
      <c r="R249" s="104">
        <v>0.42913990444956002</v>
      </c>
      <c r="S249" s="104">
        <v>0.42896643291515357</v>
      </c>
      <c r="T249" s="104">
        <v>0.42894207471096812</v>
      </c>
    </row>
    <row r="250" spans="1:20" x14ac:dyDescent="0.3">
      <c r="A250" s="123"/>
      <c r="B250" s="1">
        <v>249</v>
      </c>
      <c r="C250" s="1">
        <v>249000</v>
      </c>
      <c r="D250" s="1" t="s">
        <v>6</v>
      </c>
      <c r="E250" s="1" t="s">
        <v>64</v>
      </c>
      <c r="F250" s="104">
        <v>0.7567567567567568</v>
      </c>
      <c r="G250" s="104">
        <v>0.67567567567567566</v>
      </c>
      <c r="H250" s="104">
        <v>0.67567567567567566</v>
      </c>
      <c r="I250" s="104">
        <v>0.67567567567567566</v>
      </c>
      <c r="J250" s="104">
        <v>0.67567567567567566</v>
      </c>
      <c r="K250" s="104">
        <v>0.95909090909090899</v>
      </c>
      <c r="L250" s="104">
        <v>0.97133333333333338</v>
      </c>
      <c r="M250" s="104">
        <v>0.98000000000000009</v>
      </c>
      <c r="N250" s="104">
        <v>0.98437500000000022</v>
      </c>
      <c r="O250" s="104">
        <v>0.9856250000000002</v>
      </c>
      <c r="P250" s="104">
        <v>0.6</v>
      </c>
      <c r="Q250" s="104">
        <v>0.4289083682118508</v>
      </c>
      <c r="R250" s="104">
        <v>0.42880459504681739</v>
      </c>
      <c r="S250" s="104">
        <v>0.428748500818667</v>
      </c>
      <c r="T250" s="104">
        <v>0.42871135431747198</v>
      </c>
    </row>
    <row r="251" spans="1:20" x14ac:dyDescent="0.3">
      <c r="A251" s="123"/>
      <c r="B251" s="1">
        <v>250</v>
      </c>
      <c r="C251" s="1">
        <v>250000</v>
      </c>
      <c r="D251" s="1" t="s">
        <v>6</v>
      </c>
      <c r="E251" s="1" t="s">
        <v>64</v>
      </c>
      <c r="F251" s="104">
        <v>0.70270270270270274</v>
      </c>
      <c r="G251" s="104">
        <v>0.72972972972972971</v>
      </c>
      <c r="H251" s="104">
        <v>0.67567567567567566</v>
      </c>
      <c r="I251" s="104">
        <v>0.67567567567567566</v>
      </c>
      <c r="J251" s="104">
        <v>0.67567567567567566</v>
      </c>
      <c r="K251" s="104">
        <v>0.95416666666666672</v>
      </c>
      <c r="L251" s="104">
        <v>0.97285714285714298</v>
      </c>
      <c r="M251" s="104">
        <v>0.97937500000000011</v>
      </c>
      <c r="N251" s="104">
        <v>0.98437500000000022</v>
      </c>
      <c r="O251" s="104">
        <v>0.98500000000000021</v>
      </c>
      <c r="P251" s="104">
        <v>0.50191928623301174</v>
      </c>
      <c r="Q251" s="104">
        <v>0.42941091940032322</v>
      </c>
      <c r="R251" s="104">
        <v>0.42921800262201848</v>
      </c>
      <c r="S251" s="104">
        <v>0.42909514077359762</v>
      </c>
      <c r="T251" s="104">
        <v>0.42897091427516232</v>
      </c>
    </row>
    <row r="252" spans="1:20" x14ac:dyDescent="0.3">
      <c r="A252" s="123"/>
      <c r="B252" s="1">
        <v>251</v>
      </c>
      <c r="C252" s="1">
        <v>251000</v>
      </c>
      <c r="D252" s="1" t="s">
        <v>6</v>
      </c>
      <c r="E252" s="1" t="s">
        <v>64</v>
      </c>
      <c r="F252" s="104">
        <v>0.72972972972972971</v>
      </c>
      <c r="G252" s="104">
        <v>0.72972972972972971</v>
      </c>
      <c r="H252" s="104">
        <v>0.67567567567567566</v>
      </c>
      <c r="I252" s="104">
        <v>0.67567567567567566</v>
      </c>
      <c r="J252" s="104">
        <v>0.67567567567567566</v>
      </c>
      <c r="K252" s="104">
        <v>0.9538461538461539</v>
      </c>
      <c r="L252" s="104">
        <v>0.97133333333333338</v>
      </c>
      <c r="M252" s="104">
        <v>0.97937500000000011</v>
      </c>
      <c r="N252" s="104">
        <v>0.98312500000000014</v>
      </c>
      <c r="O252" s="104">
        <v>0.9856250000000002</v>
      </c>
      <c r="P252" s="104">
        <v>0.5015648032983232</v>
      </c>
      <c r="Q252" s="104">
        <v>0.42963728001321982</v>
      </c>
      <c r="R252" s="104">
        <v>0.42920271556898631</v>
      </c>
      <c r="S252" s="104">
        <v>0.42909720988693401</v>
      </c>
      <c r="T252" s="104">
        <v>0.42900037552641818</v>
      </c>
    </row>
    <row r="253" spans="1:20" x14ac:dyDescent="0.3">
      <c r="A253" s="123"/>
      <c r="B253" s="1">
        <v>252</v>
      </c>
      <c r="C253" s="1">
        <v>252000</v>
      </c>
      <c r="D253" s="1" t="s">
        <v>6</v>
      </c>
      <c r="E253" s="1" t="s">
        <v>64</v>
      </c>
      <c r="F253" s="104">
        <v>0.72972972972972971</v>
      </c>
      <c r="G253" s="104">
        <v>0.67567567567567566</v>
      </c>
      <c r="H253" s="104">
        <v>0.67567567567567566</v>
      </c>
      <c r="I253" s="104">
        <v>0.67567567567567566</v>
      </c>
      <c r="J253" s="104">
        <v>0.67567567567567566</v>
      </c>
      <c r="K253" s="104">
        <v>0.94466666666666677</v>
      </c>
      <c r="L253" s="104">
        <v>0.97266666666666657</v>
      </c>
      <c r="M253" s="104">
        <v>0.9813333333333335</v>
      </c>
      <c r="N253" s="104">
        <v>0.98375000000000012</v>
      </c>
      <c r="O253" s="104">
        <v>0.98500000000000021</v>
      </c>
      <c r="P253" s="104">
        <v>0.43074482659167929</v>
      </c>
      <c r="Q253" s="104">
        <v>0.42954440907673569</v>
      </c>
      <c r="R253" s="104">
        <v>0.42919138098589188</v>
      </c>
      <c r="S253" s="104">
        <v>0.42902516811968228</v>
      </c>
      <c r="T253" s="104">
        <v>0.42893944089035391</v>
      </c>
    </row>
    <row r="254" spans="1:20" x14ac:dyDescent="0.3">
      <c r="A254" s="123"/>
      <c r="B254" s="1">
        <v>253</v>
      </c>
      <c r="C254" s="1">
        <v>253000</v>
      </c>
      <c r="D254" s="1" t="s">
        <v>6</v>
      </c>
      <c r="E254" s="1" t="s">
        <v>64</v>
      </c>
      <c r="F254" s="104">
        <v>0.7567567567567568</v>
      </c>
      <c r="G254" s="104">
        <v>0.70270270270270274</v>
      </c>
      <c r="H254" s="104">
        <v>0.67567567567567566</v>
      </c>
      <c r="I254" s="104">
        <v>0.70270270270270274</v>
      </c>
      <c r="J254" s="104">
        <v>0.67567567567567566</v>
      </c>
      <c r="K254" s="104">
        <v>0.96090909090909093</v>
      </c>
      <c r="L254" s="104">
        <v>0.9693750000000001</v>
      </c>
      <c r="M254" s="104">
        <v>0.97937500000000011</v>
      </c>
      <c r="N254" s="104">
        <v>0.98312500000000014</v>
      </c>
      <c r="O254" s="104">
        <v>0.9856250000000002</v>
      </c>
      <c r="P254" s="104">
        <v>0.50392895004435212</v>
      </c>
      <c r="Q254" s="104">
        <v>0.43121034861688662</v>
      </c>
      <c r="R254" s="104">
        <v>0.42929873264511947</v>
      </c>
      <c r="S254" s="104">
        <v>0.42905734292490882</v>
      </c>
      <c r="T254" s="104">
        <v>0.42902228867377767</v>
      </c>
    </row>
    <row r="255" spans="1:20" x14ac:dyDescent="0.3">
      <c r="A255" s="123"/>
      <c r="B255" s="1">
        <v>254</v>
      </c>
      <c r="C255" s="1">
        <v>254000</v>
      </c>
      <c r="D255" s="1" t="s">
        <v>6</v>
      </c>
      <c r="E255" s="1" t="s">
        <v>64</v>
      </c>
      <c r="F255" s="104">
        <v>0.70270270270270274</v>
      </c>
      <c r="G255" s="104">
        <v>0.72972972972972971</v>
      </c>
      <c r="H255" s="104">
        <v>0.70270270270270274</v>
      </c>
      <c r="I255" s="104">
        <v>0.67567567567567566</v>
      </c>
      <c r="J255" s="104">
        <v>0.67567567567567566</v>
      </c>
      <c r="K255" s="104">
        <v>0.94400000000000028</v>
      </c>
      <c r="L255" s="104">
        <v>0.96937499999999988</v>
      </c>
      <c r="M255" s="104">
        <v>0.98000000000000009</v>
      </c>
      <c r="N255" s="104">
        <v>0.98437500000000011</v>
      </c>
      <c r="O255" s="104">
        <v>0.9856250000000002</v>
      </c>
      <c r="P255" s="104">
        <v>0.43017335966644732</v>
      </c>
      <c r="Q255" s="104">
        <v>0.43953760840959322</v>
      </c>
      <c r="R255" s="104">
        <v>0.43195336975093779</v>
      </c>
      <c r="S255" s="104">
        <v>0.4291127800409229</v>
      </c>
      <c r="T255" s="104">
        <v>0.42901386854435969</v>
      </c>
    </row>
    <row r="256" spans="1:20" x14ac:dyDescent="0.3">
      <c r="A256" s="123"/>
      <c r="B256" s="1">
        <v>255</v>
      </c>
      <c r="C256" s="1">
        <v>255000</v>
      </c>
      <c r="D256" s="1" t="s">
        <v>6</v>
      </c>
      <c r="E256" s="1" t="s">
        <v>64</v>
      </c>
      <c r="F256" s="104">
        <v>0.72972972972972971</v>
      </c>
      <c r="G256" s="104">
        <v>0.67567567567567566</v>
      </c>
      <c r="H256" s="104">
        <v>0.72972972972972971</v>
      </c>
      <c r="I256" s="104">
        <v>0.67567567567567566</v>
      </c>
      <c r="J256" s="104">
        <v>0.67567567567567566</v>
      </c>
      <c r="K256" s="104">
        <v>0.94400000000000017</v>
      </c>
      <c r="L256" s="104">
        <v>0.96999999999999986</v>
      </c>
      <c r="M256" s="104">
        <v>0.97937500000000011</v>
      </c>
      <c r="N256" s="104">
        <v>0.98437500000000022</v>
      </c>
      <c r="O256" s="104">
        <v>0.98500000000000021</v>
      </c>
      <c r="P256" s="104">
        <v>0.42898288925686179</v>
      </c>
      <c r="Q256" s="104">
        <v>0.42857142857142849</v>
      </c>
      <c r="R256" s="104">
        <v>0.42867323169659199</v>
      </c>
      <c r="S256" s="104">
        <v>0.42857142857142849</v>
      </c>
      <c r="T256" s="104">
        <v>0.42872791381495939</v>
      </c>
    </row>
    <row r="257" spans="1:20" x14ac:dyDescent="0.3">
      <c r="A257" s="123"/>
      <c r="B257" s="1">
        <v>256</v>
      </c>
      <c r="C257" s="1">
        <v>256000</v>
      </c>
      <c r="D257" s="1" t="s">
        <v>6</v>
      </c>
      <c r="E257" s="1" t="s">
        <v>64</v>
      </c>
      <c r="F257" s="104">
        <v>0.72972972972972971</v>
      </c>
      <c r="G257" s="104">
        <v>0.70270270270270274</v>
      </c>
      <c r="H257" s="104">
        <v>0.70270270270270274</v>
      </c>
      <c r="I257" s="104">
        <v>0.72972972972972971</v>
      </c>
      <c r="J257" s="104">
        <v>0.67567567567567566</v>
      </c>
      <c r="K257" s="104">
        <v>0.94571428571428584</v>
      </c>
      <c r="L257" s="104">
        <v>0.96875</v>
      </c>
      <c r="M257" s="104">
        <v>0.98000000000000009</v>
      </c>
      <c r="N257" s="104">
        <v>0.98375000000000024</v>
      </c>
      <c r="O257" s="104">
        <v>0.98500000000000021</v>
      </c>
      <c r="P257" s="104">
        <v>0.42857142857142849</v>
      </c>
      <c r="Q257" s="104">
        <v>0.42960278394421553</v>
      </c>
      <c r="R257" s="104">
        <v>0.42914803425073</v>
      </c>
      <c r="S257" s="104">
        <v>0.42917950066361149</v>
      </c>
      <c r="T257" s="104">
        <v>0.42903387734534482</v>
      </c>
    </row>
    <row r="258" spans="1:20" x14ac:dyDescent="0.3">
      <c r="A258" s="123"/>
      <c r="B258" s="1">
        <v>257</v>
      </c>
      <c r="C258" s="1">
        <v>257000</v>
      </c>
      <c r="D258" s="1" t="s">
        <v>6</v>
      </c>
      <c r="E258" s="1" t="s">
        <v>64</v>
      </c>
      <c r="F258" s="104">
        <v>0.72972972972972971</v>
      </c>
      <c r="G258" s="104">
        <v>0.72972972972972971</v>
      </c>
      <c r="H258" s="104">
        <v>0.70270270270270274</v>
      </c>
      <c r="I258" s="104">
        <v>0.70270270270270274</v>
      </c>
      <c r="J258" s="104">
        <v>0.70270270270270274</v>
      </c>
      <c r="K258" s="104">
        <v>0.95153846153846167</v>
      </c>
      <c r="L258" s="104">
        <v>0.97000000000000008</v>
      </c>
      <c r="M258" s="104">
        <v>0.98000000000000009</v>
      </c>
      <c r="N258" s="104">
        <v>0.98437500000000022</v>
      </c>
      <c r="O258" s="104">
        <v>0.9856250000000002</v>
      </c>
      <c r="P258" s="104">
        <v>0.43017427742241182</v>
      </c>
      <c r="Q258" s="104">
        <v>0.42916958379411779</v>
      </c>
      <c r="R258" s="104">
        <v>0.42926255130705382</v>
      </c>
      <c r="S258" s="104">
        <v>0.42908096928407169</v>
      </c>
      <c r="T258" s="104">
        <v>0.42903488950166729</v>
      </c>
    </row>
    <row r="259" spans="1:20" x14ac:dyDescent="0.3">
      <c r="A259" s="123"/>
      <c r="B259" s="1">
        <v>258</v>
      </c>
      <c r="C259" s="1">
        <v>258000</v>
      </c>
      <c r="D259" s="1" t="s">
        <v>6</v>
      </c>
      <c r="E259" s="1" t="s">
        <v>64</v>
      </c>
      <c r="F259" s="104">
        <v>0.72972972972972971</v>
      </c>
      <c r="G259" s="104">
        <v>0.7567567567567568</v>
      </c>
      <c r="H259" s="104">
        <v>0.70270270270270274</v>
      </c>
      <c r="I259" s="104">
        <v>0.67567567567567566</v>
      </c>
      <c r="J259" s="104">
        <v>0.70270270270270274</v>
      </c>
      <c r="K259" s="104">
        <v>0.94714285714285729</v>
      </c>
      <c r="L259" s="104">
        <v>0.97133333333333349</v>
      </c>
      <c r="M259" s="104">
        <v>0.97937500000000011</v>
      </c>
      <c r="N259" s="104">
        <v>0.98375000000000024</v>
      </c>
      <c r="O259" s="104">
        <v>0.9856250000000002</v>
      </c>
      <c r="P259" s="104">
        <v>0.43158197820804611</v>
      </c>
      <c r="Q259" s="104">
        <v>0.43961155394415191</v>
      </c>
      <c r="R259" s="104">
        <v>0.43780193236714982</v>
      </c>
      <c r="S259" s="104">
        <v>0.4286773192242973</v>
      </c>
      <c r="T259" s="104">
        <v>0.43938039958581598</v>
      </c>
    </row>
    <row r="260" spans="1:20" x14ac:dyDescent="0.3">
      <c r="A260" s="123"/>
      <c r="B260" s="1">
        <v>259</v>
      </c>
      <c r="C260" s="1">
        <v>259000</v>
      </c>
      <c r="D260" s="1" t="s">
        <v>6</v>
      </c>
      <c r="E260" s="1" t="s">
        <v>64</v>
      </c>
      <c r="F260" s="104">
        <v>0.7567567567567568</v>
      </c>
      <c r="G260" s="104">
        <v>0.7567567567567568</v>
      </c>
      <c r="H260" s="104">
        <v>0.78378378378378377</v>
      </c>
      <c r="I260" s="104">
        <v>0.67567567567567566</v>
      </c>
      <c r="J260" s="104">
        <v>0.67567567567567566</v>
      </c>
      <c r="K260" s="104">
        <v>0.95307692307692315</v>
      </c>
      <c r="L260" s="104">
        <v>0.9693750000000001</v>
      </c>
      <c r="M260" s="104">
        <v>0.97812500000000002</v>
      </c>
      <c r="N260" s="104">
        <v>0.98375000000000012</v>
      </c>
      <c r="O260" s="104">
        <v>0.9856250000000002</v>
      </c>
      <c r="P260" s="104">
        <v>0.43556040104633448</v>
      </c>
      <c r="Q260" s="104">
        <v>0.42968919057711358</v>
      </c>
      <c r="R260" s="104">
        <v>0.42895485885620332</v>
      </c>
      <c r="S260" s="104">
        <v>0.42899784741833641</v>
      </c>
      <c r="T260" s="104">
        <v>0.42888638249718009</v>
      </c>
    </row>
    <row r="261" spans="1:20" x14ac:dyDescent="0.3">
      <c r="A261" s="123"/>
      <c r="B261" s="1">
        <v>260</v>
      </c>
      <c r="C261" s="1">
        <v>260000</v>
      </c>
      <c r="D261" s="1" t="s">
        <v>6</v>
      </c>
      <c r="E261" s="1" t="s">
        <v>64</v>
      </c>
      <c r="F261" s="104">
        <v>0.78378378378378377</v>
      </c>
      <c r="G261" s="104">
        <v>0.78378378378378377</v>
      </c>
      <c r="H261" s="104">
        <v>0.7567567567567568</v>
      </c>
      <c r="I261" s="104">
        <v>0.72972972972972971</v>
      </c>
      <c r="J261" s="104">
        <v>0.70270270270270274</v>
      </c>
      <c r="K261" s="104">
        <v>0.9507692307692307</v>
      </c>
      <c r="L261" s="104">
        <v>0.97285714285714298</v>
      </c>
      <c r="M261" s="104">
        <v>0.98133333333333339</v>
      </c>
      <c r="N261" s="104">
        <v>0.98375000000000024</v>
      </c>
      <c r="O261" s="104">
        <v>0.9856250000000002</v>
      </c>
      <c r="P261" s="104">
        <v>0.4289833401294757</v>
      </c>
      <c r="Q261" s="104">
        <v>0.44873607627861511</v>
      </c>
      <c r="R261" s="104">
        <v>0.4403237640033415</v>
      </c>
      <c r="S261" s="104">
        <v>0.42857142857142849</v>
      </c>
      <c r="T261" s="104">
        <v>0.43935210766000998</v>
      </c>
    </row>
    <row r="262" spans="1:20" x14ac:dyDescent="0.3">
      <c r="A262" s="123"/>
      <c r="B262" s="1">
        <v>261</v>
      </c>
      <c r="C262" s="1">
        <v>261000</v>
      </c>
      <c r="D262" s="1" t="s">
        <v>6</v>
      </c>
      <c r="E262" s="1" t="s">
        <v>64</v>
      </c>
      <c r="F262" s="104">
        <v>0.7567567567567568</v>
      </c>
      <c r="G262" s="104">
        <v>0.72972972972972971</v>
      </c>
      <c r="H262" s="104">
        <v>0.72972972972972971</v>
      </c>
      <c r="I262" s="104">
        <v>0.72972972972972971</v>
      </c>
      <c r="J262" s="104">
        <v>0.70270270270270274</v>
      </c>
      <c r="K262" s="104">
        <v>0.94133333333333336</v>
      </c>
      <c r="L262" s="104">
        <v>0.9720000000000002</v>
      </c>
      <c r="M262" s="104">
        <v>0.9821428571428571</v>
      </c>
      <c r="N262" s="104">
        <v>0.98600000000000021</v>
      </c>
      <c r="O262" s="104">
        <v>0.98625000000000018</v>
      </c>
      <c r="P262" s="104">
        <v>0.4311594202898551</v>
      </c>
      <c r="Q262" s="104">
        <v>0.43693477830419752</v>
      </c>
      <c r="R262" s="104">
        <v>0.44860105440251302</v>
      </c>
      <c r="S262" s="104">
        <v>0.43816547604791478</v>
      </c>
      <c r="T262" s="104">
        <v>0.43675259443386688</v>
      </c>
    </row>
    <row r="263" spans="1:20" x14ac:dyDescent="0.3">
      <c r="A263" s="123"/>
      <c r="B263" s="1">
        <v>262</v>
      </c>
      <c r="C263" s="1">
        <v>262000</v>
      </c>
      <c r="D263" s="1" t="s">
        <v>6</v>
      </c>
      <c r="E263" s="1" t="s">
        <v>64</v>
      </c>
      <c r="F263" s="104">
        <v>0.7567567567567568</v>
      </c>
      <c r="G263" s="104">
        <v>0.72972972972972971</v>
      </c>
      <c r="H263" s="104">
        <v>0.72972972972972971</v>
      </c>
      <c r="I263" s="104">
        <v>0.72972972972972971</v>
      </c>
      <c r="J263" s="104">
        <v>0.72972972972972971</v>
      </c>
      <c r="K263" s="104">
        <v>0.94785714285714295</v>
      </c>
      <c r="L263" s="104">
        <v>0.97357142857142864</v>
      </c>
      <c r="M263" s="104">
        <v>0.98199999999999998</v>
      </c>
      <c r="N263" s="104">
        <v>0.98466666666666691</v>
      </c>
      <c r="O263" s="104">
        <v>0.98600000000000021</v>
      </c>
      <c r="P263" s="104">
        <v>0.43662968612102382</v>
      </c>
      <c r="Q263" s="104">
        <v>0.43629249169586642</v>
      </c>
      <c r="R263" s="104">
        <v>0.43749007484233721</v>
      </c>
      <c r="S263" s="104">
        <v>0.43642984318860101</v>
      </c>
      <c r="T263" s="104">
        <v>0.43871703219922198</v>
      </c>
    </row>
    <row r="264" spans="1:20" x14ac:dyDescent="0.3">
      <c r="A264" s="123"/>
      <c r="B264" s="1">
        <v>263</v>
      </c>
      <c r="C264" s="1">
        <v>263000</v>
      </c>
      <c r="D264" s="1" t="s">
        <v>6</v>
      </c>
      <c r="E264" s="1" t="s">
        <v>64</v>
      </c>
      <c r="F264" s="104">
        <v>0.72972972972972971</v>
      </c>
      <c r="G264" s="104">
        <v>0.72972972972972971</v>
      </c>
      <c r="H264" s="104">
        <v>0.72972972972972971</v>
      </c>
      <c r="I264" s="104">
        <v>0.72972972972972971</v>
      </c>
      <c r="J264" s="104">
        <v>0.72972972972972971</v>
      </c>
      <c r="K264" s="104">
        <v>0.94538461538461549</v>
      </c>
      <c r="L264" s="104">
        <v>0.97357142857142864</v>
      </c>
      <c r="M264" s="104">
        <v>0.98066666666666669</v>
      </c>
      <c r="N264" s="104">
        <v>0.98533333333333351</v>
      </c>
      <c r="O264" s="104">
        <v>0.9866666666666668</v>
      </c>
      <c r="P264" s="104">
        <v>0.43977266663833831</v>
      </c>
      <c r="Q264" s="104">
        <v>0.45314060306613668</v>
      </c>
      <c r="R264" s="104">
        <v>0.44741937124876152</v>
      </c>
      <c r="S264" s="104">
        <v>0.45106523036935442</v>
      </c>
      <c r="T264" s="104">
        <v>0.45099400648669269</v>
      </c>
    </row>
    <row r="265" spans="1:20" x14ac:dyDescent="0.3">
      <c r="A265" s="123"/>
      <c r="B265" s="1">
        <v>264</v>
      </c>
      <c r="C265" s="1">
        <v>264000</v>
      </c>
      <c r="D265" s="1" t="s">
        <v>6</v>
      </c>
      <c r="E265" s="1" t="s">
        <v>64</v>
      </c>
      <c r="F265" s="104">
        <v>0.78378378378378377</v>
      </c>
      <c r="G265" s="104">
        <v>0.7567567567567568</v>
      </c>
      <c r="H265" s="104">
        <v>0.70270270270270274</v>
      </c>
      <c r="I265" s="104">
        <v>0.70270270270270274</v>
      </c>
      <c r="J265" s="104">
        <v>0.70270270270270274</v>
      </c>
      <c r="K265" s="104">
        <v>0.94062500000000016</v>
      </c>
      <c r="L265" s="104">
        <v>0.97062499999999996</v>
      </c>
      <c r="M265" s="104">
        <v>0.97937500000000011</v>
      </c>
      <c r="N265" s="104">
        <v>0.9846666666666668</v>
      </c>
      <c r="O265" s="104">
        <v>0.9866666666666668</v>
      </c>
      <c r="P265" s="104">
        <v>0.42984974844058038</v>
      </c>
      <c r="Q265" s="104">
        <v>0.45943026067391701</v>
      </c>
      <c r="R265" s="104">
        <v>0.4337503451305369</v>
      </c>
      <c r="S265" s="104">
        <v>0.43565828941714041</v>
      </c>
      <c r="T265" s="104">
        <v>0.43719499959633429</v>
      </c>
    </row>
    <row r="266" spans="1:20" x14ac:dyDescent="0.3">
      <c r="A266" s="123"/>
      <c r="B266" s="1">
        <v>265</v>
      </c>
      <c r="C266" s="1">
        <v>265000</v>
      </c>
      <c r="D266" s="1" t="s">
        <v>6</v>
      </c>
      <c r="E266" s="1" t="s">
        <v>64</v>
      </c>
      <c r="F266" s="104">
        <v>0.7567567567567568</v>
      </c>
      <c r="G266" s="104">
        <v>0.70270270270270274</v>
      </c>
      <c r="H266" s="104">
        <v>0.67567567567567566</v>
      </c>
      <c r="I266" s="104">
        <v>0.70270270270270274</v>
      </c>
      <c r="J266" s="104">
        <v>0.70270270270270274</v>
      </c>
      <c r="K266" s="104">
        <v>0.95153846153846144</v>
      </c>
      <c r="L266" s="104">
        <v>0.97000000000000008</v>
      </c>
      <c r="M266" s="104">
        <v>0.98000000000000009</v>
      </c>
      <c r="N266" s="104">
        <v>0.98312500000000014</v>
      </c>
      <c r="O266" s="104">
        <v>0.9856250000000002</v>
      </c>
      <c r="P266" s="104">
        <v>0.44765598932265599</v>
      </c>
      <c r="Q266" s="104">
        <v>0.42873706004140782</v>
      </c>
      <c r="R266" s="104">
        <v>0.42867482840097648</v>
      </c>
      <c r="S266" s="104">
        <v>0.43681818181818183</v>
      </c>
      <c r="T266" s="104">
        <v>0.43851375866804571</v>
      </c>
    </row>
    <row r="267" spans="1:20" x14ac:dyDescent="0.3">
      <c r="A267" s="123"/>
      <c r="B267" s="1">
        <v>266</v>
      </c>
      <c r="C267" s="1">
        <v>266000</v>
      </c>
      <c r="D267" s="1" t="s">
        <v>6</v>
      </c>
      <c r="E267" s="1" t="s">
        <v>64</v>
      </c>
      <c r="F267" s="104">
        <v>0.70270270270270274</v>
      </c>
      <c r="G267" s="104">
        <v>0.72972972972972971</v>
      </c>
      <c r="H267" s="104">
        <v>0.70270270270270274</v>
      </c>
      <c r="I267" s="104">
        <v>0.67567567567567566</v>
      </c>
      <c r="J267" s="104">
        <v>0.70270270270270274</v>
      </c>
      <c r="K267" s="104">
        <v>0.94400000000000017</v>
      </c>
      <c r="L267" s="104">
        <v>0.9726666666666669</v>
      </c>
      <c r="M267" s="104">
        <v>0.98000000000000009</v>
      </c>
      <c r="N267" s="104">
        <v>0.98375000000000012</v>
      </c>
      <c r="O267" s="104">
        <v>0.9856250000000002</v>
      </c>
      <c r="P267" s="104">
        <v>0.43840579710144928</v>
      </c>
      <c r="Q267" s="104">
        <v>0.42945569760577068</v>
      </c>
      <c r="R267" s="104">
        <v>0.42929325576384397</v>
      </c>
      <c r="S267" s="104">
        <v>0.42901199814220242</v>
      </c>
      <c r="T267" s="104">
        <v>0.43701055944756922</v>
      </c>
    </row>
    <row r="268" spans="1:20" x14ac:dyDescent="0.3">
      <c r="A268" s="123"/>
      <c r="B268" s="1">
        <v>267</v>
      </c>
      <c r="C268" s="1">
        <v>267000</v>
      </c>
      <c r="D268" s="1" t="s">
        <v>6</v>
      </c>
      <c r="E268" s="1" t="s">
        <v>64</v>
      </c>
      <c r="F268" s="104">
        <v>0.70270270270270274</v>
      </c>
      <c r="G268" s="104">
        <v>0.72972972972972971</v>
      </c>
      <c r="H268" s="104">
        <v>0.70270270270270274</v>
      </c>
      <c r="I268" s="104">
        <v>0.67567567567567566</v>
      </c>
      <c r="J268" s="104">
        <v>0.67567567567567566</v>
      </c>
      <c r="K268" s="104">
        <v>0.94125000000000014</v>
      </c>
      <c r="L268" s="104">
        <v>0.97062500000000007</v>
      </c>
      <c r="M268" s="104">
        <v>0.98000000000000009</v>
      </c>
      <c r="N268" s="104">
        <v>0.98500000000000021</v>
      </c>
      <c r="O268" s="104">
        <v>0.9856250000000002</v>
      </c>
      <c r="P268" s="104">
        <v>0.44097222222222221</v>
      </c>
      <c r="Q268" s="104">
        <v>0.44683134611192171</v>
      </c>
      <c r="R268" s="104">
        <v>0.43538056715536277</v>
      </c>
      <c r="S268" s="104">
        <v>0.42867182930864661</v>
      </c>
      <c r="T268" s="104">
        <v>0.42857142857142849</v>
      </c>
    </row>
    <row r="269" spans="1:20" x14ac:dyDescent="0.3">
      <c r="A269" s="123"/>
      <c r="B269" s="1">
        <v>268</v>
      </c>
      <c r="C269" s="1">
        <v>268000</v>
      </c>
      <c r="D269" s="1" t="s">
        <v>6</v>
      </c>
      <c r="E269" s="1" t="s">
        <v>64</v>
      </c>
      <c r="F269" s="104">
        <v>0.7567567567567568</v>
      </c>
      <c r="G269" s="104">
        <v>0.70270270270270274</v>
      </c>
      <c r="H269" s="104">
        <v>0.70270270270270274</v>
      </c>
      <c r="I269" s="104">
        <v>0.67567567567567566</v>
      </c>
      <c r="J269" s="104">
        <v>0.67567567567567566</v>
      </c>
      <c r="K269" s="104">
        <v>0.94785714285714295</v>
      </c>
      <c r="L269" s="104">
        <v>0.97</v>
      </c>
      <c r="M269" s="104">
        <v>0.97937500000000022</v>
      </c>
      <c r="N269" s="104">
        <v>0.98500000000000021</v>
      </c>
      <c r="O269" s="104">
        <v>0.9856250000000002</v>
      </c>
      <c r="P269" s="104">
        <v>0.42999382214596471</v>
      </c>
      <c r="Q269" s="104">
        <v>0.42905220913234582</v>
      </c>
      <c r="R269" s="104">
        <v>0.432560943040737</v>
      </c>
      <c r="S269" s="104">
        <v>0.4290557472563421</v>
      </c>
      <c r="T269" s="104">
        <v>0.42895882464900992</v>
      </c>
    </row>
    <row r="270" spans="1:20" x14ac:dyDescent="0.3">
      <c r="A270" s="123"/>
      <c r="B270" s="1">
        <v>269</v>
      </c>
      <c r="C270" s="1">
        <v>269000</v>
      </c>
      <c r="D270" s="1" t="s">
        <v>6</v>
      </c>
      <c r="E270" s="1" t="s">
        <v>64</v>
      </c>
      <c r="F270" s="104">
        <v>0.70270270270270274</v>
      </c>
      <c r="G270" s="104">
        <v>0.70270270270270274</v>
      </c>
      <c r="H270" s="104">
        <v>0.67567567567567566</v>
      </c>
      <c r="I270" s="104">
        <v>0.67567567567567566</v>
      </c>
      <c r="J270" s="104">
        <v>0.67567567567567566</v>
      </c>
      <c r="K270" s="104">
        <v>0.94400000000000006</v>
      </c>
      <c r="L270" s="104">
        <v>0.96812500000000001</v>
      </c>
      <c r="M270" s="104">
        <v>0.97875000000000001</v>
      </c>
      <c r="N270" s="104">
        <v>0.98500000000000021</v>
      </c>
      <c r="O270" s="104">
        <v>0.9856250000000002</v>
      </c>
      <c r="P270" s="104">
        <v>0.42857142857142849</v>
      </c>
      <c r="Q270" s="104">
        <v>0.42857142857142849</v>
      </c>
      <c r="R270" s="104">
        <v>0.42857142857142849</v>
      </c>
      <c r="S270" s="104">
        <v>0.42857142857142849</v>
      </c>
      <c r="T270" s="104">
        <v>0.42860822459560471</v>
      </c>
    </row>
    <row r="271" spans="1:20" x14ac:dyDescent="0.3">
      <c r="A271" s="123"/>
      <c r="B271" s="1">
        <v>270</v>
      </c>
      <c r="C271" s="1">
        <v>270000</v>
      </c>
      <c r="D271" s="1" t="s">
        <v>6</v>
      </c>
      <c r="E271" s="1" t="s">
        <v>64</v>
      </c>
      <c r="F271" s="104">
        <v>0.70270270270270274</v>
      </c>
      <c r="G271" s="104">
        <v>0.70270270270270274</v>
      </c>
      <c r="H271" s="104">
        <v>0.67567567567567566</v>
      </c>
      <c r="I271" s="104">
        <v>0.67567567567567566</v>
      </c>
      <c r="J271" s="104">
        <v>0.67567567567567566</v>
      </c>
      <c r="K271" s="104">
        <v>0.94785714285714295</v>
      </c>
      <c r="L271" s="104">
        <v>0.9693750000000001</v>
      </c>
      <c r="M271" s="104">
        <v>0.97937500000000011</v>
      </c>
      <c r="N271" s="104">
        <v>0.98437500000000022</v>
      </c>
      <c r="O271" s="104">
        <v>0.98500000000000021</v>
      </c>
      <c r="P271" s="104">
        <v>0.42857142857142849</v>
      </c>
      <c r="Q271" s="104">
        <v>0.43384424045085218</v>
      </c>
      <c r="R271" s="104">
        <v>0.42926093514328811</v>
      </c>
      <c r="S271" s="104">
        <v>0.42905236807366631</v>
      </c>
      <c r="T271" s="104">
        <v>0.42899617558466169</v>
      </c>
    </row>
    <row r="272" spans="1:20" x14ac:dyDescent="0.3">
      <c r="A272" s="123"/>
      <c r="B272" s="1">
        <v>271</v>
      </c>
      <c r="C272" s="1">
        <v>271000</v>
      </c>
      <c r="D272" s="1" t="s">
        <v>6</v>
      </c>
      <c r="E272" s="1" t="s">
        <v>64</v>
      </c>
      <c r="F272" s="104">
        <v>0.78378378378378377</v>
      </c>
      <c r="G272" s="104">
        <v>0.67567567567567566</v>
      </c>
      <c r="H272" s="104">
        <v>0.67567567567567566</v>
      </c>
      <c r="I272" s="104">
        <v>0.67567567567567566</v>
      </c>
      <c r="J272" s="104">
        <v>0.67567567567567566</v>
      </c>
      <c r="K272" s="104">
        <v>0.94000000000000017</v>
      </c>
      <c r="L272" s="104">
        <v>0.97</v>
      </c>
      <c r="M272" s="104">
        <v>0.98000000000000009</v>
      </c>
      <c r="N272" s="104">
        <v>0.98500000000000021</v>
      </c>
      <c r="O272" s="104">
        <v>0.98500000000000021</v>
      </c>
      <c r="P272" s="104">
        <v>0.44896957284904171</v>
      </c>
      <c r="Q272" s="104">
        <v>0.42879546714436029</v>
      </c>
      <c r="R272" s="104">
        <v>0.42866456945472492</v>
      </c>
      <c r="S272" s="104">
        <v>0.42870484824813032</v>
      </c>
      <c r="T272" s="104">
        <v>0.42863818677229748</v>
      </c>
    </row>
    <row r="273" spans="1:20" x14ac:dyDescent="0.3">
      <c r="A273" s="123"/>
      <c r="B273" s="1">
        <v>272</v>
      </c>
      <c r="C273" s="1">
        <v>272000</v>
      </c>
      <c r="D273" s="1" t="s">
        <v>6</v>
      </c>
      <c r="E273" s="1" t="s">
        <v>64</v>
      </c>
      <c r="F273" s="104">
        <v>0.81081081081081086</v>
      </c>
      <c r="G273" s="104">
        <v>0.72972972972972971</v>
      </c>
      <c r="H273" s="104">
        <v>0.67567567567567566</v>
      </c>
      <c r="I273" s="104">
        <v>0.67567567567567566</v>
      </c>
      <c r="J273" s="104">
        <v>0.67567567567567566</v>
      </c>
      <c r="K273" s="104">
        <v>0.94857142857142873</v>
      </c>
      <c r="L273" s="104">
        <v>0.97062500000000007</v>
      </c>
      <c r="M273" s="104">
        <v>0.98066666666666669</v>
      </c>
      <c r="N273" s="104">
        <v>0.98437500000000022</v>
      </c>
      <c r="O273" s="104">
        <v>0.98500000000000021</v>
      </c>
      <c r="P273" s="104">
        <v>0.42967473948053719</v>
      </c>
      <c r="Q273" s="104">
        <v>0.42919258783153991</v>
      </c>
      <c r="R273" s="104">
        <v>0.42924229584677348</v>
      </c>
      <c r="S273" s="104">
        <v>0.4291091260724943</v>
      </c>
      <c r="T273" s="104">
        <v>0.42896560407248319</v>
      </c>
    </row>
    <row r="274" spans="1:20" x14ac:dyDescent="0.3">
      <c r="A274" s="123"/>
      <c r="B274" s="1">
        <v>273</v>
      </c>
      <c r="C274" s="1">
        <v>273000</v>
      </c>
      <c r="D274" s="1" t="s">
        <v>6</v>
      </c>
      <c r="E274" s="1" t="s">
        <v>64</v>
      </c>
      <c r="F274" s="104">
        <v>0.81081081081081086</v>
      </c>
      <c r="G274" s="104">
        <v>0.78378378378378377</v>
      </c>
      <c r="H274" s="104">
        <v>0.72972972972972971</v>
      </c>
      <c r="I274" s="104">
        <v>0.67567567567567566</v>
      </c>
      <c r="J274" s="104">
        <v>0.67567567567567566</v>
      </c>
      <c r="K274" s="104">
        <v>0.94785714285714295</v>
      </c>
      <c r="L274" s="104">
        <v>0.97</v>
      </c>
      <c r="M274" s="104">
        <v>0.97937500000000011</v>
      </c>
      <c r="N274" s="104">
        <v>0.98437500000000022</v>
      </c>
      <c r="O274" s="104">
        <v>0.98500000000000021</v>
      </c>
      <c r="P274" s="104">
        <v>0.42857142857142849</v>
      </c>
      <c r="Q274" s="104">
        <v>0.42872527153102691</v>
      </c>
      <c r="R274" s="104">
        <v>0.42878998908228672</v>
      </c>
      <c r="S274" s="104">
        <v>0.42869484332416818</v>
      </c>
      <c r="T274" s="104">
        <v>0.42865482528707372</v>
      </c>
    </row>
    <row r="275" spans="1:20" x14ac:dyDescent="0.3">
      <c r="A275" s="123"/>
      <c r="B275" s="1">
        <v>274</v>
      </c>
      <c r="C275" s="1">
        <v>274000</v>
      </c>
      <c r="D275" s="1" t="s">
        <v>6</v>
      </c>
      <c r="E275" s="1" t="s">
        <v>64</v>
      </c>
      <c r="F275" s="104">
        <v>0.78378378378378377</v>
      </c>
      <c r="G275" s="104">
        <v>0.7567567567567568</v>
      </c>
      <c r="H275" s="104">
        <v>0.78378378378378377</v>
      </c>
      <c r="I275" s="104">
        <v>0.70270270270270274</v>
      </c>
      <c r="J275" s="104">
        <v>0.67567567567567566</v>
      </c>
      <c r="K275" s="104">
        <v>0.94466666666666677</v>
      </c>
      <c r="L275" s="104">
        <v>0.9693750000000001</v>
      </c>
      <c r="M275" s="104">
        <v>0.97875000000000012</v>
      </c>
      <c r="N275" s="104">
        <v>0.98437500000000022</v>
      </c>
      <c r="O275" s="104">
        <v>0.98500000000000021</v>
      </c>
      <c r="P275" s="104">
        <v>0.43056893376586469</v>
      </c>
      <c r="Q275" s="104">
        <v>0.42958212350140368</v>
      </c>
      <c r="R275" s="104">
        <v>0.42920525974821849</v>
      </c>
      <c r="S275" s="104">
        <v>0.42907215323495868</v>
      </c>
      <c r="T275" s="104">
        <v>0.42887510139534202</v>
      </c>
    </row>
    <row r="276" spans="1:20" x14ac:dyDescent="0.3">
      <c r="A276" s="123"/>
      <c r="B276" s="1">
        <v>275</v>
      </c>
      <c r="C276" s="1">
        <v>275000</v>
      </c>
      <c r="D276" s="1" t="s">
        <v>6</v>
      </c>
      <c r="E276" s="1" t="s">
        <v>64</v>
      </c>
      <c r="F276" s="104">
        <v>0.72972972972972971</v>
      </c>
      <c r="G276" s="104">
        <v>0.7567567567567568</v>
      </c>
      <c r="H276" s="104">
        <v>0.7567567567567568</v>
      </c>
      <c r="I276" s="104">
        <v>0.7567567567567568</v>
      </c>
      <c r="J276" s="104">
        <v>0.7567567567567568</v>
      </c>
      <c r="K276" s="104">
        <v>0.95230769230769219</v>
      </c>
      <c r="L276" s="104">
        <v>0.9713333333333336</v>
      </c>
      <c r="M276" s="104">
        <v>0.98000000000000009</v>
      </c>
      <c r="N276" s="104">
        <v>0.98437500000000022</v>
      </c>
      <c r="O276" s="104">
        <v>0.98500000000000021</v>
      </c>
      <c r="P276" s="104">
        <v>0.50226183489827858</v>
      </c>
      <c r="Q276" s="104">
        <v>0.42930368997992902</v>
      </c>
      <c r="R276" s="104">
        <v>0.42917513583413408</v>
      </c>
      <c r="S276" s="104">
        <v>0.42907215323495868</v>
      </c>
      <c r="T276" s="104">
        <v>0.42895777522643203</v>
      </c>
    </row>
    <row r="277" spans="1:20" x14ac:dyDescent="0.3">
      <c r="A277" s="123"/>
      <c r="B277" s="1">
        <v>276</v>
      </c>
      <c r="C277" s="1">
        <v>276000</v>
      </c>
      <c r="D277" s="1" t="s">
        <v>6</v>
      </c>
      <c r="E277" s="1" t="s">
        <v>64</v>
      </c>
      <c r="F277" s="104">
        <v>0.7567567567567568</v>
      </c>
      <c r="G277" s="104">
        <v>0.78378378378378377</v>
      </c>
      <c r="H277" s="104">
        <v>0.7567567567567568</v>
      </c>
      <c r="I277" s="104">
        <v>0.7567567567567568</v>
      </c>
      <c r="J277" s="104">
        <v>0.7567567567567568</v>
      </c>
      <c r="K277" s="104">
        <v>0.95000000000000007</v>
      </c>
      <c r="L277" s="104">
        <v>0.97285714285714298</v>
      </c>
      <c r="M277" s="104">
        <v>0.97937500000000011</v>
      </c>
      <c r="N277" s="104">
        <v>0.98437500000000022</v>
      </c>
      <c r="O277" s="104">
        <v>0.98526315789473695</v>
      </c>
      <c r="P277" s="104">
        <v>0.50210864862376881</v>
      </c>
      <c r="Q277" s="104">
        <v>0.42928483450117633</v>
      </c>
      <c r="R277" s="104">
        <v>0.42863431994656848</v>
      </c>
      <c r="S277" s="104">
        <v>0.42866900098005328</v>
      </c>
      <c r="T277" s="104">
        <v>0.42895490098605987</v>
      </c>
    </row>
    <row r="278" spans="1:20" x14ac:dyDescent="0.3">
      <c r="A278" s="123"/>
      <c r="B278" s="1">
        <v>277</v>
      </c>
      <c r="C278" s="1">
        <v>277000</v>
      </c>
      <c r="D278" s="1" t="s">
        <v>6</v>
      </c>
      <c r="E278" s="1" t="s">
        <v>64</v>
      </c>
      <c r="F278" s="104">
        <v>0.72972972972972971</v>
      </c>
      <c r="G278" s="104">
        <v>0.72972972972972971</v>
      </c>
      <c r="H278" s="104">
        <v>0.70270270270270274</v>
      </c>
      <c r="I278" s="104">
        <v>0.72972972972972971</v>
      </c>
      <c r="J278" s="104">
        <v>0.7567567567567568</v>
      </c>
      <c r="K278" s="104">
        <v>0.94400000000000028</v>
      </c>
      <c r="L278" s="104">
        <v>0.9693750000000001</v>
      </c>
      <c r="M278" s="104">
        <v>0.97937500000000011</v>
      </c>
      <c r="N278" s="104">
        <v>0.98437500000000022</v>
      </c>
      <c r="O278" s="104">
        <v>0.98625000000000018</v>
      </c>
      <c r="P278" s="104">
        <v>0.42961219083238722</v>
      </c>
      <c r="Q278" s="104">
        <v>0.43059707529995622</v>
      </c>
      <c r="R278" s="104">
        <v>0.42897798653426622</v>
      </c>
      <c r="S278" s="104">
        <v>0.42876201064083219</v>
      </c>
      <c r="T278" s="104">
        <v>0.42889110080121812</v>
      </c>
    </row>
    <row r="279" spans="1:20" x14ac:dyDescent="0.3">
      <c r="A279" s="123"/>
      <c r="B279" s="1">
        <v>278</v>
      </c>
      <c r="C279" s="1">
        <v>278000</v>
      </c>
      <c r="D279" s="1" t="s">
        <v>6</v>
      </c>
      <c r="E279" s="1" t="s">
        <v>64</v>
      </c>
      <c r="F279" s="104">
        <v>0.78378378378378377</v>
      </c>
      <c r="G279" s="104">
        <v>0.67567567567567566</v>
      </c>
      <c r="H279" s="104">
        <v>0.67567567567567566</v>
      </c>
      <c r="I279" s="104">
        <v>0.70270270270270274</v>
      </c>
      <c r="J279" s="104">
        <v>0.70270270270270274</v>
      </c>
      <c r="K279" s="104">
        <v>0.95000000000000007</v>
      </c>
      <c r="L279" s="104">
        <v>0.96812500000000012</v>
      </c>
      <c r="M279" s="104">
        <v>0.9806666666666668</v>
      </c>
      <c r="N279" s="104">
        <v>0.98312500000000014</v>
      </c>
      <c r="O279" s="104">
        <v>0.98625000000000018</v>
      </c>
      <c r="P279" s="104">
        <v>0.44665749736516719</v>
      </c>
      <c r="Q279" s="104">
        <v>0.42860090292155512</v>
      </c>
      <c r="R279" s="104">
        <v>0.42858044535999529</v>
      </c>
      <c r="S279" s="104">
        <v>0.42857142857142849</v>
      </c>
      <c r="T279" s="104">
        <v>0.42857142857142849</v>
      </c>
    </row>
    <row r="280" spans="1:20" x14ac:dyDescent="0.3">
      <c r="A280" s="123"/>
      <c r="B280" s="1">
        <v>279</v>
      </c>
      <c r="C280" s="1">
        <v>279000</v>
      </c>
      <c r="D280" s="1" t="s">
        <v>6</v>
      </c>
      <c r="E280" s="1" t="s">
        <v>64</v>
      </c>
      <c r="F280" s="104">
        <v>0.7567567567567568</v>
      </c>
      <c r="G280" s="104">
        <v>0.70270270270270274</v>
      </c>
      <c r="H280" s="104">
        <v>0.67567567567567566</v>
      </c>
      <c r="I280" s="104">
        <v>0.67567567567567566</v>
      </c>
      <c r="J280" s="104">
        <v>0.70270270270270274</v>
      </c>
      <c r="K280" s="104">
        <v>0.94799999999999995</v>
      </c>
      <c r="L280" s="104">
        <v>0.97133333333333338</v>
      </c>
      <c r="M280" s="104">
        <v>0.98000000000000009</v>
      </c>
      <c r="N280" s="104">
        <v>0.98375000000000012</v>
      </c>
      <c r="O280" s="104">
        <v>0.9856250000000002</v>
      </c>
      <c r="P280" s="104">
        <v>0.42857142857142849</v>
      </c>
      <c r="Q280" s="104">
        <v>0.42880078320077208</v>
      </c>
      <c r="R280" s="104">
        <v>0.42863303899823768</v>
      </c>
      <c r="S280" s="104">
        <v>0.42857142857142849</v>
      </c>
      <c r="T280" s="104">
        <v>0.42857142857142849</v>
      </c>
    </row>
    <row r="281" spans="1:20" x14ac:dyDescent="0.3">
      <c r="A281" s="123"/>
      <c r="B281" s="1">
        <v>280</v>
      </c>
      <c r="C281" s="1">
        <v>280000</v>
      </c>
      <c r="D281" s="1" t="s">
        <v>6</v>
      </c>
      <c r="E281" s="1" t="s">
        <v>64</v>
      </c>
      <c r="F281" s="104">
        <v>0.7567567567567568</v>
      </c>
      <c r="G281" s="104">
        <v>0.70270270270270274</v>
      </c>
      <c r="H281" s="104">
        <v>0.67567567567567566</v>
      </c>
      <c r="I281" s="104">
        <v>0.67567567567567566</v>
      </c>
      <c r="J281" s="104">
        <v>0.67567567567567566</v>
      </c>
      <c r="K281" s="104">
        <v>0.95500000000000007</v>
      </c>
      <c r="L281" s="104">
        <v>0.97066666666666657</v>
      </c>
      <c r="M281" s="104">
        <v>0.9806666666666668</v>
      </c>
      <c r="N281" s="104">
        <v>0.9846666666666668</v>
      </c>
      <c r="O281" s="104">
        <v>0.98600000000000021</v>
      </c>
      <c r="P281" s="104">
        <v>0.42993262813803917</v>
      </c>
      <c r="Q281" s="104">
        <v>0.42939814623235162</v>
      </c>
      <c r="R281" s="104">
        <v>0.42934504117630629</v>
      </c>
      <c r="S281" s="104">
        <v>0.42904325131086779</v>
      </c>
      <c r="T281" s="104">
        <v>0.42894507203929272</v>
      </c>
    </row>
    <row r="282" spans="1:20" x14ac:dyDescent="0.3">
      <c r="A282" s="123"/>
      <c r="B282" s="1">
        <v>281</v>
      </c>
      <c r="C282" s="1">
        <v>281000</v>
      </c>
      <c r="D282" s="1" t="s">
        <v>6</v>
      </c>
      <c r="E282" s="1" t="s">
        <v>64</v>
      </c>
      <c r="F282" s="104">
        <v>0.7567567567567568</v>
      </c>
      <c r="G282" s="104">
        <v>0.72972972972972971</v>
      </c>
      <c r="H282" s="104">
        <v>0.70270270270270274</v>
      </c>
      <c r="I282" s="104">
        <v>0.70270270270270274</v>
      </c>
      <c r="J282" s="104">
        <v>0.70270270270270274</v>
      </c>
      <c r="K282" s="104">
        <v>0.94714285714285729</v>
      </c>
      <c r="L282" s="104">
        <v>0.97</v>
      </c>
      <c r="M282" s="104">
        <v>0.98000000000000009</v>
      </c>
      <c r="N282" s="104">
        <v>0.98500000000000021</v>
      </c>
      <c r="O282" s="104">
        <v>0.98500000000000021</v>
      </c>
      <c r="P282" s="104">
        <v>0.43577750997726722</v>
      </c>
      <c r="Q282" s="104">
        <v>0.42932976932976941</v>
      </c>
      <c r="R282" s="104">
        <v>0.42914282114962388</v>
      </c>
      <c r="S282" s="104">
        <v>0.42915491974290049</v>
      </c>
      <c r="T282" s="104">
        <v>0.42894461566653952</v>
      </c>
    </row>
    <row r="283" spans="1:20" x14ac:dyDescent="0.3">
      <c r="A283" s="123"/>
      <c r="B283" s="1">
        <v>282</v>
      </c>
      <c r="C283" s="1">
        <v>282000</v>
      </c>
      <c r="D283" s="1" t="s">
        <v>6</v>
      </c>
      <c r="E283" s="1" t="s">
        <v>64</v>
      </c>
      <c r="F283" s="104">
        <v>0.78378378378378377</v>
      </c>
      <c r="G283" s="104">
        <v>0.81081081081081086</v>
      </c>
      <c r="H283" s="104">
        <v>0.7567567567567568</v>
      </c>
      <c r="I283" s="104">
        <v>0.72972972972972971</v>
      </c>
      <c r="J283" s="104">
        <v>0.67567567567567566</v>
      </c>
      <c r="K283" s="104">
        <v>0.95583333333333342</v>
      </c>
      <c r="L283" s="104">
        <v>0.96875</v>
      </c>
      <c r="M283" s="104">
        <v>0.97937500000000022</v>
      </c>
      <c r="N283" s="104">
        <v>0.98375000000000012</v>
      </c>
      <c r="O283" s="104">
        <v>0.98500000000000021</v>
      </c>
      <c r="P283" s="104">
        <v>0.42857142857142849</v>
      </c>
      <c r="Q283" s="104">
        <v>0.42953959575452499</v>
      </c>
      <c r="R283" s="104">
        <v>0.42882339979114181</v>
      </c>
      <c r="S283" s="104">
        <v>0.42899053249300217</v>
      </c>
      <c r="T283" s="104">
        <v>0.42884716528584449</v>
      </c>
    </row>
    <row r="284" spans="1:20" x14ac:dyDescent="0.3">
      <c r="A284" s="123"/>
      <c r="B284" s="1">
        <v>283</v>
      </c>
      <c r="C284" s="1">
        <v>283000</v>
      </c>
      <c r="D284" s="1" t="s">
        <v>6</v>
      </c>
      <c r="E284" s="1" t="s">
        <v>64</v>
      </c>
      <c r="F284" s="104">
        <v>0.7567567567567568</v>
      </c>
      <c r="G284" s="104">
        <v>0.78378378378378377</v>
      </c>
      <c r="H284" s="104">
        <v>0.78378378378378377</v>
      </c>
      <c r="I284" s="104">
        <v>0.72972972972972971</v>
      </c>
      <c r="J284" s="104">
        <v>0.70270270270270274</v>
      </c>
      <c r="K284" s="104">
        <v>0.95307692307692315</v>
      </c>
      <c r="L284" s="104">
        <v>0.97285714285714275</v>
      </c>
      <c r="M284" s="104">
        <v>0.9813333333333335</v>
      </c>
      <c r="N284" s="104">
        <v>0.98312500000000014</v>
      </c>
      <c r="O284" s="104">
        <v>0.98625000000000018</v>
      </c>
      <c r="P284" s="104">
        <v>0.46369863013698631</v>
      </c>
      <c r="Q284" s="104">
        <v>0.42857142857142849</v>
      </c>
      <c r="R284" s="104">
        <v>0.43065574928528089</v>
      </c>
      <c r="S284" s="104">
        <v>0.42857142857142849</v>
      </c>
      <c r="T284" s="104">
        <v>0.43214079333237942</v>
      </c>
    </row>
    <row r="285" spans="1:20" x14ac:dyDescent="0.3">
      <c r="A285" s="123"/>
      <c r="B285" s="1">
        <v>284</v>
      </c>
      <c r="C285" s="1">
        <v>284000</v>
      </c>
      <c r="D285" s="1" t="s">
        <v>6</v>
      </c>
      <c r="E285" s="1" t="s">
        <v>64</v>
      </c>
      <c r="F285" s="104">
        <v>0.70270270270270274</v>
      </c>
      <c r="G285" s="104">
        <v>0.70270270270270274</v>
      </c>
      <c r="H285" s="104">
        <v>0.78378378378378377</v>
      </c>
      <c r="I285" s="104">
        <v>0.7567567567567568</v>
      </c>
      <c r="J285" s="104">
        <v>0.7567567567567568</v>
      </c>
      <c r="K285" s="104">
        <v>0.94714285714285718</v>
      </c>
      <c r="L285" s="104">
        <v>0.97357142857142864</v>
      </c>
      <c r="M285" s="104">
        <v>0.97937500000000011</v>
      </c>
      <c r="N285" s="104">
        <v>0.98375000000000012</v>
      </c>
      <c r="O285" s="104">
        <v>0.98625000000000018</v>
      </c>
      <c r="P285" s="104">
        <v>0.43092757936507942</v>
      </c>
      <c r="Q285" s="104">
        <v>0.43617021276595752</v>
      </c>
      <c r="R285" s="104">
        <v>0.42865561739160662</v>
      </c>
      <c r="S285" s="104">
        <v>0.42864609977371709</v>
      </c>
      <c r="T285" s="104">
        <v>0.42859616978751902</v>
      </c>
    </row>
    <row r="286" spans="1:20" x14ac:dyDescent="0.3">
      <c r="A286" s="123"/>
      <c r="B286" s="1">
        <v>285</v>
      </c>
      <c r="C286" s="1">
        <v>285000</v>
      </c>
      <c r="D286" s="1" t="s">
        <v>6</v>
      </c>
      <c r="E286" s="1" t="s">
        <v>64</v>
      </c>
      <c r="F286" s="104">
        <v>0.70270270270270274</v>
      </c>
      <c r="G286" s="104">
        <v>0.67567567567567566</v>
      </c>
      <c r="H286" s="104">
        <v>0.67567567567567566</v>
      </c>
      <c r="I286" s="104">
        <v>0.70270270270270274</v>
      </c>
      <c r="J286" s="104">
        <v>0.67567567567567566</v>
      </c>
      <c r="K286" s="104">
        <v>0.95153846153846144</v>
      </c>
      <c r="L286" s="104">
        <v>0.9693750000000001</v>
      </c>
      <c r="M286" s="104">
        <v>0.98066666666666669</v>
      </c>
      <c r="N286" s="104">
        <v>0.98375000000000012</v>
      </c>
      <c r="O286" s="104">
        <v>0.98578947368421077</v>
      </c>
      <c r="P286" s="104">
        <v>0.50143650773020942</v>
      </c>
      <c r="Q286" s="104">
        <v>0.42961127891848022</v>
      </c>
      <c r="R286" s="104">
        <v>0.42887761082675141</v>
      </c>
      <c r="S286" s="104">
        <v>0.44330440520291231</v>
      </c>
      <c r="T286" s="104">
        <v>0.4287469435379973</v>
      </c>
    </row>
    <row r="287" spans="1:20" x14ac:dyDescent="0.3">
      <c r="A287" s="123"/>
      <c r="B287" s="1">
        <v>286</v>
      </c>
      <c r="C287" s="1">
        <v>286000</v>
      </c>
      <c r="D287" s="1" t="s">
        <v>6</v>
      </c>
      <c r="E287" s="1" t="s">
        <v>64</v>
      </c>
      <c r="F287" s="104">
        <v>0.70270270270270274</v>
      </c>
      <c r="G287" s="104">
        <v>0.67567567567567566</v>
      </c>
      <c r="H287" s="104">
        <v>0.67567567567567566</v>
      </c>
      <c r="I287" s="104">
        <v>0.67567567567567566</v>
      </c>
      <c r="J287" s="104">
        <v>0.67567567567567566</v>
      </c>
      <c r="K287" s="104">
        <v>0.95500000000000007</v>
      </c>
      <c r="L287" s="104">
        <v>0.96875</v>
      </c>
      <c r="M287" s="104">
        <v>0.9806666666666668</v>
      </c>
      <c r="N287" s="104">
        <v>0.98400000000000021</v>
      </c>
      <c r="O287" s="104">
        <v>0.9856250000000002</v>
      </c>
      <c r="P287" s="104">
        <v>0.42899678732586632</v>
      </c>
      <c r="Q287" s="104">
        <v>0.42857142857142849</v>
      </c>
      <c r="R287" s="104">
        <v>0.42878242962407631</v>
      </c>
      <c r="S287" s="104">
        <v>0.42857142857142849</v>
      </c>
      <c r="T287" s="104">
        <v>0.42857142857142849</v>
      </c>
    </row>
    <row r="288" spans="1:20" x14ac:dyDescent="0.3">
      <c r="A288" s="123"/>
      <c r="B288" s="1">
        <v>287</v>
      </c>
      <c r="C288" s="1">
        <v>287000</v>
      </c>
      <c r="D288" s="1" t="s">
        <v>6</v>
      </c>
      <c r="E288" s="1" t="s">
        <v>64</v>
      </c>
      <c r="F288" s="104">
        <v>0.7567567567567568</v>
      </c>
      <c r="G288" s="104">
        <v>0.67567567567567566</v>
      </c>
      <c r="H288" s="104">
        <v>0.67567567567567566</v>
      </c>
      <c r="I288" s="104">
        <v>0.67567567567567566</v>
      </c>
      <c r="J288" s="104">
        <v>0.67567567567567566</v>
      </c>
      <c r="K288" s="104">
        <v>0.94466666666666677</v>
      </c>
      <c r="L288" s="104">
        <v>0.9693750000000001</v>
      </c>
      <c r="M288" s="104">
        <v>0.97875000000000012</v>
      </c>
      <c r="N288" s="104">
        <v>0.98312500000000025</v>
      </c>
      <c r="O288" s="104">
        <v>0.98500000000000021</v>
      </c>
      <c r="P288" s="104">
        <v>0.42864761158479331</v>
      </c>
      <c r="Q288" s="104">
        <v>0.42968539613054269</v>
      </c>
      <c r="R288" s="104">
        <v>0.42928463512708259</v>
      </c>
      <c r="S288" s="104">
        <v>0.42886902991178272</v>
      </c>
      <c r="T288" s="104">
        <v>0.42865502949208711</v>
      </c>
    </row>
    <row r="289" spans="1:20" x14ac:dyDescent="0.3">
      <c r="A289" s="123"/>
      <c r="B289" s="1">
        <v>288</v>
      </c>
      <c r="C289" s="1">
        <v>288000</v>
      </c>
      <c r="D289" s="1" t="s">
        <v>6</v>
      </c>
      <c r="E289" s="1" t="s">
        <v>64</v>
      </c>
      <c r="F289" s="104">
        <v>0.7567567567567568</v>
      </c>
      <c r="G289" s="104">
        <v>0.72972972972972971</v>
      </c>
      <c r="H289" s="104">
        <v>0.70270270270270274</v>
      </c>
      <c r="I289" s="104">
        <v>0.67567567567567566</v>
      </c>
      <c r="J289" s="104">
        <v>0.67567567567567566</v>
      </c>
      <c r="K289" s="104">
        <v>0.94333333333333347</v>
      </c>
      <c r="L289" s="104">
        <v>0.97214285714285709</v>
      </c>
      <c r="M289" s="104">
        <v>0.97937500000000011</v>
      </c>
      <c r="N289" s="104">
        <v>0.98375000000000024</v>
      </c>
      <c r="O289" s="104">
        <v>0.98500000000000021</v>
      </c>
      <c r="P289" s="104">
        <v>0.42888105146027677</v>
      </c>
      <c r="Q289" s="104">
        <v>0.42857142857142849</v>
      </c>
      <c r="R289" s="104">
        <v>0.42872980677858719</v>
      </c>
      <c r="S289" s="104">
        <v>0.42871228216703922</v>
      </c>
      <c r="T289" s="104">
        <v>0.42857142857142849</v>
      </c>
    </row>
    <row r="290" spans="1:20" x14ac:dyDescent="0.3">
      <c r="A290" s="123"/>
      <c r="B290" s="1">
        <v>289</v>
      </c>
      <c r="C290" s="1">
        <v>289000</v>
      </c>
      <c r="D290" s="1" t="s">
        <v>6</v>
      </c>
      <c r="E290" s="1" t="s">
        <v>64</v>
      </c>
      <c r="F290" s="104">
        <v>0.7567567567567568</v>
      </c>
      <c r="G290" s="104">
        <v>0.72972972972972971</v>
      </c>
      <c r="H290" s="104">
        <v>0.72972972972972971</v>
      </c>
      <c r="I290" s="104">
        <v>0.67567567567567566</v>
      </c>
      <c r="J290" s="104">
        <v>0.67567567567567566</v>
      </c>
      <c r="K290" s="104">
        <v>0.94466666666666677</v>
      </c>
      <c r="L290" s="104">
        <v>0.97062500000000007</v>
      </c>
      <c r="M290" s="104">
        <v>0.97937500000000022</v>
      </c>
      <c r="N290" s="104">
        <v>0.98437500000000022</v>
      </c>
      <c r="O290" s="104">
        <v>0.9856250000000002</v>
      </c>
      <c r="P290" s="104">
        <v>0.42857142857142849</v>
      </c>
      <c r="Q290" s="104">
        <v>0.42868610215117692</v>
      </c>
      <c r="R290" s="104">
        <v>0.43075823865692392</v>
      </c>
      <c r="S290" s="104">
        <v>0.4287044648913248</v>
      </c>
      <c r="T290" s="104">
        <v>0.42870421916576862</v>
      </c>
    </row>
    <row r="291" spans="1:20" x14ac:dyDescent="0.3">
      <c r="A291" s="123"/>
      <c r="B291" s="1">
        <v>290</v>
      </c>
      <c r="C291" s="1">
        <v>290000</v>
      </c>
      <c r="D291" s="1" t="s">
        <v>6</v>
      </c>
      <c r="E291" s="1" t="s">
        <v>64</v>
      </c>
      <c r="F291" s="104">
        <v>0.70270270270270274</v>
      </c>
      <c r="G291" s="104">
        <v>0.67567567567567566</v>
      </c>
      <c r="H291" s="104">
        <v>0.70270270270270274</v>
      </c>
      <c r="I291" s="104">
        <v>0.70270270270270274</v>
      </c>
      <c r="J291" s="104">
        <v>0.67567567567567566</v>
      </c>
      <c r="K291" s="104">
        <v>0.94400000000000006</v>
      </c>
      <c r="L291" s="104">
        <v>0.9693750000000001</v>
      </c>
      <c r="M291" s="104">
        <v>0.98000000000000009</v>
      </c>
      <c r="N291" s="104">
        <v>0.98375000000000024</v>
      </c>
      <c r="O291" s="104">
        <v>0.9856250000000002</v>
      </c>
      <c r="P291" s="104">
        <v>0.42857142857142849</v>
      </c>
      <c r="Q291" s="104">
        <v>0.42857142857142849</v>
      </c>
      <c r="R291" s="104">
        <v>0.43530150753768843</v>
      </c>
      <c r="S291" s="104">
        <v>0.42857142857142849</v>
      </c>
      <c r="T291" s="104">
        <v>0.42857142857142849</v>
      </c>
    </row>
    <row r="292" spans="1:20" x14ac:dyDescent="0.3">
      <c r="A292" s="123"/>
      <c r="B292" s="1">
        <v>291</v>
      </c>
      <c r="C292" s="1">
        <v>291000</v>
      </c>
      <c r="D292" s="1" t="s">
        <v>6</v>
      </c>
      <c r="E292" s="1" t="s">
        <v>64</v>
      </c>
      <c r="F292" s="104">
        <v>0.7567567567567568</v>
      </c>
      <c r="G292" s="104">
        <v>0.72972972972972971</v>
      </c>
      <c r="H292" s="104">
        <v>0.70270270270270274</v>
      </c>
      <c r="I292" s="104">
        <v>0.70270270270270274</v>
      </c>
      <c r="J292" s="104">
        <v>0.67567567567567566</v>
      </c>
      <c r="K292" s="104">
        <v>0.94857142857142862</v>
      </c>
      <c r="L292" s="104">
        <v>0.96937500000000032</v>
      </c>
      <c r="M292" s="104">
        <v>0.97944444444444434</v>
      </c>
      <c r="N292" s="104">
        <v>0.98437500000000022</v>
      </c>
      <c r="O292" s="104">
        <v>0.98625000000000018</v>
      </c>
      <c r="P292" s="104">
        <v>0.42893597168491948</v>
      </c>
      <c r="Q292" s="104">
        <v>0.42857142857142849</v>
      </c>
      <c r="R292" s="104">
        <v>0.42857142857142849</v>
      </c>
      <c r="S292" s="104">
        <v>0.42902311425586459</v>
      </c>
      <c r="T292" s="104">
        <v>0.42877470152326058</v>
      </c>
    </row>
    <row r="293" spans="1:20" x14ac:dyDescent="0.3">
      <c r="A293" s="123"/>
      <c r="B293" s="1">
        <v>292</v>
      </c>
      <c r="C293" s="1">
        <v>292000</v>
      </c>
      <c r="D293" s="1" t="s">
        <v>6</v>
      </c>
      <c r="E293" s="1" t="s">
        <v>64</v>
      </c>
      <c r="F293" s="104">
        <v>0.81081081081081086</v>
      </c>
      <c r="G293" s="104">
        <v>0.70270270270270274</v>
      </c>
      <c r="H293" s="104">
        <v>0.70270270270270274</v>
      </c>
      <c r="I293" s="104">
        <v>0.67567567567567566</v>
      </c>
      <c r="J293" s="104">
        <v>0.67567567567567566</v>
      </c>
      <c r="K293" s="104">
        <v>0.94466666666666677</v>
      </c>
      <c r="L293" s="104">
        <v>0.96875000000000022</v>
      </c>
      <c r="M293" s="104">
        <v>0.97937500000000011</v>
      </c>
      <c r="N293" s="104">
        <v>0.98500000000000021</v>
      </c>
      <c r="O293" s="104">
        <v>0.9856250000000002</v>
      </c>
      <c r="P293" s="104">
        <v>0.43657516204325142</v>
      </c>
      <c r="Q293" s="104">
        <v>0.42893931465360041</v>
      </c>
      <c r="R293" s="104">
        <v>0.42857142857142849</v>
      </c>
      <c r="S293" s="104">
        <v>0.42857142857142849</v>
      </c>
      <c r="T293" s="104">
        <v>0.42881492544161209</v>
      </c>
    </row>
    <row r="294" spans="1:20" x14ac:dyDescent="0.3">
      <c r="A294" s="123"/>
      <c r="B294" s="1">
        <v>293</v>
      </c>
      <c r="C294" s="1">
        <v>293000</v>
      </c>
      <c r="D294" s="1" t="s">
        <v>6</v>
      </c>
      <c r="E294" s="1" t="s">
        <v>64</v>
      </c>
      <c r="F294" s="104">
        <v>0.7567567567567568</v>
      </c>
      <c r="G294" s="104">
        <v>0.72972972972972971</v>
      </c>
      <c r="H294" s="104">
        <v>0.72972972972972971</v>
      </c>
      <c r="I294" s="104">
        <v>0.67567567567567566</v>
      </c>
      <c r="J294" s="104">
        <v>0.67567567567567566</v>
      </c>
      <c r="K294" s="104">
        <v>0.94400000000000017</v>
      </c>
      <c r="L294" s="104">
        <v>0.97000000000000031</v>
      </c>
      <c r="M294" s="104">
        <v>0.98</v>
      </c>
      <c r="N294" s="104">
        <v>0.98500000000000021</v>
      </c>
      <c r="O294" s="104">
        <v>0.98500000000000021</v>
      </c>
      <c r="P294" s="104">
        <v>0.44043885106035863</v>
      </c>
      <c r="Q294" s="104">
        <v>0.45039142030002072</v>
      </c>
      <c r="R294" s="104">
        <v>0.44638705265557332</v>
      </c>
      <c r="S294" s="104">
        <v>0.42857142857142849</v>
      </c>
      <c r="T294" s="104">
        <v>0.42857142857142849</v>
      </c>
    </row>
    <row r="295" spans="1:20" x14ac:dyDescent="0.3">
      <c r="A295" s="123"/>
      <c r="B295" s="1">
        <v>294</v>
      </c>
      <c r="C295" s="1">
        <v>294000</v>
      </c>
      <c r="D295" s="1" t="s">
        <v>6</v>
      </c>
      <c r="E295" s="1" t="s">
        <v>64</v>
      </c>
      <c r="F295" s="104">
        <v>0.7567567567567568</v>
      </c>
      <c r="G295" s="104">
        <v>0.67567567567567566</v>
      </c>
      <c r="H295" s="104">
        <v>0.70270270270270274</v>
      </c>
      <c r="I295" s="104">
        <v>0.67567567567567566</v>
      </c>
      <c r="J295" s="104">
        <v>0.70270270270270274</v>
      </c>
      <c r="K295" s="104">
        <v>0.95153846153846167</v>
      </c>
      <c r="L295" s="104">
        <v>0.97428571428571431</v>
      </c>
      <c r="M295" s="104">
        <v>0.98066666666666669</v>
      </c>
      <c r="N295" s="104">
        <v>0.98375000000000024</v>
      </c>
      <c r="O295" s="104">
        <v>0.98500000000000021</v>
      </c>
      <c r="P295" s="104">
        <v>0.44283966601519942</v>
      </c>
      <c r="Q295" s="104">
        <v>0.42878856969144252</v>
      </c>
      <c r="R295" s="104">
        <v>0.43373980765852632</v>
      </c>
      <c r="S295" s="104">
        <v>0.42857991576852678</v>
      </c>
      <c r="T295" s="104">
        <v>0.42989614243323437</v>
      </c>
    </row>
    <row r="296" spans="1:20" x14ac:dyDescent="0.3">
      <c r="A296" s="123"/>
      <c r="B296" s="1">
        <v>295</v>
      </c>
      <c r="C296" s="1">
        <v>295000</v>
      </c>
      <c r="D296" s="1" t="s">
        <v>6</v>
      </c>
      <c r="E296" s="1" t="s">
        <v>64</v>
      </c>
      <c r="F296" s="104">
        <v>0.7567567567567568</v>
      </c>
      <c r="G296" s="104">
        <v>0.70270270270270274</v>
      </c>
      <c r="H296" s="104">
        <v>0.67567567567567566</v>
      </c>
      <c r="I296" s="104">
        <v>0.67567567567567566</v>
      </c>
      <c r="J296" s="104">
        <v>0.67567567567567566</v>
      </c>
      <c r="K296" s="104">
        <v>0.94857142857142862</v>
      </c>
      <c r="L296" s="104">
        <v>0.97133333333333349</v>
      </c>
      <c r="M296" s="104">
        <v>0.98000000000000009</v>
      </c>
      <c r="N296" s="104">
        <v>0.98312500000000025</v>
      </c>
      <c r="O296" s="104">
        <v>0.9856250000000002</v>
      </c>
      <c r="P296" s="104">
        <v>0.43045525902668758</v>
      </c>
      <c r="Q296" s="104">
        <v>0.43445720682206868</v>
      </c>
      <c r="R296" s="104">
        <v>0.42925103733339681</v>
      </c>
      <c r="S296" s="104">
        <v>0.42909185342021161</v>
      </c>
      <c r="T296" s="104">
        <v>0.42881171264800189</v>
      </c>
    </row>
    <row r="297" spans="1:20" x14ac:dyDescent="0.3">
      <c r="A297" s="123"/>
      <c r="B297" s="1">
        <v>296</v>
      </c>
      <c r="C297" s="1">
        <v>296000</v>
      </c>
      <c r="D297" s="1" t="s">
        <v>6</v>
      </c>
      <c r="E297" s="1" t="s">
        <v>64</v>
      </c>
      <c r="F297" s="104">
        <v>0.72972972972972971</v>
      </c>
      <c r="G297" s="104">
        <v>0.72972972972972971</v>
      </c>
      <c r="H297" s="104">
        <v>0.70270270270270274</v>
      </c>
      <c r="I297" s="104">
        <v>0.67567567567567566</v>
      </c>
      <c r="J297" s="104">
        <v>0.67567567567567566</v>
      </c>
      <c r="K297" s="104">
        <v>0.94533333333333347</v>
      </c>
      <c r="L297" s="104">
        <v>0.96933333333333327</v>
      </c>
      <c r="M297" s="104">
        <v>0.98000000000000009</v>
      </c>
      <c r="N297" s="104">
        <v>0.98375000000000024</v>
      </c>
      <c r="O297" s="104">
        <v>0.9856250000000002</v>
      </c>
      <c r="P297" s="104">
        <v>0.42905428265584011</v>
      </c>
      <c r="Q297" s="104">
        <v>0.45641590293295342</v>
      </c>
      <c r="R297" s="104">
        <v>0.44025284129406872</v>
      </c>
      <c r="S297" s="104">
        <v>0.42868928283376961</v>
      </c>
      <c r="T297" s="104">
        <v>0.42862961305715302</v>
      </c>
    </row>
    <row r="298" spans="1:20" x14ac:dyDescent="0.3">
      <c r="A298" s="123"/>
      <c r="B298" s="1">
        <v>297</v>
      </c>
      <c r="C298" s="1">
        <v>297000</v>
      </c>
      <c r="D298" s="1" t="s">
        <v>6</v>
      </c>
      <c r="E298" s="1" t="s">
        <v>64</v>
      </c>
      <c r="F298" s="104">
        <v>0.72972972972972971</v>
      </c>
      <c r="G298" s="104">
        <v>0.72972972972972971</v>
      </c>
      <c r="H298" s="104">
        <v>0.70270270270270274</v>
      </c>
      <c r="I298" s="104">
        <v>0.67567567567567566</v>
      </c>
      <c r="J298" s="104">
        <v>0.67567567567567566</v>
      </c>
      <c r="K298" s="104">
        <v>0.94533333333333347</v>
      </c>
      <c r="L298" s="104">
        <v>0.97266666666666668</v>
      </c>
      <c r="M298" s="104">
        <v>0.98199999999999998</v>
      </c>
      <c r="N298" s="104">
        <v>0.98375000000000012</v>
      </c>
      <c r="O298" s="104">
        <v>0.98500000000000021</v>
      </c>
      <c r="P298" s="104">
        <v>0.44367896406574903</v>
      </c>
      <c r="Q298" s="104">
        <v>0.42893481037348158</v>
      </c>
      <c r="R298" s="104">
        <v>0.43935035505987308</v>
      </c>
      <c r="S298" s="104">
        <v>0.42860692221085828</v>
      </c>
      <c r="T298" s="104">
        <v>0.42871133636808267</v>
      </c>
    </row>
    <row r="299" spans="1:20" x14ac:dyDescent="0.3">
      <c r="A299" s="123"/>
      <c r="B299" s="1">
        <v>298</v>
      </c>
      <c r="C299" s="1">
        <v>298000</v>
      </c>
      <c r="D299" s="1" t="s">
        <v>6</v>
      </c>
      <c r="E299" s="1" t="s">
        <v>64</v>
      </c>
      <c r="F299" s="104">
        <v>0.81081081081081086</v>
      </c>
      <c r="G299" s="104">
        <v>0.7567567567567568</v>
      </c>
      <c r="H299" s="104">
        <v>0.7567567567567568</v>
      </c>
      <c r="I299" s="104">
        <v>0.70270270270270274</v>
      </c>
      <c r="J299" s="104">
        <v>0.67567567567567566</v>
      </c>
      <c r="K299" s="104">
        <v>0.94857142857142862</v>
      </c>
      <c r="L299" s="104">
        <v>0.97266666666666668</v>
      </c>
      <c r="M299" s="104">
        <v>0.9813333333333335</v>
      </c>
      <c r="N299" s="104">
        <v>0.98533333333333351</v>
      </c>
      <c r="O299" s="104">
        <v>0.9856250000000002</v>
      </c>
      <c r="P299" s="104">
        <v>0.42864902259575383</v>
      </c>
      <c r="Q299" s="104">
        <v>0.42894018005212042</v>
      </c>
      <c r="R299" s="104">
        <v>0.42891747301284611</v>
      </c>
      <c r="S299" s="104">
        <v>0.43795767323583001</v>
      </c>
      <c r="T299" s="104">
        <v>0.42886092391464548</v>
      </c>
    </row>
    <row r="300" spans="1:20" x14ac:dyDescent="0.3">
      <c r="A300" s="123"/>
      <c r="B300" s="1">
        <v>299</v>
      </c>
      <c r="C300" s="1">
        <v>299000</v>
      </c>
      <c r="D300" s="1" t="s">
        <v>6</v>
      </c>
      <c r="E300" s="1" t="s">
        <v>64</v>
      </c>
      <c r="F300" s="104">
        <v>0.81081081081081086</v>
      </c>
      <c r="G300" s="104">
        <v>0.72972972972972971</v>
      </c>
      <c r="H300" s="104">
        <v>0.67567567567567566</v>
      </c>
      <c r="I300" s="104">
        <v>0.70270270270270274</v>
      </c>
      <c r="J300" s="104">
        <v>0.67567567567567566</v>
      </c>
      <c r="K300" s="104">
        <v>0.94466666666666677</v>
      </c>
      <c r="L300" s="104">
        <v>0.97428571428571431</v>
      </c>
      <c r="M300" s="104">
        <v>0.9820000000000001</v>
      </c>
      <c r="N300" s="104">
        <v>0.9846666666666668</v>
      </c>
      <c r="O300" s="104">
        <v>0.98625000000000018</v>
      </c>
      <c r="P300" s="104">
        <v>0.42932429888951629</v>
      </c>
      <c r="Q300" s="104">
        <v>0.42857142857142849</v>
      </c>
      <c r="R300" s="104">
        <v>0.42857830000687142</v>
      </c>
      <c r="S300" s="104">
        <v>0.42857142857142849</v>
      </c>
      <c r="T300" s="104">
        <v>0.42857142857142849</v>
      </c>
    </row>
    <row r="301" spans="1:20" x14ac:dyDescent="0.3">
      <c r="A301" s="123"/>
      <c r="B301" s="1">
        <v>300</v>
      </c>
      <c r="C301" s="1">
        <v>300000</v>
      </c>
      <c r="D301" s="1" t="s">
        <v>6</v>
      </c>
      <c r="E301" s="1" t="s">
        <v>64</v>
      </c>
      <c r="F301" s="104">
        <v>0.70270270270270274</v>
      </c>
      <c r="G301" s="104">
        <v>0.70270270270270274</v>
      </c>
      <c r="H301" s="104">
        <v>0.70270270270270274</v>
      </c>
      <c r="I301" s="104">
        <v>0.70270270270270274</v>
      </c>
      <c r="J301" s="104">
        <v>0.70270270270270274</v>
      </c>
      <c r="K301" s="104">
        <v>0.94666666666666688</v>
      </c>
      <c r="L301" s="104">
        <v>0.97133333333333338</v>
      </c>
      <c r="M301" s="104">
        <v>0.98133333333333339</v>
      </c>
      <c r="N301" s="104">
        <v>0.98533333333333351</v>
      </c>
      <c r="O301" s="104">
        <v>0.9866666666666668</v>
      </c>
      <c r="P301" s="104">
        <v>0.43061224489795918</v>
      </c>
      <c r="Q301" s="104">
        <v>0.42948037510937298</v>
      </c>
      <c r="R301" s="104">
        <v>0.42878282136331691</v>
      </c>
      <c r="S301" s="104">
        <v>0.42899817919732952</v>
      </c>
      <c r="T301" s="104">
        <v>0.42865285521988772</v>
      </c>
    </row>
    <row r="302" spans="1:20" x14ac:dyDescent="0.3">
      <c r="A302" s="123"/>
      <c r="B302" s="1">
        <v>301</v>
      </c>
      <c r="C302" s="1">
        <v>301000</v>
      </c>
      <c r="D302" s="1" t="s">
        <v>6</v>
      </c>
      <c r="E302" s="1" t="s">
        <v>64</v>
      </c>
      <c r="F302" s="104">
        <v>0.81081081081081086</v>
      </c>
      <c r="G302" s="104">
        <v>0.72972972972972971</v>
      </c>
      <c r="H302" s="104">
        <v>0.70270270270270274</v>
      </c>
      <c r="I302" s="104">
        <v>0.70270270270270274</v>
      </c>
      <c r="J302" s="104">
        <v>0.70270270270270274</v>
      </c>
      <c r="K302" s="104">
        <v>0.94916666666666671</v>
      </c>
      <c r="L302" s="104">
        <v>0.97133333333333338</v>
      </c>
      <c r="M302" s="104">
        <v>0.97875000000000012</v>
      </c>
      <c r="N302" s="104">
        <v>0.98466666666666691</v>
      </c>
      <c r="O302" s="104">
        <v>0.9866666666666668</v>
      </c>
      <c r="P302" s="104">
        <v>0.42857142857142849</v>
      </c>
      <c r="Q302" s="104">
        <v>0.42857142857142849</v>
      </c>
      <c r="R302" s="104">
        <v>0.42857142857142849</v>
      </c>
      <c r="S302" s="104">
        <v>0.42857142857142849</v>
      </c>
      <c r="T302" s="104">
        <v>0.42857142857142849</v>
      </c>
    </row>
    <row r="303" spans="1:20" x14ac:dyDescent="0.3">
      <c r="A303" s="123"/>
      <c r="B303" s="1">
        <v>302</v>
      </c>
      <c r="C303" s="1">
        <v>302000</v>
      </c>
      <c r="D303" s="1" t="s">
        <v>6</v>
      </c>
      <c r="E303" s="1" t="s">
        <v>64</v>
      </c>
      <c r="F303" s="104">
        <v>0.72972972972972971</v>
      </c>
      <c r="G303" s="104">
        <v>0.72972972972972971</v>
      </c>
      <c r="H303" s="104">
        <v>0.72972972972972971</v>
      </c>
      <c r="I303" s="104">
        <v>0.70270270270270274</v>
      </c>
      <c r="J303" s="104">
        <v>0.70270270270270274</v>
      </c>
      <c r="K303" s="104">
        <v>0.94714285714285729</v>
      </c>
      <c r="L303" s="104">
        <v>0.96875</v>
      </c>
      <c r="M303" s="104">
        <v>0.979375</v>
      </c>
      <c r="N303" s="104">
        <v>0.98437500000000022</v>
      </c>
      <c r="O303" s="104">
        <v>0.9856250000000002</v>
      </c>
      <c r="P303" s="104">
        <v>0.50028860028860034</v>
      </c>
      <c r="Q303" s="104">
        <v>0.42857142857142849</v>
      </c>
      <c r="R303" s="104">
        <v>0.42866509189446822</v>
      </c>
      <c r="S303" s="104">
        <v>0.42857142857142849</v>
      </c>
      <c r="T303" s="104">
        <v>0.42857142857142849</v>
      </c>
    </row>
    <row r="304" spans="1:20" x14ac:dyDescent="0.3">
      <c r="A304" s="123"/>
      <c r="B304" s="1">
        <v>303</v>
      </c>
      <c r="C304" s="1">
        <v>303000</v>
      </c>
      <c r="D304" s="1" t="s">
        <v>6</v>
      </c>
      <c r="E304" s="1" t="s">
        <v>64</v>
      </c>
      <c r="F304" s="104">
        <v>0.81081081081081086</v>
      </c>
      <c r="G304" s="104">
        <v>0.72972972972972971</v>
      </c>
      <c r="H304" s="104">
        <v>0.72972972972972971</v>
      </c>
      <c r="I304" s="104">
        <v>0.70270270270270274</v>
      </c>
      <c r="J304" s="104">
        <v>0.70270270270270274</v>
      </c>
      <c r="K304" s="104">
        <v>0.94400000000000017</v>
      </c>
      <c r="L304" s="104">
        <v>0.9693750000000001</v>
      </c>
      <c r="M304" s="104">
        <v>0.98000000000000009</v>
      </c>
      <c r="N304" s="104">
        <v>0.98437500000000022</v>
      </c>
      <c r="O304" s="104">
        <v>0.98500000000000021</v>
      </c>
      <c r="P304" s="104">
        <v>0.43029130666351051</v>
      </c>
      <c r="Q304" s="104">
        <v>0.42877286353596977</v>
      </c>
      <c r="R304" s="104">
        <v>0.42857142857142849</v>
      </c>
      <c r="S304" s="104">
        <v>0.42857142857142849</v>
      </c>
      <c r="T304" s="104">
        <v>0.42857142857142849</v>
      </c>
    </row>
    <row r="305" spans="1:20" x14ac:dyDescent="0.3">
      <c r="A305" s="123"/>
      <c r="B305" s="1">
        <v>304</v>
      </c>
      <c r="C305" s="1">
        <v>304000</v>
      </c>
      <c r="D305" s="1" t="s">
        <v>6</v>
      </c>
      <c r="E305" s="1" t="s">
        <v>64</v>
      </c>
      <c r="F305" s="104">
        <v>0.72972972972972971</v>
      </c>
      <c r="G305" s="104">
        <v>0.70270270270270274</v>
      </c>
      <c r="H305" s="104">
        <v>0.70270270270270274</v>
      </c>
      <c r="I305" s="104">
        <v>0.70270270270270274</v>
      </c>
      <c r="J305" s="104">
        <v>0.70270270270270274</v>
      </c>
      <c r="K305" s="104">
        <v>0.95230769230769241</v>
      </c>
      <c r="L305" s="104">
        <v>0.96937499999999988</v>
      </c>
      <c r="M305" s="104">
        <v>0.97937500000000011</v>
      </c>
      <c r="N305" s="104">
        <v>0.98375000000000024</v>
      </c>
      <c r="O305" s="104">
        <v>0.9856250000000002</v>
      </c>
      <c r="P305" s="104">
        <v>0.42901526115758892</v>
      </c>
      <c r="Q305" s="104">
        <v>0.4287571552890741</v>
      </c>
      <c r="R305" s="104">
        <v>0.42857142857142849</v>
      </c>
      <c r="S305" s="104">
        <v>0.42857142857142849</v>
      </c>
      <c r="T305" s="104">
        <v>0.42857142857142849</v>
      </c>
    </row>
    <row r="306" spans="1:20" x14ac:dyDescent="0.3">
      <c r="A306" s="123"/>
      <c r="B306" s="1">
        <v>305</v>
      </c>
      <c r="C306" s="1">
        <v>305000</v>
      </c>
      <c r="D306" s="1" t="s">
        <v>6</v>
      </c>
      <c r="E306" s="1" t="s">
        <v>64</v>
      </c>
      <c r="F306" s="104">
        <v>0.70270270270270274</v>
      </c>
      <c r="G306" s="104">
        <v>0.67567567567567566</v>
      </c>
      <c r="H306" s="104">
        <v>0.70270270270270274</v>
      </c>
      <c r="I306" s="104">
        <v>0.70270270270270274</v>
      </c>
      <c r="J306" s="104">
        <v>0.70270270270270274</v>
      </c>
      <c r="K306" s="104">
        <v>0.94466666666666688</v>
      </c>
      <c r="L306" s="104">
        <v>0.9700000000000002</v>
      </c>
      <c r="M306" s="104">
        <v>0.97937500000000011</v>
      </c>
      <c r="N306" s="104">
        <v>0.98437500000000022</v>
      </c>
      <c r="O306" s="104">
        <v>0.98500000000000021</v>
      </c>
      <c r="P306" s="104">
        <v>0.43382352941176472</v>
      </c>
      <c r="Q306" s="104">
        <v>0.42884611081274621</v>
      </c>
      <c r="R306" s="104">
        <v>0.42880827127599008</v>
      </c>
      <c r="S306" s="104">
        <v>0.42857142857142849</v>
      </c>
      <c r="T306" s="104">
        <v>0.42857142857142849</v>
      </c>
    </row>
    <row r="307" spans="1:20" x14ac:dyDescent="0.3">
      <c r="A307" s="123"/>
      <c r="B307" s="1">
        <v>306</v>
      </c>
      <c r="C307" s="1">
        <v>306000</v>
      </c>
      <c r="D307" s="1" t="s">
        <v>6</v>
      </c>
      <c r="E307" s="1" t="s">
        <v>64</v>
      </c>
      <c r="F307" s="104">
        <v>0.78378378378378377</v>
      </c>
      <c r="G307" s="104">
        <v>0.7567567567567568</v>
      </c>
      <c r="H307" s="104">
        <v>0.67567567567567566</v>
      </c>
      <c r="I307" s="104">
        <v>0.70270270270270274</v>
      </c>
      <c r="J307" s="104">
        <v>0.70270270270270274</v>
      </c>
      <c r="K307" s="104">
        <v>0.94466666666666677</v>
      </c>
      <c r="L307" s="104">
        <v>0.97</v>
      </c>
      <c r="M307" s="104">
        <v>0.97937500000000011</v>
      </c>
      <c r="N307" s="104">
        <v>0.98500000000000021</v>
      </c>
      <c r="O307" s="104">
        <v>0.98500000000000021</v>
      </c>
      <c r="P307" s="104">
        <v>0.42857142857142849</v>
      </c>
      <c r="Q307" s="104">
        <v>0.43382901230263871</v>
      </c>
      <c r="R307" s="104">
        <v>0.42862124294127429</v>
      </c>
      <c r="S307" s="104">
        <v>0.42863183401709032</v>
      </c>
      <c r="T307" s="104">
        <v>0.42857142857142849</v>
      </c>
    </row>
    <row r="308" spans="1:20" x14ac:dyDescent="0.3">
      <c r="A308" s="123"/>
      <c r="B308" s="1">
        <v>307</v>
      </c>
      <c r="C308" s="1">
        <v>307000</v>
      </c>
      <c r="D308" s="1" t="s">
        <v>6</v>
      </c>
      <c r="E308" s="1" t="s">
        <v>64</v>
      </c>
      <c r="F308" s="104">
        <v>0.78378378378378377</v>
      </c>
      <c r="G308" s="104">
        <v>0.70270270270270274</v>
      </c>
      <c r="H308" s="104">
        <v>0.72972972972972971</v>
      </c>
      <c r="I308" s="104">
        <v>0.67567567567567566</v>
      </c>
      <c r="J308" s="104">
        <v>0.67567567567567566</v>
      </c>
      <c r="K308" s="104">
        <v>0.94466666666666677</v>
      </c>
      <c r="L308" s="104">
        <v>0.96875</v>
      </c>
      <c r="M308" s="104">
        <v>0.98000000000000009</v>
      </c>
      <c r="N308" s="104">
        <v>0.98500000000000021</v>
      </c>
      <c r="O308" s="104">
        <v>0.98500000000000021</v>
      </c>
      <c r="P308" s="104">
        <v>0.43573877420070012</v>
      </c>
      <c r="Q308" s="104">
        <v>0.42937755718101922</v>
      </c>
      <c r="R308" s="104">
        <v>0.42882732341901508</v>
      </c>
      <c r="S308" s="104">
        <v>0.42875013568595349</v>
      </c>
      <c r="T308" s="104">
        <v>0.42857142857142849</v>
      </c>
    </row>
    <row r="309" spans="1:20" x14ac:dyDescent="0.3">
      <c r="A309" s="123"/>
      <c r="B309" s="1">
        <v>308</v>
      </c>
      <c r="C309" s="1">
        <v>308000</v>
      </c>
      <c r="D309" s="1" t="s">
        <v>6</v>
      </c>
      <c r="E309" s="1" t="s">
        <v>64</v>
      </c>
      <c r="F309" s="104">
        <v>0.7567567567567568</v>
      </c>
      <c r="G309" s="104">
        <v>0.67567567567567566</v>
      </c>
      <c r="H309" s="104">
        <v>0.67567567567567566</v>
      </c>
      <c r="I309" s="104">
        <v>0.67567567567567566</v>
      </c>
      <c r="J309" s="104">
        <v>0.67567567567567566</v>
      </c>
      <c r="K309" s="104">
        <v>0.94062500000000016</v>
      </c>
      <c r="L309" s="104">
        <v>0.97</v>
      </c>
      <c r="M309" s="104">
        <v>0.98000000000000009</v>
      </c>
      <c r="N309" s="104">
        <v>0.98500000000000021</v>
      </c>
      <c r="O309" s="104">
        <v>0.98500000000000021</v>
      </c>
      <c r="P309" s="104">
        <v>0.42963009092041349</v>
      </c>
      <c r="Q309" s="104">
        <v>0.4289172066179277</v>
      </c>
      <c r="R309" s="104">
        <v>0.42900068314007472</v>
      </c>
      <c r="S309" s="104">
        <v>0.42870933019026802</v>
      </c>
      <c r="T309" s="104">
        <v>0.42862385226007887</v>
      </c>
    </row>
    <row r="310" spans="1:20" x14ac:dyDescent="0.3">
      <c r="A310" s="123"/>
      <c r="B310" s="1">
        <v>309</v>
      </c>
      <c r="C310" s="1">
        <v>309000</v>
      </c>
      <c r="D310" s="1" t="s">
        <v>6</v>
      </c>
      <c r="E310" s="1" t="s">
        <v>64</v>
      </c>
      <c r="F310" s="104">
        <v>0.81081081081081086</v>
      </c>
      <c r="G310" s="104">
        <v>0.78378378378378377</v>
      </c>
      <c r="H310" s="104">
        <v>0.7567567567567568</v>
      </c>
      <c r="I310" s="104">
        <v>0.72972972972972971</v>
      </c>
      <c r="J310" s="104">
        <v>0.70270270270270274</v>
      </c>
      <c r="K310" s="104">
        <v>0.94400000000000017</v>
      </c>
      <c r="L310" s="104">
        <v>0.97062500000000007</v>
      </c>
      <c r="M310" s="104">
        <v>0.97937500000000011</v>
      </c>
      <c r="N310" s="104">
        <v>0.98437500000000022</v>
      </c>
      <c r="O310" s="104">
        <v>0.98500000000000021</v>
      </c>
      <c r="P310" s="104">
        <v>0.45877536671397212</v>
      </c>
      <c r="Q310" s="104">
        <v>0.42952168604342522</v>
      </c>
      <c r="R310" s="104">
        <v>0.43079470653782409</v>
      </c>
      <c r="S310" s="104">
        <v>0.44428204972256891</v>
      </c>
      <c r="T310" s="104">
        <v>0.43938199660789962</v>
      </c>
    </row>
    <row r="311" spans="1:20" x14ac:dyDescent="0.3">
      <c r="A311" s="123"/>
      <c r="B311" s="1">
        <v>310</v>
      </c>
      <c r="C311" s="1">
        <v>310000</v>
      </c>
      <c r="D311" s="1" t="s">
        <v>6</v>
      </c>
      <c r="E311" s="1" t="s">
        <v>64</v>
      </c>
      <c r="F311" s="104">
        <v>0.7567567567567568</v>
      </c>
      <c r="G311" s="104">
        <v>0.7567567567567568</v>
      </c>
      <c r="H311" s="104">
        <v>0.70270270270270274</v>
      </c>
      <c r="I311" s="104">
        <v>0.7567567567567568</v>
      </c>
      <c r="J311" s="104">
        <v>0.72972972972972971</v>
      </c>
      <c r="K311" s="104">
        <v>0.95583333333333342</v>
      </c>
      <c r="L311" s="104">
        <v>0.97000000000000008</v>
      </c>
      <c r="M311" s="104">
        <v>0.98000000000000009</v>
      </c>
      <c r="N311" s="104">
        <v>0.98437500000000022</v>
      </c>
      <c r="O311" s="104">
        <v>0.98500000000000021</v>
      </c>
      <c r="P311" s="104">
        <v>0.50228198437917104</v>
      </c>
      <c r="Q311" s="104">
        <v>0.46649950035002219</v>
      </c>
      <c r="R311" s="104">
        <v>0.43523123500607969</v>
      </c>
      <c r="S311" s="104">
        <v>0.45915231169568449</v>
      </c>
      <c r="T311" s="104">
        <v>0.45128137710387511</v>
      </c>
    </row>
    <row r="312" spans="1:20" x14ac:dyDescent="0.3">
      <c r="A312" s="123"/>
      <c r="B312" s="1">
        <v>311</v>
      </c>
      <c r="C312" s="1">
        <v>311000</v>
      </c>
      <c r="D312" s="1" t="s">
        <v>6</v>
      </c>
      <c r="E312" s="1" t="s">
        <v>64</v>
      </c>
      <c r="F312" s="104">
        <v>0.72972972972972971</v>
      </c>
      <c r="G312" s="104">
        <v>0.70270270270270274</v>
      </c>
      <c r="H312" s="104">
        <v>0.7567567567567568</v>
      </c>
      <c r="I312" s="104">
        <v>0.70270270270270274</v>
      </c>
      <c r="J312" s="104">
        <v>0.70270270270270274</v>
      </c>
      <c r="K312" s="104">
        <v>0.94928571428571451</v>
      </c>
      <c r="L312" s="104">
        <v>0.96875</v>
      </c>
      <c r="M312" s="104">
        <v>0.98000000000000009</v>
      </c>
      <c r="N312" s="104">
        <v>0.98437500000000022</v>
      </c>
      <c r="O312" s="104">
        <v>0.98500000000000021</v>
      </c>
      <c r="P312" s="104">
        <v>0.42967698665108928</v>
      </c>
      <c r="Q312" s="104">
        <v>0.43611273637061831</v>
      </c>
      <c r="R312" s="104">
        <v>0.46024331960383441</v>
      </c>
      <c r="S312" s="104">
        <v>0.43359685326579589</v>
      </c>
      <c r="T312" s="104">
        <v>0.43877745511828908</v>
      </c>
    </row>
    <row r="313" spans="1:20" x14ac:dyDescent="0.3">
      <c r="A313" s="123"/>
      <c r="B313" s="1">
        <v>312</v>
      </c>
      <c r="C313" s="1">
        <v>312000</v>
      </c>
      <c r="D313" s="1" t="s">
        <v>6</v>
      </c>
      <c r="E313" s="1" t="s">
        <v>64</v>
      </c>
      <c r="F313" s="104">
        <v>0.78378378378378377</v>
      </c>
      <c r="G313" s="104">
        <v>0.78378378378378377</v>
      </c>
      <c r="H313" s="104">
        <v>0.67567567567567566</v>
      </c>
      <c r="I313" s="104">
        <v>0.67567567567567566</v>
      </c>
      <c r="J313" s="104">
        <v>0.67567567567567566</v>
      </c>
      <c r="K313" s="104">
        <v>0.94714285714285729</v>
      </c>
      <c r="L313" s="104">
        <v>0.97</v>
      </c>
      <c r="M313" s="104">
        <v>0.98000000000000009</v>
      </c>
      <c r="N313" s="104">
        <v>0.98437500000000022</v>
      </c>
      <c r="O313" s="104">
        <v>0.9856250000000002</v>
      </c>
      <c r="P313" s="104">
        <v>0.45558377381906789</v>
      </c>
      <c r="Q313" s="104">
        <v>0.42915398578678499</v>
      </c>
      <c r="R313" s="104">
        <v>0.42892507742990099</v>
      </c>
      <c r="S313" s="104">
        <v>0.42899374309110622</v>
      </c>
      <c r="T313" s="104">
        <v>0.42875220214312931</v>
      </c>
    </row>
    <row r="314" spans="1:20" x14ac:dyDescent="0.3">
      <c r="A314" s="123"/>
      <c r="B314" s="1">
        <v>313</v>
      </c>
      <c r="C314" s="1">
        <v>313000</v>
      </c>
      <c r="D314" s="1" t="s">
        <v>6</v>
      </c>
      <c r="E314" s="1" t="s">
        <v>64</v>
      </c>
      <c r="F314" s="104">
        <v>0.78378378378378377</v>
      </c>
      <c r="G314" s="104">
        <v>0.7567567567567568</v>
      </c>
      <c r="H314" s="104">
        <v>0.70270270270270274</v>
      </c>
      <c r="I314" s="104">
        <v>0.67567567567567566</v>
      </c>
      <c r="J314" s="104">
        <v>0.67567567567567566</v>
      </c>
      <c r="K314" s="104">
        <v>0.94714285714285729</v>
      </c>
      <c r="L314" s="104">
        <v>0.97333333333333327</v>
      </c>
      <c r="M314" s="104">
        <v>0.9806666666666668</v>
      </c>
      <c r="N314" s="104">
        <v>0.98375000000000024</v>
      </c>
      <c r="O314" s="104">
        <v>0.9856250000000002</v>
      </c>
      <c r="P314" s="104">
        <v>0.43064182194616979</v>
      </c>
      <c r="Q314" s="104">
        <v>0.46145633613893222</v>
      </c>
      <c r="R314" s="104">
        <v>0.43957217565895462</v>
      </c>
      <c r="S314" s="104">
        <v>0.42893879251855338</v>
      </c>
      <c r="T314" s="104">
        <v>0.42887829020285928</v>
      </c>
    </row>
    <row r="315" spans="1:20" x14ac:dyDescent="0.3">
      <c r="A315" s="123"/>
      <c r="B315" s="1">
        <v>314</v>
      </c>
      <c r="C315" s="1">
        <v>314000</v>
      </c>
      <c r="D315" s="1" t="s">
        <v>6</v>
      </c>
      <c r="E315" s="1" t="s">
        <v>64</v>
      </c>
      <c r="F315" s="104">
        <v>0.72972972972972971</v>
      </c>
      <c r="G315" s="104">
        <v>0.70270270270270274</v>
      </c>
      <c r="H315" s="104">
        <v>0.67567567567567566</v>
      </c>
      <c r="I315" s="104">
        <v>0.67567567567567566</v>
      </c>
      <c r="J315" s="104">
        <v>0.67567567567567566</v>
      </c>
      <c r="K315" s="104">
        <v>0.94785714285714284</v>
      </c>
      <c r="L315" s="104">
        <v>0.9700000000000002</v>
      </c>
      <c r="M315" s="104">
        <v>0.97937500000000011</v>
      </c>
      <c r="N315" s="104">
        <v>0.98437500000000022</v>
      </c>
      <c r="O315" s="104">
        <v>0.9856250000000002</v>
      </c>
      <c r="P315" s="104">
        <v>0.50075708414449493</v>
      </c>
      <c r="Q315" s="104">
        <v>0.42864079842463298</v>
      </c>
      <c r="R315" s="104">
        <v>0.42868009028710252</v>
      </c>
      <c r="S315" s="104">
        <v>0.42869135509789119</v>
      </c>
      <c r="T315" s="104">
        <v>0.42867193022846112</v>
      </c>
    </row>
    <row r="316" spans="1:20" x14ac:dyDescent="0.3">
      <c r="A316" s="123"/>
      <c r="B316" s="1">
        <v>315</v>
      </c>
      <c r="C316" s="1">
        <v>315000</v>
      </c>
      <c r="D316" s="1" t="s">
        <v>6</v>
      </c>
      <c r="E316" s="1" t="s">
        <v>64</v>
      </c>
      <c r="F316" s="104">
        <v>0.81081081081081086</v>
      </c>
      <c r="G316" s="104">
        <v>0.78378378378378377</v>
      </c>
      <c r="H316" s="104">
        <v>0.67567567567567566</v>
      </c>
      <c r="I316" s="104">
        <v>0.67567567567567566</v>
      </c>
      <c r="J316" s="104">
        <v>0.67567567567567566</v>
      </c>
      <c r="K316" s="104">
        <v>0.94785714285714284</v>
      </c>
      <c r="L316" s="104">
        <v>0.96812500000000012</v>
      </c>
      <c r="M316" s="104">
        <v>0.98000000000000009</v>
      </c>
      <c r="N316" s="104">
        <v>0.98437500000000022</v>
      </c>
      <c r="O316" s="104">
        <v>0.98625000000000018</v>
      </c>
      <c r="P316" s="104">
        <v>0.45462962962962972</v>
      </c>
      <c r="Q316" s="104">
        <v>0.44673405575877029</v>
      </c>
      <c r="R316" s="104">
        <v>0.42901614263640753</v>
      </c>
      <c r="S316" s="104">
        <v>0.42890991203165751</v>
      </c>
      <c r="T316" s="104">
        <v>0.42894180427929829</v>
      </c>
    </row>
    <row r="317" spans="1:20" x14ac:dyDescent="0.3">
      <c r="A317" s="123"/>
      <c r="B317" s="1">
        <v>316</v>
      </c>
      <c r="C317" s="1">
        <v>316000</v>
      </c>
      <c r="D317" s="1" t="s">
        <v>6</v>
      </c>
      <c r="E317" s="1" t="s">
        <v>64</v>
      </c>
      <c r="F317" s="104">
        <v>0.72972972972972971</v>
      </c>
      <c r="G317" s="104">
        <v>0.7567567567567568</v>
      </c>
      <c r="H317" s="104">
        <v>0.70270270270270274</v>
      </c>
      <c r="I317" s="104">
        <v>0.67567567567567566</v>
      </c>
      <c r="J317" s="104">
        <v>0.67567567567567566</v>
      </c>
      <c r="K317" s="104">
        <v>0.94466666666666677</v>
      </c>
      <c r="L317" s="104">
        <v>0.97062500000000007</v>
      </c>
      <c r="M317" s="104">
        <v>0.97937500000000011</v>
      </c>
      <c r="N317" s="104">
        <v>0.98375000000000024</v>
      </c>
      <c r="O317" s="104">
        <v>0.98500000000000021</v>
      </c>
      <c r="P317" s="104">
        <v>0.4327616029576814</v>
      </c>
      <c r="Q317" s="104">
        <v>0.4433534759029833</v>
      </c>
      <c r="R317" s="104">
        <v>0.43051579227470971</v>
      </c>
      <c r="S317" s="104">
        <v>0.42890498182656789</v>
      </c>
      <c r="T317" s="104">
        <v>0.42889884285432339</v>
      </c>
    </row>
    <row r="318" spans="1:20" x14ac:dyDescent="0.3">
      <c r="A318" s="123"/>
      <c r="B318" s="1">
        <v>317</v>
      </c>
      <c r="C318" s="1">
        <v>317000</v>
      </c>
      <c r="D318" s="1" t="s">
        <v>6</v>
      </c>
      <c r="E318" s="1" t="s">
        <v>64</v>
      </c>
      <c r="F318" s="104">
        <v>0.78378378378378377</v>
      </c>
      <c r="G318" s="104">
        <v>0.67567567567567566</v>
      </c>
      <c r="H318" s="104">
        <v>0.70270270270270274</v>
      </c>
      <c r="I318" s="104">
        <v>0.67567567567567566</v>
      </c>
      <c r="J318" s="104">
        <v>0.67567567567567566</v>
      </c>
      <c r="K318" s="104">
        <v>0.94857142857142873</v>
      </c>
      <c r="L318" s="104">
        <v>0.97</v>
      </c>
      <c r="M318" s="104">
        <v>0.98000000000000009</v>
      </c>
      <c r="N318" s="104">
        <v>0.98437500000000022</v>
      </c>
      <c r="O318" s="104">
        <v>0.98500000000000021</v>
      </c>
      <c r="P318" s="104">
        <v>0.44885984527511769</v>
      </c>
      <c r="Q318" s="104">
        <v>0.42896813565418218</v>
      </c>
      <c r="R318" s="104">
        <v>0.43123562979994312</v>
      </c>
      <c r="S318" s="104">
        <v>0.42870464464712649</v>
      </c>
      <c r="T318" s="104">
        <v>0.4288291870180117</v>
      </c>
    </row>
    <row r="319" spans="1:20" x14ac:dyDescent="0.3">
      <c r="A319" s="123"/>
      <c r="B319" s="1">
        <v>318</v>
      </c>
      <c r="C319" s="1">
        <v>318000</v>
      </c>
      <c r="D319" s="1" t="s">
        <v>6</v>
      </c>
      <c r="E319" s="1" t="s">
        <v>64</v>
      </c>
      <c r="F319" s="104">
        <v>0.7567567567567568</v>
      </c>
      <c r="G319" s="104">
        <v>0.72972972972972971</v>
      </c>
      <c r="H319" s="104">
        <v>0.67567567567567566</v>
      </c>
      <c r="I319" s="104">
        <v>0.70270270270270274</v>
      </c>
      <c r="J319" s="104">
        <v>0.67567567567567566</v>
      </c>
      <c r="K319" s="104">
        <v>0.94533333333333347</v>
      </c>
      <c r="L319" s="104">
        <v>0.9726666666666669</v>
      </c>
      <c r="M319" s="104">
        <v>0.97937500000000011</v>
      </c>
      <c r="N319" s="104">
        <v>0.98500000000000021</v>
      </c>
      <c r="O319" s="104">
        <v>0.98500000000000021</v>
      </c>
      <c r="P319" s="104">
        <v>0.43007689156086648</v>
      </c>
      <c r="Q319" s="104">
        <v>0.42953938171329481</v>
      </c>
      <c r="R319" s="104">
        <v>0.42878714757686309</v>
      </c>
      <c r="S319" s="104">
        <v>0.43463335586798402</v>
      </c>
      <c r="T319" s="104">
        <v>0.42866142948407432</v>
      </c>
    </row>
    <row r="320" spans="1:20" x14ac:dyDescent="0.3">
      <c r="A320" s="123"/>
      <c r="B320" s="1">
        <v>319</v>
      </c>
      <c r="C320" s="1">
        <v>319000</v>
      </c>
      <c r="D320" s="1" t="s">
        <v>6</v>
      </c>
      <c r="E320" s="1" t="s">
        <v>64</v>
      </c>
      <c r="F320" s="104">
        <v>0.7567567567567568</v>
      </c>
      <c r="G320" s="104">
        <v>0.72972972972972971</v>
      </c>
      <c r="H320" s="104">
        <v>0.67567567567567566</v>
      </c>
      <c r="I320" s="104">
        <v>0.67567567567567566</v>
      </c>
      <c r="J320" s="104">
        <v>0.67567567567567566</v>
      </c>
      <c r="K320" s="104">
        <v>0.94400000000000017</v>
      </c>
      <c r="L320" s="104">
        <v>0.9726666666666669</v>
      </c>
      <c r="M320" s="104">
        <v>0.979375</v>
      </c>
      <c r="N320" s="104">
        <v>0.98500000000000021</v>
      </c>
      <c r="O320" s="104">
        <v>0.98500000000000021</v>
      </c>
      <c r="P320" s="104">
        <v>0.42857142857142849</v>
      </c>
      <c r="Q320" s="104">
        <v>0.44552515744376209</v>
      </c>
      <c r="R320" s="104">
        <v>0.42879526374074611</v>
      </c>
      <c r="S320" s="104">
        <v>0.42870410536032239</v>
      </c>
      <c r="T320" s="104">
        <v>0.42857247525892428</v>
      </c>
    </row>
    <row r="321" spans="1:20" x14ac:dyDescent="0.3">
      <c r="A321" s="123"/>
      <c r="B321" s="1">
        <v>320</v>
      </c>
      <c r="C321" s="1">
        <v>320000</v>
      </c>
      <c r="D321" s="1" t="s">
        <v>6</v>
      </c>
      <c r="E321" s="1" t="s">
        <v>64</v>
      </c>
      <c r="F321" s="104">
        <v>0.7567567567567568</v>
      </c>
      <c r="G321" s="104">
        <v>0.67567567567567566</v>
      </c>
      <c r="H321" s="104">
        <v>0.70270270270270274</v>
      </c>
      <c r="I321" s="104">
        <v>0.67567567567567566</v>
      </c>
      <c r="J321" s="104">
        <v>0.67567567567567566</v>
      </c>
      <c r="K321" s="104">
        <v>0.94785714285714306</v>
      </c>
      <c r="L321" s="104">
        <v>0.97125000000000017</v>
      </c>
      <c r="M321" s="104">
        <v>0.979375</v>
      </c>
      <c r="N321" s="104">
        <v>0.98500000000000021</v>
      </c>
      <c r="O321" s="104">
        <v>0.98500000000000021</v>
      </c>
      <c r="P321" s="104">
        <v>0.45071655523044413</v>
      </c>
      <c r="Q321" s="104">
        <v>0.42868759147828911</v>
      </c>
      <c r="R321" s="104">
        <v>0.44086888638119542</v>
      </c>
      <c r="S321" s="104">
        <v>0.42869678269432271</v>
      </c>
      <c r="T321" s="104">
        <v>0.4286176568446356</v>
      </c>
    </row>
    <row r="322" spans="1:20" x14ac:dyDescent="0.3">
      <c r="A322" s="123"/>
      <c r="B322" s="1">
        <v>321</v>
      </c>
      <c r="C322" s="1">
        <v>321000</v>
      </c>
      <c r="D322" s="1" t="s">
        <v>6</v>
      </c>
      <c r="E322" s="1" t="s">
        <v>64</v>
      </c>
      <c r="F322" s="104">
        <v>0.7567567567567568</v>
      </c>
      <c r="G322" s="104">
        <v>0.72972972972972971</v>
      </c>
      <c r="H322" s="104">
        <v>0.70270270270270274</v>
      </c>
      <c r="I322" s="104">
        <v>0.67567567567567566</v>
      </c>
      <c r="J322" s="104">
        <v>0.67567567567567566</v>
      </c>
      <c r="K322" s="104">
        <v>0.94785714285714295</v>
      </c>
      <c r="L322" s="104">
        <v>0.97066666666666679</v>
      </c>
      <c r="M322" s="104">
        <v>0.979375</v>
      </c>
      <c r="N322" s="104">
        <v>0.98437500000000022</v>
      </c>
      <c r="O322" s="104">
        <v>0.98500000000000021</v>
      </c>
      <c r="P322" s="104">
        <v>0.44461890389255709</v>
      </c>
      <c r="Q322" s="104">
        <v>0.45136646857178009</v>
      </c>
      <c r="R322" s="104">
        <v>0.43988013920546137</v>
      </c>
      <c r="S322" s="104">
        <v>0.42911559822161111</v>
      </c>
      <c r="T322" s="104">
        <v>0.42895796059980762</v>
      </c>
    </row>
    <row r="323" spans="1:20" x14ac:dyDescent="0.3">
      <c r="A323" s="123"/>
      <c r="B323" s="1">
        <v>322</v>
      </c>
      <c r="C323" s="1">
        <v>322000</v>
      </c>
      <c r="D323" s="1" t="s">
        <v>6</v>
      </c>
      <c r="E323" s="1" t="s">
        <v>64</v>
      </c>
      <c r="F323" s="104">
        <v>0.67567567567567566</v>
      </c>
      <c r="G323" s="104">
        <v>0.67567567567567566</v>
      </c>
      <c r="H323" s="104">
        <v>0.70270270270270274</v>
      </c>
      <c r="I323" s="104">
        <v>0.70270270270270274</v>
      </c>
      <c r="J323" s="104">
        <v>0.67567567567567566</v>
      </c>
      <c r="K323" s="104">
        <v>0.94642857142857151</v>
      </c>
      <c r="L323" s="104">
        <v>0.96937499999999999</v>
      </c>
      <c r="M323" s="104">
        <v>0.98000000000000009</v>
      </c>
      <c r="N323" s="104">
        <v>0.98375000000000024</v>
      </c>
      <c r="O323" s="104">
        <v>0.98500000000000021</v>
      </c>
      <c r="P323" s="104">
        <v>0.42985638699924411</v>
      </c>
      <c r="Q323" s="104">
        <v>0.429008264756085</v>
      </c>
      <c r="R323" s="104">
        <v>0.44109365143638979</v>
      </c>
      <c r="S323" s="104">
        <v>0.43951070802798042</v>
      </c>
      <c r="T323" s="104">
        <v>0.42898861898159069</v>
      </c>
    </row>
    <row r="324" spans="1:20" x14ac:dyDescent="0.3">
      <c r="A324" s="123"/>
      <c r="B324" s="1">
        <v>323</v>
      </c>
      <c r="C324" s="1">
        <v>323000</v>
      </c>
      <c r="D324" s="1" t="s">
        <v>6</v>
      </c>
      <c r="E324" s="1" t="s">
        <v>64</v>
      </c>
      <c r="F324" s="104">
        <v>0.78378378378378377</v>
      </c>
      <c r="G324" s="104">
        <v>0.67567567567567566</v>
      </c>
      <c r="H324" s="104">
        <v>0.67567567567567566</v>
      </c>
      <c r="I324" s="104">
        <v>0.67567567567567566</v>
      </c>
      <c r="J324" s="104">
        <v>0.67567567567567566</v>
      </c>
      <c r="K324" s="104">
        <v>0.94785714285714295</v>
      </c>
      <c r="L324" s="104">
        <v>0.97285714285714298</v>
      </c>
      <c r="M324" s="104">
        <v>0.98000000000000009</v>
      </c>
      <c r="N324" s="104">
        <v>0.98466666666666691</v>
      </c>
      <c r="O324" s="104">
        <v>0.98533333333333351</v>
      </c>
      <c r="P324" s="104">
        <v>0.42920706744236148</v>
      </c>
      <c r="Q324" s="104">
        <v>0.42857142857142849</v>
      </c>
      <c r="R324" s="104">
        <v>0.42862008345593089</v>
      </c>
      <c r="S324" s="104">
        <v>0.42874911158493251</v>
      </c>
      <c r="T324" s="104">
        <v>0.42867093354840069</v>
      </c>
    </row>
    <row r="325" spans="1:20" x14ac:dyDescent="0.3">
      <c r="A325" s="123"/>
      <c r="B325" s="1">
        <v>324</v>
      </c>
      <c r="C325" s="1">
        <v>324000</v>
      </c>
      <c r="D325" s="1" t="s">
        <v>6</v>
      </c>
      <c r="E325" s="1" t="s">
        <v>64</v>
      </c>
      <c r="F325" s="104">
        <v>0.7567567567567568</v>
      </c>
      <c r="G325" s="104">
        <v>0.7567567567567568</v>
      </c>
      <c r="H325" s="104">
        <v>0.67567567567567566</v>
      </c>
      <c r="I325" s="104">
        <v>0.70270270270270274</v>
      </c>
      <c r="J325" s="104">
        <v>0.67567567567567566</v>
      </c>
      <c r="K325" s="104">
        <v>0.95000000000000007</v>
      </c>
      <c r="L325" s="104">
        <v>0.97571428571428576</v>
      </c>
      <c r="M325" s="104">
        <v>0.98000000000000009</v>
      </c>
      <c r="N325" s="104">
        <v>0.98375000000000024</v>
      </c>
      <c r="O325" s="104">
        <v>0.9856250000000002</v>
      </c>
      <c r="P325" s="104">
        <v>0.42857142857142849</v>
      </c>
      <c r="Q325" s="104">
        <v>0.42893213844846662</v>
      </c>
      <c r="R325" s="104">
        <v>0.42877286825562688</v>
      </c>
      <c r="S325" s="104">
        <v>0.44075179840479872</v>
      </c>
      <c r="T325" s="104">
        <v>0.42870010062459268</v>
      </c>
    </row>
    <row r="326" spans="1:20" x14ac:dyDescent="0.3">
      <c r="A326" s="123"/>
      <c r="B326" s="1">
        <v>325</v>
      </c>
      <c r="C326" s="1">
        <v>325000</v>
      </c>
      <c r="D326" s="1" t="s">
        <v>6</v>
      </c>
      <c r="E326" s="1" t="s">
        <v>64</v>
      </c>
      <c r="F326" s="104">
        <v>0.81081081081081086</v>
      </c>
      <c r="G326" s="104">
        <v>0.7567567567567568</v>
      </c>
      <c r="H326" s="104">
        <v>0.72972972972972971</v>
      </c>
      <c r="I326" s="104">
        <v>0.72972972972972971</v>
      </c>
      <c r="J326" s="104">
        <v>0.72972972972972971</v>
      </c>
      <c r="K326" s="104">
        <v>0.95153846153846167</v>
      </c>
      <c r="L326" s="104">
        <v>0.97199999999999986</v>
      </c>
      <c r="M326" s="104">
        <v>0.98000000000000009</v>
      </c>
      <c r="N326" s="104">
        <v>0.98375000000000024</v>
      </c>
      <c r="O326" s="104">
        <v>0.98500000000000021</v>
      </c>
      <c r="P326" s="104">
        <v>0.45339795806950062</v>
      </c>
      <c r="Q326" s="104">
        <v>0.44097222222222221</v>
      </c>
      <c r="R326" s="104">
        <v>0.42925528175145272</v>
      </c>
      <c r="S326" s="104">
        <v>0.44360332323598461</v>
      </c>
      <c r="T326" s="104">
        <v>0.44692254672061399</v>
      </c>
    </row>
    <row r="327" spans="1:20" x14ac:dyDescent="0.3">
      <c r="A327" s="123"/>
      <c r="B327" s="1">
        <v>326</v>
      </c>
      <c r="C327" s="1">
        <v>326000</v>
      </c>
      <c r="D327" s="1" t="s">
        <v>6</v>
      </c>
      <c r="E327" s="1" t="s">
        <v>64</v>
      </c>
      <c r="F327" s="104">
        <v>0.7567567567567568</v>
      </c>
      <c r="G327" s="104">
        <v>0.7567567567567568</v>
      </c>
      <c r="H327" s="104">
        <v>0.81081081081081086</v>
      </c>
      <c r="I327" s="104">
        <v>0.72972972972972971</v>
      </c>
      <c r="J327" s="104">
        <v>0.72972972972972971</v>
      </c>
      <c r="K327" s="104">
        <v>0.94714285714285718</v>
      </c>
      <c r="L327" s="104">
        <v>0.96875000000000022</v>
      </c>
      <c r="M327" s="104">
        <v>0.9806666666666668</v>
      </c>
      <c r="N327" s="104">
        <v>0.98466666666666691</v>
      </c>
      <c r="O327" s="104">
        <v>0.9856250000000002</v>
      </c>
      <c r="P327" s="104">
        <v>0.46715472000766117</v>
      </c>
      <c r="Q327" s="104">
        <v>0.4673478632722099</v>
      </c>
      <c r="R327" s="104">
        <v>0.4425411973067771</v>
      </c>
      <c r="S327" s="104">
        <v>0.44419399706126561</v>
      </c>
      <c r="T327" s="104">
        <v>0.44617184558103418</v>
      </c>
    </row>
    <row r="328" spans="1:20" x14ac:dyDescent="0.3">
      <c r="A328" s="123"/>
      <c r="B328" s="1">
        <v>327</v>
      </c>
      <c r="C328" s="1">
        <v>327000</v>
      </c>
      <c r="D328" s="1" t="s">
        <v>6</v>
      </c>
      <c r="E328" s="1" t="s">
        <v>64</v>
      </c>
      <c r="F328" s="104">
        <v>0.67567567567567566</v>
      </c>
      <c r="G328" s="104">
        <v>0.72972972972972971</v>
      </c>
      <c r="H328" s="104">
        <v>0.7567567567567568</v>
      </c>
      <c r="I328" s="104">
        <v>0.70270270270270274</v>
      </c>
      <c r="J328" s="104">
        <v>0.70270270270270274</v>
      </c>
      <c r="K328" s="104">
        <v>0.94333333333333347</v>
      </c>
      <c r="L328" s="104">
        <v>0.97200000000000009</v>
      </c>
      <c r="M328" s="104">
        <v>0.97937500000000011</v>
      </c>
      <c r="N328" s="104">
        <v>0.98533333333333351</v>
      </c>
      <c r="O328" s="104">
        <v>0.98533333333333351</v>
      </c>
      <c r="P328" s="104">
        <v>0.42978965478965481</v>
      </c>
      <c r="Q328" s="104">
        <v>0.45485938475641358</v>
      </c>
      <c r="R328" s="104">
        <v>0.46152777527303118</v>
      </c>
      <c r="S328" s="104">
        <v>0.4438037055413635</v>
      </c>
      <c r="T328" s="104">
        <v>0.43981916675591831</v>
      </c>
    </row>
    <row r="329" spans="1:20" x14ac:dyDescent="0.3">
      <c r="A329" s="123"/>
      <c r="B329" s="1">
        <v>328</v>
      </c>
      <c r="C329" s="1">
        <v>328000</v>
      </c>
      <c r="D329" s="1" t="s">
        <v>6</v>
      </c>
      <c r="E329" s="1" t="s">
        <v>64</v>
      </c>
      <c r="F329" s="104">
        <v>0.70270270270270274</v>
      </c>
      <c r="G329" s="104">
        <v>0.67567567567567566</v>
      </c>
      <c r="H329" s="104">
        <v>0.70270270270270274</v>
      </c>
      <c r="I329" s="104">
        <v>0.70270270270270274</v>
      </c>
      <c r="J329" s="104">
        <v>0.70270270270270274</v>
      </c>
      <c r="K329" s="104">
        <v>0.95230769230769241</v>
      </c>
      <c r="L329" s="104">
        <v>0.97</v>
      </c>
      <c r="M329" s="104">
        <v>0.97937500000000011</v>
      </c>
      <c r="N329" s="104">
        <v>0.98437500000000022</v>
      </c>
      <c r="O329" s="104">
        <v>0.98533333333333351</v>
      </c>
      <c r="P329" s="104">
        <v>0.4305804218541176</v>
      </c>
      <c r="Q329" s="104">
        <v>0.42857142857142849</v>
      </c>
      <c r="R329" s="104">
        <v>0.44694573205226718</v>
      </c>
      <c r="S329" s="104">
        <v>0.44267429099653333</v>
      </c>
      <c r="T329" s="104">
        <v>0.44244950637434982</v>
      </c>
    </row>
    <row r="330" spans="1:20" x14ac:dyDescent="0.3">
      <c r="A330" s="123"/>
      <c r="B330" s="1">
        <v>329</v>
      </c>
      <c r="C330" s="1">
        <v>329000</v>
      </c>
      <c r="D330" s="1" t="s">
        <v>6</v>
      </c>
      <c r="E330" s="1" t="s">
        <v>64</v>
      </c>
      <c r="F330" s="104">
        <v>0.78378378378378377</v>
      </c>
      <c r="G330" s="104">
        <v>0.67567567567567566</v>
      </c>
      <c r="H330" s="104">
        <v>0.67567567567567566</v>
      </c>
      <c r="I330" s="104">
        <v>0.72972972972972971</v>
      </c>
      <c r="J330" s="104">
        <v>0.70270270270270274</v>
      </c>
      <c r="K330" s="104">
        <v>0.94400000000000017</v>
      </c>
      <c r="L330" s="104">
        <v>0.9693750000000001</v>
      </c>
      <c r="M330" s="104">
        <v>0.97875000000000012</v>
      </c>
      <c r="N330" s="104">
        <v>0.98375000000000012</v>
      </c>
      <c r="O330" s="104">
        <v>0.98533333333333351</v>
      </c>
      <c r="P330" s="104">
        <v>0.43011623663549919</v>
      </c>
      <c r="Q330" s="104">
        <v>0.42962463510183169</v>
      </c>
      <c r="R330" s="104">
        <v>0.42907738098171899</v>
      </c>
      <c r="S330" s="104">
        <v>0.44745929903488219</v>
      </c>
      <c r="T330" s="104">
        <v>0.44380247928688232</v>
      </c>
    </row>
    <row r="331" spans="1:20" x14ac:dyDescent="0.3">
      <c r="A331" s="123" t="s">
        <v>59</v>
      </c>
      <c r="B331" s="1">
        <v>330</v>
      </c>
      <c r="C331" s="1">
        <v>330000</v>
      </c>
      <c r="D331" s="1" t="s">
        <v>6</v>
      </c>
      <c r="E331" s="1" t="s">
        <v>65</v>
      </c>
      <c r="F331" s="104">
        <v>0.76190476190476186</v>
      </c>
      <c r="G331" s="104">
        <v>0.66666666666666663</v>
      </c>
      <c r="H331" s="104">
        <v>0.59523809523809523</v>
      </c>
      <c r="I331" s="104">
        <v>0.59523809523809523</v>
      </c>
      <c r="J331" s="104">
        <v>0.66666666666666663</v>
      </c>
      <c r="K331" s="104">
        <v>0.94500000000000017</v>
      </c>
      <c r="L331" s="104">
        <v>0.97133333333333349</v>
      </c>
      <c r="M331" s="104">
        <v>0.97937500000000011</v>
      </c>
      <c r="N331" s="104">
        <v>0.98437500000000011</v>
      </c>
      <c r="O331" s="104">
        <v>0.98500000000000021</v>
      </c>
      <c r="P331" s="104">
        <v>0.41620698946785911</v>
      </c>
      <c r="Q331" s="104">
        <v>0.43417784518296287</v>
      </c>
      <c r="R331" s="104">
        <v>0.40280027912532501</v>
      </c>
      <c r="S331" s="104">
        <v>0.40916862120265268</v>
      </c>
      <c r="T331" s="104">
        <v>0.44894006260342001</v>
      </c>
    </row>
    <row r="332" spans="1:20" x14ac:dyDescent="0.3">
      <c r="A332" s="123"/>
      <c r="B332" s="1">
        <v>331</v>
      </c>
      <c r="C332" s="1">
        <v>331000</v>
      </c>
      <c r="D332" s="1" t="s">
        <v>6</v>
      </c>
      <c r="E332" s="1" t="s">
        <v>65</v>
      </c>
      <c r="F332" s="104">
        <v>0.59523809523809523</v>
      </c>
      <c r="G332" s="104">
        <v>0.72093023255813948</v>
      </c>
      <c r="H332" s="104">
        <v>0.65116279069767447</v>
      </c>
      <c r="I332" s="104">
        <v>0.62790697674418605</v>
      </c>
      <c r="J332" s="104">
        <v>0.62790697674418605</v>
      </c>
      <c r="K332" s="104">
        <v>0.96857142857142853</v>
      </c>
      <c r="L332" s="104">
        <v>0.98333333333333339</v>
      </c>
      <c r="M332" s="104">
        <v>0.99142857142857144</v>
      </c>
      <c r="N332" s="104">
        <v>0.98727272727272741</v>
      </c>
      <c r="O332" s="104">
        <v>0.98615384615384627</v>
      </c>
      <c r="P332" s="104">
        <v>0.5443655499741914</v>
      </c>
      <c r="Q332" s="104">
        <v>0.44720014185385959</v>
      </c>
      <c r="R332" s="104">
        <v>0.2487309644670051</v>
      </c>
      <c r="S332" s="104">
        <v>0.21086926261019021</v>
      </c>
      <c r="T332" s="104">
        <v>0.25058444550822578</v>
      </c>
    </row>
    <row r="333" spans="1:20" x14ac:dyDescent="0.3">
      <c r="A333" s="123"/>
      <c r="B333" s="1">
        <v>332</v>
      </c>
      <c r="C333" s="1">
        <v>332000</v>
      </c>
      <c r="D333" s="1" t="s">
        <v>6</v>
      </c>
      <c r="E333" s="1" t="s">
        <v>65</v>
      </c>
      <c r="F333" s="104">
        <v>0.63157894736842102</v>
      </c>
      <c r="G333" s="104">
        <v>0.58139534883720934</v>
      </c>
      <c r="H333" s="104">
        <v>0.65116279069767447</v>
      </c>
      <c r="I333" s="104">
        <v>0.62790697674418605</v>
      </c>
      <c r="J333" s="104">
        <v>0.60465116279069764</v>
      </c>
      <c r="K333" s="104">
        <v>0.96888888888888891</v>
      </c>
      <c r="L333" s="104">
        <v>0.98333333333333339</v>
      </c>
      <c r="M333" s="104">
        <v>0.9916666666666667</v>
      </c>
      <c r="N333" s="104">
        <v>0.9916666666666667</v>
      </c>
      <c r="O333" s="104">
        <v>0.99333333333333329</v>
      </c>
      <c r="P333" s="104">
        <v>0.31463166463166459</v>
      </c>
      <c r="Q333" s="104">
        <v>0.42323058117096801</v>
      </c>
      <c r="R333" s="104">
        <v>0.4145101553166069</v>
      </c>
      <c r="S333" s="104">
        <v>0.32793103448275862</v>
      </c>
      <c r="T333" s="104">
        <v>0.1767955801104972</v>
      </c>
    </row>
    <row r="334" spans="1:20" x14ac:dyDescent="0.3">
      <c r="A334" s="123"/>
      <c r="B334" s="1">
        <v>333</v>
      </c>
      <c r="C334" s="1">
        <v>333000</v>
      </c>
      <c r="D334" s="1" t="s">
        <v>6</v>
      </c>
      <c r="E334" s="1" t="s">
        <v>65</v>
      </c>
      <c r="F334" s="104">
        <v>0.65789473684210531</v>
      </c>
      <c r="G334" s="104">
        <v>0.65789473684210531</v>
      </c>
      <c r="H334" s="104">
        <v>0.60465116279069764</v>
      </c>
      <c r="I334" s="104">
        <v>0.65116279069767447</v>
      </c>
      <c r="J334" s="104">
        <v>0.62790697674418605</v>
      </c>
      <c r="K334" s="104">
        <v>0.97000000000000008</v>
      </c>
      <c r="L334" s="104">
        <v>0.98375000000000012</v>
      </c>
      <c r="M334" s="104">
        <v>0.9916666666666667</v>
      </c>
      <c r="N334" s="104">
        <v>0.9916666666666667</v>
      </c>
      <c r="O334" s="104">
        <v>0.99333333333333329</v>
      </c>
      <c r="P334" s="104">
        <v>0.49379193537880273</v>
      </c>
      <c r="Q334" s="104">
        <v>0.39440038841236452</v>
      </c>
      <c r="R334" s="104">
        <v>0.43140916300086779</v>
      </c>
      <c r="S334" s="104">
        <v>0.42200490151180831</v>
      </c>
      <c r="T334" s="104">
        <v>0.18528610354223429</v>
      </c>
    </row>
    <row r="335" spans="1:20" x14ac:dyDescent="0.3">
      <c r="A335" s="123"/>
      <c r="B335" s="1">
        <v>334</v>
      </c>
      <c r="C335" s="1">
        <v>334000</v>
      </c>
      <c r="D335" s="1" t="s">
        <v>6</v>
      </c>
      <c r="E335" s="1" t="s">
        <v>65</v>
      </c>
      <c r="F335" s="104">
        <v>0.63157894736842102</v>
      </c>
      <c r="G335" s="104">
        <v>0.63157894736842102</v>
      </c>
      <c r="H335" s="104">
        <v>0.60526315789473684</v>
      </c>
      <c r="I335" s="104">
        <v>0.53488372093023251</v>
      </c>
      <c r="J335" s="104">
        <v>0.58139534883720934</v>
      </c>
      <c r="K335" s="104">
        <v>0.97124999999999995</v>
      </c>
      <c r="L335" s="104">
        <v>0.9833333333333335</v>
      </c>
      <c r="M335" s="104">
        <v>0.99125000000000008</v>
      </c>
      <c r="N335" s="104">
        <v>0.99333333333333329</v>
      </c>
      <c r="O335" s="104">
        <v>0.99333333333333329</v>
      </c>
      <c r="P335" s="104">
        <v>0.21821653189577719</v>
      </c>
      <c r="Q335" s="104">
        <v>0.20833333333333329</v>
      </c>
      <c r="R335" s="104">
        <v>0.33067729083665343</v>
      </c>
      <c r="S335" s="104">
        <v>0.27672955974842772</v>
      </c>
      <c r="T335" s="104">
        <v>0.2283464566929134</v>
      </c>
    </row>
    <row r="336" spans="1:20" x14ac:dyDescent="0.3">
      <c r="A336" s="123"/>
      <c r="B336" s="1">
        <v>335</v>
      </c>
      <c r="C336" s="1">
        <v>335000</v>
      </c>
      <c r="D336" s="1" t="s">
        <v>6</v>
      </c>
      <c r="E336" s="1" t="s">
        <v>65</v>
      </c>
      <c r="F336" s="104">
        <v>0.63157894736842102</v>
      </c>
      <c r="G336" s="104">
        <v>0.63157894736842102</v>
      </c>
      <c r="H336" s="104">
        <v>0.60526315789473684</v>
      </c>
      <c r="I336" s="104">
        <v>0.60526315789473684</v>
      </c>
      <c r="J336" s="104">
        <v>0.58139534883720934</v>
      </c>
      <c r="K336" s="104">
        <v>0.97124999999999995</v>
      </c>
      <c r="L336" s="104">
        <v>0.98375000000000012</v>
      </c>
      <c r="M336" s="104">
        <v>0.99125000000000008</v>
      </c>
      <c r="N336" s="104">
        <v>0.99375000000000002</v>
      </c>
      <c r="O336" s="104">
        <v>0.99333333333333329</v>
      </c>
      <c r="P336" s="104">
        <v>0.57861319966583125</v>
      </c>
      <c r="Q336" s="104">
        <v>0.3652694610778443</v>
      </c>
      <c r="R336" s="104">
        <v>0.34661354581673309</v>
      </c>
      <c r="S336" s="104">
        <v>0.3532934131736527</v>
      </c>
      <c r="T336" s="104">
        <v>0.3973291113099745</v>
      </c>
    </row>
    <row r="337" spans="1:20" x14ac:dyDescent="0.3">
      <c r="A337" s="123"/>
      <c r="B337" s="1">
        <v>336</v>
      </c>
      <c r="C337" s="1">
        <v>336000</v>
      </c>
      <c r="D337" s="1" t="s">
        <v>6</v>
      </c>
      <c r="E337" s="1" t="s">
        <v>65</v>
      </c>
      <c r="F337" s="104">
        <v>0.63157894736842102</v>
      </c>
      <c r="G337" s="104">
        <v>0.60526315789473684</v>
      </c>
      <c r="H337" s="104">
        <v>0.65789473684210531</v>
      </c>
      <c r="I337" s="104">
        <v>0.60526315789473684</v>
      </c>
      <c r="J337" s="104">
        <v>0.55813953488372092</v>
      </c>
      <c r="K337" s="104">
        <v>0.96888888888888891</v>
      </c>
      <c r="L337" s="104">
        <v>0.98375000000000012</v>
      </c>
      <c r="M337" s="104">
        <v>0.99125000000000008</v>
      </c>
      <c r="N337" s="104">
        <v>0.99375000000000002</v>
      </c>
      <c r="O337" s="104">
        <v>0.99</v>
      </c>
      <c r="P337" s="104">
        <v>0.39896480331262951</v>
      </c>
      <c r="Q337" s="104">
        <v>0.37390289449112979</v>
      </c>
      <c r="R337" s="104">
        <v>0.34262948207171318</v>
      </c>
      <c r="S337" s="104">
        <v>0.33532934131736519</v>
      </c>
      <c r="T337" s="104">
        <v>0.40093825665859562</v>
      </c>
    </row>
    <row r="338" spans="1:20" x14ac:dyDescent="0.3">
      <c r="A338" s="123"/>
      <c r="B338" s="1">
        <v>337</v>
      </c>
      <c r="C338" s="1">
        <v>337000</v>
      </c>
      <c r="D338" s="1" t="s">
        <v>6</v>
      </c>
      <c r="E338" s="1" t="s">
        <v>65</v>
      </c>
      <c r="F338" s="104">
        <v>0.68421052631578949</v>
      </c>
      <c r="G338" s="104">
        <v>0.65789473684210531</v>
      </c>
      <c r="H338" s="104">
        <v>0.63157894736842102</v>
      </c>
      <c r="I338" s="104">
        <v>0.63157894736842102</v>
      </c>
      <c r="J338" s="104">
        <v>0.60526315789473684</v>
      </c>
      <c r="K338" s="104">
        <v>0.96875</v>
      </c>
      <c r="L338" s="104">
        <v>0.9850000000000001</v>
      </c>
      <c r="M338" s="104">
        <v>0.99125000000000008</v>
      </c>
      <c r="N338" s="104">
        <v>0.99375000000000002</v>
      </c>
      <c r="O338" s="104">
        <v>0.99375000000000002</v>
      </c>
      <c r="P338" s="104">
        <v>0.35076171295391539</v>
      </c>
      <c r="Q338" s="104">
        <v>0.3035714285714286</v>
      </c>
      <c r="R338" s="104">
        <v>0.32669322709163351</v>
      </c>
      <c r="S338" s="104">
        <v>0.31641791044776119</v>
      </c>
      <c r="T338" s="104">
        <v>0.32057416267942579</v>
      </c>
    </row>
    <row r="339" spans="1:20" x14ac:dyDescent="0.3">
      <c r="A339" s="123"/>
      <c r="B339" s="1">
        <v>338</v>
      </c>
      <c r="C339" s="1">
        <v>338000</v>
      </c>
      <c r="D339" s="1" t="s">
        <v>6</v>
      </c>
      <c r="E339" s="1" t="s">
        <v>65</v>
      </c>
      <c r="F339" s="104">
        <v>0.60526315789473684</v>
      </c>
      <c r="G339" s="104">
        <v>0.68421052631578949</v>
      </c>
      <c r="H339" s="104">
        <v>0.60526315789473684</v>
      </c>
      <c r="I339" s="104">
        <v>0.60526315789473684</v>
      </c>
      <c r="J339" s="104">
        <v>0.57894736842105265</v>
      </c>
      <c r="K339" s="104">
        <v>0.96875</v>
      </c>
      <c r="L339" s="104">
        <v>0.9850000000000001</v>
      </c>
      <c r="M339" s="104">
        <v>0.99142857142857144</v>
      </c>
      <c r="N339" s="104">
        <v>0.99428571428571433</v>
      </c>
      <c r="O339" s="104">
        <v>0.99428571428571433</v>
      </c>
      <c r="P339" s="104">
        <v>0.35682957393483711</v>
      </c>
      <c r="Q339" s="104">
        <v>0.33696929586580598</v>
      </c>
      <c r="R339" s="104">
        <v>0.35600992257385561</v>
      </c>
      <c r="S339" s="104">
        <v>0.32634730538922152</v>
      </c>
      <c r="T339" s="104">
        <v>0.33573141486810548</v>
      </c>
    </row>
    <row r="340" spans="1:20" x14ac:dyDescent="0.3">
      <c r="A340" s="123"/>
      <c r="B340" s="1">
        <v>339</v>
      </c>
      <c r="C340" s="1">
        <v>339000</v>
      </c>
      <c r="D340" s="1" t="s">
        <v>6</v>
      </c>
      <c r="E340" s="1" t="s">
        <v>65</v>
      </c>
      <c r="F340" s="104">
        <v>0.68421052631578949</v>
      </c>
      <c r="G340" s="104">
        <v>0.57894736842105265</v>
      </c>
      <c r="H340" s="104">
        <v>0.63157894736842102</v>
      </c>
      <c r="I340" s="104">
        <v>0.57894736842105265</v>
      </c>
      <c r="J340" s="104">
        <v>0.60526315789473684</v>
      </c>
      <c r="K340" s="104">
        <v>0.97333333333333327</v>
      </c>
      <c r="L340" s="104">
        <v>0.98428571428571432</v>
      </c>
      <c r="M340" s="104">
        <v>0.99142857142857144</v>
      </c>
      <c r="N340" s="104">
        <v>0.99428571428571433</v>
      </c>
      <c r="O340" s="104">
        <v>0.99428571428571433</v>
      </c>
      <c r="P340" s="104">
        <v>1</v>
      </c>
      <c r="Q340" s="104">
        <v>0.3571428571428571</v>
      </c>
      <c r="R340" s="104">
        <v>0.33067729083665343</v>
      </c>
      <c r="S340" s="104">
        <v>0.35029940119760478</v>
      </c>
      <c r="T340" s="104">
        <v>0.34210526315789469</v>
      </c>
    </row>
    <row r="341" spans="1:20" x14ac:dyDescent="0.3">
      <c r="A341" s="123"/>
      <c r="B341" s="1">
        <v>340</v>
      </c>
      <c r="C341" s="1">
        <v>340000</v>
      </c>
      <c r="D341" s="1" t="s">
        <v>6</v>
      </c>
      <c r="E341" s="1" t="s">
        <v>65</v>
      </c>
      <c r="F341" s="104">
        <v>0.68421052631578949</v>
      </c>
      <c r="G341" s="104">
        <v>0.65789473684210531</v>
      </c>
      <c r="H341" s="104">
        <v>0.60526315789473684</v>
      </c>
      <c r="I341" s="104">
        <v>0.60526315789473684</v>
      </c>
      <c r="J341" s="104">
        <v>0.60526315789473684</v>
      </c>
      <c r="K341" s="104">
        <v>0.97142857142857131</v>
      </c>
      <c r="L341" s="104">
        <v>0.98428571428571432</v>
      </c>
      <c r="M341" s="104">
        <v>0.99142857142857144</v>
      </c>
      <c r="N341" s="104">
        <v>0.99428571428571433</v>
      </c>
      <c r="O341" s="104">
        <v>0.99428571428571433</v>
      </c>
      <c r="P341" s="104">
        <v>0.49603099304237819</v>
      </c>
      <c r="Q341" s="104">
        <v>0.36904761904761912</v>
      </c>
      <c r="R341" s="104">
        <v>0.33466135458167329</v>
      </c>
      <c r="S341" s="104">
        <v>0.32238805970149248</v>
      </c>
      <c r="T341" s="104">
        <v>0.33492822966507169</v>
      </c>
    </row>
    <row r="342" spans="1:20" x14ac:dyDescent="0.3">
      <c r="A342" s="123"/>
      <c r="B342" s="1">
        <v>341</v>
      </c>
      <c r="C342" s="1">
        <v>341000</v>
      </c>
      <c r="D342" s="1" t="s">
        <v>6</v>
      </c>
      <c r="E342" s="1" t="s">
        <v>65</v>
      </c>
      <c r="F342" s="104">
        <v>0.68421052631578949</v>
      </c>
      <c r="G342" s="104">
        <v>0.60526315789473684</v>
      </c>
      <c r="H342" s="104">
        <v>0.60526315789473684</v>
      </c>
      <c r="I342" s="104">
        <v>0.60526315789473684</v>
      </c>
      <c r="J342" s="104">
        <v>0.57894736842105265</v>
      </c>
      <c r="K342" s="104">
        <v>0.97124999999999995</v>
      </c>
      <c r="L342" s="104">
        <v>0.98428571428571432</v>
      </c>
      <c r="M342" s="104">
        <v>0.99142857142857144</v>
      </c>
      <c r="N342" s="104">
        <v>0.99428571428571433</v>
      </c>
      <c r="O342" s="104">
        <v>0.99428571428571433</v>
      </c>
      <c r="P342" s="104">
        <v>0.28336980634176778</v>
      </c>
      <c r="Q342" s="104">
        <v>0.40568862275449102</v>
      </c>
      <c r="R342" s="104">
        <v>0.40522303848191049</v>
      </c>
      <c r="S342" s="104">
        <v>0.30838323353293418</v>
      </c>
      <c r="T342" s="104">
        <v>0.31894484412470031</v>
      </c>
    </row>
    <row r="343" spans="1:20" x14ac:dyDescent="0.3">
      <c r="A343" s="123"/>
      <c r="B343" s="1">
        <v>342</v>
      </c>
      <c r="C343" s="1">
        <v>342000</v>
      </c>
      <c r="D343" s="1" t="s">
        <v>6</v>
      </c>
      <c r="E343" s="1" t="s">
        <v>65</v>
      </c>
      <c r="F343" s="104">
        <v>0.60526315789473684</v>
      </c>
      <c r="G343" s="104">
        <v>0.60526315789473684</v>
      </c>
      <c r="H343" s="104">
        <v>0.57894736842105265</v>
      </c>
      <c r="I343" s="104">
        <v>0.57894736842105265</v>
      </c>
      <c r="J343" s="104">
        <v>0.57894736842105265</v>
      </c>
      <c r="K343" s="104">
        <v>0.97249999999999992</v>
      </c>
      <c r="L343" s="104">
        <v>0.98375000000000012</v>
      </c>
      <c r="M343" s="104">
        <v>0.99142857142857144</v>
      </c>
      <c r="N343" s="104">
        <v>0.99428571428571433</v>
      </c>
      <c r="O343" s="104">
        <v>0.99428571428571433</v>
      </c>
      <c r="P343" s="104">
        <v>0.4259031198686371</v>
      </c>
      <c r="Q343" s="104">
        <v>0.38689288090485702</v>
      </c>
      <c r="R343" s="104">
        <v>0.34661354581673309</v>
      </c>
      <c r="S343" s="104">
        <v>0.34431137724550898</v>
      </c>
      <c r="T343" s="104">
        <v>0.32613908872901681</v>
      </c>
    </row>
    <row r="344" spans="1:20" x14ac:dyDescent="0.3">
      <c r="A344" s="123"/>
      <c r="B344" s="1">
        <v>343</v>
      </c>
      <c r="C344" s="1">
        <v>343000</v>
      </c>
      <c r="D344" s="1" t="s">
        <v>6</v>
      </c>
      <c r="E344" s="1" t="s">
        <v>65</v>
      </c>
      <c r="F344" s="104">
        <v>0.65789473684210531</v>
      </c>
      <c r="G344" s="104">
        <v>0.63157894736842102</v>
      </c>
      <c r="H344" s="104">
        <v>0.57894736842105265</v>
      </c>
      <c r="I344" s="104">
        <v>0.57894736842105265</v>
      </c>
      <c r="J344" s="104">
        <v>0.57894736842105265</v>
      </c>
      <c r="K344" s="104">
        <v>0.97285714285714298</v>
      </c>
      <c r="L344" s="104">
        <v>0.98428571428571432</v>
      </c>
      <c r="M344" s="104">
        <v>0.9900000000000001</v>
      </c>
      <c r="N344" s="104">
        <v>0.99428571428571433</v>
      </c>
      <c r="O344" s="104">
        <v>0.99428571428571433</v>
      </c>
      <c r="P344" s="104">
        <v>0.59068642009818484</v>
      </c>
      <c r="Q344" s="104">
        <v>0.40289234412893071</v>
      </c>
      <c r="R344" s="104">
        <v>0.33864541832669331</v>
      </c>
      <c r="S344" s="104">
        <v>0.35522388059701487</v>
      </c>
      <c r="T344" s="104">
        <v>0.34928229665071769</v>
      </c>
    </row>
    <row r="345" spans="1:20" x14ac:dyDescent="0.3">
      <c r="A345" s="123"/>
      <c r="B345" s="1">
        <v>344</v>
      </c>
      <c r="C345" s="1">
        <v>344000</v>
      </c>
      <c r="D345" s="1" t="s">
        <v>6</v>
      </c>
      <c r="E345" s="1" t="s">
        <v>65</v>
      </c>
      <c r="F345" s="104">
        <v>0.71052631578947367</v>
      </c>
      <c r="G345" s="104">
        <v>0.65789473684210531</v>
      </c>
      <c r="H345" s="104">
        <v>0.57894736842105265</v>
      </c>
      <c r="I345" s="104">
        <v>0.60526315789473684</v>
      </c>
      <c r="J345" s="104">
        <v>0.60526315789473684</v>
      </c>
      <c r="K345" s="104">
        <v>0.97285714285714298</v>
      </c>
      <c r="L345" s="104">
        <v>0.98375000000000012</v>
      </c>
      <c r="M345" s="104">
        <v>0.99142857142857144</v>
      </c>
      <c r="N345" s="104">
        <v>0.99428571428571433</v>
      </c>
      <c r="O345" s="104">
        <v>0.99428571428571433</v>
      </c>
      <c r="P345" s="104">
        <v>0.38947125858890569</v>
      </c>
      <c r="Q345" s="104">
        <v>0.58844339622641506</v>
      </c>
      <c r="R345" s="104">
        <v>0.35059760956175301</v>
      </c>
      <c r="S345" s="104">
        <v>0.34328358208955218</v>
      </c>
      <c r="T345" s="104">
        <v>0.35885167464114831</v>
      </c>
    </row>
    <row r="346" spans="1:20" x14ac:dyDescent="0.3">
      <c r="A346" s="123"/>
      <c r="B346" s="1">
        <v>345</v>
      </c>
      <c r="C346" s="1">
        <v>345000</v>
      </c>
      <c r="D346" s="1" t="s">
        <v>6</v>
      </c>
      <c r="E346" s="1" t="s">
        <v>65</v>
      </c>
      <c r="F346" s="104">
        <v>0.73684210526315785</v>
      </c>
      <c r="G346" s="104">
        <v>0.68421052631578949</v>
      </c>
      <c r="H346" s="104">
        <v>0.65789473684210531</v>
      </c>
      <c r="I346" s="104">
        <v>0.57894736842105265</v>
      </c>
      <c r="J346" s="104">
        <v>0.60526315789473684</v>
      </c>
      <c r="K346" s="104">
        <v>0.97124999999999995</v>
      </c>
      <c r="L346" s="104">
        <v>0.98375000000000012</v>
      </c>
      <c r="M346" s="104">
        <v>0.99142857142857144</v>
      </c>
      <c r="N346" s="104">
        <v>0.99428571428571433</v>
      </c>
      <c r="O346" s="104">
        <v>0.99428571428571433</v>
      </c>
      <c r="P346" s="104">
        <v>0.48783482142857149</v>
      </c>
      <c r="Q346" s="104">
        <v>0.44595128093113701</v>
      </c>
      <c r="R346" s="104">
        <v>0.4085681165354359</v>
      </c>
      <c r="S346" s="104">
        <v>0.3413173652694611</v>
      </c>
      <c r="T346" s="104">
        <v>0.34292565947242198</v>
      </c>
    </row>
    <row r="347" spans="1:20" x14ac:dyDescent="0.3">
      <c r="A347" s="123"/>
      <c r="B347" s="1">
        <v>346</v>
      </c>
      <c r="C347" s="1">
        <v>346000</v>
      </c>
      <c r="D347" s="1" t="s">
        <v>6</v>
      </c>
      <c r="E347" s="1" t="s">
        <v>65</v>
      </c>
      <c r="F347" s="104">
        <v>0.68421052631578949</v>
      </c>
      <c r="G347" s="104">
        <v>0.60526315789473684</v>
      </c>
      <c r="H347" s="104">
        <v>0.60526315789473684</v>
      </c>
      <c r="I347" s="104">
        <v>0.60526315789473684</v>
      </c>
      <c r="J347" s="104">
        <v>0.57894736842105265</v>
      </c>
      <c r="K347" s="104">
        <v>0.97</v>
      </c>
      <c r="L347" s="104">
        <v>0.98428571428571432</v>
      </c>
      <c r="M347" s="104">
        <v>0.99142857142857144</v>
      </c>
      <c r="N347" s="104">
        <v>0.99428571428571433</v>
      </c>
      <c r="O347" s="104">
        <v>0.99428571428571433</v>
      </c>
      <c r="P347" s="104">
        <v>0.33479532163742692</v>
      </c>
      <c r="Q347" s="104">
        <v>0.29761904761904773</v>
      </c>
      <c r="R347" s="104">
        <v>0.32669322709163351</v>
      </c>
      <c r="S347" s="104">
        <v>0.34730538922155679</v>
      </c>
      <c r="T347" s="104">
        <v>0.32775119617224879</v>
      </c>
    </row>
    <row r="348" spans="1:20" x14ac:dyDescent="0.3">
      <c r="A348" s="123"/>
      <c r="B348" s="1">
        <v>347</v>
      </c>
      <c r="C348" s="1">
        <v>347000</v>
      </c>
      <c r="D348" s="1" t="s">
        <v>6</v>
      </c>
      <c r="E348" s="1" t="s">
        <v>65</v>
      </c>
      <c r="F348" s="104">
        <v>0.63157894736842102</v>
      </c>
      <c r="G348" s="104">
        <v>0.65789473684210531</v>
      </c>
      <c r="H348" s="104">
        <v>0.60526315789473684</v>
      </c>
      <c r="I348" s="104">
        <v>0.60526315789473684</v>
      </c>
      <c r="J348" s="104">
        <v>0.57894736842105265</v>
      </c>
      <c r="K348" s="104">
        <v>0.97</v>
      </c>
      <c r="L348" s="104">
        <v>0.9850000000000001</v>
      </c>
      <c r="M348" s="104">
        <v>0.99142857142857144</v>
      </c>
      <c r="N348" s="104">
        <v>0.99428571428571433</v>
      </c>
      <c r="O348" s="104">
        <v>0.99428571428571433</v>
      </c>
      <c r="P348" s="104">
        <v>0.47025761124121779</v>
      </c>
      <c r="Q348" s="104">
        <v>0.4416916191764062</v>
      </c>
      <c r="R348" s="104">
        <v>0.32270916334661359</v>
      </c>
      <c r="S348" s="104">
        <v>0.33532934131736519</v>
      </c>
      <c r="T348" s="104">
        <v>0.33492822966507169</v>
      </c>
    </row>
    <row r="349" spans="1:20" x14ac:dyDescent="0.3">
      <c r="A349" s="123"/>
      <c r="B349" s="1">
        <v>348</v>
      </c>
      <c r="C349" s="1">
        <v>348000</v>
      </c>
      <c r="D349" s="1" t="s">
        <v>6</v>
      </c>
      <c r="E349" s="1" t="s">
        <v>65</v>
      </c>
      <c r="F349" s="104">
        <v>0.71052631578947367</v>
      </c>
      <c r="G349" s="104">
        <v>0.63157894736842102</v>
      </c>
      <c r="H349" s="104">
        <v>0.60526315789473684</v>
      </c>
      <c r="I349" s="104">
        <v>0.57894736842105265</v>
      </c>
      <c r="J349" s="104">
        <v>0.57894736842105265</v>
      </c>
      <c r="K349" s="104">
        <v>0.97124999999999995</v>
      </c>
      <c r="L349" s="104">
        <v>0.98375000000000012</v>
      </c>
      <c r="M349" s="104">
        <v>0.9900000000000001</v>
      </c>
      <c r="N349" s="104">
        <v>0.99428571428571433</v>
      </c>
      <c r="O349" s="104">
        <v>0.99428571428571433</v>
      </c>
      <c r="P349" s="104">
        <v>0.56607142857142856</v>
      </c>
      <c r="Q349" s="104">
        <v>0.45971213344094702</v>
      </c>
      <c r="R349" s="104">
        <v>0.42236833014761771</v>
      </c>
      <c r="S349" s="104">
        <v>0.33432835820895518</v>
      </c>
      <c r="T349" s="104">
        <v>0.34688995215311003</v>
      </c>
    </row>
    <row r="350" spans="1:20" x14ac:dyDescent="0.3">
      <c r="A350" s="123"/>
      <c r="B350" s="1">
        <v>349</v>
      </c>
      <c r="C350" s="1">
        <v>349000</v>
      </c>
      <c r="D350" s="1" t="s">
        <v>6</v>
      </c>
      <c r="E350" s="1" t="s">
        <v>65</v>
      </c>
      <c r="F350" s="104">
        <v>0.73684210526315785</v>
      </c>
      <c r="G350" s="104">
        <v>0.63157894736842102</v>
      </c>
      <c r="H350" s="104">
        <v>0.60526315789473684</v>
      </c>
      <c r="I350" s="104">
        <v>0.57894736842105265</v>
      </c>
      <c r="J350" s="104">
        <v>0.60526315789473684</v>
      </c>
      <c r="K350" s="104">
        <v>0.97000000000000008</v>
      </c>
      <c r="L350" s="104">
        <v>0.98375000000000012</v>
      </c>
      <c r="M350" s="104">
        <v>0.99142857142857144</v>
      </c>
      <c r="N350" s="104">
        <v>0.99428571428571433</v>
      </c>
      <c r="O350" s="104">
        <v>0.99428571428571433</v>
      </c>
      <c r="P350" s="104">
        <v>0.35960414287615822</v>
      </c>
      <c r="Q350" s="104">
        <v>0.36458333333333331</v>
      </c>
      <c r="R350" s="104">
        <v>0.41021142701919588</v>
      </c>
      <c r="S350" s="104">
        <v>0.30239520958083832</v>
      </c>
      <c r="T350" s="104">
        <v>0.31578947368421051</v>
      </c>
    </row>
    <row r="351" spans="1:20" x14ac:dyDescent="0.3">
      <c r="A351" s="123"/>
      <c r="B351" s="1">
        <v>350</v>
      </c>
      <c r="C351" s="1">
        <v>350000</v>
      </c>
      <c r="D351" s="1" t="s">
        <v>6</v>
      </c>
      <c r="E351" s="1" t="s">
        <v>65</v>
      </c>
      <c r="F351" s="104">
        <v>0.68421052631578949</v>
      </c>
      <c r="G351" s="104">
        <v>0.68421052631578949</v>
      </c>
      <c r="H351" s="104">
        <v>0.60526315789473684</v>
      </c>
      <c r="I351" s="104">
        <v>0.57894736842105265</v>
      </c>
      <c r="J351" s="104">
        <v>0.57894736842105265</v>
      </c>
      <c r="K351" s="104">
        <v>0.97</v>
      </c>
      <c r="L351" s="104">
        <v>0.98375000000000012</v>
      </c>
      <c r="M351" s="104">
        <v>0.9900000000000001</v>
      </c>
      <c r="N351" s="104">
        <v>0.99428571428571433</v>
      </c>
      <c r="O351" s="104">
        <v>0.99428571428571433</v>
      </c>
      <c r="P351" s="104">
        <v>0.43102752497843089</v>
      </c>
      <c r="Q351" s="104">
        <v>0.38383368128877121</v>
      </c>
      <c r="R351" s="104">
        <v>0.36491899070385131</v>
      </c>
      <c r="S351" s="104">
        <v>0.31137724550898199</v>
      </c>
      <c r="T351" s="104">
        <v>0.30695443645083931</v>
      </c>
    </row>
    <row r="352" spans="1:20" x14ac:dyDescent="0.3">
      <c r="A352" s="123"/>
      <c r="B352" s="1">
        <v>351</v>
      </c>
      <c r="C352" s="1">
        <v>351000</v>
      </c>
      <c r="D352" s="1" t="s">
        <v>6</v>
      </c>
      <c r="E352" s="1" t="s">
        <v>65</v>
      </c>
      <c r="F352" s="104">
        <v>0.63157894736842102</v>
      </c>
      <c r="G352" s="104">
        <v>0.68421052631578949</v>
      </c>
      <c r="H352" s="104">
        <v>0.65789473684210531</v>
      </c>
      <c r="I352" s="104">
        <v>0.60526315789473684</v>
      </c>
      <c r="J352" s="104">
        <v>0.57894736842105265</v>
      </c>
      <c r="K352" s="104">
        <v>0.97124999999999995</v>
      </c>
      <c r="L352" s="104">
        <v>0.98428571428571432</v>
      </c>
      <c r="M352" s="104">
        <v>0.9900000000000001</v>
      </c>
      <c r="N352" s="104">
        <v>0.99428571428571433</v>
      </c>
      <c r="O352" s="104">
        <v>0.99428571428571433</v>
      </c>
      <c r="P352" s="104">
        <v>0.29411764705882348</v>
      </c>
      <c r="Q352" s="104">
        <v>0.4017857142857143</v>
      </c>
      <c r="R352" s="104">
        <v>0.29880478087649398</v>
      </c>
      <c r="S352" s="104">
        <v>0.31641791044776119</v>
      </c>
      <c r="T352" s="104">
        <v>0.29904306220095689</v>
      </c>
    </row>
    <row r="353" spans="1:20" x14ac:dyDescent="0.3">
      <c r="A353" s="123"/>
      <c r="B353" s="1">
        <v>352</v>
      </c>
      <c r="C353" s="1">
        <v>352000</v>
      </c>
      <c r="D353" s="1" t="s">
        <v>6</v>
      </c>
      <c r="E353" s="1" t="s">
        <v>65</v>
      </c>
      <c r="F353" s="104">
        <v>0.68421052631578949</v>
      </c>
      <c r="G353" s="104">
        <v>0.60526315789473684</v>
      </c>
      <c r="H353" s="104">
        <v>0.63157894736842102</v>
      </c>
      <c r="I353" s="104">
        <v>0.60526315789473684</v>
      </c>
      <c r="J353" s="104">
        <v>0.57894736842105265</v>
      </c>
      <c r="K353" s="104">
        <v>0.97285714285714264</v>
      </c>
      <c r="L353" s="104">
        <v>0.98444444444444457</v>
      </c>
      <c r="M353" s="104">
        <v>0.9900000000000001</v>
      </c>
      <c r="N353" s="104">
        <v>0.99428571428571433</v>
      </c>
      <c r="O353" s="104">
        <v>0.99428571428571433</v>
      </c>
      <c r="P353" s="104">
        <v>0.34006390434961858</v>
      </c>
      <c r="Q353" s="104">
        <v>0.23833678398895791</v>
      </c>
      <c r="R353" s="104">
        <v>0.29083665338645409</v>
      </c>
      <c r="S353" s="104">
        <v>0.34019303165820258</v>
      </c>
      <c r="T353" s="104">
        <v>0.30622009569377989</v>
      </c>
    </row>
    <row r="354" spans="1:20" x14ac:dyDescent="0.3">
      <c r="A354" s="123"/>
      <c r="B354" s="1">
        <v>353</v>
      </c>
      <c r="C354" s="1">
        <v>353000</v>
      </c>
      <c r="D354" s="1" t="s">
        <v>6</v>
      </c>
      <c r="E354" s="1" t="s">
        <v>65</v>
      </c>
      <c r="F354" s="104">
        <v>0.65789473684210531</v>
      </c>
      <c r="G354" s="104">
        <v>0.65789473684210531</v>
      </c>
      <c r="H354" s="104">
        <v>0.60526315789473684</v>
      </c>
      <c r="I354" s="104">
        <v>0.63157894736842102</v>
      </c>
      <c r="J354" s="104">
        <v>0.60526315789473684</v>
      </c>
      <c r="K354" s="104">
        <v>0.97142857142857131</v>
      </c>
      <c r="L354" s="104">
        <v>0.98666666666666669</v>
      </c>
      <c r="M354" s="104">
        <v>0.98875000000000002</v>
      </c>
      <c r="N354" s="104">
        <v>0.99428571428571433</v>
      </c>
      <c r="O354" s="104">
        <v>0.99428571428571433</v>
      </c>
      <c r="P354" s="104">
        <v>0.63575036075036073</v>
      </c>
      <c r="Q354" s="104">
        <v>0.49880952380952381</v>
      </c>
      <c r="R354" s="104">
        <v>0.35596536011642049</v>
      </c>
      <c r="S354" s="104">
        <v>0.36905296526218467</v>
      </c>
      <c r="T354" s="104">
        <v>0.395748987854251</v>
      </c>
    </row>
    <row r="355" spans="1:20" x14ac:dyDescent="0.3">
      <c r="A355" s="123"/>
      <c r="B355" s="1">
        <v>354</v>
      </c>
      <c r="C355" s="1">
        <v>354000</v>
      </c>
      <c r="D355" s="1" t="s">
        <v>6</v>
      </c>
      <c r="E355" s="1" t="s">
        <v>65</v>
      </c>
      <c r="F355" s="104">
        <v>0.68421052631578949</v>
      </c>
      <c r="G355" s="104">
        <v>0.65789473684210531</v>
      </c>
      <c r="H355" s="104">
        <v>0.65789473684210531</v>
      </c>
      <c r="I355" s="104">
        <v>0.60526315789473684</v>
      </c>
      <c r="J355" s="104">
        <v>0.63157894736842102</v>
      </c>
      <c r="K355" s="104">
        <v>0.97</v>
      </c>
      <c r="L355" s="104">
        <v>0.9850000000000001</v>
      </c>
      <c r="M355" s="104">
        <v>0.99142857142857144</v>
      </c>
      <c r="N355" s="104">
        <v>0.99428571428571433</v>
      </c>
      <c r="O355" s="104">
        <v>0.99428571428571433</v>
      </c>
      <c r="P355" s="104">
        <v>0.49934026546929772</v>
      </c>
      <c r="Q355" s="104">
        <v>0.49488421116478087</v>
      </c>
      <c r="R355" s="104">
        <v>0.48171323839571267</v>
      </c>
      <c r="S355" s="104">
        <v>0.37051896207584828</v>
      </c>
      <c r="T355" s="104">
        <v>0.38232082423353292</v>
      </c>
    </row>
    <row r="356" spans="1:20" x14ac:dyDescent="0.3">
      <c r="A356" s="123"/>
      <c r="B356" s="1">
        <v>355</v>
      </c>
      <c r="C356" s="1">
        <v>355000</v>
      </c>
      <c r="D356" s="1" t="s">
        <v>6</v>
      </c>
      <c r="E356" s="1" t="s">
        <v>65</v>
      </c>
      <c r="F356" s="104">
        <v>0.68421052631578949</v>
      </c>
      <c r="G356" s="104">
        <v>0.68421052631578949</v>
      </c>
      <c r="H356" s="104">
        <v>0.63157894736842102</v>
      </c>
      <c r="I356" s="104">
        <v>0.63157894736842102</v>
      </c>
      <c r="J356" s="104">
        <v>0.60526315789473684</v>
      </c>
      <c r="K356" s="104">
        <v>0.96599999999999997</v>
      </c>
      <c r="L356" s="104">
        <v>0.9850000000000001</v>
      </c>
      <c r="M356" s="104">
        <v>0.98875000000000002</v>
      </c>
      <c r="N356" s="104">
        <v>0.99428571428571433</v>
      </c>
      <c r="O356" s="104">
        <v>0.99428571428571433</v>
      </c>
      <c r="P356" s="104">
        <v>0.35700639939770368</v>
      </c>
      <c r="Q356" s="104">
        <v>0.48093937028363271</v>
      </c>
      <c r="R356" s="104">
        <v>0.4268283299984364</v>
      </c>
      <c r="S356" s="104">
        <v>0.42342069815633332</v>
      </c>
      <c r="T356" s="104">
        <v>0.3893141945773525</v>
      </c>
    </row>
    <row r="357" spans="1:20" x14ac:dyDescent="0.3">
      <c r="A357" s="123"/>
      <c r="B357" s="1">
        <v>356</v>
      </c>
      <c r="C357" s="1">
        <v>356000</v>
      </c>
      <c r="D357" s="1" t="s">
        <v>6</v>
      </c>
      <c r="E357" s="1" t="s">
        <v>65</v>
      </c>
      <c r="F357" s="104">
        <v>0.71052631578947367</v>
      </c>
      <c r="G357" s="104">
        <v>0.63157894736842102</v>
      </c>
      <c r="H357" s="104">
        <v>0.68421052631578949</v>
      </c>
      <c r="I357" s="104">
        <v>0.63157894736842102</v>
      </c>
      <c r="J357" s="104">
        <v>0.63157894736842102</v>
      </c>
      <c r="K357" s="104">
        <v>0.97111111111111115</v>
      </c>
      <c r="L357" s="104">
        <v>0.98555555555555563</v>
      </c>
      <c r="M357" s="104">
        <v>0.9900000000000001</v>
      </c>
      <c r="N357" s="104">
        <v>0.99375000000000002</v>
      </c>
      <c r="O357" s="104">
        <v>0.99375000000000002</v>
      </c>
      <c r="P357" s="104">
        <v>0.35501498325401021</v>
      </c>
      <c r="Q357" s="104">
        <v>0.1197604790419162</v>
      </c>
      <c r="R357" s="104">
        <v>0.42268266183373332</v>
      </c>
      <c r="S357" s="104">
        <v>0.38284300963290813</v>
      </c>
      <c r="T357" s="104">
        <v>0.39060961756910262</v>
      </c>
    </row>
    <row r="358" spans="1:20" x14ac:dyDescent="0.3">
      <c r="A358" s="123"/>
      <c r="B358" s="1">
        <v>357</v>
      </c>
      <c r="C358" s="1">
        <v>357000</v>
      </c>
      <c r="D358" s="1" t="s">
        <v>6</v>
      </c>
      <c r="E358" s="1" t="s">
        <v>65</v>
      </c>
      <c r="F358" s="104">
        <v>0.65789473684210531</v>
      </c>
      <c r="G358" s="104">
        <v>0.63157894736842102</v>
      </c>
      <c r="H358" s="104">
        <v>0.65789473684210531</v>
      </c>
      <c r="I358" s="104">
        <v>0.68421052631578949</v>
      </c>
      <c r="J358" s="104">
        <v>0.60526315789473684</v>
      </c>
      <c r="K358" s="104">
        <v>0.97000000000000008</v>
      </c>
      <c r="L358" s="104">
        <v>0.9850000000000001</v>
      </c>
      <c r="M358" s="104">
        <v>0.9880000000000001</v>
      </c>
      <c r="N358" s="104">
        <v>0.99375000000000002</v>
      </c>
      <c r="O358" s="104">
        <v>0.99375000000000002</v>
      </c>
      <c r="P358" s="104">
        <v>0.27067183462532302</v>
      </c>
      <c r="Q358" s="104">
        <v>0.25149700598802388</v>
      </c>
      <c r="R358" s="104">
        <v>0.2822874084686563</v>
      </c>
      <c r="S358" s="104">
        <v>0.42424993808433831</v>
      </c>
      <c r="T358" s="104">
        <v>0.38593236908730849</v>
      </c>
    </row>
    <row r="359" spans="1:20" x14ac:dyDescent="0.3">
      <c r="A359" s="123"/>
      <c r="B359" s="1">
        <v>358</v>
      </c>
      <c r="C359" s="1">
        <v>358000</v>
      </c>
      <c r="D359" s="1" t="s">
        <v>6</v>
      </c>
      <c r="E359" s="1" t="s">
        <v>65</v>
      </c>
      <c r="F359" s="104">
        <v>0.63157894736842102</v>
      </c>
      <c r="G359" s="104">
        <v>0.63157894736842102</v>
      </c>
      <c r="H359" s="104">
        <v>0.63157894736842102</v>
      </c>
      <c r="I359" s="104">
        <v>0.65789473684210531</v>
      </c>
      <c r="J359" s="104">
        <v>0.65789473684210531</v>
      </c>
      <c r="K359" s="104">
        <v>0.96888888888888891</v>
      </c>
      <c r="L359" s="104">
        <v>0.9833333333333335</v>
      </c>
      <c r="M359" s="104">
        <v>0.99125000000000008</v>
      </c>
      <c r="N359" s="104">
        <v>0.99333333333333351</v>
      </c>
      <c r="O359" s="104">
        <v>0.99375000000000002</v>
      </c>
      <c r="P359" s="104">
        <v>0.29895221058011762</v>
      </c>
      <c r="Q359" s="104">
        <v>0.23056923918992889</v>
      </c>
      <c r="R359" s="104">
        <v>0.2425340654189963</v>
      </c>
      <c r="S359" s="104">
        <v>0.27345337706264261</v>
      </c>
      <c r="T359" s="104">
        <v>0.41658956297114202</v>
      </c>
    </row>
    <row r="360" spans="1:20" x14ac:dyDescent="0.3">
      <c r="A360" s="123"/>
      <c r="B360" s="1">
        <v>359</v>
      </c>
      <c r="C360" s="1">
        <v>359000</v>
      </c>
      <c r="D360" s="1" t="s">
        <v>6</v>
      </c>
      <c r="E360" s="1" t="s">
        <v>65</v>
      </c>
      <c r="F360" s="104">
        <v>0.63157894736842102</v>
      </c>
      <c r="G360" s="104">
        <v>0.60526315789473684</v>
      </c>
      <c r="H360" s="104">
        <v>0.60526315789473684</v>
      </c>
      <c r="I360" s="104">
        <v>0.60526315789473684</v>
      </c>
      <c r="J360" s="104">
        <v>0.63157894736842102</v>
      </c>
      <c r="K360" s="104">
        <v>0.97</v>
      </c>
      <c r="L360" s="104">
        <v>0.9850000000000001</v>
      </c>
      <c r="M360" s="104">
        <v>0.99125000000000008</v>
      </c>
      <c r="N360" s="104">
        <v>0.99375000000000002</v>
      </c>
      <c r="O360" s="104">
        <v>0.99375000000000002</v>
      </c>
      <c r="P360" s="104">
        <v>0.3411764705882353</v>
      </c>
      <c r="Q360" s="104">
        <v>0.33229576234163388</v>
      </c>
      <c r="R360" s="104">
        <v>0.27490039840637448</v>
      </c>
      <c r="S360" s="104">
        <v>0.26268656716417921</v>
      </c>
      <c r="T360" s="104">
        <v>0.3405246069719754</v>
      </c>
    </row>
    <row r="361" spans="1:20" x14ac:dyDescent="0.3">
      <c r="A361" s="123"/>
      <c r="B361" s="1">
        <v>360</v>
      </c>
      <c r="C361" s="1">
        <v>360000</v>
      </c>
      <c r="D361" s="1" t="s">
        <v>6</v>
      </c>
      <c r="E361" s="1" t="s">
        <v>65</v>
      </c>
      <c r="F361" s="104">
        <v>0.65789473684210531</v>
      </c>
      <c r="G361" s="104">
        <v>0.60526315789473684</v>
      </c>
      <c r="H361" s="104">
        <v>0.60526315789473684</v>
      </c>
      <c r="I361" s="104">
        <v>0.57894736842105265</v>
      </c>
      <c r="J361" s="104">
        <v>0.57894736842105265</v>
      </c>
      <c r="K361" s="104">
        <v>0.97142857142857131</v>
      </c>
      <c r="L361" s="104">
        <v>0.98428571428571432</v>
      </c>
      <c r="M361" s="104">
        <v>0.99142857142857144</v>
      </c>
      <c r="N361" s="104">
        <v>0.99375000000000002</v>
      </c>
      <c r="O361" s="104">
        <v>0.99375000000000002</v>
      </c>
      <c r="P361" s="104">
        <v>0.49989911218724781</v>
      </c>
      <c r="Q361" s="104">
        <v>0.39548945171541861</v>
      </c>
      <c r="R361" s="104">
        <v>0.38074531143717821</v>
      </c>
      <c r="S361" s="104">
        <v>0.29940119760479039</v>
      </c>
      <c r="T361" s="104">
        <v>0.28776978417266191</v>
      </c>
    </row>
    <row r="362" spans="1:20" x14ac:dyDescent="0.3">
      <c r="A362" s="123"/>
      <c r="B362" s="1">
        <v>361</v>
      </c>
      <c r="C362" s="1">
        <v>361000</v>
      </c>
      <c r="D362" s="1" t="s">
        <v>6</v>
      </c>
      <c r="E362" s="1" t="s">
        <v>65</v>
      </c>
      <c r="F362" s="104">
        <v>0.63157894736842102</v>
      </c>
      <c r="G362" s="104">
        <v>0.65789473684210531</v>
      </c>
      <c r="H362" s="104">
        <v>0.57894736842105265</v>
      </c>
      <c r="I362" s="104">
        <v>0.57894736842105265</v>
      </c>
      <c r="J362" s="104">
        <v>0.57894736842105265</v>
      </c>
      <c r="K362" s="104">
        <v>0.97124999999999995</v>
      </c>
      <c r="L362" s="104">
        <v>0.98428571428571432</v>
      </c>
      <c r="M362" s="104">
        <v>0.99142857142857144</v>
      </c>
      <c r="N362" s="104">
        <v>0.99428571428571433</v>
      </c>
      <c r="O362" s="104">
        <v>0.99428571428571433</v>
      </c>
      <c r="P362" s="104">
        <v>0.60329443828149609</v>
      </c>
      <c r="Q362" s="104">
        <v>0.44802702287732232</v>
      </c>
      <c r="R362" s="104">
        <v>0.35856573705179279</v>
      </c>
      <c r="S362" s="104">
        <v>0.3293413173652695</v>
      </c>
      <c r="T362" s="104">
        <v>0.31414868105515592</v>
      </c>
    </row>
    <row r="363" spans="1:20" x14ac:dyDescent="0.3">
      <c r="A363" s="123"/>
      <c r="B363" s="1">
        <v>362</v>
      </c>
      <c r="C363" s="1">
        <v>362000</v>
      </c>
      <c r="D363" s="1" t="s">
        <v>6</v>
      </c>
      <c r="E363" s="1" t="s">
        <v>65</v>
      </c>
      <c r="F363" s="104">
        <v>0.73684210526315785</v>
      </c>
      <c r="G363" s="104">
        <v>0.63157894736842102</v>
      </c>
      <c r="H363" s="104">
        <v>0.63157894736842102</v>
      </c>
      <c r="I363" s="104">
        <v>0.57894736842105265</v>
      </c>
      <c r="J363" s="104">
        <v>0.57894736842105265</v>
      </c>
      <c r="K363" s="104">
        <v>0.97285714285714298</v>
      </c>
      <c r="L363" s="104">
        <v>0.98428571428571432</v>
      </c>
      <c r="M363" s="104">
        <v>0.99142857142857144</v>
      </c>
      <c r="N363" s="104">
        <v>0.99428571428571433</v>
      </c>
      <c r="O363" s="104">
        <v>0.99428571428571433</v>
      </c>
      <c r="P363" s="104">
        <v>0.58677140941846817</v>
      </c>
      <c r="Q363" s="104">
        <v>0.45535714285714279</v>
      </c>
      <c r="R363" s="104">
        <v>0.43788160965605027</v>
      </c>
      <c r="S363" s="104">
        <v>0.36119402985074622</v>
      </c>
      <c r="T363" s="104">
        <v>0.33732057416267952</v>
      </c>
    </row>
    <row r="364" spans="1:20" x14ac:dyDescent="0.3">
      <c r="A364" s="123"/>
      <c r="B364" s="1">
        <v>363</v>
      </c>
      <c r="C364" s="1">
        <v>363000</v>
      </c>
      <c r="D364" s="1" t="s">
        <v>6</v>
      </c>
      <c r="E364" s="1" t="s">
        <v>65</v>
      </c>
      <c r="F364" s="104">
        <v>0.68421052631578949</v>
      </c>
      <c r="G364" s="104">
        <v>0.68421052631578949</v>
      </c>
      <c r="H364" s="104">
        <v>0.60526315789473684</v>
      </c>
      <c r="I364" s="104">
        <v>0.60526315789473684</v>
      </c>
      <c r="J364" s="104">
        <v>0.57894736842105265</v>
      </c>
      <c r="K364" s="104">
        <v>0.97142857142857131</v>
      </c>
      <c r="L364" s="104">
        <v>0.98428571428571432</v>
      </c>
      <c r="M364" s="104">
        <v>0.99142857142857144</v>
      </c>
      <c r="N364" s="104">
        <v>0.99428571428571433</v>
      </c>
      <c r="O364" s="104">
        <v>0.99428571428571433</v>
      </c>
      <c r="P364" s="104">
        <v>0.4748663101604278</v>
      </c>
      <c r="Q364" s="104">
        <v>0.44166666666666671</v>
      </c>
      <c r="R364" s="104">
        <v>0.40239043824701187</v>
      </c>
      <c r="S364" s="104">
        <v>0.39104477611940303</v>
      </c>
      <c r="T364" s="104">
        <v>0.36602870813397131</v>
      </c>
    </row>
    <row r="365" spans="1:20" x14ac:dyDescent="0.3">
      <c r="A365" s="123"/>
      <c r="B365" s="1">
        <v>364</v>
      </c>
      <c r="C365" s="1">
        <v>364000</v>
      </c>
      <c r="D365" s="1" t="s">
        <v>6</v>
      </c>
      <c r="E365" s="1" t="s">
        <v>65</v>
      </c>
      <c r="F365" s="104">
        <v>0.60526315789473684</v>
      </c>
      <c r="G365" s="104">
        <v>0.65789473684210531</v>
      </c>
      <c r="H365" s="104">
        <v>0.63157894736842102</v>
      </c>
      <c r="I365" s="104">
        <v>0.60526315789473684</v>
      </c>
      <c r="J365" s="104">
        <v>0.57894736842105265</v>
      </c>
      <c r="K365" s="104">
        <v>0.97000000000000008</v>
      </c>
      <c r="L365" s="104">
        <v>0.98428571428571432</v>
      </c>
      <c r="M365" s="104">
        <v>0.99142857142857144</v>
      </c>
      <c r="N365" s="104">
        <v>0.99428571428571433</v>
      </c>
      <c r="O365" s="104">
        <v>0.99428571428571433</v>
      </c>
      <c r="P365" s="104">
        <v>0.2201479722323712</v>
      </c>
      <c r="Q365" s="104">
        <v>0.46446133790711641</v>
      </c>
      <c r="R365" s="104">
        <v>0.39912863167214191</v>
      </c>
      <c r="S365" s="104">
        <v>0.35820895522388058</v>
      </c>
      <c r="T365" s="104">
        <v>0.34449760765550241</v>
      </c>
    </row>
    <row r="366" spans="1:20" x14ac:dyDescent="0.3">
      <c r="A366" s="123"/>
      <c r="B366" s="1">
        <v>365</v>
      </c>
      <c r="C366" s="1">
        <v>365000</v>
      </c>
      <c r="D366" s="1" t="s">
        <v>6</v>
      </c>
      <c r="E366" s="1" t="s">
        <v>65</v>
      </c>
      <c r="F366" s="104">
        <v>0.63157894736842102</v>
      </c>
      <c r="G366" s="104">
        <v>0.65789473684210531</v>
      </c>
      <c r="H366" s="104">
        <v>0.60526315789473684</v>
      </c>
      <c r="I366" s="104">
        <v>0.57894736842105265</v>
      </c>
      <c r="J366" s="104">
        <v>0.57894736842105265</v>
      </c>
      <c r="K366" s="104">
        <v>0.97111111111111115</v>
      </c>
      <c r="L366" s="104">
        <v>0.9833333333333335</v>
      </c>
      <c r="M366" s="104">
        <v>0.9900000000000001</v>
      </c>
      <c r="N366" s="104">
        <v>0.99428571428571433</v>
      </c>
      <c r="O366" s="104">
        <v>0.99428571428571433</v>
      </c>
      <c r="P366" s="104">
        <v>0.22076719576719581</v>
      </c>
      <c r="Q366" s="104">
        <v>0.31109097594285112</v>
      </c>
      <c r="R366" s="104">
        <v>0.28286852589641431</v>
      </c>
      <c r="S366" s="104">
        <v>0.30239520958083832</v>
      </c>
      <c r="T366" s="104">
        <v>0.32134292565947242</v>
      </c>
    </row>
    <row r="367" spans="1:20" x14ac:dyDescent="0.3">
      <c r="A367" s="123"/>
      <c r="B367" s="1">
        <v>366</v>
      </c>
      <c r="C367" s="1">
        <v>366000</v>
      </c>
      <c r="D367" s="1" t="s">
        <v>6</v>
      </c>
      <c r="E367" s="1" t="s">
        <v>65</v>
      </c>
      <c r="F367" s="104">
        <v>0.68421052631578949</v>
      </c>
      <c r="G367" s="104">
        <v>0.65789473684210531</v>
      </c>
      <c r="H367" s="104">
        <v>0.60526315789473684</v>
      </c>
      <c r="I367" s="104">
        <v>0.60526315789473684</v>
      </c>
      <c r="J367" s="104">
        <v>0.57894736842105265</v>
      </c>
      <c r="K367" s="104">
        <v>0.97249999999999992</v>
      </c>
      <c r="L367" s="104">
        <v>0.98300000000000021</v>
      </c>
      <c r="M367" s="104">
        <v>0.99</v>
      </c>
      <c r="N367" s="104">
        <v>0.99428571428571433</v>
      </c>
      <c r="O367" s="104">
        <v>0.99428571428571433</v>
      </c>
      <c r="P367" s="104">
        <v>0.47359039607926301</v>
      </c>
      <c r="Q367" s="104">
        <v>0.36171842361788048</v>
      </c>
      <c r="R367" s="104">
        <v>0.1215139442231076</v>
      </c>
      <c r="S367" s="104">
        <v>0.29041916167664672</v>
      </c>
      <c r="T367" s="104">
        <v>0.31414868105515592</v>
      </c>
    </row>
    <row r="368" spans="1:20" x14ac:dyDescent="0.3">
      <c r="A368" s="123"/>
      <c r="B368" s="1">
        <v>367</v>
      </c>
      <c r="C368" s="1">
        <v>367000</v>
      </c>
      <c r="D368" s="1" t="s">
        <v>6</v>
      </c>
      <c r="E368" s="1" t="s">
        <v>65</v>
      </c>
      <c r="F368" s="104">
        <v>0.60526315789473684</v>
      </c>
      <c r="G368" s="104">
        <v>0.68421052631578949</v>
      </c>
      <c r="H368" s="104">
        <v>0.63157894736842102</v>
      </c>
      <c r="I368" s="104">
        <v>0.63157894736842102</v>
      </c>
      <c r="J368" s="104">
        <v>0.60526315789473684</v>
      </c>
      <c r="K368" s="104">
        <v>0.97285714285714264</v>
      </c>
      <c r="L368" s="104">
        <v>0.9850000000000001</v>
      </c>
      <c r="M368" s="104">
        <v>0.99</v>
      </c>
      <c r="N368" s="104">
        <v>0.99375000000000002</v>
      </c>
      <c r="O368" s="104">
        <v>0.99375000000000002</v>
      </c>
      <c r="P368" s="104">
        <v>0.31764705882352939</v>
      </c>
      <c r="Q368" s="104">
        <v>0.42076023391812861</v>
      </c>
      <c r="R368" s="104">
        <v>0.2038676569442395</v>
      </c>
      <c r="S368" s="104">
        <v>0.35286898839137643</v>
      </c>
      <c r="T368" s="104">
        <v>0.28708133971291872</v>
      </c>
    </row>
    <row r="369" spans="1:20" x14ac:dyDescent="0.3">
      <c r="A369" s="123"/>
      <c r="B369" s="1">
        <v>368</v>
      </c>
      <c r="C369" s="1">
        <v>368000</v>
      </c>
      <c r="D369" s="1" t="s">
        <v>6</v>
      </c>
      <c r="E369" s="1" t="s">
        <v>65</v>
      </c>
      <c r="F369" s="104">
        <v>0.63157894736842102</v>
      </c>
      <c r="G369" s="104">
        <v>0.63157894736842102</v>
      </c>
      <c r="H369" s="104">
        <v>0.65789473684210531</v>
      </c>
      <c r="I369" s="104">
        <v>0.60526315789473684</v>
      </c>
      <c r="J369" s="104">
        <v>0.60526315789473684</v>
      </c>
      <c r="K369" s="104">
        <v>0.96888888888888891</v>
      </c>
      <c r="L369" s="104">
        <v>0.98428571428571432</v>
      </c>
      <c r="M369" s="104">
        <v>0.99142857142857144</v>
      </c>
      <c r="N369" s="104">
        <v>0.99375000000000002</v>
      </c>
      <c r="O369" s="104">
        <v>0.99375000000000002</v>
      </c>
      <c r="P369" s="104">
        <v>0.32065041636348929</v>
      </c>
      <c r="Q369" s="104">
        <v>0.39888049986982549</v>
      </c>
      <c r="R369" s="104">
        <v>0.39682180369431358</v>
      </c>
      <c r="S369" s="104">
        <v>0.24550898203592819</v>
      </c>
      <c r="T369" s="104">
        <v>0.27817745803357319</v>
      </c>
    </row>
    <row r="370" spans="1:20" x14ac:dyDescent="0.3">
      <c r="A370" s="123"/>
      <c r="B370" s="1">
        <v>369</v>
      </c>
      <c r="C370" s="1">
        <v>369000</v>
      </c>
      <c r="D370" s="1" t="s">
        <v>6</v>
      </c>
      <c r="E370" s="1" t="s">
        <v>65</v>
      </c>
      <c r="F370" s="104">
        <v>0.68421052631578949</v>
      </c>
      <c r="G370" s="104">
        <v>0.63157894736842102</v>
      </c>
      <c r="H370" s="104">
        <v>0.57894736842105265</v>
      </c>
      <c r="I370" s="104">
        <v>0.63157894736842102</v>
      </c>
      <c r="J370" s="104">
        <v>0.60526315789473684</v>
      </c>
      <c r="K370" s="104">
        <v>0.97124999999999995</v>
      </c>
      <c r="L370" s="104">
        <v>0.98375000000000012</v>
      </c>
      <c r="M370" s="104">
        <v>0.99125000000000008</v>
      </c>
      <c r="N370" s="104">
        <v>0.99333333333333351</v>
      </c>
      <c r="O370" s="104">
        <v>0.99333333333333351</v>
      </c>
      <c r="P370" s="104">
        <v>0.30588235294117649</v>
      </c>
      <c r="Q370" s="104">
        <v>0.40262515262515258</v>
      </c>
      <c r="R370" s="104">
        <v>0.3027888446215139</v>
      </c>
      <c r="S370" s="104">
        <v>0.20374012291483759</v>
      </c>
      <c r="T370" s="104">
        <v>0.13397129186602871</v>
      </c>
    </row>
    <row r="371" spans="1:20" x14ac:dyDescent="0.3">
      <c r="A371" s="123"/>
      <c r="B371" s="1">
        <v>370</v>
      </c>
      <c r="C371" s="1">
        <v>370000</v>
      </c>
      <c r="D371" s="1" t="s">
        <v>6</v>
      </c>
      <c r="E371" s="1" t="s">
        <v>65</v>
      </c>
      <c r="F371" s="104">
        <v>0.68421052631578949</v>
      </c>
      <c r="G371" s="104">
        <v>0.60526315789473684</v>
      </c>
      <c r="H371" s="104">
        <v>0.60526315789473684</v>
      </c>
      <c r="I371" s="104">
        <v>0.57894736842105265</v>
      </c>
      <c r="J371" s="104">
        <v>0.60526315789473684</v>
      </c>
      <c r="K371" s="104">
        <v>0.97285714285714298</v>
      </c>
      <c r="L371" s="104">
        <v>0.98375000000000012</v>
      </c>
      <c r="M371" s="104">
        <v>0.99142857142857144</v>
      </c>
      <c r="N371" s="104">
        <v>0.99428571428571433</v>
      </c>
      <c r="O371" s="104">
        <v>0.99375000000000002</v>
      </c>
      <c r="P371" s="104">
        <v>0.38823529411764701</v>
      </c>
      <c r="Q371" s="104">
        <v>0.39937258687258692</v>
      </c>
      <c r="R371" s="104">
        <v>0.40357393953597381</v>
      </c>
      <c r="S371" s="104">
        <v>0.32537313432835818</v>
      </c>
      <c r="T371" s="104">
        <v>0.28708133971291872</v>
      </c>
    </row>
    <row r="372" spans="1:20" x14ac:dyDescent="0.3">
      <c r="A372" s="123"/>
      <c r="B372" s="1">
        <v>371</v>
      </c>
      <c r="C372" s="1">
        <v>371000</v>
      </c>
      <c r="D372" s="1" t="s">
        <v>6</v>
      </c>
      <c r="E372" s="1" t="s">
        <v>65</v>
      </c>
      <c r="F372" s="104">
        <v>0.73684210526315785</v>
      </c>
      <c r="G372" s="104">
        <v>0.65789473684210531</v>
      </c>
      <c r="H372" s="104">
        <v>0.57894736842105265</v>
      </c>
      <c r="I372" s="104">
        <v>0.57894736842105265</v>
      </c>
      <c r="J372" s="104">
        <v>0.57894736842105265</v>
      </c>
      <c r="K372" s="104">
        <v>0.97428571428571431</v>
      </c>
      <c r="L372" s="104">
        <v>0.98428571428571432</v>
      </c>
      <c r="M372" s="104">
        <v>0.99142857142857144</v>
      </c>
      <c r="N372" s="104">
        <v>0.99428571428571433</v>
      </c>
      <c r="O372" s="104">
        <v>0.99428571428571433</v>
      </c>
      <c r="P372" s="104">
        <v>0.51123796513140773</v>
      </c>
      <c r="Q372" s="104">
        <v>0.39880952380952378</v>
      </c>
      <c r="R372" s="104">
        <v>0.36653386454183268</v>
      </c>
      <c r="S372" s="104">
        <v>0.34626865671641788</v>
      </c>
      <c r="T372" s="104">
        <v>0.32775119617224879</v>
      </c>
    </row>
    <row r="373" spans="1:20" x14ac:dyDescent="0.3">
      <c r="A373" s="123"/>
      <c r="B373" s="1">
        <v>372</v>
      </c>
      <c r="C373" s="1">
        <v>372000</v>
      </c>
      <c r="D373" s="1" t="s">
        <v>6</v>
      </c>
      <c r="E373" s="1" t="s">
        <v>65</v>
      </c>
      <c r="F373" s="104">
        <v>0.71052631578947367</v>
      </c>
      <c r="G373" s="104">
        <v>0.68421052631578949</v>
      </c>
      <c r="H373" s="104">
        <v>0.60526315789473684</v>
      </c>
      <c r="I373" s="104">
        <v>0.60526315789473684</v>
      </c>
      <c r="J373" s="104">
        <v>0.57894736842105265</v>
      </c>
      <c r="K373" s="104">
        <v>0.97124999999999995</v>
      </c>
      <c r="L373" s="104">
        <v>0.98428571428571432</v>
      </c>
      <c r="M373" s="104">
        <v>0.99142857142857144</v>
      </c>
      <c r="N373" s="104">
        <v>0.99428571428571433</v>
      </c>
      <c r="O373" s="104">
        <v>0.99428571428571433</v>
      </c>
      <c r="P373" s="104">
        <v>0.62701775625504441</v>
      </c>
      <c r="Q373" s="104">
        <v>0.43806306306306297</v>
      </c>
      <c r="R373" s="104">
        <v>0.40637450199203179</v>
      </c>
      <c r="S373" s="104">
        <v>0.37125748502994022</v>
      </c>
      <c r="T373" s="104">
        <v>0.35885167464114831</v>
      </c>
    </row>
    <row r="374" spans="1:20" x14ac:dyDescent="0.3">
      <c r="A374" s="123"/>
      <c r="B374" s="1">
        <v>373</v>
      </c>
      <c r="C374" s="1">
        <v>373000</v>
      </c>
      <c r="D374" s="1" t="s">
        <v>6</v>
      </c>
      <c r="E374" s="1" t="s">
        <v>65</v>
      </c>
      <c r="F374" s="104">
        <v>0.60526315789473684</v>
      </c>
      <c r="G374" s="104">
        <v>0.65789473684210531</v>
      </c>
      <c r="H374" s="104">
        <v>0.65789473684210531</v>
      </c>
      <c r="I374" s="104">
        <v>0.60526315789473684</v>
      </c>
      <c r="J374" s="104">
        <v>0.60526315789473684</v>
      </c>
      <c r="K374" s="104">
        <v>0.97142857142857131</v>
      </c>
      <c r="L374" s="104">
        <v>0.98428571428571432</v>
      </c>
      <c r="M374" s="104">
        <v>0.99142857142857144</v>
      </c>
      <c r="N374" s="104">
        <v>0.99428571428571433</v>
      </c>
      <c r="O374" s="104">
        <v>0.99428571428571433</v>
      </c>
      <c r="P374" s="104">
        <v>0.4285714285714286</v>
      </c>
      <c r="Q374" s="104">
        <v>0.42514970059880242</v>
      </c>
      <c r="R374" s="104">
        <v>0.39840637450199201</v>
      </c>
      <c r="S374" s="104">
        <v>0.39221556886227549</v>
      </c>
      <c r="T374" s="104">
        <v>0.36690647482014388</v>
      </c>
    </row>
    <row r="375" spans="1:20" x14ac:dyDescent="0.3">
      <c r="A375" s="123"/>
      <c r="B375" s="1">
        <v>374</v>
      </c>
      <c r="C375" s="1">
        <v>374000</v>
      </c>
      <c r="D375" s="1" t="s">
        <v>6</v>
      </c>
      <c r="E375" s="1" t="s">
        <v>65</v>
      </c>
      <c r="F375" s="104">
        <v>0.65789473684210531</v>
      </c>
      <c r="G375" s="104">
        <v>0.63157894736842102</v>
      </c>
      <c r="H375" s="104">
        <v>0.60526315789473684</v>
      </c>
      <c r="I375" s="104">
        <v>0.60526315789473684</v>
      </c>
      <c r="J375" s="104">
        <v>0.57894736842105265</v>
      </c>
      <c r="K375" s="104">
        <v>0.97124999999999995</v>
      </c>
      <c r="L375" s="104">
        <v>0.98375000000000012</v>
      </c>
      <c r="M375" s="104">
        <v>0.99142857142857144</v>
      </c>
      <c r="N375" s="104">
        <v>0.99428571428571433</v>
      </c>
      <c r="O375" s="104">
        <v>0.99428571428571433</v>
      </c>
      <c r="P375" s="104">
        <v>0.4723758320532514</v>
      </c>
      <c r="Q375" s="104">
        <v>0.38835841829853812</v>
      </c>
      <c r="R375" s="104">
        <v>0.39449891583575392</v>
      </c>
      <c r="S375" s="104">
        <v>0.3892215568862275</v>
      </c>
      <c r="T375" s="104">
        <v>0.36450839328537171</v>
      </c>
    </row>
    <row r="376" spans="1:20" x14ac:dyDescent="0.3">
      <c r="A376" s="123"/>
      <c r="B376" s="1">
        <v>375</v>
      </c>
      <c r="C376" s="1">
        <v>375000</v>
      </c>
      <c r="D376" s="1" t="s">
        <v>6</v>
      </c>
      <c r="E376" s="1" t="s">
        <v>65</v>
      </c>
      <c r="F376" s="104">
        <v>0.71052631578947367</v>
      </c>
      <c r="G376" s="104">
        <v>0.63157894736842102</v>
      </c>
      <c r="H376" s="104">
        <v>0.57894736842105265</v>
      </c>
      <c r="I376" s="104">
        <v>0.57894736842105265</v>
      </c>
      <c r="J376" s="104">
        <v>0.60526315789473684</v>
      </c>
      <c r="K376" s="104">
        <v>0.97124999999999995</v>
      </c>
      <c r="L376" s="104">
        <v>0.9850000000000001</v>
      </c>
      <c r="M376" s="104">
        <v>0.99142857142857144</v>
      </c>
      <c r="N376" s="104">
        <v>0.99428571428571433</v>
      </c>
      <c r="O376" s="104">
        <v>0.99428571428571433</v>
      </c>
      <c r="P376" s="104">
        <v>0.38926447014016102</v>
      </c>
      <c r="Q376" s="104">
        <v>0.36469596295177692</v>
      </c>
      <c r="R376" s="104">
        <v>0.34661354581673309</v>
      </c>
      <c r="S376" s="104">
        <v>0.35928143712574839</v>
      </c>
      <c r="T376" s="104">
        <v>0.36842105263157898</v>
      </c>
    </row>
    <row r="377" spans="1:20" x14ac:dyDescent="0.3">
      <c r="A377" s="123"/>
      <c r="B377" s="1">
        <v>376</v>
      </c>
      <c r="C377" s="1">
        <v>376000</v>
      </c>
      <c r="D377" s="1" t="s">
        <v>6</v>
      </c>
      <c r="E377" s="1" t="s">
        <v>65</v>
      </c>
      <c r="F377" s="104">
        <v>0.63157894736842102</v>
      </c>
      <c r="G377" s="104">
        <v>0.57894736842105265</v>
      </c>
      <c r="H377" s="104">
        <v>0.57894736842105265</v>
      </c>
      <c r="I377" s="104">
        <v>0.60526315789473684</v>
      </c>
      <c r="J377" s="104">
        <v>0.57894736842105265</v>
      </c>
      <c r="K377" s="104">
        <v>0.97111111111111115</v>
      </c>
      <c r="L377" s="104">
        <v>0.98428571428571432</v>
      </c>
      <c r="M377" s="104">
        <v>0.99142857142857144</v>
      </c>
      <c r="N377" s="104">
        <v>0.99428571428571433</v>
      </c>
      <c r="O377" s="104">
        <v>0.99428571428571433</v>
      </c>
      <c r="P377" s="104">
        <v>0.28219696969696972</v>
      </c>
      <c r="Q377" s="104">
        <v>0.30538922155688619</v>
      </c>
      <c r="R377" s="104">
        <v>0.32270916334661359</v>
      </c>
      <c r="S377" s="104">
        <v>0.35029940119760478</v>
      </c>
      <c r="T377" s="104">
        <v>0.35491606714628299</v>
      </c>
    </row>
    <row r="378" spans="1:20" x14ac:dyDescent="0.3">
      <c r="A378" s="123"/>
      <c r="B378" s="1">
        <v>377</v>
      </c>
      <c r="C378" s="1">
        <v>377000</v>
      </c>
      <c r="D378" s="1" t="s">
        <v>6</v>
      </c>
      <c r="E378" s="1" t="s">
        <v>65</v>
      </c>
      <c r="F378" s="104">
        <v>0.68421052631578949</v>
      </c>
      <c r="G378" s="104">
        <v>0.68421052631578949</v>
      </c>
      <c r="H378" s="104">
        <v>0.60526315789473684</v>
      </c>
      <c r="I378" s="104">
        <v>0.60526315789473684</v>
      </c>
      <c r="J378" s="104">
        <v>0.63157894736842102</v>
      </c>
      <c r="K378" s="104">
        <v>0.97249999999999992</v>
      </c>
      <c r="L378" s="104">
        <v>0.9850000000000001</v>
      </c>
      <c r="M378" s="104">
        <v>0.9900000000000001</v>
      </c>
      <c r="N378" s="104">
        <v>0.99428571428571433</v>
      </c>
      <c r="O378" s="104">
        <v>0.99428571428571433</v>
      </c>
      <c r="P378" s="104">
        <v>0.44870182782970403</v>
      </c>
      <c r="Q378" s="104">
        <v>0.4022435897435897</v>
      </c>
      <c r="R378" s="104">
        <v>0.3768221232716194</v>
      </c>
      <c r="S378" s="104">
        <v>0.38638793840889651</v>
      </c>
      <c r="T378" s="104">
        <v>0.39566719829877722</v>
      </c>
    </row>
    <row r="379" spans="1:20" x14ac:dyDescent="0.3">
      <c r="A379" s="123"/>
      <c r="B379" s="1">
        <v>378</v>
      </c>
      <c r="C379" s="1">
        <v>378000</v>
      </c>
      <c r="D379" s="1" t="s">
        <v>6</v>
      </c>
      <c r="E379" s="1" t="s">
        <v>65</v>
      </c>
      <c r="F379" s="104">
        <v>0.63157894736842102</v>
      </c>
      <c r="G379" s="104">
        <v>0.68421052631578949</v>
      </c>
      <c r="H379" s="104">
        <v>0.65789473684210531</v>
      </c>
      <c r="I379" s="104">
        <v>0.57894736842105265</v>
      </c>
      <c r="J379" s="104">
        <v>0.57894736842105265</v>
      </c>
      <c r="K379" s="104">
        <v>0.97000000000000008</v>
      </c>
      <c r="L379" s="104">
        <v>0.98375000000000012</v>
      </c>
      <c r="M379" s="104">
        <v>0.9900000000000001</v>
      </c>
      <c r="N379" s="104">
        <v>0.99375000000000002</v>
      </c>
      <c r="O379" s="104">
        <v>0.99428571428571433</v>
      </c>
      <c r="P379" s="104">
        <v>0.2501497454327643</v>
      </c>
      <c r="Q379" s="104">
        <v>0.34676791277258567</v>
      </c>
      <c r="R379" s="104">
        <v>0.53059878909558622</v>
      </c>
      <c r="S379" s="104">
        <v>0.29940119760479039</v>
      </c>
      <c r="T379" s="104">
        <v>0.32057416267942579</v>
      </c>
    </row>
    <row r="380" spans="1:20" x14ac:dyDescent="0.3">
      <c r="A380" s="123"/>
      <c r="B380" s="1">
        <v>379</v>
      </c>
      <c r="C380" s="1">
        <v>379000</v>
      </c>
      <c r="D380" s="1" t="s">
        <v>6</v>
      </c>
      <c r="E380" s="1" t="s">
        <v>65</v>
      </c>
      <c r="F380" s="104">
        <v>0.63157894736842102</v>
      </c>
      <c r="G380" s="104">
        <v>0.60526315789473684</v>
      </c>
      <c r="H380" s="104">
        <v>0.60526315789473684</v>
      </c>
      <c r="I380" s="104">
        <v>0.57894736842105265</v>
      </c>
      <c r="J380" s="104">
        <v>0.57894736842105265</v>
      </c>
      <c r="K380" s="104">
        <v>0.97111111111111115</v>
      </c>
      <c r="L380" s="104">
        <v>0.98444444444444457</v>
      </c>
      <c r="M380" s="104">
        <v>0.99125000000000008</v>
      </c>
      <c r="N380" s="104">
        <v>0.99375000000000002</v>
      </c>
      <c r="O380" s="104">
        <v>0.99375000000000002</v>
      </c>
      <c r="P380" s="104">
        <v>0.37451407392225178</v>
      </c>
      <c r="Q380" s="104">
        <v>0.29234927811062861</v>
      </c>
      <c r="R380" s="104">
        <v>0.30677290836653381</v>
      </c>
      <c r="S380" s="104">
        <v>0.30149253731343278</v>
      </c>
      <c r="T380" s="104">
        <v>0.30861244019138762</v>
      </c>
    </row>
    <row r="381" spans="1:20" x14ac:dyDescent="0.3">
      <c r="A381" s="123"/>
      <c r="B381" s="1">
        <v>380</v>
      </c>
      <c r="C381" s="1">
        <v>380000</v>
      </c>
      <c r="D381" s="1" t="s">
        <v>6</v>
      </c>
      <c r="E381" s="1" t="s">
        <v>65</v>
      </c>
      <c r="F381" s="104">
        <v>0.71052631578947367</v>
      </c>
      <c r="G381" s="104">
        <v>0.63157894736842102</v>
      </c>
      <c r="H381" s="104">
        <v>0.63157894736842102</v>
      </c>
      <c r="I381" s="104">
        <v>0.57894736842105265</v>
      </c>
      <c r="J381" s="104">
        <v>0.57894736842105265</v>
      </c>
      <c r="K381" s="104">
        <v>0.97</v>
      </c>
      <c r="L381" s="104">
        <v>0.9833333333333335</v>
      </c>
      <c r="M381" s="104">
        <v>0.99</v>
      </c>
      <c r="N381" s="104">
        <v>0.99375000000000002</v>
      </c>
      <c r="O381" s="104">
        <v>0.99375000000000002</v>
      </c>
      <c r="P381" s="104">
        <v>0.62061403508771928</v>
      </c>
      <c r="Q381" s="104">
        <v>0.26106934001670851</v>
      </c>
      <c r="R381" s="104">
        <v>0.26332982247256193</v>
      </c>
      <c r="S381" s="104">
        <v>0.31137724550898199</v>
      </c>
      <c r="T381" s="104">
        <v>0.3133971291866029</v>
      </c>
    </row>
    <row r="382" spans="1:20" x14ac:dyDescent="0.3">
      <c r="A382" s="123"/>
      <c r="B382" s="1">
        <v>381</v>
      </c>
      <c r="C382" s="1">
        <v>381000</v>
      </c>
      <c r="D382" s="1" t="s">
        <v>6</v>
      </c>
      <c r="E382" s="1" t="s">
        <v>65</v>
      </c>
      <c r="F382" s="104">
        <v>0.63157894736842102</v>
      </c>
      <c r="G382" s="104">
        <v>0.63157894736842102</v>
      </c>
      <c r="H382" s="104">
        <v>0.60526315789473684</v>
      </c>
      <c r="I382" s="104">
        <v>0.57894736842105265</v>
      </c>
      <c r="J382" s="104">
        <v>0.57894736842105265</v>
      </c>
      <c r="K382" s="104">
        <v>0.97285714285714298</v>
      </c>
      <c r="L382" s="104">
        <v>0.98428571428571432</v>
      </c>
      <c r="M382" s="104">
        <v>0.9900000000000001</v>
      </c>
      <c r="N382" s="104">
        <v>0.99375000000000002</v>
      </c>
      <c r="O382" s="104">
        <v>0.99428571428571433</v>
      </c>
      <c r="P382" s="104">
        <v>1</v>
      </c>
      <c r="Q382" s="104">
        <v>0.3928571428571429</v>
      </c>
      <c r="R382" s="104">
        <v>0.35059760956175301</v>
      </c>
      <c r="S382" s="104">
        <v>0.32634730538922152</v>
      </c>
      <c r="T382" s="104">
        <v>0.32535885167464118</v>
      </c>
    </row>
    <row r="383" spans="1:20" x14ac:dyDescent="0.3">
      <c r="A383" s="123"/>
      <c r="B383" s="1">
        <v>382</v>
      </c>
      <c r="C383" s="1">
        <v>382000</v>
      </c>
      <c r="D383" s="1" t="s">
        <v>6</v>
      </c>
      <c r="E383" s="1" t="s">
        <v>65</v>
      </c>
      <c r="F383" s="104">
        <v>0.68421052631578949</v>
      </c>
      <c r="G383" s="104">
        <v>0.63157894736842102</v>
      </c>
      <c r="H383" s="104">
        <v>0.63157894736842102</v>
      </c>
      <c r="I383" s="104">
        <v>0.63157894736842102</v>
      </c>
      <c r="J383" s="104">
        <v>0.60526315789473684</v>
      </c>
      <c r="K383" s="104">
        <v>0.97249999999999992</v>
      </c>
      <c r="L383" s="104">
        <v>0.98428571428571432</v>
      </c>
      <c r="M383" s="104">
        <v>0.99125000000000008</v>
      </c>
      <c r="N383" s="104">
        <v>0.99375000000000002</v>
      </c>
      <c r="O383" s="104">
        <v>0.99375000000000002</v>
      </c>
      <c r="P383" s="104">
        <v>0.24332515952117281</v>
      </c>
      <c r="Q383" s="104">
        <v>1</v>
      </c>
      <c r="R383" s="104">
        <v>0.34661354581673309</v>
      </c>
      <c r="S383" s="104">
        <v>0.33233532934131738</v>
      </c>
      <c r="T383" s="104">
        <v>0.32134292565947242</v>
      </c>
    </row>
    <row r="384" spans="1:20" x14ac:dyDescent="0.3">
      <c r="A384" s="123"/>
      <c r="B384" s="1">
        <v>383</v>
      </c>
      <c r="C384" s="1">
        <v>383000</v>
      </c>
      <c r="D384" s="1" t="s">
        <v>6</v>
      </c>
      <c r="E384" s="1" t="s">
        <v>65</v>
      </c>
      <c r="F384" s="104">
        <v>0.78947368421052633</v>
      </c>
      <c r="G384" s="104">
        <v>0.71052631578947367</v>
      </c>
      <c r="H384" s="104">
        <v>0.63157894736842102</v>
      </c>
      <c r="I384" s="104">
        <v>0.63157894736842102</v>
      </c>
      <c r="J384" s="104">
        <v>0.57894736842105265</v>
      </c>
      <c r="K384" s="104">
        <v>0.97428571428571431</v>
      </c>
      <c r="L384" s="104">
        <v>0.9833333333333335</v>
      </c>
      <c r="M384" s="104">
        <v>0.99142857142857144</v>
      </c>
      <c r="N384" s="104">
        <v>0.99375000000000002</v>
      </c>
      <c r="O384" s="104">
        <v>0.99375000000000002</v>
      </c>
      <c r="P384" s="104">
        <v>0.51461953773685332</v>
      </c>
      <c r="Q384" s="104">
        <v>0.33354522401666559</v>
      </c>
      <c r="R384" s="104">
        <v>0.35599999999999998</v>
      </c>
      <c r="S384" s="104">
        <v>0.34431137724550898</v>
      </c>
      <c r="T384" s="104">
        <v>0.34052757793764987</v>
      </c>
    </row>
    <row r="385" spans="1:20" x14ac:dyDescent="0.3">
      <c r="A385" s="123"/>
      <c r="B385" s="1">
        <v>384</v>
      </c>
      <c r="C385" s="1">
        <v>384000</v>
      </c>
      <c r="D385" s="1" t="s">
        <v>6</v>
      </c>
      <c r="E385" s="1" t="s">
        <v>65</v>
      </c>
      <c r="F385" s="104">
        <v>0.68421052631578949</v>
      </c>
      <c r="G385" s="104">
        <v>0.65789473684210531</v>
      </c>
      <c r="H385" s="104">
        <v>0.63157894736842102</v>
      </c>
      <c r="I385" s="104">
        <v>0.57894736842105265</v>
      </c>
      <c r="J385" s="104">
        <v>0.57894736842105265</v>
      </c>
      <c r="K385" s="104">
        <v>0.97285714285714298</v>
      </c>
      <c r="L385" s="104">
        <v>0.98444444444444457</v>
      </c>
      <c r="M385" s="104">
        <v>0.99125000000000008</v>
      </c>
      <c r="N385" s="104">
        <v>0.99375000000000002</v>
      </c>
      <c r="O385" s="104">
        <v>0.99375000000000002</v>
      </c>
      <c r="P385" s="104">
        <v>0.31764705882352939</v>
      </c>
      <c r="Q385" s="104">
        <v>0.31303418803418798</v>
      </c>
      <c r="R385" s="104">
        <v>0.38228481423144628</v>
      </c>
      <c r="S385" s="104">
        <v>0.34925373134328358</v>
      </c>
      <c r="T385" s="104">
        <v>0.32057416267942579</v>
      </c>
    </row>
    <row r="386" spans="1:20" x14ac:dyDescent="0.3">
      <c r="A386" s="123"/>
      <c r="B386" s="1">
        <v>385</v>
      </c>
      <c r="C386" s="1">
        <v>385000</v>
      </c>
      <c r="D386" s="1" t="s">
        <v>6</v>
      </c>
      <c r="E386" s="1" t="s">
        <v>65</v>
      </c>
      <c r="F386" s="104">
        <v>0.71052631578947367</v>
      </c>
      <c r="G386" s="104">
        <v>0.63157894736842102</v>
      </c>
      <c r="H386" s="104">
        <v>0.68421052631578949</v>
      </c>
      <c r="I386" s="104">
        <v>0.65789473684210531</v>
      </c>
      <c r="J386" s="104">
        <v>0.57894736842105265</v>
      </c>
      <c r="K386" s="104">
        <v>0.97000000000000008</v>
      </c>
      <c r="L386" s="104">
        <v>0.98444444444444457</v>
      </c>
      <c r="M386" s="104">
        <v>0.99111111111111105</v>
      </c>
      <c r="N386" s="104">
        <v>0.99375000000000002</v>
      </c>
      <c r="O386" s="104">
        <v>0.99375000000000002</v>
      </c>
      <c r="P386" s="104">
        <v>0.37964654265793951</v>
      </c>
      <c r="Q386" s="104">
        <v>0.31204359162915729</v>
      </c>
      <c r="R386" s="104">
        <v>0.41260892302996599</v>
      </c>
      <c r="S386" s="104">
        <v>0.3520184301001521</v>
      </c>
      <c r="T386" s="104">
        <v>0.33573141486810548</v>
      </c>
    </row>
    <row r="387" spans="1:20" x14ac:dyDescent="0.3">
      <c r="A387" s="123"/>
      <c r="B387" s="1">
        <v>386</v>
      </c>
      <c r="C387" s="1">
        <v>386000</v>
      </c>
      <c r="D387" s="1" t="s">
        <v>6</v>
      </c>
      <c r="E387" s="1" t="s">
        <v>65</v>
      </c>
      <c r="F387" s="104">
        <v>0.73684210526315785</v>
      </c>
      <c r="G387" s="104">
        <v>0.63157894736842102</v>
      </c>
      <c r="H387" s="104">
        <v>0.60526315789473684</v>
      </c>
      <c r="I387" s="104">
        <v>0.68421052631578949</v>
      </c>
      <c r="J387" s="104">
        <v>0.63157894736842102</v>
      </c>
      <c r="K387" s="104">
        <v>0.97</v>
      </c>
      <c r="L387" s="104">
        <v>0.9833333333333335</v>
      </c>
      <c r="M387" s="104">
        <v>0.99125000000000008</v>
      </c>
      <c r="N387" s="104">
        <v>0.99333333333333351</v>
      </c>
      <c r="O387" s="104">
        <v>0.99375000000000002</v>
      </c>
      <c r="P387" s="104">
        <v>0.40395098118388112</v>
      </c>
      <c r="Q387" s="104">
        <v>0.19960079840319361</v>
      </c>
      <c r="R387" s="104">
        <v>0.37303963337401841</v>
      </c>
      <c r="S387" s="104">
        <v>0.38069358374296508</v>
      </c>
      <c r="T387" s="104">
        <v>0.35454056683478841</v>
      </c>
    </row>
    <row r="388" spans="1:20" x14ac:dyDescent="0.3">
      <c r="A388" s="123"/>
      <c r="B388" s="1">
        <v>387</v>
      </c>
      <c r="C388" s="1">
        <v>387000</v>
      </c>
      <c r="D388" s="1" t="s">
        <v>6</v>
      </c>
      <c r="E388" s="1" t="s">
        <v>65</v>
      </c>
      <c r="F388" s="104">
        <v>0.71052631578947367</v>
      </c>
      <c r="G388" s="104">
        <v>0.68421052631578949</v>
      </c>
      <c r="H388" s="104">
        <v>0.63157894736842102</v>
      </c>
      <c r="I388" s="104">
        <v>0.65789473684210531</v>
      </c>
      <c r="J388" s="104">
        <v>0.68421052631578949</v>
      </c>
      <c r="K388" s="104">
        <v>0.97124999999999995</v>
      </c>
      <c r="L388" s="104">
        <v>0.9833333333333335</v>
      </c>
      <c r="M388" s="104">
        <v>0.9900000000000001</v>
      </c>
      <c r="N388" s="104">
        <v>0.99375000000000002</v>
      </c>
      <c r="O388" s="104">
        <v>0.99375000000000002</v>
      </c>
      <c r="P388" s="104">
        <v>0.39232302066642022</v>
      </c>
      <c r="Q388" s="104">
        <v>0.2301028368578015</v>
      </c>
      <c r="R388" s="104">
        <v>0.30478087649402391</v>
      </c>
      <c r="S388" s="104">
        <v>0.37690534167324841</v>
      </c>
      <c r="T388" s="104">
        <v>0.34799687132014823</v>
      </c>
    </row>
    <row r="389" spans="1:20" x14ac:dyDescent="0.3">
      <c r="A389" s="123"/>
      <c r="B389" s="1">
        <v>388</v>
      </c>
      <c r="C389" s="1">
        <v>388000</v>
      </c>
      <c r="D389" s="1" t="s">
        <v>6</v>
      </c>
      <c r="E389" s="1" t="s">
        <v>65</v>
      </c>
      <c r="F389" s="104">
        <v>0.76315789473684215</v>
      </c>
      <c r="G389" s="104">
        <v>0.65789473684210531</v>
      </c>
      <c r="H389" s="104">
        <v>0.68421052631578949</v>
      </c>
      <c r="I389" s="104">
        <v>0.65789473684210531</v>
      </c>
      <c r="J389" s="104">
        <v>0.63157894736842102</v>
      </c>
      <c r="K389" s="104">
        <v>0.97499999999999998</v>
      </c>
      <c r="L389" s="104">
        <v>0.98375000000000012</v>
      </c>
      <c r="M389" s="104">
        <v>0.98875000000000002</v>
      </c>
      <c r="N389" s="104">
        <v>0.99375000000000002</v>
      </c>
      <c r="O389" s="104">
        <v>0.99375000000000002</v>
      </c>
      <c r="P389" s="104">
        <v>1</v>
      </c>
      <c r="Q389" s="104">
        <v>0.31547619047619052</v>
      </c>
      <c r="R389" s="104">
        <v>0.40277399175228912</v>
      </c>
      <c r="S389" s="104">
        <v>0.35785233126403382</v>
      </c>
      <c r="T389" s="104">
        <v>0.36848218106241221</v>
      </c>
    </row>
    <row r="390" spans="1:20" x14ac:dyDescent="0.3">
      <c r="A390" s="123"/>
      <c r="B390" s="1">
        <v>389</v>
      </c>
      <c r="C390" s="1">
        <v>389000</v>
      </c>
      <c r="D390" s="1" t="s">
        <v>6</v>
      </c>
      <c r="E390" s="1" t="s">
        <v>65</v>
      </c>
      <c r="F390" s="104">
        <v>0.68421052631578949</v>
      </c>
      <c r="G390" s="104">
        <v>0.71052631578947367</v>
      </c>
      <c r="H390" s="104">
        <v>0.65789473684210531</v>
      </c>
      <c r="I390" s="104">
        <v>0.65789473684210531</v>
      </c>
      <c r="J390" s="104">
        <v>0.63157894736842102</v>
      </c>
      <c r="K390" s="104">
        <v>0.97</v>
      </c>
      <c r="L390" s="104">
        <v>0.98428571428571432</v>
      </c>
      <c r="M390" s="104">
        <v>0.99125000000000008</v>
      </c>
      <c r="N390" s="104">
        <v>0.99428571428571433</v>
      </c>
      <c r="O390" s="104">
        <v>0.99375000000000002</v>
      </c>
      <c r="P390" s="104">
        <v>0.44311085089773611</v>
      </c>
      <c r="Q390" s="104">
        <v>0.3892215568862275</v>
      </c>
      <c r="R390" s="104">
        <v>0.36543481247424098</v>
      </c>
      <c r="S390" s="104">
        <v>0.37620592149035259</v>
      </c>
      <c r="T390" s="104">
        <v>0.32613908872901681</v>
      </c>
    </row>
    <row r="391" spans="1:20" x14ac:dyDescent="0.3">
      <c r="A391" s="123"/>
      <c r="B391" s="1">
        <v>390</v>
      </c>
      <c r="C391" s="1">
        <v>390000</v>
      </c>
      <c r="D391" s="1" t="s">
        <v>6</v>
      </c>
      <c r="E391" s="1" t="s">
        <v>65</v>
      </c>
      <c r="F391" s="104">
        <v>0.71052631578947367</v>
      </c>
      <c r="G391" s="104">
        <v>0.63157894736842102</v>
      </c>
      <c r="H391" s="104">
        <v>0.65789473684210531</v>
      </c>
      <c r="I391" s="104">
        <v>0.60526315789473684</v>
      </c>
      <c r="J391" s="104">
        <v>0.63157894736842102</v>
      </c>
      <c r="K391" s="104">
        <v>0.97249999999999992</v>
      </c>
      <c r="L391" s="104">
        <v>0.98428571428571432</v>
      </c>
      <c r="M391" s="104">
        <v>0.99142857142857144</v>
      </c>
      <c r="N391" s="104">
        <v>0.99428571428571433</v>
      </c>
      <c r="O391" s="104">
        <v>0.99375000000000002</v>
      </c>
      <c r="P391" s="104">
        <v>0.61309523809523814</v>
      </c>
      <c r="Q391" s="104">
        <v>0.37125748502994022</v>
      </c>
      <c r="R391" s="104">
        <v>0.40841313110132571</v>
      </c>
      <c r="S391" s="104">
        <v>0.40877415474727402</v>
      </c>
      <c r="T391" s="104">
        <v>0.38155953999639741</v>
      </c>
    </row>
    <row r="392" spans="1:20" x14ac:dyDescent="0.3">
      <c r="A392" s="123"/>
      <c r="B392" s="1">
        <v>391</v>
      </c>
      <c r="C392" s="1">
        <v>391000</v>
      </c>
      <c r="D392" s="1" t="s">
        <v>6</v>
      </c>
      <c r="E392" s="1" t="s">
        <v>65</v>
      </c>
      <c r="F392" s="104">
        <v>0.68421052631578949</v>
      </c>
      <c r="G392" s="104">
        <v>0.63157894736842102</v>
      </c>
      <c r="H392" s="104">
        <v>0.63157894736842102</v>
      </c>
      <c r="I392" s="104">
        <v>0.65789473684210531</v>
      </c>
      <c r="J392" s="104">
        <v>0.63157894736842102</v>
      </c>
      <c r="K392" s="104">
        <v>0.97</v>
      </c>
      <c r="L392" s="104">
        <v>0.98375000000000012</v>
      </c>
      <c r="M392" s="104">
        <v>0.99125000000000008</v>
      </c>
      <c r="N392" s="104">
        <v>0.99375000000000002</v>
      </c>
      <c r="O392" s="104">
        <v>0.99375000000000002</v>
      </c>
      <c r="P392" s="104">
        <v>0.31764705882352939</v>
      </c>
      <c r="Q392" s="104">
        <v>0.36309523809523808</v>
      </c>
      <c r="R392" s="104">
        <v>0.34262948207171318</v>
      </c>
      <c r="S392" s="104">
        <v>0.34925373134328358</v>
      </c>
      <c r="T392" s="104">
        <v>0.33492822966507169</v>
      </c>
    </row>
    <row r="393" spans="1:20" x14ac:dyDescent="0.3">
      <c r="A393" s="123"/>
      <c r="B393" s="1">
        <v>392</v>
      </c>
      <c r="C393" s="1">
        <v>392000</v>
      </c>
      <c r="D393" s="1" t="s">
        <v>6</v>
      </c>
      <c r="E393" s="1" t="s">
        <v>65</v>
      </c>
      <c r="F393" s="104">
        <v>0.71052631578947367</v>
      </c>
      <c r="G393" s="104">
        <v>0.65789473684210531</v>
      </c>
      <c r="H393" s="104">
        <v>0.60526315789473684</v>
      </c>
      <c r="I393" s="104">
        <v>0.65789473684210531</v>
      </c>
      <c r="J393" s="104">
        <v>0.63157894736842102</v>
      </c>
      <c r="K393" s="104">
        <v>0.97124999999999995</v>
      </c>
      <c r="L393" s="104">
        <v>0.98375000000000012</v>
      </c>
      <c r="M393" s="104">
        <v>0.99125000000000008</v>
      </c>
      <c r="N393" s="104">
        <v>0.99375000000000002</v>
      </c>
      <c r="O393" s="104">
        <v>0.99375000000000002</v>
      </c>
      <c r="P393" s="104">
        <v>0.39539877920607969</v>
      </c>
      <c r="Q393" s="104">
        <v>0.30538922155688619</v>
      </c>
      <c r="R393" s="104">
        <v>0.33067729083665343</v>
      </c>
      <c r="S393" s="104">
        <v>0.33532934131736519</v>
      </c>
      <c r="T393" s="104">
        <v>0.33573141486810548</v>
      </c>
    </row>
    <row r="394" spans="1:20" x14ac:dyDescent="0.3">
      <c r="A394" s="123"/>
      <c r="B394" s="1">
        <v>393</v>
      </c>
      <c r="C394" s="1">
        <v>393000</v>
      </c>
      <c r="D394" s="1" t="s">
        <v>6</v>
      </c>
      <c r="E394" s="1" t="s">
        <v>65</v>
      </c>
      <c r="F394" s="104">
        <v>0.65789473684210531</v>
      </c>
      <c r="G394" s="104">
        <v>0.65789473684210531</v>
      </c>
      <c r="H394" s="104">
        <v>0.60526315789473684</v>
      </c>
      <c r="I394" s="104">
        <v>0.60526315789473684</v>
      </c>
      <c r="J394" s="104">
        <v>0.65789473684210531</v>
      </c>
      <c r="K394" s="104">
        <v>0.97499999999999998</v>
      </c>
      <c r="L394" s="104">
        <v>0.9850000000000001</v>
      </c>
      <c r="M394" s="104">
        <v>0.9900000000000001</v>
      </c>
      <c r="N394" s="104">
        <v>0.99428571428571433</v>
      </c>
      <c r="O394" s="104">
        <v>0.99428571428571433</v>
      </c>
      <c r="P394" s="104">
        <v>0.38545891777599089</v>
      </c>
      <c r="Q394" s="104">
        <v>0.32335329341317359</v>
      </c>
      <c r="R394" s="104">
        <v>0.33466135458167329</v>
      </c>
      <c r="S394" s="104">
        <v>0.34730538922155679</v>
      </c>
      <c r="T394" s="104">
        <v>0.35011990407673871</v>
      </c>
    </row>
    <row r="395" spans="1:20" x14ac:dyDescent="0.3">
      <c r="A395" s="123"/>
      <c r="B395" s="1">
        <v>394</v>
      </c>
      <c r="C395" s="1">
        <v>394000</v>
      </c>
      <c r="D395" s="1" t="s">
        <v>6</v>
      </c>
      <c r="E395" s="1" t="s">
        <v>65</v>
      </c>
      <c r="F395" s="104">
        <v>0.68421052631578949</v>
      </c>
      <c r="G395" s="104">
        <v>0.63157894736842102</v>
      </c>
      <c r="H395" s="104">
        <v>0.63157894736842102</v>
      </c>
      <c r="I395" s="104">
        <v>0.57894736842105265</v>
      </c>
      <c r="J395" s="104">
        <v>0.60526315789473684</v>
      </c>
      <c r="K395" s="104">
        <v>0.97124999999999995</v>
      </c>
      <c r="L395" s="104">
        <v>0.98428571428571432</v>
      </c>
      <c r="M395" s="104">
        <v>0.99142857142857144</v>
      </c>
      <c r="N395" s="104">
        <v>0.99375000000000002</v>
      </c>
      <c r="O395" s="104">
        <v>0.99428571428571433</v>
      </c>
      <c r="P395" s="104">
        <v>0.49208189324116741</v>
      </c>
      <c r="Q395" s="104">
        <v>0.41691919191919191</v>
      </c>
      <c r="R395" s="104">
        <v>0.35532473281477273</v>
      </c>
      <c r="S395" s="104">
        <v>0.3293413173652695</v>
      </c>
      <c r="T395" s="104">
        <v>0.33014354066985641</v>
      </c>
    </row>
    <row r="396" spans="1:20" x14ac:dyDescent="0.3">
      <c r="A396" s="123"/>
      <c r="B396" s="1">
        <v>395</v>
      </c>
      <c r="C396" s="1">
        <v>395000</v>
      </c>
      <c r="D396" s="1" t="s">
        <v>6</v>
      </c>
      <c r="E396" s="1" t="s">
        <v>65</v>
      </c>
      <c r="F396" s="104">
        <v>0.63157894736842102</v>
      </c>
      <c r="G396" s="104">
        <v>0.63157894736842102</v>
      </c>
      <c r="H396" s="104">
        <v>0.60526315789473684</v>
      </c>
      <c r="I396" s="104">
        <v>0.60526315789473684</v>
      </c>
      <c r="J396" s="104">
        <v>0.60526315789473684</v>
      </c>
      <c r="K396" s="104">
        <v>0.97111111111111115</v>
      </c>
      <c r="L396" s="104">
        <v>0.98375000000000012</v>
      </c>
      <c r="M396" s="104">
        <v>0.99142857142857144</v>
      </c>
      <c r="N396" s="104">
        <v>0.99428571428571433</v>
      </c>
      <c r="O396" s="104">
        <v>0.99375000000000002</v>
      </c>
      <c r="P396" s="104">
        <v>0.31306418219461701</v>
      </c>
      <c r="Q396" s="104">
        <v>0.44899943702338913</v>
      </c>
      <c r="R396" s="104">
        <v>0.38942475711190327</v>
      </c>
      <c r="S396" s="104">
        <v>0.37868263473053893</v>
      </c>
      <c r="T396" s="104">
        <v>0.41114236638370971</v>
      </c>
    </row>
    <row r="397" spans="1:20" x14ac:dyDescent="0.3">
      <c r="A397" s="123"/>
      <c r="B397" s="1">
        <v>396</v>
      </c>
      <c r="C397" s="1">
        <v>396000</v>
      </c>
      <c r="D397" s="1" t="s">
        <v>6</v>
      </c>
      <c r="E397" s="1" t="s">
        <v>65</v>
      </c>
      <c r="F397" s="104">
        <v>0.71052631578947367</v>
      </c>
      <c r="G397" s="104">
        <v>0.63157894736842102</v>
      </c>
      <c r="H397" s="104">
        <v>0.68421052631578949</v>
      </c>
      <c r="I397" s="104">
        <v>0.60526315789473684</v>
      </c>
      <c r="J397" s="104">
        <v>0.60526315789473684</v>
      </c>
      <c r="K397" s="104">
        <v>0.97249999999999992</v>
      </c>
      <c r="L397" s="104">
        <v>0.9850000000000001</v>
      </c>
      <c r="M397" s="104">
        <v>0.99125000000000008</v>
      </c>
      <c r="N397" s="104">
        <v>0.99375000000000002</v>
      </c>
      <c r="O397" s="104">
        <v>0.99428571428571433</v>
      </c>
      <c r="P397" s="104">
        <v>0.59116541353383467</v>
      </c>
      <c r="Q397" s="104">
        <v>0.32886904761904762</v>
      </c>
      <c r="R397" s="104">
        <v>0.47935664037839559</v>
      </c>
      <c r="S397" s="104">
        <v>0.40529809945326739</v>
      </c>
      <c r="T397" s="104">
        <v>0.40191387559808611</v>
      </c>
    </row>
    <row r="398" spans="1:20" x14ac:dyDescent="0.3">
      <c r="A398" s="123"/>
      <c r="B398" s="1">
        <v>397</v>
      </c>
      <c r="C398" s="1">
        <v>397000</v>
      </c>
      <c r="D398" s="1" t="s">
        <v>6</v>
      </c>
      <c r="E398" s="1" t="s">
        <v>65</v>
      </c>
      <c r="F398" s="104">
        <v>0.63157894736842102</v>
      </c>
      <c r="G398" s="104">
        <v>0.71052631578947367</v>
      </c>
      <c r="H398" s="104">
        <v>0.68421052631578949</v>
      </c>
      <c r="I398" s="104">
        <v>0.68421052631578949</v>
      </c>
      <c r="J398" s="104">
        <v>0.63157894736842102</v>
      </c>
      <c r="K398" s="104">
        <v>0.97249999999999992</v>
      </c>
      <c r="L398" s="104">
        <v>0.98375000000000012</v>
      </c>
      <c r="M398" s="104">
        <v>0.99125000000000008</v>
      </c>
      <c r="N398" s="104">
        <v>0.99375000000000002</v>
      </c>
      <c r="O398" s="104">
        <v>0.99375000000000002</v>
      </c>
      <c r="P398" s="104">
        <v>0.34523809523809518</v>
      </c>
      <c r="Q398" s="104">
        <v>0.56657606379019165</v>
      </c>
      <c r="R398" s="104">
        <v>0.48093186813186811</v>
      </c>
      <c r="S398" s="104">
        <v>0.45067009885441689</v>
      </c>
      <c r="T398" s="104">
        <v>0.41340353322878032</v>
      </c>
    </row>
    <row r="399" spans="1:20" x14ac:dyDescent="0.3">
      <c r="A399" s="123"/>
      <c r="B399" s="1">
        <v>398</v>
      </c>
      <c r="C399" s="1">
        <v>398000</v>
      </c>
      <c r="D399" s="1" t="s">
        <v>6</v>
      </c>
      <c r="E399" s="1" t="s">
        <v>65</v>
      </c>
      <c r="F399" s="104">
        <v>0.68421052631578949</v>
      </c>
      <c r="G399" s="104">
        <v>0.63157894736842102</v>
      </c>
      <c r="H399" s="104">
        <v>0.60526315789473684</v>
      </c>
      <c r="I399" s="104">
        <v>0.60526315789473684</v>
      </c>
      <c r="J399" s="104">
        <v>0.60526315789473684</v>
      </c>
      <c r="K399" s="104">
        <v>0.97124999999999995</v>
      </c>
      <c r="L399" s="104">
        <v>0.98375000000000012</v>
      </c>
      <c r="M399" s="104">
        <v>0.99125000000000008</v>
      </c>
      <c r="N399" s="104">
        <v>0.99375000000000002</v>
      </c>
      <c r="O399" s="104">
        <v>0.99375000000000002</v>
      </c>
      <c r="P399" s="104">
        <v>0.50058344967544155</v>
      </c>
      <c r="Q399" s="104">
        <v>0.40373563218390812</v>
      </c>
      <c r="R399" s="104">
        <v>0.35059760956175301</v>
      </c>
      <c r="S399" s="104">
        <v>0.32537313432835818</v>
      </c>
      <c r="T399" s="104">
        <v>0.33492822966507169</v>
      </c>
    </row>
    <row r="400" spans="1:20" x14ac:dyDescent="0.3">
      <c r="A400" s="123"/>
      <c r="B400" s="1">
        <v>399</v>
      </c>
      <c r="C400" s="1">
        <v>399000</v>
      </c>
      <c r="D400" s="1" t="s">
        <v>6</v>
      </c>
      <c r="E400" s="1" t="s">
        <v>65</v>
      </c>
      <c r="F400" s="104">
        <v>0.63157894736842102</v>
      </c>
      <c r="G400" s="104">
        <v>0.63157894736842102</v>
      </c>
      <c r="H400" s="104">
        <v>0.60526315789473684</v>
      </c>
      <c r="I400" s="104">
        <v>0.60526315789473684</v>
      </c>
      <c r="J400" s="104">
        <v>0.57894736842105265</v>
      </c>
      <c r="K400" s="104">
        <v>0.97000000000000008</v>
      </c>
      <c r="L400" s="104">
        <v>0.9833333333333335</v>
      </c>
      <c r="M400" s="104">
        <v>0.99125000000000008</v>
      </c>
      <c r="N400" s="104">
        <v>0.99375000000000002</v>
      </c>
      <c r="O400" s="104">
        <v>0.99375000000000002</v>
      </c>
      <c r="P400" s="104">
        <v>0.41208791208791212</v>
      </c>
      <c r="Q400" s="104">
        <v>0.39480678602227592</v>
      </c>
      <c r="R400" s="104">
        <v>0.32669322709163351</v>
      </c>
      <c r="S400" s="104">
        <v>0.32634730538922152</v>
      </c>
      <c r="T400" s="104">
        <v>0.32613908872901681</v>
      </c>
    </row>
    <row r="401" spans="1:20" x14ac:dyDescent="0.3">
      <c r="A401" s="123"/>
      <c r="B401" s="1">
        <v>400</v>
      </c>
      <c r="C401" s="1">
        <v>400000</v>
      </c>
      <c r="D401" s="1" t="s">
        <v>6</v>
      </c>
      <c r="E401" s="1" t="s">
        <v>65</v>
      </c>
      <c r="F401" s="104">
        <v>0.65789473684210531</v>
      </c>
      <c r="G401" s="104">
        <v>0.63157894736842102</v>
      </c>
      <c r="H401" s="104">
        <v>0.63157894736842102</v>
      </c>
      <c r="I401" s="104">
        <v>0.60526315789473684</v>
      </c>
      <c r="J401" s="104">
        <v>0.60526315789473684</v>
      </c>
      <c r="K401" s="104">
        <v>0.97249999999999992</v>
      </c>
      <c r="L401" s="104">
        <v>0.98375000000000012</v>
      </c>
      <c r="M401" s="104">
        <v>0.99</v>
      </c>
      <c r="N401" s="104">
        <v>0.99333333333333351</v>
      </c>
      <c r="O401" s="104">
        <v>0.99375000000000002</v>
      </c>
      <c r="P401" s="104">
        <v>0.3450337512054002</v>
      </c>
      <c r="Q401" s="104">
        <v>0.38321018062397372</v>
      </c>
      <c r="R401" s="104">
        <v>0.31822082865293388</v>
      </c>
      <c r="S401" s="104">
        <v>0.1785112897053196</v>
      </c>
      <c r="T401" s="104">
        <v>0.36146260899132931</v>
      </c>
    </row>
    <row r="402" spans="1:20" x14ac:dyDescent="0.3">
      <c r="A402" s="123"/>
      <c r="B402" s="1">
        <v>401</v>
      </c>
      <c r="C402" s="1">
        <v>401000</v>
      </c>
      <c r="D402" s="1" t="s">
        <v>6</v>
      </c>
      <c r="E402" s="1" t="s">
        <v>65</v>
      </c>
      <c r="F402" s="104">
        <v>0.65789473684210531</v>
      </c>
      <c r="G402" s="104">
        <v>0.60526315789473684</v>
      </c>
      <c r="H402" s="104">
        <v>0.60526315789473684</v>
      </c>
      <c r="I402" s="104">
        <v>0.57894736842105265</v>
      </c>
      <c r="J402" s="104">
        <v>0.57894736842105265</v>
      </c>
      <c r="K402" s="104">
        <v>0.97124999999999995</v>
      </c>
      <c r="L402" s="104">
        <v>0.98375000000000012</v>
      </c>
      <c r="M402" s="104">
        <v>0.99125000000000008</v>
      </c>
      <c r="N402" s="104">
        <v>0.99333333333333351</v>
      </c>
      <c r="O402" s="104">
        <v>0.99375000000000002</v>
      </c>
      <c r="P402" s="104">
        <v>0.34523809523809518</v>
      </c>
      <c r="Q402" s="104">
        <v>0.36904761904761901</v>
      </c>
      <c r="R402" s="104">
        <v>0.42007551190586501</v>
      </c>
      <c r="S402" s="104">
        <v>0.1616766467065868</v>
      </c>
      <c r="T402" s="104">
        <v>0.33971291866028708</v>
      </c>
    </row>
    <row r="403" spans="1:20" x14ac:dyDescent="0.3">
      <c r="A403" s="123"/>
      <c r="B403" s="1">
        <v>402</v>
      </c>
      <c r="C403" s="1">
        <v>402000</v>
      </c>
      <c r="D403" s="1" t="s">
        <v>6</v>
      </c>
      <c r="E403" s="1" t="s">
        <v>65</v>
      </c>
      <c r="F403" s="104">
        <v>0.63157894736842102</v>
      </c>
      <c r="G403" s="104">
        <v>0.60526315789473684</v>
      </c>
      <c r="H403" s="104">
        <v>0.57894736842105265</v>
      </c>
      <c r="I403" s="104">
        <v>0.57894736842105265</v>
      </c>
      <c r="J403" s="104">
        <v>0.57894736842105265</v>
      </c>
      <c r="K403" s="104">
        <v>0.97285714285714264</v>
      </c>
      <c r="L403" s="104">
        <v>0.98375000000000012</v>
      </c>
      <c r="M403" s="104">
        <v>0.99125000000000008</v>
      </c>
      <c r="N403" s="104">
        <v>0.99375000000000002</v>
      </c>
      <c r="O403" s="104">
        <v>0.99333333333333351</v>
      </c>
      <c r="P403" s="104">
        <v>0.3798089857411891</v>
      </c>
      <c r="Q403" s="104">
        <v>0.34730538922155679</v>
      </c>
      <c r="R403" s="104">
        <v>0.33067729083665343</v>
      </c>
      <c r="S403" s="104">
        <v>0.33233532934131738</v>
      </c>
      <c r="T403" s="104">
        <v>0.16426858513189449</v>
      </c>
    </row>
    <row r="404" spans="1:20" x14ac:dyDescent="0.3">
      <c r="A404" s="123"/>
      <c r="B404" s="1">
        <v>403</v>
      </c>
      <c r="C404" s="1">
        <v>403000</v>
      </c>
      <c r="D404" s="1" t="s">
        <v>6</v>
      </c>
      <c r="E404" s="1" t="s">
        <v>65</v>
      </c>
      <c r="F404" s="104">
        <v>0.71052631578947367</v>
      </c>
      <c r="G404" s="104">
        <v>0.63157894736842102</v>
      </c>
      <c r="H404" s="104">
        <v>0.65789473684210531</v>
      </c>
      <c r="I404" s="104">
        <v>0.60526315789473684</v>
      </c>
      <c r="J404" s="104">
        <v>0.63157894736842102</v>
      </c>
      <c r="K404" s="104">
        <v>0.97285714285714298</v>
      </c>
      <c r="L404" s="104">
        <v>0.98428571428571432</v>
      </c>
      <c r="M404" s="104">
        <v>0.99142857142857144</v>
      </c>
      <c r="N404" s="104">
        <v>0.99375000000000002</v>
      </c>
      <c r="O404" s="104">
        <v>0.99375000000000002</v>
      </c>
      <c r="P404" s="104">
        <v>0.4501414449071478</v>
      </c>
      <c r="Q404" s="104">
        <v>0.3571428571428571</v>
      </c>
      <c r="R404" s="104">
        <v>0.54145154634465364</v>
      </c>
      <c r="S404" s="104">
        <v>0.33432835820895518</v>
      </c>
      <c r="T404" s="104">
        <v>0.41363636363636358</v>
      </c>
    </row>
    <row r="405" spans="1:20" x14ac:dyDescent="0.3">
      <c r="A405" s="123"/>
      <c r="B405" s="1">
        <v>404</v>
      </c>
      <c r="C405" s="1">
        <v>404000</v>
      </c>
      <c r="D405" s="1" t="s">
        <v>6</v>
      </c>
      <c r="E405" s="1" t="s">
        <v>65</v>
      </c>
      <c r="F405" s="104">
        <v>0.63157894736842102</v>
      </c>
      <c r="G405" s="104">
        <v>0.63157894736842102</v>
      </c>
      <c r="H405" s="104">
        <v>0.63157894736842102</v>
      </c>
      <c r="I405" s="104">
        <v>0.63157894736842102</v>
      </c>
      <c r="J405" s="104">
        <v>0.60526315789473684</v>
      </c>
      <c r="K405" s="104">
        <v>0.97124999999999995</v>
      </c>
      <c r="L405" s="104">
        <v>0.98428571428571432</v>
      </c>
      <c r="M405" s="104">
        <v>0.99142857142857144</v>
      </c>
      <c r="N405" s="104">
        <v>0.99375000000000002</v>
      </c>
      <c r="O405" s="104">
        <v>0.99375000000000002</v>
      </c>
      <c r="P405" s="104">
        <v>0.3619047619047619</v>
      </c>
      <c r="Q405" s="104">
        <v>0.37683254181292591</v>
      </c>
      <c r="R405" s="104">
        <v>0.37552308251544891</v>
      </c>
      <c r="S405" s="104">
        <v>0.4098985435243051</v>
      </c>
      <c r="T405" s="104">
        <v>0.31414868105515592</v>
      </c>
    </row>
    <row r="406" spans="1:20" x14ac:dyDescent="0.3">
      <c r="A406" s="123"/>
      <c r="B406" s="1">
        <v>405</v>
      </c>
      <c r="C406" s="1">
        <v>405000</v>
      </c>
      <c r="D406" s="1" t="s">
        <v>6</v>
      </c>
      <c r="E406" s="1" t="s">
        <v>65</v>
      </c>
      <c r="F406" s="104">
        <v>0.63157894736842102</v>
      </c>
      <c r="G406" s="104">
        <v>0.65789473684210531</v>
      </c>
      <c r="H406" s="104">
        <v>0.60526315789473684</v>
      </c>
      <c r="I406" s="104">
        <v>0.60526315789473684</v>
      </c>
      <c r="J406" s="104">
        <v>0.57894736842105265</v>
      </c>
      <c r="K406" s="104">
        <v>0.97124999999999995</v>
      </c>
      <c r="L406" s="104">
        <v>0.98375000000000012</v>
      </c>
      <c r="M406" s="104">
        <v>0.99142857142857144</v>
      </c>
      <c r="N406" s="104">
        <v>0.99428571428571433</v>
      </c>
      <c r="O406" s="104">
        <v>0.99375000000000002</v>
      </c>
      <c r="P406" s="104">
        <v>0.34523809523809518</v>
      </c>
      <c r="Q406" s="104">
        <v>0.41072166012801981</v>
      </c>
      <c r="R406" s="104">
        <v>0.33200000000000002</v>
      </c>
      <c r="S406" s="104">
        <v>0.33233532934131738</v>
      </c>
      <c r="T406" s="104">
        <v>0.32374100719424459</v>
      </c>
    </row>
    <row r="407" spans="1:20" x14ac:dyDescent="0.3">
      <c r="A407" s="123"/>
      <c r="B407" s="1">
        <v>406</v>
      </c>
      <c r="C407" s="1">
        <v>406000</v>
      </c>
      <c r="D407" s="1" t="s">
        <v>6</v>
      </c>
      <c r="E407" s="1" t="s">
        <v>65</v>
      </c>
      <c r="F407" s="104">
        <v>0.60526315789473684</v>
      </c>
      <c r="G407" s="104">
        <v>0.63157894736842102</v>
      </c>
      <c r="H407" s="104">
        <v>0.60526315789473684</v>
      </c>
      <c r="I407" s="104">
        <v>0.57894736842105265</v>
      </c>
      <c r="J407" s="104">
        <v>0.57894736842105265</v>
      </c>
      <c r="K407" s="104">
        <v>0.97124999999999995</v>
      </c>
      <c r="L407" s="104">
        <v>0.98375000000000012</v>
      </c>
      <c r="M407" s="104">
        <v>0.9900000000000001</v>
      </c>
      <c r="N407" s="104">
        <v>0.99428571428571433</v>
      </c>
      <c r="O407" s="104">
        <v>0.99375000000000002</v>
      </c>
      <c r="P407" s="104">
        <v>0.34523809523809518</v>
      </c>
      <c r="Q407" s="104">
        <v>0.31137724550898199</v>
      </c>
      <c r="R407" s="104">
        <v>0.32700000000000001</v>
      </c>
      <c r="S407" s="104">
        <v>0.32035928143712578</v>
      </c>
      <c r="T407" s="104">
        <v>0.32374100719424459</v>
      </c>
    </row>
    <row r="408" spans="1:20" x14ac:dyDescent="0.3">
      <c r="A408" s="123"/>
      <c r="B408" s="1">
        <v>407</v>
      </c>
      <c r="C408" s="1">
        <v>407000</v>
      </c>
      <c r="D408" s="1" t="s">
        <v>6</v>
      </c>
      <c r="E408" s="1" t="s">
        <v>65</v>
      </c>
      <c r="F408" s="104">
        <v>0.65789473684210531</v>
      </c>
      <c r="G408" s="104">
        <v>0.63157894736842102</v>
      </c>
      <c r="H408" s="104">
        <v>0.65789473684210531</v>
      </c>
      <c r="I408" s="104">
        <v>0.57894736842105265</v>
      </c>
      <c r="J408" s="104">
        <v>0.57894736842105265</v>
      </c>
      <c r="K408" s="104">
        <v>0.97285714285714264</v>
      </c>
      <c r="L408" s="104">
        <v>0.98428571428571432</v>
      </c>
      <c r="M408" s="104">
        <v>0.99142857142857144</v>
      </c>
      <c r="N408" s="104">
        <v>0.99428571428571433</v>
      </c>
      <c r="O408" s="104">
        <v>0.99428571428571433</v>
      </c>
      <c r="P408" s="104">
        <v>0.48606834975369462</v>
      </c>
      <c r="Q408" s="104">
        <v>0.44379067951054407</v>
      </c>
      <c r="R408" s="104">
        <v>0.4577161940473401</v>
      </c>
      <c r="S408" s="104">
        <v>0.33832335329341312</v>
      </c>
      <c r="T408" s="104">
        <v>0.34532374100719421</v>
      </c>
    </row>
    <row r="409" spans="1:20" x14ac:dyDescent="0.3">
      <c r="A409" s="123"/>
      <c r="B409" s="1">
        <v>408</v>
      </c>
      <c r="C409" s="1">
        <v>408000</v>
      </c>
      <c r="D409" s="1" t="s">
        <v>6</v>
      </c>
      <c r="E409" s="1" t="s">
        <v>65</v>
      </c>
      <c r="F409" s="104">
        <v>0.73684210526315785</v>
      </c>
      <c r="G409" s="104">
        <v>0.71052631578947367</v>
      </c>
      <c r="H409" s="104">
        <v>0.73684210526315785</v>
      </c>
      <c r="I409" s="104">
        <v>0.65789473684210531</v>
      </c>
      <c r="J409" s="104">
        <v>0.63157894736842102</v>
      </c>
      <c r="K409" s="104">
        <v>0.97</v>
      </c>
      <c r="L409" s="104">
        <v>0.98375000000000012</v>
      </c>
      <c r="M409" s="104">
        <v>0.9900000000000001</v>
      </c>
      <c r="N409" s="104">
        <v>0.99375000000000002</v>
      </c>
      <c r="O409" s="104">
        <v>0.99375000000000002</v>
      </c>
      <c r="P409" s="104">
        <v>0.48699545632857327</v>
      </c>
      <c r="Q409" s="104">
        <v>0.54295828766289123</v>
      </c>
      <c r="R409" s="104">
        <v>0.55025443951906883</v>
      </c>
      <c r="S409" s="104">
        <v>0.39105135117364709</v>
      </c>
      <c r="T409" s="104">
        <v>0.39046723083995982</v>
      </c>
    </row>
    <row r="410" spans="1:20" x14ac:dyDescent="0.3">
      <c r="A410" s="123"/>
      <c r="B410" s="1">
        <v>409</v>
      </c>
      <c r="C410" s="1">
        <v>409000</v>
      </c>
      <c r="D410" s="1" t="s">
        <v>6</v>
      </c>
      <c r="E410" s="1" t="s">
        <v>65</v>
      </c>
      <c r="F410" s="104">
        <v>0.63157894736842102</v>
      </c>
      <c r="G410" s="104">
        <v>0.68421052631578949</v>
      </c>
      <c r="H410" s="104">
        <v>0.68421052631578949</v>
      </c>
      <c r="I410" s="104">
        <v>0.68421052631578949</v>
      </c>
      <c r="J410" s="104">
        <v>0.63157894736842102</v>
      </c>
      <c r="K410" s="104">
        <v>0.97</v>
      </c>
      <c r="L410" s="104">
        <v>0.98375000000000012</v>
      </c>
      <c r="M410" s="104">
        <v>0.99125000000000008</v>
      </c>
      <c r="N410" s="104">
        <v>0.99375000000000002</v>
      </c>
      <c r="O410" s="104">
        <v>0.99375000000000002</v>
      </c>
      <c r="P410" s="104">
        <v>0.51331626400560237</v>
      </c>
      <c r="Q410" s="104">
        <v>0.49426455470415448</v>
      </c>
      <c r="R410" s="104">
        <v>0.49688621593925042</v>
      </c>
      <c r="S410" s="104">
        <v>0.48604409650765379</v>
      </c>
      <c r="T410" s="104">
        <v>0.41096915570991482</v>
      </c>
    </row>
    <row r="411" spans="1:20" x14ac:dyDescent="0.3">
      <c r="A411" s="123"/>
      <c r="B411" s="1">
        <v>410</v>
      </c>
      <c r="C411" s="1">
        <v>410000</v>
      </c>
      <c r="D411" s="1" t="s">
        <v>6</v>
      </c>
      <c r="E411" s="1" t="s">
        <v>65</v>
      </c>
      <c r="F411" s="104">
        <v>0.60526315789473684</v>
      </c>
      <c r="G411" s="104">
        <v>0.65789473684210531</v>
      </c>
      <c r="H411" s="104">
        <v>0.63157894736842102</v>
      </c>
      <c r="I411" s="104">
        <v>0.63157894736842102</v>
      </c>
      <c r="J411" s="104">
        <v>0.60526315789473684</v>
      </c>
      <c r="K411" s="104">
        <v>0.97285714285714264</v>
      </c>
      <c r="L411" s="104">
        <v>0.98375000000000012</v>
      </c>
      <c r="M411" s="104">
        <v>0.99142857142857144</v>
      </c>
      <c r="N411" s="104">
        <v>0.99375000000000002</v>
      </c>
      <c r="O411" s="104">
        <v>0.99375000000000002</v>
      </c>
      <c r="P411" s="104">
        <v>0.35988992088063299</v>
      </c>
      <c r="Q411" s="104">
        <v>0.42226517337136799</v>
      </c>
      <c r="R411" s="104">
        <v>0.44687736449161342</v>
      </c>
      <c r="S411" s="104">
        <v>0.43590114561293147</v>
      </c>
      <c r="T411" s="104">
        <v>0.40531133705475808</v>
      </c>
    </row>
    <row r="412" spans="1:20" x14ac:dyDescent="0.3">
      <c r="A412" s="123"/>
      <c r="B412" s="1">
        <v>411</v>
      </c>
      <c r="C412" s="1">
        <v>411000</v>
      </c>
      <c r="D412" s="1" t="s">
        <v>6</v>
      </c>
      <c r="E412" s="1" t="s">
        <v>65</v>
      </c>
      <c r="F412" s="104">
        <v>0.65789473684210531</v>
      </c>
      <c r="G412" s="104">
        <v>0.65789473684210531</v>
      </c>
      <c r="H412" s="104">
        <v>0.60526315789473684</v>
      </c>
      <c r="I412" s="104">
        <v>0.60526315789473684</v>
      </c>
      <c r="J412" s="104">
        <v>0.60526315789473684</v>
      </c>
      <c r="K412" s="104">
        <v>0.97</v>
      </c>
      <c r="L412" s="104">
        <v>0.98428571428571432</v>
      </c>
      <c r="M412" s="104">
        <v>0.99142857142857144</v>
      </c>
      <c r="N412" s="104">
        <v>0.99428571428571433</v>
      </c>
      <c r="O412" s="104">
        <v>0.99428571428571433</v>
      </c>
      <c r="P412" s="104">
        <v>0.5499192693984325</v>
      </c>
      <c r="Q412" s="104">
        <v>0.40236726874657908</v>
      </c>
      <c r="R412" s="104">
        <v>0.42096354466526958</v>
      </c>
      <c r="S412" s="104">
        <v>0.42523220805842032</v>
      </c>
      <c r="T412" s="104">
        <v>0.42565234548414149</v>
      </c>
    </row>
    <row r="413" spans="1:20" x14ac:dyDescent="0.3">
      <c r="A413" s="123"/>
      <c r="B413" s="1">
        <v>412</v>
      </c>
      <c r="C413" s="1">
        <v>412000</v>
      </c>
      <c r="D413" s="1" t="s">
        <v>6</v>
      </c>
      <c r="E413" s="1" t="s">
        <v>65</v>
      </c>
      <c r="F413" s="104">
        <v>0.65789473684210531</v>
      </c>
      <c r="G413" s="104">
        <v>0.65789473684210531</v>
      </c>
      <c r="H413" s="104">
        <v>0.71052631578947367</v>
      </c>
      <c r="I413" s="104">
        <v>0.65789473684210531</v>
      </c>
      <c r="J413" s="104">
        <v>0.63157894736842102</v>
      </c>
      <c r="K413" s="104">
        <v>0.97285714285714264</v>
      </c>
      <c r="L413" s="104">
        <v>0.98428571428571432</v>
      </c>
      <c r="M413" s="104">
        <v>0.99142857142857144</v>
      </c>
      <c r="N413" s="104">
        <v>0.99375000000000002</v>
      </c>
      <c r="O413" s="104">
        <v>0.99428571428571433</v>
      </c>
      <c r="P413" s="104">
        <v>1</v>
      </c>
      <c r="Q413" s="104">
        <v>0.44462009551032772</v>
      </c>
      <c r="R413" s="104">
        <v>0.38562135638237999</v>
      </c>
      <c r="S413" s="104">
        <v>0.45939132640836527</v>
      </c>
      <c r="T413" s="104">
        <v>0.42161359511631741</v>
      </c>
    </row>
    <row r="414" spans="1:20" x14ac:dyDescent="0.3">
      <c r="A414" s="123"/>
      <c r="B414" s="1">
        <v>413</v>
      </c>
      <c r="C414" s="1">
        <v>413000</v>
      </c>
      <c r="D414" s="1" t="s">
        <v>6</v>
      </c>
      <c r="E414" s="1" t="s">
        <v>65</v>
      </c>
      <c r="F414" s="104">
        <v>0.68421052631578949</v>
      </c>
      <c r="G414" s="104">
        <v>0.68421052631578949</v>
      </c>
      <c r="H414" s="104">
        <v>0.65789473684210531</v>
      </c>
      <c r="I414" s="104">
        <v>0.65789473684210531</v>
      </c>
      <c r="J414" s="104">
        <v>0.68421052631578949</v>
      </c>
      <c r="K414" s="104">
        <v>0.97428571428571431</v>
      </c>
      <c r="L414" s="104">
        <v>0.98428571428571432</v>
      </c>
      <c r="M414" s="104">
        <v>0.9900000000000001</v>
      </c>
      <c r="N414" s="104">
        <v>0.99428571428571433</v>
      </c>
      <c r="O414" s="104">
        <v>0.99375000000000002</v>
      </c>
      <c r="P414" s="104">
        <v>0.51229961304588167</v>
      </c>
      <c r="Q414" s="104">
        <v>0.52558183632734534</v>
      </c>
      <c r="R414" s="104">
        <v>0.45093248528458207</v>
      </c>
      <c r="S414" s="104">
        <v>0.47151666590005109</v>
      </c>
      <c r="T414" s="104">
        <v>0.4899634272016995</v>
      </c>
    </row>
    <row r="415" spans="1:20" x14ac:dyDescent="0.3">
      <c r="A415" s="123"/>
      <c r="B415" s="1">
        <v>414</v>
      </c>
      <c r="C415" s="1">
        <v>414000</v>
      </c>
      <c r="D415" s="1" t="s">
        <v>6</v>
      </c>
      <c r="E415" s="1" t="s">
        <v>65</v>
      </c>
      <c r="F415" s="104">
        <v>0.65789473684210531</v>
      </c>
      <c r="G415" s="104">
        <v>0.73684210526315785</v>
      </c>
      <c r="H415" s="104">
        <v>0.71052631578947367</v>
      </c>
      <c r="I415" s="104">
        <v>0.65789473684210531</v>
      </c>
      <c r="J415" s="104">
        <v>0.68421052631578949</v>
      </c>
      <c r="K415" s="104">
        <v>0.97000000000000008</v>
      </c>
      <c r="L415" s="104">
        <v>0.98375000000000012</v>
      </c>
      <c r="M415" s="104">
        <v>0.9900000000000001</v>
      </c>
      <c r="N415" s="104">
        <v>0.99428571428571433</v>
      </c>
      <c r="O415" s="104">
        <v>0.99428571428571433</v>
      </c>
      <c r="P415" s="104">
        <v>0.39011521954796408</v>
      </c>
      <c r="Q415" s="104">
        <v>0.48704774981406251</v>
      </c>
      <c r="R415" s="104">
        <v>0.5035175033211986</v>
      </c>
      <c r="S415" s="104">
        <v>0.46351219699948842</v>
      </c>
      <c r="T415" s="104">
        <v>0.48878423554477418</v>
      </c>
    </row>
    <row r="416" spans="1:20" x14ac:dyDescent="0.3">
      <c r="A416" s="123"/>
      <c r="B416" s="1">
        <v>415</v>
      </c>
      <c r="C416" s="1">
        <v>415000</v>
      </c>
      <c r="D416" s="1" t="s">
        <v>6</v>
      </c>
      <c r="E416" s="1" t="s">
        <v>65</v>
      </c>
      <c r="F416" s="104">
        <v>0.71052631578947367</v>
      </c>
      <c r="G416" s="104">
        <v>0.68421052631578949</v>
      </c>
      <c r="H416" s="104">
        <v>0.63157894736842102</v>
      </c>
      <c r="I416" s="104">
        <v>0.63157894736842102</v>
      </c>
      <c r="J416" s="104">
        <v>0.63157894736842102</v>
      </c>
      <c r="K416" s="104">
        <v>0.97374999999999989</v>
      </c>
      <c r="L416" s="104">
        <v>0.98375000000000012</v>
      </c>
      <c r="M416" s="104">
        <v>0.9900000000000001</v>
      </c>
      <c r="N416" s="104">
        <v>0.99428571428571433</v>
      </c>
      <c r="O416" s="104">
        <v>0.99428571428571433</v>
      </c>
      <c r="P416" s="104">
        <v>0.38365318538281179</v>
      </c>
      <c r="Q416" s="104">
        <v>0.42911267997161778</v>
      </c>
      <c r="R416" s="104">
        <v>0.44386032648432489</v>
      </c>
      <c r="S416" s="104">
        <v>0.41495999597443772</v>
      </c>
      <c r="T416" s="104">
        <v>0.41176038760828071</v>
      </c>
    </row>
    <row r="417" spans="1:20" x14ac:dyDescent="0.3">
      <c r="A417" s="123"/>
      <c r="B417" s="1">
        <v>416</v>
      </c>
      <c r="C417" s="1">
        <v>416000</v>
      </c>
      <c r="D417" s="1" t="s">
        <v>6</v>
      </c>
      <c r="E417" s="1" t="s">
        <v>65</v>
      </c>
      <c r="F417" s="104">
        <v>0.68421052631578949</v>
      </c>
      <c r="G417" s="104">
        <v>0.65789473684210531</v>
      </c>
      <c r="H417" s="104">
        <v>0.71052631578947367</v>
      </c>
      <c r="I417" s="104">
        <v>0.65789473684210531</v>
      </c>
      <c r="J417" s="104">
        <v>0.63157894736842102</v>
      </c>
      <c r="K417" s="104">
        <v>0.97124999999999995</v>
      </c>
      <c r="L417" s="104">
        <v>0.9850000000000001</v>
      </c>
      <c r="M417" s="104">
        <v>0.99125000000000008</v>
      </c>
      <c r="N417" s="104">
        <v>0.99428571428571433</v>
      </c>
      <c r="O417" s="104">
        <v>0.99428571428571433</v>
      </c>
      <c r="P417" s="104">
        <v>0.37270021645021639</v>
      </c>
      <c r="Q417" s="104">
        <v>0.28898495144542369</v>
      </c>
      <c r="R417" s="104">
        <v>0.41960565824871993</v>
      </c>
      <c r="S417" s="104">
        <v>0.44641138741826247</v>
      </c>
      <c r="T417" s="104">
        <v>0.45075981320206998</v>
      </c>
    </row>
    <row r="418" spans="1:20" x14ac:dyDescent="0.3">
      <c r="A418" s="123"/>
      <c r="B418" s="1">
        <v>417</v>
      </c>
      <c r="C418" s="1">
        <v>417000</v>
      </c>
      <c r="D418" s="1" t="s">
        <v>6</v>
      </c>
      <c r="E418" s="1" t="s">
        <v>65</v>
      </c>
      <c r="F418" s="104">
        <v>0.68421052631578949</v>
      </c>
      <c r="G418" s="104">
        <v>0.65789473684210531</v>
      </c>
      <c r="H418" s="104">
        <v>0.65789473684210531</v>
      </c>
      <c r="I418" s="104">
        <v>0.68421052631578949</v>
      </c>
      <c r="J418" s="104">
        <v>0.63157894736842102</v>
      </c>
      <c r="K418" s="104">
        <v>0.97285714285714264</v>
      </c>
      <c r="L418" s="104">
        <v>0.9850000000000001</v>
      </c>
      <c r="M418" s="104">
        <v>0.9900000000000001</v>
      </c>
      <c r="N418" s="104">
        <v>0.99375000000000002</v>
      </c>
      <c r="O418" s="104">
        <v>0.99375000000000002</v>
      </c>
      <c r="P418" s="104">
        <v>0.36904761904761912</v>
      </c>
      <c r="Q418" s="104">
        <v>0.38594725442731559</v>
      </c>
      <c r="R418" s="104">
        <v>0.29880478087649398</v>
      </c>
      <c r="S418" s="104">
        <v>0.38184345594525237</v>
      </c>
      <c r="T418" s="104">
        <v>0.41187050359712229</v>
      </c>
    </row>
    <row r="419" spans="1:20" x14ac:dyDescent="0.3">
      <c r="A419" s="123"/>
      <c r="B419" s="1">
        <v>418</v>
      </c>
      <c r="C419" s="1">
        <v>418000</v>
      </c>
      <c r="D419" s="1" t="s">
        <v>6</v>
      </c>
      <c r="E419" s="1" t="s">
        <v>65</v>
      </c>
      <c r="F419" s="104">
        <v>0.68421052631578949</v>
      </c>
      <c r="G419" s="104">
        <v>0.63157894736842102</v>
      </c>
      <c r="H419" s="104">
        <v>0.57894736842105265</v>
      </c>
      <c r="I419" s="104">
        <v>0.57894736842105265</v>
      </c>
      <c r="J419" s="104">
        <v>0.60526315789473684</v>
      </c>
      <c r="K419" s="104">
        <v>0.97</v>
      </c>
      <c r="L419" s="104">
        <v>0.98428571428571432</v>
      </c>
      <c r="M419" s="104">
        <v>0.99142857142857144</v>
      </c>
      <c r="N419" s="104">
        <v>0.99428571428571433</v>
      </c>
      <c r="O419" s="104">
        <v>0.99428571428571433</v>
      </c>
      <c r="P419" s="104">
        <v>0.40581430312237893</v>
      </c>
      <c r="Q419" s="104">
        <v>0.36904761904761912</v>
      </c>
      <c r="R419" s="104">
        <v>0.34262948207171318</v>
      </c>
      <c r="S419" s="104">
        <v>0.31437125748502992</v>
      </c>
      <c r="T419" s="104">
        <v>0.40430622009569378</v>
      </c>
    </row>
    <row r="420" spans="1:20" x14ac:dyDescent="0.3">
      <c r="A420" s="123"/>
      <c r="B420" s="1">
        <v>419</v>
      </c>
      <c r="C420" s="1">
        <v>419000</v>
      </c>
      <c r="D420" s="1" t="s">
        <v>6</v>
      </c>
      <c r="E420" s="1" t="s">
        <v>65</v>
      </c>
      <c r="F420" s="104">
        <v>0.63157894736842102</v>
      </c>
      <c r="G420" s="104">
        <v>0.60526315789473684</v>
      </c>
      <c r="H420" s="104">
        <v>0.57894736842105265</v>
      </c>
      <c r="I420" s="104">
        <v>0.57894736842105265</v>
      </c>
      <c r="J420" s="104">
        <v>0.57894736842105265</v>
      </c>
      <c r="K420" s="104">
        <v>0.97285714285714298</v>
      </c>
      <c r="L420" s="104">
        <v>0.98428571428571432</v>
      </c>
      <c r="M420" s="104">
        <v>0.99142857142857144</v>
      </c>
      <c r="N420" s="104">
        <v>0.99428571428571433</v>
      </c>
      <c r="O420" s="104">
        <v>0.99428571428571433</v>
      </c>
      <c r="P420" s="104">
        <v>0.3928571428571429</v>
      </c>
      <c r="Q420" s="104">
        <v>0.3772455089820359</v>
      </c>
      <c r="R420" s="104">
        <v>0.35458167330677293</v>
      </c>
      <c r="S420" s="104">
        <v>0.3413173652694611</v>
      </c>
      <c r="T420" s="104">
        <v>0.31654676258992809</v>
      </c>
    </row>
    <row r="421" spans="1:20" x14ac:dyDescent="0.3">
      <c r="A421" s="123"/>
      <c r="B421" s="1">
        <v>420</v>
      </c>
      <c r="C421" s="1">
        <v>420000</v>
      </c>
      <c r="D421" s="1" t="s">
        <v>6</v>
      </c>
      <c r="E421" s="1" t="s">
        <v>65</v>
      </c>
      <c r="F421" s="104">
        <v>0.65789473684210531</v>
      </c>
      <c r="G421" s="104">
        <v>0.60526315789473684</v>
      </c>
      <c r="H421" s="104">
        <v>0.60526315789473684</v>
      </c>
      <c r="I421" s="104">
        <v>0.57894736842105265</v>
      </c>
      <c r="J421" s="104">
        <v>0.57894736842105265</v>
      </c>
      <c r="K421" s="104">
        <v>0.97142857142857131</v>
      </c>
      <c r="L421" s="104">
        <v>0.98428571428571432</v>
      </c>
      <c r="M421" s="104">
        <v>0.99142857142857144</v>
      </c>
      <c r="N421" s="104">
        <v>0.99428571428571433</v>
      </c>
      <c r="O421" s="104">
        <v>0.99428571428571433</v>
      </c>
      <c r="P421" s="104">
        <v>0.41666666666666657</v>
      </c>
      <c r="Q421" s="104">
        <v>0.60378308802954839</v>
      </c>
      <c r="R421" s="104">
        <v>0.39840637450199201</v>
      </c>
      <c r="S421" s="104">
        <v>0.36826347305389218</v>
      </c>
      <c r="T421" s="104">
        <v>0.34772182254196637</v>
      </c>
    </row>
    <row r="422" spans="1:20" x14ac:dyDescent="0.3">
      <c r="A422" s="123"/>
      <c r="B422" s="1">
        <v>421</v>
      </c>
      <c r="C422" s="1">
        <v>421000</v>
      </c>
      <c r="D422" s="1" t="s">
        <v>6</v>
      </c>
      <c r="E422" s="1" t="s">
        <v>65</v>
      </c>
      <c r="F422" s="104">
        <v>0.71052631578947367</v>
      </c>
      <c r="G422" s="104">
        <v>0.68421052631578949</v>
      </c>
      <c r="H422" s="104">
        <v>0.63157894736842102</v>
      </c>
      <c r="I422" s="104">
        <v>0.60526315789473684</v>
      </c>
      <c r="J422" s="104">
        <v>0.57894736842105265</v>
      </c>
      <c r="K422" s="104">
        <v>0.97142857142857131</v>
      </c>
      <c r="L422" s="104">
        <v>0.98428571428571432</v>
      </c>
      <c r="M422" s="104">
        <v>0.99142857142857144</v>
      </c>
      <c r="N422" s="104">
        <v>0.99428571428571433</v>
      </c>
      <c r="O422" s="104">
        <v>0.99428571428571433</v>
      </c>
      <c r="P422" s="104">
        <v>0.66791979949874691</v>
      </c>
      <c r="Q422" s="104">
        <v>0.41706885456885462</v>
      </c>
      <c r="R422" s="104">
        <v>0.39840637450199201</v>
      </c>
      <c r="S422" s="104">
        <v>0.3892215568862275</v>
      </c>
      <c r="T422" s="104">
        <v>0.37320574162679421</v>
      </c>
    </row>
    <row r="423" spans="1:20" x14ac:dyDescent="0.3">
      <c r="A423" s="123"/>
      <c r="B423" s="1">
        <v>422</v>
      </c>
      <c r="C423" s="1">
        <v>422000</v>
      </c>
      <c r="D423" s="1" t="s">
        <v>6</v>
      </c>
      <c r="E423" s="1" t="s">
        <v>65</v>
      </c>
      <c r="F423" s="104">
        <v>0.65789473684210531</v>
      </c>
      <c r="G423" s="104">
        <v>0.63157894736842102</v>
      </c>
      <c r="H423" s="104">
        <v>0.63157894736842102</v>
      </c>
      <c r="I423" s="104">
        <v>0.63157894736842102</v>
      </c>
      <c r="J423" s="104">
        <v>0.57894736842105265</v>
      </c>
      <c r="K423" s="104">
        <v>0.97285714285714264</v>
      </c>
      <c r="L423" s="104">
        <v>0.98428571428571432</v>
      </c>
      <c r="M423" s="104">
        <v>0.99142857142857144</v>
      </c>
      <c r="N423" s="104">
        <v>0.99428571428571433</v>
      </c>
      <c r="O423" s="104">
        <v>0.99428571428571433</v>
      </c>
      <c r="P423" s="104">
        <v>0.43229166666666669</v>
      </c>
      <c r="Q423" s="104">
        <v>0.38323353293413182</v>
      </c>
      <c r="R423" s="104">
        <v>0.38247011952191229</v>
      </c>
      <c r="S423" s="104">
        <v>0.3772455089820359</v>
      </c>
      <c r="T423" s="104">
        <v>0.37410071942446038</v>
      </c>
    </row>
    <row r="424" spans="1:20" x14ac:dyDescent="0.3">
      <c r="A424" s="123"/>
      <c r="B424" s="1">
        <v>423</v>
      </c>
      <c r="C424" s="1">
        <v>423000</v>
      </c>
      <c r="D424" s="1" t="s">
        <v>6</v>
      </c>
      <c r="E424" s="1" t="s">
        <v>65</v>
      </c>
      <c r="F424" s="104">
        <v>0.65789473684210531</v>
      </c>
      <c r="G424" s="104">
        <v>0.63157894736842102</v>
      </c>
      <c r="H424" s="104">
        <v>0.63157894736842102</v>
      </c>
      <c r="I424" s="104">
        <v>0.65789473684210531</v>
      </c>
      <c r="J424" s="104">
        <v>0.63157894736842102</v>
      </c>
      <c r="K424" s="104">
        <v>0.96875</v>
      </c>
      <c r="L424" s="104">
        <v>0.98428571428571432</v>
      </c>
      <c r="M424" s="104">
        <v>0.99142857142857144</v>
      </c>
      <c r="N424" s="104">
        <v>0.99428571428571433</v>
      </c>
      <c r="O424" s="104">
        <v>0.99428571428571433</v>
      </c>
      <c r="P424" s="104">
        <v>0.41190601218273259</v>
      </c>
      <c r="Q424" s="104">
        <v>0.36850258175559381</v>
      </c>
      <c r="R424" s="104">
        <v>0.37450199203187251</v>
      </c>
      <c r="S424" s="104">
        <v>0.37611940298507462</v>
      </c>
      <c r="T424" s="104">
        <v>0.36842105263157898</v>
      </c>
    </row>
    <row r="425" spans="1:20" x14ac:dyDescent="0.3">
      <c r="A425" s="123"/>
      <c r="B425" s="1">
        <v>424</v>
      </c>
      <c r="C425" s="1">
        <v>424000</v>
      </c>
      <c r="D425" s="1" t="s">
        <v>6</v>
      </c>
      <c r="E425" s="1" t="s">
        <v>65</v>
      </c>
      <c r="F425" s="104">
        <v>0.65789473684210531</v>
      </c>
      <c r="G425" s="104">
        <v>0.60526315789473684</v>
      </c>
      <c r="H425" s="104">
        <v>0.60526315789473684</v>
      </c>
      <c r="I425" s="104">
        <v>0.57894736842105265</v>
      </c>
      <c r="J425" s="104">
        <v>0.57894736842105265</v>
      </c>
      <c r="K425" s="104">
        <v>0.96875</v>
      </c>
      <c r="L425" s="104">
        <v>0.98428571428571432</v>
      </c>
      <c r="M425" s="104">
        <v>0.99142857142857144</v>
      </c>
      <c r="N425" s="104">
        <v>0.99428571428571433</v>
      </c>
      <c r="O425" s="104">
        <v>0.99428571428571433</v>
      </c>
      <c r="P425" s="104">
        <v>0.26190476190476192</v>
      </c>
      <c r="Q425" s="104">
        <v>0.32335329341317359</v>
      </c>
      <c r="R425" s="104">
        <v>0.33067729083665343</v>
      </c>
      <c r="S425" s="104">
        <v>0.35928143712574839</v>
      </c>
      <c r="T425" s="104">
        <v>0.36690647482014388</v>
      </c>
    </row>
    <row r="426" spans="1:20" x14ac:dyDescent="0.3">
      <c r="A426" s="123"/>
      <c r="B426" s="1">
        <v>425</v>
      </c>
      <c r="C426" s="1">
        <v>425000</v>
      </c>
      <c r="D426" s="1" t="s">
        <v>6</v>
      </c>
      <c r="E426" s="1" t="s">
        <v>65</v>
      </c>
      <c r="F426" s="104">
        <v>0.65789473684210531</v>
      </c>
      <c r="G426" s="104">
        <v>0.65789473684210531</v>
      </c>
      <c r="H426" s="104">
        <v>0.63157894736842102</v>
      </c>
      <c r="I426" s="104">
        <v>0.60526315789473684</v>
      </c>
      <c r="J426" s="104">
        <v>0.57894736842105265</v>
      </c>
      <c r="K426" s="104">
        <v>0.96888888888888891</v>
      </c>
      <c r="L426" s="104">
        <v>0.98375000000000012</v>
      </c>
      <c r="M426" s="104">
        <v>0.9900000000000001</v>
      </c>
      <c r="N426" s="104">
        <v>0.99428571428571433</v>
      </c>
      <c r="O426" s="104">
        <v>0.99428571428571433</v>
      </c>
      <c r="P426" s="104">
        <v>0.29424141749723148</v>
      </c>
      <c r="Q426" s="104">
        <v>0.3653899098355014</v>
      </c>
      <c r="R426" s="104">
        <v>0.31075697211155368</v>
      </c>
      <c r="S426" s="104">
        <v>0.33233532934131738</v>
      </c>
      <c r="T426" s="104">
        <v>0.34772182254196637</v>
      </c>
    </row>
    <row r="427" spans="1:20" x14ac:dyDescent="0.3">
      <c r="A427" s="123"/>
      <c r="B427" s="1">
        <v>426</v>
      </c>
      <c r="C427" s="1">
        <v>426000</v>
      </c>
      <c r="D427" s="1" t="s">
        <v>6</v>
      </c>
      <c r="E427" s="1" t="s">
        <v>65</v>
      </c>
      <c r="F427" s="104">
        <v>0.65789473684210531</v>
      </c>
      <c r="G427" s="104">
        <v>0.65789473684210531</v>
      </c>
      <c r="H427" s="104">
        <v>0.63157894736842102</v>
      </c>
      <c r="I427" s="104">
        <v>0.63157894736842102</v>
      </c>
      <c r="J427" s="104">
        <v>0.60526315789473684</v>
      </c>
      <c r="K427" s="104">
        <v>0.96777777777777785</v>
      </c>
      <c r="L427" s="104">
        <v>0.9833333333333335</v>
      </c>
      <c r="M427" s="104">
        <v>0.9900000000000001</v>
      </c>
      <c r="N427" s="104">
        <v>0.99428571428571433</v>
      </c>
      <c r="O427" s="104">
        <v>0.99428571428571433</v>
      </c>
      <c r="P427" s="104">
        <v>0.28096784168212741</v>
      </c>
      <c r="Q427" s="104">
        <v>0.34408786797089258</v>
      </c>
      <c r="R427" s="104">
        <v>0.31492491572172843</v>
      </c>
      <c r="S427" s="104">
        <v>0.31736526946107779</v>
      </c>
      <c r="T427" s="104">
        <v>0.34532374100719421</v>
      </c>
    </row>
    <row r="428" spans="1:20" x14ac:dyDescent="0.3">
      <c r="A428" s="123"/>
      <c r="B428" s="1">
        <v>427</v>
      </c>
      <c r="C428" s="1">
        <v>427000</v>
      </c>
      <c r="D428" s="1" t="s">
        <v>6</v>
      </c>
      <c r="E428" s="1" t="s">
        <v>65</v>
      </c>
      <c r="F428" s="104">
        <v>0.65789473684210531</v>
      </c>
      <c r="G428" s="104">
        <v>0.57894736842105265</v>
      </c>
      <c r="H428" s="104">
        <v>0.60526315789473684</v>
      </c>
      <c r="I428" s="104">
        <v>0.57894736842105265</v>
      </c>
      <c r="J428" s="104">
        <v>0.57894736842105265</v>
      </c>
      <c r="K428" s="104">
        <v>0.97285714285714264</v>
      </c>
      <c r="L428" s="104">
        <v>0.98571428571428577</v>
      </c>
      <c r="M428" s="104">
        <v>0.99142857142857144</v>
      </c>
      <c r="N428" s="104">
        <v>0.99428571428571433</v>
      </c>
      <c r="O428" s="104">
        <v>0.99428571428571433</v>
      </c>
      <c r="P428" s="104">
        <v>0.37738095238095237</v>
      </c>
      <c r="Q428" s="104">
        <v>0.32335329341317359</v>
      </c>
      <c r="R428" s="104">
        <v>0.31599999999999989</v>
      </c>
      <c r="S428" s="104">
        <v>0.31437125748502992</v>
      </c>
      <c r="T428" s="104">
        <v>0.32134292565947242</v>
      </c>
    </row>
    <row r="429" spans="1:20" x14ac:dyDescent="0.3">
      <c r="A429" s="123"/>
      <c r="B429" s="1">
        <v>428</v>
      </c>
      <c r="C429" s="1">
        <v>428000</v>
      </c>
      <c r="D429" s="1" t="s">
        <v>6</v>
      </c>
      <c r="E429" s="1" t="s">
        <v>65</v>
      </c>
      <c r="F429" s="104">
        <v>0.73684210526315785</v>
      </c>
      <c r="G429" s="104">
        <v>0.65789473684210531</v>
      </c>
      <c r="H429" s="104">
        <v>0.60526315789473684</v>
      </c>
      <c r="I429" s="104">
        <v>0.57894736842105265</v>
      </c>
      <c r="J429" s="104">
        <v>0.57894736842105265</v>
      </c>
      <c r="K429" s="104">
        <v>0.97249999999999992</v>
      </c>
      <c r="L429" s="104">
        <v>0.98375000000000012</v>
      </c>
      <c r="M429" s="104">
        <v>0.9900000000000001</v>
      </c>
      <c r="N429" s="104">
        <v>0.99428571428571433</v>
      </c>
      <c r="O429" s="104">
        <v>0.99428571428571433</v>
      </c>
      <c r="P429" s="104">
        <v>0.43719211822660092</v>
      </c>
      <c r="Q429" s="104">
        <v>0.34730538922155679</v>
      </c>
      <c r="R429" s="104">
        <v>0.38619754112384819</v>
      </c>
      <c r="S429" s="104">
        <v>0.3293413173652695</v>
      </c>
      <c r="T429" s="104">
        <v>0.32613908872901681</v>
      </c>
    </row>
    <row r="430" spans="1:20" x14ac:dyDescent="0.3">
      <c r="A430" s="123"/>
      <c r="B430" s="1">
        <v>429</v>
      </c>
      <c r="C430" s="1">
        <v>429000</v>
      </c>
      <c r="D430" s="1" t="s">
        <v>6</v>
      </c>
      <c r="E430" s="1" t="s">
        <v>65</v>
      </c>
      <c r="F430" s="104">
        <v>0.73684210526315785</v>
      </c>
      <c r="G430" s="104">
        <v>0.65789473684210531</v>
      </c>
      <c r="H430" s="104">
        <v>0.63157894736842102</v>
      </c>
      <c r="I430" s="104">
        <v>0.60526315789473684</v>
      </c>
      <c r="J430" s="104">
        <v>0.57894736842105265</v>
      </c>
      <c r="K430" s="104">
        <v>0.97124999999999995</v>
      </c>
      <c r="L430" s="104">
        <v>0.98375000000000012</v>
      </c>
      <c r="M430" s="104">
        <v>0.99</v>
      </c>
      <c r="N430" s="104">
        <v>0.99428571428571433</v>
      </c>
      <c r="O430" s="104">
        <v>0.99428571428571433</v>
      </c>
      <c r="P430" s="104">
        <v>0.61655517470145949</v>
      </c>
      <c r="Q430" s="104">
        <v>0.56304112554112562</v>
      </c>
      <c r="R430" s="104">
        <v>0.38144697887342621</v>
      </c>
      <c r="S430" s="104">
        <v>0.3532934131736527</v>
      </c>
      <c r="T430" s="104">
        <v>0.34210526315789469</v>
      </c>
    </row>
    <row r="431" spans="1:20" x14ac:dyDescent="0.3">
      <c r="A431" s="123"/>
      <c r="B431" s="1">
        <v>430</v>
      </c>
      <c r="C431" s="1">
        <v>430000</v>
      </c>
      <c r="D431" s="1" t="s">
        <v>6</v>
      </c>
      <c r="E431" s="1" t="s">
        <v>65</v>
      </c>
      <c r="F431" s="104">
        <v>0.63157894736842102</v>
      </c>
      <c r="G431" s="104">
        <v>0.65789473684210531</v>
      </c>
      <c r="H431" s="104">
        <v>0.63157894736842102</v>
      </c>
      <c r="I431" s="104">
        <v>0.60526315789473684</v>
      </c>
      <c r="J431" s="104">
        <v>0.60526315789473684</v>
      </c>
      <c r="K431" s="104">
        <v>0.97249999999999992</v>
      </c>
      <c r="L431" s="104">
        <v>0.98375000000000012</v>
      </c>
      <c r="M431" s="104">
        <v>0.9900000000000001</v>
      </c>
      <c r="N431" s="104">
        <v>0.99428571428571433</v>
      </c>
      <c r="O431" s="104">
        <v>0.99428571428571433</v>
      </c>
      <c r="P431" s="104">
        <v>0.39347290640394089</v>
      </c>
      <c r="Q431" s="104">
        <v>0.55418912848158131</v>
      </c>
      <c r="R431" s="104">
        <v>0.35059760956175301</v>
      </c>
      <c r="S431" s="104">
        <v>0.34730538922155679</v>
      </c>
      <c r="T431" s="104">
        <v>0.33732057416267952</v>
      </c>
    </row>
    <row r="432" spans="1:20" x14ac:dyDescent="0.3">
      <c r="A432" s="123"/>
      <c r="B432" s="1">
        <v>431</v>
      </c>
      <c r="C432" s="1">
        <v>431000</v>
      </c>
      <c r="D432" s="1" t="s">
        <v>6</v>
      </c>
      <c r="E432" s="1" t="s">
        <v>65</v>
      </c>
      <c r="F432" s="104">
        <v>0.60526315789473684</v>
      </c>
      <c r="G432" s="104">
        <v>0.65789473684210531</v>
      </c>
      <c r="H432" s="104">
        <v>0.65789473684210531</v>
      </c>
      <c r="I432" s="104">
        <v>0.63157894736842102</v>
      </c>
      <c r="J432" s="104">
        <v>0.60526315789473684</v>
      </c>
      <c r="K432" s="104">
        <v>0.97142857142857131</v>
      </c>
      <c r="L432" s="104">
        <v>0.98571428571428577</v>
      </c>
      <c r="M432" s="104">
        <v>0.99142857142857144</v>
      </c>
      <c r="N432" s="104">
        <v>0.99428571428571433</v>
      </c>
      <c r="O432" s="104">
        <v>0.99428571428571433</v>
      </c>
      <c r="P432" s="104">
        <v>0.4</v>
      </c>
      <c r="Q432" s="104">
        <v>0.3928571428571429</v>
      </c>
      <c r="R432" s="104">
        <v>0.39442231075697209</v>
      </c>
      <c r="S432" s="104">
        <v>0.37611940298507462</v>
      </c>
      <c r="T432" s="104">
        <v>0.36602870813397131</v>
      </c>
    </row>
    <row r="433" spans="1:20" x14ac:dyDescent="0.3">
      <c r="A433" s="123"/>
      <c r="B433" s="1">
        <v>432</v>
      </c>
      <c r="C433" s="1">
        <v>432000</v>
      </c>
      <c r="D433" s="1" t="s">
        <v>6</v>
      </c>
      <c r="E433" s="1" t="s">
        <v>65</v>
      </c>
      <c r="F433" s="104">
        <v>0.68421052631578949</v>
      </c>
      <c r="G433" s="104">
        <v>0.65789473684210531</v>
      </c>
      <c r="H433" s="104">
        <v>0.63157894736842102</v>
      </c>
      <c r="I433" s="104">
        <v>0.60526315789473684</v>
      </c>
      <c r="J433" s="104">
        <v>0.60526315789473684</v>
      </c>
      <c r="K433" s="104">
        <v>0.97499999999999998</v>
      </c>
      <c r="L433" s="104">
        <v>0.98571428571428577</v>
      </c>
      <c r="M433" s="104">
        <v>0.99142857142857144</v>
      </c>
      <c r="N433" s="104">
        <v>0.99428571428571433</v>
      </c>
      <c r="O433" s="104">
        <v>0.99428571428571433</v>
      </c>
      <c r="P433" s="104">
        <v>0.36904761904761912</v>
      </c>
      <c r="Q433" s="104">
        <v>0.3652694610778443</v>
      </c>
      <c r="R433" s="104">
        <v>0.44028591516287791</v>
      </c>
      <c r="S433" s="104">
        <v>0.3772455089820359</v>
      </c>
      <c r="T433" s="104">
        <v>0.41542150894668878</v>
      </c>
    </row>
    <row r="434" spans="1:20" x14ac:dyDescent="0.3">
      <c r="A434" s="123"/>
      <c r="B434" s="1">
        <v>433</v>
      </c>
      <c r="C434" s="1">
        <v>433000</v>
      </c>
      <c r="D434" s="1" t="s">
        <v>6</v>
      </c>
      <c r="E434" s="1" t="s">
        <v>65</v>
      </c>
      <c r="F434" s="104">
        <v>0.68421052631578949</v>
      </c>
      <c r="G434" s="104">
        <v>0.60526315789473684</v>
      </c>
      <c r="H434" s="104">
        <v>0.60526315789473684</v>
      </c>
      <c r="I434" s="104">
        <v>0.57894736842105265</v>
      </c>
      <c r="J434" s="104">
        <v>0.57894736842105265</v>
      </c>
      <c r="K434" s="104">
        <v>0.96750000000000003</v>
      </c>
      <c r="L434" s="104">
        <v>0.98571428571428577</v>
      </c>
      <c r="M434" s="104">
        <v>0.99142857142857144</v>
      </c>
      <c r="N434" s="104">
        <v>0.99428571428571433</v>
      </c>
      <c r="O434" s="104">
        <v>0.99428571428571433</v>
      </c>
      <c r="P434" s="104">
        <v>0.30588235294117649</v>
      </c>
      <c r="Q434" s="104">
        <v>0.34523809523809518</v>
      </c>
      <c r="R434" s="104">
        <v>0.34661354581673309</v>
      </c>
      <c r="S434" s="104">
        <v>0.36716417910447757</v>
      </c>
      <c r="T434" s="104">
        <v>0.36842105263157898</v>
      </c>
    </row>
    <row r="435" spans="1:20" x14ac:dyDescent="0.3">
      <c r="A435" s="123"/>
      <c r="B435" s="1">
        <v>434</v>
      </c>
      <c r="C435" s="1">
        <v>434000</v>
      </c>
      <c r="D435" s="1" t="s">
        <v>6</v>
      </c>
      <c r="E435" s="1" t="s">
        <v>65</v>
      </c>
      <c r="F435" s="104">
        <v>0.60526315789473684</v>
      </c>
      <c r="G435" s="104">
        <v>0.60526315789473684</v>
      </c>
      <c r="H435" s="104">
        <v>0.60526315789473684</v>
      </c>
      <c r="I435" s="104">
        <v>0.57894736842105265</v>
      </c>
      <c r="J435" s="104">
        <v>0.57894736842105265</v>
      </c>
      <c r="K435" s="104">
        <v>0.97285714285714264</v>
      </c>
      <c r="L435" s="104">
        <v>0.98428571428571432</v>
      </c>
      <c r="M435" s="104">
        <v>0.99142857142857144</v>
      </c>
      <c r="N435" s="104">
        <v>0.99428571428571433</v>
      </c>
      <c r="O435" s="104">
        <v>0.99428571428571433</v>
      </c>
      <c r="P435" s="104">
        <v>0.51662819478435773</v>
      </c>
      <c r="Q435" s="104">
        <v>0.43986042692939248</v>
      </c>
      <c r="R435" s="104">
        <v>0.38247011952191229</v>
      </c>
      <c r="S435" s="104">
        <v>0.35928143712574839</v>
      </c>
      <c r="T435" s="104">
        <v>0.37559808612440188</v>
      </c>
    </row>
    <row r="436" spans="1:20" x14ac:dyDescent="0.3">
      <c r="A436" s="123"/>
      <c r="B436" s="1">
        <v>435</v>
      </c>
      <c r="C436" s="1">
        <v>435000</v>
      </c>
      <c r="D436" s="1" t="s">
        <v>6</v>
      </c>
      <c r="E436" s="1" t="s">
        <v>65</v>
      </c>
      <c r="F436" s="104">
        <v>0.63157894736842102</v>
      </c>
      <c r="G436" s="104">
        <v>0.60526315789473684</v>
      </c>
      <c r="H436" s="104">
        <v>0.57894736842105265</v>
      </c>
      <c r="I436" s="104">
        <v>0.57894736842105265</v>
      </c>
      <c r="J436" s="104">
        <v>0.57894736842105265</v>
      </c>
      <c r="K436" s="104">
        <v>0.97124999999999995</v>
      </c>
      <c r="L436" s="104">
        <v>0.98428571428571432</v>
      </c>
      <c r="M436" s="104">
        <v>0.99142857142857144</v>
      </c>
      <c r="N436" s="104">
        <v>0.99428571428571433</v>
      </c>
      <c r="O436" s="104">
        <v>0.99428571428571433</v>
      </c>
      <c r="P436" s="104">
        <v>0.36607142857142849</v>
      </c>
      <c r="Q436" s="104">
        <v>0.38912780232367861</v>
      </c>
      <c r="R436" s="104">
        <v>0.36254980079681282</v>
      </c>
      <c r="S436" s="104">
        <v>0.38023952095808389</v>
      </c>
      <c r="T436" s="104">
        <v>0.37320574162679421</v>
      </c>
    </row>
    <row r="437" spans="1:20" x14ac:dyDescent="0.3">
      <c r="A437" s="123"/>
      <c r="B437" s="1">
        <v>436</v>
      </c>
      <c r="C437" s="1">
        <v>436000</v>
      </c>
      <c r="D437" s="1" t="s">
        <v>6</v>
      </c>
      <c r="E437" s="1" t="s">
        <v>65</v>
      </c>
      <c r="F437" s="104">
        <v>0.63157894736842102</v>
      </c>
      <c r="G437" s="104">
        <v>0.60526315789473684</v>
      </c>
      <c r="H437" s="104">
        <v>0.57894736842105265</v>
      </c>
      <c r="I437" s="104">
        <v>0.60526315789473684</v>
      </c>
      <c r="J437" s="104">
        <v>0.60526315789473684</v>
      </c>
      <c r="K437" s="104">
        <v>0.97124999999999995</v>
      </c>
      <c r="L437" s="104">
        <v>0.98375000000000012</v>
      </c>
      <c r="M437" s="104">
        <v>0.99142857142857144</v>
      </c>
      <c r="N437" s="104">
        <v>0.99428571428571433</v>
      </c>
      <c r="O437" s="104">
        <v>0.99428571428571433</v>
      </c>
      <c r="P437" s="104">
        <v>0.41461412151067317</v>
      </c>
      <c r="Q437" s="104">
        <v>0.60201818585052114</v>
      </c>
      <c r="R437" s="104">
        <v>0.38645418326693232</v>
      </c>
      <c r="S437" s="104">
        <v>0.3992651061513337</v>
      </c>
      <c r="T437" s="104">
        <v>0.3902078337330136</v>
      </c>
    </row>
    <row r="438" spans="1:20" x14ac:dyDescent="0.3">
      <c r="A438" s="123"/>
      <c r="B438" s="1">
        <v>437</v>
      </c>
      <c r="C438" s="1">
        <v>437000</v>
      </c>
      <c r="D438" s="1" t="s">
        <v>6</v>
      </c>
      <c r="E438" s="1" t="s">
        <v>65</v>
      </c>
      <c r="F438" s="104">
        <v>0.60526315789473684</v>
      </c>
      <c r="G438" s="104">
        <v>0.57894736842105265</v>
      </c>
      <c r="H438" s="104">
        <v>0.57894736842105265</v>
      </c>
      <c r="I438" s="104">
        <v>0.57894736842105265</v>
      </c>
      <c r="J438" s="104">
        <v>0.60526315789473684</v>
      </c>
      <c r="K438" s="104">
        <v>0.97142857142857131</v>
      </c>
      <c r="L438" s="104">
        <v>0.98428571428571432</v>
      </c>
      <c r="M438" s="104">
        <v>0.99142857142857144</v>
      </c>
      <c r="N438" s="104">
        <v>0.99428571428571433</v>
      </c>
      <c r="O438" s="104">
        <v>0.99428571428571433</v>
      </c>
      <c r="P438" s="104">
        <v>0.3571428571428571</v>
      </c>
      <c r="Q438" s="104">
        <v>0.3652694610778443</v>
      </c>
      <c r="R438" s="104">
        <v>0.37848605577689243</v>
      </c>
      <c r="S438" s="104">
        <v>0.35928143712574839</v>
      </c>
      <c r="T438" s="104">
        <v>0.40206964862892292</v>
      </c>
    </row>
    <row r="439" spans="1:20" x14ac:dyDescent="0.3">
      <c r="A439" s="123"/>
      <c r="B439" s="1">
        <v>438</v>
      </c>
      <c r="C439" s="1">
        <v>438000</v>
      </c>
      <c r="D439" s="1" t="s">
        <v>6</v>
      </c>
      <c r="E439" s="1" t="s">
        <v>65</v>
      </c>
      <c r="F439" s="104">
        <v>0.60526315789473684</v>
      </c>
      <c r="G439" s="104">
        <v>0.60526315789473684</v>
      </c>
      <c r="H439" s="104">
        <v>0.57894736842105265</v>
      </c>
      <c r="I439" s="104">
        <v>0.57894736842105265</v>
      </c>
      <c r="J439" s="104">
        <v>0.57894736842105265</v>
      </c>
      <c r="K439" s="104">
        <v>0.97124999999999995</v>
      </c>
      <c r="L439" s="104">
        <v>0.98428571428571432</v>
      </c>
      <c r="M439" s="104">
        <v>0.99142857142857144</v>
      </c>
      <c r="N439" s="104">
        <v>0.99428571428571433</v>
      </c>
      <c r="O439" s="104">
        <v>0.99428571428571433</v>
      </c>
      <c r="P439" s="104">
        <v>0.29761904761904773</v>
      </c>
      <c r="Q439" s="104">
        <v>0.39274083412123117</v>
      </c>
      <c r="R439" s="104">
        <v>0.35059760956175301</v>
      </c>
      <c r="S439" s="104">
        <v>0.35928143712574839</v>
      </c>
      <c r="T439" s="104">
        <v>0.34532374100719421</v>
      </c>
    </row>
    <row r="440" spans="1:20" x14ac:dyDescent="0.3">
      <c r="A440" s="123"/>
      <c r="B440" s="1">
        <v>439</v>
      </c>
      <c r="C440" s="1">
        <v>439000</v>
      </c>
      <c r="D440" s="1" t="s">
        <v>6</v>
      </c>
      <c r="E440" s="1" t="s">
        <v>65</v>
      </c>
      <c r="F440" s="104">
        <v>0.65789473684210531</v>
      </c>
      <c r="G440" s="104">
        <v>0.57894736842105265</v>
      </c>
      <c r="H440" s="104">
        <v>0.57894736842105265</v>
      </c>
      <c r="I440" s="104">
        <v>0.57894736842105265</v>
      </c>
      <c r="J440" s="104">
        <v>0.57894736842105265</v>
      </c>
      <c r="K440" s="104">
        <v>0.97142857142857131</v>
      </c>
      <c r="L440" s="104">
        <v>0.98428571428571432</v>
      </c>
      <c r="M440" s="104">
        <v>0.99142857142857144</v>
      </c>
      <c r="N440" s="104">
        <v>0.99428571428571433</v>
      </c>
      <c r="O440" s="104">
        <v>0.99428571428571433</v>
      </c>
      <c r="P440" s="104">
        <v>0.38556149732620321</v>
      </c>
      <c r="Q440" s="104">
        <v>0.3214285714285714</v>
      </c>
      <c r="R440" s="104">
        <v>0.34262948207171318</v>
      </c>
      <c r="S440" s="104">
        <v>0.34626865671641788</v>
      </c>
      <c r="T440" s="104">
        <v>0.35885167464114831</v>
      </c>
    </row>
    <row r="441" spans="1:20" x14ac:dyDescent="0.3">
      <c r="A441" s="123"/>
      <c r="B441" s="1">
        <v>440</v>
      </c>
      <c r="C441" s="1">
        <v>440000</v>
      </c>
      <c r="D441" s="1" t="s">
        <v>6</v>
      </c>
      <c r="E441" s="1" t="s">
        <v>65</v>
      </c>
      <c r="F441" s="104">
        <v>0.60526315789473684</v>
      </c>
      <c r="G441" s="104">
        <v>0.63157894736842102</v>
      </c>
      <c r="H441" s="104">
        <v>0.57894736842105265</v>
      </c>
      <c r="I441" s="104">
        <v>0.57894736842105265</v>
      </c>
      <c r="J441" s="104">
        <v>0.57894736842105265</v>
      </c>
      <c r="K441" s="104">
        <v>0.97111111111111115</v>
      </c>
      <c r="L441" s="104">
        <v>0.98375000000000012</v>
      </c>
      <c r="M441" s="104">
        <v>0.99142857142857144</v>
      </c>
      <c r="N441" s="104">
        <v>0.99428571428571433</v>
      </c>
      <c r="O441" s="104">
        <v>0.99428571428571433</v>
      </c>
      <c r="P441" s="104">
        <v>0.1190476190476191</v>
      </c>
      <c r="Q441" s="104">
        <v>0.31736526946107779</v>
      </c>
      <c r="R441" s="104">
        <v>0.31474103585657381</v>
      </c>
      <c r="S441" s="104">
        <v>0.3293413173652695</v>
      </c>
      <c r="T441" s="104">
        <v>0.33333333333333343</v>
      </c>
    </row>
    <row r="442" spans="1:20" x14ac:dyDescent="0.3">
      <c r="A442" s="123"/>
      <c r="B442" s="1">
        <v>441</v>
      </c>
      <c r="C442" s="1">
        <v>441000</v>
      </c>
      <c r="D442" s="1" t="s">
        <v>6</v>
      </c>
      <c r="E442" s="1" t="s">
        <v>65</v>
      </c>
      <c r="F442" s="104">
        <v>0.63157894736842102</v>
      </c>
      <c r="G442" s="104">
        <v>0.60526315789473684</v>
      </c>
      <c r="H442" s="104">
        <v>0.57894736842105265</v>
      </c>
      <c r="I442" s="104">
        <v>0.57894736842105265</v>
      </c>
      <c r="J442" s="104">
        <v>0.57894736842105265</v>
      </c>
      <c r="K442" s="104">
        <v>0.97666666666666657</v>
      </c>
      <c r="L442" s="104">
        <v>0.98375000000000012</v>
      </c>
      <c r="M442" s="104">
        <v>0.99142857142857144</v>
      </c>
      <c r="N442" s="104">
        <v>0.99428571428571433</v>
      </c>
      <c r="O442" s="104">
        <v>0.99428571428571433</v>
      </c>
      <c r="P442" s="104">
        <v>0.34523809523809518</v>
      </c>
      <c r="Q442" s="104">
        <v>0.30538922155688619</v>
      </c>
      <c r="R442" s="104">
        <v>0.32270916334661359</v>
      </c>
      <c r="S442" s="104">
        <v>0.3293413173652695</v>
      </c>
      <c r="T442" s="104">
        <v>0.33573141486810548</v>
      </c>
    </row>
    <row r="443" spans="1:20" x14ac:dyDescent="0.3">
      <c r="A443" s="123"/>
      <c r="B443" s="1">
        <v>442</v>
      </c>
      <c r="C443" s="1">
        <v>442000</v>
      </c>
      <c r="D443" s="1" t="s">
        <v>6</v>
      </c>
      <c r="E443" s="1" t="s">
        <v>65</v>
      </c>
      <c r="F443" s="104">
        <v>0.73684210526315785</v>
      </c>
      <c r="G443" s="104">
        <v>0.57894736842105265</v>
      </c>
      <c r="H443" s="104">
        <v>0.63157894736842102</v>
      </c>
      <c r="I443" s="104">
        <v>0.57894736842105265</v>
      </c>
      <c r="J443" s="104">
        <v>0.57894736842105265</v>
      </c>
      <c r="K443" s="104">
        <v>0.97285714285714298</v>
      </c>
      <c r="L443" s="104">
        <v>0.98375000000000012</v>
      </c>
      <c r="M443" s="104">
        <v>0.99142857142857144</v>
      </c>
      <c r="N443" s="104">
        <v>0.99428571428571433</v>
      </c>
      <c r="O443" s="104">
        <v>0.99428571428571433</v>
      </c>
      <c r="P443" s="104">
        <v>0.47388632872503839</v>
      </c>
      <c r="Q443" s="104">
        <v>0.32335329341317359</v>
      </c>
      <c r="R443" s="104">
        <v>0.36623638778220452</v>
      </c>
      <c r="S443" s="104">
        <v>0.31736526946107779</v>
      </c>
      <c r="T443" s="104">
        <v>0.32853717026378892</v>
      </c>
    </row>
    <row r="444" spans="1:20" x14ac:dyDescent="0.3">
      <c r="A444" s="123"/>
      <c r="B444" s="1">
        <v>443</v>
      </c>
      <c r="C444" s="1">
        <v>443000</v>
      </c>
      <c r="D444" s="1" t="s">
        <v>6</v>
      </c>
      <c r="E444" s="1" t="s">
        <v>65</v>
      </c>
      <c r="F444" s="104">
        <v>0.65789473684210531</v>
      </c>
      <c r="G444" s="104">
        <v>0.63157894736842102</v>
      </c>
      <c r="H444" s="104">
        <v>0.57894736842105265</v>
      </c>
      <c r="I444" s="104">
        <v>0.63157894736842102</v>
      </c>
      <c r="J444" s="104">
        <v>0.57894736842105265</v>
      </c>
      <c r="K444" s="104">
        <v>0.97</v>
      </c>
      <c r="L444" s="104">
        <v>0.98375000000000012</v>
      </c>
      <c r="M444" s="104">
        <v>0.99142857142857144</v>
      </c>
      <c r="N444" s="104">
        <v>0.99428571428571433</v>
      </c>
      <c r="O444" s="104">
        <v>0.99428571428571433</v>
      </c>
      <c r="P444" s="104">
        <v>0.34325396825396831</v>
      </c>
      <c r="Q444" s="104">
        <v>0.37818383167220382</v>
      </c>
      <c r="R444" s="104">
        <v>0.3027888446215139</v>
      </c>
      <c r="S444" s="104">
        <v>0.3627150460982797</v>
      </c>
      <c r="T444" s="104">
        <v>0.30622009569377989</v>
      </c>
    </row>
    <row r="445" spans="1:20" x14ac:dyDescent="0.3">
      <c r="A445" s="123"/>
      <c r="B445" s="1">
        <v>444</v>
      </c>
      <c r="C445" s="1">
        <v>444000</v>
      </c>
      <c r="D445" s="1" t="s">
        <v>6</v>
      </c>
      <c r="E445" s="1" t="s">
        <v>65</v>
      </c>
      <c r="F445" s="104">
        <v>0.63157894736842102</v>
      </c>
      <c r="G445" s="104">
        <v>0.63157894736842102</v>
      </c>
      <c r="H445" s="104">
        <v>0.57894736842105265</v>
      </c>
      <c r="I445" s="104">
        <v>0.60526315789473684</v>
      </c>
      <c r="J445" s="104">
        <v>0.57894736842105265</v>
      </c>
      <c r="K445" s="104">
        <v>0.97</v>
      </c>
      <c r="L445" s="104">
        <v>0.98375000000000012</v>
      </c>
      <c r="M445" s="104">
        <v>0.99142857142857144</v>
      </c>
      <c r="N445" s="104">
        <v>0.99428571428571433</v>
      </c>
      <c r="O445" s="104">
        <v>0.99428571428571433</v>
      </c>
      <c r="P445" s="104">
        <v>0.28396358543417372</v>
      </c>
      <c r="Q445" s="104">
        <v>0.30059523809523808</v>
      </c>
      <c r="R445" s="104">
        <v>0.31872509960159368</v>
      </c>
      <c r="S445" s="104">
        <v>0.29940119760479039</v>
      </c>
      <c r="T445" s="104">
        <v>0.31578947368421051</v>
      </c>
    </row>
    <row r="446" spans="1:20" x14ac:dyDescent="0.3">
      <c r="A446" s="123"/>
      <c r="B446" s="1">
        <v>445</v>
      </c>
      <c r="C446" s="1">
        <v>445000</v>
      </c>
      <c r="D446" s="1" t="s">
        <v>6</v>
      </c>
      <c r="E446" s="1" t="s">
        <v>65</v>
      </c>
      <c r="F446" s="104">
        <v>0.68421052631578949</v>
      </c>
      <c r="G446" s="104">
        <v>0.60526315789473684</v>
      </c>
      <c r="H446" s="104">
        <v>0.60526315789473684</v>
      </c>
      <c r="I446" s="104">
        <v>0.57894736842105265</v>
      </c>
      <c r="J446" s="104">
        <v>0.60526315789473684</v>
      </c>
      <c r="K446" s="104">
        <v>0.97249999999999992</v>
      </c>
      <c r="L446" s="104">
        <v>0.98375000000000012</v>
      </c>
      <c r="M446" s="104">
        <v>0.99142857142857144</v>
      </c>
      <c r="N446" s="104">
        <v>0.99428571428571433</v>
      </c>
      <c r="O446" s="104">
        <v>0.99375000000000002</v>
      </c>
      <c r="P446" s="104">
        <v>0.46450127976150851</v>
      </c>
      <c r="Q446" s="104">
        <v>0.33333333333333343</v>
      </c>
      <c r="R446" s="104">
        <v>0.33067729083665343</v>
      </c>
      <c r="S446" s="104">
        <v>0.33532934131736519</v>
      </c>
      <c r="T446" s="104">
        <v>0.31578947368421051</v>
      </c>
    </row>
  </sheetData>
  <autoFilter ref="A1:T446" xr:uid="{C9DB7490-FBD0-4724-9FF2-5AB48F5DCE74}"/>
  <mergeCells count="4">
    <mergeCell ref="A2:A115"/>
    <mergeCell ref="A116:A230"/>
    <mergeCell ref="A231:A330"/>
    <mergeCell ref="A331:A4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AEF8-48CF-41A4-96DF-0CDECB4E2395}">
  <sheetPr filterMode="1"/>
  <dimension ref="A1:BA1337"/>
  <sheetViews>
    <sheetView topLeftCell="AA14" workbookViewId="0">
      <selection activeCell="AG1" sqref="AG1:AG46"/>
    </sheetView>
  </sheetViews>
  <sheetFormatPr baseColWidth="10" defaultRowHeight="14.4" x14ac:dyDescent="0.3"/>
  <cols>
    <col min="1" max="1" width="11.109375" bestFit="1" customWidth="1"/>
    <col min="2" max="2" width="13.21875" bestFit="1" customWidth="1"/>
    <col min="3" max="3" width="9.44140625" hidden="1" customWidth="1"/>
    <col min="4" max="4" width="10.77734375" bestFit="1" customWidth="1"/>
    <col min="5" max="5" width="8.5546875" customWidth="1"/>
    <col min="6" max="6" width="24.6640625" hidden="1" customWidth="1"/>
    <col min="7" max="7" width="15.44140625" hidden="1" customWidth="1"/>
    <col min="8" max="8" width="16" hidden="1" customWidth="1"/>
    <col min="9" max="9" width="15.77734375" hidden="1" customWidth="1"/>
    <col min="10" max="12" width="13.77734375" hidden="1" customWidth="1"/>
    <col min="13" max="13" width="16" bestFit="1" customWidth="1"/>
    <col min="14" max="14" width="14.21875" customWidth="1"/>
    <col min="17" max="17" width="14.77734375" style="2" bestFit="1" customWidth="1"/>
    <col min="18" max="18" width="15.44140625" style="2" bestFit="1" customWidth="1"/>
    <col min="19" max="19" width="14.21875" style="2" bestFit="1" customWidth="1"/>
    <col min="20" max="20" width="10.21875" style="2" bestFit="1" customWidth="1"/>
    <col min="21" max="22" width="11.44140625" style="2" bestFit="1" customWidth="1"/>
    <col min="33" max="33" width="24.44140625" bestFit="1" customWidth="1"/>
    <col min="36" max="37" width="11.77734375" customWidth="1"/>
    <col min="38" max="53" width="8.6640625" customWidth="1"/>
  </cols>
  <sheetData>
    <row r="1" spans="1:53" ht="33.6" thickTop="1" thickBot="1" x14ac:dyDescent="0.35">
      <c r="A1" s="61" t="s">
        <v>24</v>
      </c>
      <c r="B1" s="61" t="s">
        <v>25</v>
      </c>
      <c r="C1" s="61" t="s">
        <v>26</v>
      </c>
      <c r="D1" s="61" t="s">
        <v>27</v>
      </c>
      <c r="E1" s="61" t="s">
        <v>28</v>
      </c>
      <c r="F1" s="61" t="s">
        <v>41</v>
      </c>
      <c r="G1" s="62" t="s">
        <v>69</v>
      </c>
      <c r="H1" s="62" t="s">
        <v>70</v>
      </c>
      <c r="I1" s="62" t="s">
        <v>71</v>
      </c>
      <c r="J1" s="62" t="s">
        <v>72</v>
      </c>
      <c r="K1" s="62" t="s">
        <v>73</v>
      </c>
      <c r="L1" s="62" t="s">
        <v>74</v>
      </c>
      <c r="M1" s="61" t="s">
        <v>75</v>
      </c>
      <c r="N1" s="61" t="s">
        <v>227</v>
      </c>
      <c r="O1" s="62" t="s">
        <v>76</v>
      </c>
      <c r="P1" s="63" t="s">
        <v>77</v>
      </c>
      <c r="Q1" s="60" t="s">
        <v>29</v>
      </c>
      <c r="R1" s="60" t="s">
        <v>30</v>
      </c>
      <c r="S1" s="60" t="s">
        <v>31</v>
      </c>
      <c r="T1" s="60" t="s">
        <v>32</v>
      </c>
      <c r="U1" s="60" t="s">
        <v>33</v>
      </c>
      <c r="V1" s="60" t="s">
        <v>34</v>
      </c>
      <c r="W1" s="60" t="s">
        <v>66</v>
      </c>
      <c r="X1" s="60" t="s">
        <v>67</v>
      </c>
      <c r="Y1" s="60" t="s">
        <v>68</v>
      </c>
      <c r="Z1" s="60" t="s">
        <v>176</v>
      </c>
      <c r="AA1" s="60" t="s">
        <v>177</v>
      </c>
      <c r="AB1" s="60" t="s">
        <v>178</v>
      </c>
      <c r="AF1" s="3" t="s">
        <v>28</v>
      </c>
      <c r="AG1" s="3" t="s">
        <v>41</v>
      </c>
      <c r="AH1" s="4" t="s">
        <v>27</v>
      </c>
      <c r="AI1" s="5" t="s">
        <v>42</v>
      </c>
      <c r="AJ1" s="6" t="s">
        <v>43</v>
      </c>
      <c r="AK1" s="7" t="s">
        <v>44</v>
      </c>
      <c r="AL1" s="8" t="s">
        <v>45</v>
      </c>
      <c r="AM1" s="6" t="s">
        <v>180</v>
      </c>
      <c r="AN1" s="7" t="s">
        <v>181</v>
      </c>
      <c r="AO1" s="8" t="s">
        <v>182</v>
      </c>
      <c r="AP1" s="6" t="s">
        <v>66</v>
      </c>
      <c r="AQ1" s="7" t="s">
        <v>67</v>
      </c>
      <c r="AR1" s="8" t="s">
        <v>68</v>
      </c>
      <c r="AS1" s="6" t="s">
        <v>21</v>
      </c>
      <c r="AT1" s="7" t="s">
        <v>22</v>
      </c>
      <c r="AU1" s="8" t="s">
        <v>23</v>
      </c>
      <c r="AV1" s="6" t="s">
        <v>183</v>
      </c>
      <c r="AW1" s="7" t="s">
        <v>184</v>
      </c>
      <c r="AX1" s="8" t="s">
        <v>185</v>
      </c>
      <c r="AY1" s="6" t="s">
        <v>176</v>
      </c>
      <c r="AZ1" s="7" t="s">
        <v>177</v>
      </c>
      <c r="BA1" s="8" t="s">
        <v>178</v>
      </c>
    </row>
    <row r="2" spans="1:53" s="1" customFormat="1" ht="11.4" thickTop="1" x14ac:dyDescent="0.25">
      <c r="A2" s="94">
        <v>1</v>
      </c>
      <c r="B2" s="94">
        <v>1000</v>
      </c>
      <c r="C2" s="94" t="s">
        <v>6</v>
      </c>
      <c r="D2" s="94" t="s">
        <v>7</v>
      </c>
      <c r="E2" s="94" t="s">
        <v>53</v>
      </c>
      <c r="F2" s="94" t="s">
        <v>62</v>
      </c>
      <c r="G2" s="95">
        <v>0.1</v>
      </c>
      <c r="H2" s="95">
        <v>0.4</v>
      </c>
      <c r="I2" s="95">
        <v>0.05</v>
      </c>
      <c r="J2" s="95">
        <v>0.62790697674418605</v>
      </c>
      <c r="K2" s="95">
        <v>0.8337037037037035</v>
      </c>
      <c r="L2" s="95">
        <v>2.0350020350020331E-3</v>
      </c>
      <c r="M2" s="94" t="s">
        <v>78</v>
      </c>
      <c r="N2" s="27" t="s">
        <v>228</v>
      </c>
      <c r="O2" s="95">
        <v>1</v>
      </c>
      <c r="P2" s="96">
        <v>1</v>
      </c>
      <c r="Q2" s="2">
        <v>0.1</v>
      </c>
      <c r="R2" s="2">
        <v>0.4</v>
      </c>
      <c r="S2" s="2">
        <v>0.05</v>
      </c>
      <c r="T2" s="2">
        <v>0.62790697674418605</v>
      </c>
      <c r="U2" s="2">
        <v>0.8337037037037035</v>
      </c>
      <c r="V2" s="2">
        <v>2.0350020350020331E-3</v>
      </c>
      <c r="W2" s="66">
        <f t="shared" ref="W2:W65" si="0">T2-J2</f>
        <v>0</v>
      </c>
      <c r="X2" s="66">
        <f t="shared" ref="X2:X65" si="1">U2-K2</f>
        <v>0</v>
      </c>
      <c r="Y2" s="66">
        <f t="shared" ref="Y2:Y65" si="2">V2-L2</f>
        <v>0</v>
      </c>
      <c r="Z2" s="66">
        <f t="shared" ref="Z2:Z65" si="3">Q2-G2</f>
        <v>0</v>
      </c>
      <c r="AA2" s="66">
        <f t="shared" ref="AA2:AA65" si="4">R2-H2</f>
        <v>0</v>
      </c>
      <c r="AB2" s="66">
        <f t="shared" ref="AB2:AB65" si="5">S2-I2</f>
        <v>0</v>
      </c>
      <c r="AF2" s="67" t="s">
        <v>49</v>
      </c>
      <c r="AG2" s="9" t="s">
        <v>49</v>
      </c>
      <c r="AH2" s="4" t="s">
        <v>7</v>
      </c>
      <c r="AI2" s="5" t="s">
        <v>50</v>
      </c>
      <c r="AJ2" s="10" cm="1">
        <f t="array" ref="AJ2">MIN(_xlfn._xlws.FILTER(T:T,$D:$D=$AH2))</f>
        <v>0.57894736842105265</v>
      </c>
      <c r="AK2" s="11" cm="1">
        <f t="array" ref="AK2">MIN(_xlfn._xlws.FILTER(U:U,$D:$D=$AH2))</f>
        <v>0.79156250000000006</v>
      </c>
      <c r="AL2" s="12" cm="1">
        <f t="array" ref="AL2">MIN(_xlfn._xlws.FILTER(V:V,$D:$D=$AH2))</f>
        <v>0</v>
      </c>
      <c r="AM2" s="10" cm="1">
        <f t="array" ref="AM2">MIN(_xlfn._xlws.FILTER(J:J,$D:$D=$AH2))</f>
        <v>0.57894736842105265</v>
      </c>
      <c r="AN2" s="11" cm="1">
        <f t="array" ref="AN2">MIN(_xlfn._xlws.FILTER(K:K,$D:$D=$AH2))</f>
        <v>0.79156250000000006</v>
      </c>
      <c r="AO2" s="16" cm="1">
        <f t="array" ref="AO2">MIN(_xlfn._xlws.FILTER(L:L,$D:$D=$AH2))</f>
        <v>0</v>
      </c>
      <c r="AP2" s="10" cm="1">
        <f t="array" ref="AP2">MIN(_xlfn._xlws.FILTER(W:W,$D:$D=$AH2))</f>
        <v>0</v>
      </c>
      <c r="AQ2" s="11" cm="1">
        <f t="array" ref="AQ2">MIN(_xlfn._xlws.FILTER(X:X,$D:$D=$AH2))</f>
        <v>0</v>
      </c>
      <c r="AR2" s="16" cm="1">
        <f t="array" ref="AR2">MIN(_xlfn._xlws.FILTER(Y:Y,$D:$D=$AH2))</f>
        <v>0</v>
      </c>
      <c r="AS2" s="10" cm="1">
        <f t="array" ref="AS2">MIN(_xlfn._xlws.FILTER(Q:Q,$D:$D=$AH2))</f>
        <v>0.1</v>
      </c>
      <c r="AT2" s="10" cm="1">
        <f t="array" ref="AT2">MIN(_xlfn._xlws.FILTER(R:R,$D:$D=$AH2))</f>
        <v>0.4</v>
      </c>
      <c r="AU2" s="10" cm="1">
        <f t="array" ref="AU2">MIN(_xlfn._xlws.FILTER(S:S,$D:$D=$AH2))</f>
        <v>0.05</v>
      </c>
      <c r="AV2" s="13" cm="1">
        <f t="array" ref="AV2">MIN(_xlfn._xlws.FILTER(G:G,$D:$D=$AH2))</f>
        <v>0.1</v>
      </c>
      <c r="AW2" s="14" cm="1">
        <f t="array" ref="AW2">MIN(_xlfn._xlws.FILTER(H:H,$D:$D=$AH2))</f>
        <v>0.4</v>
      </c>
      <c r="AX2" s="15" cm="1">
        <f t="array" ref="AX2">MIN(_xlfn._xlws.FILTER(I:I,$D:$D=$AH2))</f>
        <v>0.05</v>
      </c>
      <c r="AY2" s="10" cm="1">
        <f t="array" ref="AY2">MIN(_xlfn._xlws.FILTER(Z:Z,$D:$D=$AH2))</f>
        <v>0</v>
      </c>
      <c r="AZ2" s="11" cm="1">
        <f t="array" ref="AZ2">MIN(_xlfn._xlws.FILTER(AA:AA,$D:$D=$AH2))</f>
        <v>0</v>
      </c>
      <c r="BA2" s="16" cm="1">
        <f t="array" ref="BA2">MIN(_xlfn._xlws.FILTER(AB:AB,$D:$D=$AH2))</f>
        <v>0</v>
      </c>
    </row>
    <row r="3" spans="1:53" s="1" customFormat="1" ht="10.8" x14ac:dyDescent="0.25">
      <c r="A3" s="94">
        <v>1</v>
      </c>
      <c r="B3" s="94">
        <v>1000</v>
      </c>
      <c r="C3" s="94" t="s">
        <v>6</v>
      </c>
      <c r="D3" s="94" t="s">
        <v>16</v>
      </c>
      <c r="E3" s="94" t="s">
        <v>53</v>
      </c>
      <c r="F3" s="94" t="s">
        <v>62</v>
      </c>
      <c r="G3" s="95">
        <v>0.1</v>
      </c>
      <c r="H3" s="95">
        <v>0.4</v>
      </c>
      <c r="I3" s="95">
        <v>0.18333333333333329</v>
      </c>
      <c r="J3" s="95">
        <v>0.23255813953488369</v>
      </c>
      <c r="K3" s="95">
        <v>0.78499999999999992</v>
      </c>
      <c r="L3" s="95">
        <v>0.39601139601139601</v>
      </c>
      <c r="M3" s="94" t="s">
        <v>78</v>
      </c>
      <c r="N3" s="27" t="s">
        <v>228</v>
      </c>
      <c r="O3" s="95">
        <v>1</v>
      </c>
      <c r="P3" s="96">
        <v>1</v>
      </c>
      <c r="Q3" s="2">
        <v>0.1</v>
      </c>
      <c r="R3" s="2">
        <v>0.4</v>
      </c>
      <c r="S3" s="2">
        <v>0.18333333333333329</v>
      </c>
      <c r="T3" s="2">
        <v>0.23255813953488369</v>
      </c>
      <c r="U3" s="2">
        <v>0.78499999999999992</v>
      </c>
      <c r="V3" s="2">
        <v>0.39601139601139601</v>
      </c>
      <c r="W3" s="66">
        <f t="shared" si="0"/>
        <v>0</v>
      </c>
      <c r="X3" s="66">
        <f t="shared" si="1"/>
        <v>0</v>
      </c>
      <c r="Y3" s="66">
        <f t="shared" si="2"/>
        <v>0</v>
      </c>
      <c r="Z3" s="66">
        <f t="shared" si="3"/>
        <v>0</v>
      </c>
      <c r="AA3" s="66">
        <f t="shared" si="4"/>
        <v>0</v>
      </c>
      <c r="AB3" s="66">
        <f t="shared" si="5"/>
        <v>0</v>
      </c>
      <c r="AF3" s="68" t="s">
        <v>49</v>
      </c>
      <c r="AG3" s="17" t="s">
        <v>49</v>
      </c>
      <c r="AH3" s="18" t="s">
        <v>7</v>
      </c>
      <c r="AI3" s="19" t="s">
        <v>51</v>
      </c>
      <c r="AJ3" s="20" cm="1">
        <f t="array" ref="AJ3">AVERAGE(_xlfn._xlws.FILTER(T:T,$D:$D=$AH3))</f>
        <v>0.64413494312791086</v>
      </c>
      <c r="AK3" s="21" cm="1">
        <f t="array" ref="AK3">AVERAGE(_xlfn._xlws.FILTER(U:U,$D:$D=$AH3))</f>
        <v>0.91835549614055145</v>
      </c>
      <c r="AL3" s="22" cm="1">
        <f t="array" ref="AL3">AVERAGE(_xlfn._xlws.FILTER(V:V,$D:$D=$AH3))</f>
        <v>0.15589449709325739</v>
      </c>
      <c r="AM3" s="20" cm="1">
        <f t="array" ref="AM3">AVERAGE(_xlfn._xlws.FILTER(J:J,$D:$D=$AH3))</f>
        <v>0.64413494312791086</v>
      </c>
      <c r="AN3" s="21" cm="1">
        <f t="array" ref="AN3">AVERAGE(_xlfn._xlws.FILTER(K:K,$D:$D=$AH3))</f>
        <v>0.91835549614055145</v>
      </c>
      <c r="AO3" s="26" cm="1">
        <f t="array" ref="AO3">AVERAGE(_xlfn._xlws.FILTER(L:L,$D:$D=$AH3))</f>
        <v>0.15589449709325739</v>
      </c>
      <c r="AP3" s="20" cm="1">
        <f t="array" ref="AP3">AVERAGE(_xlfn._xlws.FILTER(W:W,$D:$D=$AH3))</f>
        <v>0</v>
      </c>
      <c r="AQ3" s="21" cm="1">
        <f t="array" ref="AQ3">AVERAGE(_xlfn._xlws.FILTER(X:X,$D:$D=$AH3))</f>
        <v>0</v>
      </c>
      <c r="AR3" s="26" cm="1">
        <f t="array" ref="AR3">AVERAGE(_xlfn._xlws.FILTER(Y:Y,$D:$D=$AH3))</f>
        <v>0</v>
      </c>
      <c r="AS3" s="20" cm="1">
        <f t="array" ref="AS3">AVERAGE(_xlfn._xlws.FILTER(Q:Q,$D:$D=$AH3))</f>
        <v>0.10000000000000081</v>
      </c>
      <c r="AT3" s="20" cm="1">
        <f t="array" ref="AT3">AVERAGE(_xlfn._xlws.FILTER(R:R,$D:$D=$AH3))</f>
        <v>0.40000000000000324</v>
      </c>
      <c r="AU3" s="20" cm="1">
        <f t="array" ref="AU3">AVERAGE(_xlfn._xlws.FILTER(S:S,$D:$D=$AH3))</f>
        <v>5.0000000000000405E-2</v>
      </c>
      <c r="AV3" s="23" cm="1">
        <f t="array" ref="AV3">AVERAGE(_xlfn._xlws.FILTER(G:G,$D:$D=$AH3))</f>
        <v>0.10000000000000081</v>
      </c>
      <c r="AW3" s="24" cm="1">
        <f t="array" ref="AW3">AVERAGE(_xlfn._xlws.FILTER(H:H,$D:$D=$AH3))</f>
        <v>0.40000000000000324</v>
      </c>
      <c r="AX3" s="25" cm="1">
        <f t="array" ref="AX3">AVERAGE(_xlfn._xlws.FILTER(I:I,$D:$D=$AH3))</f>
        <v>5.0000000000000405E-2</v>
      </c>
      <c r="AY3" s="20" cm="1">
        <f t="array" ref="AY3">AVERAGE(_xlfn._xlws.FILTER(Z:Z,$D:$D=$AH3))</f>
        <v>0</v>
      </c>
      <c r="AZ3" s="21" cm="1">
        <f t="array" ref="AZ3">AVERAGE(_xlfn._xlws.FILTER(AA:AA,$D:$D=$AH3))</f>
        <v>0</v>
      </c>
      <c r="BA3" s="26" cm="1">
        <f t="array" ref="BA3">AVERAGE(_xlfn._xlws.FILTER(AB:AB,$D:$D=$AH3))</f>
        <v>0</v>
      </c>
    </row>
    <row r="4" spans="1:53" s="1" customFormat="1" ht="11.4" thickBot="1" x14ac:dyDescent="0.3">
      <c r="A4" s="94">
        <v>1</v>
      </c>
      <c r="B4" s="94">
        <v>1000</v>
      </c>
      <c r="C4" s="94" t="s">
        <v>6</v>
      </c>
      <c r="D4" s="94" t="s">
        <v>17</v>
      </c>
      <c r="E4" s="94" t="s">
        <v>53</v>
      </c>
      <c r="F4" s="94" t="s">
        <v>62</v>
      </c>
      <c r="G4" s="95">
        <v>0.18888888888888891</v>
      </c>
      <c r="H4" s="95">
        <v>0.4</v>
      </c>
      <c r="I4" s="95">
        <v>0.25</v>
      </c>
      <c r="J4" s="95">
        <v>0.16279069767441859</v>
      </c>
      <c r="K4" s="95">
        <v>0.95714285714285718</v>
      </c>
      <c r="L4" s="95">
        <v>1.424501424501423E-2</v>
      </c>
      <c r="M4" s="94" t="s">
        <v>78</v>
      </c>
      <c r="N4" s="27" t="s">
        <v>228</v>
      </c>
      <c r="O4" s="95">
        <v>1</v>
      </c>
      <c r="P4" s="96">
        <v>1</v>
      </c>
      <c r="Q4" s="2">
        <v>0.18888888888888891</v>
      </c>
      <c r="R4" s="2">
        <v>0.4</v>
      </c>
      <c r="S4" s="2">
        <v>0.25</v>
      </c>
      <c r="T4" s="2">
        <v>0.16279069767441859</v>
      </c>
      <c r="U4" s="2">
        <v>0.95714285714285718</v>
      </c>
      <c r="V4" s="2">
        <v>1.424501424501423E-2</v>
      </c>
      <c r="W4" s="66">
        <f t="shared" si="0"/>
        <v>0</v>
      </c>
      <c r="X4" s="66">
        <f t="shared" si="1"/>
        <v>0</v>
      </c>
      <c r="Y4" s="66">
        <f t="shared" si="2"/>
        <v>0</v>
      </c>
      <c r="Z4" s="66">
        <f t="shared" si="3"/>
        <v>0</v>
      </c>
      <c r="AA4" s="66">
        <f t="shared" si="4"/>
        <v>0</v>
      </c>
      <c r="AB4" s="66">
        <f t="shared" si="5"/>
        <v>0</v>
      </c>
      <c r="AF4" s="69" t="s">
        <v>49</v>
      </c>
      <c r="AG4" s="27" t="s">
        <v>49</v>
      </c>
      <c r="AH4" s="28" t="s">
        <v>7</v>
      </c>
      <c r="AI4" s="29" t="s">
        <v>52</v>
      </c>
      <c r="AJ4" s="30" cm="1">
        <f t="array" ref="AJ4">MAX(_xlfn._xlws.FILTER(T:T,$D:$D=$AH4))</f>
        <v>0.81081081081081086</v>
      </c>
      <c r="AK4" s="31" cm="1">
        <f t="array" ref="AK4">MAX(_xlfn._xlws.FILTER(U:U,$D:$D=$AH4))</f>
        <v>0.97680000000000011</v>
      </c>
      <c r="AL4" s="32" cm="1">
        <f t="array" ref="AL4">MAX(_xlfn._xlws.FILTER(V:V,$D:$D=$AH4))</f>
        <v>0.46152777527303118</v>
      </c>
      <c r="AM4" s="30" cm="1">
        <f t="array" ref="AM4">MAX(_xlfn._xlws.FILTER(J:J,$D:$D=$AH4))</f>
        <v>0.81081081081081086</v>
      </c>
      <c r="AN4" s="31" cm="1">
        <f t="array" ref="AN4">MAX(_xlfn._xlws.FILTER(K:K,$D:$D=$AH4))</f>
        <v>0.97680000000000011</v>
      </c>
      <c r="AO4" s="36" cm="1">
        <f t="array" ref="AO4">MAX(_xlfn._xlws.FILTER(L:L,$D:$D=$AH4))</f>
        <v>0.46152777527303118</v>
      </c>
      <c r="AP4" s="30" cm="1">
        <f t="array" ref="AP4">MAX(_xlfn._xlws.FILTER(W:W,$D:$D=$AH4))</f>
        <v>0</v>
      </c>
      <c r="AQ4" s="31" cm="1">
        <f t="array" ref="AQ4">MAX(_xlfn._xlws.FILTER(X:X,$D:$D=$AH4))</f>
        <v>0</v>
      </c>
      <c r="AR4" s="36" cm="1">
        <f t="array" ref="AR4">MAX(_xlfn._xlws.FILTER(Y:Y,$D:$D=$AH4))</f>
        <v>0</v>
      </c>
      <c r="AS4" s="30" cm="1">
        <f t="array" ref="AS4">MAX(_xlfn._xlws.FILTER(Q:Q,$D:$D=$AH4))</f>
        <v>0.1</v>
      </c>
      <c r="AT4" s="30" cm="1">
        <f t="array" ref="AT4">MAX(_xlfn._xlws.FILTER(R:R,$D:$D=$AH4))</f>
        <v>0.4</v>
      </c>
      <c r="AU4" s="30" cm="1">
        <f t="array" ref="AU4">MAX(_xlfn._xlws.FILTER(S:S,$D:$D=$AH4))</f>
        <v>0.05</v>
      </c>
      <c r="AV4" s="33" cm="1">
        <f t="array" ref="AV4">MAX(_xlfn._xlws.FILTER(G:G,$D:$D=$AH4))</f>
        <v>0.1</v>
      </c>
      <c r="AW4" s="34" cm="1">
        <f t="array" ref="AW4">MAX(_xlfn._xlws.FILTER(H:H,$D:$D=$AH4))</f>
        <v>0.4</v>
      </c>
      <c r="AX4" s="35" cm="1">
        <f t="array" ref="AX4">MAX(_xlfn._xlws.FILTER(I:I,$D:$D=$AH4))</f>
        <v>0.05</v>
      </c>
      <c r="AY4" s="30" cm="1">
        <f t="array" ref="AY4">MAX(_xlfn._xlws.FILTER(Z:Z,$D:$D=$AH4))</f>
        <v>0</v>
      </c>
      <c r="AZ4" s="31" cm="1">
        <f t="array" ref="AZ4">MAX(_xlfn._xlws.FILTER(AA:AA,$D:$D=$AH4))</f>
        <v>0</v>
      </c>
      <c r="BA4" s="36" cm="1">
        <f t="array" ref="BA4">MAX(_xlfn._xlws.FILTER(AB:AB,$D:$D=$AH4))</f>
        <v>0</v>
      </c>
    </row>
    <row r="5" spans="1:53" s="1" customFormat="1" ht="10.8" x14ac:dyDescent="0.25">
      <c r="A5" s="27">
        <v>2</v>
      </c>
      <c r="B5" s="27">
        <v>2000</v>
      </c>
      <c r="C5" s="27" t="s">
        <v>6</v>
      </c>
      <c r="D5" s="27" t="s">
        <v>7</v>
      </c>
      <c r="E5" s="27" t="s">
        <v>53</v>
      </c>
      <c r="F5" s="27" t="s">
        <v>62</v>
      </c>
      <c r="G5" s="64">
        <v>0.1</v>
      </c>
      <c r="H5" s="64">
        <v>0.4</v>
      </c>
      <c r="I5" s="64">
        <v>0.05</v>
      </c>
      <c r="J5" s="64">
        <v>0.58139534883720934</v>
      </c>
      <c r="K5" s="64">
        <v>0.94440000000000024</v>
      </c>
      <c r="L5" s="64">
        <v>2.7571634714491861E-3</v>
      </c>
      <c r="M5" s="27" t="s">
        <v>79</v>
      </c>
      <c r="N5" s="27">
        <v>1</v>
      </c>
      <c r="O5" s="64">
        <v>5.1100848410653557E-2</v>
      </c>
      <c r="P5" s="65">
        <v>0</v>
      </c>
      <c r="Q5" s="2">
        <v>0.1</v>
      </c>
      <c r="R5" s="2">
        <v>0.4</v>
      </c>
      <c r="S5" s="2">
        <v>0.05</v>
      </c>
      <c r="T5" s="2">
        <v>0.58139534883720934</v>
      </c>
      <c r="U5" s="2">
        <v>0.94440000000000024</v>
      </c>
      <c r="V5" s="2">
        <v>2.7571634714491861E-3</v>
      </c>
      <c r="W5" s="66">
        <f t="shared" si="0"/>
        <v>0</v>
      </c>
      <c r="X5" s="66">
        <f t="shared" si="1"/>
        <v>0</v>
      </c>
      <c r="Y5" s="66">
        <f t="shared" si="2"/>
        <v>0</v>
      </c>
      <c r="Z5" s="66">
        <f t="shared" si="3"/>
        <v>0</v>
      </c>
      <c r="AA5" s="66">
        <f t="shared" si="4"/>
        <v>0</v>
      </c>
      <c r="AB5" s="66">
        <f t="shared" si="5"/>
        <v>0</v>
      </c>
      <c r="AF5" s="69" t="s">
        <v>49</v>
      </c>
      <c r="AG5" s="27" t="s">
        <v>49</v>
      </c>
      <c r="AH5" s="37" t="s">
        <v>17</v>
      </c>
      <c r="AI5" s="38" t="s">
        <v>50</v>
      </c>
      <c r="AJ5" s="39" cm="1">
        <f t="array" ref="AJ5">MIN(_xlfn._xlws.FILTER(T:T,$D:$D=$AH5))</f>
        <v>0.1395348837209302</v>
      </c>
      <c r="AK5" s="40" cm="1">
        <f t="array" ref="AK5">MIN(_xlfn._xlws.FILTER(U:U,$D:$D=$AH5))</f>
        <v>0.95714285714285718</v>
      </c>
      <c r="AL5" s="41" cm="1">
        <f t="array" ref="AL5">MIN(_xlfn._xlws.FILTER(V:V,$D:$D=$AH5))</f>
        <v>0</v>
      </c>
      <c r="AM5" s="39" cm="1">
        <f t="array" ref="AM5">MIN(_xlfn._xlws.FILTER(J:J,$D:$D=$AH5))</f>
        <v>0.1395348837209302</v>
      </c>
      <c r="AN5" s="40" cm="1">
        <f t="array" ref="AN5">MIN(_xlfn._xlws.FILTER(K:K,$D:$D=$AH5))</f>
        <v>0.82000000000000006</v>
      </c>
      <c r="AO5" s="45" cm="1">
        <f t="array" ref="AO5">MIN(_xlfn._xlws.FILTER(L:L,$D:$D=$AH5))</f>
        <v>0</v>
      </c>
      <c r="AP5" s="39" cm="1">
        <f t="array" ref="AP5">MIN(_xlfn._xlws.FILTER(W:W,$D:$D=$AH5))</f>
        <v>-8.1081081081081086E-2</v>
      </c>
      <c r="AQ5" s="40" cm="1">
        <f t="array" ref="AQ5">MIN(_xlfn._xlws.FILTER(X:X,$D:$D=$AH5))</f>
        <v>0</v>
      </c>
      <c r="AR5" s="45" cm="1">
        <f t="array" ref="AR5">MIN(_xlfn._xlws.FILTER(Y:Y,$D:$D=$AH5))</f>
        <v>-0.35271858828238373</v>
      </c>
      <c r="AS5" s="39" cm="1">
        <f t="array" ref="AS5">MIN(_xlfn._xlws.FILTER(Q:Q,$D:$D=$AH5))</f>
        <v>0.1</v>
      </c>
      <c r="AT5" s="39" cm="1">
        <f t="array" ref="AT5">MIN(_xlfn._xlws.FILTER(R:R,$D:$D=$AH5))</f>
        <v>0.4</v>
      </c>
      <c r="AU5" s="39" cm="1">
        <f t="array" ref="AU5">MIN(_xlfn._xlws.FILTER(S:S,$D:$D=$AH5))</f>
        <v>0.1166666666666667</v>
      </c>
      <c r="AV5" s="42" cm="1">
        <f t="array" ref="AV5">MIN(_xlfn._xlws.FILTER(G:G,$D:$D=$AH5))</f>
        <v>0.18888888888888891</v>
      </c>
      <c r="AW5" s="43" cm="1">
        <f t="array" ref="AW5">MIN(_xlfn._xlws.FILTER(H:H,$D:$D=$AH5))</f>
        <v>0.4</v>
      </c>
      <c r="AX5" s="44" cm="1">
        <f t="array" ref="AX5">MIN(_xlfn._xlws.FILTER(I:I,$D:$D=$AH5))</f>
        <v>0.18333333333333329</v>
      </c>
      <c r="AY5" s="39" cm="1">
        <f t="array" ref="AY5">MIN(_xlfn._xlws.FILTER(Z:Z,$D:$D=$AH5))</f>
        <v>-0.8</v>
      </c>
      <c r="AZ5" s="40" cm="1">
        <f t="array" ref="AZ5">MIN(_xlfn._xlws.FILTER(AA:AA,$D:$D=$AH5))</f>
        <v>0</v>
      </c>
      <c r="BA5" s="45" cm="1">
        <f t="array" ref="BA5">MIN(_xlfn._xlws.FILTER(AB:AB,$D:$D=$AH5))</f>
        <v>-6.6666666666666707E-2</v>
      </c>
    </row>
    <row r="6" spans="1:53" s="1" customFormat="1" ht="10.8" x14ac:dyDescent="0.25">
      <c r="A6" s="27">
        <v>2</v>
      </c>
      <c r="B6" s="27">
        <v>2000</v>
      </c>
      <c r="C6" s="27" t="s">
        <v>6</v>
      </c>
      <c r="D6" s="27" t="s">
        <v>16</v>
      </c>
      <c r="E6" s="27" t="s">
        <v>53</v>
      </c>
      <c r="F6" s="27" t="s">
        <v>62</v>
      </c>
      <c r="G6" s="64">
        <v>0.1</v>
      </c>
      <c r="H6" s="64">
        <v>0.4</v>
      </c>
      <c r="I6" s="64">
        <v>0.18333333333333329</v>
      </c>
      <c r="J6" s="64">
        <v>0.16279069767441859</v>
      </c>
      <c r="K6" s="64">
        <v>0.98142857142857154</v>
      </c>
      <c r="L6" s="64">
        <v>1.93001443001443E-2</v>
      </c>
      <c r="M6" s="27" t="s">
        <v>79</v>
      </c>
      <c r="N6" s="27">
        <v>1</v>
      </c>
      <c r="O6" s="64">
        <v>5.1100848410653557E-2</v>
      </c>
      <c r="P6" s="65">
        <v>0</v>
      </c>
      <c r="Q6" s="2">
        <v>0.1</v>
      </c>
      <c r="R6" s="2">
        <v>0.4</v>
      </c>
      <c r="S6" s="2">
        <v>0.18333333333333329</v>
      </c>
      <c r="T6" s="2">
        <v>0.16279069767441859</v>
      </c>
      <c r="U6" s="2">
        <v>0.98142857142857154</v>
      </c>
      <c r="V6" s="2">
        <v>1.93001443001443E-2</v>
      </c>
      <c r="W6" s="66">
        <f t="shared" si="0"/>
        <v>0</v>
      </c>
      <c r="X6" s="66">
        <f t="shared" si="1"/>
        <v>0</v>
      </c>
      <c r="Y6" s="66">
        <f t="shared" si="2"/>
        <v>0</v>
      </c>
      <c r="Z6" s="66">
        <f t="shared" si="3"/>
        <v>0</v>
      </c>
      <c r="AA6" s="66">
        <f t="shared" si="4"/>
        <v>0</v>
      </c>
      <c r="AB6" s="66">
        <f t="shared" si="5"/>
        <v>0</v>
      </c>
      <c r="AF6" s="68" t="s">
        <v>49</v>
      </c>
      <c r="AG6" s="17" t="s">
        <v>49</v>
      </c>
      <c r="AH6" s="18" t="s">
        <v>17</v>
      </c>
      <c r="AI6" s="19" t="s">
        <v>51</v>
      </c>
      <c r="AJ6" s="20" cm="1">
        <f t="array" ref="AJ6">AVERAGE(_xlfn._xlws.FILTER(T:T,$D:$D=$AH6))</f>
        <v>0.2367696514586089</v>
      </c>
      <c r="AK6" s="21" cm="1">
        <f t="array" ref="AK6">AVERAGE(_xlfn._xlws.FILTER(U:U,$D:$D=$AH6))</f>
        <v>0.98856363474228726</v>
      </c>
      <c r="AL6" s="22" cm="1">
        <f t="array" ref="AL6">AVERAGE(_xlfn._xlws.FILTER(V:V,$D:$D=$AH6))</f>
        <v>0.17028025418414422</v>
      </c>
      <c r="AM6" s="46" cm="1">
        <f t="array" ref="AM6">AVERAGE(_xlfn._xlws.FILTER(J:J,$D:$D=$AH6))</f>
        <v>0.24114806477627676</v>
      </c>
      <c r="AN6" s="21" cm="1">
        <f t="array" ref="AN6">AVERAGE(_xlfn._xlws.FILTER(K:K,$D:$D=$AH6))</f>
        <v>0.97925270381560947</v>
      </c>
      <c r="AO6" s="26" cm="1">
        <f t="array" ref="AO6">AVERAGE(_xlfn._xlws.FILTER(L:L,$D:$D=$AH6))</f>
        <v>0.17932750902768638</v>
      </c>
      <c r="AP6" s="46" cm="1">
        <f t="array" ref="AP6">AVERAGE(_xlfn._xlws.FILTER(W:W,$D:$D=$AH6))</f>
        <v>-4.3784133176676581E-3</v>
      </c>
      <c r="AQ6" s="21" cm="1">
        <f t="array" ref="AQ6">AVERAGE(_xlfn._xlws.FILTER(X:X,$D:$D=$AH6))</f>
        <v>9.3109309266777816E-3</v>
      </c>
      <c r="AR6" s="26" cm="1">
        <f t="array" ref="AR6">AVERAGE(_xlfn._xlws.FILTER(Y:Y,$D:$D=$AH6))</f>
        <v>-9.0472548435421019E-3</v>
      </c>
      <c r="AS6" s="20" cm="1">
        <f t="array" ref="AS6">AVERAGE(_xlfn._xlws.FILTER(Q:Q,$D:$D=$AH6))</f>
        <v>0.19008739076154721</v>
      </c>
      <c r="AT6" s="20" cm="1">
        <f t="array" ref="AT6">AVERAGE(_xlfn._xlws.FILTER(R:R,$D:$D=$AH6))</f>
        <v>0.40000000000000324</v>
      </c>
      <c r="AU6" s="20" cm="1">
        <f t="array" ref="AU6">AVERAGE(_xlfn._xlws.FILTER(S:S,$D:$D=$AH6))</f>
        <v>0.22213483146067414</v>
      </c>
      <c r="AV6" s="23" cm="1">
        <f t="array" ref="AV6">AVERAGE(_xlfn._xlws.FILTER(G:G,$D:$D=$AH6))</f>
        <v>0.37345817727840391</v>
      </c>
      <c r="AW6" s="24" cm="1">
        <f t="array" ref="AW6">AVERAGE(_xlfn._xlws.FILTER(H:H,$D:$D=$AH6))</f>
        <v>0.40000000000000324</v>
      </c>
      <c r="AX6" s="25" cm="1">
        <f t="array" ref="AX6">AVERAGE(_xlfn._xlws.FILTER(I:I,$D:$D=$AH6))</f>
        <v>0.23546816479400781</v>
      </c>
      <c r="AY6" s="46" cm="1">
        <f t="array" ref="AY6">AVERAGE(_xlfn._xlws.FILTER(Z:Z,$D:$D=$AH6))</f>
        <v>-0.1833707865168536</v>
      </c>
      <c r="AZ6" s="21" cm="1">
        <f t="array" ref="AZ6">AVERAGE(_xlfn._xlws.FILTER(AA:AA,$D:$D=$AH6))</f>
        <v>0</v>
      </c>
      <c r="BA6" s="26" cm="1">
        <f t="array" ref="BA6">AVERAGE(_xlfn._xlws.FILTER(AB:AB,$D:$D=$AH6))</f>
        <v>-1.3333333333333332E-2</v>
      </c>
    </row>
    <row r="7" spans="1:53" s="1" customFormat="1" ht="11.4" thickBot="1" x14ac:dyDescent="0.3">
      <c r="A7" s="27">
        <v>2</v>
      </c>
      <c r="B7" s="27">
        <v>2000</v>
      </c>
      <c r="C7" s="27" t="s">
        <v>6</v>
      </c>
      <c r="D7" s="27" t="s">
        <v>17</v>
      </c>
      <c r="E7" s="27" t="s">
        <v>53</v>
      </c>
      <c r="F7" s="27" t="s">
        <v>62</v>
      </c>
      <c r="G7" s="64">
        <v>0.18888888888888891</v>
      </c>
      <c r="H7" s="64">
        <v>0.4</v>
      </c>
      <c r="I7" s="64">
        <v>0.25</v>
      </c>
      <c r="J7" s="64">
        <v>0.16279069767441859</v>
      </c>
      <c r="K7" s="64">
        <v>0.98142857142857154</v>
      </c>
      <c r="L7" s="64">
        <v>1.93001443001443E-2</v>
      </c>
      <c r="M7" s="27" t="s">
        <v>79</v>
      </c>
      <c r="N7" s="27">
        <v>1</v>
      </c>
      <c r="O7" s="64">
        <v>5.1100848410653557E-2</v>
      </c>
      <c r="P7" s="65">
        <v>0</v>
      </c>
      <c r="Q7" s="2">
        <v>0.1</v>
      </c>
      <c r="R7" s="2">
        <v>0.4</v>
      </c>
      <c r="S7" s="2">
        <v>0.18333333333333329</v>
      </c>
      <c r="T7" s="2">
        <v>0.16279069767441859</v>
      </c>
      <c r="U7" s="2">
        <v>0.98142857142857154</v>
      </c>
      <c r="V7" s="2">
        <v>1.93001443001443E-2</v>
      </c>
      <c r="W7" s="66">
        <f t="shared" si="0"/>
        <v>0</v>
      </c>
      <c r="X7" s="66">
        <f t="shared" si="1"/>
        <v>0</v>
      </c>
      <c r="Y7" s="66">
        <f t="shared" si="2"/>
        <v>0</v>
      </c>
      <c r="Z7" s="66">
        <f t="shared" si="3"/>
        <v>-8.8888888888888906E-2</v>
      </c>
      <c r="AA7" s="66">
        <f t="shared" si="4"/>
        <v>0</v>
      </c>
      <c r="AB7" s="66">
        <f t="shared" si="5"/>
        <v>-6.6666666666666707E-2</v>
      </c>
      <c r="AF7" s="69" t="s">
        <v>49</v>
      </c>
      <c r="AG7" s="27" t="s">
        <v>49</v>
      </c>
      <c r="AH7" s="28" t="s">
        <v>17</v>
      </c>
      <c r="AI7" s="29" t="s">
        <v>52</v>
      </c>
      <c r="AJ7" s="30" cm="1">
        <f t="array" ref="AJ7">MAX(_xlfn._xlws.FILTER(T:T,$D:$D=$AH7))</f>
        <v>0.51351351351351349</v>
      </c>
      <c r="AK7" s="31" cm="1">
        <f t="array" ref="AK7">MAX(_xlfn._xlws.FILTER(U:U,$D:$D=$AH7))</f>
        <v>0.9916666666666667</v>
      </c>
      <c r="AL7" s="32" cm="1">
        <f t="array" ref="AL7">MAX(_xlfn._xlws.FILTER(V:V,$D:$D=$AH7))</f>
        <v>0.40637450199203179</v>
      </c>
      <c r="AM7" s="30" cm="1">
        <f t="array" ref="AM7">MAX(_xlfn._xlws.FILTER(J:J,$D:$D=$AH7))</f>
        <v>0.45945945945945948</v>
      </c>
      <c r="AN7" s="31" cm="1">
        <f t="array" ref="AN7">MAX(_xlfn._xlws.FILTER(K:K,$D:$D=$AH7))</f>
        <v>0.9916666666666667</v>
      </c>
      <c r="AO7" s="36" cm="1">
        <f t="array" ref="AO7">MAX(_xlfn._xlws.FILTER(L:L,$D:$D=$AH7))</f>
        <v>0.46102194237521782</v>
      </c>
      <c r="AP7" s="30" cm="1">
        <f t="array" ref="AP7">MAX(_xlfn._xlws.FILTER(W:W,$D:$D=$AH7))</f>
        <v>8.1081081081080975E-2</v>
      </c>
      <c r="AQ7" s="31" cm="1">
        <f t="array" ref="AQ7">MAX(_xlfn._xlws.FILTER(X:X,$D:$D=$AH7))</f>
        <v>0.17142857142857137</v>
      </c>
      <c r="AR7" s="36" cm="1">
        <f t="array" ref="AR7">MAX(_xlfn._xlws.FILTER(Y:Y,$D:$D=$AH7))</f>
        <v>0.19980001259763161</v>
      </c>
      <c r="AS7" s="30" cm="1">
        <f t="array" ref="AS7">MAX(_xlfn._xlws.FILTER(Q:Q,$D:$D=$AH7))</f>
        <v>0.9</v>
      </c>
      <c r="AT7" s="30" cm="1">
        <f t="array" ref="AT7">MAX(_xlfn._xlws.FILTER(R:R,$D:$D=$AH7))</f>
        <v>0.4</v>
      </c>
      <c r="AU7" s="30" cm="1">
        <f t="array" ref="AU7">MAX(_xlfn._xlws.FILTER(S:S,$D:$D=$AH7))</f>
        <v>0.25</v>
      </c>
      <c r="AV7" s="33" cm="1">
        <f t="array" ref="AV7">MAX(_xlfn._xlws.FILTER(G:G,$D:$D=$AH7))</f>
        <v>0.9</v>
      </c>
      <c r="AW7" s="34" cm="1">
        <f t="array" ref="AW7">MAX(_xlfn._xlws.FILTER(H:H,$D:$D=$AH7))</f>
        <v>0.4</v>
      </c>
      <c r="AX7" s="35" cm="1">
        <f t="array" ref="AX7">MAX(_xlfn._xlws.FILTER(I:I,$D:$D=$AH7))</f>
        <v>0.25</v>
      </c>
      <c r="AY7" s="30" cm="1">
        <f t="array" ref="AY7">MAX(_xlfn._xlws.FILTER(Z:Z,$D:$D=$AH7))</f>
        <v>0.62222222222222223</v>
      </c>
      <c r="AZ7" s="31" cm="1">
        <f t="array" ref="AZ7">MAX(_xlfn._xlws.FILTER(AA:AA,$D:$D=$AH7))</f>
        <v>0</v>
      </c>
      <c r="BA7" s="36" cm="1">
        <f t="array" ref="BA7">MAX(_xlfn._xlws.FILTER(AB:AB,$D:$D=$AH7))</f>
        <v>6.6666666666666707E-2</v>
      </c>
    </row>
    <row r="8" spans="1:53" s="1" customFormat="1" ht="10.8" x14ac:dyDescent="0.25">
      <c r="A8" s="27">
        <v>3</v>
      </c>
      <c r="B8" s="27">
        <v>3000</v>
      </c>
      <c r="C8" s="27" t="s">
        <v>6</v>
      </c>
      <c r="D8" s="27" t="s">
        <v>7</v>
      </c>
      <c r="E8" s="27" t="s">
        <v>53</v>
      </c>
      <c r="F8" s="27" t="s">
        <v>62</v>
      </c>
      <c r="G8" s="64">
        <v>0.1</v>
      </c>
      <c r="H8" s="64">
        <v>0.4</v>
      </c>
      <c r="I8" s="64">
        <v>0.05</v>
      </c>
      <c r="J8" s="64">
        <v>0.62790697674418605</v>
      </c>
      <c r="K8" s="64">
        <v>0.89962962962962989</v>
      </c>
      <c r="L8" s="64">
        <v>3.5038994064465071E-4</v>
      </c>
      <c r="M8" s="27" t="s">
        <v>80</v>
      </c>
      <c r="N8" s="27">
        <v>2</v>
      </c>
      <c r="O8" s="64">
        <v>7.0446843284581936E-2</v>
      </c>
      <c r="P8" s="65">
        <v>0</v>
      </c>
      <c r="Q8" s="2">
        <v>0.1</v>
      </c>
      <c r="R8" s="2">
        <v>0.4</v>
      </c>
      <c r="S8" s="2">
        <v>0.05</v>
      </c>
      <c r="T8" s="2">
        <v>0.62790697674418605</v>
      </c>
      <c r="U8" s="2">
        <v>0.89962962962962989</v>
      </c>
      <c r="V8" s="2">
        <v>3.5038994064465071E-4</v>
      </c>
      <c r="W8" s="66">
        <f t="shared" si="0"/>
        <v>0</v>
      </c>
      <c r="X8" s="66">
        <f t="shared" si="1"/>
        <v>0</v>
      </c>
      <c r="Y8" s="66">
        <f t="shared" si="2"/>
        <v>0</v>
      </c>
      <c r="Z8" s="66">
        <f t="shared" si="3"/>
        <v>0</v>
      </c>
      <c r="AA8" s="66">
        <f t="shared" si="4"/>
        <v>0</v>
      </c>
      <c r="AB8" s="66">
        <f t="shared" si="5"/>
        <v>0</v>
      </c>
      <c r="AF8" s="69" t="s">
        <v>49</v>
      </c>
      <c r="AG8" s="27" t="s">
        <v>49</v>
      </c>
      <c r="AH8" s="37" t="s">
        <v>16</v>
      </c>
      <c r="AI8" s="38" t="s">
        <v>50</v>
      </c>
      <c r="AJ8" s="39" cm="1">
        <f t="array" ref="AJ8">MIN(_xlfn._xlws.FILTER(T:T,$D:$D=$AH8))</f>
        <v>0.16279069767441859</v>
      </c>
      <c r="AK8" s="40" cm="1">
        <f t="array" ref="AK8">MIN(_xlfn._xlws.FILTER(U:U,$D:$D=$AH8))</f>
        <v>0.56857142857142862</v>
      </c>
      <c r="AL8" s="41" cm="1">
        <f t="array" ref="AL8">MIN(_xlfn._xlws.FILTER(V:V,$D:$D=$AH8))</f>
        <v>0</v>
      </c>
      <c r="AM8" s="39" cm="1">
        <f t="array" ref="AM8">MIN(_xlfn._xlws.FILTER(J:J,$D:$D=$AH8))</f>
        <v>0.16279069767441859</v>
      </c>
      <c r="AN8" s="40" cm="1">
        <f t="array" ref="AN8">MIN(_xlfn._xlws.FILTER(K:K,$D:$D=$AH8))</f>
        <v>0.56857142857142862</v>
      </c>
      <c r="AO8" s="45" cm="1">
        <f t="array" ref="AO8">MIN(_xlfn._xlws.FILTER(L:L,$D:$D=$AH8))</f>
        <v>0</v>
      </c>
      <c r="AP8" s="39" cm="1">
        <f t="array" ref="AP8">MIN(_xlfn._xlws.FILTER(W:W,$D:$D=$AH8))</f>
        <v>-0.27906976744186041</v>
      </c>
      <c r="AQ8" s="40" cm="1">
        <f t="array" ref="AQ8">MIN(_xlfn._xlws.FILTER(X:X,$D:$D=$AH8))</f>
        <v>-0.14091575091575115</v>
      </c>
      <c r="AR8" s="45" cm="1">
        <f t="array" ref="AR8">MIN(_xlfn._xlws.FILTER(Y:Y,$D:$D=$AH8))</f>
        <v>0</v>
      </c>
      <c r="AS8" s="39" cm="1">
        <f t="array" ref="AS8">MIN(_xlfn._xlws.FILTER(Q:Q,$D:$D=$AH8))</f>
        <v>0.1</v>
      </c>
      <c r="AT8" s="39" cm="1">
        <f t="array" ref="AT8">MIN(_xlfn._xlws.FILTER(R:R,$D:$D=$AH8))</f>
        <v>0.4</v>
      </c>
      <c r="AU8" s="39" cm="1">
        <f t="array" ref="AU8">MIN(_xlfn._xlws.FILTER(S:S,$D:$D=$AH8))</f>
        <v>0.05</v>
      </c>
      <c r="AV8" s="42" cm="1">
        <f t="array" ref="AV8">MIN(_xlfn._xlws.FILTER(G:G,$D:$D=$AH8))</f>
        <v>0.1</v>
      </c>
      <c r="AW8" s="43" cm="1">
        <f t="array" ref="AW8">MIN(_xlfn._xlws.FILTER(H:H,$D:$D=$AH8))</f>
        <v>0.4</v>
      </c>
      <c r="AX8" s="44" cm="1">
        <f t="array" ref="AX8">MIN(_xlfn._xlws.FILTER(I:I,$D:$D=$AH8))</f>
        <v>0.05</v>
      </c>
      <c r="AY8" s="39" cm="1">
        <f t="array" ref="AY8">MIN(_xlfn._xlws.FILTER(Z:Z,$D:$D=$AH8))</f>
        <v>-8.8888888888888906E-2</v>
      </c>
      <c r="AZ8" s="40" cm="1">
        <f t="array" ref="AZ8">MIN(_xlfn._xlws.FILTER(AA:AA,$D:$D=$AH8))</f>
        <v>0</v>
      </c>
      <c r="BA8" s="45" cm="1">
        <f t="array" ref="BA8">MIN(_xlfn._xlws.FILTER(AB:AB,$D:$D=$AH8))</f>
        <v>-0.1333333333333333</v>
      </c>
    </row>
    <row r="9" spans="1:53" s="1" customFormat="1" ht="10.8" x14ac:dyDescent="0.25">
      <c r="A9" s="27">
        <v>3</v>
      </c>
      <c r="B9" s="27">
        <v>3000</v>
      </c>
      <c r="C9" s="27" t="s">
        <v>6</v>
      </c>
      <c r="D9" s="27" t="s">
        <v>16</v>
      </c>
      <c r="E9" s="27" t="s">
        <v>53</v>
      </c>
      <c r="F9" s="27" t="s">
        <v>62</v>
      </c>
      <c r="G9" s="64">
        <v>0.1</v>
      </c>
      <c r="H9" s="64">
        <v>0.4</v>
      </c>
      <c r="I9" s="64">
        <v>0.18333333333333329</v>
      </c>
      <c r="J9" s="64">
        <v>0.20930232558139539</v>
      </c>
      <c r="K9" s="64">
        <v>0.79333333333333345</v>
      </c>
      <c r="L9" s="64">
        <v>4.8495531980533952E-3</v>
      </c>
      <c r="M9" s="27" t="s">
        <v>80</v>
      </c>
      <c r="N9" s="27">
        <v>2</v>
      </c>
      <c r="O9" s="64">
        <v>7.0446843284581936E-2</v>
      </c>
      <c r="P9" s="65">
        <v>0</v>
      </c>
      <c r="Q9" s="2">
        <v>0.1</v>
      </c>
      <c r="R9" s="2">
        <v>0.4</v>
      </c>
      <c r="S9" s="2">
        <v>0.1166666666666667</v>
      </c>
      <c r="T9" s="2">
        <v>0.32558139534883718</v>
      </c>
      <c r="U9" s="2">
        <v>0.8550000000000002</v>
      </c>
      <c r="V9" s="2">
        <v>4.8495531980533952E-3</v>
      </c>
      <c r="W9" s="66">
        <f t="shared" si="0"/>
        <v>0.11627906976744179</v>
      </c>
      <c r="X9" s="66">
        <f t="shared" si="1"/>
        <v>6.1666666666666758E-2</v>
      </c>
      <c r="Y9" s="66">
        <f t="shared" si="2"/>
        <v>0</v>
      </c>
      <c r="Z9" s="66">
        <f t="shared" si="3"/>
        <v>0</v>
      </c>
      <c r="AA9" s="66">
        <f t="shared" si="4"/>
        <v>0</v>
      </c>
      <c r="AB9" s="66">
        <f t="shared" si="5"/>
        <v>-6.6666666666666596E-2</v>
      </c>
      <c r="AF9" s="68" t="s">
        <v>49</v>
      </c>
      <c r="AG9" s="17" t="s">
        <v>49</v>
      </c>
      <c r="AH9" s="18" t="s">
        <v>16</v>
      </c>
      <c r="AI9" s="19" t="s">
        <v>51</v>
      </c>
      <c r="AJ9" s="20" cm="1">
        <f t="array" ref="AJ9">AVERAGE(_xlfn._xlws.FILTER(T:T,$D:$D=$AH9))</f>
        <v>0.36072465254988079</v>
      </c>
      <c r="AK9" s="21" cm="1">
        <f t="array" ref="AK9">AVERAGE(_xlfn._xlws.FILTER(U:U,$D:$D=$AH9))</f>
        <v>0.87652412137347957</v>
      </c>
      <c r="AL9" s="22" cm="1">
        <f t="array" ref="AL9">AVERAGE(_xlfn._xlws.FILTER(V:V,$D:$D=$AH9))</f>
        <v>0.33992334105905397</v>
      </c>
      <c r="AM9" s="46" cm="1">
        <f t="array" ref="AM9">AVERAGE(_xlfn._xlws.FILTER(J:J,$D:$D=$AH9))</f>
        <v>0.37513971486116571</v>
      </c>
      <c r="AN9" s="21" cm="1">
        <f t="array" ref="AN9">AVERAGE(_xlfn._xlws.FILTER(K:K,$D:$D=$AH9))</f>
        <v>0.87650370524245469</v>
      </c>
      <c r="AO9" s="26" cm="1">
        <f t="array" ref="AO9">AVERAGE(_xlfn._xlws.FILTER(L:L,$D:$D=$AH9))</f>
        <v>0.28538795821273338</v>
      </c>
      <c r="AP9" s="46" cm="1">
        <f t="array" ref="AP9">AVERAGE(_xlfn._xlws.FILTER(W:W,$D:$D=$AH9))</f>
        <v>-1.4415062311285117E-2</v>
      </c>
      <c r="AQ9" s="21" cm="1">
        <f t="array" ref="AQ9">AVERAGE(_xlfn._xlws.FILTER(X:X,$D:$D=$AH9))</f>
        <v>2.0416131025571797E-5</v>
      </c>
      <c r="AR9" s="26" cm="1">
        <f t="array" ref="AR9">AVERAGE(_xlfn._xlws.FILTER(Y:Y,$D:$D=$AH9))</f>
        <v>5.4535382846320625E-2</v>
      </c>
      <c r="AS9" s="20" cm="1">
        <f t="array" ref="AS9">AVERAGE(_xlfn._xlws.FILTER(Q:Q,$D:$D=$AH9))</f>
        <v>0.11018726591760378</v>
      </c>
      <c r="AT9" s="20" cm="1">
        <f t="array" ref="AT9">AVERAGE(_xlfn._xlws.FILTER(R:R,$D:$D=$AH9))</f>
        <v>0.40000000000000324</v>
      </c>
      <c r="AU9" s="20" cm="1">
        <f t="array" ref="AU9">AVERAGE(_xlfn._xlws.FILTER(S:S,$D:$D=$AH9))</f>
        <v>0.1710486891385761</v>
      </c>
      <c r="AV9" s="23" cm="1">
        <f t="array" ref="AV9">AVERAGE(_xlfn._xlws.FILTER(G:G,$D:$D=$AH9))</f>
        <v>0.11937578027465742</v>
      </c>
      <c r="AW9" s="24" cm="1">
        <f t="array" ref="AW9">AVERAGE(_xlfn._xlws.FILTER(H:H,$D:$D=$AH9))</f>
        <v>0.40000000000000324</v>
      </c>
      <c r="AX9" s="25" cm="1">
        <f t="array" ref="AX9">AVERAGE(_xlfn._xlws.FILTER(I:I,$D:$D=$AH9))</f>
        <v>0.15486891385767743</v>
      </c>
      <c r="AY9" s="46" cm="1">
        <f t="array" ref="AY9">AVERAGE(_xlfn._xlws.FILTER(Z:Z,$D:$D=$AH9))</f>
        <v>-9.1885143570536922E-3</v>
      </c>
      <c r="AZ9" s="21" cm="1">
        <f t="array" ref="AZ9">AVERAGE(_xlfn._xlws.FILTER(AA:AA,$D:$D=$AH9))</f>
        <v>0</v>
      </c>
      <c r="BA9" s="26" cm="1">
        <f t="array" ref="BA9">AVERAGE(_xlfn._xlws.FILTER(AB:AB,$D:$D=$AH9))</f>
        <v>1.6179775280898864E-2</v>
      </c>
    </row>
    <row r="10" spans="1:53" s="1" customFormat="1" ht="11.4" thickBot="1" x14ac:dyDescent="0.3">
      <c r="A10" s="27">
        <v>3</v>
      </c>
      <c r="B10" s="27">
        <v>3000</v>
      </c>
      <c r="C10" s="27" t="s">
        <v>6</v>
      </c>
      <c r="D10" s="27" t="s">
        <v>17</v>
      </c>
      <c r="E10" s="27" t="s">
        <v>53</v>
      </c>
      <c r="F10" s="27" t="s">
        <v>62</v>
      </c>
      <c r="G10" s="64">
        <v>0.18888888888888891</v>
      </c>
      <c r="H10" s="64">
        <v>0.4</v>
      </c>
      <c r="I10" s="64">
        <v>0.25</v>
      </c>
      <c r="J10" s="64">
        <v>0.16279069767441859</v>
      </c>
      <c r="K10" s="64">
        <v>0.98428571428571432</v>
      </c>
      <c r="L10" s="64">
        <v>2.452729584512555E-3</v>
      </c>
      <c r="M10" s="27" t="s">
        <v>80</v>
      </c>
      <c r="N10" s="27">
        <v>2</v>
      </c>
      <c r="O10" s="64">
        <v>7.0446843284581936E-2</v>
      </c>
      <c r="P10" s="65">
        <v>0</v>
      </c>
      <c r="Q10" s="2">
        <v>0.18888888888888891</v>
      </c>
      <c r="R10" s="2">
        <v>0.4</v>
      </c>
      <c r="S10" s="2">
        <v>0.18333333333333329</v>
      </c>
      <c r="T10" s="2">
        <v>0.16279069767441859</v>
      </c>
      <c r="U10" s="2">
        <v>0.98428571428571432</v>
      </c>
      <c r="V10" s="2">
        <v>2.452729584512555E-3</v>
      </c>
      <c r="W10" s="66">
        <f t="shared" si="0"/>
        <v>0</v>
      </c>
      <c r="X10" s="66">
        <f t="shared" si="1"/>
        <v>0</v>
      </c>
      <c r="Y10" s="66">
        <f t="shared" si="2"/>
        <v>0</v>
      </c>
      <c r="Z10" s="66">
        <f t="shared" si="3"/>
        <v>0</v>
      </c>
      <c r="AA10" s="66">
        <f t="shared" si="4"/>
        <v>0</v>
      </c>
      <c r="AB10" s="66">
        <f t="shared" si="5"/>
        <v>-6.6666666666666707E-2</v>
      </c>
      <c r="AF10" s="70" t="s">
        <v>49</v>
      </c>
      <c r="AG10" s="47" t="s">
        <v>49</v>
      </c>
      <c r="AH10" s="48" t="s">
        <v>16</v>
      </c>
      <c r="AI10" s="49" t="s">
        <v>52</v>
      </c>
      <c r="AJ10" s="50" cm="1">
        <f t="array" ref="AJ10">MAX(_xlfn._xlws.FILTER(T:T,$D:$D=$AH10))</f>
        <v>0.7567567567567568</v>
      </c>
      <c r="AK10" s="51" cm="1">
        <f t="array" ref="AK10">MAX(_xlfn._xlws.FILTER(U:U,$D:$D=$AH10))</f>
        <v>0.99142857142857144</v>
      </c>
      <c r="AL10" s="52" cm="1">
        <f t="array" ref="AL10">MAX(_xlfn._xlws.FILTER(V:V,$D:$D=$AH10))</f>
        <v>0.55139872023682535</v>
      </c>
      <c r="AM10" s="50" cm="1">
        <f t="array" ref="AM10">MAX(_xlfn._xlws.FILTER(J:J,$D:$D=$AH10))</f>
        <v>0.70270270270270274</v>
      </c>
      <c r="AN10" s="51" cm="1">
        <f t="array" ref="AN10">MAX(_xlfn._xlws.FILTER(K:K,$D:$D=$AH10))</f>
        <v>0.99142857142857144</v>
      </c>
      <c r="AO10" s="56" cm="1">
        <f t="array" ref="AO10">MAX(_xlfn._xlws.FILTER(L:L,$D:$D=$AH10))</f>
        <v>0.55025443951906883</v>
      </c>
      <c r="AP10" s="50" cm="1">
        <f t="array" ref="AP10">MAX(_xlfn._xlws.FILTER(W:W,$D:$D=$AH10))</f>
        <v>0.41860465116279078</v>
      </c>
      <c r="AQ10" s="51" cm="1">
        <f t="array" ref="AQ10">MAX(_xlfn._xlws.FILTER(X:X,$D:$D=$AH10))</f>
        <v>0.23670454545454545</v>
      </c>
      <c r="AR10" s="56" cm="1">
        <f t="array" ref="AR10">MAX(_xlfn._xlws.FILTER(Y:Y,$D:$D=$AH10))</f>
        <v>0.55139872023682535</v>
      </c>
      <c r="AS10" s="50" cm="1">
        <f t="array" ref="AS10">MAX(_xlfn._xlws.FILTER(Q:Q,$D:$D=$AH10))</f>
        <v>0.27777777777777779</v>
      </c>
      <c r="AT10" s="50" cm="1">
        <f t="array" ref="AT10">MAX(_xlfn._xlws.FILTER(R:R,$D:$D=$AH10))</f>
        <v>0.4</v>
      </c>
      <c r="AU10" s="50" cm="1">
        <f t="array" ref="AU10">MAX(_xlfn._xlws.FILTER(S:S,$D:$D=$AH10))</f>
        <v>0.25</v>
      </c>
      <c r="AV10" s="53" cm="1">
        <f t="array" ref="AV10">MAX(_xlfn._xlws.FILTER(G:G,$D:$D=$AH10))</f>
        <v>0.18888888888888891</v>
      </c>
      <c r="AW10" s="54" cm="1">
        <f t="array" ref="AW10">MAX(_xlfn._xlws.FILTER(H:H,$D:$D=$AH10))</f>
        <v>0.4</v>
      </c>
      <c r="AX10" s="55" cm="1">
        <f t="array" ref="AX10">MAX(_xlfn._xlws.FILTER(I:I,$D:$D=$AH10))</f>
        <v>0.25</v>
      </c>
      <c r="AY10" s="50" cm="1">
        <f t="array" ref="AY10">MAX(_xlfn._xlws.FILTER(Z:Z,$D:$D=$AH10))</f>
        <v>8.8888888888888906E-2</v>
      </c>
      <c r="AZ10" s="51" cm="1">
        <f t="array" ref="AZ10">MAX(_xlfn._xlws.FILTER(AA:AA,$D:$D=$AH10))</f>
        <v>0</v>
      </c>
      <c r="BA10" s="56" cm="1">
        <f t="array" ref="BA10">MAX(_xlfn._xlws.FILTER(AB:AB,$D:$D=$AH10))</f>
        <v>0.1333333333333333</v>
      </c>
    </row>
    <row r="11" spans="1:53" s="1" customFormat="1" ht="11.4" thickTop="1" x14ac:dyDescent="0.25">
      <c r="A11" s="27">
        <v>4</v>
      </c>
      <c r="B11" s="27">
        <v>4000</v>
      </c>
      <c r="C11" s="27" t="s">
        <v>6</v>
      </c>
      <c r="D11" s="27" t="s">
        <v>7</v>
      </c>
      <c r="E11" s="27" t="s">
        <v>53</v>
      </c>
      <c r="F11" s="27" t="s">
        <v>62</v>
      </c>
      <c r="G11" s="64">
        <v>0.1</v>
      </c>
      <c r="H11" s="64">
        <v>0.4</v>
      </c>
      <c r="I11" s="64">
        <v>0.05</v>
      </c>
      <c r="J11" s="64">
        <v>0.60465116279069764</v>
      </c>
      <c r="K11" s="64">
        <v>0.93846153846153824</v>
      </c>
      <c r="L11" s="64">
        <v>3.356615319568017E-4</v>
      </c>
      <c r="M11" s="27" t="s">
        <v>81</v>
      </c>
      <c r="N11" s="27">
        <v>3</v>
      </c>
      <c r="O11" s="64">
        <v>6.8916633306941547E-2</v>
      </c>
      <c r="P11" s="65">
        <v>0</v>
      </c>
      <c r="Q11" s="2">
        <v>0.1</v>
      </c>
      <c r="R11" s="2">
        <v>0.4</v>
      </c>
      <c r="S11" s="2">
        <v>0.05</v>
      </c>
      <c r="T11" s="2">
        <v>0.60465116279069764</v>
      </c>
      <c r="U11" s="2">
        <v>0.93846153846153824</v>
      </c>
      <c r="V11" s="2">
        <v>3.356615319568017E-4</v>
      </c>
      <c r="W11" s="66">
        <f t="shared" si="0"/>
        <v>0</v>
      </c>
      <c r="X11" s="66">
        <f t="shared" si="1"/>
        <v>0</v>
      </c>
      <c r="Y11" s="66">
        <f t="shared" si="2"/>
        <v>0</v>
      </c>
      <c r="Z11" s="66">
        <f t="shared" si="3"/>
        <v>0</v>
      </c>
      <c r="AA11" s="66">
        <f t="shared" si="4"/>
        <v>0</v>
      </c>
      <c r="AB11" s="66">
        <f t="shared" si="5"/>
        <v>0</v>
      </c>
      <c r="AF11" s="67" t="s">
        <v>53</v>
      </c>
      <c r="AG11" s="9" t="s">
        <v>54</v>
      </c>
      <c r="AH11" s="4" t="s">
        <v>7</v>
      </c>
      <c r="AI11" s="5" t="s">
        <v>50</v>
      </c>
      <c r="AJ11" s="10" cm="1">
        <f t="array" ref="AJ11">MIN(_xlfn._xlws.FILTER(T:T,($D:$D=$AH11)*($E:$E=$AF11)))</f>
        <v>0.58139534883720934</v>
      </c>
      <c r="AK11" s="11" cm="1">
        <f t="array" ref="AK11">MIN(_xlfn._xlws.FILTER(U:U,($D:$D=$AH11)*($E:$E=$AF11)))</f>
        <v>0.79156250000000006</v>
      </c>
      <c r="AL11" s="12" cm="1">
        <f t="array" ref="AL11">MIN(_xlfn._xlws.FILTER(V:V,($D:$D=$AH11)*($E:$E=$AF11)))</f>
        <v>0</v>
      </c>
      <c r="AM11" s="10" cm="1">
        <f t="array" ref="AM11">MIN(_xlfn._xlws.FILTER(J:J,($D:$D=$AH11)*($E:$E=$AF11)))</f>
        <v>0.58139534883720934</v>
      </c>
      <c r="AN11" s="11" cm="1">
        <f t="array" ref="AN11">MIN(_xlfn._xlws.FILTER(K:K,($D:$D=$AH11)*($E:$E=$AF11)))</f>
        <v>0.79156250000000006</v>
      </c>
      <c r="AO11" s="16" cm="1">
        <f t="array" ref="AO11">MIN(_xlfn._xlws.FILTER(L:L,($D:$D=$AH11)*($E:$E=$AF11)))</f>
        <v>0</v>
      </c>
      <c r="AP11" s="10" cm="1">
        <f t="array" ref="AP11">MIN(_xlfn._xlws.FILTER(W:W,($D:$D=$AH11)*($E:$E=$AF11)))</f>
        <v>0</v>
      </c>
      <c r="AQ11" s="11" cm="1">
        <f t="array" ref="AQ11">MIN(_xlfn._xlws.FILTER(X:X,($D:$D=$AH11)*($E:$E=$AF11)))</f>
        <v>0</v>
      </c>
      <c r="AR11" s="16" cm="1">
        <f t="array" ref="AR11">MIN(_xlfn._xlws.FILTER(Y:Y,($D:$D=$AH11)*($E:$E=$AF11)))</f>
        <v>0</v>
      </c>
      <c r="AS11" s="10" cm="1">
        <f t="array" ref="AS11">MIN(_xlfn._xlws.FILTER(Q:Q,($D:$D=$AH11)*($E:$E=$AF11)))</f>
        <v>0.1</v>
      </c>
      <c r="AT11" s="10" cm="1">
        <f t="array" ref="AT11">MIN(_xlfn._xlws.FILTER(R:R,($D:$D=$AH11)*($E:$E=$AF11)))</f>
        <v>0.4</v>
      </c>
      <c r="AU11" s="10" cm="1">
        <f t="array" ref="AU11">MIN(_xlfn._xlws.FILTER(S:S,($D:$D=$AH11)*($E:$E=$AF11)))</f>
        <v>0.05</v>
      </c>
      <c r="AV11" s="13" cm="1">
        <f t="array" ref="AV11">MIN(_xlfn._xlws.FILTER(G:G,($D:$D=$AH11)*($E:$E=$AF11)))</f>
        <v>0.1</v>
      </c>
      <c r="AW11" s="14" cm="1">
        <f t="array" ref="AW11">MIN(_xlfn._xlws.FILTER(H:H,($D:$D=$AH11)*($E:$E=$AF11)))</f>
        <v>0.4</v>
      </c>
      <c r="AX11" s="15" cm="1">
        <f t="array" ref="AX11">MIN(_xlfn._xlws.FILTER(I:I,($D:$D=$AH11)*($E:$E=$AF11)))</f>
        <v>0.05</v>
      </c>
      <c r="AY11" s="10" cm="1">
        <f t="array" ref="AY11">MIN(_xlfn._xlws.FILTER(Z:Z,($D:$D=$AH11)*($E:$E=$AF11)))</f>
        <v>0</v>
      </c>
      <c r="AZ11" s="11" cm="1">
        <f t="array" ref="AZ11">MIN(_xlfn._xlws.FILTER(AA:AA,($D:$D=$AH11)*($E:$E=$AF11)))</f>
        <v>0</v>
      </c>
      <c r="BA11" s="16" cm="1">
        <f t="array" ref="BA11">MIN(_xlfn._xlws.FILTER(AB:AB,($D:$D=$AH11)*($E:$E=$AF11)))</f>
        <v>0</v>
      </c>
    </row>
    <row r="12" spans="1:53" s="1" customFormat="1" ht="10.8" x14ac:dyDescent="0.25">
      <c r="A12" s="27">
        <v>4</v>
      </c>
      <c r="B12" s="27">
        <v>4000</v>
      </c>
      <c r="C12" s="27" t="s">
        <v>6</v>
      </c>
      <c r="D12" s="27" t="s">
        <v>16</v>
      </c>
      <c r="E12" s="27" t="s">
        <v>53</v>
      </c>
      <c r="F12" s="27" t="s">
        <v>62</v>
      </c>
      <c r="G12" s="64">
        <v>0.1</v>
      </c>
      <c r="H12" s="64">
        <v>0.4</v>
      </c>
      <c r="I12" s="64">
        <v>0.18333333333333329</v>
      </c>
      <c r="J12" s="64">
        <v>0.186046511627907</v>
      </c>
      <c r="K12" s="64">
        <v>0.88000000000000012</v>
      </c>
      <c r="L12" s="64">
        <v>2.3496307236976119E-3</v>
      </c>
      <c r="M12" s="27" t="s">
        <v>81</v>
      </c>
      <c r="N12" s="27">
        <v>3</v>
      </c>
      <c r="O12" s="64">
        <v>6.8916633306941547E-2</v>
      </c>
      <c r="P12" s="65">
        <v>0</v>
      </c>
      <c r="Q12" s="2">
        <v>0.1</v>
      </c>
      <c r="R12" s="2">
        <v>0.4</v>
      </c>
      <c r="S12" s="2">
        <v>0.18333333333333329</v>
      </c>
      <c r="T12" s="2">
        <v>0.186046511627907</v>
      </c>
      <c r="U12" s="2">
        <v>0.88000000000000012</v>
      </c>
      <c r="V12" s="2">
        <v>2.3496307236976119E-3</v>
      </c>
      <c r="W12" s="66">
        <f t="shared" si="0"/>
        <v>0</v>
      </c>
      <c r="X12" s="66">
        <f t="shared" si="1"/>
        <v>0</v>
      </c>
      <c r="Y12" s="66">
        <f t="shared" si="2"/>
        <v>0</v>
      </c>
      <c r="Z12" s="66">
        <f t="shared" si="3"/>
        <v>0</v>
      </c>
      <c r="AA12" s="66">
        <f t="shared" si="4"/>
        <v>0</v>
      </c>
      <c r="AB12" s="66">
        <f t="shared" si="5"/>
        <v>0</v>
      </c>
      <c r="AF12" s="68" t="s">
        <v>53</v>
      </c>
      <c r="AG12" s="17" t="s">
        <v>54</v>
      </c>
      <c r="AH12" s="18" t="s">
        <v>7</v>
      </c>
      <c r="AI12" s="19" t="s">
        <v>51</v>
      </c>
      <c r="AJ12" s="20" cm="1">
        <f t="array" ref="AJ12">AVERAGE(_xlfn._xlws.FILTER(T:T,($D:$D=$AH12)*($E:$E=$AF12)))</f>
        <v>0.62974296205630387</v>
      </c>
      <c r="AK12" s="21" cm="1">
        <f t="array" ref="AK12">AVERAGE(_xlfn._xlws.FILTER(U:U,($D:$D=$AH12)*($E:$E=$AF12)))</f>
        <v>0.90912650284218199</v>
      </c>
      <c r="AL12" s="22" cm="1">
        <f t="array" ref="AL12">AVERAGE(_xlfn._xlws.FILTER(V:V,($D:$D=$AH12)*($E:$E=$AF12)))</f>
        <v>4.7124529383318126E-2</v>
      </c>
      <c r="AM12" s="20" cm="1">
        <f t="array" ref="AM12">AVERAGE(_xlfn._xlws.FILTER(J:J,($D:$D=$AH12)*($E:$E=$AF12)))</f>
        <v>0.62974296205630387</v>
      </c>
      <c r="AN12" s="21" cm="1">
        <f t="array" ref="AN12">AVERAGE(_xlfn._xlws.FILTER(K:K,($D:$D=$AH12)*($E:$E=$AF12)))</f>
        <v>0.90912650284218199</v>
      </c>
      <c r="AO12" s="26" cm="1">
        <f t="array" ref="AO12">AVERAGE(_xlfn._xlws.FILTER(L:L,($D:$D=$AH12)*($E:$E=$AF12)))</f>
        <v>4.7124529383318126E-2</v>
      </c>
      <c r="AP12" s="20" cm="1">
        <f t="array" ref="AP12">AVERAGE(_xlfn._xlws.FILTER(W:W,($D:$D=$AH12)*($E:$E=$AF12)))</f>
        <v>0</v>
      </c>
      <c r="AQ12" s="21" cm="1">
        <f t="array" ref="AQ12">AVERAGE(_xlfn._xlws.FILTER(X:X,($D:$D=$AH12)*($E:$E=$AF12)))</f>
        <v>0</v>
      </c>
      <c r="AR12" s="26" cm="1">
        <f t="array" ref="AR12">AVERAGE(_xlfn._xlws.FILTER(Y:Y,($D:$D=$AH12)*($E:$E=$AF12)))</f>
        <v>0</v>
      </c>
      <c r="AS12" s="20" cm="1">
        <f t="array" ref="AS12">AVERAGE(_xlfn._xlws.FILTER(Q:Q,($D:$D=$AH12)*($E:$E=$AF12)))</f>
        <v>9.9999999999999784E-2</v>
      </c>
      <c r="AT12" s="20" cm="1">
        <f t="array" ref="AT12">AVERAGE(_xlfn._xlws.FILTER(R:R,($D:$D=$AH12)*($E:$E=$AF12)))</f>
        <v>0.39999999999999913</v>
      </c>
      <c r="AU12" s="20" cm="1">
        <f t="array" ref="AU12">AVERAGE(_xlfn._xlws.FILTER(S:S,($D:$D=$AH12)*($E:$E=$AF12)))</f>
        <v>4.9999999999999892E-2</v>
      </c>
      <c r="AV12" s="23" cm="1">
        <f t="array" ref="AV12">AVERAGE(_xlfn._xlws.FILTER(G:G,($D:$D=$AH12)*($E:$E=$AF12)))</f>
        <v>9.9999999999999784E-2</v>
      </c>
      <c r="AW12" s="24" cm="1">
        <f t="array" ref="AW12">AVERAGE(_xlfn._xlws.FILTER(H:H,($D:$D=$AH12)*($E:$E=$AF12)))</f>
        <v>0.39999999999999913</v>
      </c>
      <c r="AX12" s="25" cm="1">
        <f t="array" ref="AX12">AVERAGE(_xlfn._xlws.FILTER(I:I,($D:$D=$AH12)*($E:$E=$AF12)))</f>
        <v>4.9999999999999892E-2</v>
      </c>
      <c r="AY12" s="20" cm="1">
        <f t="array" ref="AY12">AVERAGE(_xlfn._xlws.FILTER(Z:Z,($D:$D=$AH12)*($E:$E=$AF12)))</f>
        <v>0</v>
      </c>
      <c r="AZ12" s="21" cm="1">
        <f t="array" ref="AZ12">AVERAGE(_xlfn._xlws.FILTER(AA:AA,($D:$D=$AH12)*($E:$E=$AF12)))</f>
        <v>0</v>
      </c>
      <c r="BA12" s="26" cm="1">
        <f t="array" ref="BA12">AVERAGE(_xlfn._xlws.FILTER(AB:AB,($D:$D=$AH12)*($E:$E=$AF12)))</f>
        <v>0</v>
      </c>
    </row>
    <row r="13" spans="1:53" s="1" customFormat="1" ht="11.4" thickBot="1" x14ac:dyDescent="0.3">
      <c r="A13" s="27">
        <v>4</v>
      </c>
      <c r="B13" s="27">
        <v>4000</v>
      </c>
      <c r="C13" s="27" t="s">
        <v>6</v>
      </c>
      <c r="D13" s="27" t="s">
        <v>17</v>
      </c>
      <c r="E13" s="27" t="s">
        <v>53</v>
      </c>
      <c r="F13" s="27" t="s">
        <v>62</v>
      </c>
      <c r="G13" s="64">
        <v>0.18888888888888891</v>
      </c>
      <c r="H13" s="64">
        <v>0.4</v>
      </c>
      <c r="I13" s="64">
        <v>0.25</v>
      </c>
      <c r="J13" s="64">
        <v>0.16279069767441859</v>
      </c>
      <c r="K13" s="64">
        <v>0.99142857142857144</v>
      </c>
      <c r="L13" s="64">
        <v>2.3496307236976119E-3</v>
      </c>
      <c r="M13" s="27" t="s">
        <v>81</v>
      </c>
      <c r="N13" s="27">
        <v>3</v>
      </c>
      <c r="O13" s="64">
        <v>6.8916633306941547E-2</v>
      </c>
      <c r="P13" s="65">
        <v>0</v>
      </c>
      <c r="Q13" s="2">
        <v>0.18888888888888891</v>
      </c>
      <c r="R13" s="2">
        <v>0.4</v>
      </c>
      <c r="S13" s="2">
        <v>0.18333333333333329</v>
      </c>
      <c r="T13" s="2">
        <v>0.16279069767441859</v>
      </c>
      <c r="U13" s="2">
        <v>0.99142857142857144</v>
      </c>
      <c r="V13" s="2">
        <v>2.3496307236976119E-3</v>
      </c>
      <c r="W13" s="66">
        <f t="shared" si="0"/>
        <v>0</v>
      </c>
      <c r="X13" s="66">
        <f t="shared" si="1"/>
        <v>0</v>
      </c>
      <c r="Y13" s="66">
        <f t="shared" si="2"/>
        <v>0</v>
      </c>
      <c r="Z13" s="66">
        <f t="shared" si="3"/>
        <v>0</v>
      </c>
      <c r="AA13" s="66">
        <f t="shared" si="4"/>
        <v>0</v>
      </c>
      <c r="AB13" s="66">
        <f t="shared" si="5"/>
        <v>-6.6666666666666707E-2</v>
      </c>
      <c r="AF13" s="69" t="s">
        <v>53</v>
      </c>
      <c r="AG13" s="27" t="s">
        <v>54</v>
      </c>
      <c r="AH13" s="28" t="s">
        <v>7</v>
      </c>
      <c r="AI13" s="29" t="s">
        <v>52</v>
      </c>
      <c r="AJ13" s="30" cm="1">
        <f t="array" ref="AJ13">MAX(_xlfn._xlws.FILTER(T:T,($D:$D=$AH13)*($E:$E=$AF13)))</f>
        <v>0.7441860465116279</v>
      </c>
      <c r="AK13" s="31" cm="1">
        <f t="array" ref="AK13">MAX(_xlfn._xlws.FILTER(U:U,($D:$D=$AH13)*($E:$E=$AF13)))</f>
        <v>0.9728</v>
      </c>
      <c r="AL13" s="32" cm="1">
        <f t="array" ref="AL13">MAX(_xlfn._xlws.FILTER(V:V,($D:$D=$AH13)*($E:$E=$AF13)))</f>
        <v>0.16651784730052671</v>
      </c>
      <c r="AM13" s="30" cm="1">
        <f t="array" ref="AM13">MAX(_xlfn._xlws.FILTER(J:J,($D:$D=$AH13)*($E:$E=$AF13)))</f>
        <v>0.7441860465116279</v>
      </c>
      <c r="AN13" s="31" cm="1">
        <f t="array" ref="AN13">MAX(_xlfn._xlws.FILTER(K:K,($D:$D=$AH13)*($E:$E=$AF13)))</f>
        <v>0.9728</v>
      </c>
      <c r="AO13" s="36" cm="1">
        <f t="array" ref="AO13">MAX(_xlfn._xlws.FILTER(L:L,($D:$D=$AH13)*($E:$E=$AF13)))</f>
        <v>0.16651784730052671</v>
      </c>
      <c r="AP13" s="30" cm="1">
        <f t="array" ref="AP13">MAX(_xlfn._xlws.FILTER(W:W,($D:$D=$AH13)*($E:$E=$AF13)))</f>
        <v>0</v>
      </c>
      <c r="AQ13" s="31" cm="1">
        <f t="array" ref="AQ13">MAX(_xlfn._xlws.FILTER(X:X,($D:$D=$AH13)*($E:$E=$AF13)))</f>
        <v>0</v>
      </c>
      <c r="AR13" s="36" cm="1">
        <f t="array" ref="AR13">MAX(_xlfn._xlws.FILTER(Y:Y,($D:$D=$AH13)*($E:$E=$AF13)))</f>
        <v>0</v>
      </c>
      <c r="AS13" s="30" cm="1">
        <f t="array" ref="AS13">MAX(_xlfn._xlws.FILTER(Q:Q,($D:$D=$AH13)*($E:$E=$AF13)))</f>
        <v>0.1</v>
      </c>
      <c r="AT13" s="30" cm="1">
        <f t="array" ref="AT13">MAX(_xlfn._xlws.FILTER(R:R,($D:$D=$AH13)*($E:$E=$AF13)))</f>
        <v>0.4</v>
      </c>
      <c r="AU13" s="30" cm="1">
        <f t="array" ref="AU13">MAX(_xlfn._xlws.FILTER(S:S,($D:$D=$AH13)*($E:$E=$AF13)))</f>
        <v>0.05</v>
      </c>
      <c r="AV13" s="33" cm="1">
        <f t="array" ref="AV13">MAX(_xlfn._xlws.FILTER(G:G,($D:$D=$AH13)*($E:$E=$AF13)))</f>
        <v>0.1</v>
      </c>
      <c r="AW13" s="34" cm="1">
        <f t="array" ref="AW13">MAX(_xlfn._xlws.FILTER(H:H,($D:$D=$AH13)*($E:$E=$AF13)))</f>
        <v>0.4</v>
      </c>
      <c r="AX13" s="35" cm="1">
        <f t="array" ref="AX13">MAX(_xlfn._xlws.FILTER(I:I,($D:$D=$AH13)*($E:$E=$AF13)))</f>
        <v>0.05</v>
      </c>
      <c r="AY13" s="30" cm="1">
        <f t="array" ref="AY13">MAX(_xlfn._xlws.FILTER(Z:Z,($D:$D=$AH13)*($E:$E=$AF13)))</f>
        <v>0</v>
      </c>
      <c r="AZ13" s="31" cm="1">
        <f t="array" ref="AZ13">MAX(_xlfn._xlws.FILTER(AA:AA,($D:$D=$AH13)*($E:$E=$AF13)))</f>
        <v>0</v>
      </c>
      <c r="BA13" s="36" cm="1">
        <f t="array" ref="BA13">MAX(_xlfn._xlws.FILTER(AB:AB,($D:$D=$AH13)*($E:$E=$AF13)))</f>
        <v>0</v>
      </c>
    </row>
    <row r="14" spans="1:53" s="1" customFormat="1" ht="10.8" x14ac:dyDescent="0.25">
      <c r="A14" s="27">
        <v>5</v>
      </c>
      <c r="B14" s="27">
        <v>5000</v>
      </c>
      <c r="C14" s="27" t="s">
        <v>6</v>
      </c>
      <c r="D14" s="27" t="s">
        <v>7</v>
      </c>
      <c r="E14" s="27" t="s">
        <v>53</v>
      </c>
      <c r="F14" s="27" t="s">
        <v>62</v>
      </c>
      <c r="G14" s="64">
        <v>0.1</v>
      </c>
      <c r="H14" s="64">
        <v>0.4</v>
      </c>
      <c r="I14" s="64">
        <v>0.05</v>
      </c>
      <c r="J14" s="64">
        <v>0.62790697674418605</v>
      </c>
      <c r="K14" s="64">
        <v>0.90777777777777757</v>
      </c>
      <c r="L14" s="64">
        <v>5.8689024390243899E-2</v>
      </c>
      <c r="M14" s="27" t="s">
        <v>82</v>
      </c>
      <c r="N14" s="27">
        <v>4</v>
      </c>
      <c r="O14" s="64">
        <v>9.0693356908607775E-2</v>
      </c>
      <c r="P14" s="65">
        <v>0</v>
      </c>
      <c r="Q14" s="2">
        <v>0.1</v>
      </c>
      <c r="R14" s="2">
        <v>0.4</v>
      </c>
      <c r="S14" s="2">
        <v>0.05</v>
      </c>
      <c r="T14" s="2">
        <v>0.62790697674418605</v>
      </c>
      <c r="U14" s="2">
        <v>0.90777777777777757</v>
      </c>
      <c r="V14" s="2">
        <v>5.8689024390243899E-2</v>
      </c>
      <c r="W14" s="66">
        <f t="shared" si="0"/>
        <v>0</v>
      </c>
      <c r="X14" s="66">
        <f t="shared" si="1"/>
        <v>0</v>
      </c>
      <c r="Y14" s="66">
        <f t="shared" si="2"/>
        <v>0</v>
      </c>
      <c r="Z14" s="66">
        <f t="shared" si="3"/>
        <v>0</v>
      </c>
      <c r="AA14" s="66">
        <f t="shared" si="4"/>
        <v>0</v>
      </c>
      <c r="AB14" s="66">
        <f t="shared" si="5"/>
        <v>0</v>
      </c>
      <c r="AF14" s="69" t="s">
        <v>53</v>
      </c>
      <c r="AG14" s="27" t="s">
        <v>54</v>
      </c>
      <c r="AH14" s="37" t="s">
        <v>17</v>
      </c>
      <c r="AI14" s="38" t="s">
        <v>50</v>
      </c>
      <c r="AJ14" s="39" cm="1">
        <f t="array" ref="AJ14">MIN(_xlfn._xlws.FILTER(T:T,($D:$D=$AH14)*($E:$E=$AF14)))</f>
        <v>0.1395348837209302</v>
      </c>
      <c r="AK14" s="40" cm="1">
        <f t="array" ref="AK14">MIN(_xlfn._xlws.FILTER(U:U,($D:$D=$AH14)*($E:$E=$AF14)))</f>
        <v>0.95714285714285718</v>
      </c>
      <c r="AL14" s="41" cm="1">
        <f t="array" ref="AL14">MIN(_xlfn._xlws.FILTER(V:V,($D:$D=$AH14)*($E:$E=$AF14)))</f>
        <v>0</v>
      </c>
      <c r="AM14" s="39" cm="1">
        <f t="array" ref="AM14">MIN(_xlfn._xlws.FILTER(J:J,($D:$D=$AH14)*($E:$E=$AF14)))</f>
        <v>0.16279069767441859</v>
      </c>
      <c r="AN14" s="40" cm="1">
        <f t="array" ref="AN14">MIN(_xlfn._xlws.FILTER(K:K,($D:$D=$AH14)*($E:$E=$AF14)))</f>
        <v>0.82777777777777783</v>
      </c>
      <c r="AO14" s="45" cm="1">
        <f t="array" ref="AO14">MIN(_xlfn._xlws.FILTER(L:L,($D:$D=$AH14)*($E:$E=$AF14)))</f>
        <v>0</v>
      </c>
      <c r="AP14" s="39" cm="1">
        <f t="array" ref="AP14">MIN(_xlfn._xlws.FILTER(W:W,($D:$D=$AH14)*($E:$E=$AF14)))</f>
        <v>-4.6511627906976799E-2</v>
      </c>
      <c r="AQ14" s="40" cm="1">
        <f t="array" ref="AQ14">MIN(_xlfn._xlws.FILTER(X:X,($D:$D=$AH14)*($E:$E=$AF14)))</f>
        <v>0</v>
      </c>
      <c r="AR14" s="45" cm="1">
        <f t="array" ref="AR14">MIN(_xlfn._xlws.FILTER(Y:Y,($D:$D=$AH14)*($E:$E=$AF14)))</f>
        <v>-0.35271858828238373</v>
      </c>
      <c r="AS14" s="39" cm="1">
        <f t="array" ref="AS14">MIN(_xlfn._xlws.FILTER(Q:Q,($D:$D=$AH14)*($E:$E=$AF14)))</f>
        <v>0.1</v>
      </c>
      <c r="AT14" s="39" cm="1">
        <f t="array" ref="AT14">MIN(_xlfn._xlws.FILTER(R:R,($D:$D=$AH14)*($E:$E=$AF14)))</f>
        <v>0.4</v>
      </c>
      <c r="AU14" s="39" cm="1">
        <f t="array" ref="AU14">MIN(_xlfn._xlws.FILTER(S:S,($D:$D=$AH14)*($E:$E=$AF14)))</f>
        <v>0.18333333333333329</v>
      </c>
      <c r="AV14" s="42" cm="1">
        <f t="array" ref="AV14">MIN(_xlfn._xlws.FILTER(G:G,($D:$D=$AH14)*($E:$E=$AF14)))</f>
        <v>0.18888888888888891</v>
      </c>
      <c r="AW14" s="43" cm="1">
        <f t="array" ref="AW14">MIN(_xlfn._xlws.FILTER(H:H,($D:$D=$AH14)*($E:$E=$AF14)))</f>
        <v>0.4</v>
      </c>
      <c r="AX14" s="44" cm="1">
        <f t="array" ref="AX14">MIN(_xlfn._xlws.FILTER(I:I,($D:$D=$AH14)*($E:$E=$AF14)))</f>
        <v>0.25</v>
      </c>
      <c r="AY14" s="39" cm="1">
        <f t="array" ref="AY14">MIN(_xlfn._xlws.FILTER(Z:Z,($D:$D=$AH14)*($E:$E=$AF14)))</f>
        <v>-8.8888888888888906E-2</v>
      </c>
      <c r="AZ14" s="40" cm="1">
        <f t="array" ref="AZ14">MIN(_xlfn._xlws.FILTER(AA:AA,($D:$D=$AH14)*($E:$E=$AF14)))</f>
        <v>0</v>
      </c>
      <c r="BA14" s="45" cm="1">
        <f t="array" ref="BA14">MIN(_xlfn._xlws.FILTER(AB:AB,($D:$D=$AH14)*($E:$E=$AF14)))</f>
        <v>-6.6666666666666707E-2</v>
      </c>
    </row>
    <row r="15" spans="1:53" s="1" customFormat="1" ht="10.8" x14ac:dyDescent="0.25">
      <c r="A15" s="27">
        <v>5</v>
      </c>
      <c r="B15" s="27">
        <v>5000</v>
      </c>
      <c r="C15" s="27" t="s">
        <v>6</v>
      </c>
      <c r="D15" s="27" t="s">
        <v>16</v>
      </c>
      <c r="E15" s="27" t="s">
        <v>53</v>
      </c>
      <c r="F15" s="27" t="s">
        <v>62</v>
      </c>
      <c r="G15" s="64">
        <v>0.1</v>
      </c>
      <c r="H15" s="64">
        <v>0.4</v>
      </c>
      <c r="I15" s="64">
        <v>0.18333333333333329</v>
      </c>
      <c r="J15" s="64">
        <v>0.20930232558139539</v>
      </c>
      <c r="K15" s="64">
        <v>0.79444444444444451</v>
      </c>
      <c r="L15" s="64">
        <v>0.2347560975609756</v>
      </c>
      <c r="M15" s="27" t="s">
        <v>82</v>
      </c>
      <c r="N15" s="27">
        <v>4</v>
      </c>
      <c r="O15" s="64">
        <v>9.0693356908607775E-2</v>
      </c>
      <c r="P15" s="65">
        <v>0</v>
      </c>
      <c r="Q15" s="2">
        <v>0.1</v>
      </c>
      <c r="R15" s="2">
        <v>0.4</v>
      </c>
      <c r="S15" s="2">
        <v>0.1166666666666667</v>
      </c>
      <c r="T15" s="2">
        <v>0.37209302325581389</v>
      </c>
      <c r="U15" s="2">
        <v>0.87125000000000019</v>
      </c>
      <c r="V15" s="2">
        <v>0.24056910569105691</v>
      </c>
      <c r="W15" s="66">
        <f t="shared" si="0"/>
        <v>0.16279069767441851</v>
      </c>
      <c r="X15" s="66">
        <f t="shared" si="1"/>
        <v>7.6805555555555682E-2</v>
      </c>
      <c r="Y15" s="66">
        <f t="shared" si="2"/>
        <v>5.8130081300813152E-3</v>
      </c>
      <c r="Z15" s="66">
        <f t="shared" si="3"/>
        <v>0</v>
      </c>
      <c r="AA15" s="66">
        <f t="shared" si="4"/>
        <v>0</v>
      </c>
      <c r="AB15" s="66">
        <f t="shared" si="5"/>
        <v>-6.6666666666666596E-2</v>
      </c>
      <c r="AF15" s="68" t="s">
        <v>53</v>
      </c>
      <c r="AG15" s="17" t="s">
        <v>54</v>
      </c>
      <c r="AH15" s="18" t="s">
        <v>17</v>
      </c>
      <c r="AI15" s="19" t="s">
        <v>51</v>
      </c>
      <c r="AJ15" s="20" cm="1">
        <f t="array" ref="AJ15">AVERAGE(_xlfn._xlws.FILTER(T:T,($D:$D=$AH15)*($E:$E=$AF15)))</f>
        <v>0.16217870257037939</v>
      </c>
      <c r="AK15" s="21" cm="1">
        <f t="array" ref="AK15">AVERAGE(_xlfn._xlws.FILTER(U:U,($D:$D=$AH15)*($E:$E=$AF15)))</f>
        <v>0.99089598997493678</v>
      </c>
      <c r="AL15" s="22" cm="1">
        <f t="array" ref="AL15">AVERAGE(_xlfn._xlws.FILTER(V:V,($D:$D=$AH15)*($E:$E=$AF15)))</f>
        <v>7.9913711958457308E-3</v>
      </c>
      <c r="AM15" s="20" cm="1">
        <f t="array" ref="AM15">AVERAGE(_xlfn._xlws.FILTER(J:J,($D:$D=$AH15)*($E:$E=$AF15)))</f>
        <v>0.16646266829865364</v>
      </c>
      <c r="AN15" s="21" cm="1">
        <f t="array" ref="AN15">AVERAGE(_xlfn._xlws.FILTER(K:K,($D:$D=$AH15)*($E:$E=$AF15)))</f>
        <v>0.9732887774993032</v>
      </c>
      <c r="AO15" s="26" cm="1">
        <f t="array" ref="AO15">AVERAGE(_xlfn._xlws.FILTER(L:L,($D:$D=$AH15)*($E:$E=$AF15)))</f>
        <v>3.4167792965158594E-2</v>
      </c>
      <c r="AP15" s="20" cm="1">
        <f t="array" ref="AP15">AVERAGE(_xlfn._xlws.FILTER(W:W,($D:$D=$AH15)*($E:$E=$AF15)))</f>
        <v>-4.2839657282741804E-3</v>
      </c>
      <c r="AQ15" s="21" cm="1">
        <f t="array" ref="AQ15">AVERAGE(_xlfn._xlws.FILTER(X:X,($D:$D=$AH15)*($E:$E=$AF15)))</f>
        <v>1.7607212475633516E-2</v>
      </c>
      <c r="AR15" s="26" cm="1">
        <f t="array" ref="AR15">AVERAGE(_xlfn._xlws.FILTER(Y:Y,($D:$D=$AH15)*($E:$E=$AF15)))</f>
        <v>-2.6176421769312858E-2</v>
      </c>
      <c r="AS15" s="20" cm="1">
        <f t="array" ref="AS15">AVERAGE(_xlfn._xlws.FILTER(Q:Q,($D:$D=$AH15)*($E:$E=$AF15)))</f>
        <v>0.18888888888888905</v>
      </c>
      <c r="AT15" s="20" cm="1">
        <f t="array" ref="AT15">AVERAGE(_xlfn._xlws.FILTER(R:R,($D:$D=$AH15)*($E:$E=$AF15)))</f>
        <v>0.39999999999999913</v>
      </c>
      <c r="AU15" s="20" cm="1">
        <f t="array" ref="AU15">AVERAGE(_xlfn._xlws.FILTER(S:S,($D:$D=$AH15)*($E:$E=$AF15)))</f>
        <v>0.18567251461988321</v>
      </c>
      <c r="AV15" s="23" cm="1">
        <f t="array" ref="AV15">AVERAGE(_xlfn._xlws.FILTER(G:G,($D:$D=$AH15)*($E:$E=$AF15)))</f>
        <v>0.18888888888888899</v>
      </c>
      <c r="AW15" s="24" cm="1">
        <f t="array" ref="AW15">AVERAGE(_xlfn._xlws.FILTER(H:H,($D:$D=$AH15)*($E:$E=$AF15)))</f>
        <v>0.39999999999999913</v>
      </c>
      <c r="AX15" s="25" cm="1">
        <f t="array" ref="AX15">AVERAGE(_xlfn._xlws.FILTER(I:I,($D:$D=$AH15)*($E:$E=$AF15)))</f>
        <v>0.25</v>
      </c>
      <c r="AY15" s="20" cm="1">
        <f t="array" ref="AY15">AVERAGE(_xlfn._xlws.FILTER(Z:Z,($D:$D=$AH15)*($E:$E=$AF15)))</f>
        <v>-5.1128691923526943E-18</v>
      </c>
      <c r="AZ15" s="21" cm="1">
        <f t="array" ref="AZ15">AVERAGE(_xlfn._xlws.FILTER(AA:AA,($D:$D=$AH15)*($E:$E=$AF15)))</f>
        <v>0</v>
      </c>
      <c r="BA15" s="26" cm="1">
        <f t="array" ref="BA15">AVERAGE(_xlfn._xlws.FILTER(AB:AB,($D:$D=$AH15)*($E:$E=$AF15)))</f>
        <v>-6.4327485380116914E-2</v>
      </c>
    </row>
    <row r="16" spans="1:53" s="1" customFormat="1" ht="11.4" thickBot="1" x14ac:dyDescent="0.3">
      <c r="A16" s="27">
        <v>5</v>
      </c>
      <c r="B16" s="27">
        <v>5000</v>
      </c>
      <c r="C16" s="27" t="s">
        <v>6</v>
      </c>
      <c r="D16" s="27" t="s">
        <v>17</v>
      </c>
      <c r="E16" s="27" t="s">
        <v>53</v>
      </c>
      <c r="F16" s="27" t="s">
        <v>62</v>
      </c>
      <c r="G16" s="64">
        <v>0.18888888888888891</v>
      </c>
      <c r="H16" s="64">
        <v>0.4</v>
      </c>
      <c r="I16" s="64">
        <v>0.25</v>
      </c>
      <c r="J16" s="64">
        <v>0.16279069767441859</v>
      </c>
      <c r="K16" s="64">
        <v>0.9900000000000001</v>
      </c>
      <c r="L16" s="64">
        <v>0</v>
      </c>
      <c r="M16" s="27" t="s">
        <v>82</v>
      </c>
      <c r="N16" s="27">
        <v>4</v>
      </c>
      <c r="O16" s="64">
        <v>9.0693356908607775E-2</v>
      </c>
      <c r="P16" s="65">
        <v>0</v>
      </c>
      <c r="Q16" s="2">
        <v>0.18888888888888891</v>
      </c>
      <c r="R16" s="2">
        <v>0.4</v>
      </c>
      <c r="S16" s="2">
        <v>0.18333333333333329</v>
      </c>
      <c r="T16" s="2">
        <v>0.16279069767441859</v>
      </c>
      <c r="U16" s="2">
        <v>0.9900000000000001</v>
      </c>
      <c r="V16" s="2">
        <v>0</v>
      </c>
      <c r="W16" s="66">
        <f t="shared" si="0"/>
        <v>0</v>
      </c>
      <c r="X16" s="66">
        <f t="shared" si="1"/>
        <v>0</v>
      </c>
      <c r="Y16" s="66">
        <f t="shared" si="2"/>
        <v>0</v>
      </c>
      <c r="Z16" s="66">
        <f t="shared" si="3"/>
        <v>0</v>
      </c>
      <c r="AA16" s="66">
        <f t="shared" si="4"/>
        <v>0</v>
      </c>
      <c r="AB16" s="66">
        <f t="shared" si="5"/>
        <v>-6.6666666666666707E-2</v>
      </c>
      <c r="AF16" s="69" t="s">
        <v>53</v>
      </c>
      <c r="AG16" s="27" t="s">
        <v>54</v>
      </c>
      <c r="AH16" s="28" t="s">
        <v>17</v>
      </c>
      <c r="AI16" s="29" t="s">
        <v>52</v>
      </c>
      <c r="AJ16" s="30" cm="1">
        <f t="array" ref="AJ16">MAX(_xlfn._xlws.FILTER(T:T,($D:$D=$AH16)*($E:$E=$AF16)))</f>
        <v>0.16279069767441859</v>
      </c>
      <c r="AK16" s="31" cm="1">
        <f t="array" ref="AK16">MAX(_xlfn._xlws.FILTER(U:U,($D:$D=$AH16)*($E:$E=$AF16)))</f>
        <v>0.9916666666666667</v>
      </c>
      <c r="AL16" s="32" cm="1">
        <f t="array" ref="AL16">MAX(_xlfn._xlws.FILTER(V:V,($D:$D=$AH16)*($E:$E=$AF16)))</f>
        <v>0.20526315789473679</v>
      </c>
      <c r="AM16" s="30" cm="1">
        <f t="array" ref="AM16">MAX(_xlfn._xlws.FILTER(J:J,($D:$D=$AH16)*($E:$E=$AF16)))</f>
        <v>0.20930232558139539</v>
      </c>
      <c r="AN16" s="31" cm="1">
        <f t="array" ref="AN16">MAX(_xlfn._xlws.FILTER(K:K,($D:$D=$AH16)*($E:$E=$AF16)))</f>
        <v>0.99142857142857144</v>
      </c>
      <c r="AO16" s="36" cm="1">
        <f t="array" ref="AO16">MAX(_xlfn._xlws.FILTER(L:L,($D:$D=$AH16)*($E:$E=$AF16)))</f>
        <v>0.3606150465573113</v>
      </c>
      <c r="AP16" s="30" cm="1">
        <f t="array" ref="AP16">MAX(_xlfn._xlws.FILTER(W:W,($D:$D=$AH16)*($E:$E=$AF16)))</f>
        <v>0</v>
      </c>
      <c r="AQ16" s="31" cm="1">
        <f t="array" ref="AQ16">MAX(_xlfn._xlws.FILTER(X:X,($D:$D=$AH16)*($E:$E=$AF16)))</f>
        <v>0.1636507936507936</v>
      </c>
      <c r="AR16" s="36" cm="1">
        <f t="array" ref="AR16">MAX(_xlfn._xlws.FILTER(Y:Y,($D:$D=$AH16)*($E:$E=$AF16)))</f>
        <v>0</v>
      </c>
      <c r="AS16" s="30" cm="1">
        <f t="array" ref="AS16">MAX(_xlfn._xlws.FILTER(Q:Q,($D:$D=$AH16)*($E:$E=$AF16)))</f>
        <v>0.3666666666666667</v>
      </c>
      <c r="AT16" s="30" cm="1">
        <f t="array" ref="AT16">MAX(_xlfn._xlws.FILTER(R:R,($D:$D=$AH16)*($E:$E=$AF16)))</f>
        <v>0.4</v>
      </c>
      <c r="AU16" s="30" cm="1">
        <f t="array" ref="AU16">MAX(_xlfn._xlws.FILTER(S:S,($D:$D=$AH16)*($E:$E=$AF16)))</f>
        <v>0.25</v>
      </c>
      <c r="AV16" s="33" cm="1">
        <f t="array" ref="AV16">MAX(_xlfn._xlws.FILTER(G:G,($D:$D=$AH16)*($E:$E=$AF16)))</f>
        <v>0.18888888888888891</v>
      </c>
      <c r="AW16" s="34" cm="1">
        <f t="array" ref="AW16">MAX(_xlfn._xlws.FILTER(H:H,($D:$D=$AH16)*($E:$E=$AF16)))</f>
        <v>0.4</v>
      </c>
      <c r="AX16" s="35" cm="1">
        <f t="array" ref="AX16">MAX(_xlfn._xlws.FILTER(I:I,($D:$D=$AH16)*($E:$E=$AF16)))</f>
        <v>0.25</v>
      </c>
      <c r="AY16" s="30" cm="1">
        <f t="array" ref="AY16">MAX(_xlfn._xlws.FILTER(Z:Z,($D:$D=$AH16)*($E:$E=$AF16)))</f>
        <v>0.17777777777777778</v>
      </c>
      <c r="AZ16" s="31" cm="1">
        <f t="array" ref="AZ16">MAX(_xlfn._xlws.FILTER(AA:AA,($D:$D=$AH16)*($E:$E=$AF16)))</f>
        <v>0</v>
      </c>
      <c r="BA16" s="36" cm="1">
        <f t="array" ref="BA16">MAX(_xlfn._xlws.FILTER(AB:AB,($D:$D=$AH16)*($E:$E=$AF16)))</f>
        <v>0</v>
      </c>
    </row>
    <row r="17" spans="1:53" s="1" customFormat="1" ht="10.8" x14ac:dyDescent="0.25">
      <c r="A17" s="27">
        <v>6</v>
      </c>
      <c r="B17" s="27">
        <v>6000</v>
      </c>
      <c r="C17" s="27" t="s">
        <v>6</v>
      </c>
      <c r="D17" s="27" t="s">
        <v>7</v>
      </c>
      <c r="E17" s="27" t="s">
        <v>53</v>
      </c>
      <c r="F17" s="27" t="s">
        <v>62</v>
      </c>
      <c r="G17" s="64">
        <v>0.1</v>
      </c>
      <c r="H17" s="64">
        <v>0.4</v>
      </c>
      <c r="I17" s="64">
        <v>0.05</v>
      </c>
      <c r="J17" s="64">
        <v>0.69767441860465118</v>
      </c>
      <c r="K17" s="64">
        <v>0.83333333333333326</v>
      </c>
      <c r="L17" s="64">
        <v>0.1614437247375751</v>
      </c>
      <c r="M17" s="27" t="s">
        <v>83</v>
      </c>
      <c r="N17" s="27">
        <v>5</v>
      </c>
      <c r="O17" s="64">
        <v>8.9528096402745949E-2</v>
      </c>
      <c r="P17" s="65">
        <v>0</v>
      </c>
      <c r="Q17" s="2">
        <v>0.1</v>
      </c>
      <c r="R17" s="2">
        <v>0.4</v>
      </c>
      <c r="S17" s="2">
        <v>0.05</v>
      </c>
      <c r="T17" s="2">
        <v>0.69767441860465118</v>
      </c>
      <c r="U17" s="2">
        <v>0.83333333333333326</v>
      </c>
      <c r="V17" s="2">
        <v>0.1614437247375751</v>
      </c>
      <c r="W17" s="66">
        <f t="shared" si="0"/>
        <v>0</v>
      </c>
      <c r="X17" s="66">
        <f t="shared" si="1"/>
        <v>0</v>
      </c>
      <c r="Y17" s="66">
        <f t="shared" si="2"/>
        <v>0</v>
      </c>
      <c r="Z17" s="66">
        <f t="shared" si="3"/>
        <v>0</v>
      </c>
      <c r="AA17" s="66">
        <f t="shared" si="4"/>
        <v>0</v>
      </c>
      <c r="AB17" s="66">
        <f t="shared" si="5"/>
        <v>0</v>
      </c>
      <c r="AF17" s="69" t="s">
        <v>53</v>
      </c>
      <c r="AG17" s="27" t="s">
        <v>54</v>
      </c>
      <c r="AH17" s="37" t="s">
        <v>16</v>
      </c>
      <c r="AI17" s="38" t="s">
        <v>50</v>
      </c>
      <c r="AJ17" s="39" cm="1">
        <f t="array" ref="AJ17">MIN(_xlfn._xlws.FILTER(T:T,($D:$D=$AH17)*($E:$E=$AF17)))</f>
        <v>0.16279069767441859</v>
      </c>
      <c r="AK17" s="40" cm="1">
        <f t="array" ref="AK17">MIN(_xlfn._xlws.FILTER(U:U,($D:$D=$AH17)*($E:$E=$AF17)))</f>
        <v>0.56857142857142862</v>
      </c>
      <c r="AL17" s="41" cm="1">
        <f t="array" ref="AL17">MIN(_xlfn._xlws.FILTER(V:V,($D:$D=$AH17)*($E:$E=$AF17)))</f>
        <v>0</v>
      </c>
      <c r="AM17" s="39" cm="1">
        <f t="array" ref="AM17">MIN(_xlfn._xlws.FILTER(J:J,($D:$D=$AH17)*($E:$E=$AF17)))</f>
        <v>0.16279069767441859</v>
      </c>
      <c r="AN17" s="40" cm="1">
        <f t="array" ref="AN17">MIN(_xlfn._xlws.FILTER(K:K,($D:$D=$AH17)*($E:$E=$AF17)))</f>
        <v>0.56857142857142862</v>
      </c>
      <c r="AO17" s="45" cm="1">
        <f t="array" ref="AO17">MIN(_xlfn._xlws.FILTER(L:L,($D:$D=$AH17)*($E:$E=$AF17)))</f>
        <v>0</v>
      </c>
      <c r="AP17" s="39" cm="1">
        <f t="array" ref="AP17">MIN(_xlfn._xlws.FILTER(W:W,($D:$D=$AH17)*($E:$E=$AF17)))</f>
        <v>-2.3255813953488413E-2</v>
      </c>
      <c r="AQ17" s="40" cm="1">
        <f t="array" ref="AQ17">MIN(_xlfn._xlws.FILTER(X:X,($D:$D=$AH17)*($E:$E=$AF17)))</f>
        <v>-1.9428571428571573E-2</v>
      </c>
      <c r="AR17" s="45" cm="1">
        <f t="array" ref="AR17">MIN(_xlfn._xlws.FILTER(Y:Y,($D:$D=$AH17)*($E:$E=$AF17)))</f>
        <v>0</v>
      </c>
      <c r="AS17" s="39" cm="1">
        <f t="array" ref="AS17">MIN(_xlfn._xlws.FILTER(Q:Q,($D:$D=$AH17)*($E:$E=$AF17)))</f>
        <v>0.1</v>
      </c>
      <c r="AT17" s="39" cm="1">
        <f t="array" ref="AT17">MIN(_xlfn._xlws.FILTER(R:R,($D:$D=$AH17)*($E:$E=$AF17)))</f>
        <v>0.4</v>
      </c>
      <c r="AU17" s="39" cm="1">
        <f t="array" ref="AU17">MIN(_xlfn._xlws.FILTER(S:S,($D:$D=$AH17)*($E:$E=$AF17)))</f>
        <v>0.05</v>
      </c>
      <c r="AV17" s="42" cm="1">
        <f t="array" ref="AV17">MIN(_xlfn._xlws.FILTER(G:G,($D:$D=$AH17)*($E:$E=$AF17)))</f>
        <v>0.1</v>
      </c>
      <c r="AW17" s="43" cm="1">
        <f t="array" ref="AW17">MIN(_xlfn._xlws.FILTER(H:H,($D:$D=$AH17)*($E:$E=$AF17)))</f>
        <v>0.4</v>
      </c>
      <c r="AX17" s="44" cm="1">
        <f t="array" ref="AX17">MIN(_xlfn._xlws.FILTER(I:I,($D:$D=$AH17)*($E:$E=$AF17)))</f>
        <v>0.18333333333333329</v>
      </c>
      <c r="AY17" s="39" cm="1">
        <f t="array" ref="AY17">MIN(_xlfn._xlws.FILTER(Z:Z,($D:$D=$AH17)*($E:$E=$AF17)))</f>
        <v>0</v>
      </c>
      <c r="AZ17" s="40" cm="1">
        <f t="array" ref="AZ17">MIN(_xlfn._xlws.FILTER(AA:AA,($D:$D=$AH17)*($E:$E=$AF17)))</f>
        <v>0</v>
      </c>
      <c r="BA17" s="45" cm="1">
        <f t="array" ref="BA17">MIN(_xlfn._xlws.FILTER(AB:AB,($D:$D=$AH17)*($E:$E=$AF17)))</f>
        <v>-0.1333333333333333</v>
      </c>
    </row>
    <row r="18" spans="1:53" s="1" customFormat="1" ht="10.8" x14ac:dyDescent="0.25">
      <c r="A18" s="27">
        <v>6</v>
      </c>
      <c r="B18" s="27">
        <v>6000</v>
      </c>
      <c r="C18" s="27" t="s">
        <v>6</v>
      </c>
      <c r="D18" s="27" t="s">
        <v>16</v>
      </c>
      <c r="E18" s="27" t="s">
        <v>53</v>
      </c>
      <c r="F18" s="27" t="s">
        <v>62</v>
      </c>
      <c r="G18" s="64">
        <v>0.1</v>
      </c>
      <c r="H18" s="64">
        <v>0.4</v>
      </c>
      <c r="I18" s="64">
        <v>0.18333333333333329</v>
      </c>
      <c r="J18" s="64">
        <v>0.27906976744186052</v>
      </c>
      <c r="K18" s="64">
        <v>0.63583333333333336</v>
      </c>
      <c r="L18" s="64">
        <v>0.40360931184393772</v>
      </c>
      <c r="M18" s="27" t="s">
        <v>83</v>
      </c>
      <c r="N18" s="27">
        <v>5</v>
      </c>
      <c r="O18" s="64">
        <v>8.9528096402745949E-2</v>
      </c>
      <c r="P18" s="65">
        <v>0</v>
      </c>
      <c r="Q18" s="2">
        <v>0.1</v>
      </c>
      <c r="R18" s="2">
        <v>0.4</v>
      </c>
      <c r="S18" s="2">
        <v>0.1166666666666667</v>
      </c>
      <c r="T18" s="2">
        <v>0.39534883720930231</v>
      </c>
      <c r="U18" s="2">
        <v>0.73411764705882376</v>
      </c>
      <c r="V18" s="2">
        <v>0.4854890754914104</v>
      </c>
      <c r="W18" s="66">
        <f t="shared" si="0"/>
        <v>0.11627906976744179</v>
      </c>
      <c r="X18" s="66">
        <f t="shared" si="1"/>
        <v>9.8284313725490402E-2</v>
      </c>
      <c r="Y18" s="66">
        <f t="shared" si="2"/>
        <v>8.1879763647472681E-2</v>
      </c>
      <c r="Z18" s="66">
        <f t="shared" si="3"/>
        <v>0</v>
      </c>
      <c r="AA18" s="66">
        <f t="shared" si="4"/>
        <v>0</v>
      </c>
      <c r="AB18" s="66">
        <f t="shared" si="5"/>
        <v>-6.6666666666666596E-2</v>
      </c>
      <c r="AF18" s="68" t="s">
        <v>53</v>
      </c>
      <c r="AG18" s="17" t="s">
        <v>54</v>
      </c>
      <c r="AH18" s="18" t="s">
        <v>16</v>
      </c>
      <c r="AI18" s="19" t="s">
        <v>51</v>
      </c>
      <c r="AJ18" s="20" cm="1">
        <f t="array" ref="AJ18">AVERAGE(_xlfn._xlws.FILTER(T:T,($D:$D=$AH18)*($E:$E=$AF18)))</f>
        <v>0.29232966136270894</v>
      </c>
      <c r="AK18" s="21" cm="1">
        <f t="array" ref="AK18">AVERAGE(_xlfn._xlws.FILTER(U:U,($D:$D=$AH18)*($E:$E=$AF18)))</f>
        <v>0.84400066573719823</v>
      </c>
      <c r="AL18" s="22" cm="1">
        <f t="array" ref="AL18">AVERAGE(_xlfn._xlws.FILTER(V:V,($D:$D=$AH18)*($E:$E=$AF18)))</f>
        <v>0.20478642184068843</v>
      </c>
      <c r="AM18" s="20" cm="1">
        <f t="array" ref="AM18">AVERAGE(_xlfn._xlws.FILTER(J:J,($D:$D=$AH18)*($E:$E=$AF18)))</f>
        <v>0.21134230926152589</v>
      </c>
      <c r="AN18" s="21" cm="1">
        <f t="array" ref="AN18">AVERAGE(_xlfn._xlws.FILTER(K:K,($D:$D=$AH18)*($E:$E=$AF18)))</f>
        <v>0.81482298987562163</v>
      </c>
      <c r="AO18" s="26" cm="1">
        <f t="array" ref="AO18">AVERAGE(_xlfn._xlws.FILTER(L:L,($D:$D=$AH18)*($E:$E=$AF18)))</f>
        <v>0.1540506485610855</v>
      </c>
      <c r="AP18" s="20" cm="1">
        <f t="array" ref="AP18">AVERAGE(_xlfn._xlws.FILTER(W:W,($D:$D=$AH18)*($E:$E=$AF18)))</f>
        <v>8.0987352101183241E-2</v>
      </c>
      <c r="AQ18" s="21" cm="1">
        <f t="array" ref="AQ18">AVERAGE(_xlfn._xlws.FILTER(X:X,($D:$D=$AH18)*($E:$E=$AF18)))</f>
        <v>2.9177675861576834E-2</v>
      </c>
      <c r="AR18" s="26" cm="1">
        <f t="array" ref="AR18">AVERAGE(_xlfn._xlws.FILTER(Y:Y,($D:$D=$AH18)*($E:$E=$AF18)))</f>
        <v>5.0735773279603005E-2</v>
      </c>
      <c r="AS18" s="20" cm="1">
        <f t="array" ref="AS18">AVERAGE(_xlfn._xlws.FILTER(Q:Q,($D:$D=$AH18)*($E:$E=$AF18)))</f>
        <v>9.9999999999999784E-2</v>
      </c>
      <c r="AT18" s="20" cm="1">
        <f t="array" ref="AT18">AVERAGE(_xlfn._xlws.FILTER(R:R,($D:$D=$AH18)*($E:$E=$AF18)))</f>
        <v>0.39999999999999913</v>
      </c>
      <c r="AU18" s="20" cm="1">
        <f t="array" ref="AU18">AVERAGE(_xlfn._xlws.FILTER(S:S,($D:$D=$AH18)*($E:$E=$AF18)))</f>
        <v>0.15058479532163765</v>
      </c>
      <c r="AV18" s="23" cm="1">
        <f t="array" ref="AV18">AVERAGE(_xlfn._xlws.FILTER(G:G,($D:$D=$AH18)*($E:$E=$AF18)))</f>
        <v>9.9999999999999784E-2</v>
      </c>
      <c r="AW18" s="24" cm="1">
        <f t="array" ref="AW18">AVERAGE(_xlfn._xlws.FILTER(H:H,($D:$D=$AH18)*($E:$E=$AF18)))</f>
        <v>0.39999999999999913</v>
      </c>
      <c r="AX18" s="25" cm="1">
        <f t="array" ref="AX18">AVERAGE(_xlfn._xlws.FILTER(I:I,($D:$D=$AH18)*($E:$E=$AF18)))</f>
        <v>0.18333333333333351</v>
      </c>
      <c r="AY18" s="20" cm="1">
        <f t="array" ref="AY18">AVERAGE(_xlfn._xlws.FILTER(Z:Z,($D:$D=$AH18)*($E:$E=$AF18)))</f>
        <v>0</v>
      </c>
      <c r="AZ18" s="21" cm="1">
        <f t="array" ref="AZ18">AVERAGE(_xlfn._xlws.FILTER(AA:AA,($D:$D=$AH18)*($E:$E=$AF18)))</f>
        <v>0</v>
      </c>
      <c r="BA18" s="26" cm="1">
        <f t="array" ref="BA18">AVERAGE(_xlfn._xlws.FILTER(AB:AB,($D:$D=$AH18)*($E:$E=$AF18)))</f>
        <v>-3.2748538011695846E-2</v>
      </c>
    </row>
    <row r="19" spans="1:53" s="1" customFormat="1" ht="11.4" thickBot="1" x14ac:dyDescent="0.3">
      <c r="A19" s="27">
        <v>6</v>
      </c>
      <c r="B19" s="27">
        <v>6000</v>
      </c>
      <c r="C19" s="27" t="s">
        <v>6</v>
      </c>
      <c r="D19" s="27" t="s">
        <v>17</v>
      </c>
      <c r="E19" s="27" t="s">
        <v>53</v>
      </c>
      <c r="F19" s="27" t="s">
        <v>62</v>
      </c>
      <c r="G19" s="64">
        <v>0.18888888888888891</v>
      </c>
      <c r="H19" s="64">
        <v>0.4</v>
      </c>
      <c r="I19" s="64">
        <v>0.25</v>
      </c>
      <c r="J19" s="64">
        <v>0.16279069767441859</v>
      </c>
      <c r="K19" s="64">
        <v>0.99142857142857144</v>
      </c>
      <c r="L19" s="64">
        <v>4.8878362134366542E-3</v>
      </c>
      <c r="M19" s="27" t="s">
        <v>83</v>
      </c>
      <c r="N19" s="27">
        <v>5</v>
      </c>
      <c r="O19" s="64">
        <v>8.9528096402745949E-2</v>
      </c>
      <c r="P19" s="65">
        <v>0</v>
      </c>
      <c r="Q19" s="2">
        <v>0.18888888888888891</v>
      </c>
      <c r="R19" s="2">
        <v>0.4</v>
      </c>
      <c r="S19" s="2">
        <v>0.18333333333333329</v>
      </c>
      <c r="T19" s="2">
        <v>0.16279069767441859</v>
      </c>
      <c r="U19" s="2">
        <v>0.99142857142857144</v>
      </c>
      <c r="V19" s="2">
        <v>4.8878362134366542E-3</v>
      </c>
      <c r="W19" s="66">
        <f t="shared" si="0"/>
        <v>0</v>
      </c>
      <c r="X19" s="66">
        <f t="shared" si="1"/>
        <v>0</v>
      </c>
      <c r="Y19" s="66">
        <f t="shared" si="2"/>
        <v>0</v>
      </c>
      <c r="Z19" s="66">
        <f t="shared" si="3"/>
        <v>0</v>
      </c>
      <c r="AA19" s="66">
        <f t="shared" si="4"/>
        <v>0</v>
      </c>
      <c r="AB19" s="66">
        <f t="shared" si="5"/>
        <v>-6.6666666666666707E-2</v>
      </c>
      <c r="AF19" s="70" t="s">
        <v>53</v>
      </c>
      <c r="AG19" s="47" t="s">
        <v>54</v>
      </c>
      <c r="AH19" s="48" t="s">
        <v>16</v>
      </c>
      <c r="AI19" s="49" t="s">
        <v>52</v>
      </c>
      <c r="AJ19" s="50" cm="1">
        <f t="array" ref="AJ19">MAX(_xlfn._xlws.FILTER(T:T,($D:$D=$AH19)*($E:$E=$AF19)))</f>
        <v>0.60465116279069764</v>
      </c>
      <c r="AK19" s="51" cm="1">
        <f t="array" ref="AK19">MAX(_xlfn._xlws.FILTER(U:U,($D:$D=$AH19)*($E:$E=$AF19)))</f>
        <v>0.99142857142857144</v>
      </c>
      <c r="AL19" s="52" cm="1">
        <f t="array" ref="AL19">MAX(_xlfn._xlws.FILTER(V:V,($D:$D=$AH19)*($E:$E=$AF19)))</f>
        <v>0.55139872023682535</v>
      </c>
      <c r="AM19" s="50" cm="1">
        <f t="array" ref="AM19">MAX(_xlfn._xlws.FILTER(J:J,($D:$D=$AH19)*($E:$E=$AF19)))</f>
        <v>0.32558139534883718</v>
      </c>
      <c r="AN19" s="51" cm="1">
        <f t="array" ref="AN19">MAX(_xlfn._xlws.FILTER(K:K,($D:$D=$AH19)*($E:$E=$AF19)))</f>
        <v>0.99142857142857144</v>
      </c>
      <c r="AO19" s="56" cm="1">
        <f t="array" ref="AO19">MAX(_xlfn._xlws.FILTER(L:L,($D:$D=$AH19)*($E:$E=$AF19)))</f>
        <v>0.41629461825131681</v>
      </c>
      <c r="AP19" s="50" cm="1">
        <f t="array" ref="AP19">MAX(_xlfn._xlws.FILTER(W:W,($D:$D=$AH19)*($E:$E=$AF19)))</f>
        <v>0.41860465116279078</v>
      </c>
      <c r="AQ19" s="51" cm="1">
        <f t="array" ref="AQ19">MAX(_xlfn._xlws.FILTER(X:X,($D:$D=$AH19)*($E:$E=$AF19)))</f>
        <v>0.14183150183150184</v>
      </c>
      <c r="AR19" s="56" cm="1">
        <f t="array" ref="AR19">MAX(_xlfn._xlws.FILTER(Y:Y,($D:$D=$AH19)*($E:$E=$AF19)))</f>
        <v>0.55139872023682535</v>
      </c>
      <c r="AS19" s="50" cm="1">
        <f t="array" ref="AS19">MAX(_xlfn._xlws.FILTER(Q:Q,($D:$D=$AH19)*($E:$E=$AF19)))</f>
        <v>0.1</v>
      </c>
      <c r="AT19" s="50" cm="1">
        <f t="array" ref="AT19">MAX(_xlfn._xlws.FILTER(R:R,($D:$D=$AH19)*($E:$E=$AF19)))</f>
        <v>0.4</v>
      </c>
      <c r="AU19" s="50" cm="1">
        <f t="array" ref="AU19">MAX(_xlfn._xlws.FILTER(S:S,($D:$D=$AH19)*($E:$E=$AF19)))</f>
        <v>0.25</v>
      </c>
      <c r="AV19" s="53" cm="1">
        <f t="array" ref="AV19">MAX(_xlfn._xlws.FILTER(G:G,($D:$D=$AH19)*($E:$E=$AF19)))</f>
        <v>0.1</v>
      </c>
      <c r="AW19" s="54" cm="1">
        <f t="array" ref="AW19">MAX(_xlfn._xlws.FILTER(H:H,($D:$D=$AH19)*($E:$E=$AF19)))</f>
        <v>0.4</v>
      </c>
      <c r="AX19" s="55" cm="1">
        <f t="array" ref="AX19">MAX(_xlfn._xlws.FILTER(I:I,($D:$D=$AH19)*($E:$E=$AF19)))</f>
        <v>0.18333333333333329</v>
      </c>
      <c r="AY19" s="50" cm="1">
        <f t="array" ref="AY19">MAX(_xlfn._xlws.FILTER(Z:Z,($D:$D=$AH19)*($E:$E=$AF19)))</f>
        <v>0</v>
      </c>
      <c r="AZ19" s="51" cm="1">
        <f t="array" ref="AZ19">MAX(_xlfn._xlws.FILTER(AA:AA,($D:$D=$AH19)*($E:$E=$AF19)))</f>
        <v>0</v>
      </c>
      <c r="BA19" s="56" cm="1">
        <f t="array" ref="BA19">MAX(_xlfn._xlws.FILTER(AB:AB,($D:$D=$AH19)*($E:$E=$AF19)))</f>
        <v>6.6666666666666707E-2</v>
      </c>
    </row>
    <row r="20" spans="1:53" s="1" customFormat="1" ht="11.4" thickTop="1" x14ac:dyDescent="0.25">
      <c r="A20" s="27">
        <v>7</v>
      </c>
      <c r="B20" s="27">
        <v>7000</v>
      </c>
      <c r="C20" s="27" t="s">
        <v>6</v>
      </c>
      <c r="D20" s="27" t="s">
        <v>7</v>
      </c>
      <c r="E20" s="27" t="s">
        <v>53</v>
      </c>
      <c r="F20" s="27" t="s">
        <v>62</v>
      </c>
      <c r="G20" s="64">
        <v>0.1</v>
      </c>
      <c r="H20" s="64">
        <v>0.4</v>
      </c>
      <c r="I20" s="64">
        <v>0.05</v>
      </c>
      <c r="J20" s="64">
        <v>0.7441860465116279</v>
      </c>
      <c r="K20" s="64">
        <v>0.79156250000000006</v>
      </c>
      <c r="L20" s="64">
        <v>0.16263145949638261</v>
      </c>
      <c r="M20" s="27" t="s">
        <v>84</v>
      </c>
      <c r="N20" s="27">
        <v>6</v>
      </c>
      <c r="O20" s="64">
        <v>9.1796624782982464E-2</v>
      </c>
      <c r="P20" s="65">
        <v>0</v>
      </c>
      <c r="Q20" s="2">
        <v>0.1</v>
      </c>
      <c r="R20" s="2">
        <v>0.4</v>
      </c>
      <c r="S20" s="2">
        <v>0.05</v>
      </c>
      <c r="T20" s="2">
        <v>0.7441860465116279</v>
      </c>
      <c r="U20" s="2">
        <v>0.79156250000000006</v>
      </c>
      <c r="V20" s="2">
        <v>0.16263145949638261</v>
      </c>
      <c r="W20" s="66">
        <f t="shared" si="0"/>
        <v>0</v>
      </c>
      <c r="X20" s="66">
        <f t="shared" si="1"/>
        <v>0</v>
      </c>
      <c r="Y20" s="66">
        <f t="shared" si="2"/>
        <v>0</v>
      </c>
      <c r="Z20" s="66">
        <f t="shared" si="3"/>
        <v>0</v>
      </c>
      <c r="AA20" s="66">
        <f t="shared" si="4"/>
        <v>0</v>
      </c>
      <c r="AB20" s="66">
        <f t="shared" si="5"/>
        <v>0</v>
      </c>
      <c r="AF20" s="67" t="s">
        <v>55</v>
      </c>
      <c r="AG20" s="9" t="s">
        <v>56</v>
      </c>
      <c r="AH20" s="4" t="s">
        <v>7</v>
      </c>
      <c r="AI20" s="5" t="s">
        <v>50</v>
      </c>
      <c r="AJ20" s="10" cm="1">
        <f t="array" ref="AJ20">MIN(_xlfn._xlws.FILTER(T:T,($D:$D=$AH20)*($E:$E=$AF20)))</f>
        <v>0.57894736842105265</v>
      </c>
      <c r="AK20" s="11" cm="1">
        <f t="array" ref="AK20">MIN(_xlfn._xlws.FILTER(U:U,($D:$D=$AH20)*($E:$E=$AF20)))</f>
        <v>0.79892857142857132</v>
      </c>
      <c r="AL20" s="12" cm="1">
        <f t="array" ref="AL20">MIN(_xlfn._xlws.FILTER(V:V,($D:$D=$AH20)*($E:$E=$AF20)))</f>
        <v>0</v>
      </c>
      <c r="AM20" s="10" cm="1">
        <f t="array" ref="AM20">MIN(_xlfn._xlws.FILTER(J:J,($D:$D=$AH20)*($E:$E=$AF20)))</f>
        <v>0.57894736842105265</v>
      </c>
      <c r="AN20" s="11" cm="1">
        <f t="array" ref="AN20">MIN(_xlfn._xlws.FILTER(K:K,($D:$D=$AH20)*($E:$E=$AF20)))</f>
        <v>0.79892857142857132</v>
      </c>
      <c r="AO20" s="16" cm="1">
        <f t="array" ref="AO20">MIN(_xlfn._xlws.FILTER(L:L,($D:$D=$AH20)*($E:$E=$AF20)))</f>
        <v>0</v>
      </c>
      <c r="AP20" s="10" cm="1">
        <f t="array" ref="AP20">MIN(_xlfn._xlws.FILTER(W:W,($D:$D=$AH20)*($E:$E=$AF20)))</f>
        <v>0</v>
      </c>
      <c r="AQ20" s="11" cm="1">
        <f t="array" ref="AQ20">MIN(_xlfn._xlws.FILTER(X:X,($D:$D=$AH20)*($E:$E=$AF20)))</f>
        <v>0</v>
      </c>
      <c r="AR20" s="16" cm="1">
        <f t="array" ref="AR20">MIN(_xlfn._xlws.FILTER(Y:Y,($D:$D=$AH20)*($E:$E=$AF20)))</f>
        <v>0</v>
      </c>
      <c r="AS20" s="10" cm="1">
        <f t="array" ref="AS20">MIN(_xlfn._xlws.FILTER(Q:Q,($D:$D=$AH20)*($E:$E=$AF20)))</f>
        <v>0.1</v>
      </c>
      <c r="AT20" s="10" cm="1">
        <f t="array" ref="AT20">MIN(_xlfn._xlws.FILTER(R:R,($D:$D=$AH20)*($E:$E=$AF20)))</f>
        <v>0.4</v>
      </c>
      <c r="AU20" s="10" cm="1">
        <f t="array" ref="AU20">MIN(_xlfn._xlws.FILTER(S:S,($D:$D=$AH20)*($E:$E=$AF20)))</f>
        <v>0.05</v>
      </c>
      <c r="AV20" s="13" cm="1">
        <f t="array" ref="AV20">MIN(_xlfn._xlws.FILTER(G:G,($D:$D=$AH20)*($E:$E=$AF20)))</f>
        <v>0.1</v>
      </c>
      <c r="AW20" s="14" cm="1">
        <f t="array" ref="AW20">MIN(_xlfn._xlws.FILTER(H:H,($D:$D=$AH20)*($E:$E=$AF20)))</f>
        <v>0.4</v>
      </c>
      <c r="AX20" s="15" cm="1">
        <f t="array" ref="AX20">MIN(_xlfn._xlws.FILTER(I:I,($D:$D=$AH20)*($E:$E=$AF20)))</f>
        <v>0.05</v>
      </c>
      <c r="AY20" s="10" cm="1">
        <f t="array" ref="AY20">MIN(_xlfn._xlws.FILTER(Z:Z,($D:$D=$AH20)*($E:$E=$AF20)))</f>
        <v>0</v>
      </c>
      <c r="AZ20" s="11" cm="1">
        <f t="array" ref="AZ20">MIN(_xlfn._xlws.FILTER(AA:AA,($D:$D=$AH20)*($E:$E=$AF20)))</f>
        <v>0</v>
      </c>
      <c r="BA20" s="16" cm="1">
        <f t="array" ref="BA20">MIN(_xlfn._xlws.FILTER(AB:AB,($D:$D=$AH20)*($E:$E=$AF20)))</f>
        <v>0</v>
      </c>
    </row>
    <row r="21" spans="1:53" s="1" customFormat="1" ht="10.8" x14ac:dyDescent="0.25">
      <c r="A21" s="27">
        <v>7</v>
      </c>
      <c r="B21" s="27">
        <v>7000</v>
      </c>
      <c r="C21" s="27" t="s">
        <v>6</v>
      </c>
      <c r="D21" s="27" t="s">
        <v>16</v>
      </c>
      <c r="E21" s="27" t="s">
        <v>53</v>
      </c>
      <c r="F21" s="27" t="s">
        <v>62</v>
      </c>
      <c r="G21" s="64">
        <v>0.1</v>
      </c>
      <c r="H21" s="64">
        <v>0.4</v>
      </c>
      <c r="I21" s="64">
        <v>0.18333333333333329</v>
      </c>
      <c r="J21" s="64">
        <v>0.32558139534883718</v>
      </c>
      <c r="K21" s="64">
        <v>0.56857142857142862</v>
      </c>
      <c r="L21" s="64">
        <v>0.40657864874095639</v>
      </c>
      <c r="M21" s="27" t="s">
        <v>84</v>
      </c>
      <c r="N21" s="27">
        <v>6</v>
      </c>
      <c r="O21" s="64">
        <v>9.1796624782982464E-2</v>
      </c>
      <c r="P21" s="65">
        <v>0</v>
      </c>
      <c r="Q21" s="2">
        <v>0.1</v>
      </c>
      <c r="R21" s="2">
        <v>0.4</v>
      </c>
      <c r="S21" s="2">
        <v>0.18333333333333329</v>
      </c>
      <c r="T21" s="2">
        <v>0.32558139534883718</v>
      </c>
      <c r="U21" s="2">
        <v>0.56857142857142862</v>
      </c>
      <c r="V21" s="2">
        <v>0.40657864874095639</v>
      </c>
      <c r="W21" s="66">
        <f t="shared" si="0"/>
        <v>0</v>
      </c>
      <c r="X21" s="66">
        <f t="shared" si="1"/>
        <v>0</v>
      </c>
      <c r="Y21" s="66">
        <f t="shared" si="2"/>
        <v>0</v>
      </c>
      <c r="Z21" s="66">
        <f t="shared" si="3"/>
        <v>0</v>
      </c>
      <c r="AA21" s="66">
        <f t="shared" si="4"/>
        <v>0</v>
      </c>
      <c r="AB21" s="66">
        <f t="shared" si="5"/>
        <v>0</v>
      </c>
      <c r="AF21" s="68" t="s">
        <v>55</v>
      </c>
      <c r="AG21" s="17" t="s">
        <v>56</v>
      </c>
      <c r="AH21" s="18" t="s">
        <v>7</v>
      </c>
      <c r="AI21" s="19" t="s">
        <v>51</v>
      </c>
      <c r="AJ21" s="20" cm="1">
        <f t="array" ref="AJ21">AVERAGE(_xlfn._xlws.FILTER(T:T,($D:$D=$AH21)*($E:$E=$AF21)))</f>
        <v>0.62792294183385688</v>
      </c>
      <c r="AK21" s="21" cm="1">
        <f t="array" ref="AK21">AVERAGE(_xlfn._xlws.FILTER(U:U,($D:$D=$AH21)*($E:$E=$AF21)))</f>
        <v>0.91077360502691307</v>
      </c>
      <c r="AL21" s="22" cm="1">
        <f t="array" ref="AL21">AVERAGE(_xlfn._xlws.FILTER(V:V,($D:$D=$AH21)*($E:$E=$AF21)))</f>
        <v>0.10152614868375884</v>
      </c>
      <c r="AM21" s="20" cm="1">
        <f t="array" ref="AM21">AVERAGE(_xlfn._xlws.FILTER(J:J,($D:$D=$AH21)*($E:$E=$AF21)))</f>
        <v>0.62792294183385688</v>
      </c>
      <c r="AN21" s="21" cm="1">
        <f t="array" ref="AN21">AVERAGE(_xlfn._xlws.FILTER(K:K,($D:$D=$AH21)*($E:$E=$AF21)))</f>
        <v>0.91077360502691307</v>
      </c>
      <c r="AO21" s="26" cm="1">
        <f t="array" ref="AO21">AVERAGE(_xlfn._xlws.FILTER(L:L,($D:$D=$AH21)*($E:$E=$AF21)))</f>
        <v>0.10152614868375884</v>
      </c>
      <c r="AP21" s="20" cm="1">
        <f t="array" ref="AP21">AVERAGE(_xlfn._xlws.FILTER(W:W,($D:$D=$AH21)*($E:$E=$AF21)))</f>
        <v>0</v>
      </c>
      <c r="AQ21" s="21" cm="1">
        <f t="array" ref="AQ21">AVERAGE(_xlfn._xlws.FILTER(X:X,($D:$D=$AH21)*($E:$E=$AF21)))</f>
        <v>0</v>
      </c>
      <c r="AR21" s="26" cm="1">
        <f t="array" ref="AR21">AVERAGE(_xlfn._xlws.FILTER(Y:Y,($D:$D=$AH21)*($E:$E=$AF21)))</f>
        <v>0</v>
      </c>
      <c r="AS21" s="20" cm="1">
        <f t="array" ref="AS21">AVERAGE(_xlfn._xlws.FILTER(Q:Q,($D:$D=$AH21)*($E:$E=$AF21)))</f>
        <v>9.9999999999999784E-2</v>
      </c>
      <c r="AT21" s="20" cm="1">
        <f t="array" ref="AT21">AVERAGE(_xlfn._xlws.FILTER(R:R,($D:$D=$AH21)*($E:$E=$AF21)))</f>
        <v>0.39999999999999913</v>
      </c>
      <c r="AU21" s="20" cm="1">
        <f t="array" ref="AU21">AVERAGE(_xlfn._xlws.FILTER(S:S,($D:$D=$AH21)*($E:$E=$AF21)))</f>
        <v>4.9999999999999892E-2</v>
      </c>
      <c r="AV21" s="23" cm="1">
        <f t="array" ref="AV21">AVERAGE(_xlfn._xlws.FILTER(G:G,($D:$D=$AH21)*($E:$E=$AF21)))</f>
        <v>9.9999999999999784E-2</v>
      </c>
      <c r="AW21" s="24" cm="1">
        <f t="array" ref="AW21">AVERAGE(_xlfn._xlws.FILTER(H:H,($D:$D=$AH21)*($E:$E=$AF21)))</f>
        <v>0.39999999999999913</v>
      </c>
      <c r="AX21" s="25" cm="1">
        <f t="array" ref="AX21">AVERAGE(_xlfn._xlws.FILTER(I:I,($D:$D=$AH21)*($E:$E=$AF21)))</f>
        <v>4.9999999999999892E-2</v>
      </c>
      <c r="AY21" s="20" cm="1">
        <f t="array" ref="AY21">AVERAGE(_xlfn._xlws.FILTER(Z:Z,($D:$D=$AH21)*($E:$E=$AF21)))</f>
        <v>0</v>
      </c>
      <c r="AZ21" s="21" cm="1">
        <f t="array" ref="AZ21">AVERAGE(_xlfn._xlws.FILTER(AA:AA,($D:$D=$AH21)*($E:$E=$AF21)))</f>
        <v>0</v>
      </c>
      <c r="BA21" s="26" cm="1">
        <f t="array" ref="BA21">AVERAGE(_xlfn._xlws.FILTER(AB:AB,($D:$D=$AH21)*($E:$E=$AF21)))</f>
        <v>0</v>
      </c>
    </row>
    <row r="22" spans="1:53" s="1" customFormat="1" ht="11.4" thickBot="1" x14ac:dyDescent="0.3">
      <c r="A22" s="27">
        <v>7</v>
      </c>
      <c r="B22" s="27">
        <v>7000</v>
      </c>
      <c r="C22" s="27" t="s">
        <v>6</v>
      </c>
      <c r="D22" s="27" t="s">
        <v>17</v>
      </c>
      <c r="E22" s="27" t="s">
        <v>53</v>
      </c>
      <c r="F22" s="27" t="s">
        <v>62</v>
      </c>
      <c r="G22" s="64">
        <v>0.18888888888888891</v>
      </c>
      <c r="H22" s="64">
        <v>0.4</v>
      </c>
      <c r="I22" s="64">
        <v>0.25</v>
      </c>
      <c r="J22" s="64">
        <v>0.186046511627907</v>
      </c>
      <c r="K22" s="64">
        <v>0.8962500000000001</v>
      </c>
      <c r="L22" s="64">
        <v>0.22643452983347909</v>
      </c>
      <c r="M22" s="27" t="s">
        <v>84</v>
      </c>
      <c r="N22" s="27">
        <v>6</v>
      </c>
      <c r="O22" s="64">
        <v>9.1796624782982464E-2</v>
      </c>
      <c r="P22" s="65">
        <v>0</v>
      </c>
      <c r="Q22" s="2">
        <v>0.27777777777777779</v>
      </c>
      <c r="R22" s="2">
        <v>0.4</v>
      </c>
      <c r="S22" s="2">
        <v>0.18333333333333329</v>
      </c>
      <c r="T22" s="2">
        <v>0.16279069767441859</v>
      </c>
      <c r="U22" s="2">
        <v>0.99142857142857144</v>
      </c>
      <c r="V22" s="2">
        <v>4.5931975979925932E-3</v>
      </c>
      <c r="W22" s="66">
        <f t="shared" si="0"/>
        <v>-2.3255813953488413E-2</v>
      </c>
      <c r="X22" s="66">
        <f t="shared" si="1"/>
        <v>9.5178571428571335E-2</v>
      </c>
      <c r="Y22" s="66">
        <f t="shared" si="2"/>
        <v>-0.22184133223548649</v>
      </c>
      <c r="Z22" s="66">
        <f t="shared" si="3"/>
        <v>8.8888888888888878E-2</v>
      </c>
      <c r="AA22" s="66">
        <f t="shared" si="4"/>
        <v>0</v>
      </c>
      <c r="AB22" s="66">
        <f t="shared" si="5"/>
        <v>-6.6666666666666707E-2</v>
      </c>
      <c r="AF22" s="69" t="s">
        <v>55</v>
      </c>
      <c r="AG22" s="27" t="s">
        <v>56</v>
      </c>
      <c r="AH22" s="28" t="s">
        <v>7</v>
      </c>
      <c r="AI22" s="29" t="s">
        <v>52</v>
      </c>
      <c r="AJ22" s="30" cm="1">
        <f t="array" ref="AJ22">MAX(_xlfn._xlws.FILTER(T:T,($D:$D=$AH22)*($E:$E=$AF22)))</f>
        <v>0.73684210526315785</v>
      </c>
      <c r="AK22" s="31" cm="1">
        <f t="array" ref="AK22">MAX(_xlfn._xlws.FILTER(U:U,($D:$D=$AH22)*($E:$E=$AF22)))</f>
        <v>0.97590909090909106</v>
      </c>
      <c r="AL22" s="32" cm="1">
        <f t="array" ref="AL22">MAX(_xlfn._xlws.FILTER(V:V,($D:$D=$AH22)*($E:$E=$AF22)))</f>
        <v>0.23062022007855651</v>
      </c>
      <c r="AM22" s="30" cm="1">
        <f t="array" ref="AM22">MAX(_xlfn._xlws.FILTER(J:J,($D:$D=$AH22)*($E:$E=$AF22)))</f>
        <v>0.73684210526315785</v>
      </c>
      <c r="AN22" s="31" cm="1">
        <f t="array" ref="AN22">MAX(_xlfn._xlws.FILTER(K:K,($D:$D=$AH22)*($E:$E=$AF22)))</f>
        <v>0.97590909090909106</v>
      </c>
      <c r="AO22" s="36" cm="1">
        <f t="array" ref="AO22">MAX(_xlfn._xlws.FILTER(L:L,($D:$D=$AH22)*($E:$E=$AF22)))</f>
        <v>0.23062022007855651</v>
      </c>
      <c r="AP22" s="30" cm="1">
        <f t="array" ref="AP22">MAX(_xlfn._xlws.FILTER(W:W,($D:$D=$AH22)*($E:$E=$AF22)))</f>
        <v>0</v>
      </c>
      <c r="AQ22" s="31" cm="1">
        <f t="array" ref="AQ22">MAX(_xlfn._xlws.FILTER(X:X,($D:$D=$AH22)*($E:$E=$AF22)))</f>
        <v>0</v>
      </c>
      <c r="AR22" s="36" cm="1">
        <f t="array" ref="AR22">MAX(_xlfn._xlws.FILTER(Y:Y,($D:$D=$AH22)*($E:$E=$AF22)))</f>
        <v>0</v>
      </c>
      <c r="AS22" s="30" cm="1">
        <f t="array" ref="AS22">MAX(_xlfn._xlws.FILTER(Q:Q,($D:$D=$AH22)*($E:$E=$AF22)))</f>
        <v>0.1</v>
      </c>
      <c r="AT22" s="30" cm="1">
        <f t="array" ref="AT22">MAX(_xlfn._xlws.FILTER(R:R,($D:$D=$AH22)*($E:$E=$AF22)))</f>
        <v>0.4</v>
      </c>
      <c r="AU22" s="30" cm="1">
        <f t="array" ref="AU22">MAX(_xlfn._xlws.FILTER(S:S,($D:$D=$AH22)*($E:$E=$AF22)))</f>
        <v>0.05</v>
      </c>
      <c r="AV22" s="33" cm="1">
        <f t="array" ref="AV22">MAX(_xlfn._xlws.FILTER(G:G,($D:$D=$AH22)*($E:$E=$AF22)))</f>
        <v>0.1</v>
      </c>
      <c r="AW22" s="34" cm="1">
        <f t="array" ref="AW22">MAX(_xlfn._xlws.FILTER(H:H,($D:$D=$AH22)*($E:$E=$AF22)))</f>
        <v>0.4</v>
      </c>
      <c r="AX22" s="35" cm="1">
        <f t="array" ref="AX22">MAX(_xlfn._xlws.FILTER(I:I,($D:$D=$AH22)*($E:$E=$AF22)))</f>
        <v>0.05</v>
      </c>
      <c r="AY22" s="30" cm="1">
        <f t="array" ref="AY22">MAX(_xlfn._xlws.FILTER(Z:Z,($D:$D=$AH22)*($E:$E=$AF22)))</f>
        <v>0</v>
      </c>
      <c r="AZ22" s="31" cm="1">
        <f t="array" ref="AZ22">MAX(_xlfn._xlws.FILTER(AA:AA,($D:$D=$AH22)*($E:$E=$AF22)))</f>
        <v>0</v>
      </c>
      <c r="BA22" s="36" cm="1">
        <f t="array" ref="BA22">MAX(_xlfn._xlws.FILTER(AB:AB,($D:$D=$AH22)*($E:$E=$AF22)))</f>
        <v>0</v>
      </c>
    </row>
    <row r="23" spans="1:53" s="1" customFormat="1" ht="10.8" x14ac:dyDescent="0.25">
      <c r="A23" s="27">
        <v>8</v>
      </c>
      <c r="B23" s="27">
        <v>8000</v>
      </c>
      <c r="C23" s="27" t="s">
        <v>6</v>
      </c>
      <c r="D23" s="27" t="s">
        <v>7</v>
      </c>
      <c r="E23" s="27" t="s">
        <v>53</v>
      </c>
      <c r="F23" s="27" t="s">
        <v>62</v>
      </c>
      <c r="G23" s="64">
        <v>0.1</v>
      </c>
      <c r="H23" s="64">
        <v>0.4</v>
      </c>
      <c r="I23" s="64">
        <v>0.05</v>
      </c>
      <c r="J23" s="64">
        <v>0.72093023255813948</v>
      </c>
      <c r="K23" s="64">
        <v>0.81774193548387097</v>
      </c>
      <c r="L23" s="64">
        <v>0.16651784730052671</v>
      </c>
      <c r="M23" s="27" t="s">
        <v>85</v>
      </c>
      <c r="N23" s="27">
        <v>7</v>
      </c>
      <c r="O23" s="64">
        <v>9.6171312753281266E-2</v>
      </c>
      <c r="P23" s="65">
        <v>0</v>
      </c>
      <c r="Q23" s="2">
        <v>0.1</v>
      </c>
      <c r="R23" s="2">
        <v>0.4</v>
      </c>
      <c r="S23" s="2">
        <v>0.05</v>
      </c>
      <c r="T23" s="2">
        <v>0.72093023255813948</v>
      </c>
      <c r="U23" s="2">
        <v>0.81774193548387097</v>
      </c>
      <c r="V23" s="2">
        <v>0.16651784730052671</v>
      </c>
      <c r="W23" s="66">
        <f t="shared" si="0"/>
        <v>0</v>
      </c>
      <c r="X23" s="66">
        <f t="shared" si="1"/>
        <v>0</v>
      </c>
      <c r="Y23" s="66">
        <f t="shared" si="2"/>
        <v>0</v>
      </c>
      <c r="Z23" s="66">
        <f t="shared" si="3"/>
        <v>0</v>
      </c>
      <c r="AA23" s="66">
        <f t="shared" si="4"/>
        <v>0</v>
      </c>
      <c r="AB23" s="66">
        <f t="shared" si="5"/>
        <v>0</v>
      </c>
      <c r="AF23" s="69" t="s">
        <v>55</v>
      </c>
      <c r="AG23" s="27" t="s">
        <v>56</v>
      </c>
      <c r="AH23" s="37" t="s">
        <v>17</v>
      </c>
      <c r="AI23" s="38" t="s">
        <v>50</v>
      </c>
      <c r="AJ23" s="39" cm="1">
        <f t="array" ref="AJ23">MIN(_xlfn._xlws.FILTER(T:T,($D:$D=$AH23)*($E:$E=$AF23)))</f>
        <v>0.1395348837209302</v>
      </c>
      <c r="AK23" s="40" cm="1">
        <f t="array" ref="AK23">MIN(_xlfn._xlws.FILTER(U:U,($D:$D=$AH23)*($E:$E=$AF23)))</f>
        <v>0.98875000000000002</v>
      </c>
      <c r="AL23" s="41" cm="1">
        <f t="array" ref="AL23">MIN(_xlfn._xlws.FILTER(V:V,($D:$D=$AH23)*($E:$E=$AF23)))</f>
        <v>5.7980583930537328E-3</v>
      </c>
      <c r="AM23" s="39" cm="1">
        <f t="array" ref="AM23">MIN(_xlfn._xlws.FILTER(J:J,($D:$D=$AH23)*($E:$E=$AF23)))</f>
        <v>0.1395348837209302</v>
      </c>
      <c r="AN23" s="40" cm="1">
        <f t="array" ref="AN23">MIN(_xlfn._xlws.FILTER(K:K,($D:$D=$AH23)*($E:$E=$AF23)))</f>
        <v>0.82000000000000006</v>
      </c>
      <c r="AO23" s="45" cm="1">
        <f t="array" ref="AO23">MIN(_xlfn._xlws.FILTER(L:L,($D:$D=$AH23)*($E:$E=$AF23)))</f>
        <v>5.7980583930537328E-3</v>
      </c>
      <c r="AP23" s="39" cm="1">
        <f t="array" ref="AP23">MIN(_xlfn._xlws.FILTER(W:W,($D:$D=$AH23)*($E:$E=$AF23)))</f>
        <v>-5.2631578947368418E-2</v>
      </c>
      <c r="AQ23" s="40" cm="1">
        <f t="array" ref="AQ23">MIN(_xlfn._xlws.FILTER(X:X,($D:$D=$AH23)*($E:$E=$AF23)))</f>
        <v>0</v>
      </c>
      <c r="AR23" s="45" cm="1">
        <f t="array" ref="AR23">MIN(_xlfn._xlws.FILTER(Y:Y,($D:$D=$AH23)*($E:$E=$AF23)))</f>
        <v>-0.10245620532342503</v>
      </c>
      <c r="AS23" s="39" cm="1">
        <f t="array" ref="AS23">MIN(_xlfn._xlws.FILTER(Q:Q,($D:$D=$AH23)*($E:$E=$AF23)))</f>
        <v>0.1</v>
      </c>
      <c r="AT23" s="39" cm="1">
        <f t="array" ref="AT23">MIN(_xlfn._xlws.FILTER(R:R,($D:$D=$AH23)*($E:$E=$AF23)))</f>
        <v>0.4</v>
      </c>
      <c r="AU23" s="39" cm="1">
        <f t="array" ref="AU23">MIN(_xlfn._xlws.FILTER(S:S,($D:$D=$AH23)*($E:$E=$AF23)))</f>
        <v>0.18333333333333329</v>
      </c>
      <c r="AV23" s="42" cm="1">
        <f t="array" ref="AV23">MIN(_xlfn._xlws.FILTER(G:G,($D:$D=$AH23)*($E:$E=$AF23)))</f>
        <v>0.18888888888888891</v>
      </c>
      <c r="AW23" s="43" cm="1">
        <f t="array" ref="AW23">MIN(_xlfn._xlws.FILTER(H:H,($D:$D=$AH23)*($E:$E=$AF23)))</f>
        <v>0.4</v>
      </c>
      <c r="AX23" s="44" cm="1">
        <f t="array" ref="AX23">MIN(_xlfn._xlws.FILTER(I:I,($D:$D=$AH23)*($E:$E=$AF23)))</f>
        <v>0.25</v>
      </c>
      <c r="AY23" s="39" cm="1">
        <f t="array" ref="AY23">MIN(_xlfn._xlws.FILTER(Z:Z,($D:$D=$AH23)*($E:$E=$AF23)))</f>
        <v>-8.8888888888888906E-2</v>
      </c>
      <c r="AZ23" s="40" cm="1">
        <f t="array" ref="AZ23">MIN(_xlfn._xlws.FILTER(AA:AA,($D:$D=$AH23)*($E:$E=$AF23)))</f>
        <v>0</v>
      </c>
      <c r="BA23" s="45" cm="1">
        <f t="array" ref="BA23">MIN(_xlfn._xlws.FILTER(AB:AB,($D:$D=$AH23)*($E:$E=$AF23)))</f>
        <v>-6.6666666666666707E-2</v>
      </c>
    </row>
    <row r="24" spans="1:53" s="1" customFormat="1" ht="10.8" x14ac:dyDescent="0.25">
      <c r="A24" s="27">
        <v>8</v>
      </c>
      <c r="B24" s="27">
        <v>8000</v>
      </c>
      <c r="C24" s="27" t="s">
        <v>6</v>
      </c>
      <c r="D24" s="27" t="s">
        <v>16</v>
      </c>
      <c r="E24" s="27" t="s">
        <v>53</v>
      </c>
      <c r="F24" s="27" t="s">
        <v>62</v>
      </c>
      <c r="G24" s="64">
        <v>0.1</v>
      </c>
      <c r="H24" s="64">
        <v>0.4</v>
      </c>
      <c r="I24" s="64">
        <v>0.18333333333333329</v>
      </c>
      <c r="J24" s="64">
        <v>0.30232558139534882</v>
      </c>
      <c r="K24" s="64">
        <v>0.61615384615384627</v>
      </c>
      <c r="L24" s="64">
        <v>0.41629461825131681</v>
      </c>
      <c r="M24" s="27" t="s">
        <v>85</v>
      </c>
      <c r="N24" s="27">
        <v>7</v>
      </c>
      <c r="O24" s="64">
        <v>9.6171312753281266E-2</v>
      </c>
      <c r="P24" s="65">
        <v>0</v>
      </c>
      <c r="Q24" s="2">
        <v>0.1</v>
      </c>
      <c r="R24" s="2">
        <v>0.4</v>
      </c>
      <c r="S24" s="2">
        <v>0.18333333333333329</v>
      </c>
      <c r="T24" s="2">
        <v>0.30232558139534882</v>
      </c>
      <c r="U24" s="2">
        <v>0.61615384615384627</v>
      </c>
      <c r="V24" s="2">
        <v>0.41629461825131681</v>
      </c>
      <c r="W24" s="66">
        <f t="shared" si="0"/>
        <v>0</v>
      </c>
      <c r="X24" s="66">
        <f t="shared" si="1"/>
        <v>0</v>
      </c>
      <c r="Y24" s="66">
        <f t="shared" si="2"/>
        <v>0</v>
      </c>
      <c r="Z24" s="66">
        <f t="shared" si="3"/>
        <v>0</v>
      </c>
      <c r="AA24" s="66">
        <f t="shared" si="4"/>
        <v>0</v>
      </c>
      <c r="AB24" s="66">
        <f t="shared" si="5"/>
        <v>0</v>
      </c>
      <c r="AF24" s="68" t="s">
        <v>55</v>
      </c>
      <c r="AG24" s="17" t="s">
        <v>56</v>
      </c>
      <c r="AH24" s="18" t="s">
        <v>17</v>
      </c>
      <c r="AI24" s="19" t="s">
        <v>51</v>
      </c>
      <c r="AJ24" s="20" cm="1">
        <f t="array" ref="AJ24">AVERAGE(_xlfn._xlws.FILTER(T:T,($D:$D=$AH24)*($E:$E=$AF24)))</f>
        <v>0.1947581288914908</v>
      </c>
      <c r="AK24" s="21" cm="1">
        <f t="array" ref="AK24">AVERAGE(_xlfn._xlws.FILTER(U:U,($D:$D=$AH24)*($E:$E=$AF24)))</f>
        <v>0.99101535541752805</v>
      </c>
      <c r="AL24" s="22" cm="1">
        <f t="array" ref="AL24">AVERAGE(_xlfn._xlws.FILTER(V:V,($D:$D=$AH24)*($E:$E=$AF24)))</f>
        <v>0.32002729097957883</v>
      </c>
      <c r="AM24" s="20" cm="1">
        <f t="array" ref="AM24">AVERAGE(_xlfn._xlws.FILTER(J:J,($D:$D=$AH24)*($E:$E=$AF24)))</f>
        <v>0.19882390506093361</v>
      </c>
      <c r="AN24" s="21" cm="1">
        <f t="array" ref="AN24">AVERAGE(_xlfn._xlws.FILTER(K:K,($D:$D=$AH24)*($E:$E=$AF24)))</f>
        <v>0.9772857142857132</v>
      </c>
      <c r="AO24" s="26" cm="1">
        <f t="array" ref="AO24">AVERAGE(_xlfn._xlws.FILTER(L:L,($D:$D=$AH24)*($E:$E=$AF24)))</f>
        <v>0.32474876654955043</v>
      </c>
      <c r="AP24" s="20" cm="1">
        <f t="array" ref="AP24">AVERAGE(_xlfn._xlws.FILTER(W:W,($D:$D=$AH24)*($E:$E=$AF24)))</f>
        <v>-4.0657761694428167E-3</v>
      </c>
      <c r="AQ24" s="21" cm="1">
        <f t="array" ref="AQ24">AVERAGE(_xlfn._xlws.FILTER(X:X,($D:$D=$AH24)*($E:$E=$AF24)))</f>
        <v>1.3729641131815041E-2</v>
      </c>
      <c r="AR24" s="26" cm="1">
        <f t="array" ref="AR24">AVERAGE(_xlfn._xlws.FILTER(Y:Y,($D:$D=$AH24)*($E:$E=$AF24)))</f>
        <v>-4.7214755699714729E-3</v>
      </c>
      <c r="AS24" s="20" cm="1">
        <f t="array" ref="AS24">AVERAGE(_xlfn._xlws.FILTER(Q:Q,($D:$D=$AH24)*($E:$E=$AF24)))</f>
        <v>0.19352657004830939</v>
      </c>
      <c r="AT24" s="20" cm="1">
        <f t="array" ref="AT24">AVERAGE(_xlfn._xlws.FILTER(R:R,($D:$D=$AH24)*($E:$E=$AF24)))</f>
        <v>0.39999999999999913</v>
      </c>
      <c r="AU24" s="20" cm="1">
        <f t="array" ref="AU24">AVERAGE(_xlfn._xlws.FILTER(S:S,($D:$D=$AH24)*($E:$E=$AF24)))</f>
        <v>0.24884057971014492</v>
      </c>
      <c r="AV24" s="23" cm="1">
        <f t="array" ref="AV24">AVERAGE(_xlfn._xlws.FILTER(G:G,($D:$D=$AH24)*($E:$E=$AF24)))</f>
        <v>0.19661835748792286</v>
      </c>
      <c r="AW24" s="24" cm="1">
        <f t="array" ref="AW24">AVERAGE(_xlfn._xlws.FILTER(H:H,($D:$D=$AH24)*($E:$E=$AF24)))</f>
        <v>0.39999999999999913</v>
      </c>
      <c r="AX24" s="25" cm="1">
        <f t="array" ref="AX24">AVERAGE(_xlfn._xlws.FILTER(I:I,($D:$D=$AH24)*($E:$E=$AF24)))</f>
        <v>0.25</v>
      </c>
      <c r="AY24" s="20" cm="1">
        <f t="array" ref="AY24">AVERAGE(_xlfn._xlws.FILTER(Z:Z,($D:$D=$AH24)*($E:$E=$AF24)))</f>
        <v>-3.0917874396135282E-3</v>
      </c>
      <c r="AZ24" s="21" cm="1">
        <f t="array" ref="AZ24">AVERAGE(_xlfn._xlws.FILTER(AA:AA,($D:$D=$AH24)*($E:$E=$AF24)))</f>
        <v>0</v>
      </c>
      <c r="BA24" s="26" cm="1">
        <f t="array" ref="BA24">AVERAGE(_xlfn._xlws.FILTER(AB:AB,($D:$D=$AH24)*($E:$E=$AF24)))</f>
        <v>-1.1594202898550731E-3</v>
      </c>
    </row>
    <row r="25" spans="1:53" s="1" customFormat="1" ht="11.4" thickBot="1" x14ac:dyDescent="0.3">
      <c r="A25" s="27">
        <v>8</v>
      </c>
      <c r="B25" s="27">
        <v>8000</v>
      </c>
      <c r="C25" s="27" t="s">
        <v>6</v>
      </c>
      <c r="D25" s="27" t="s">
        <v>17</v>
      </c>
      <c r="E25" s="27" t="s">
        <v>53</v>
      </c>
      <c r="F25" s="27" t="s">
        <v>62</v>
      </c>
      <c r="G25" s="64">
        <v>0.18888888888888891</v>
      </c>
      <c r="H25" s="64">
        <v>0.4</v>
      </c>
      <c r="I25" s="64">
        <v>0.25</v>
      </c>
      <c r="J25" s="64">
        <v>0.20930232558139539</v>
      </c>
      <c r="K25" s="64">
        <v>0.82777777777777783</v>
      </c>
      <c r="L25" s="64">
        <v>0.3606150465573113</v>
      </c>
      <c r="M25" s="27" t="s">
        <v>85</v>
      </c>
      <c r="N25" s="27">
        <v>7</v>
      </c>
      <c r="O25" s="64">
        <v>9.6171312753281266E-2</v>
      </c>
      <c r="P25" s="65">
        <v>0</v>
      </c>
      <c r="Q25" s="2">
        <v>0.3666666666666667</v>
      </c>
      <c r="R25" s="2">
        <v>0.4</v>
      </c>
      <c r="S25" s="2">
        <v>0.18333333333333329</v>
      </c>
      <c r="T25" s="2">
        <v>0.16279069767441859</v>
      </c>
      <c r="U25" s="2">
        <v>0.99142857142857144</v>
      </c>
      <c r="V25" s="2">
        <v>7.8964582749275758E-3</v>
      </c>
      <c r="W25" s="66">
        <f t="shared" si="0"/>
        <v>-4.6511627906976799E-2</v>
      </c>
      <c r="X25" s="66">
        <f t="shared" si="1"/>
        <v>0.1636507936507936</v>
      </c>
      <c r="Y25" s="66">
        <f t="shared" si="2"/>
        <v>-0.35271858828238373</v>
      </c>
      <c r="Z25" s="66">
        <f t="shared" si="3"/>
        <v>0.17777777777777778</v>
      </c>
      <c r="AA25" s="66">
        <f t="shared" si="4"/>
        <v>0</v>
      </c>
      <c r="AB25" s="66">
        <f t="shared" si="5"/>
        <v>-6.6666666666666707E-2</v>
      </c>
      <c r="AF25" s="69" t="s">
        <v>55</v>
      </c>
      <c r="AG25" s="27" t="s">
        <v>56</v>
      </c>
      <c r="AH25" s="28" t="s">
        <v>17</v>
      </c>
      <c r="AI25" s="29" t="s">
        <v>52</v>
      </c>
      <c r="AJ25" s="30" cm="1">
        <f t="array" ref="AJ25">MAX(_xlfn._xlws.FILTER(T:T,($D:$D=$AH25)*($E:$E=$AF25)))</f>
        <v>0.23684210526315791</v>
      </c>
      <c r="AK25" s="31" cm="1">
        <f t="array" ref="AK25">MAX(_xlfn._xlws.FILTER(U:U,($D:$D=$AH25)*($E:$E=$AF25)))</f>
        <v>0.9916666666666667</v>
      </c>
      <c r="AL25" s="32" cm="1">
        <f t="array" ref="AL25">MAX(_xlfn._xlws.FILTER(V:V,($D:$D=$AH25)*($E:$E=$AF25)))</f>
        <v>0.39043824701195218</v>
      </c>
      <c r="AM25" s="30" cm="1">
        <f t="array" ref="AM25">MAX(_xlfn._xlws.FILTER(J:J,($D:$D=$AH25)*($E:$E=$AF25)))</f>
        <v>0.26315789473684209</v>
      </c>
      <c r="AN25" s="31" cm="1">
        <f t="array" ref="AN25">MAX(_xlfn._xlws.FILTER(K:K,($D:$D=$AH25)*($E:$E=$AF25)))</f>
        <v>0.9916666666666667</v>
      </c>
      <c r="AO25" s="36" cm="1">
        <f t="array" ref="AO25">MAX(_xlfn._xlws.FILTER(L:L,($D:$D=$AH25)*($E:$E=$AF25)))</f>
        <v>0.46102194237521782</v>
      </c>
      <c r="AP25" s="30" cm="1">
        <f t="array" ref="AP25">MAX(_xlfn._xlws.FILTER(W:W,($D:$D=$AH25)*($E:$E=$AF25)))</f>
        <v>0</v>
      </c>
      <c r="AQ25" s="31" cm="1">
        <f t="array" ref="AQ25">MAX(_xlfn._xlws.FILTER(X:X,($D:$D=$AH25)*($E:$E=$AF25)))</f>
        <v>0.17142857142857137</v>
      </c>
      <c r="AR25" s="36" cm="1">
        <f t="array" ref="AR25">MAX(_xlfn._xlws.FILTER(Y:Y,($D:$D=$AH25)*($E:$E=$AF25)))</f>
        <v>0</v>
      </c>
      <c r="AS25" s="30" cm="1">
        <f t="array" ref="AS25">MAX(_xlfn._xlws.FILTER(Q:Q,($D:$D=$AH25)*($E:$E=$AF25)))</f>
        <v>0.81111111111111112</v>
      </c>
      <c r="AT25" s="30" cm="1">
        <f t="array" ref="AT25">MAX(_xlfn._xlws.FILTER(R:R,($D:$D=$AH25)*($E:$E=$AF25)))</f>
        <v>0.4</v>
      </c>
      <c r="AU25" s="30" cm="1">
        <f t="array" ref="AU25">MAX(_xlfn._xlws.FILTER(S:S,($D:$D=$AH25)*($E:$E=$AF25)))</f>
        <v>0.25</v>
      </c>
      <c r="AV25" s="33" cm="1">
        <f t="array" ref="AV25">MAX(_xlfn._xlws.FILTER(G:G,($D:$D=$AH25)*($E:$E=$AF25)))</f>
        <v>0.6333333333333333</v>
      </c>
      <c r="AW25" s="34" cm="1">
        <f t="array" ref="AW25">MAX(_xlfn._xlws.FILTER(H:H,($D:$D=$AH25)*($E:$E=$AF25)))</f>
        <v>0.4</v>
      </c>
      <c r="AX25" s="35" cm="1">
        <f t="array" ref="AX25">MAX(_xlfn._xlws.FILTER(I:I,($D:$D=$AH25)*($E:$E=$AF25)))</f>
        <v>0.25</v>
      </c>
      <c r="AY25" s="30" cm="1">
        <f t="array" ref="AY25">MAX(_xlfn._xlws.FILTER(Z:Z,($D:$D=$AH25)*($E:$E=$AF25)))</f>
        <v>0.17777777777777781</v>
      </c>
      <c r="AZ25" s="31" cm="1">
        <f t="array" ref="AZ25">MAX(_xlfn._xlws.FILTER(AA:AA,($D:$D=$AH25)*($E:$E=$AF25)))</f>
        <v>0</v>
      </c>
      <c r="BA25" s="36" cm="1">
        <f t="array" ref="BA25">MAX(_xlfn._xlws.FILTER(AB:AB,($D:$D=$AH25)*($E:$E=$AF25)))</f>
        <v>0</v>
      </c>
    </row>
    <row r="26" spans="1:53" s="1" customFormat="1" ht="10.8" x14ac:dyDescent="0.25">
      <c r="A26" s="27">
        <v>9</v>
      </c>
      <c r="B26" s="27">
        <v>9000</v>
      </c>
      <c r="C26" s="27" t="s">
        <v>6</v>
      </c>
      <c r="D26" s="27" t="s">
        <v>7</v>
      </c>
      <c r="E26" s="27" t="s">
        <v>53</v>
      </c>
      <c r="F26" s="27" t="s">
        <v>62</v>
      </c>
      <c r="G26" s="64">
        <v>0.1</v>
      </c>
      <c r="H26" s="64">
        <v>0.4</v>
      </c>
      <c r="I26" s="64">
        <v>0.05</v>
      </c>
      <c r="J26" s="64">
        <v>0.72093023255813948</v>
      </c>
      <c r="K26" s="64">
        <v>0.8167741935483871</v>
      </c>
      <c r="L26" s="64">
        <v>0.16570820390915941</v>
      </c>
      <c r="M26" s="27" t="s">
        <v>86</v>
      </c>
      <c r="N26" s="27">
        <v>8</v>
      </c>
      <c r="O26" s="64">
        <v>9.4189422639292725E-2</v>
      </c>
      <c r="P26" s="65">
        <v>0</v>
      </c>
      <c r="Q26" s="2">
        <v>0.1</v>
      </c>
      <c r="R26" s="2">
        <v>0.4</v>
      </c>
      <c r="S26" s="2">
        <v>0.05</v>
      </c>
      <c r="T26" s="2">
        <v>0.72093023255813948</v>
      </c>
      <c r="U26" s="2">
        <v>0.8167741935483871</v>
      </c>
      <c r="V26" s="2">
        <v>0.16570820390915941</v>
      </c>
      <c r="W26" s="66">
        <f t="shared" si="0"/>
        <v>0</v>
      </c>
      <c r="X26" s="66">
        <f t="shared" si="1"/>
        <v>0</v>
      </c>
      <c r="Y26" s="66">
        <f t="shared" si="2"/>
        <v>0</v>
      </c>
      <c r="Z26" s="66">
        <f t="shared" si="3"/>
        <v>0</v>
      </c>
      <c r="AA26" s="66">
        <f t="shared" si="4"/>
        <v>0</v>
      </c>
      <c r="AB26" s="66">
        <f t="shared" si="5"/>
        <v>0</v>
      </c>
      <c r="AF26" s="69" t="s">
        <v>55</v>
      </c>
      <c r="AG26" s="27" t="s">
        <v>56</v>
      </c>
      <c r="AH26" s="37" t="s">
        <v>16</v>
      </c>
      <c r="AI26" s="38" t="s">
        <v>50</v>
      </c>
      <c r="AJ26" s="39" cm="1">
        <f t="array" ref="AJ26">MIN(_xlfn._xlws.FILTER(T:T,($D:$D=$AH26)*($E:$E=$AF26)))</f>
        <v>0.16279069767441859</v>
      </c>
      <c r="AK26" s="40" cm="1">
        <f t="array" ref="AK26">MIN(_xlfn._xlws.FILTER(U:U,($D:$D=$AH26)*($E:$E=$AF26)))</f>
        <v>0.60384615384615392</v>
      </c>
      <c r="AL26" s="41" cm="1">
        <f t="array" ref="AL26">MIN(_xlfn._xlws.FILTER(V:V,($D:$D=$AH26)*($E:$E=$AF26)))</f>
        <v>5.7980583930537328E-3</v>
      </c>
      <c r="AM26" s="39" cm="1">
        <f t="array" ref="AM26">MIN(_xlfn._xlws.FILTER(J:J,($D:$D=$AH26)*($E:$E=$AF26)))</f>
        <v>0.16279069767441859</v>
      </c>
      <c r="AN26" s="40" cm="1">
        <f t="array" ref="AN26">MIN(_xlfn._xlws.FILTER(K:K,($D:$D=$AH26)*($E:$E=$AF26)))</f>
        <v>0.71599999999999997</v>
      </c>
      <c r="AO26" s="45" cm="1">
        <f t="array" ref="AO26">MIN(_xlfn._xlws.FILTER(L:L,($D:$D=$AH26)*($E:$E=$AF26)))</f>
        <v>0</v>
      </c>
      <c r="AP26" s="39" cm="1">
        <f t="array" ref="AP26">MIN(_xlfn._xlws.FILTER(W:W,($D:$D=$AH26)*($E:$E=$AF26)))</f>
        <v>-0.26315789473684209</v>
      </c>
      <c r="AQ26" s="40" cm="1">
        <f t="array" ref="AQ26">MIN(_xlfn._xlws.FILTER(X:X,($D:$D=$AH26)*($E:$E=$AF26)))</f>
        <v>-0.14091575091575115</v>
      </c>
      <c r="AR26" s="45" cm="1">
        <f t="array" ref="AR26">MIN(_xlfn._xlws.FILTER(Y:Y,($D:$D=$AH26)*($E:$E=$AF26)))</f>
        <v>0</v>
      </c>
      <c r="AS26" s="39" cm="1">
        <f t="array" ref="AS26">MIN(_xlfn._xlws.FILTER(Q:Q,($D:$D=$AH26)*($E:$E=$AF26)))</f>
        <v>0.1</v>
      </c>
      <c r="AT26" s="39" cm="1">
        <f t="array" ref="AT26">MIN(_xlfn._xlws.FILTER(R:R,($D:$D=$AH26)*($E:$E=$AF26)))</f>
        <v>0.4</v>
      </c>
      <c r="AU26" s="39" cm="1">
        <f t="array" ref="AU26">MIN(_xlfn._xlws.FILTER(S:S,($D:$D=$AH26)*($E:$E=$AF26)))</f>
        <v>0.1166666666666667</v>
      </c>
      <c r="AV26" s="42" cm="1">
        <f t="array" ref="AV26">MIN(_xlfn._xlws.FILTER(G:G,($D:$D=$AH26)*($E:$E=$AF26)))</f>
        <v>0.1</v>
      </c>
      <c r="AW26" s="43" cm="1">
        <f t="array" ref="AW26">MIN(_xlfn._xlws.FILTER(H:H,($D:$D=$AH26)*($E:$E=$AF26)))</f>
        <v>0.4</v>
      </c>
      <c r="AX26" s="44" cm="1">
        <f t="array" ref="AX26">MIN(_xlfn._xlws.FILTER(I:I,($D:$D=$AH26)*($E:$E=$AF26)))</f>
        <v>0.1166666666666667</v>
      </c>
      <c r="AY26" s="39" cm="1">
        <f t="array" ref="AY26">MIN(_xlfn._xlws.FILTER(Z:Z,($D:$D=$AH26)*($E:$E=$AF26)))</f>
        <v>0</v>
      </c>
      <c r="AZ26" s="40" cm="1">
        <f t="array" ref="AZ26">MIN(_xlfn._xlws.FILTER(AA:AA,($D:$D=$AH26)*($E:$E=$AF26)))</f>
        <v>0</v>
      </c>
      <c r="BA26" s="45" cm="1">
        <f t="array" ref="BA26">MIN(_xlfn._xlws.FILTER(AB:AB,($D:$D=$AH26)*($E:$E=$AF26)))</f>
        <v>0</v>
      </c>
    </row>
    <row r="27" spans="1:53" s="1" customFormat="1" ht="10.8" x14ac:dyDescent="0.25">
      <c r="A27" s="27">
        <v>9</v>
      </c>
      <c r="B27" s="27">
        <v>9000</v>
      </c>
      <c r="C27" s="27" t="s">
        <v>6</v>
      </c>
      <c r="D27" s="27" t="s">
        <v>16</v>
      </c>
      <c r="E27" s="27" t="s">
        <v>53</v>
      </c>
      <c r="F27" s="27" t="s">
        <v>62</v>
      </c>
      <c r="G27" s="64">
        <v>0.1</v>
      </c>
      <c r="H27" s="64">
        <v>0.4</v>
      </c>
      <c r="I27" s="64">
        <v>0.18333333333333329</v>
      </c>
      <c r="J27" s="64">
        <v>0.30232558139534882</v>
      </c>
      <c r="K27" s="64">
        <v>0.61230769230769233</v>
      </c>
      <c r="L27" s="64">
        <v>0.41427050977289848</v>
      </c>
      <c r="M27" s="27" t="s">
        <v>86</v>
      </c>
      <c r="N27" s="27">
        <v>8</v>
      </c>
      <c r="O27" s="64">
        <v>9.4189422639292725E-2</v>
      </c>
      <c r="P27" s="65">
        <v>0</v>
      </c>
      <c r="Q27" s="2">
        <v>0.1</v>
      </c>
      <c r="R27" s="2">
        <v>0.4</v>
      </c>
      <c r="S27" s="2">
        <v>0.18333333333333329</v>
      </c>
      <c r="T27" s="2">
        <v>0.30232558139534882</v>
      </c>
      <c r="U27" s="2">
        <v>0.61230769230769233</v>
      </c>
      <c r="V27" s="2">
        <v>0.41427050977289848</v>
      </c>
      <c r="W27" s="66">
        <f t="shared" si="0"/>
        <v>0</v>
      </c>
      <c r="X27" s="66">
        <f t="shared" si="1"/>
        <v>0</v>
      </c>
      <c r="Y27" s="66">
        <f t="shared" si="2"/>
        <v>0</v>
      </c>
      <c r="Z27" s="66">
        <f t="shared" si="3"/>
        <v>0</v>
      </c>
      <c r="AA27" s="66">
        <f t="shared" si="4"/>
        <v>0</v>
      </c>
      <c r="AB27" s="66">
        <f t="shared" si="5"/>
        <v>0</v>
      </c>
      <c r="AF27" s="68" t="s">
        <v>55</v>
      </c>
      <c r="AG27" s="17" t="s">
        <v>56</v>
      </c>
      <c r="AH27" s="18" t="s">
        <v>16</v>
      </c>
      <c r="AI27" s="19" t="s">
        <v>51</v>
      </c>
      <c r="AJ27" s="20" cm="1">
        <f t="array" ref="AJ27">AVERAGE(_xlfn._xlws.FILTER(T:T,($D:$D=$AH27)*($E:$E=$AF27)))</f>
        <v>0.25633015805438769</v>
      </c>
      <c r="AK27" s="21" cm="1">
        <f t="array" ref="AK27">AVERAGE(_xlfn._xlws.FILTER(U:U,($D:$D=$AH27)*($E:$E=$AF27)))</f>
        <v>0.84464497203563649</v>
      </c>
      <c r="AL27" s="22" cm="1">
        <f t="array" ref="AL27">AVERAGE(_xlfn._xlws.FILTER(V:V,($D:$D=$AH27)*($E:$E=$AF27)))</f>
        <v>0.3705740786238319</v>
      </c>
      <c r="AM27" s="20" cm="1">
        <f t="array" ref="AM27">AVERAGE(_xlfn._xlws.FILTER(J:J,($D:$D=$AH27)*($E:$E=$AF27)))</f>
        <v>0.41351178755787332</v>
      </c>
      <c r="AN27" s="21" cm="1">
        <f t="array" ref="AN27">AVERAGE(_xlfn._xlws.FILTER(K:K,($D:$D=$AH27)*($E:$E=$AF27)))</f>
        <v>0.88531954768470811</v>
      </c>
      <c r="AO27" s="26" cm="1">
        <f t="array" ref="AO27">AVERAGE(_xlfn._xlws.FILTER(L:L,($D:$D=$AH27)*($E:$E=$AF27)))</f>
        <v>0.22587466295208969</v>
      </c>
      <c r="AP27" s="20" cm="1">
        <f t="array" ref="AP27">AVERAGE(_xlfn._xlws.FILTER(W:W,($D:$D=$AH27)*($E:$E=$AF27)))</f>
        <v>-0.15718162950348569</v>
      </c>
      <c r="AQ27" s="21" cm="1">
        <f t="array" ref="AQ27">AVERAGE(_xlfn._xlws.FILTER(X:X,($D:$D=$AH27)*($E:$E=$AF27)))</f>
        <v>-4.0674575649070982E-2</v>
      </c>
      <c r="AR27" s="26" cm="1">
        <f t="array" ref="AR27">AVERAGE(_xlfn._xlws.FILTER(Y:Y,($D:$D=$AH27)*($E:$E=$AF27)))</f>
        <v>0.14469941567174238</v>
      </c>
      <c r="AS27" s="20" cm="1">
        <f t="array" ref="AS27">AVERAGE(_xlfn._xlws.FILTER(Q:Q,($D:$D=$AH27)*($E:$E=$AF27)))</f>
        <v>0.10386473429951669</v>
      </c>
      <c r="AT27" s="20" cm="1">
        <f t="array" ref="AT27">AVERAGE(_xlfn._xlws.FILTER(R:R,($D:$D=$AH27)*($E:$E=$AF27)))</f>
        <v>0.39999999999999913</v>
      </c>
      <c r="AU27" s="20" cm="1">
        <f t="array" ref="AU27">AVERAGE(_xlfn._xlws.FILTER(S:S,($D:$D=$AH27)*($E:$E=$AF27)))</f>
        <v>0.23550724637681161</v>
      </c>
      <c r="AV27" s="23" cm="1">
        <f t="array" ref="AV27">AVERAGE(_xlfn._xlws.FILTER(G:G,($D:$D=$AH27)*($E:$E=$AF27)))</f>
        <v>9.9999999999999784E-2</v>
      </c>
      <c r="AW27" s="24" cm="1">
        <f t="array" ref="AW27">AVERAGE(_xlfn._xlws.FILTER(H:H,($D:$D=$AH27)*($E:$E=$AF27)))</f>
        <v>0.39999999999999913</v>
      </c>
      <c r="AX27" s="25" cm="1">
        <f t="array" ref="AX27">AVERAGE(_xlfn._xlws.FILTER(I:I,($D:$D=$AH27)*($E:$E=$AF27)))</f>
        <v>0.12014492753623224</v>
      </c>
      <c r="AY27" s="20" cm="1">
        <f t="array" ref="AY27">AVERAGE(_xlfn._xlws.FILTER(Z:Z,($D:$D=$AH27)*($E:$E=$AF27)))</f>
        <v>3.864734299516909E-3</v>
      </c>
      <c r="AZ27" s="21" cm="1">
        <f t="array" ref="AZ27">AVERAGE(_xlfn._xlws.FILTER(AA:AA,($D:$D=$AH27)*($E:$E=$AF27)))</f>
        <v>0</v>
      </c>
      <c r="BA27" s="26" cm="1">
        <f t="array" ref="BA27">AVERAGE(_xlfn._xlws.FILTER(AB:AB,($D:$D=$AH27)*($E:$E=$AF27)))</f>
        <v>0.11536231884057942</v>
      </c>
    </row>
    <row r="28" spans="1:53" s="1" customFormat="1" ht="11.4" thickBot="1" x14ac:dyDescent="0.3">
      <c r="A28" s="27">
        <v>9</v>
      </c>
      <c r="B28" s="27">
        <v>9000</v>
      </c>
      <c r="C28" s="27" t="s">
        <v>6</v>
      </c>
      <c r="D28" s="27" t="s">
        <v>17</v>
      </c>
      <c r="E28" s="27" t="s">
        <v>53</v>
      </c>
      <c r="F28" s="27" t="s">
        <v>62</v>
      </c>
      <c r="G28" s="64">
        <v>0.18888888888888891</v>
      </c>
      <c r="H28" s="64">
        <v>0.4</v>
      </c>
      <c r="I28" s="64">
        <v>0.25</v>
      </c>
      <c r="J28" s="64">
        <v>0.20930232558139539</v>
      </c>
      <c r="K28" s="64">
        <v>0.83000000000000007</v>
      </c>
      <c r="L28" s="64">
        <v>0.35093465474176128</v>
      </c>
      <c r="M28" s="27" t="s">
        <v>86</v>
      </c>
      <c r="N28" s="27">
        <v>8</v>
      </c>
      <c r="O28" s="64">
        <v>9.4189422639292725E-2</v>
      </c>
      <c r="P28" s="65">
        <v>0</v>
      </c>
      <c r="Q28" s="2">
        <v>0.3666666666666667</v>
      </c>
      <c r="R28" s="2">
        <v>0.4</v>
      </c>
      <c r="S28" s="2">
        <v>0.18333333333333329</v>
      </c>
      <c r="T28" s="2">
        <v>0.16279069767441859</v>
      </c>
      <c r="U28" s="2">
        <v>0.99142857142857144</v>
      </c>
      <c r="V28" s="2">
        <v>6.1904761904761907E-3</v>
      </c>
      <c r="W28" s="66">
        <f t="shared" si="0"/>
        <v>-4.6511627906976799E-2</v>
      </c>
      <c r="X28" s="66">
        <f t="shared" si="1"/>
        <v>0.16142857142857137</v>
      </c>
      <c r="Y28" s="66">
        <f t="shared" si="2"/>
        <v>-0.34474417855128509</v>
      </c>
      <c r="Z28" s="66">
        <f t="shared" si="3"/>
        <v>0.17777777777777778</v>
      </c>
      <c r="AA28" s="66">
        <f t="shared" si="4"/>
        <v>0</v>
      </c>
      <c r="AB28" s="66">
        <f t="shared" si="5"/>
        <v>-6.6666666666666707E-2</v>
      </c>
      <c r="AF28" s="70" t="s">
        <v>55</v>
      </c>
      <c r="AG28" s="47" t="s">
        <v>56</v>
      </c>
      <c r="AH28" s="48" t="s">
        <v>16</v>
      </c>
      <c r="AI28" s="49" t="s">
        <v>52</v>
      </c>
      <c r="AJ28" s="50" cm="1">
        <f t="array" ref="AJ28">MAX(_xlfn._xlws.FILTER(T:T,($D:$D=$AH28)*($E:$E=$AF28)))</f>
        <v>0.47368421052631582</v>
      </c>
      <c r="AK28" s="51" cm="1">
        <f t="array" ref="AK28">MAX(_xlfn._xlws.FILTER(U:U,($D:$D=$AH28)*($E:$E=$AF28)))</f>
        <v>0.99142857142857144</v>
      </c>
      <c r="AL28" s="52" cm="1">
        <f t="array" ref="AL28">MAX(_xlfn._xlws.FILTER(V:V,($D:$D=$AH28)*($E:$E=$AF28)))</f>
        <v>0.54968209436904536</v>
      </c>
      <c r="AM28" s="50" cm="1">
        <f t="array" ref="AM28">MAX(_xlfn._xlws.FILTER(J:J,($D:$D=$AH28)*($E:$E=$AF28)))</f>
        <v>0.55263157894736847</v>
      </c>
      <c r="AN28" s="51" cm="1">
        <f t="array" ref="AN28">MAX(_xlfn._xlws.FILTER(K:K,($D:$D=$AH28)*($E:$E=$AF28)))</f>
        <v>0.99142857142857144</v>
      </c>
      <c r="AO28" s="56" cm="1">
        <f t="array" ref="AO28">MAX(_xlfn._xlws.FILTER(L:L,($D:$D=$AH28)*($E:$E=$AF28)))</f>
        <v>0.52457020058434878</v>
      </c>
      <c r="AP28" s="50" cm="1">
        <f t="array" ref="AP28">MAX(_xlfn._xlws.FILTER(W:W,($D:$D=$AH28)*($E:$E=$AF28)))</f>
        <v>0</v>
      </c>
      <c r="AQ28" s="51" cm="1">
        <f t="array" ref="AQ28">MAX(_xlfn._xlws.FILTER(X:X,($D:$D=$AH28)*($E:$E=$AF28)))</f>
        <v>0.1885714285714285</v>
      </c>
      <c r="AR28" s="56" cm="1">
        <f t="array" ref="AR28">MAX(_xlfn._xlws.FILTER(Y:Y,($D:$D=$AH28)*($E:$E=$AF28)))</f>
        <v>0.34656908954268317</v>
      </c>
      <c r="AS28" s="50" cm="1">
        <f t="array" ref="AS28">MAX(_xlfn._xlws.FILTER(Q:Q,($D:$D=$AH28)*($E:$E=$AF28)))</f>
        <v>0.18888888888888891</v>
      </c>
      <c r="AT28" s="50" cm="1">
        <f t="array" ref="AT28">MAX(_xlfn._xlws.FILTER(R:R,($D:$D=$AH28)*($E:$E=$AF28)))</f>
        <v>0.4</v>
      </c>
      <c r="AU28" s="50" cm="1">
        <f t="array" ref="AU28">MAX(_xlfn._xlws.FILTER(S:S,($D:$D=$AH28)*($E:$E=$AF28)))</f>
        <v>0.25</v>
      </c>
      <c r="AV28" s="53" cm="1">
        <f t="array" ref="AV28">MAX(_xlfn._xlws.FILTER(G:G,($D:$D=$AH28)*($E:$E=$AF28)))</f>
        <v>0.1</v>
      </c>
      <c r="AW28" s="54" cm="1">
        <f t="array" ref="AW28">MAX(_xlfn._xlws.FILTER(H:H,($D:$D=$AH28)*($E:$E=$AF28)))</f>
        <v>0.4</v>
      </c>
      <c r="AX28" s="55" cm="1">
        <f t="array" ref="AX28">MAX(_xlfn._xlws.FILTER(I:I,($D:$D=$AH28)*($E:$E=$AF28)))</f>
        <v>0.25</v>
      </c>
      <c r="AY28" s="50" cm="1">
        <f t="array" ref="AY28">MAX(_xlfn._xlws.FILTER(Z:Z,($D:$D=$AH28)*($E:$E=$AF28)))</f>
        <v>8.8888888888888906E-2</v>
      </c>
      <c r="AZ28" s="51" cm="1">
        <f t="array" ref="AZ28">MAX(_xlfn._xlws.FILTER(AA:AA,($D:$D=$AH28)*($E:$E=$AF28)))</f>
        <v>0</v>
      </c>
      <c r="BA28" s="56" cm="1">
        <f t="array" ref="BA28">MAX(_xlfn._xlws.FILTER(AB:AB,($D:$D=$AH28)*($E:$E=$AF28)))</f>
        <v>0.1333333333333333</v>
      </c>
    </row>
    <row r="29" spans="1:53" s="1" customFormat="1" ht="11.4" thickTop="1" x14ac:dyDescent="0.25">
      <c r="A29" s="27">
        <v>10</v>
      </c>
      <c r="B29" s="27">
        <v>10000</v>
      </c>
      <c r="C29" s="27" t="s">
        <v>6</v>
      </c>
      <c r="D29" s="27" t="s">
        <v>7</v>
      </c>
      <c r="E29" s="27" t="s">
        <v>53</v>
      </c>
      <c r="F29" s="27" t="s">
        <v>62</v>
      </c>
      <c r="G29" s="64">
        <v>0.1</v>
      </c>
      <c r="H29" s="64">
        <v>0.4</v>
      </c>
      <c r="I29" s="64">
        <v>0.05</v>
      </c>
      <c r="J29" s="64">
        <v>0.67441860465116277</v>
      </c>
      <c r="K29" s="64">
        <v>0.85862068965517246</v>
      </c>
      <c r="L29" s="64">
        <v>0.1141292788088083</v>
      </c>
      <c r="M29" s="27" t="s">
        <v>87</v>
      </c>
      <c r="N29" s="27">
        <v>9</v>
      </c>
      <c r="O29" s="64">
        <v>9.3442897626092022E-2</v>
      </c>
      <c r="P29" s="65">
        <v>0</v>
      </c>
      <c r="Q29" s="2">
        <v>0.1</v>
      </c>
      <c r="R29" s="2">
        <v>0.4</v>
      </c>
      <c r="S29" s="2">
        <v>0.05</v>
      </c>
      <c r="T29" s="2">
        <v>0.67441860465116277</v>
      </c>
      <c r="U29" s="2">
        <v>0.85862068965517246</v>
      </c>
      <c r="V29" s="2">
        <v>0.1141292788088083</v>
      </c>
      <c r="W29" s="66">
        <f t="shared" si="0"/>
        <v>0</v>
      </c>
      <c r="X29" s="66">
        <f t="shared" si="1"/>
        <v>0</v>
      </c>
      <c r="Y29" s="66">
        <f t="shared" si="2"/>
        <v>0</v>
      </c>
      <c r="Z29" s="66">
        <f t="shared" si="3"/>
        <v>0</v>
      </c>
      <c r="AA29" s="66">
        <f t="shared" si="4"/>
        <v>0</v>
      </c>
      <c r="AB29" s="66">
        <f t="shared" si="5"/>
        <v>0</v>
      </c>
      <c r="AF29" s="67" t="s">
        <v>57</v>
      </c>
      <c r="AG29" s="9" t="s">
        <v>58</v>
      </c>
      <c r="AH29" s="4" t="s">
        <v>7</v>
      </c>
      <c r="AI29" s="5" t="s">
        <v>50</v>
      </c>
      <c r="AJ29" s="10" cm="1">
        <f t="array" ref="AJ29">MIN(_xlfn._xlws.FILTER(T:T,($D:$D=$AH29)*($E:$E=$AF29)))</f>
        <v>0.60465116279069764</v>
      </c>
      <c r="AK29" s="11" cm="1">
        <f t="array" ref="AK29">MIN(_xlfn._xlws.FILTER(U:U,($D:$D=$AH29)*($E:$E=$AF29)))</f>
        <v>0.83499999999999985</v>
      </c>
      <c r="AL29" s="12" cm="1">
        <f t="array" ref="AL29">MIN(_xlfn._xlws.FILTER(V:V,($D:$D=$AH29)*($E:$E=$AF29)))</f>
        <v>3.6846034108675853E-2</v>
      </c>
      <c r="AM29" s="10" cm="1">
        <f t="array" ref="AM29">MIN(_xlfn._xlws.FILTER(J:J,($D:$D=$AH29)*($E:$E=$AF29)))</f>
        <v>0.60465116279069764</v>
      </c>
      <c r="AN29" s="11" cm="1">
        <f t="array" ref="AN29">MIN(_xlfn._xlws.FILTER(K:K,($D:$D=$AH29)*($E:$E=$AF29)))</f>
        <v>0.83499999999999985</v>
      </c>
      <c r="AO29" s="16" cm="1">
        <f t="array" ref="AO29">MIN(_xlfn._xlws.FILTER(L:L,($D:$D=$AH29)*($E:$E=$AF29)))</f>
        <v>3.6846034108675853E-2</v>
      </c>
      <c r="AP29" s="10" cm="1">
        <f t="array" ref="AP29">MIN(_xlfn._xlws.FILTER(W:W,($D:$D=$AH29)*($E:$E=$AF29)))</f>
        <v>0</v>
      </c>
      <c r="AQ29" s="11" cm="1">
        <f t="array" ref="AQ29">MIN(_xlfn._xlws.FILTER(X:X,($D:$D=$AH29)*($E:$E=$AF29)))</f>
        <v>0</v>
      </c>
      <c r="AR29" s="16" cm="1">
        <f t="array" ref="AR29">MIN(_xlfn._xlws.FILTER(Y:Y,($D:$D=$AH29)*($E:$E=$AF29)))</f>
        <v>0</v>
      </c>
      <c r="AS29" s="10" cm="1">
        <f t="array" ref="AS29">MIN(_xlfn._xlws.FILTER(Q:Q,($D:$D=$AH29)*($E:$E=$AF29)))</f>
        <v>0.1</v>
      </c>
      <c r="AT29" s="10" cm="1">
        <f t="array" ref="AT29">MIN(_xlfn._xlws.FILTER(R:R,($D:$D=$AH29)*($E:$E=$AF29)))</f>
        <v>0.4</v>
      </c>
      <c r="AU29" s="10" cm="1">
        <f t="array" ref="AU29">MIN(_xlfn._xlws.FILTER(S:S,($D:$D=$AH29)*($E:$E=$AF29)))</f>
        <v>0.05</v>
      </c>
      <c r="AV29" s="13" cm="1">
        <f t="array" ref="AV29">MIN(_xlfn._xlws.FILTER(G:G,($D:$D=$AH29)*($E:$E=$AF29)))</f>
        <v>0.1</v>
      </c>
      <c r="AW29" s="14" cm="1">
        <f t="array" ref="AW29">MIN(_xlfn._xlws.FILTER(H:H,($D:$D=$AH29)*($E:$E=$AF29)))</f>
        <v>0.4</v>
      </c>
      <c r="AX29" s="15" cm="1">
        <f t="array" ref="AX29">MIN(_xlfn._xlws.FILTER(I:I,($D:$D=$AH29)*($E:$E=$AF29)))</f>
        <v>0.05</v>
      </c>
      <c r="AY29" s="10" cm="1">
        <f t="array" ref="AY29">MIN(_xlfn._xlws.FILTER(Z:Z,($D:$D=$AH29)*($E:$E=$AF29)))</f>
        <v>0</v>
      </c>
      <c r="AZ29" s="11" cm="1">
        <f t="array" ref="AZ29">MIN(_xlfn._xlws.FILTER(AA:AA,($D:$D=$AH29)*($E:$E=$AF29)))</f>
        <v>0</v>
      </c>
      <c r="BA29" s="16" cm="1">
        <f t="array" ref="BA29">MIN(_xlfn._xlws.FILTER(AB:AB,($D:$D=$AH29)*($E:$E=$AF29)))</f>
        <v>0</v>
      </c>
    </row>
    <row r="30" spans="1:53" s="1" customFormat="1" ht="10.8" x14ac:dyDescent="0.25">
      <c r="A30" s="27">
        <v>10</v>
      </c>
      <c r="B30" s="27">
        <v>10000</v>
      </c>
      <c r="C30" s="27" t="s">
        <v>6</v>
      </c>
      <c r="D30" s="27" t="s">
        <v>16</v>
      </c>
      <c r="E30" s="27" t="s">
        <v>53</v>
      </c>
      <c r="F30" s="27" t="s">
        <v>62</v>
      </c>
      <c r="G30" s="64">
        <v>0.1</v>
      </c>
      <c r="H30" s="64">
        <v>0.4</v>
      </c>
      <c r="I30" s="64">
        <v>0.18333333333333329</v>
      </c>
      <c r="J30" s="64">
        <v>0.2558139534883721</v>
      </c>
      <c r="K30" s="64">
        <v>0.6890909090909092</v>
      </c>
      <c r="L30" s="64">
        <v>0.34238783642642501</v>
      </c>
      <c r="M30" s="27" t="s">
        <v>87</v>
      </c>
      <c r="N30" s="27">
        <v>9</v>
      </c>
      <c r="O30" s="64">
        <v>9.3442897626092022E-2</v>
      </c>
      <c r="P30" s="65">
        <v>0</v>
      </c>
      <c r="Q30" s="2">
        <v>0.1</v>
      </c>
      <c r="R30" s="2">
        <v>0.4</v>
      </c>
      <c r="S30" s="2">
        <v>0.18333333333333329</v>
      </c>
      <c r="T30" s="2">
        <v>0.2558139534883721</v>
      </c>
      <c r="U30" s="2">
        <v>0.6890909090909092</v>
      </c>
      <c r="V30" s="2">
        <v>0.34238783642642501</v>
      </c>
      <c r="W30" s="66">
        <f t="shared" si="0"/>
        <v>0</v>
      </c>
      <c r="X30" s="66">
        <f t="shared" si="1"/>
        <v>0</v>
      </c>
      <c r="Y30" s="66">
        <f t="shared" si="2"/>
        <v>0</v>
      </c>
      <c r="Z30" s="66">
        <f t="shared" si="3"/>
        <v>0</v>
      </c>
      <c r="AA30" s="66">
        <f t="shared" si="4"/>
        <v>0</v>
      </c>
      <c r="AB30" s="66">
        <f t="shared" si="5"/>
        <v>0</v>
      </c>
      <c r="AF30" s="68" t="s">
        <v>57</v>
      </c>
      <c r="AG30" s="17" t="s">
        <v>58</v>
      </c>
      <c r="AH30" s="18" t="s">
        <v>7</v>
      </c>
      <c r="AI30" s="19" t="s">
        <v>51</v>
      </c>
      <c r="AJ30" s="20" cm="1">
        <f t="array" ref="AJ30">AVERAGE(_xlfn._xlws.FILTER(T:T,($D:$D=$AH30)*($E:$E=$AF30)))</f>
        <v>0.70425472551394275</v>
      </c>
      <c r="AK30" s="21" cm="1">
        <f t="array" ref="AK30">AVERAGE(_xlfn._xlws.FILTER(U:U,($D:$D=$AH30)*($E:$E=$AF30)))</f>
        <v>0.93755832891246593</v>
      </c>
      <c r="AL30" s="22" cm="1">
        <f t="array" ref="AL30">AVERAGE(_xlfn._xlws.FILTER(V:V,($D:$D=$AH30)*($E:$E=$AF30)))</f>
        <v>0.41213878377151764</v>
      </c>
      <c r="AM30" s="20" cm="1">
        <f t="array" ref="AM30">AVERAGE(_xlfn._xlws.FILTER(J:J,($D:$D=$AH30)*($E:$E=$AF30)))</f>
        <v>0.70425472551394275</v>
      </c>
      <c r="AN30" s="21" cm="1">
        <f t="array" ref="AN30">AVERAGE(_xlfn._xlws.FILTER(K:K,($D:$D=$AH30)*($E:$E=$AF30)))</f>
        <v>0.93755832891246593</v>
      </c>
      <c r="AO30" s="26" cm="1">
        <f t="array" ref="AO30">AVERAGE(_xlfn._xlws.FILTER(L:L,($D:$D=$AH30)*($E:$E=$AF30)))</f>
        <v>0.41213878377151764</v>
      </c>
      <c r="AP30" s="20" cm="1">
        <f t="array" ref="AP30">AVERAGE(_xlfn._xlws.FILTER(W:W,($D:$D=$AH30)*($E:$E=$AF30)))</f>
        <v>0</v>
      </c>
      <c r="AQ30" s="21" cm="1">
        <f t="array" ref="AQ30">AVERAGE(_xlfn._xlws.FILTER(X:X,($D:$D=$AH30)*($E:$E=$AF30)))</f>
        <v>0</v>
      </c>
      <c r="AR30" s="26" cm="1">
        <f t="array" ref="AR30">AVERAGE(_xlfn._xlws.FILTER(Y:Y,($D:$D=$AH30)*($E:$E=$AF30)))</f>
        <v>0</v>
      </c>
      <c r="AS30" s="20" cm="1">
        <f t="array" ref="AS30">AVERAGE(_xlfn._xlws.FILTER(Q:Q,($D:$D=$AH30)*($E:$E=$AF30)))</f>
        <v>9.9999999999999811E-2</v>
      </c>
      <c r="AT30" s="20" cm="1">
        <f t="array" ref="AT30">AVERAGE(_xlfn._xlws.FILTER(R:R,($D:$D=$AH30)*($E:$E=$AF30)))</f>
        <v>0.39999999999999925</v>
      </c>
      <c r="AU30" s="20" cm="1">
        <f t="array" ref="AU30">AVERAGE(_xlfn._xlws.FILTER(S:S,($D:$D=$AH30)*($E:$E=$AF30)))</f>
        <v>4.9999999999999906E-2</v>
      </c>
      <c r="AV30" s="23" cm="1">
        <f t="array" ref="AV30">AVERAGE(_xlfn._xlws.FILTER(G:G,($D:$D=$AH30)*($E:$E=$AF30)))</f>
        <v>9.9999999999999811E-2</v>
      </c>
      <c r="AW30" s="24" cm="1">
        <f t="array" ref="AW30">AVERAGE(_xlfn._xlws.FILTER(H:H,($D:$D=$AH30)*($E:$E=$AF30)))</f>
        <v>0.39999999999999925</v>
      </c>
      <c r="AX30" s="25" cm="1">
        <f t="array" ref="AX30">AVERAGE(_xlfn._xlws.FILTER(I:I,($D:$D=$AH30)*($E:$E=$AF30)))</f>
        <v>4.9999999999999906E-2</v>
      </c>
      <c r="AY30" s="20" cm="1">
        <f t="array" ref="AY30">AVERAGE(_xlfn._xlws.FILTER(Z:Z,($D:$D=$AH30)*($E:$E=$AF30)))</f>
        <v>0</v>
      </c>
      <c r="AZ30" s="21" cm="1">
        <f t="array" ref="AZ30">AVERAGE(_xlfn._xlws.FILTER(AA:AA,($D:$D=$AH30)*($E:$E=$AF30)))</f>
        <v>0</v>
      </c>
      <c r="BA30" s="26" cm="1">
        <f t="array" ref="BA30">AVERAGE(_xlfn._xlws.FILTER(AB:AB,($D:$D=$AH30)*($E:$E=$AF30)))</f>
        <v>0</v>
      </c>
    </row>
    <row r="31" spans="1:53" s="1" customFormat="1" ht="11.4" thickBot="1" x14ac:dyDescent="0.3">
      <c r="A31" s="27">
        <v>10</v>
      </c>
      <c r="B31" s="27">
        <v>10000</v>
      </c>
      <c r="C31" s="27" t="s">
        <v>6</v>
      </c>
      <c r="D31" s="27" t="s">
        <v>17</v>
      </c>
      <c r="E31" s="27" t="s">
        <v>53</v>
      </c>
      <c r="F31" s="27" t="s">
        <v>62</v>
      </c>
      <c r="G31" s="64">
        <v>0.18888888888888891</v>
      </c>
      <c r="H31" s="64">
        <v>0.4</v>
      </c>
      <c r="I31" s="64">
        <v>0.25</v>
      </c>
      <c r="J31" s="64">
        <v>0.16279069767441859</v>
      </c>
      <c r="K31" s="64">
        <v>0.99142857142857144</v>
      </c>
      <c r="L31" s="64">
        <v>3.1666564075206369E-3</v>
      </c>
      <c r="M31" s="27" t="s">
        <v>87</v>
      </c>
      <c r="N31" s="27">
        <v>9</v>
      </c>
      <c r="O31" s="64">
        <v>9.3442897626092022E-2</v>
      </c>
      <c r="P31" s="65">
        <v>0</v>
      </c>
      <c r="Q31" s="2">
        <v>0.18888888888888891</v>
      </c>
      <c r="R31" s="2">
        <v>0.4</v>
      </c>
      <c r="S31" s="2">
        <v>0.18333333333333329</v>
      </c>
      <c r="T31" s="2">
        <v>0.16279069767441859</v>
      </c>
      <c r="U31" s="2">
        <v>0.99142857142857144</v>
      </c>
      <c r="V31" s="2">
        <v>3.1666564075206369E-3</v>
      </c>
      <c r="W31" s="66">
        <f t="shared" si="0"/>
        <v>0</v>
      </c>
      <c r="X31" s="66">
        <f t="shared" si="1"/>
        <v>0</v>
      </c>
      <c r="Y31" s="66">
        <f t="shared" si="2"/>
        <v>0</v>
      </c>
      <c r="Z31" s="66">
        <f t="shared" si="3"/>
        <v>0</v>
      </c>
      <c r="AA31" s="66">
        <f t="shared" si="4"/>
        <v>0</v>
      </c>
      <c r="AB31" s="66">
        <f t="shared" si="5"/>
        <v>-6.6666666666666707E-2</v>
      </c>
      <c r="AF31" s="69" t="s">
        <v>57</v>
      </c>
      <c r="AG31" s="27" t="s">
        <v>58</v>
      </c>
      <c r="AH31" s="28" t="s">
        <v>7</v>
      </c>
      <c r="AI31" s="29" t="s">
        <v>52</v>
      </c>
      <c r="AJ31" s="30" cm="1">
        <f t="array" ref="AJ31">MAX(_xlfn._xlws.FILTER(T:T,($D:$D=$AH31)*($E:$E=$AF31)))</f>
        <v>0.81081081081081086</v>
      </c>
      <c r="AK31" s="31" cm="1">
        <f t="array" ref="AK31">MAX(_xlfn._xlws.FILTER(U:U,($D:$D=$AH31)*($E:$E=$AF31)))</f>
        <v>0.97680000000000011</v>
      </c>
      <c r="AL31" s="32" cm="1">
        <f t="array" ref="AL31">MAX(_xlfn._xlws.FILTER(V:V,($D:$D=$AH31)*($E:$E=$AF31)))</f>
        <v>0.46152777527303118</v>
      </c>
      <c r="AM31" s="30" cm="1">
        <f t="array" ref="AM31">MAX(_xlfn._xlws.FILTER(J:J,($D:$D=$AH31)*($E:$E=$AF31)))</f>
        <v>0.81081081081081086</v>
      </c>
      <c r="AN31" s="31" cm="1">
        <f t="array" ref="AN31">MAX(_xlfn._xlws.FILTER(K:K,($D:$D=$AH31)*($E:$E=$AF31)))</f>
        <v>0.97680000000000011</v>
      </c>
      <c r="AO31" s="36" cm="1">
        <f t="array" ref="AO31">MAX(_xlfn._xlws.FILTER(L:L,($D:$D=$AH31)*($E:$E=$AF31)))</f>
        <v>0.46152777527303118</v>
      </c>
      <c r="AP31" s="30" cm="1">
        <f t="array" ref="AP31">MAX(_xlfn._xlws.FILTER(W:W,($D:$D=$AH31)*($E:$E=$AF31)))</f>
        <v>0</v>
      </c>
      <c r="AQ31" s="31" cm="1">
        <f t="array" ref="AQ31">MAX(_xlfn._xlws.FILTER(X:X,($D:$D=$AH31)*($E:$E=$AF31)))</f>
        <v>0</v>
      </c>
      <c r="AR31" s="36" cm="1">
        <f t="array" ref="AR31">MAX(_xlfn._xlws.FILTER(Y:Y,($D:$D=$AH31)*($E:$E=$AF31)))</f>
        <v>0</v>
      </c>
      <c r="AS31" s="30" cm="1">
        <f t="array" ref="AS31">MAX(_xlfn._xlws.FILTER(Q:Q,($D:$D=$AH31)*($E:$E=$AF31)))</f>
        <v>0.1</v>
      </c>
      <c r="AT31" s="30" cm="1">
        <f t="array" ref="AT31">MAX(_xlfn._xlws.FILTER(R:R,($D:$D=$AH31)*($E:$E=$AF31)))</f>
        <v>0.4</v>
      </c>
      <c r="AU31" s="30" cm="1">
        <f t="array" ref="AU31">MAX(_xlfn._xlws.FILTER(S:S,($D:$D=$AH31)*($E:$E=$AF31)))</f>
        <v>0.05</v>
      </c>
      <c r="AV31" s="33" cm="1">
        <f t="array" ref="AV31">MAX(_xlfn._xlws.FILTER(G:G,($D:$D=$AH31)*($E:$E=$AF31)))</f>
        <v>0.1</v>
      </c>
      <c r="AW31" s="34" cm="1">
        <f t="array" ref="AW31">MAX(_xlfn._xlws.FILTER(H:H,($D:$D=$AH31)*($E:$E=$AF31)))</f>
        <v>0.4</v>
      </c>
      <c r="AX31" s="35" cm="1">
        <f t="array" ref="AX31">MAX(_xlfn._xlws.FILTER(I:I,($D:$D=$AH31)*($E:$E=$AF31)))</f>
        <v>0.05</v>
      </c>
      <c r="AY31" s="30" cm="1">
        <f t="array" ref="AY31">MAX(_xlfn._xlws.FILTER(Z:Z,($D:$D=$AH31)*($E:$E=$AF31)))</f>
        <v>0</v>
      </c>
      <c r="AZ31" s="31" cm="1">
        <f t="array" ref="AZ31">MAX(_xlfn._xlws.FILTER(AA:AA,($D:$D=$AH31)*($E:$E=$AF31)))</f>
        <v>0</v>
      </c>
      <c r="BA31" s="36" cm="1">
        <f t="array" ref="BA31">MAX(_xlfn._xlws.FILTER(AB:AB,($D:$D=$AH31)*($E:$E=$AF31)))</f>
        <v>0</v>
      </c>
    </row>
    <row r="32" spans="1:53" s="1" customFormat="1" ht="10.8" x14ac:dyDescent="0.25">
      <c r="A32" s="27">
        <v>11</v>
      </c>
      <c r="B32" s="27">
        <v>11000</v>
      </c>
      <c r="C32" s="27" t="s">
        <v>6</v>
      </c>
      <c r="D32" s="27" t="s">
        <v>7</v>
      </c>
      <c r="E32" s="27" t="s">
        <v>53</v>
      </c>
      <c r="F32" s="27" t="s">
        <v>62</v>
      </c>
      <c r="G32" s="64">
        <v>0.1</v>
      </c>
      <c r="H32" s="64">
        <v>0.4</v>
      </c>
      <c r="I32" s="64">
        <v>0.05</v>
      </c>
      <c r="J32" s="64">
        <v>0.65116279069767447</v>
      </c>
      <c r="K32" s="64">
        <v>0.88071428571428567</v>
      </c>
      <c r="L32" s="64">
        <v>6.8447242448564774E-2</v>
      </c>
      <c r="M32" s="27" t="s">
        <v>88</v>
      </c>
      <c r="N32" s="27">
        <v>10</v>
      </c>
      <c r="O32" s="64">
        <v>8.0530613405509516E-2</v>
      </c>
      <c r="P32" s="65">
        <v>0</v>
      </c>
      <c r="Q32" s="2">
        <v>0.1</v>
      </c>
      <c r="R32" s="2">
        <v>0.4</v>
      </c>
      <c r="S32" s="2">
        <v>0.05</v>
      </c>
      <c r="T32" s="2">
        <v>0.65116279069767447</v>
      </c>
      <c r="U32" s="2">
        <v>0.88071428571428567</v>
      </c>
      <c r="V32" s="2">
        <v>6.8447242448564774E-2</v>
      </c>
      <c r="W32" s="66">
        <f t="shared" si="0"/>
        <v>0</v>
      </c>
      <c r="X32" s="66">
        <f t="shared" si="1"/>
        <v>0</v>
      </c>
      <c r="Y32" s="66">
        <f t="shared" si="2"/>
        <v>0</v>
      </c>
      <c r="Z32" s="66">
        <f t="shared" si="3"/>
        <v>0</v>
      </c>
      <c r="AA32" s="66">
        <f t="shared" si="4"/>
        <v>0</v>
      </c>
      <c r="AB32" s="66">
        <f t="shared" si="5"/>
        <v>0</v>
      </c>
      <c r="AF32" s="69" t="s">
        <v>57</v>
      </c>
      <c r="AG32" s="27" t="s">
        <v>58</v>
      </c>
      <c r="AH32" s="37" t="s">
        <v>17</v>
      </c>
      <c r="AI32" s="38" t="s">
        <v>50</v>
      </c>
      <c r="AJ32" s="39" cm="1">
        <f t="array" ref="AJ32">MIN(_xlfn._xlws.FILTER(T:T,($D:$D=$AH32)*($E:$E=$AF32)))</f>
        <v>0.1395348837209302</v>
      </c>
      <c r="AK32" s="40" cm="1">
        <f t="array" ref="AK32">MIN(_xlfn._xlws.FILTER(U:U,($D:$D=$AH32)*($E:$E=$AF32)))</f>
        <v>0.97812500000000002</v>
      </c>
      <c r="AL32" s="41" cm="1">
        <f t="array" ref="AL32">MIN(_xlfn._xlws.FILTER(V:V,($D:$D=$AH32)*($E:$E=$AF32)))</f>
        <v>0</v>
      </c>
      <c r="AM32" s="39" cm="1">
        <f t="array" ref="AM32">MIN(_xlfn._xlws.FILTER(J:J,($D:$D=$AH32)*($E:$E=$AF32)))</f>
        <v>0.1395348837209302</v>
      </c>
      <c r="AN32" s="40" cm="1">
        <f t="array" ref="AN32">MIN(_xlfn._xlws.FILTER(K:K,($D:$D=$AH32)*($E:$E=$AF32)))</f>
        <v>0.93294117647058827</v>
      </c>
      <c r="AO32" s="45" cm="1">
        <f t="array" ref="AO32">MIN(_xlfn._xlws.FILTER(L:L,($D:$D=$AH32)*($E:$E=$AF32)))</f>
        <v>0</v>
      </c>
      <c r="AP32" s="39" cm="1">
        <f t="array" ref="AP32">MIN(_xlfn._xlws.FILTER(W:W,($D:$D=$AH32)*($E:$E=$AF32)))</f>
        <v>-8.1081081081081086E-2</v>
      </c>
      <c r="AQ32" s="40" cm="1">
        <f t="array" ref="AQ32">MIN(_xlfn._xlws.FILTER(X:X,($D:$D=$AH32)*($E:$E=$AF32)))</f>
        <v>0</v>
      </c>
      <c r="AR32" s="45" cm="1">
        <f t="array" ref="AR32">MIN(_xlfn._xlws.FILTER(Y:Y,($D:$D=$AH32)*($E:$E=$AF32)))</f>
        <v>-0.10768671742432119</v>
      </c>
      <c r="AS32" s="39" cm="1">
        <f t="array" ref="AS32">MIN(_xlfn._xlws.FILTER(Q:Q,($D:$D=$AH32)*($E:$E=$AF32)))</f>
        <v>0.1</v>
      </c>
      <c r="AT32" s="39" cm="1">
        <f t="array" ref="AT32">MIN(_xlfn._xlws.FILTER(R:R,($D:$D=$AH32)*($E:$E=$AF32)))</f>
        <v>0.4</v>
      </c>
      <c r="AU32" s="39" cm="1">
        <f t="array" ref="AU32">MIN(_xlfn._xlws.FILTER(S:S,($D:$D=$AH32)*($E:$E=$AF32)))</f>
        <v>0.1166666666666667</v>
      </c>
      <c r="AV32" s="42" cm="1">
        <f t="array" ref="AV32">MIN(_xlfn._xlws.FILTER(G:G,($D:$D=$AH32)*($E:$E=$AF32)))</f>
        <v>0.18888888888888891</v>
      </c>
      <c r="AW32" s="43" cm="1">
        <f t="array" ref="AW32">MIN(_xlfn._xlws.FILTER(H:H,($D:$D=$AH32)*($E:$E=$AF32)))</f>
        <v>0.4</v>
      </c>
      <c r="AX32" s="44" cm="1">
        <f t="array" ref="AX32">MIN(_xlfn._xlws.FILTER(I:I,($D:$D=$AH32)*($E:$E=$AF32)))</f>
        <v>0.18333333333333329</v>
      </c>
      <c r="AY32" s="39" cm="1">
        <f t="array" ref="AY32">MIN(_xlfn._xlws.FILTER(Z:Z,($D:$D=$AH32)*($E:$E=$AF32)))</f>
        <v>-0.17777777777777781</v>
      </c>
      <c r="AZ32" s="40" cm="1">
        <f t="array" ref="AZ32">MIN(_xlfn._xlws.FILTER(AA:AA,($D:$D=$AH32)*($E:$E=$AF32)))</f>
        <v>0</v>
      </c>
      <c r="BA32" s="45" cm="1">
        <f t="array" ref="BA32">MIN(_xlfn._xlws.FILTER(AB:AB,($D:$D=$AH32)*($E:$E=$AF32)))</f>
        <v>-6.6666666666666596E-2</v>
      </c>
    </row>
    <row r="33" spans="1:53" s="1" customFormat="1" ht="10.8" x14ac:dyDescent="0.25">
      <c r="A33" s="27">
        <v>11</v>
      </c>
      <c r="B33" s="27">
        <v>11000</v>
      </c>
      <c r="C33" s="27" t="s">
        <v>6</v>
      </c>
      <c r="D33" s="27" t="s">
        <v>16</v>
      </c>
      <c r="E33" s="27" t="s">
        <v>53</v>
      </c>
      <c r="F33" s="27" t="s">
        <v>62</v>
      </c>
      <c r="G33" s="64">
        <v>0.1</v>
      </c>
      <c r="H33" s="64">
        <v>0.4</v>
      </c>
      <c r="I33" s="64">
        <v>0.18333333333333329</v>
      </c>
      <c r="J33" s="64">
        <v>0.23255813953488369</v>
      </c>
      <c r="K33" s="64">
        <v>0.73199999999999998</v>
      </c>
      <c r="L33" s="64">
        <v>0.2737889697942591</v>
      </c>
      <c r="M33" s="27" t="s">
        <v>88</v>
      </c>
      <c r="N33" s="27">
        <v>10</v>
      </c>
      <c r="O33" s="64">
        <v>8.0530613405509516E-2</v>
      </c>
      <c r="P33" s="65">
        <v>0</v>
      </c>
      <c r="Q33" s="2">
        <v>0.1</v>
      </c>
      <c r="R33" s="2">
        <v>0.4</v>
      </c>
      <c r="S33" s="2">
        <v>0.18333333333333329</v>
      </c>
      <c r="T33" s="2">
        <v>0.23255813953488369</v>
      </c>
      <c r="U33" s="2">
        <v>0.73199999999999998</v>
      </c>
      <c r="V33" s="2">
        <v>0.2737889697942591</v>
      </c>
      <c r="W33" s="66">
        <f t="shared" si="0"/>
        <v>0</v>
      </c>
      <c r="X33" s="66">
        <f t="shared" si="1"/>
        <v>0</v>
      </c>
      <c r="Y33" s="66">
        <f t="shared" si="2"/>
        <v>0</v>
      </c>
      <c r="Z33" s="66">
        <f t="shared" si="3"/>
        <v>0</v>
      </c>
      <c r="AA33" s="66">
        <f t="shared" si="4"/>
        <v>0</v>
      </c>
      <c r="AB33" s="66">
        <f t="shared" si="5"/>
        <v>0</v>
      </c>
      <c r="AF33" s="68" t="s">
        <v>57</v>
      </c>
      <c r="AG33" s="17" t="s">
        <v>58</v>
      </c>
      <c r="AH33" s="18" t="s">
        <v>17</v>
      </c>
      <c r="AI33" s="19" t="s">
        <v>51</v>
      </c>
      <c r="AJ33" s="20" cm="1">
        <f t="array" ref="AJ33">AVERAGE(_xlfn._xlws.FILTER(T:T,($D:$D=$AH33)*($E:$E=$AF33)))</f>
        <v>0.41469914611151187</v>
      </c>
      <c r="AK33" s="21" cm="1">
        <f t="array" ref="AK33">AVERAGE(_xlfn._xlws.FILTER(U:U,($D:$D=$AH33)*($E:$E=$AF33)))</f>
        <v>0.98042053571428622</v>
      </c>
      <c r="AL33" s="22" cm="1">
        <f t="array" ref="AL33">AVERAGE(_xlfn._xlws.FILTER(V:V,($D:$D=$AH33)*($E:$E=$AF33)))</f>
        <v>1.131652344081934E-2</v>
      </c>
      <c r="AM33" s="20" cm="1">
        <f t="array" ref="AM33">AVERAGE(_xlfn._xlws.FILTER(J:J,($D:$D=$AH33)*($E:$E=$AF33)))</f>
        <v>0.42439116371050623</v>
      </c>
      <c r="AN33" s="21" cm="1">
        <f t="array" ref="AN33">AVERAGE(_xlfn._xlws.FILTER(K:K,($D:$D=$AH33)*($E:$E=$AF33)))</f>
        <v>0.97555058356676083</v>
      </c>
      <c r="AO33" s="26" cm="1">
        <f t="array" ref="AO33">AVERAGE(_xlfn._xlws.FILTER(L:L,($D:$D=$AH33)*($E:$E=$AF33)))</f>
        <v>1.6305989772097844E-2</v>
      </c>
      <c r="AP33" s="20" cm="1">
        <f t="array" ref="AP33">AVERAGE(_xlfn._xlws.FILTER(W:W,($D:$D=$AH33)*($E:$E=$AF33)))</f>
        <v>-9.6920175989943826E-3</v>
      </c>
      <c r="AQ33" s="21" cm="1">
        <f t="array" ref="AQ33">AVERAGE(_xlfn._xlws.FILTER(X:X,($D:$D=$AH33)*($E:$E=$AF33)))</f>
        <v>4.8699521475256743E-3</v>
      </c>
      <c r="AR33" s="26" cm="1">
        <f t="array" ref="AR33">AVERAGE(_xlfn._xlws.FILTER(Y:Y,($D:$D=$AH33)*($E:$E=$AF33)))</f>
        <v>-4.9894663312784974E-3</v>
      </c>
      <c r="AS33" s="20" cm="1">
        <f t="array" ref="AS33">AVERAGE(_xlfn._xlws.FILTER(Q:Q,($D:$D=$AH33)*($E:$E=$AF33)))</f>
        <v>0.17644444444444435</v>
      </c>
      <c r="AT33" s="20" cm="1">
        <f t="array" ref="AT33">AVERAGE(_xlfn._xlws.FILTER(R:R,($D:$D=$AH33)*($E:$E=$AF33)))</f>
        <v>0.39999999999999925</v>
      </c>
      <c r="AU33" s="20" cm="1">
        <f t="array" ref="AU33">AVERAGE(_xlfn._xlws.FILTER(S:S,($D:$D=$AH33)*($E:$E=$AF33)))</f>
        <v>0.20400000000000013</v>
      </c>
      <c r="AV33" s="23" cm="1">
        <f t="array" ref="AV33">AVERAGE(_xlfn._xlws.FILTER(G:G,($D:$D=$AH33)*($E:$E=$AF33)))</f>
        <v>0.19600000000000001</v>
      </c>
      <c r="AW33" s="24" cm="1">
        <f t="array" ref="AW33">AVERAGE(_xlfn._xlws.FILTER(H:H,($D:$D=$AH33)*($E:$E=$AF33)))</f>
        <v>0.39999999999999925</v>
      </c>
      <c r="AX33" s="25" cm="1">
        <f t="array" ref="AX33">AVERAGE(_xlfn._xlws.FILTER(I:I,($D:$D=$AH33)*($E:$E=$AF33)))</f>
        <v>0.18600000000000017</v>
      </c>
      <c r="AY33" s="20" cm="1">
        <f t="array" ref="AY33">AVERAGE(_xlfn._xlws.FILTER(Z:Z,($D:$D=$AH33)*($E:$E=$AF33)))</f>
        <v>-1.9555555555555569E-2</v>
      </c>
      <c r="AZ33" s="21" cm="1">
        <f t="array" ref="AZ33">AVERAGE(_xlfn._xlws.FILTER(AA:AA,($D:$D=$AH33)*($E:$E=$AF33)))</f>
        <v>0</v>
      </c>
      <c r="BA33" s="26" cm="1">
        <f t="array" ref="BA33">AVERAGE(_xlfn._xlws.FILTER(AB:AB,($D:$D=$AH33)*($E:$E=$AF33)))</f>
        <v>1.8000000000000002E-2</v>
      </c>
    </row>
    <row r="34" spans="1:53" s="1" customFormat="1" ht="11.4" thickBot="1" x14ac:dyDescent="0.3">
      <c r="A34" s="27">
        <v>11</v>
      </c>
      <c r="B34" s="27">
        <v>11000</v>
      </c>
      <c r="C34" s="27" t="s">
        <v>6</v>
      </c>
      <c r="D34" s="27" t="s">
        <v>17</v>
      </c>
      <c r="E34" s="27" t="s">
        <v>53</v>
      </c>
      <c r="F34" s="27" t="s">
        <v>62</v>
      </c>
      <c r="G34" s="64">
        <v>0.18888888888888891</v>
      </c>
      <c r="H34" s="64">
        <v>0.4</v>
      </c>
      <c r="I34" s="64">
        <v>0.25</v>
      </c>
      <c r="J34" s="64">
        <v>0.16279069767441859</v>
      </c>
      <c r="K34" s="64">
        <v>0.99142857142857144</v>
      </c>
      <c r="L34" s="64">
        <v>1.129852156824263E-3</v>
      </c>
      <c r="M34" s="27" t="s">
        <v>88</v>
      </c>
      <c r="N34" s="27">
        <v>10</v>
      </c>
      <c r="O34" s="64">
        <v>8.0530613405509516E-2</v>
      </c>
      <c r="P34" s="65">
        <v>0</v>
      </c>
      <c r="Q34" s="2">
        <v>0.18888888888888891</v>
      </c>
      <c r="R34" s="2">
        <v>0.4</v>
      </c>
      <c r="S34" s="2">
        <v>0.18333333333333329</v>
      </c>
      <c r="T34" s="2">
        <v>0.16279069767441859</v>
      </c>
      <c r="U34" s="2">
        <v>0.99142857142857144</v>
      </c>
      <c r="V34" s="2">
        <v>1.129852156824263E-3</v>
      </c>
      <c r="W34" s="66">
        <f t="shared" si="0"/>
        <v>0</v>
      </c>
      <c r="X34" s="66">
        <f t="shared" si="1"/>
        <v>0</v>
      </c>
      <c r="Y34" s="66">
        <f t="shared" si="2"/>
        <v>0</v>
      </c>
      <c r="Z34" s="66">
        <f t="shared" si="3"/>
        <v>0</v>
      </c>
      <c r="AA34" s="66">
        <f t="shared" si="4"/>
        <v>0</v>
      </c>
      <c r="AB34" s="66">
        <f t="shared" si="5"/>
        <v>-6.6666666666666707E-2</v>
      </c>
      <c r="AF34" s="69" t="s">
        <v>57</v>
      </c>
      <c r="AG34" s="27" t="s">
        <v>58</v>
      </c>
      <c r="AH34" s="28" t="s">
        <v>17</v>
      </c>
      <c r="AI34" s="29" t="s">
        <v>52</v>
      </c>
      <c r="AJ34" s="30" cm="1">
        <f t="array" ref="AJ34">MAX(_xlfn._xlws.FILTER(T:T,($D:$D=$AH34)*($E:$E=$AF34)))</f>
        <v>0.51351351351351349</v>
      </c>
      <c r="AK34" s="31" cm="1">
        <f t="array" ref="AK34">MAX(_xlfn._xlws.FILTER(U:U,($D:$D=$AH34)*($E:$E=$AF34)))</f>
        <v>0.9916666666666667</v>
      </c>
      <c r="AL34" s="32" cm="1">
        <f t="array" ref="AL34">MAX(_xlfn._xlws.FILTER(V:V,($D:$D=$AH34)*($E:$E=$AF34)))</f>
        <v>0.34538152610441758</v>
      </c>
      <c r="AM34" s="30" cm="1">
        <f t="array" ref="AM34">MAX(_xlfn._xlws.FILTER(J:J,($D:$D=$AH34)*($E:$E=$AF34)))</f>
        <v>0.45945945945945948</v>
      </c>
      <c r="AN34" s="31" cm="1">
        <f t="array" ref="AN34">MAX(_xlfn._xlws.FILTER(K:K,($D:$D=$AH34)*($E:$E=$AF34)))</f>
        <v>0.9916666666666667</v>
      </c>
      <c r="AO34" s="36" cm="1">
        <f t="array" ref="AO34">MAX(_xlfn._xlws.FILTER(L:L,($D:$D=$AH34)*($E:$E=$AF34)))</f>
        <v>0.34538152610441758</v>
      </c>
      <c r="AP34" s="30" cm="1">
        <f t="array" ref="AP34">MAX(_xlfn._xlws.FILTER(W:W,($D:$D=$AH34)*($E:$E=$AF34)))</f>
        <v>8.1081081081080975E-2</v>
      </c>
      <c r="AQ34" s="31" cm="1">
        <f t="array" ref="AQ34">MAX(_xlfn._xlws.FILTER(X:X,($D:$D=$AH34)*($E:$E=$AF34)))</f>
        <v>4.7725490196078524E-2</v>
      </c>
      <c r="AR34" s="36" cm="1">
        <f t="array" ref="AR34">MAX(_xlfn._xlws.FILTER(Y:Y,($D:$D=$AH34)*($E:$E=$AF34)))</f>
        <v>0.19980001259763161</v>
      </c>
      <c r="AS34" s="30" cm="1">
        <f t="array" ref="AS34">MAX(_xlfn._xlws.FILTER(Q:Q,($D:$D=$AH34)*($E:$E=$AF34)))</f>
        <v>0.81111111111111112</v>
      </c>
      <c r="AT34" s="30" cm="1">
        <f t="array" ref="AT34">MAX(_xlfn._xlws.FILTER(R:R,($D:$D=$AH34)*($E:$E=$AF34)))</f>
        <v>0.4</v>
      </c>
      <c r="AU34" s="30" cm="1">
        <f t="array" ref="AU34">MAX(_xlfn._xlws.FILTER(S:S,($D:$D=$AH34)*($E:$E=$AF34)))</f>
        <v>0.25</v>
      </c>
      <c r="AV34" s="33" cm="1">
        <f t="array" ref="AV34">MAX(_xlfn._xlws.FILTER(G:G,($D:$D=$AH34)*($E:$E=$AF34)))</f>
        <v>0.54444444444444451</v>
      </c>
      <c r="AW34" s="34" cm="1">
        <f t="array" ref="AW34">MAX(_xlfn._xlws.FILTER(H:H,($D:$D=$AH34)*($E:$E=$AF34)))</f>
        <v>0.4</v>
      </c>
      <c r="AX34" s="35" cm="1">
        <f t="array" ref="AX34">MAX(_xlfn._xlws.FILTER(I:I,($D:$D=$AH34)*($E:$E=$AF34)))</f>
        <v>0.25</v>
      </c>
      <c r="AY34" s="30" cm="1">
        <f t="array" ref="AY34">MAX(_xlfn._xlws.FILTER(Z:Z,($D:$D=$AH34)*($E:$E=$AF34)))</f>
        <v>0.62222222222222223</v>
      </c>
      <c r="AZ34" s="31" cm="1">
        <f t="array" ref="AZ34">MAX(_xlfn._xlws.FILTER(AA:AA,($D:$D=$AH34)*($E:$E=$AF34)))</f>
        <v>0</v>
      </c>
      <c r="BA34" s="36" cm="1">
        <f t="array" ref="BA34">MAX(_xlfn._xlws.FILTER(AB:AB,($D:$D=$AH34)*($E:$E=$AF34)))</f>
        <v>6.6666666666666707E-2</v>
      </c>
    </row>
    <row r="35" spans="1:53" s="1" customFormat="1" ht="10.8" x14ac:dyDescent="0.25">
      <c r="A35" s="27">
        <v>12</v>
      </c>
      <c r="B35" s="27">
        <v>12000</v>
      </c>
      <c r="C35" s="27" t="s">
        <v>6</v>
      </c>
      <c r="D35" s="27" t="s">
        <v>7</v>
      </c>
      <c r="E35" s="27" t="s">
        <v>53</v>
      </c>
      <c r="F35" s="27" t="s">
        <v>62</v>
      </c>
      <c r="G35" s="64">
        <v>0.1</v>
      </c>
      <c r="H35" s="64">
        <v>0.4</v>
      </c>
      <c r="I35" s="64">
        <v>0.05</v>
      </c>
      <c r="J35" s="64">
        <v>0.62790697674418605</v>
      </c>
      <c r="K35" s="64">
        <v>0.91037037037037016</v>
      </c>
      <c r="L35" s="64">
        <v>8.5165528403643336E-4</v>
      </c>
      <c r="M35" s="27" t="s">
        <v>89</v>
      </c>
      <c r="N35" s="27">
        <v>11</v>
      </c>
      <c r="O35" s="64">
        <v>8.2441232027488681E-2</v>
      </c>
      <c r="P35" s="65">
        <v>0</v>
      </c>
      <c r="Q35" s="2">
        <v>0.1</v>
      </c>
      <c r="R35" s="2">
        <v>0.4</v>
      </c>
      <c r="S35" s="2">
        <v>0.05</v>
      </c>
      <c r="T35" s="2">
        <v>0.62790697674418605</v>
      </c>
      <c r="U35" s="2">
        <v>0.91037037037037016</v>
      </c>
      <c r="V35" s="2">
        <v>8.5165528403643336E-4</v>
      </c>
      <c r="W35" s="66">
        <f t="shared" si="0"/>
        <v>0</v>
      </c>
      <c r="X35" s="66">
        <f t="shared" si="1"/>
        <v>0</v>
      </c>
      <c r="Y35" s="66">
        <f t="shared" si="2"/>
        <v>0</v>
      </c>
      <c r="Z35" s="66">
        <f t="shared" si="3"/>
        <v>0</v>
      </c>
      <c r="AA35" s="66">
        <f t="shared" si="4"/>
        <v>0</v>
      </c>
      <c r="AB35" s="66">
        <f t="shared" si="5"/>
        <v>0</v>
      </c>
      <c r="AF35" s="69" t="s">
        <v>57</v>
      </c>
      <c r="AG35" s="27" t="s">
        <v>58</v>
      </c>
      <c r="AH35" s="37" t="s">
        <v>16</v>
      </c>
      <c r="AI35" s="38" t="s">
        <v>50</v>
      </c>
      <c r="AJ35" s="39" cm="1">
        <f t="array" ref="AJ35">MIN(_xlfn._xlws.FILTER(T:T,($D:$D=$AH35)*($E:$E=$AF35)))</f>
        <v>0.27906976744186052</v>
      </c>
      <c r="AK35" s="40" cm="1">
        <f t="array" ref="AK35">MIN(_xlfn._xlws.FILTER(U:U,($D:$D=$AH35)*($E:$E=$AF35)))</f>
        <v>0.72538461538461552</v>
      </c>
      <c r="AL35" s="41" cm="1">
        <f t="array" ref="AL35">MIN(_xlfn._xlws.FILTER(V:V,($D:$D=$AH35)*($E:$E=$AF35)))</f>
        <v>0.20416666666666669</v>
      </c>
      <c r="AM35" s="39" cm="1">
        <f t="array" ref="AM35">MIN(_xlfn._xlws.FILTER(J:J,($D:$D=$AH35)*($E:$E=$AF35)))</f>
        <v>0.37209302325581389</v>
      </c>
      <c r="AN35" s="40" cm="1">
        <f t="array" ref="AN35">MIN(_xlfn._xlws.FILTER(K:K,($D:$D=$AH35)*($E:$E=$AF35)))</f>
        <v>0.79750000000000021</v>
      </c>
      <c r="AO35" s="45" cm="1">
        <f t="array" ref="AO35">MIN(_xlfn._xlws.FILTER(L:L,($D:$D=$AH35)*($E:$E=$AF35)))</f>
        <v>9.1666666666666674E-2</v>
      </c>
      <c r="AP35" s="39" cm="1">
        <f t="array" ref="AP35">MIN(_xlfn._xlws.FILTER(W:W,($D:$D=$AH35)*($E:$E=$AF35)))</f>
        <v>-0.27906976744186041</v>
      </c>
      <c r="AQ35" s="40" cm="1">
        <f t="array" ref="AQ35">MIN(_xlfn._xlws.FILTER(X:X,($D:$D=$AH35)*($E:$E=$AF35)))</f>
        <v>-0.10749999999999993</v>
      </c>
      <c r="AR35" s="45" cm="1">
        <f t="array" ref="AR35">MIN(_xlfn._xlws.FILTER(Y:Y,($D:$D=$AH35)*($E:$E=$AF35)))</f>
        <v>0</v>
      </c>
      <c r="AS35" s="39" cm="1">
        <f t="array" ref="AS35">MIN(_xlfn._xlws.FILTER(Q:Q,($D:$D=$AH35)*($E:$E=$AF35)))</f>
        <v>0.1</v>
      </c>
      <c r="AT35" s="39" cm="1">
        <f t="array" ref="AT35">MIN(_xlfn._xlws.FILTER(R:R,($D:$D=$AH35)*($E:$E=$AF35)))</f>
        <v>0.4</v>
      </c>
      <c r="AU35" s="39" cm="1">
        <f t="array" ref="AU35">MIN(_xlfn._xlws.FILTER(S:S,($D:$D=$AH35)*($E:$E=$AF35)))</f>
        <v>0.05</v>
      </c>
      <c r="AV35" s="42" cm="1">
        <f t="array" ref="AV35">MIN(_xlfn._xlws.FILTER(G:G,($D:$D=$AH35)*($E:$E=$AF35)))</f>
        <v>0.1</v>
      </c>
      <c r="AW35" s="43" cm="1">
        <f t="array" ref="AW35">MIN(_xlfn._xlws.FILTER(H:H,($D:$D=$AH35)*($E:$E=$AF35)))</f>
        <v>0.4</v>
      </c>
      <c r="AX35" s="44" cm="1">
        <f t="array" ref="AX35">MIN(_xlfn._xlws.FILTER(I:I,($D:$D=$AH35)*($E:$E=$AF35)))</f>
        <v>0.05</v>
      </c>
      <c r="AY35" s="39" cm="1">
        <f t="array" ref="AY35">MIN(_xlfn._xlws.FILTER(Z:Z,($D:$D=$AH35)*($E:$E=$AF35)))</f>
        <v>-8.8888888888888906E-2</v>
      </c>
      <c r="AZ35" s="40" cm="1">
        <f t="array" ref="AZ35">MIN(_xlfn._xlws.FILTER(AA:AA,($D:$D=$AH35)*($E:$E=$AF35)))</f>
        <v>0</v>
      </c>
      <c r="BA35" s="45" cm="1">
        <f t="array" ref="BA35">MIN(_xlfn._xlws.FILTER(AB:AB,($D:$D=$AH35)*($E:$E=$AF35)))</f>
        <v>-0.1333333333333333</v>
      </c>
    </row>
    <row r="36" spans="1:53" s="1" customFormat="1" ht="10.8" x14ac:dyDescent="0.25">
      <c r="A36" s="27">
        <v>12</v>
      </c>
      <c r="B36" s="27">
        <v>12000</v>
      </c>
      <c r="C36" s="27" t="s">
        <v>6</v>
      </c>
      <c r="D36" s="27" t="s">
        <v>16</v>
      </c>
      <c r="E36" s="27" t="s">
        <v>53</v>
      </c>
      <c r="F36" s="27" t="s">
        <v>62</v>
      </c>
      <c r="G36" s="64">
        <v>0.1</v>
      </c>
      <c r="H36" s="64">
        <v>0.4</v>
      </c>
      <c r="I36" s="64">
        <v>0.18333333333333329</v>
      </c>
      <c r="J36" s="64">
        <v>0.20930232558139539</v>
      </c>
      <c r="K36" s="64">
        <v>0.80222222222222228</v>
      </c>
      <c r="L36" s="64">
        <v>5.9615869882550339E-3</v>
      </c>
      <c r="M36" s="27" t="s">
        <v>89</v>
      </c>
      <c r="N36" s="27">
        <v>11</v>
      </c>
      <c r="O36" s="64">
        <v>8.2441232027488681E-2</v>
      </c>
      <c r="P36" s="65">
        <v>0</v>
      </c>
      <c r="Q36" s="2">
        <v>0.1</v>
      </c>
      <c r="R36" s="2">
        <v>0.4</v>
      </c>
      <c r="S36" s="2">
        <v>0.1166666666666667</v>
      </c>
      <c r="T36" s="2">
        <v>0.32558139534883718</v>
      </c>
      <c r="U36" s="2">
        <v>0.86285714285714299</v>
      </c>
      <c r="V36" s="2">
        <v>0.23353935851262439</v>
      </c>
      <c r="W36" s="66">
        <f t="shared" si="0"/>
        <v>0.11627906976744179</v>
      </c>
      <c r="X36" s="66">
        <f t="shared" si="1"/>
        <v>6.0634920634920708E-2</v>
      </c>
      <c r="Y36" s="66">
        <f t="shared" si="2"/>
        <v>0.22757777152436937</v>
      </c>
      <c r="Z36" s="66">
        <f t="shared" si="3"/>
        <v>0</v>
      </c>
      <c r="AA36" s="66">
        <f t="shared" si="4"/>
        <v>0</v>
      </c>
      <c r="AB36" s="66">
        <f t="shared" si="5"/>
        <v>-6.6666666666666596E-2</v>
      </c>
      <c r="AF36" s="68" t="s">
        <v>57</v>
      </c>
      <c r="AG36" s="17" t="s">
        <v>58</v>
      </c>
      <c r="AH36" s="18" t="s">
        <v>16</v>
      </c>
      <c r="AI36" s="19" t="s">
        <v>51</v>
      </c>
      <c r="AJ36" s="20" cm="1">
        <f t="array" ref="AJ36">AVERAGE(_xlfn._xlws.FILTER(T:T,($D:$D=$AH36)*($E:$E=$AF36)))</f>
        <v>0.67665910380034089</v>
      </c>
      <c r="AK36" s="21" cm="1">
        <f t="array" ref="AK36">AVERAGE(_xlfn._xlws.FILTER(U:U,($D:$D=$AH36)*($E:$E=$AF36)))</f>
        <v>0.95528920512820426</v>
      </c>
      <c r="AL36" s="22" cm="1">
        <f t="array" ref="AL36">AVERAGE(_xlfn._xlws.FILTER(V:V,($D:$D=$AH36)*($E:$E=$AF36)))</f>
        <v>0.42668078148952338</v>
      </c>
      <c r="AM36" s="20" cm="1">
        <f t="array" ref="AM36">AVERAGE(_xlfn._xlws.FILTER(J:J,($D:$D=$AH36)*($E:$E=$AF36)))</f>
        <v>0.66991261823366288</v>
      </c>
      <c r="AN36" s="21" cm="1">
        <f t="array" ref="AN36">AVERAGE(_xlfn._xlws.FILTER(K:K,($D:$D=$AH36)*($E:$E=$AF36)))</f>
        <v>0.96754107692307612</v>
      </c>
      <c r="AO36" s="26" cm="1">
        <f t="array" ref="AO36">AVERAGE(_xlfn._xlws.FILTER(L:L,($D:$D=$AH36)*($E:$E=$AF36)))</f>
        <v>0.41890066763517259</v>
      </c>
      <c r="AP36" s="20" cm="1">
        <f t="array" ref="AP36">AVERAGE(_xlfn._xlws.FILTER(W:W,($D:$D=$AH36)*($E:$E=$AF36)))</f>
        <v>6.7464855666784316E-3</v>
      </c>
      <c r="AQ36" s="21" cm="1">
        <f t="array" ref="AQ36">AVERAGE(_xlfn._xlws.FILTER(X:X,($D:$D=$AH36)*($E:$E=$AF36)))</f>
        <v>-1.2251871794871794E-2</v>
      </c>
      <c r="AR36" s="26" cm="1">
        <f t="array" ref="AR36">AVERAGE(_xlfn._xlws.FILTER(Y:Y,($D:$D=$AH36)*($E:$E=$AF36)))</f>
        <v>7.7801138543509432E-3</v>
      </c>
      <c r="AS36" s="20" cm="1">
        <f t="array" ref="AS36">AVERAGE(_xlfn._xlws.FILTER(Q:Q,($D:$D=$AH36)*($E:$E=$AF36)))</f>
        <v>0.13199999999999984</v>
      </c>
      <c r="AT36" s="20" cm="1">
        <f t="array" ref="AT36">AVERAGE(_xlfn._xlws.FILTER(R:R,($D:$D=$AH36)*($E:$E=$AF36)))</f>
        <v>0.39999999999999925</v>
      </c>
      <c r="AU36" s="20" cm="1">
        <f t="array" ref="AU36">AVERAGE(_xlfn._xlws.FILTER(S:S,($D:$D=$AH36)*($E:$E=$AF36)))</f>
        <v>5.3999999999999888E-2</v>
      </c>
      <c r="AV36" s="23" cm="1">
        <f t="array" ref="AV36">AVERAGE(_xlfn._xlws.FILTER(G:G,($D:$D=$AH36)*($E:$E=$AF36)))</f>
        <v>0.18533333333333327</v>
      </c>
      <c r="AW36" s="24" cm="1">
        <f t="array" ref="AW36">AVERAGE(_xlfn._xlws.FILTER(H:H,($D:$D=$AH36)*($E:$E=$AF36)))</f>
        <v>0.39999999999999925</v>
      </c>
      <c r="AX36" s="25" cm="1">
        <f t="array" ref="AX36">AVERAGE(_xlfn._xlws.FILTER(I:I,($D:$D=$AH36)*($E:$E=$AF36)))</f>
        <v>5.3999999999999888E-2</v>
      </c>
      <c r="AY36" s="20" cm="1">
        <f t="array" ref="AY36">AVERAGE(_xlfn._xlws.FILTER(Z:Z,($D:$D=$AH36)*($E:$E=$AF36)))</f>
        <v>-5.333333333333333E-2</v>
      </c>
      <c r="AZ36" s="21" cm="1">
        <f t="array" ref="AZ36">AVERAGE(_xlfn._xlws.FILTER(AA:AA,($D:$D=$AH36)*($E:$E=$AF36)))</f>
        <v>0</v>
      </c>
      <c r="BA36" s="26" cm="1">
        <f t="array" ref="BA36">AVERAGE(_xlfn._xlws.FILTER(AB:AB,($D:$D=$AH36)*($E:$E=$AF36)))</f>
        <v>-1.1102230246251566E-18</v>
      </c>
    </row>
    <row r="37" spans="1:53" s="1" customFormat="1" ht="11.4" thickBot="1" x14ac:dyDescent="0.3">
      <c r="A37" s="27">
        <v>12</v>
      </c>
      <c r="B37" s="27">
        <v>12000</v>
      </c>
      <c r="C37" s="27" t="s">
        <v>6</v>
      </c>
      <c r="D37" s="27" t="s">
        <v>17</v>
      </c>
      <c r="E37" s="27" t="s">
        <v>53</v>
      </c>
      <c r="F37" s="27" t="s">
        <v>62</v>
      </c>
      <c r="G37" s="64">
        <v>0.18888888888888891</v>
      </c>
      <c r="H37" s="64">
        <v>0.4</v>
      </c>
      <c r="I37" s="64">
        <v>0.25</v>
      </c>
      <c r="J37" s="64">
        <v>0.16279069767441859</v>
      </c>
      <c r="K37" s="64">
        <v>0.99142857142857144</v>
      </c>
      <c r="L37" s="64">
        <v>5.9615869882550339E-3</v>
      </c>
      <c r="M37" s="27" t="s">
        <v>89</v>
      </c>
      <c r="N37" s="27">
        <v>11</v>
      </c>
      <c r="O37" s="64">
        <v>8.2441232027488681E-2</v>
      </c>
      <c r="P37" s="65">
        <v>0</v>
      </c>
      <c r="Q37" s="2">
        <v>0.18888888888888891</v>
      </c>
      <c r="R37" s="2">
        <v>0.4</v>
      </c>
      <c r="S37" s="2">
        <v>0.18333333333333329</v>
      </c>
      <c r="T37" s="2">
        <v>0.16279069767441859</v>
      </c>
      <c r="U37" s="2">
        <v>0.99142857142857144</v>
      </c>
      <c r="V37" s="2">
        <v>5.9615869882550339E-3</v>
      </c>
      <c r="W37" s="66">
        <f t="shared" si="0"/>
        <v>0</v>
      </c>
      <c r="X37" s="66">
        <f t="shared" si="1"/>
        <v>0</v>
      </c>
      <c r="Y37" s="66">
        <f t="shared" si="2"/>
        <v>0</v>
      </c>
      <c r="Z37" s="66">
        <f t="shared" si="3"/>
        <v>0</v>
      </c>
      <c r="AA37" s="66">
        <f t="shared" si="4"/>
        <v>0</v>
      </c>
      <c r="AB37" s="66">
        <f t="shared" si="5"/>
        <v>-6.6666666666666707E-2</v>
      </c>
      <c r="AF37" s="70" t="s">
        <v>57</v>
      </c>
      <c r="AG37" s="47" t="s">
        <v>58</v>
      </c>
      <c r="AH37" s="48" t="s">
        <v>16</v>
      </c>
      <c r="AI37" s="49" t="s">
        <v>52</v>
      </c>
      <c r="AJ37" s="50" cm="1">
        <f t="array" ref="AJ37">MAX(_xlfn._xlws.FILTER(T:T,($D:$D=$AH37)*($E:$E=$AF37)))</f>
        <v>0.7567567567567568</v>
      </c>
      <c r="AK37" s="51" cm="1">
        <f t="array" ref="AK37">MAX(_xlfn._xlws.FILTER(U:U,($D:$D=$AH37)*($E:$E=$AF37)))</f>
        <v>0.97719999999999985</v>
      </c>
      <c r="AL37" s="52" cm="1">
        <f t="array" ref="AL37">MAX(_xlfn._xlws.FILTER(V:V,($D:$D=$AH37)*($E:$E=$AF37)))</f>
        <v>0.46152777527303118</v>
      </c>
      <c r="AM37" s="50" cm="1">
        <f t="array" ref="AM37">MAX(_xlfn._xlws.FILTER(J:J,($D:$D=$AH37)*($E:$E=$AF37)))</f>
        <v>0.70270270270270274</v>
      </c>
      <c r="AN37" s="51" cm="1">
        <f t="array" ref="AN37">MAX(_xlfn._xlws.FILTER(K:K,($D:$D=$AH37)*($E:$E=$AF37)))</f>
        <v>0.97759999999999991</v>
      </c>
      <c r="AO37" s="56" cm="1">
        <f t="array" ref="AO37">MAX(_xlfn._xlws.FILTER(L:L,($D:$D=$AH37)*($E:$E=$AF37)))</f>
        <v>0.4425411973067771</v>
      </c>
      <c r="AP37" s="50" cm="1">
        <f t="array" ref="AP37">MAX(_xlfn._xlws.FILTER(W:W,($D:$D=$AH37)*($E:$E=$AF37)))</f>
        <v>0.2325581395348838</v>
      </c>
      <c r="AQ37" s="51" cm="1">
        <f t="array" ref="AQ37">MAX(_xlfn._xlws.FILTER(X:X,($D:$D=$AH37)*($E:$E=$AF37)))</f>
        <v>2.9846153846153856E-2</v>
      </c>
      <c r="AR37" s="56" cm="1">
        <f t="array" ref="AR37">MAX(_xlfn._xlws.FILTER(Y:Y,($D:$D=$AH37)*($E:$E=$AF37)))</f>
        <v>0.27127710408303291</v>
      </c>
      <c r="AS37" s="50" cm="1">
        <f t="array" ref="AS37">MAX(_xlfn._xlws.FILTER(Q:Q,($D:$D=$AH37)*($E:$E=$AF37)))</f>
        <v>0.27777777777777779</v>
      </c>
      <c r="AT37" s="50" cm="1">
        <f t="array" ref="AT37">MAX(_xlfn._xlws.FILTER(R:R,($D:$D=$AH37)*($E:$E=$AF37)))</f>
        <v>0.4</v>
      </c>
      <c r="AU37" s="50" cm="1">
        <f t="array" ref="AU37">MAX(_xlfn._xlws.FILTER(S:S,($D:$D=$AH37)*($E:$E=$AF37)))</f>
        <v>0.18333333333333329</v>
      </c>
      <c r="AV37" s="53" cm="1">
        <f t="array" ref="AV37">MAX(_xlfn._xlws.FILTER(G:G,($D:$D=$AH37)*($E:$E=$AF37)))</f>
        <v>0.18888888888888891</v>
      </c>
      <c r="AW37" s="54" cm="1">
        <f t="array" ref="AW37">MAX(_xlfn._xlws.FILTER(H:H,($D:$D=$AH37)*($E:$E=$AF37)))</f>
        <v>0.4</v>
      </c>
      <c r="AX37" s="55" cm="1">
        <f t="array" ref="AX37">MAX(_xlfn._xlws.FILTER(I:I,($D:$D=$AH37)*($E:$E=$AF37)))</f>
        <v>0.18333333333333329</v>
      </c>
      <c r="AY37" s="50" cm="1">
        <f t="array" ref="AY37">MAX(_xlfn._xlws.FILTER(Z:Z,($D:$D=$AH37)*($E:$E=$AF37)))</f>
        <v>8.8888888888888878E-2</v>
      </c>
      <c r="AZ37" s="51" cm="1">
        <f t="array" ref="AZ37">MAX(_xlfn._xlws.FILTER(AA:AA,($D:$D=$AH37)*($E:$E=$AF37)))</f>
        <v>0</v>
      </c>
      <c r="BA37" s="56" cm="1">
        <f t="array" ref="BA37">MAX(_xlfn._xlws.FILTER(AB:AB,($D:$D=$AH37)*($E:$E=$AF37)))</f>
        <v>6.6666666666666596E-2</v>
      </c>
    </row>
    <row r="38" spans="1:53" s="1" customFormat="1" ht="11.4" thickTop="1" x14ac:dyDescent="0.25">
      <c r="A38" s="27">
        <v>13</v>
      </c>
      <c r="B38" s="27">
        <v>13000</v>
      </c>
      <c r="C38" s="27" t="s">
        <v>6</v>
      </c>
      <c r="D38" s="27" t="s">
        <v>7</v>
      </c>
      <c r="E38" s="27" t="s">
        <v>53</v>
      </c>
      <c r="F38" s="27" t="s">
        <v>62</v>
      </c>
      <c r="G38" s="64">
        <v>0.1</v>
      </c>
      <c r="H38" s="64">
        <v>0.4</v>
      </c>
      <c r="I38" s="64">
        <v>0.05</v>
      </c>
      <c r="J38" s="64">
        <v>0.60465116279069764</v>
      </c>
      <c r="K38" s="64">
        <v>0.93807692307692314</v>
      </c>
      <c r="L38" s="64">
        <v>7.2598932045937162E-4</v>
      </c>
      <c r="M38" s="27" t="s">
        <v>90</v>
      </c>
      <c r="N38" s="27">
        <v>12</v>
      </c>
      <c r="O38" s="64">
        <v>8.0340310917175098E-2</v>
      </c>
      <c r="P38" s="65">
        <v>0</v>
      </c>
      <c r="Q38" s="2">
        <v>0.1</v>
      </c>
      <c r="R38" s="2">
        <v>0.4</v>
      </c>
      <c r="S38" s="2">
        <v>0.05</v>
      </c>
      <c r="T38" s="2">
        <v>0.60465116279069764</v>
      </c>
      <c r="U38" s="2">
        <v>0.93807692307692314</v>
      </c>
      <c r="V38" s="2">
        <v>7.2598932045937162E-4</v>
      </c>
      <c r="W38" s="66">
        <f t="shared" si="0"/>
        <v>0</v>
      </c>
      <c r="X38" s="66">
        <f t="shared" si="1"/>
        <v>0</v>
      </c>
      <c r="Y38" s="66">
        <f t="shared" si="2"/>
        <v>0</v>
      </c>
      <c r="Z38" s="66">
        <f t="shared" si="3"/>
        <v>0</v>
      </c>
      <c r="AA38" s="66">
        <f t="shared" si="4"/>
        <v>0</v>
      </c>
      <c r="AB38" s="66">
        <f t="shared" si="5"/>
        <v>0</v>
      </c>
      <c r="AF38" s="67" t="s">
        <v>59</v>
      </c>
      <c r="AG38" s="9" t="s">
        <v>60</v>
      </c>
      <c r="AH38" s="4" t="s">
        <v>7</v>
      </c>
      <c r="AI38" s="5" t="s">
        <v>50</v>
      </c>
      <c r="AJ38" s="10" cm="1">
        <f t="array" ref="AJ38">MIN(_xlfn._xlws.FILTER(T:T,($D:$D=$AH38)*($E:$E=$AF38)))</f>
        <v>0.57894736842105265</v>
      </c>
      <c r="AK38" s="11" cm="1">
        <f t="array" ref="AK38">MIN(_xlfn._xlws.FILTER(U:U,($D:$D=$AH38)*($E:$E=$AF38)))</f>
        <v>0.79892857142857132</v>
      </c>
      <c r="AL38" s="12" cm="1">
        <f t="array" ref="AL38">MIN(_xlfn._xlws.FILTER(V:V,($D:$D=$AH38)*($E:$E=$AF38)))</f>
        <v>3.9840637450199202E-2</v>
      </c>
      <c r="AM38" s="10" cm="1">
        <f t="array" ref="AM38">MIN(_xlfn._xlws.FILTER(J:J,($D:$D=$AH38)*($E:$E=$AF38)))</f>
        <v>0.57894736842105265</v>
      </c>
      <c r="AN38" s="11" cm="1">
        <f t="array" ref="AN38">MIN(_xlfn._xlws.FILTER(K:K,($D:$D=$AH38)*($E:$E=$AF38)))</f>
        <v>0.79892857142857132</v>
      </c>
      <c r="AO38" s="16" cm="1">
        <f t="array" ref="AO38">MIN(_xlfn._xlws.FILTER(L:L,($D:$D=$AH38)*($E:$E=$AF38)))</f>
        <v>3.9840637450199202E-2</v>
      </c>
      <c r="AP38" s="10" cm="1">
        <f t="array" ref="AP38">MIN(_xlfn._xlws.FILTER(W:W,($D:$D=$AH38)*($E:$E=$AF38)))</f>
        <v>0</v>
      </c>
      <c r="AQ38" s="11" cm="1">
        <f t="array" ref="AQ38">MIN(_xlfn._xlws.FILTER(X:X,($D:$D=$AH38)*($E:$E=$AF38)))</f>
        <v>0</v>
      </c>
      <c r="AR38" s="16" cm="1">
        <f t="array" ref="AR38">MIN(_xlfn._xlws.FILTER(Y:Y,($D:$D=$AH38)*($E:$E=$AF38)))</f>
        <v>0</v>
      </c>
      <c r="AS38" s="10" cm="1">
        <f t="array" ref="AS38">MIN(_xlfn._xlws.FILTER(Q:Q,($D:$D=$AH38)*($E:$E=$AF38)))</f>
        <v>0.1</v>
      </c>
      <c r="AT38" s="10" cm="1">
        <f t="array" ref="AT38">MIN(_xlfn._xlws.FILTER(R:R,($D:$D=$AH38)*($E:$E=$AF38)))</f>
        <v>0.4</v>
      </c>
      <c r="AU38" s="10" cm="1">
        <f t="array" ref="AU38">MIN(_xlfn._xlws.FILTER(S:S,($D:$D=$AH38)*($E:$E=$AF38)))</f>
        <v>0.05</v>
      </c>
      <c r="AV38" s="13" cm="1">
        <f t="array" ref="AV38">MIN(_xlfn._xlws.FILTER(G:G,($D:$D=$AH38)*($E:$E=$AF38)))</f>
        <v>0.1</v>
      </c>
      <c r="AW38" s="14" cm="1">
        <f t="array" ref="AW38">MIN(_xlfn._xlws.FILTER(H:H,($D:$D=$AH38)*($E:$E=$AF38)))</f>
        <v>0.4</v>
      </c>
      <c r="AX38" s="15" cm="1">
        <f t="array" ref="AX38">MIN(_xlfn._xlws.FILTER(I:I,($D:$D=$AH38)*($E:$E=$AF38)))</f>
        <v>0.05</v>
      </c>
      <c r="AY38" s="10" cm="1">
        <f t="array" ref="AY38">MIN(_xlfn._xlws.FILTER(Z:Z,($D:$D=$AH38)*($E:$E=$AF38)))</f>
        <v>0</v>
      </c>
      <c r="AZ38" s="11" cm="1">
        <f t="array" ref="AZ38">MIN(_xlfn._xlws.FILTER(AA:AA,($D:$D=$AH38)*($E:$E=$AF38)))</f>
        <v>0</v>
      </c>
      <c r="BA38" s="16" cm="1">
        <f t="array" ref="BA38">MIN(_xlfn._xlws.FILTER(AB:AB,($D:$D=$AH38)*($E:$E=$AF38)))</f>
        <v>0</v>
      </c>
    </row>
    <row r="39" spans="1:53" s="1" customFormat="1" ht="10.8" x14ac:dyDescent="0.25">
      <c r="A39" s="27">
        <v>13</v>
      </c>
      <c r="B39" s="27">
        <v>13000</v>
      </c>
      <c r="C39" s="27" t="s">
        <v>6</v>
      </c>
      <c r="D39" s="27" t="s">
        <v>16</v>
      </c>
      <c r="E39" s="27" t="s">
        <v>53</v>
      </c>
      <c r="F39" s="27" t="s">
        <v>62</v>
      </c>
      <c r="G39" s="64">
        <v>0.1</v>
      </c>
      <c r="H39" s="64">
        <v>0.4</v>
      </c>
      <c r="I39" s="64">
        <v>0.18333333333333329</v>
      </c>
      <c r="J39" s="64">
        <v>0.186046511627907</v>
      </c>
      <c r="K39" s="64">
        <v>0.88000000000000012</v>
      </c>
      <c r="L39" s="64">
        <v>5.0819252432156006E-3</v>
      </c>
      <c r="M39" s="27" t="s">
        <v>90</v>
      </c>
      <c r="N39" s="27">
        <v>12</v>
      </c>
      <c r="O39" s="64">
        <v>8.0340310917175098E-2</v>
      </c>
      <c r="P39" s="65">
        <v>0</v>
      </c>
      <c r="Q39" s="2">
        <v>0.1</v>
      </c>
      <c r="R39" s="2">
        <v>0.4</v>
      </c>
      <c r="S39" s="2">
        <v>0.18333333333333329</v>
      </c>
      <c r="T39" s="2">
        <v>0.186046511627907</v>
      </c>
      <c r="U39" s="2">
        <v>0.88000000000000012</v>
      </c>
      <c r="V39" s="2">
        <v>5.0819252432156006E-3</v>
      </c>
      <c r="W39" s="66">
        <f t="shared" si="0"/>
        <v>0</v>
      </c>
      <c r="X39" s="66">
        <f t="shared" si="1"/>
        <v>0</v>
      </c>
      <c r="Y39" s="66">
        <f t="shared" si="2"/>
        <v>0</v>
      </c>
      <c r="Z39" s="66">
        <f t="shared" si="3"/>
        <v>0</v>
      </c>
      <c r="AA39" s="66">
        <f t="shared" si="4"/>
        <v>0</v>
      </c>
      <c r="AB39" s="66">
        <f t="shared" si="5"/>
        <v>0</v>
      </c>
      <c r="AF39" s="68" t="s">
        <v>59</v>
      </c>
      <c r="AG39" s="17" t="s">
        <v>60</v>
      </c>
      <c r="AH39" s="18" t="s">
        <v>7</v>
      </c>
      <c r="AI39" s="19" t="s">
        <v>51</v>
      </c>
      <c r="AJ39" s="20" cm="1">
        <f t="array" ref="AJ39">AVERAGE(_xlfn._xlws.FILTER(T:T,($D:$D=$AH39)*($E:$E=$AF39)))</f>
        <v>0.62252363064839311</v>
      </c>
      <c r="AK39" s="21" cm="1">
        <f t="array" ref="AK39">AVERAGE(_xlfn._xlws.FILTER(U:U,($D:$D=$AH39)*($E:$E=$AF39)))</f>
        <v>0.91838773266546869</v>
      </c>
      <c r="AL39" s="22" cm="1">
        <f t="array" ref="AL39">AVERAGE(_xlfn._xlws.FILTER(V:V,($D:$D=$AH39)*($E:$E=$AF39)))</f>
        <v>9.5788529146700357E-2</v>
      </c>
      <c r="AM39" s="20" cm="1">
        <f t="array" ref="AM39">AVERAGE(_xlfn._xlws.FILTER(J:J,($D:$D=$AH39)*($E:$E=$AF39)))</f>
        <v>0.62252363064839311</v>
      </c>
      <c r="AN39" s="21" cm="1">
        <f t="array" ref="AN39">AVERAGE(_xlfn._xlws.FILTER(K:K,($D:$D=$AH39)*($E:$E=$AF39)))</f>
        <v>0.91838773266546869</v>
      </c>
      <c r="AO39" s="26" cm="1">
        <f t="array" ref="AO39">AVERAGE(_xlfn._xlws.FILTER(L:L,($D:$D=$AH39)*($E:$E=$AF39)))</f>
        <v>9.5788529146700357E-2</v>
      </c>
      <c r="AP39" s="20" cm="1">
        <f t="array" ref="AP39">AVERAGE(_xlfn._xlws.FILTER(W:W,($D:$D=$AH39)*($E:$E=$AF39)))</f>
        <v>0</v>
      </c>
      <c r="AQ39" s="21" cm="1">
        <f t="array" ref="AQ39">AVERAGE(_xlfn._xlws.FILTER(X:X,($D:$D=$AH39)*($E:$E=$AF39)))</f>
        <v>0</v>
      </c>
      <c r="AR39" s="26" cm="1">
        <f t="array" ref="AR39">AVERAGE(_xlfn._xlws.FILTER(Y:Y,($D:$D=$AH39)*($E:$E=$AF39)))</f>
        <v>0</v>
      </c>
      <c r="AS39" s="20" cm="1">
        <f t="array" ref="AS39">AVERAGE(_xlfn._xlws.FILTER(Q:Q,($D:$D=$AH39)*($E:$E=$AF39)))</f>
        <v>9.9999999999999784E-2</v>
      </c>
      <c r="AT39" s="20" cm="1">
        <f t="array" ref="AT39">AVERAGE(_xlfn._xlws.FILTER(R:R,($D:$D=$AH39)*($E:$E=$AF39)))</f>
        <v>0.39999999999999913</v>
      </c>
      <c r="AU39" s="20" cm="1">
        <f t="array" ref="AU39">AVERAGE(_xlfn._xlws.FILTER(S:S,($D:$D=$AH39)*($E:$E=$AF39)))</f>
        <v>4.9999999999999892E-2</v>
      </c>
      <c r="AV39" s="23" cm="1">
        <f t="array" ref="AV39">AVERAGE(_xlfn._xlws.FILTER(G:G,($D:$D=$AH39)*($E:$E=$AF39)))</f>
        <v>9.9999999999999784E-2</v>
      </c>
      <c r="AW39" s="24" cm="1">
        <f t="array" ref="AW39">AVERAGE(_xlfn._xlws.FILTER(H:H,($D:$D=$AH39)*($E:$E=$AF39)))</f>
        <v>0.39999999999999913</v>
      </c>
      <c r="AX39" s="25" cm="1">
        <f t="array" ref="AX39">AVERAGE(_xlfn._xlws.FILTER(I:I,($D:$D=$AH39)*($E:$E=$AF39)))</f>
        <v>4.9999999999999892E-2</v>
      </c>
      <c r="AY39" s="20" cm="1">
        <f t="array" ref="AY39">AVERAGE(_xlfn._xlws.FILTER(Z:Z,($D:$D=$AH39)*($E:$E=$AF39)))</f>
        <v>0</v>
      </c>
      <c r="AZ39" s="21" cm="1">
        <f t="array" ref="AZ39">AVERAGE(_xlfn._xlws.FILTER(AA:AA,($D:$D=$AH39)*($E:$E=$AF39)))</f>
        <v>0</v>
      </c>
      <c r="BA39" s="26" cm="1">
        <f t="array" ref="BA39">AVERAGE(_xlfn._xlws.FILTER(AB:AB,($D:$D=$AH39)*($E:$E=$AF39)))</f>
        <v>0</v>
      </c>
    </row>
    <row r="40" spans="1:53" s="1" customFormat="1" ht="11.4" thickBot="1" x14ac:dyDescent="0.3">
      <c r="A40" s="27">
        <v>13</v>
      </c>
      <c r="B40" s="27">
        <v>13000</v>
      </c>
      <c r="C40" s="27" t="s">
        <v>6</v>
      </c>
      <c r="D40" s="27" t="s">
        <v>17</v>
      </c>
      <c r="E40" s="27" t="s">
        <v>53</v>
      </c>
      <c r="F40" s="27" t="s">
        <v>62</v>
      </c>
      <c r="G40" s="64">
        <v>0.18888888888888891</v>
      </c>
      <c r="H40" s="64">
        <v>0.4</v>
      </c>
      <c r="I40" s="64">
        <v>0.25</v>
      </c>
      <c r="J40" s="64">
        <v>0.16279069767441859</v>
      </c>
      <c r="K40" s="64">
        <v>0.99142857142857144</v>
      </c>
      <c r="L40" s="64">
        <v>5.0819252432156006E-3</v>
      </c>
      <c r="M40" s="27" t="s">
        <v>90</v>
      </c>
      <c r="N40" s="27">
        <v>12</v>
      </c>
      <c r="O40" s="64">
        <v>8.0340310917175098E-2</v>
      </c>
      <c r="P40" s="65">
        <v>0</v>
      </c>
      <c r="Q40" s="2">
        <v>0.18888888888888891</v>
      </c>
      <c r="R40" s="2">
        <v>0.4</v>
      </c>
      <c r="S40" s="2">
        <v>0.18333333333333329</v>
      </c>
      <c r="T40" s="2">
        <v>0.16279069767441859</v>
      </c>
      <c r="U40" s="2">
        <v>0.99142857142857144</v>
      </c>
      <c r="V40" s="2">
        <v>5.0819252432156006E-3</v>
      </c>
      <c r="W40" s="66">
        <f t="shared" si="0"/>
        <v>0</v>
      </c>
      <c r="X40" s="66">
        <f t="shared" si="1"/>
        <v>0</v>
      </c>
      <c r="Y40" s="66">
        <f t="shared" si="2"/>
        <v>0</v>
      </c>
      <c r="Z40" s="66">
        <f t="shared" si="3"/>
        <v>0</v>
      </c>
      <c r="AA40" s="66">
        <f t="shared" si="4"/>
        <v>0</v>
      </c>
      <c r="AB40" s="66">
        <f t="shared" si="5"/>
        <v>-6.6666666666666707E-2</v>
      </c>
      <c r="AF40" s="69" t="s">
        <v>59</v>
      </c>
      <c r="AG40" s="27" t="s">
        <v>60</v>
      </c>
      <c r="AH40" s="28" t="s">
        <v>7</v>
      </c>
      <c r="AI40" s="29" t="s">
        <v>52</v>
      </c>
      <c r="AJ40" s="30" cm="1">
        <f t="array" ref="AJ40">MAX(_xlfn._xlws.FILTER(T:T,($D:$D=$AH40)*($E:$E=$AF40)))</f>
        <v>0.73684210526315785</v>
      </c>
      <c r="AK40" s="31" cm="1">
        <f t="array" ref="AK40">MAX(_xlfn._xlws.FILTER(U:U,($D:$D=$AH40)*($E:$E=$AF40)))</f>
        <v>0.97636363636363643</v>
      </c>
      <c r="AL40" s="32" cm="1">
        <f t="array" ref="AL40">MAX(_xlfn._xlws.FILTER(V:V,($D:$D=$AH40)*($E:$E=$AF40)))</f>
        <v>0.40280027912532501</v>
      </c>
      <c r="AM40" s="30" cm="1">
        <f t="array" ref="AM40">MAX(_xlfn._xlws.FILTER(J:J,($D:$D=$AH40)*($E:$E=$AF40)))</f>
        <v>0.73684210526315785</v>
      </c>
      <c r="AN40" s="31" cm="1">
        <f t="array" ref="AN40">MAX(_xlfn._xlws.FILTER(K:K,($D:$D=$AH40)*($E:$E=$AF40)))</f>
        <v>0.97636363636363643</v>
      </c>
      <c r="AO40" s="36" cm="1">
        <f t="array" ref="AO40">MAX(_xlfn._xlws.FILTER(L:L,($D:$D=$AH40)*($E:$E=$AF40)))</f>
        <v>0.40280027912532501</v>
      </c>
      <c r="AP40" s="30" cm="1">
        <f t="array" ref="AP40">MAX(_xlfn._xlws.FILTER(W:W,($D:$D=$AH40)*($E:$E=$AF40)))</f>
        <v>0</v>
      </c>
      <c r="AQ40" s="31" cm="1">
        <f t="array" ref="AQ40">MAX(_xlfn._xlws.FILTER(X:X,($D:$D=$AH40)*($E:$E=$AF40)))</f>
        <v>0</v>
      </c>
      <c r="AR40" s="36" cm="1">
        <f t="array" ref="AR40">MAX(_xlfn._xlws.FILTER(Y:Y,($D:$D=$AH40)*($E:$E=$AF40)))</f>
        <v>0</v>
      </c>
      <c r="AS40" s="30" cm="1">
        <f t="array" ref="AS40">MAX(_xlfn._xlws.FILTER(Q:Q,($D:$D=$AH40)*($E:$E=$AF40)))</f>
        <v>0.1</v>
      </c>
      <c r="AT40" s="30" cm="1">
        <f t="array" ref="AT40">MAX(_xlfn._xlws.FILTER(R:R,($D:$D=$AH40)*($E:$E=$AF40)))</f>
        <v>0.4</v>
      </c>
      <c r="AU40" s="30" cm="1">
        <f t="array" ref="AU40">MAX(_xlfn._xlws.FILTER(S:S,($D:$D=$AH40)*($E:$E=$AF40)))</f>
        <v>0.05</v>
      </c>
      <c r="AV40" s="33" cm="1">
        <f t="array" ref="AV40">MAX(_xlfn._xlws.FILTER(G:G,($D:$D=$AH40)*($E:$E=$AF40)))</f>
        <v>0.1</v>
      </c>
      <c r="AW40" s="34" cm="1">
        <f t="array" ref="AW40">MAX(_xlfn._xlws.FILTER(H:H,($D:$D=$AH40)*($E:$E=$AF40)))</f>
        <v>0.4</v>
      </c>
      <c r="AX40" s="35" cm="1">
        <f t="array" ref="AX40">MAX(_xlfn._xlws.FILTER(I:I,($D:$D=$AH40)*($E:$E=$AF40)))</f>
        <v>0.05</v>
      </c>
      <c r="AY40" s="30" cm="1">
        <f t="array" ref="AY40">MAX(_xlfn._xlws.FILTER(Z:Z,($D:$D=$AH40)*($E:$E=$AF40)))</f>
        <v>0</v>
      </c>
      <c r="AZ40" s="31" cm="1">
        <f t="array" ref="AZ40">MAX(_xlfn._xlws.FILTER(AA:AA,($D:$D=$AH40)*($E:$E=$AF40)))</f>
        <v>0</v>
      </c>
      <c r="BA40" s="36" cm="1">
        <f t="array" ref="BA40">MAX(_xlfn._xlws.FILTER(AB:AB,($D:$D=$AH40)*($E:$E=$AF40)))</f>
        <v>0</v>
      </c>
    </row>
    <row r="41" spans="1:53" s="1" customFormat="1" ht="10.8" x14ac:dyDescent="0.25">
      <c r="A41" s="27">
        <v>14</v>
      </c>
      <c r="B41" s="27">
        <v>14000</v>
      </c>
      <c r="C41" s="27" t="s">
        <v>6</v>
      </c>
      <c r="D41" s="27" t="s">
        <v>7</v>
      </c>
      <c r="E41" s="27" t="s">
        <v>53</v>
      </c>
      <c r="F41" s="27" t="s">
        <v>62</v>
      </c>
      <c r="G41" s="64">
        <v>0.1</v>
      </c>
      <c r="H41" s="64">
        <v>0.4</v>
      </c>
      <c r="I41" s="64">
        <v>0.05</v>
      </c>
      <c r="J41" s="64">
        <v>0.65116279069767447</v>
      </c>
      <c r="K41" s="64">
        <v>0.87928571428571423</v>
      </c>
      <c r="L41" s="64">
        <v>0</v>
      </c>
      <c r="M41" s="27" t="s">
        <v>89</v>
      </c>
      <c r="N41" s="27">
        <v>13</v>
      </c>
      <c r="O41" s="64">
        <v>8.2217112777143928E-2</v>
      </c>
      <c r="P41" s="65">
        <v>0</v>
      </c>
      <c r="Q41" s="2">
        <v>0.1</v>
      </c>
      <c r="R41" s="2">
        <v>0.4</v>
      </c>
      <c r="S41" s="2">
        <v>0.05</v>
      </c>
      <c r="T41" s="2">
        <v>0.65116279069767447</v>
      </c>
      <c r="U41" s="2">
        <v>0.87928571428571423</v>
      </c>
      <c r="V41" s="2">
        <v>0</v>
      </c>
      <c r="W41" s="66">
        <f t="shared" si="0"/>
        <v>0</v>
      </c>
      <c r="X41" s="66">
        <f t="shared" si="1"/>
        <v>0</v>
      </c>
      <c r="Y41" s="66">
        <f t="shared" si="2"/>
        <v>0</v>
      </c>
      <c r="Z41" s="66">
        <f t="shared" si="3"/>
        <v>0</v>
      </c>
      <c r="AA41" s="66">
        <f t="shared" si="4"/>
        <v>0</v>
      </c>
      <c r="AB41" s="66">
        <f t="shared" si="5"/>
        <v>0</v>
      </c>
      <c r="AF41" s="69" t="s">
        <v>59</v>
      </c>
      <c r="AG41" s="27" t="s">
        <v>60</v>
      </c>
      <c r="AH41" s="37" t="s">
        <v>17</v>
      </c>
      <c r="AI41" s="38" t="s">
        <v>50</v>
      </c>
      <c r="AJ41" s="39" cm="1">
        <f t="array" ref="AJ41">MIN(_xlfn._xlws.FILTER(T:T,($D:$D=$AH41)*($E:$E=$AF41)))</f>
        <v>0.1395348837209302</v>
      </c>
      <c r="AK41" s="40" cm="1">
        <f t="array" ref="AK41">MIN(_xlfn._xlws.FILTER(U:U,($D:$D=$AH41)*($E:$E=$AF41)))</f>
        <v>0.97937500000000011</v>
      </c>
      <c r="AL41" s="41" cm="1">
        <f t="array" ref="AL41">MIN(_xlfn._xlws.FILTER(V:V,($D:$D=$AH41)*($E:$E=$AF41)))</f>
        <v>0</v>
      </c>
      <c r="AM41" s="39" cm="1">
        <f t="array" ref="AM41">MIN(_xlfn._xlws.FILTER(J:J,($D:$D=$AH41)*($E:$E=$AF41)))</f>
        <v>0.1395348837209302</v>
      </c>
      <c r="AN41" s="40" cm="1">
        <f t="array" ref="AN41">MIN(_xlfn._xlws.FILTER(K:K,($D:$D=$AH41)*($E:$E=$AF41)))</f>
        <v>0.92142857142857149</v>
      </c>
      <c r="AO41" s="45" cm="1">
        <f t="array" ref="AO41">MIN(_xlfn._xlws.FILTER(L:L,($D:$D=$AH41)*($E:$E=$AF41)))</f>
        <v>0</v>
      </c>
      <c r="AP41" s="39" cm="1">
        <f t="array" ref="AP41">MIN(_xlfn._xlws.FILTER(W:W,($D:$D=$AH41)*($E:$E=$AF41)))</f>
        <v>-2.3255813953488386E-2</v>
      </c>
      <c r="AQ41" s="40" cm="1">
        <f t="array" ref="AQ41">MIN(_xlfn._xlws.FILTER(X:X,($D:$D=$AH41)*($E:$E=$AF41)))</f>
        <v>0</v>
      </c>
      <c r="AR41" s="45" cm="1">
        <f t="array" ref="AR41">MIN(_xlfn._xlws.FILTER(Y:Y,($D:$D=$AH41)*($E:$E=$AF41)))</f>
        <v>0</v>
      </c>
      <c r="AS41" s="39" cm="1">
        <f t="array" ref="AS41">MIN(_xlfn._xlws.FILTER(Q:Q,($D:$D=$AH41)*($E:$E=$AF41)))</f>
        <v>0.1</v>
      </c>
      <c r="AT41" s="39" cm="1">
        <f t="array" ref="AT41">MIN(_xlfn._xlws.FILTER(R:R,($D:$D=$AH41)*($E:$E=$AF41)))</f>
        <v>0.4</v>
      </c>
      <c r="AU41" s="39" cm="1">
        <f t="array" ref="AU41">MIN(_xlfn._xlws.FILTER(S:S,($D:$D=$AH41)*($E:$E=$AF41)))</f>
        <v>0.18333333333333329</v>
      </c>
      <c r="AV41" s="42" cm="1">
        <f t="array" ref="AV41">MIN(_xlfn._xlws.FILTER(G:G,($D:$D=$AH41)*($E:$E=$AF41)))</f>
        <v>0.18888888888888891</v>
      </c>
      <c r="AW41" s="43" cm="1">
        <f t="array" ref="AW41">MIN(_xlfn._xlws.FILTER(H:H,($D:$D=$AH41)*($E:$E=$AF41)))</f>
        <v>0.4</v>
      </c>
      <c r="AX41" s="44" cm="1">
        <f t="array" ref="AX41">MIN(_xlfn._xlws.FILTER(I:I,($D:$D=$AH41)*($E:$E=$AF41)))</f>
        <v>0.18333333333333329</v>
      </c>
      <c r="AY41" s="39" cm="1">
        <f t="array" ref="AY41">MIN(_xlfn._xlws.FILTER(Z:Z,($D:$D=$AH41)*($E:$E=$AF41)))</f>
        <v>-0.8</v>
      </c>
      <c r="AZ41" s="40" cm="1">
        <f t="array" ref="AZ41">MIN(_xlfn._xlws.FILTER(AA:AA,($D:$D=$AH41)*($E:$E=$AF41)))</f>
        <v>0</v>
      </c>
      <c r="BA41" s="45" cm="1">
        <f t="array" ref="BA41">MIN(_xlfn._xlws.FILTER(AB:AB,($D:$D=$AH41)*($E:$E=$AF41)))</f>
        <v>-6.6666666666666707E-2</v>
      </c>
    </row>
    <row r="42" spans="1:53" s="1" customFormat="1" ht="10.8" x14ac:dyDescent="0.25">
      <c r="A42" s="27">
        <v>14</v>
      </c>
      <c r="B42" s="27">
        <v>14000</v>
      </c>
      <c r="C42" s="27" t="s">
        <v>6</v>
      </c>
      <c r="D42" s="27" t="s">
        <v>16</v>
      </c>
      <c r="E42" s="27" t="s">
        <v>53</v>
      </c>
      <c r="F42" s="27" t="s">
        <v>62</v>
      </c>
      <c r="G42" s="64">
        <v>0.1</v>
      </c>
      <c r="H42" s="64">
        <v>0.4</v>
      </c>
      <c r="I42" s="64">
        <v>0.18333333333333329</v>
      </c>
      <c r="J42" s="64">
        <v>0.23255813953488369</v>
      </c>
      <c r="K42" s="64">
        <v>0.72800000000000009</v>
      </c>
      <c r="L42" s="64">
        <v>0</v>
      </c>
      <c r="M42" s="27" t="s">
        <v>89</v>
      </c>
      <c r="N42" s="27">
        <v>13</v>
      </c>
      <c r="O42" s="64">
        <v>8.2217112777143928E-2</v>
      </c>
      <c r="P42" s="65">
        <v>0</v>
      </c>
      <c r="Q42" s="2">
        <v>0.1</v>
      </c>
      <c r="R42" s="2">
        <v>0.4</v>
      </c>
      <c r="S42" s="2">
        <v>0.1166666666666667</v>
      </c>
      <c r="T42" s="2">
        <v>0.41860465116279072</v>
      </c>
      <c r="U42" s="2">
        <v>0.83555555555555572</v>
      </c>
      <c r="V42" s="2">
        <v>0.15275590551181101</v>
      </c>
      <c r="W42" s="66">
        <f t="shared" si="0"/>
        <v>0.18604651162790703</v>
      </c>
      <c r="X42" s="66">
        <f t="shared" si="1"/>
        <v>0.10755555555555563</v>
      </c>
      <c r="Y42" s="66">
        <f t="shared" si="2"/>
        <v>0.15275590551181101</v>
      </c>
      <c r="Z42" s="66">
        <f t="shared" si="3"/>
        <v>0</v>
      </c>
      <c r="AA42" s="66">
        <f t="shared" si="4"/>
        <v>0</v>
      </c>
      <c r="AB42" s="66">
        <f t="shared" si="5"/>
        <v>-6.6666666666666596E-2</v>
      </c>
      <c r="AF42" s="68" t="s">
        <v>59</v>
      </c>
      <c r="AG42" s="17" t="s">
        <v>60</v>
      </c>
      <c r="AH42" s="18" t="s">
        <v>17</v>
      </c>
      <c r="AI42" s="19" t="s">
        <v>51</v>
      </c>
      <c r="AJ42" s="20" cm="1">
        <f t="array" ref="AJ42">AVERAGE(_xlfn._xlws.FILTER(T:T,($D:$D=$AH42)*($E:$E=$AF42)))</f>
        <v>0.19833640838262495</v>
      </c>
      <c r="AK42" s="21" cm="1">
        <f t="array" ref="AK42">AVERAGE(_xlfn._xlws.FILTER(U:U,($D:$D=$AH42)*($E:$E=$AF42)))</f>
        <v>0.99086082033387979</v>
      </c>
      <c r="AL42" s="22" cm="1">
        <f t="array" ref="AL42">AVERAGE(_xlfn._xlws.FILTER(V:V,($D:$D=$AH42)*($E:$E=$AF42)))</f>
        <v>0.31835263783520901</v>
      </c>
      <c r="AM42" s="20" cm="1">
        <f t="array" ref="AM42">AVERAGE(_xlfn._xlws.FILTER(J:J,($D:$D=$AH42)*($E:$E=$AF42)))</f>
        <v>0.19853688953739643</v>
      </c>
      <c r="AN42" s="21" cm="1">
        <f t="array" ref="AN42">AVERAGE(_xlfn._xlws.FILTER(K:K,($D:$D=$AH42)*($E:$E=$AF42)))</f>
        <v>0.99025531951286172</v>
      </c>
      <c r="AO42" s="26" cm="1">
        <f t="array" ref="AO42">AVERAGE(_xlfn._xlws.FILTER(L:L,($D:$D=$AH42)*($E:$E=$AF42)))</f>
        <v>0.31835263783520901</v>
      </c>
      <c r="AP42" s="20" cm="1">
        <f t="array" ref="AP42">AVERAGE(_xlfn._xlws.FILTER(W:W,($D:$D=$AH42)*($E:$E=$AF42)))</f>
        <v>-2.0048115477145159E-4</v>
      </c>
      <c r="AQ42" s="21" cm="1">
        <f t="array" ref="AQ42">AVERAGE(_xlfn._xlws.FILTER(X:X,($D:$D=$AH42)*($E:$E=$AF42)))</f>
        <v>6.0550082101806216E-4</v>
      </c>
      <c r="AR42" s="26" cm="1">
        <f t="array" ref="AR42">AVERAGE(_xlfn._xlws.FILTER(Y:Y,($D:$D=$AH42)*($E:$E=$AF42)))</f>
        <v>0</v>
      </c>
      <c r="AS42" s="20" cm="1">
        <f t="array" ref="AS42">AVERAGE(_xlfn._xlws.FILTER(Q:Q,($D:$D=$AH42)*($E:$E=$AF42)))</f>
        <v>0.19961685823754821</v>
      </c>
      <c r="AT42" s="20" cm="1">
        <f t="array" ref="AT42">AVERAGE(_xlfn._xlws.FILTER(R:R,($D:$D=$AH42)*($E:$E=$AF42)))</f>
        <v>0.39999999999999913</v>
      </c>
      <c r="AU42" s="20" cm="1">
        <f t="array" ref="AU42">AVERAGE(_xlfn._xlws.FILTER(S:S,($D:$D=$AH42)*($E:$E=$AF42)))</f>
        <v>0.2471264367816092</v>
      </c>
      <c r="AV42" s="23" cm="1">
        <f t="array" ref="AV42">AVERAGE(_xlfn._xlws.FILTER(G:G,($D:$D=$AH42)*($E:$E=$AF42)))</f>
        <v>0.88314176245210874</v>
      </c>
      <c r="AW42" s="24" cm="1">
        <f t="array" ref="AW42">AVERAGE(_xlfn._xlws.FILTER(H:H,($D:$D=$AH42)*($E:$E=$AF42)))</f>
        <v>0.39999999999999913</v>
      </c>
      <c r="AX42" s="25" cm="1">
        <f t="array" ref="AX42">AVERAGE(_xlfn._xlws.FILTER(I:I,($D:$D=$AH42)*($E:$E=$AF42)))</f>
        <v>0.24942528735632183</v>
      </c>
      <c r="AY42" s="20" cm="1">
        <f t="array" ref="AY42">AVERAGE(_xlfn._xlws.FILTER(Z:Z,($D:$D=$AH42)*($E:$E=$AF42)))</f>
        <v>-0.68352490421455803</v>
      </c>
      <c r="AZ42" s="21" cm="1">
        <f t="array" ref="AZ42">AVERAGE(_xlfn._xlws.FILTER(AA:AA,($D:$D=$AH42)*($E:$E=$AF42)))</f>
        <v>0</v>
      </c>
      <c r="BA42" s="26" cm="1">
        <f t="array" ref="BA42">AVERAGE(_xlfn._xlws.FILTER(AB:AB,($D:$D=$AH42)*($E:$E=$AF42)))</f>
        <v>-2.2988505747126449E-3</v>
      </c>
    </row>
    <row r="43" spans="1:53" s="1" customFormat="1" ht="11.4" thickBot="1" x14ac:dyDescent="0.3">
      <c r="A43" s="27">
        <v>14</v>
      </c>
      <c r="B43" s="27">
        <v>14000</v>
      </c>
      <c r="C43" s="27" t="s">
        <v>6</v>
      </c>
      <c r="D43" s="27" t="s">
        <v>17</v>
      </c>
      <c r="E43" s="27" t="s">
        <v>53</v>
      </c>
      <c r="F43" s="27" t="s">
        <v>62</v>
      </c>
      <c r="G43" s="64">
        <v>0.18888888888888891</v>
      </c>
      <c r="H43" s="64">
        <v>0.4</v>
      </c>
      <c r="I43" s="64">
        <v>0.25</v>
      </c>
      <c r="J43" s="64">
        <v>0.16279069767441859</v>
      </c>
      <c r="K43" s="64">
        <v>0.99142857142857144</v>
      </c>
      <c r="L43" s="64">
        <v>0</v>
      </c>
      <c r="M43" s="27" t="s">
        <v>89</v>
      </c>
      <c r="N43" s="27">
        <v>13</v>
      </c>
      <c r="O43" s="64">
        <v>8.2217112777143928E-2</v>
      </c>
      <c r="P43" s="65">
        <v>0</v>
      </c>
      <c r="Q43" s="2">
        <v>0.18888888888888891</v>
      </c>
      <c r="R43" s="2">
        <v>0.4</v>
      </c>
      <c r="S43" s="2">
        <v>0.18333333333333329</v>
      </c>
      <c r="T43" s="2">
        <v>0.16279069767441859</v>
      </c>
      <c r="U43" s="2">
        <v>0.99142857142857144</v>
      </c>
      <c r="V43" s="2">
        <v>0</v>
      </c>
      <c r="W43" s="66">
        <f t="shared" si="0"/>
        <v>0</v>
      </c>
      <c r="X43" s="66">
        <f t="shared" si="1"/>
        <v>0</v>
      </c>
      <c r="Y43" s="66">
        <f t="shared" si="2"/>
        <v>0</v>
      </c>
      <c r="Z43" s="66">
        <f t="shared" si="3"/>
        <v>0</v>
      </c>
      <c r="AA43" s="66">
        <f t="shared" si="4"/>
        <v>0</v>
      </c>
      <c r="AB43" s="66">
        <f t="shared" si="5"/>
        <v>-6.6666666666666707E-2</v>
      </c>
      <c r="AF43" s="69" t="s">
        <v>59</v>
      </c>
      <c r="AG43" s="27" t="s">
        <v>60</v>
      </c>
      <c r="AH43" s="28" t="s">
        <v>17</v>
      </c>
      <c r="AI43" s="29" t="s">
        <v>52</v>
      </c>
      <c r="AJ43" s="30" cm="1">
        <f t="array" ref="AJ43">MAX(_xlfn._xlws.FILTER(T:T,($D:$D=$AH43)*($E:$E=$AF43)))</f>
        <v>0.38095238095238088</v>
      </c>
      <c r="AK43" s="31" cm="1">
        <f t="array" ref="AK43">MAX(_xlfn._xlws.FILTER(U:U,($D:$D=$AH43)*($E:$E=$AF43)))</f>
        <v>0.9916666666666667</v>
      </c>
      <c r="AL43" s="32" cm="1">
        <f t="array" ref="AL43">MAX(_xlfn._xlws.FILTER(V:V,($D:$D=$AH43)*($E:$E=$AF43)))</f>
        <v>0.40637450199203179</v>
      </c>
      <c r="AM43" s="30" cm="1">
        <f t="array" ref="AM43">MAX(_xlfn._xlws.FILTER(J:J,($D:$D=$AH43)*($E:$E=$AF43)))</f>
        <v>0.38095238095238088</v>
      </c>
      <c r="AN43" s="31" cm="1">
        <f t="array" ref="AN43">MAX(_xlfn._xlws.FILTER(K:K,($D:$D=$AH43)*($E:$E=$AF43)))</f>
        <v>0.9916666666666667</v>
      </c>
      <c r="AO43" s="36" cm="1">
        <f t="array" ref="AO43">MAX(_xlfn._xlws.FILTER(L:L,($D:$D=$AH43)*($E:$E=$AF43)))</f>
        <v>0.40637450199203179</v>
      </c>
      <c r="AP43" s="30" cm="1">
        <f t="array" ref="AP43">MAX(_xlfn._xlws.FILTER(W:W,($D:$D=$AH43)*($E:$E=$AF43)))</f>
        <v>0</v>
      </c>
      <c r="AQ43" s="31" cm="1">
        <f t="array" ref="AQ43">MAX(_xlfn._xlws.FILTER(X:X,($D:$D=$AH43)*($E:$E=$AF43)))</f>
        <v>7.0238095238095211E-2</v>
      </c>
      <c r="AR43" s="36" cm="1">
        <f t="array" ref="AR43">MAX(_xlfn._xlws.FILTER(Y:Y,($D:$D=$AH43)*($E:$E=$AF43)))</f>
        <v>0</v>
      </c>
      <c r="AS43" s="30" cm="1">
        <f t="array" ref="AS43">MAX(_xlfn._xlws.FILTER(Q:Q,($D:$D=$AH43)*($E:$E=$AF43)))</f>
        <v>0.9</v>
      </c>
      <c r="AT43" s="30" cm="1">
        <f t="array" ref="AT43">MAX(_xlfn._xlws.FILTER(R:R,($D:$D=$AH43)*($E:$E=$AF43)))</f>
        <v>0.4</v>
      </c>
      <c r="AU43" s="30" cm="1">
        <f t="array" ref="AU43">MAX(_xlfn._xlws.FILTER(S:S,($D:$D=$AH43)*($E:$E=$AF43)))</f>
        <v>0.25</v>
      </c>
      <c r="AV43" s="33" cm="1">
        <f t="array" ref="AV43">MAX(_xlfn._xlws.FILTER(G:G,($D:$D=$AH43)*($E:$E=$AF43)))</f>
        <v>0.9</v>
      </c>
      <c r="AW43" s="34" cm="1">
        <f t="array" ref="AW43">MAX(_xlfn._xlws.FILTER(H:H,($D:$D=$AH43)*($E:$E=$AF43)))</f>
        <v>0.4</v>
      </c>
      <c r="AX43" s="35" cm="1">
        <f t="array" ref="AX43">MAX(_xlfn._xlws.FILTER(I:I,($D:$D=$AH43)*($E:$E=$AF43)))</f>
        <v>0.25</v>
      </c>
      <c r="AY43" s="30" cm="1">
        <f t="array" ref="AY43">MAX(_xlfn._xlws.FILTER(Z:Z,($D:$D=$AH43)*($E:$E=$AF43)))</f>
        <v>0.26666666666666672</v>
      </c>
      <c r="AZ43" s="31" cm="1">
        <f t="array" ref="AZ43">MAX(_xlfn._xlws.FILTER(AA:AA,($D:$D=$AH43)*($E:$E=$AF43)))</f>
        <v>0</v>
      </c>
      <c r="BA43" s="36" cm="1">
        <f t="array" ref="BA43">MAX(_xlfn._xlws.FILTER(AB:AB,($D:$D=$AH43)*($E:$E=$AF43)))</f>
        <v>0</v>
      </c>
    </row>
    <row r="44" spans="1:53" s="1" customFormat="1" ht="10.8" x14ac:dyDescent="0.25">
      <c r="A44" s="27">
        <v>15</v>
      </c>
      <c r="B44" s="27">
        <v>15000</v>
      </c>
      <c r="C44" s="27" t="s">
        <v>6</v>
      </c>
      <c r="D44" s="27" t="s">
        <v>7</v>
      </c>
      <c r="E44" s="27" t="s">
        <v>53</v>
      </c>
      <c r="F44" s="27" t="s">
        <v>62</v>
      </c>
      <c r="G44" s="64">
        <v>0.1</v>
      </c>
      <c r="H44" s="64">
        <v>0.4</v>
      </c>
      <c r="I44" s="64">
        <v>0.05</v>
      </c>
      <c r="J44" s="64">
        <v>0.65116279069767447</v>
      </c>
      <c r="K44" s="64">
        <v>0.8839285714285714</v>
      </c>
      <c r="L44" s="64">
        <v>0</v>
      </c>
      <c r="M44" s="27" t="s">
        <v>82</v>
      </c>
      <c r="N44" s="27">
        <v>14</v>
      </c>
      <c r="O44" s="64">
        <v>9.0955704736556106E-2</v>
      </c>
      <c r="P44" s="65">
        <v>0</v>
      </c>
      <c r="Q44" s="2">
        <v>0.1</v>
      </c>
      <c r="R44" s="2">
        <v>0.4</v>
      </c>
      <c r="S44" s="2">
        <v>0.05</v>
      </c>
      <c r="T44" s="2">
        <v>0.65116279069767447</v>
      </c>
      <c r="U44" s="2">
        <v>0.8839285714285714</v>
      </c>
      <c r="V44" s="2">
        <v>0</v>
      </c>
      <c r="W44" s="66">
        <f t="shared" si="0"/>
        <v>0</v>
      </c>
      <c r="X44" s="66">
        <f t="shared" si="1"/>
        <v>0</v>
      </c>
      <c r="Y44" s="66">
        <f t="shared" si="2"/>
        <v>0</v>
      </c>
      <c r="Z44" s="66">
        <f t="shared" si="3"/>
        <v>0</v>
      </c>
      <c r="AA44" s="66">
        <f t="shared" si="4"/>
        <v>0</v>
      </c>
      <c r="AB44" s="66">
        <f t="shared" si="5"/>
        <v>0</v>
      </c>
      <c r="AF44" s="69" t="s">
        <v>59</v>
      </c>
      <c r="AG44" s="27" t="s">
        <v>60</v>
      </c>
      <c r="AH44" s="37" t="s">
        <v>16</v>
      </c>
      <c r="AI44" s="38" t="s">
        <v>50</v>
      </c>
      <c r="AJ44" s="39" cm="1">
        <f t="array" ref="AJ44">MIN(_xlfn._xlws.FILTER(T:T,($D:$D=$AH44)*($E:$E=$AF44)))</f>
        <v>0.18421052631578949</v>
      </c>
      <c r="AK44" s="40" cm="1">
        <f t="array" ref="AK44">MIN(_xlfn._xlws.FILTER(U:U,($D:$D=$AH44)*($E:$E=$AF44)))</f>
        <v>0.63</v>
      </c>
      <c r="AL44" s="41" cm="1">
        <f t="array" ref="AL44">MIN(_xlfn._xlws.FILTER(V:V,($D:$D=$AH44)*($E:$E=$AF44)))</f>
        <v>0.1215139442231076</v>
      </c>
      <c r="AM44" s="39" cm="1">
        <f t="array" ref="AM44">MIN(_xlfn._xlws.FILTER(J:J,($D:$D=$AH44)*($E:$E=$AF44)))</f>
        <v>0.18421052631578949</v>
      </c>
      <c r="AN44" s="40" cm="1">
        <f t="array" ref="AN44">MIN(_xlfn._xlws.FILTER(K:K,($D:$D=$AH44)*($E:$E=$AF44)))</f>
        <v>0.63</v>
      </c>
      <c r="AO44" s="45" cm="1">
        <f t="array" ref="AO44">MIN(_xlfn._xlws.FILTER(L:L,($D:$D=$AH44)*($E:$E=$AF44)))</f>
        <v>0.1215139442231076</v>
      </c>
      <c r="AP44" s="39" cm="1">
        <f t="array" ref="AP44">MIN(_xlfn._xlws.FILTER(W:W,($D:$D=$AH44)*($E:$E=$AF44)))</f>
        <v>-7.8947368421052627E-2</v>
      </c>
      <c r="AQ44" s="40" cm="1">
        <f t="array" ref="AQ44">MIN(_xlfn._xlws.FILTER(X:X,($D:$D=$AH44)*($E:$E=$AF44)))</f>
        <v>0</v>
      </c>
      <c r="AR44" s="45" cm="1">
        <f t="array" ref="AR44">MIN(_xlfn._xlws.FILTER(Y:Y,($D:$D=$AH44)*($E:$E=$AF44)))</f>
        <v>0</v>
      </c>
      <c r="AS44" s="39" cm="1">
        <f t="array" ref="AS44">MIN(_xlfn._xlws.FILTER(Q:Q,($D:$D=$AH44)*($E:$E=$AF44)))</f>
        <v>0.1</v>
      </c>
      <c r="AT44" s="39" cm="1">
        <f t="array" ref="AT44">MIN(_xlfn._xlws.FILTER(R:R,($D:$D=$AH44)*($E:$E=$AF44)))</f>
        <v>0.4</v>
      </c>
      <c r="AU44" s="39" cm="1">
        <f t="array" ref="AU44">MIN(_xlfn._xlws.FILTER(S:S,($D:$D=$AH44)*($E:$E=$AF44)))</f>
        <v>0.05</v>
      </c>
      <c r="AV44" s="42" cm="1">
        <f t="array" ref="AV44">MIN(_xlfn._xlws.FILTER(G:G,($D:$D=$AH44)*($E:$E=$AF44)))</f>
        <v>0.1</v>
      </c>
      <c r="AW44" s="43" cm="1">
        <f t="array" ref="AW44">MIN(_xlfn._xlws.FILTER(H:H,($D:$D=$AH44)*($E:$E=$AF44)))</f>
        <v>0.4</v>
      </c>
      <c r="AX44" s="44" cm="1">
        <f t="array" ref="AX44">MIN(_xlfn._xlws.FILTER(I:I,($D:$D=$AH44)*($E:$E=$AF44)))</f>
        <v>0.05</v>
      </c>
      <c r="AY44" s="39" cm="1">
        <f t="array" ref="AY44">MIN(_xlfn._xlws.FILTER(Z:Z,($D:$D=$AH44)*($E:$E=$AF44)))</f>
        <v>-8.8888888888888906E-2</v>
      </c>
      <c r="AZ44" s="40" cm="1">
        <f t="array" ref="AZ44">MIN(_xlfn._xlws.FILTER(AA:AA,($D:$D=$AH44)*($E:$E=$AF44)))</f>
        <v>0</v>
      </c>
      <c r="BA44" s="45" cm="1">
        <f t="array" ref="BA44">MIN(_xlfn._xlws.FILTER(AB:AB,($D:$D=$AH44)*($E:$E=$AF44)))</f>
        <v>-0.1333333333333333</v>
      </c>
    </row>
    <row r="45" spans="1:53" s="1" customFormat="1" ht="10.8" x14ac:dyDescent="0.25">
      <c r="A45" s="27">
        <v>15</v>
      </c>
      <c r="B45" s="27">
        <v>15000</v>
      </c>
      <c r="C45" s="27" t="s">
        <v>6</v>
      </c>
      <c r="D45" s="27" t="s">
        <v>16</v>
      </c>
      <c r="E45" s="27" t="s">
        <v>53</v>
      </c>
      <c r="F45" s="27" t="s">
        <v>62</v>
      </c>
      <c r="G45" s="64">
        <v>0.1</v>
      </c>
      <c r="H45" s="64">
        <v>0.4</v>
      </c>
      <c r="I45" s="64">
        <v>0.18333333333333329</v>
      </c>
      <c r="J45" s="64">
        <v>0.23255813953488369</v>
      </c>
      <c r="K45" s="64">
        <v>0.7390000000000001</v>
      </c>
      <c r="L45" s="64">
        <v>0</v>
      </c>
      <c r="M45" s="27" t="s">
        <v>82</v>
      </c>
      <c r="N45" s="27">
        <v>14</v>
      </c>
      <c r="O45" s="64">
        <v>9.0955704736556106E-2</v>
      </c>
      <c r="P45" s="65">
        <v>0</v>
      </c>
      <c r="Q45" s="2">
        <v>0.1</v>
      </c>
      <c r="R45" s="2">
        <v>0.4</v>
      </c>
      <c r="S45" s="2">
        <v>0.1166666666666667</v>
      </c>
      <c r="T45" s="2">
        <v>0.34883720930232559</v>
      </c>
      <c r="U45" s="2">
        <v>0.81666666666666676</v>
      </c>
      <c r="V45" s="2">
        <v>0.24806201550387599</v>
      </c>
      <c r="W45" s="66">
        <f t="shared" si="0"/>
        <v>0.1162790697674419</v>
      </c>
      <c r="X45" s="66">
        <f t="shared" si="1"/>
        <v>7.7666666666666662E-2</v>
      </c>
      <c r="Y45" s="66">
        <f t="shared" si="2"/>
        <v>0.24806201550387599</v>
      </c>
      <c r="Z45" s="66">
        <f t="shared" si="3"/>
        <v>0</v>
      </c>
      <c r="AA45" s="66">
        <f t="shared" si="4"/>
        <v>0</v>
      </c>
      <c r="AB45" s="66">
        <f t="shared" si="5"/>
        <v>-6.6666666666666596E-2</v>
      </c>
      <c r="AF45" s="68" t="s">
        <v>59</v>
      </c>
      <c r="AG45" s="17" t="s">
        <v>60</v>
      </c>
      <c r="AH45" s="18" t="s">
        <v>16</v>
      </c>
      <c r="AI45" s="19" t="s">
        <v>51</v>
      </c>
      <c r="AJ45" s="20" cm="1">
        <f t="array" ref="AJ45">AVERAGE(_xlfn._xlws.FILTER(T:T,($D:$D=$AH45)*($E:$E=$AF45)))</f>
        <v>0.25907767614706378</v>
      </c>
      <c r="AK45" s="21" cm="1">
        <f t="array" ref="AK45">AVERAGE(_xlfn._xlws.FILTER(U:U,($D:$D=$AH45)*($E:$E=$AF45)))</f>
        <v>0.87219022258826939</v>
      </c>
      <c r="AL45" s="22" cm="1">
        <f t="array" ref="AL45">AVERAGE(_xlfn._xlws.FILTER(V:V,($D:$D=$AH45)*($E:$E=$AF45)))</f>
        <v>0.36755290940299468</v>
      </c>
      <c r="AM45" s="20" cm="1">
        <f t="array" ref="AM45">AVERAGE(_xlfn._xlws.FILTER(J:J,($D:$D=$AH45)*($E:$E=$AF45)))</f>
        <v>0.24395717642140635</v>
      </c>
      <c r="AN45" s="21" cm="1">
        <f t="array" ref="AN45">AVERAGE(_xlfn._xlws.FILTER(K:K,($D:$D=$AH45)*($E:$E=$AF45)))</f>
        <v>0.8499006233708819</v>
      </c>
      <c r="AO45" s="26" cm="1">
        <f t="array" ref="AO45">AVERAGE(_xlfn._xlws.FILTER(L:L,($D:$D=$AH45)*($E:$E=$AF45)))</f>
        <v>0.35836391780771493</v>
      </c>
      <c r="AP45" s="20" cm="1">
        <f t="array" ref="AP45">AVERAGE(_xlfn._xlws.FILTER(W:W,($D:$D=$AH45)*($E:$E=$AF45)))</f>
        <v>1.5120499725657365E-2</v>
      </c>
      <c r="AQ45" s="21" cm="1">
        <f t="array" ref="AQ45">AVERAGE(_xlfn._xlws.FILTER(X:X,($D:$D=$AH45)*($E:$E=$AF45)))</f>
        <v>2.2289599217387594E-2</v>
      </c>
      <c r="AR45" s="26" cm="1">
        <f t="array" ref="AR45">AVERAGE(_xlfn._xlws.FILTER(Y:Y,($D:$D=$AH45)*($E:$E=$AF45)))</f>
        <v>9.1889915952796594E-3</v>
      </c>
      <c r="AS45" s="20" cm="1">
        <f t="array" ref="AS45">AVERAGE(_xlfn._xlws.FILTER(Q:Q,($D:$D=$AH45)*($E:$E=$AF45)))</f>
        <v>0.10766283524904191</v>
      </c>
      <c r="AT45" s="20" cm="1">
        <f t="array" ref="AT45">AVERAGE(_xlfn._xlws.FILTER(R:R,($D:$D=$AH45)*($E:$E=$AF45)))</f>
        <v>0.39999999999999913</v>
      </c>
      <c r="AU45" s="20" cm="1">
        <f t="array" ref="AU45">AVERAGE(_xlfn._xlws.FILTER(S:S,($D:$D=$AH45)*($E:$E=$AF45)))</f>
        <v>0.22816091954022996</v>
      </c>
      <c r="AV45" s="23" cm="1">
        <f t="array" ref="AV45">AVERAGE(_xlfn._xlws.FILTER(G:G,($D:$D=$AH45)*($E:$E=$AF45)))</f>
        <v>0.10076628352490401</v>
      </c>
      <c r="AW45" s="24" cm="1">
        <f t="array" ref="AW45">AVERAGE(_xlfn._xlws.FILTER(H:H,($D:$D=$AH45)*($E:$E=$AF45)))</f>
        <v>0.39999999999999913</v>
      </c>
      <c r="AX45" s="25" cm="1">
        <f t="array" ref="AX45">AVERAGE(_xlfn._xlws.FILTER(I:I,($D:$D=$AH45)*($E:$E=$AF45)))</f>
        <v>0.24827586206896551</v>
      </c>
      <c r="AY45" s="20" cm="1">
        <f t="array" ref="AY45">AVERAGE(_xlfn._xlws.FILTER(Z:Z,($D:$D=$AH45)*($E:$E=$AF45)))</f>
        <v>6.8965517241379327E-3</v>
      </c>
      <c r="AZ45" s="21" cm="1">
        <f t="array" ref="AZ45">AVERAGE(_xlfn._xlws.FILTER(AA:AA,($D:$D=$AH45)*($E:$E=$AF45)))</f>
        <v>0</v>
      </c>
      <c r="BA45" s="26" cm="1">
        <f t="array" ref="BA45">AVERAGE(_xlfn._xlws.FILTER(AB:AB,($D:$D=$AH45)*($E:$E=$AF45)))</f>
        <v>-2.0114942528735628E-2</v>
      </c>
    </row>
    <row r="46" spans="1:53" s="1" customFormat="1" ht="11.4" thickBot="1" x14ac:dyDescent="0.3">
      <c r="A46" s="27">
        <v>15</v>
      </c>
      <c r="B46" s="27">
        <v>15000</v>
      </c>
      <c r="C46" s="27" t="s">
        <v>6</v>
      </c>
      <c r="D46" s="27" t="s">
        <v>17</v>
      </c>
      <c r="E46" s="27" t="s">
        <v>53</v>
      </c>
      <c r="F46" s="27" t="s">
        <v>62</v>
      </c>
      <c r="G46" s="64">
        <v>0.18888888888888891</v>
      </c>
      <c r="H46" s="64">
        <v>0.4</v>
      </c>
      <c r="I46" s="64">
        <v>0.25</v>
      </c>
      <c r="J46" s="64">
        <v>0.16279069767441859</v>
      </c>
      <c r="K46" s="64">
        <v>0.87857142857142867</v>
      </c>
      <c r="L46" s="64">
        <v>0.20526315789473679</v>
      </c>
      <c r="M46" s="27" t="s">
        <v>82</v>
      </c>
      <c r="N46" s="27">
        <v>14</v>
      </c>
      <c r="O46" s="64">
        <v>9.0955704736556106E-2</v>
      </c>
      <c r="P46" s="65">
        <v>0</v>
      </c>
      <c r="Q46" s="2">
        <v>0.27777777777777779</v>
      </c>
      <c r="R46" s="2">
        <v>0.4</v>
      </c>
      <c r="S46" s="2">
        <v>0.25</v>
      </c>
      <c r="T46" s="2">
        <v>0.1395348837209302</v>
      </c>
      <c r="U46" s="2">
        <v>0.9916666666666667</v>
      </c>
      <c r="V46" s="2">
        <v>0.20526315789473679</v>
      </c>
      <c r="W46" s="66">
        <f t="shared" si="0"/>
        <v>-2.3255813953488386E-2</v>
      </c>
      <c r="X46" s="66">
        <f t="shared" si="1"/>
        <v>0.11309523809523803</v>
      </c>
      <c r="Y46" s="66">
        <f t="shared" si="2"/>
        <v>0</v>
      </c>
      <c r="Z46" s="66">
        <f t="shared" si="3"/>
        <v>8.8888888888888878E-2</v>
      </c>
      <c r="AA46" s="66">
        <f t="shared" si="4"/>
        <v>0</v>
      </c>
      <c r="AB46" s="66">
        <f t="shared" si="5"/>
        <v>0</v>
      </c>
      <c r="AF46" s="70" t="s">
        <v>59</v>
      </c>
      <c r="AG46" s="47" t="s">
        <v>60</v>
      </c>
      <c r="AH46" s="48" t="s">
        <v>16</v>
      </c>
      <c r="AI46" s="49" t="s">
        <v>52</v>
      </c>
      <c r="AJ46" s="50" cm="1">
        <f t="array" ref="AJ46">MAX(_xlfn._xlws.FILTER(T:T,($D:$D=$AH46)*($E:$E=$AF46)))</f>
        <v>0.59523809523809523</v>
      </c>
      <c r="AK46" s="51" cm="1">
        <f t="array" ref="AK46">MAX(_xlfn._xlws.FILTER(U:U,($D:$D=$AH46)*($E:$E=$AF46)))</f>
        <v>0.99142857142857144</v>
      </c>
      <c r="AL46" s="52" cm="1">
        <f t="array" ref="AL46">MAX(_xlfn._xlws.FILTER(V:V,($D:$D=$AH46)*($E:$E=$AF46)))</f>
        <v>0.55025443951906883</v>
      </c>
      <c r="AM46" s="50" cm="1">
        <f t="array" ref="AM46">MAX(_xlfn._xlws.FILTER(J:J,($D:$D=$AH46)*($E:$E=$AF46)))</f>
        <v>0.59523809523809523</v>
      </c>
      <c r="AN46" s="51" cm="1">
        <f t="array" ref="AN46">MAX(_xlfn._xlws.FILTER(K:K,($D:$D=$AH46)*($E:$E=$AF46)))</f>
        <v>0.99142857142857144</v>
      </c>
      <c r="AO46" s="56" cm="1">
        <f t="array" ref="AO46">MAX(_xlfn._xlws.FILTER(L:L,($D:$D=$AH46)*($E:$E=$AF46)))</f>
        <v>0.55025443951906883</v>
      </c>
      <c r="AP46" s="50" cm="1">
        <f t="array" ref="AP46">MAX(_xlfn._xlws.FILTER(W:W,($D:$D=$AH46)*($E:$E=$AF46)))</f>
        <v>0.21052631578947367</v>
      </c>
      <c r="AQ46" s="51" cm="1">
        <f t="array" ref="AQ46">MAX(_xlfn._xlws.FILTER(X:X,($D:$D=$AH46)*($E:$E=$AF46)))</f>
        <v>0.23670454545454545</v>
      </c>
      <c r="AR46" s="56" cm="1">
        <f t="array" ref="AR46">MAX(_xlfn._xlws.FILTER(Y:Y,($D:$D=$AH46)*($E:$E=$AF46)))</f>
        <v>0.2357780719641121</v>
      </c>
      <c r="AS46" s="50" cm="1">
        <f t="array" ref="AS46">MAX(_xlfn._xlws.FILTER(Q:Q,($D:$D=$AH46)*($E:$E=$AF46)))</f>
        <v>0.18888888888888891</v>
      </c>
      <c r="AT46" s="50" cm="1">
        <f t="array" ref="AT46">MAX(_xlfn._xlws.FILTER(R:R,($D:$D=$AH46)*($E:$E=$AF46)))</f>
        <v>0.4</v>
      </c>
      <c r="AU46" s="50" cm="1">
        <f t="array" ref="AU46">MAX(_xlfn._xlws.FILTER(S:S,($D:$D=$AH46)*($E:$E=$AF46)))</f>
        <v>0.25</v>
      </c>
      <c r="AV46" s="53" cm="1">
        <f t="array" ref="AV46">MAX(_xlfn._xlws.FILTER(G:G,($D:$D=$AH46)*($E:$E=$AF46)))</f>
        <v>0.18888888888888891</v>
      </c>
      <c r="AW46" s="54" cm="1">
        <f t="array" ref="AW46">MAX(_xlfn._xlws.FILTER(H:H,($D:$D=$AH46)*($E:$E=$AF46)))</f>
        <v>0.4</v>
      </c>
      <c r="AX46" s="55" cm="1">
        <f t="array" ref="AX46">MAX(_xlfn._xlws.FILTER(I:I,($D:$D=$AH46)*($E:$E=$AF46)))</f>
        <v>0.25</v>
      </c>
      <c r="AY46" s="50" cm="1">
        <f t="array" ref="AY46">MAX(_xlfn._xlws.FILTER(Z:Z,($D:$D=$AH46)*($E:$E=$AF46)))</f>
        <v>8.8888888888888906E-2</v>
      </c>
      <c r="AZ46" s="51" cm="1">
        <f t="array" ref="AZ46">MAX(_xlfn._xlws.FILTER(AA:AA,($D:$D=$AH46)*($E:$E=$AF46)))</f>
        <v>0</v>
      </c>
      <c r="BA46" s="56" cm="1">
        <f t="array" ref="BA46">MAX(_xlfn._xlws.FILTER(AB:AB,($D:$D=$AH46)*($E:$E=$AF46)))</f>
        <v>0</v>
      </c>
    </row>
    <row r="47" spans="1:53" s="1" customFormat="1" ht="11.4" thickTop="1" x14ac:dyDescent="0.25">
      <c r="A47" s="27">
        <v>16</v>
      </c>
      <c r="B47" s="27">
        <v>16000</v>
      </c>
      <c r="C47" s="27" t="s">
        <v>6</v>
      </c>
      <c r="D47" s="27" t="s">
        <v>7</v>
      </c>
      <c r="E47" s="27" t="s">
        <v>53</v>
      </c>
      <c r="F47" s="27" t="s">
        <v>62</v>
      </c>
      <c r="G47" s="64">
        <v>0.1</v>
      </c>
      <c r="H47" s="64">
        <v>0.4</v>
      </c>
      <c r="I47" s="64">
        <v>0.05</v>
      </c>
      <c r="J47" s="64">
        <v>0.65116279069767447</v>
      </c>
      <c r="K47" s="64">
        <v>0.88178571428571417</v>
      </c>
      <c r="L47" s="64">
        <v>6.9751381215469616E-2</v>
      </c>
      <c r="M47" s="27" t="s">
        <v>91</v>
      </c>
      <c r="N47" s="27">
        <v>15</v>
      </c>
      <c r="O47" s="64">
        <v>8.7497780820864596E-2</v>
      </c>
      <c r="P47" s="65">
        <v>0</v>
      </c>
      <c r="Q47" s="2">
        <v>0.1</v>
      </c>
      <c r="R47" s="2">
        <v>0.4</v>
      </c>
      <c r="S47" s="2">
        <v>0.05</v>
      </c>
      <c r="T47" s="2">
        <v>0.65116279069767447</v>
      </c>
      <c r="U47" s="2">
        <v>0.88178571428571417</v>
      </c>
      <c r="V47" s="2">
        <v>6.9751381215469616E-2</v>
      </c>
      <c r="W47" s="66">
        <f t="shared" si="0"/>
        <v>0</v>
      </c>
      <c r="X47" s="66">
        <f t="shared" si="1"/>
        <v>0</v>
      </c>
      <c r="Y47" s="66">
        <f t="shared" si="2"/>
        <v>0</v>
      </c>
      <c r="Z47" s="66">
        <f t="shared" si="3"/>
        <v>0</v>
      </c>
      <c r="AA47" s="66">
        <f t="shared" si="4"/>
        <v>0</v>
      </c>
      <c r="AB47" s="66">
        <f t="shared" si="5"/>
        <v>0</v>
      </c>
    </row>
    <row r="48" spans="1:53" s="1" customFormat="1" ht="10.8" x14ac:dyDescent="0.25">
      <c r="A48" s="27">
        <v>16</v>
      </c>
      <c r="B48" s="27">
        <v>16000</v>
      </c>
      <c r="C48" s="27" t="s">
        <v>6</v>
      </c>
      <c r="D48" s="27" t="s">
        <v>16</v>
      </c>
      <c r="E48" s="27" t="s">
        <v>53</v>
      </c>
      <c r="F48" s="27" t="s">
        <v>62</v>
      </c>
      <c r="G48" s="64">
        <v>0.1</v>
      </c>
      <c r="H48" s="64">
        <v>0.4</v>
      </c>
      <c r="I48" s="64">
        <v>0.18333333333333329</v>
      </c>
      <c r="J48" s="64">
        <v>0.23255813953488369</v>
      </c>
      <c r="K48" s="64">
        <v>0.73599999999999999</v>
      </c>
      <c r="L48" s="64">
        <v>0.27900552486187852</v>
      </c>
      <c r="M48" s="27" t="s">
        <v>91</v>
      </c>
      <c r="N48" s="27">
        <v>15</v>
      </c>
      <c r="O48" s="64">
        <v>8.7497780820864596E-2</v>
      </c>
      <c r="P48" s="65">
        <v>0</v>
      </c>
      <c r="Q48" s="2">
        <v>0.1</v>
      </c>
      <c r="R48" s="2">
        <v>0.4</v>
      </c>
      <c r="S48" s="2">
        <v>0.1166666666666667</v>
      </c>
      <c r="T48" s="2">
        <v>0.37209302325581389</v>
      </c>
      <c r="U48" s="2">
        <v>0.8237500000000002</v>
      </c>
      <c r="V48" s="2">
        <v>0.34286097138616312</v>
      </c>
      <c r="W48" s="66">
        <f t="shared" si="0"/>
        <v>0.1395348837209302</v>
      </c>
      <c r="X48" s="66">
        <f t="shared" si="1"/>
        <v>8.7750000000000217E-2</v>
      </c>
      <c r="Y48" s="66">
        <f t="shared" si="2"/>
        <v>6.3855446524284598E-2</v>
      </c>
      <c r="Z48" s="66">
        <f t="shared" si="3"/>
        <v>0</v>
      </c>
      <c r="AA48" s="66">
        <f t="shared" si="4"/>
        <v>0</v>
      </c>
      <c r="AB48" s="66">
        <f t="shared" si="5"/>
        <v>-6.6666666666666596E-2</v>
      </c>
    </row>
    <row r="49" spans="1:42" s="1" customFormat="1" ht="10.8" x14ac:dyDescent="0.25">
      <c r="A49" s="27">
        <v>16</v>
      </c>
      <c r="B49" s="27">
        <v>16000</v>
      </c>
      <c r="C49" s="27" t="s">
        <v>6</v>
      </c>
      <c r="D49" s="27" t="s">
        <v>17</v>
      </c>
      <c r="E49" s="27" t="s">
        <v>53</v>
      </c>
      <c r="F49" s="27" t="s">
        <v>62</v>
      </c>
      <c r="G49" s="64">
        <v>0.18888888888888891</v>
      </c>
      <c r="H49" s="64">
        <v>0.4</v>
      </c>
      <c r="I49" s="64">
        <v>0.25</v>
      </c>
      <c r="J49" s="64">
        <v>0.16279069767441859</v>
      </c>
      <c r="K49" s="64">
        <v>0.99</v>
      </c>
      <c r="L49" s="64">
        <v>0</v>
      </c>
      <c r="M49" s="27" t="s">
        <v>91</v>
      </c>
      <c r="N49" s="27">
        <v>15</v>
      </c>
      <c r="O49" s="64">
        <v>8.7497780820864596E-2</v>
      </c>
      <c r="P49" s="65">
        <v>0</v>
      </c>
      <c r="Q49" s="2">
        <v>0.18888888888888891</v>
      </c>
      <c r="R49" s="2">
        <v>0.4</v>
      </c>
      <c r="S49" s="2">
        <v>0.18333333333333329</v>
      </c>
      <c r="T49" s="2">
        <v>0.16279069767441859</v>
      </c>
      <c r="U49" s="2">
        <v>0.99</v>
      </c>
      <c r="V49" s="2">
        <v>0</v>
      </c>
      <c r="W49" s="66">
        <f t="shared" si="0"/>
        <v>0</v>
      </c>
      <c r="X49" s="66">
        <f t="shared" si="1"/>
        <v>0</v>
      </c>
      <c r="Y49" s="66">
        <f t="shared" si="2"/>
        <v>0</v>
      </c>
      <c r="Z49" s="66">
        <f t="shared" si="3"/>
        <v>0</v>
      </c>
      <c r="AA49" s="66">
        <f t="shared" si="4"/>
        <v>0</v>
      </c>
      <c r="AB49" s="66">
        <f t="shared" si="5"/>
        <v>-6.6666666666666707E-2</v>
      </c>
    </row>
    <row r="50" spans="1:42" s="1" customFormat="1" ht="10.8" x14ac:dyDescent="0.25">
      <c r="A50" s="27">
        <v>17</v>
      </c>
      <c r="B50" s="27">
        <v>17000</v>
      </c>
      <c r="C50" s="27" t="s">
        <v>6</v>
      </c>
      <c r="D50" s="27" t="s">
        <v>7</v>
      </c>
      <c r="E50" s="27" t="s">
        <v>53</v>
      </c>
      <c r="F50" s="27" t="s">
        <v>62</v>
      </c>
      <c r="G50" s="64">
        <v>0.1</v>
      </c>
      <c r="H50" s="64">
        <v>0.4</v>
      </c>
      <c r="I50" s="64">
        <v>0.05</v>
      </c>
      <c r="J50" s="64">
        <v>0.62790697674418605</v>
      </c>
      <c r="K50" s="64">
        <v>0.90740740740740744</v>
      </c>
      <c r="L50" s="64">
        <v>0</v>
      </c>
      <c r="M50" s="27" t="s">
        <v>91</v>
      </c>
      <c r="N50" s="27">
        <v>16</v>
      </c>
      <c r="O50" s="64">
        <v>8.7230043368866764E-2</v>
      </c>
      <c r="P50" s="65">
        <v>0</v>
      </c>
      <c r="Q50" s="2">
        <v>0.1</v>
      </c>
      <c r="R50" s="2">
        <v>0.4</v>
      </c>
      <c r="S50" s="2">
        <v>0.05</v>
      </c>
      <c r="T50" s="2">
        <v>0.62790697674418605</v>
      </c>
      <c r="U50" s="2">
        <v>0.90740740740740744</v>
      </c>
      <c r="V50" s="2">
        <v>0</v>
      </c>
      <c r="W50" s="66">
        <f t="shared" si="0"/>
        <v>0</v>
      </c>
      <c r="X50" s="66">
        <f t="shared" si="1"/>
        <v>0</v>
      </c>
      <c r="Y50" s="66">
        <f t="shared" si="2"/>
        <v>0</v>
      </c>
      <c r="Z50" s="66">
        <f t="shared" si="3"/>
        <v>0</v>
      </c>
      <c r="AA50" s="66">
        <f t="shared" si="4"/>
        <v>0</v>
      </c>
      <c r="AB50" s="66">
        <f t="shared" si="5"/>
        <v>0</v>
      </c>
    </row>
    <row r="51" spans="1:42" s="1" customFormat="1" ht="11.4" thickBot="1" x14ac:dyDescent="0.3">
      <c r="A51" s="27">
        <v>17</v>
      </c>
      <c r="B51" s="27">
        <v>17000</v>
      </c>
      <c r="C51" s="27" t="s">
        <v>6</v>
      </c>
      <c r="D51" s="27" t="s">
        <v>16</v>
      </c>
      <c r="E51" s="27" t="s">
        <v>53</v>
      </c>
      <c r="F51" s="27" t="s">
        <v>62</v>
      </c>
      <c r="G51" s="64">
        <v>0.1</v>
      </c>
      <c r="H51" s="64">
        <v>0.4</v>
      </c>
      <c r="I51" s="64">
        <v>0.18333333333333329</v>
      </c>
      <c r="J51" s="64">
        <v>0.20930232558139539</v>
      </c>
      <c r="K51" s="64">
        <v>0.79444444444444451</v>
      </c>
      <c r="L51" s="64">
        <v>0</v>
      </c>
      <c r="M51" s="27" t="s">
        <v>91</v>
      </c>
      <c r="N51" s="27">
        <v>16</v>
      </c>
      <c r="O51" s="64">
        <v>8.7230043368866764E-2</v>
      </c>
      <c r="P51" s="65">
        <v>0</v>
      </c>
      <c r="Q51" s="2">
        <v>0.1</v>
      </c>
      <c r="R51" s="2">
        <v>0.4</v>
      </c>
      <c r="S51" s="2">
        <v>0.1166666666666667</v>
      </c>
      <c r="T51" s="2">
        <v>0.39534883720930231</v>
      </c>
      <c r="U51" s="2">
        <v>0.87705882352941189</v>
      </c>
      <c r="V51" s="2">
        <v>0.2829396325459318</v>
      </c>
      <c r="W51" s="66">
        <f t="shared" si="0"/>
        <v>0.18604651162790692</v>
      </c>
      <c r="X51" s="66">
        <f t="shared" si="1"/>
        <v>8.2614379084967382E-2</v>
      </c>
      <c r="Y51" s="66">
        <f t="shared" si="2"/>
        <v>0.2829396325459318</v>
      </c>
      <c r="Z51" s="66">
        <f t="shared" si="3"/>
        <v>0</v>
      </c>
      <c r="AA51" s="66">
        <f t="shared" si="4"/>
        <v>0</v>
      </c>
      <c r="AB51" s="66">
        <f t="shared" si="5"/>
        <v>-6.6666666666666596E-2</v>
      </c>
    </row>
    <row r="52" spans="1:42" s="1" customFormat="1" ht="12" thickTop="1" thickBot="1" x14ac:dyDescent="0.3">
      <c r="A52" s="27">
        <v>17</v>
      </c>
      <c r="B52" s="27">
        <v>17000</v>
      </c>
      <c r="C52" s="27" t="s">
        <v>6</v>
      </c>
      <c r="D52" s="27" t="s">
        <v>17</v>
      </c>
      <c r="E52" s="27" t="s">
        <v>53</v>
      </c>
      <c r="F52" s="27" t="s">
        <v>62</v>
      </c>
      <c r="G52" s="64">
        <v>0.18888888888888891</v>
      </c>
      <c r="H52" s="64">
        <v>0.4</v>
      </c>
      <c r="I52" s="64">
        <v>0.25</v>
      </c>
      <c r="J52" s="64">
        <v>0.16279069767441859</v>
      </c>
      <c r="K52" s="64">
        <v>0.99142857142857144</v>
      </c>
      <c r="L52" s="64">
        <v>0</v>
      </c>
      <c r="M52" s="27" t="s">
        <v>91</v>
      </c>
      <c r="N52" s="27">
        <v>16</v>
      </c>
      <c r="O52" s="64">
        <v>8.7230043368866764E-2</v>
      </c>
      <c r="P52" s="65">
        <v>0</v>
      </c>
      <c r="Q52" s="2">
        <v>0.18888888888888891</v>
      </c>
      <c r="R52" s="2">
        <v>0.4</v>
      </c>
      <c r="S52" s="2">
        <v>0.18333333333333329</v>
      </c>
      <c r="T52" s="2">
        <v>0.16279069767441859</v>
      </c>
      <c r="U52" s="2">
        <v>0.99142857142857144</v>
      </c>
      <c r="V52" s="2">
        <v>0</v>
      </c>
      <c r="W52" s="66">
        <f t="shared" si="0"/>
        <v>0</v>
      </c>
      <c r="X52" s="66">
        <f t="shared" si="1"/>
        <v>0</v>
      </c>
      <c r="Y52" s="66">
        <f t="shared" si="2"/>
        <v>0</v>
      </c>
      <c r="Z52" s="66">
        <f t="shared" si="3"/>
        <v>0</v>
      </c>
      <c r="AA52" s="66">
        <f t="shared" si="4"/>
        <v>0</v>
      </c>
      <c r="AB52" s="66">
        <f t="shared" si="5"/>
        <v>-6.6666666666666707E-2</v>
      </c>
      <c r="AF52" s="109" t="s">
        <v>285</v>
      </c>
      <c r="AG52" s="109" t="s">
        <v>292</v>
      </c>
      <c r="AH52" s="109" t="s">
        <v>293</v>
      </c>
      <c r="AI52" s="109" t="s">
        <v>294</v>
      </c>
      <c r="AJ52" s="109" t="s">
        <v>295</v>
      </c>
      <c r="AK52" s="109" t="s">
        <v>296</v>
      </c>
    </row>
    <row r="53" spans="1:42" s="1" customFormat="1" ht="11.4" thickTop="1" x14ac:dyDescent="0.25">
      <c r="A53" s="27">
        <v>18</v>
      </c>
      <c r="B53" s="27">
        <v>18000</v>
      </c>
      <c r="C53" s="27" t="s">
        <v>6</v>
      </c>
      <c r="D53" s="27" t="s">
        <v>7</v>
      </c>
      <c r="E53" s="27" t="s">
        <v>53</v>
      </c>
      <c r="F53" s="27" t="s">
        <v>62</v>
      </c>
      <c r="G53" s="64">
        <v>0.1</v>
      </c>
      <c r="H53" s="64">
        <v>0.4</v>
      </c>
      <c r="I53" s="64">
        <v>0.05</v>
      </c>
      <c r="J53" s="64">
        <v>0.62790697674418605</v>
      </c>
      <c r="K53" s="64">
        <v>0.90814814814814804</v>
      </c>
      <c r="L53" s="64">
        <v>2.1047843105304051E-4</v>
      </c>
      <c r="M53" s="27" t="s">
        <v>92</v>
      </c>
      <c r="N53" s="27">
        <v>17</v>
      </c>
      <c r="O53" s="64">
        <v>8.8516908453405332E-2</v>
      </c>
      <c r="P53" s="65">
        <v>0</v>
      </c>
      <c r="Q53" s="2">
        <v>0.1</v>
      </c>
      <c r="R53" s="2">
        <v>0.4</v>
      </c>
      <c r="S53" s="2">
        <v>0.05</v>
      </c>
      <c r="T53" s="2">
        <v>0.62790697674418605</v>
      </c>
      <c r="U53" s="2">
        <v>0.90814814814814804</v>
      </c>
      <c r="V53" s="2">
        <v>2.1047843105304051E-4</v>
      </c>
      <c r="W53" s="66">
        <f t="shared" si="0"/>
        <v>0</v>
      </c>
      <c r="X53" s="66">
        <f t="shared" si="1"/>
        <v>0</v>
      </c>
      <c r="Y53" s="66">
        <f t="shared" si="2"/>
        <v>0</v>
      </c>
      <c r="Z53" s="66">
        <f t="shared" si="3"/>
        <v>0</v>
      </c>
      <c r="AA53" s="66">
        <f t="shared" si="4"/>
        <v>0</v>
      </c>
      <c r="AB53" s="66">
        <f t="shared" si="5"/>
        <v>0</v>
      </c>
      <c r="AF53" s="17" t="s">
        <v>320</v>
      </c>
      <c r="AG53" s="106">
        <v>1</v>
      </c>
      <c r="AH53" s="102" t="s">
        <v>313</v>
      </c>
      <c r="AI53" s="102">
        <v>0</v>
      </c>
      <c r="AJ53" s="102">
        <v>1</v>
      </c>
      <c r="AK53" s="102" t="s">
        <v>303</v>
      </c>
    </row>
    <row r="54" spans="1:42" s="1" customFormat="1" ht="10.8" x14ac:dyDescent="0.25">
      <c r="A54" s="27">
        <v>18</v>
      </c>
      <c r="B54" s="27">
        <v>18000</v>
      </c>
      <c r="C54" s="27" t="s">
        <v>6</v>
      </c>
      <c r="D54" s="27" t="s">
        <v>16</v>
      </c>
      <c r="E54" s="27" t="s">
        <v>53</v>
      </c>
      <c r="F54" s="27" t="s">
        <v>62</v>
      </c>
      <c r="G54" s="64">
        <v>0.1</v>
      </c>
      <c r="H54" s="64">
        <v>0.4</v>
      </c>
      <c r="I54" s="64">
        <v>0.18333333333333329</v>
      </c>
      <c r="J54" s="64">
        <v>0.20930232558139539</v>
      </c>
      <c r="K54" s="64">
        <v>0.79555555555555557</v>
      </c>
      <c r="L54" s="64">
        <v>1.473349017371284E-3</v>
      </c>
      <c r="M54" s="27" t="s">
        <v>92</v>
      </c>
      <c r="N54" s="27">
        <v>17</v>
      </c>
      <c r="O54" s="64">
        <v>8.8516908453405332E-2</v>
      </c>
      <c r="P54" s="65">
        <v>0</v>
      </c>
      <c r="Q54" s="2">
        <v>0.1</v>
      </c>
      <c r="R54" s="2">
        <v>0.4</v>
      </c>
      <c r="S54" s="2">
        <v>0.1166666666666667</v>
      </c>
      <c r="T54" s="2">
        <v>0.34883720930232559</v>
      </c>
      <c r="U54" s="2">
        <v>0.86533333333333351</v>
      </c>
      <c r="V54" s="2">
        <v>0.18045308301705471</v>
      </c>
      <c r="W54" s="66">
        <f t="shared" si="0"/>
        <v>0.1395348837209302</v>
      </c>
      <c r="X54" s="66">
        <f t="shared" si="1"/>
        <v>6.9777777777777938E-2</v>
      </c>
      <c r="Y54" s="66">
        <f t="shared" si="2"/>
        <v>0.17897973399968342</v>
      </c>
      <c r="Z54" s="66">
        <f t="shared" si="3"/>
        <v>0</v>
      </c>
      <c r="AA54" s="66">
        <f t="shared" si="4"/>
        <v>0</v>
      </c>
      <c r="AB54" s="66">
        <f t="shared" si="5"/>
        <v>-6.6666666666666596E-2</v>
      </c>
      <c r="AF54" s="17" t="s">
        <v>286</v>
      </c>
      <c r="AG54" s="106">
        <v>117</v>
      </c>
      <c r="AH54" s="102" t="s">
        <v>314</v>
      </c>
      <c r="AI54" s="102">
        <v>2</v>
      </c>
      <c r="AJ54" s="102">
        <v>0.16</v>
      </c>
      <c r="AK54" s="102" t="s">
        <v>297</v>
      </c>
    </row>
    <row r="55" spans="1:42" s="1" customFormat="1" ht="10.8" x14ac:dyDescent="0.25">
      <c r="A55" s="27">
        <v>18</v>
      </c>
      <c r="B55" s="27">
        <v>18000</v>
      </c>
      <c r="C55" s="27" t="s">
        <v>6</v>
      </c>
      <c r="D55" s="27" t="s">
        <v>17</v>
      </c>
      <c r="E55" s="27" t="s">
        <v>53</v>
      </c>
      <c r="F55" s="27" t="s">
        <v>62</v>
      </c>
      <c r="G55" s="64">
        <v>0.18888888888888891</v>
      </c>
      <c r="H55" s="64">
        <v>0.4</v>
      </c>
      <c r="I55" s="64">
        <v>0.25</v>
      </c>
      <c r="J55" s="64">
        <v>0.16279069767441859</v>
      </c>
      <c r="K55" s="64">
        <v>0.99142857142857144</v>
      </c>
      <c r="L55" s="64">
        <v>1.473349017371284E-3</v>
      </c>
      <c r="M55" s="27" t="s">
        <v>92</v>
      </c>
      <c r="N55" s="27">
        <v>17</v>
      </c>
      <c r="O55" s="64">
        <v>8.8516908453405332E-2</v>
      </c>
      <c r="P55" s="65">
        <v>0</v>
      </c>
      <c r="Q55" s="2">
        <v>0.18888888888888891</v>
      </c>
      <c r="R55" s="2">
        <v>0.4</v>
      </c>
      <c r="S55" s="2">
        <v>0.18333333333333329</v>
      </c>
      <c r="T55" s="2">
        <v>0.16279069767441859</v>
      </c>
      <c r="U55" s="2">
        <v>0.99142857142857144</v>
      </c>
      <c r="V55" s="2">
        <v>1.473349017371284E-3</v>
      </c>
      <c r="W55" s="66">
        <f t="shared" si="0"/>
        <v>0</v>
      </c>
      <c r="X55" s="66">
        <f t="shared" si="1"/>
        <v>0</v>
      </c>
      <c r="Y55" s="66">
        <f t="shared" si="2"/>
        <v>0</v>
      </c>
      <c r="Z55" s="66">
        <f t="shared" si="3"/>
        <v>0</v>
      </c>
      <c r="AA55" s="66">
        <f t="shared" si="4"/>
        <v>0</v>
      </c>
      <c r="AB55" s="66">
        <f t="shared" si="5"/>
        <v>-6.6666666666666707E-2</v>
      </c>
      <c r="AF55" s="17" t="s">
        <v>287</v>
      </c>
      <c r="AG55" s="106">
        <v>119</v>
      </c>
      <c r="AH55" s="102" t="s">
        <v>315</v>
      </c>
      <c r="AI55" s="102">
        <v>4</v>
      </c>
      <c r="AJ55" s="102">
        <v>0.15</v>
      </c>
      <c r="AK55" s="102" t="s">
        <v>298</v>
      </c>
    </row>
    <row r="56" spans="1:42" s="1" customFormat="1" ht="10.8" x14ac:dyDescent="0.25">
      <c r="A56" s="27">
        <v>19</v>
      </c>
      <c r="B56" s="27">
        <v>19000</v>
      </c>
      <c r="C56" s="27" t="s">
        <v>6</v>
      </c>
      <c r="D56" s="27" t="s">
        <v>7</v>
      </c>
      <c r="E56" s="27" t="s">
        <v>53</v>
      </c>
      <c r="F56" s="27" t="s">
        <v>62</v>
      </c>
      <c r="G56" s="64">
        <v>0.1</v>
      </c>
      <c r="H56" s="64">
        <v>0.4</v>
      </c>
      <c r="I56" s="64">
        <v>0.05</v>
      </c>
      <c r="J56" s="64">
        <v>0.72093023255813948</v>
      </c>
      <c r="K56" s="64">
        <v>0.81032258064516105</v>
      </c>
      <c r="L56" s="64">
        <v>5.4191662873357853E-2</v>
      </c>
      <c r="M56" s="27" t="s">
        <v>93</v>
      </c>
      <c r="N56" s="27">
        <v>18</v>
      </c>
      <c r="O56" s="64">
        <v>0.100182686768158</v>
      </c>
      <c r="P56" s="65">
        <v>0</v>
      </c>
      <c r="Q56" s="2">
        <v>0.1</v>
      </c>
      <c r="R56" s="2">
        <v>0.4</v>
      </c>
      <c r="S56" s="2">
        <v>0.05</v>
      </c>
      <c r="T56" s="2">
        <v>0.72093023255813948</v>
      </c>
      <c r="U56" s="2">
        <v>0.81032258064516105</v>
      </c>
      <c r="V56" s="2">
        <v>5.4191662873357853E-2</v>
      </c>
      <c r="W56" s="66">
        <f t="shared" si="0"/>
        <v>0</v>
      </c>
      <c r="X56" s="66">
        <f t="shared" si="1"/>
        <v>0</v>
      </c>
      <c r="Y56" s="66">
        <f t="shared" si="2"/>
        <v>0</v>
      </c>
      <c r="Z56" s="66">
        <f t="shared" si="3"/>
        <v>0</v>
      </c>
      <c r="AA56" s="66">
        <f t="shared" si="4"/>
        <v>0</v>
      </c>
      <c r="AB56" s="66">
        <f t="shared" si="5"/>
        <v>0</v>
      </c>
      <c r="AF56" s="17" t="s">
        <v>288</v>
      </c>
      <c r="AG56" s="106">
        <v>232</v>
      </c>
      <c r="AH56" s="102" t="s">
        <v>316</v>
      </c>
      <c r="AI56" s="102">
        <v>2</v>
      </c>
      <c r="AJ56" s="102">
        <v>0.22</v>
      </c>
      <c r="AK56" s="102" t="s">
        <v>299</v>
      </c>
    </row>
    <row r="57" spans="1:42" s="1" customFormat="1" ht="10.8" x14ac:dyDescent="0.25">
      <c r="A57" s="27">
        <v>19</v>
      </c>
      <c r="B57" s="27">
        <v>19000</v>
      </c>
      <c r="C57" s="27" t="s">
        <v>6</v>
      </c>
      <c r="D57" s="27" t="s">
        <v>16</v>
      </c>
      <c r="E57" s="27" t="s">
        <v>53</v>
      </c>
      <c r="F57" s="27" t="s">
        <v>62</v>
      </c>
      <c r="G57" s="64">
        <v>0.1</v>
      </c>
      <c r="H57" s="64">
        <v>0.4</v>
      </c>
      <c r="I57" s="64">
        <v>0.18333333333333329</v>
      </c>
      <c r="J57" s="64">
        <v>0.30232558139534882</v>
      </c>
      <c r="K57" s="64">
        <v>0.59769230769230774</v>
      </c>
      <c r="L57" s="64">
        <v>0.21676665149343141</v>
      </c>
      <c r="M57" s="27" t="s">
        <v>93</v>
      </c>
      <c r="N57" s="27">
        <v>18</v>
      </c>
      <c r="O57" s="64">
        <v>0.100182686768158</v>
      </c>
      <c r="P57" s="65">
        <v>0</v>
      </c>
      <c r="Q57" s="2">
        <v>0.1</v>
      </c>
      <c r="R57" s="2">
        <v>0.4</v>
      </c>
      <c r="S57" s="2">
        <v>0.1166666666666667</v>
      </c>
      <c r="T57" s="2">
        <v>0.48837209302325579</v>
      </c>
      <c r="U57" s="2">
        <v>0.73952380952380958</v>
      </c>
      <c r="V57" s="2">
        <v>0.30140664936200778</v>
      </c>
      <c r="W57" s="66">
        <f t="shared" si="0"/>
        <v>0.18604651162790697</v>
      </c>
      <c r="X57" s="66">
        <f t="shared" si="1"/>
        <v>0.14183150183150184</v>
      </c>
      <c r="Y57" s="66">
        <f t="shared" si="2"/>
        <v>8.4639997868576372E-2</v>
      </c>
      <c r="Z57" s="66">
        <f t="shared" si="3"/>
        <v>0</v>
      </c>
      <c r="AA57" s="66">
        <f t="shared" si="4"/>
        <v>0</v>
      </c>
      <c r="AB57" s="66">
        <f t="shared" si="5"/>
        <v>-6.6666666666666596E-2</v>
      </c>
      <c r="AF57" s="17" t="s">
        <v>289</v>
      </c>
      <c r="AG57" s="106">
        <v>234</v>
      </c>
      <c r="AH57" s="102" t="s">
        <v>317</v>
      </c>
      <c r="AI57" s="102">
        <v>4</v>
      </c>
      <c r="AJ57" s="102">
        <v>0.23</v>
      </c>
      <c r="AK57" s="102" t="s">
        <v>300</v>
      </c>
    </row>
    <row r="58" spans="1:42" s="1" customFormat="1" ht="10.8" x14ac:dyDescent="0.25">
      <c r="A58" s="27">
        <v>19</v>
      </c>
      <c r="B58" s="27">
        <v>19000</v>
      </c>
      <c r="C58" s="27" t="s">
        <v>6</v>
      </c>
      <c r="D58" s="27" t="s">
        <v>17</v>
      </c>
      <c r="E58" s="27" t="s">
        <v>53</v>
      </c>
      <c r="F58" s="27" t="s">
        <v>62</v>
      </c>
      <c r="G58" s="64">
        <v>0.18888888888888891</v>
      </c>
      <c r="H58" s="64">
        <v>0.4</v>
      </c>
      <c r="I58" s="64">
        <v>0.25</v>
      </c>
      <c r="J58" s="64">
        <v>0.16279069767441859</v>
      </c>
      <c r="K58" s="64">
        <v>0.99142857142857144</v>
      </c>
      <c r="L58" s="64">
        <v>4.9618744154341643E-3</v>
      </c>
      <c r="M58" s="27" t="s">
        <v>93</v>
      </c>
      <c r="N58" s="27">
        <v>18</v>
      </c>
      <c r="O58" s="64">
        <v>0.100182686768158</v>
      </c>
      <c r="P58" s="65">
        <v>0</v>
      </c>
      <c r="Q58" s="2">
        <v>0.18888888888888891</v>
      </c>
      <c r="R58" s="2">
        <v>0.4</v>
      </c>
      <c r="S58" s="2">
        <v>0.18333333333333329</v>
      </c>
      <c r="T58" s="2">
        <v>0.16279069767441859</v>
      </c>
      <c r="U58" s="2">
        <v>0.99142857142857144</v>
      </c>
      <c r="V58" s="2">
        <v>4.9618744154341643E-3</v>
      </c>
      <c r="W58" s="66">
        <f t="shared" si="0"/>
        <v>0</v>
      </c>
      <c r="X58" s="66">
        <f t="shared" si="1"/>
        <v>0</v>
      </c>
      <c r="Y58" s="66">
        <f t="shared" si="2"/>
        <v>0</v>
      </c>
      <c r="Z58" s="66">
        <f t="shared" si="3"/>
        <v>0</v>
      </c>
      <c r="AA58" s="66">
        <f t="shared" si="4"/>
        <v>0</v>
      </c>
      <c r="AB58" s="66">
        <f t="shared" si="5"/>
        <v>-6.6666666666666707E-2</v>
      </c>
      <c r="AF58" s="17" t="s">
        <v>290</v>
      </c>
      <c r="AG58" s="106">
        <v>331</v>
      </c>
      <c r="AH58" s="102" t="s">
        <v>318</v>
      </c>
      <c r="AI58" s="102">
        <v>1</v>
      </c>
      <c r="AJ58" s="102">
        <v>0.18</v>
      </c>
      <c r="AK58" s="102" t="s">
        <v>301</v>
      </c>
    </row>
    <row r="59" spans="1:42" s="1" customFormat="1" ht="10.8" x14ac:dyDescent="0.25">
      <c r="A59" s="27">
        <v>20</v>
      </c>
      <c r="B59" s="27">
        <v>20000</v>
      </c>
      <c r="C59" s="27" t="s">
        <v>6</v>
      </c>
      <c r="D59" s="27" t="s">
        <v>7</v>
      </c>
      <c r="E59" s="27" t="s">
        <v>53</v>
      </c>
      <c r="F59" s="27" t="s">
        <v>62</v>
      </c>
      <c r="G59" s="64">
        <v>0.1</v>
      </c>
      <c r="H59" s="64">
        <v>0.4</v>
      </c>
      <c r="I59" s="64">
        <v>0.05</v>
      </c>
      <c r="J59" s="64">
        <v>0.69767441860465118</v>
      </c>
      <c r="K59" s="64">
        <v>0.83366666666666644</v>
      </c>
      <c r="L59" s="64">
        <v>5.0421338533324041E-2</v>
      </c>
      <c r="M59" s="27" t="s">
        <v>86</v>
      </c>
      <c r="N59" s="27">
        <v>19</v>
      </c>
      <c r="O59" s="64">
        <v>9.3738846573677703E-2</v>
      </c>
      <c r="P59" s="65">
        <v>0</v>
      </c>
      <c r="Q59" s="2">
        <v>0.1</v>
      </c>
      <c r="R59" s="2">
        <v>0.4</v>
      </c>
      <c r="S59" s="2">
        <v>0.05</v>
      </c>
      <c r="T59" s="2">
        <v>0.69767441860465118</v>
      </c>
      <c r="U59" s="2">
        <v>0.83366666666666644</v>
      </c>
      <c r="V59" s="2">
        <v>5.0421338533324041E-2</v>
      </c>
      <c r="W59" s="66">
        <f t="shared" si="0"/>
        <v>0</v>
      </c>
      <c r="X59" s="66">
        <f t="shared" si="1"/>
        <v>0</v>
      </c>
      <c r="Y59" s="66">
        <f t="shared" si="2"/>
        <v>0</v>
      </c>
      <c r="Z59" s="66">
        <f t="shared" si="3"/>
        <v>0</v>
      </c>
      <c r="AA59" s="66">
        <f t="shared" si="4"/>
        <v>0</v>
      </c>
      <c r="AB59" s="66">
        <f t="shared" si="5"/>
        <v>0</v>
      </c>
      <c r="AF59" s="17" t="s">
        <v>291</v>
      </c>
      <c r="AG59" s="106">
        <v>333</v>
      </c>
      <c r="AH59" s="102" t="s">
        <v>319</v>
      </c>
      <c r="AI59" s="102">
        <v>3</v>
      </c>
      <c r="AJ59" s="102">
        <v>0.19</v>
      </c>
      <c r="AK59" s="102" t="s">
        <v>302</v>
      </c>
    </row>
    <row r="60" spans="1:42" s="1" customFormat="1" ht="10.8" x14ac:dyDescent="0.25">
      <c r="A60" s="27">
        <v>20</v>
      </c>
      <c r="B60" s="27">
        <v>20000</v>
      </c>
      <c r="C60" s="27" t="s">
        <v>6</v>
      </c>
      <c r="D60" s="27" t="s">
        <v>16</v>
      </c>
      <c r="E60" s="27" t="s">
        <v>53</v>
      </c>
      <c r="F60" s="27" t="s">
        <v>62</v>
      </c>
      <c r="G60" s="64">
        <v>0.1</v>
      </c>
      <c r="H60" s="64">
        <v>0.4</v>
      </c>
      <c r="I60" s="64">
        <v>0.18333333333333329</v>
      </c>
      <c r="J60" s="64">
        <v>0.27906976744186052</v>
      </c>
      <c r="K60" s="64">
        <v>0.63833333333333342</v>
      </c>
      <c r="L60" s="64">
        <v>0.20168535413329619</v>
      </c>
      <c r="M60" s="27" t="s">
        <v>86</v>
      </c>
      <c r="N60" s="27">
        <v>19</v>
      </c>
      <c r="O60" s="64">
        <v>9.3738846573677703E-2</v>
      </c>
      <c r="P60" s="65">
        <v>0</v>
      </c>
      <c r="Q60" s="2">
        <v>0.1</v>
      </c>
      <c r="R60" s="2">
        <v>0.4</v>
      </c>
      <c r="S60" s="2">
        <v>0.1166666666666667</v>
      </c>
      <c r="T60" s="2">
        <v>0.46511627906976738</v>
      </c>
      <c r="U60" s="2">
        <v>0.77100000000000024</v>
      </c>
      <c r="V60" s="2">
        <v>0.38625079906196852</v>
      </c>
      <c r="W60" s="66">
        <f t="shared" si="0"/>
        <v>0.18604651162790686</v>
      </c>
      <c r="X60" s="66">
        <f t="shared" si="1"/>
        <v>0.13266666666666682</v>
      </c>
      <c r="Y60" s="66">
        <f t="shared" si="2"/>
        <v>0.18456544492867233</v>
      </c>
      <c r="Z60" s="66">
        <f t="shared" si="3"/>
        <v>0</v>
      </c>
      <c r="AA60" s="66">
        <f t="shared" si="4"/>
        <v>0</v>
      </c>
      <c r="AB60" s="66">
        <f t="shared" si="5"/>
        <v>-6.6666666666666596E-2</v>
      </c>
    </row>
    <row r="61" spans="1:42" s="1" customFormat="1" ht="11.4" thickBot="1" x14ac:dyDescent="0.3">
      <c r="A61" s="27">
        <v>20</v>
      </c>
      <c r="B61" s="27">
        <v>20000</v>
      </c>
      <c r="C61" s="27" t="s">
        <v>6</v>
      </c>
      <c r="D61" s="27" t="s">
        <v>17</v>
      </c>
      <c r="E61" s="27" t="s">
        <v>53</v>
      </c>
      <c r="F61" s="27" t="s">
        <v>62</v>
      </c>
      <c r="G61" s="64">
        <v>0.18888888888888891</v>
      </c>
      <c r="H61" s="64">
        <v>0.4</v>
      </c>
      <c r="I61" s="64">
        <v>0.25</v>
      </c>
      <c r="J61" s="64">
        <v>0.16279069767441859</v>
      </c>
      <c r="K61" s="64">
        <v>0.99142857142857144</v>
      </c>
      <c r="L61" s="64">
        <v>5.7803468208092266E-3</v>
      </c>
      <c r="M61" s="27" t="s">
        <v>86</v>
      </c>
      <c r="N61" s="27">
        <v>19</v>
      </c>
      <c r="O61" s="64">
        <v>9.3738846573677703E-2</v>
      </c>
      <c r="P61" s="65">
        <v>0</v>
      </c>
      <c r="Q61" s="2">
        <v>0.18888888888888891</v>
      </c>
      <c r="R61" s="2">
        <v>0.4</v>
      </c>
      <c r="S61" s="2">
        <v>0.18333333333333329</v>
      </c>
      <c r="T61" s="2">
        <v>0.16279069767441859</v>
      </c>
      <c r="U61" s="2">
        <v>0.99142857142857144</v>
      </c>
      <c r="V61" s="2">
        <v>5.7803468208092266E-3</v>
      </c>
      <c r="W61" s="66">
        <f t="shared" si="0"/>
        <v>0</v>
      </c>
      <c r="X61" s="66">
        <f t="shared" si="1"/>
        <v>0</v>
      </c>
      <c r="Y61" s="66">
        <f t="shared" si="2"/>
        <v>0</v>
      </c>
      <c r="Z61" s="66">
        <f t="shared" si="3"/>
        <v>0</v>
      </c>
      <c r="AA61" s="66">
        <f t="shared" si="4"/>
        <v>0</v>
      </c>
      <c r="AB61" s="66">
        <f t="shared" si="5"/>
        <v>-6.6666666666666707E-2</v>
      </c>
    </row>
    <row r="62" spans="1:42" s="1" customFormat="1" ht="33.6" thickTop="1" thickBot="1" x14ac:dyDescent="0.3">
      <c r="A62" s="27">
        <v>21</v>
      </c>
      <c r="B62" s="27">
        <v>21000</v>
      </c>
      <c r="C62" s="27" t="s">
        <v>6</v>
      </c>
      <c r="D62" s="27" t="s">
        <v>7</v>
      </c>
      <c r="E62" s="27" t="s">
        <v>53</v>
      </c>
      <c r="F62" s="27" t="s">
        <v>62</v>
      </c>
      <c r="G62" s="64">
        <v>0.1</v>
      </c>
      <c r="H62" s="64">
        <v>0.4</v>
      </c>
      <c r="I62" s="64">
        <v>0.05</v>
      </c>
      <c r="J62" s="64">
        <v>0.62790697674418605</v>
      </c>
      <c r="K62" s="64">
        <v>0.90888888888888886</v>
      </c>
      <c r="L62" s="64">
        <v>6.4389933583126141E-2</v>
      </c>
      <c r="M62" s="27" t="s">
        <v>85</v>
      </c>
      <c r="N62" s="27">
        <v>20</v>
      </c>
      <c r="O62" s="64">
        <v>9.6426634536731129E-2</v>
      </c>
      <c r="P62" s="65">
        <v>0</v>
      </c>
      <c r="Q62" s="2">
        <v>0.1</v>
      </c>
      <c r="R62" s="2">
        <v>0.4</v>
      </c>
      <c r="S62" s="2">
        <v>0.05</v>
      </c>
      <c r="T62" s="2">
        <v>0.62790697674418605</v>
      </c>
      <c r="U62" s="2">
        <v>0.90888888888888886</v>
      </c>
      <c r="V62" s="2">
        <v>6.4389933583126141E-2</v>
      </c>
      <c r="W62" s="66">
        <f t="shared" si="0"/>
        <v>0</v>
      </c>
      <c r="X62" s="66">
        <f t="shared" si="1"/>
        <v>0</v>
      </c>
      <c r="Y62" s="66">
        <f t="shared" si="2"/>
        <v>0</v>
      </c>
      <c r="Z62" s="66">
        <f t="shared" si="3"/>
        <v>0</v>
      </c>
      <c r="AA62" s="66">
        <f t="shared" si="4"/>
        <v>0</v>
      </c>
      <c r="AB62" s="66">
        <f t="shared" si="5"/>
        <v>0</v>
      </c>
      <c r="AF62" s="109" t="s">
        <v>28</v>
      </c>
      <c r="AG62" s="110" t="s">
        <v>27</v>
      </c>
      <c r="AH62" s="110" t="s">
        <v>304</v>
      </c>
      <c r="AI62" s="110" t="s">
        <v>307</v>
      </c>
      <c r="AJ62" s="110" t="s">
        <v>310</v>
      </c>
      <c r="AK62" s="110" t="s">
        <v>305</v>
      </c>
      <c r="AL62" s="110" t="s">
        <v>308</v>
      </c>
      <c r="AM62" s="110" t="s">
        <v>311</v>
      </c>
      <c r="AN62" s="110" t="s">
        <v>306</v>
      </c>
      <c r="AO62" s="110" t="s">
        <v>309</v>
      </c>
      <c r="AP62" s="110" t="s">
        <v>312</v>
      </c>
    </row>
    <row r="63" spans="1:42" s="1" customFormat="1" ht="11.4" thickTop="1" x14ac:dyDescent="0.25">
      <c r="A63" s="27">
        <v>21</v>
      </c>
      <c r="B63" s="27">
        <v>21000</v>
      </c>
      <c r="C63" s="27" t="s">
        <v>6</v>
      </c>
      <c r="D63" s="27" t="s">
        <v>16</v>
      </c>
      <c r="E63" s="27" t="s">
        <v>53</v>
      </c>
      <c r="F63" s="27" t="s">
        <v>62</v>
      </c>
      <c r="G63" s="64">
        <v>0.1</v>
      </c>
      <c r="H63" s="64">
        <v>0.4</v>
      </c>
      <c r="I63" s="64">
        <v>0.18333333333333329</v>
      </c>
      <c r="J63" s="64">
        <v>0.20930232558139539</v>
      </c>
      <c r="K63" s="64">
        <v>0.80000000000000016</v>
      </c>
      <c r="L63" s="64">
        <v>0.25755973433250462</v>
      </c>
      <c r="M63" s="27" t="s">
        <v>85</v>
      </c>
      <c r="N63" s="27">
        <v>20</v>
      </c>
      <c r="O63" s="64">
        <v>9.6426634536731129E-2</v>
      </c>
      <c r="P63" s="65">
        <v>0</v>
      </c>
      <c r="Q63" s="2">
        <v>0.1</v>
      </c>
      <c r="R63" s="2">
        <v>0.4</v>
      </c>
      <c r="S63" s="2">
        <v>0.1166666666666667</v>
      </c>
      <c r="T63" s="2">
        <v>0.37209302325581389</v>
      </c>
      <c r="U63" s="2">
        <v>0.87437500000000012</v>
      </c>
      <c r="V63" s="2">
        <v>0.32953744292382797</v>
      </c>
      <c r="W63" s="66">
        <f t="shared" si="0"/>
        <v>0.16279069767441851</v>
      </c>
      <c r="X63" s="66">
        <f t="shared" si="1"/>
        <v>7.4374999999999969E-2</v>
      </c>
      <c r="Y63" s="66">
        <f t="shared" si="2"/>
        <v>7.1977708591323353E-2</v>
      </c>
      <c r="Z63" s="66">
        <f t="shared" si="3"/>
        <v>0</v>
      </c>
      <c r="AA63" s="66">
        <f t="shared" si="4"/>
        <v>0</v>
      </c>
      <c r="AB63" s="66">
        <f t="shared" si="5"/>
        <v>-6.6666666666666596E-2</v>
      </c>
      <c r="AF63" s="121" t="s">
        <v>49</v>
      </c>
      <c r="AG63" s="112" t="s">
        <v>7</v>
      </c>
      <c r="AH63" s="113">
        <v>0.64413494312791086</v>
      </c>
      <c r="AI63" s="113">
        <v>0.64413494312791086</v>
      </c>
      <c r="AJ63" s="113">
        <v>0</v>
      </c>
      <c r="AK63" s="113">
        <v>0.91835549614055145</v>
      </c>
      <c r="AL63" s="113">
        <v>0.91835549614055145</v>
      </c>
      <c r="AM63" s="113">
        <v>0</v>
      </c>
      <c r="AN63" s="113">
        <v>0.15589449709325739</v>
      </c>
      <c r="AO63" s="113">
        <v>0.15589449709325739</v>
      </c>
      <c r="AP63" s="113">
        <v>0</v>
      </c>
    </row>
    <row r="64" spans="1:42" s="1" customFormat="1" ht="10.8" x14ac:dyDescent="0.25">
      <c r="A64" s="27">
        <v>21</v>
      </c>
      <c r="B64" s="27">
        <v>21000</v>
      </c>
      <c r="C64" s="27" t="s">
        <v>6</v>
      </c>
      <c r="D64" s="27" t="s">
        <v>17</v>
      </c>
      <c r="E64" s="27" t="s">
        <v>53</v>
      </c>
      <c r="F64" s="27" t="s">
        <v>62</v>
      </c>
      <c r="G64" s="64">
        <v>0.18888888888888891</v>
      </c>
      <c r="H64" s="64">
        <v>0.4</v>
      </c>
      <c r="I64" s="64">
        <v>0.25</v>
      </c>
      <c r="J64" s="64">
        <v>0.16279069767441859</v>
      </c>
      <c r="K64" s="64">
        <v>0.99142857142857144</v>
      </c>
      <c r="L64" s="64">
        <v>6.3475388404476973E-3</v>
      </c>
      <c r="M64" s="27" t="s">
        <v>85</v>
      </c>
      <c r="N64" s="27">
        <v>20</v>
      </c>
      <c r="O64" s="64">
        <v>9.6426634536731129E-2</v>
      </c>
      <c r="P64" s="65">
        <v>0</v>
      </c>
      <c r="Q64" s="2">
        <v>0.18888888888888891</v>
      </c>
      <c r="R64" s="2">
        <v>0.4</v>
      </c>
      <c r="S64" s="2">
        <v>0.18333333333333329</v>
      </c>
      <c r="T64" s="2">
        <v>0.16279069767441859</v>
      </c>
      <c r="U64" s="2">
        <v>0.99142857142857144</v>
      </c>
      <c r="V64" s="2">
        <v>6.3475388404476973E-3</v>
      </c>
      <c r="W64" s="66">
        <f t="shared" si="0"/>
        <v>0</v>
      </c>
      <c r="X64" s="66">
        <f t="shared" si="1"/>
        <v>0</v>
      </c>
      <c r="Y64" s="66">
        <f t="shared" si="2"/>
        <v>0</v>
      </c>
      <c r="Z64" s="66">
        <f t="shared" si="3"/>
        <v>0</v>
      </c>
      <c r="AA64" s="66">
        <f t="shared" si="4"/>
        <v>0</v>
      </c>
      <c r="AB64" s="66">
        <f t="shared" si="5"/>
        <v>-6.6666666666666707E-2</v>
      </c>
      <c r="AF64" s="121" t="s">
        <v>49</v>
      </c>
      <c r="AG64" s="106" t="s">
        <v>17</v>
      </c>
      <c r="AH64" s="102">
        <v>0.2367696514586089</v>
      </c>
      <c r="AI64" s="107">
        <v>0.24114806477627676</v>
      </c>
      <c r="AJ64" s="107">
        <v>-4.3784133176676581E-3</v>
      </c>
      <c r="AK64" s="102">
        <v>0.98856363474228726</v>
      </c>
      <c r="AL64" s="102">
        <v>0.97925270381560947</v>
      </c>
      <c r="AM64" s="102">
        <v>9.3109309266777816E-3</v>
      </c>
      <c r="AN64" s="102">
        <v>0.17028025418414422</v>
      </c>
      <c r="AO64" s="102">
        <v>0.17932750902768638</v>
      </c>
      <c r="AP64" s="102">
        <v>-9.0472548435421019E-3</v>
      </c>
    </row>
    <row r="65" spans="1:42" s="1" customFormat="1" ht="10.8" x14ac:dyDescent="0.25">
      <c r="A65" s="27">
        <v>22</v>
      </c>
      <c r="B65" s="27">
        <v>22000</v>
      </c>
      <c r="C65" s="27" t="s">
        <v>6</v>
      </c>
      <c r="D65" s="27" t="s">
        <v>7</v>
      </c>
      <c r="E65" s="27" t="s">
        <v>53</v>
      </c>
      <c r="F65" s="27" t="s">
        <v>62</v>
      </c>
      <c r="G65" s="64">
        <v>0.1</v>
      </c>
      <c r="H65" s="64">
        <v>0.4</v>
      </c>
      <c r="I65" s="64">
        <v>0.05</v>
      </c>
      <c r="J65" s="64">
        <v>0.62790697674418605</v>
      </c>
      <c r="K65" s="64">
        <v>0.90777777777777757</v>
      </c>
      <c r="L65" s="64">
        <v>5.2931660677699797E-2</v>
      </c>
      <c r="M65" s="27" t="s">
        <v>93</v>
      </c>
      <c r="N65" s="27">
        <v>21</v>
      </c>
      <c r="O65" s="64">
        <v>9.9999459135990842E-2</v>
      </c>
      <c r="P65" s="65">
        <v>0</v>
      </c>
      <c r="Q65" s="2">
        <v>0.1</v>
      </c>
      <c r="R65" s="2">
        <v>0.4</v>
      </c>
      <c r="S65" s="2">
        <v>0.05</v>
      </c>
      <c r="T65" s="2">
        <v>0.62790697674418605</v>
      </c>
      <c r="U65" s="2">
        <v>0.90777777777777757</v>
      </c>
      <c r="V65" s="2">
        <v>5.2931660677699797E-2</v>
      </c>
      <c r="W65" s="66">
        <f t="shared" si="0"/>
        <v>0</v>
      </c>
      <c r="X65" s="66">
        <f t="shared" si="1"/>
        <v>0</v>
      </c>
      <c r="Y65" s="66">
        <f t="shared" si="2"/>
        <v>0</v>
      </c>
      <c r="Z65" s="66">
        <f t="shared" si="3"/>
        <v>0</v>
      </c>
      <c r="AA65" s="66">
        <f t="shared" si="4"/>
        <v>0</v>
      </c>
      <c r="AB65" s="66">
        <f t="shared" si="5"/>
        <v>0</v>
      </c>
      <c r="AF65" s="121" t="s">
        <v>49</v>
      </c>
      <c r="AG65" s="106" t="s">
        <v>16</v>
      </c>
      <c r="AH65" s="102">
        <v>0.36072465254988079</v>
      </c>
      <c r="AI65" s="107">
        <v>0.37513971486116571</v>
      </c>
      <c r="AJ65" s="107">
        <v>-1.4415062311285117E-2</v>
      </c>
      <c r="AK65" s="102">
        <v>0.87652412137347957</v>
      </c>
      <c r="AL65" s="102">
        <v>0.87650370524245469</v>
      </c>
      <c r="AM65" s="102">
        <v>2.0416131025571797E-5</v>
      </c>
      <c r="AN65" s="102">
        <v>0.33992334105905397</v>
      </c>
      <c r="AO65" s="102">
        <v>0.28538795821273338</v>
      </c>
      <c r="AP65" s="102">
        <v>5.4535382846320625E-2</v>
      </c>
    </row>
    <row r="66" spans="1:42" s="1" customFormat="1" ht="10.8" hidden="1" x14ac:dyDescent="0.25">
      <c r="A66" s="27">
        <v>22</v>
      </c>
      <c r="B66" s="27">
        <v>22000</v>
      </c>
      <c r="C66" s="27" t="s">
        <v>6</v>
      </c>
      <c r="D66" s="27" t="s">
        <v>16</v>
      </c>
      <c r="E66" s="27" t="s">
        <v>53</v>
      </c>
      <c r="F66" s="27" t="s">
        <v>62</v>
      </c>
      <c r="G66" s="64">
        <v>0.1</v>
      </c>
      <c r="H66" s="64">
        <v>0.4</v>
      </c>
      <c r="I66" s="64">
        <v>0.18333333333333329</v>
      </c>
      <c r="J66" s="64">
        <v>0.20930232558139539</v>
      </c>
      <c r="K66" s="64">
        <v>0.79555555555555568</v>
      </c>
      <c r="L66" s="64">
        <v>0.21172664271079919</v>
      </c>
      <c r="M66" s="27" t="s">
        <v>93</v>
      </c>
      <c r="N66" s="27">
        <v>21</v>
      </c>
      <c r="O66" s="64">
        <v>9.9999459135990842E-2</v>
      </c>
      <c r="P66" s="65">
        <v>0</v>
      </c>
      <c r="Q66" s="2">
        <v>0.1</v>
      </c>
      <c r="R66" s="2">
        <v>0.4</v>
      </c>
      <c r="S66" s="2">
        <v>0.1166666666666667</v>
      </c>
      <c r="T66" s="2">
        <v>0.39534883720930231</v>
      </c>
      <c r="U66" s="2">
        <v>0.87764705882352967</v>
      </c>
      <c r="V66" s="2">
        <v>0.29947234391179062</v>
      </c>
      <c r="W66" s="66">
        <f t="shared" ref="W66:W129" si="6">T66-J66</f>
        <v>0.18604651162790692</v>
      </c>
      <c r="X66" s="66">
        <f t="shared" ref="X66:X129" si="7">U66-K66</f>
        <v>8.2091503267973986E-2</v>
      </c>
      <c r="Y66" s="66">
        <f t="shared" ref="Y66:Y129" si="8">V66-L66</f>
        <v>8.7745701200991427E-2</v>
      </c>
      <c r="Z66" s="66">
        <f t="shared" ref="Z66:Z129" si="9">Q66-G66</f>
        <v>0</v>
      </c>
      <c r="AA66" s="66">
        <f t="shared" ref="AA66:AA129" si="10">R66-H66</f>
        <v>0</v>
      </c>
      <c r="AB66" s="66">
        <f t="shared" ref="AB66:AB129" si="11">S66-I66</f>
        <v>-6.6666666666666596E-2</v>
      </c>
      <c r="AF66" s="121" t="s">
        <v>53</v>
      </c>
      <c r="AG66" s="106" t="s">
        <v>7</v>
      </c>
      <c r="AH66" s="102">
        <v>0.62974296205630387</v>
      </c>
      <c r="AI66" s="102">
        <v>0.62974296205630387</v>
      </c>
      <c r="AJ66" s="102">
        <v>0</v>
      </c>
      <c r="AK66" s="102">
        <v>0.90912650284218199</v>
      </c>
      <c r="AL66" s="102">
        <v>0.90912650284218199</v>
      </c>
      <c r="AM66" s="102">
        <v>0</v>
      </c>
      <c r="AN66" s="102">
        <v>4.7124529383318126E-2</v>
      </c>
      <c r="AO66" s="102">
        <v>4.7124529383318126E-2</v>
      </c>
      <c r="AP66" s="102">
        <v>0</v>
      </c>
    </row>
    <row r="67" spans="1:42" s="1" customFormat="1" ht="10.8" hidden="1" x14ac:dyDescent="0.25">
      <c r="A67" s="27">
        <v>22</v>
      </c>
      <c r="B67" s="27">
        <v>22000</v>
      </c>
      <c r="C67" s="27" t="s">
        <v>6</v>
      </c>
      <c r="D67" s="27" t="s">
        <v>17</v>
      </c>
      <c r="E67" s="27" t="s">
        <v>53</v>
      </c>
      <c r="F67" s="27" t="s">
        <v>62</v>
      </c>
      <c r="G67" s="64">
        <v>0.18888888888888891</v>
      </c>
      <c r="H67" s="64">
        <v>0.4</v>
      </c>
      <c r="I67" s="64">
        <v>0.25</v>
      </c>
      <c r="J67" s="64">
        <v>0.16279069767441859</v>
      </c>
      <c r="K67" s="64">
        <v>0.99142857142857144</v>
      </c>
      <c r="L67" s="64">
        <v>4.7032854215984434E-3</v>
      </c>
      <c r="M67" s="27" t="s">
        <v>93</v>
      </c>
      <c r="N67" s="27">
        <v>21</v>
      </c>
      <c r="O67" s="64">
        <v>9.9999459135990842E-2</v>
      </c>
      <c r="P67" s="65">
        <v>0</v>
      </c>
      <c r="Q67" s="2">
        <v>0.18888888888888891</v>
      </c>
      <c r="R67" s="2">
        <v>0.4</v>
      </c>
      <c r="S67" s="2">
        <v>0.18333333333333329</v>
      </c>
      <c r="T67" s="2">
        <v>0.16279069767441859</v>
      </c>
      <c r="U67" s="2">
        <v>0.99142857142857144</v>
      </c>
      <c r="V67" s="2">
        <v>4.7032854215984434E-3</v>
      </c>
      <c r="W67" s="66">
        <f t="shared" si="6"/>
        <v>0</v>
      </c>
      <c r="X67" s="66">
        <f t="shared" si="7"/>
        <v>0</v>
      </c>
      <c r="Y67" s="66">
        <f t="shared" si="8"/>
        <v>0</v>
      </c>
      <c r="Z67" s="66">
        <f t="shared" si="9"/>
        <v>0</v>
      </c>
      <c r="AA67" s="66">
        <f t="shared" si="10"/>
        <v>0</v>
      </c>
      <c r="AB67" s="66">
        <f t="shared" si="11"/>
        <v>-6.6666666666666707E-2</v>
      </c>
      <c r="AF67" s="121" t="s">
        <v>53</v>
      </c>
      <c r="AG67" s="106" t="s">
        <v>17</v>
      </c>
      <c r="AH67" s="102">
        <v>0.16217870257037939</v>
      </c>
      <c r="AI67" s="102">
        <v>0.16646266829865364</v>
      </c>
      <c r="AJ67" s="102">
        <v>-4.2839657282741804E-3</v>
      </c>
      <c r="AK67" s="102">
        <v>0.99089598997493678</v>
      </c>
      <c r="AL67" s="102">
        <v>0.9732887774993032</v>
      </c>
      <c r="AM67" s="102">
        <v>1.7607212475633516E-2</v>
      </c>
      <c r="AN67" s="102">
        <v>7.9913711958457308E-3</v>
      </c>
      <c r="AO67" s="102">
        <v>3.4167792965158594E-2</v>
      </c>
      <c r="AP67" s="102">
        <v>-2.6176421769312858E-2</v>
      </c>
    </row>
    <row r="68" spans="1:42" s="1" customFormat="1" ht="10.8" hidden="1" x14ac:dyDescent="0.25">
      <c r="A68" s="27">
        <v>23</v>
      </c>
      <c r="B68" s="27">
        <v>23000</v>
      </c>
      <c r="C68" s="27" t="s">
        <v>6</v>
      </c>
      <c r="D68" s="27" t="s">
        <v>7</v>
      </c>
      <c r="E68" s="27" t="s">
        <v>53</v>
      </c>
      <c r="F68" s="27" t="s">
        <v>62</v>
      </c>
      <c r="G68" s="64">
        <v>0.1</v>
      </c>
      <c r="H68" s="64">
        <v>0.4</v>
      </c>
      <c r="I68" s="64">
        <v>0.05</v>
      </c>
      <c r="J68" s="64">
        <v>0.60465116279069764</v>
      </c>
      <c r="K68" s="64">
        <v>0.93769230769230738</v>
      </c>
      <c r="L68" s="64">
        <v>5.3240740740740741E-2</v>
      </c>
      <c r="M68" s="27" t="s">
        <v>94</v>
      </c>
      <c r="N68" s="27">
        <v>22</v>
      </c>
      <c r="O68" s="64">
        <v>0.1031227829727793</v>
      </c>
      <c r="P68" s="65">
        <v>0</v>
      </c>
      <c r="Q68" s="2">
        <v>0.1</v>
      </c>
      <c r="R68" s="2">
        <v>0.4</v>
      </c>
      <c r="S68" s="2">
        <v>0.05</v>
      </c>
      <c r="T68" s="2">
        <v>0.60465116279069764</v>
      </c>
      <c r="U68" s="2">
        <v>0.93769230769230738</v>
      </c>
      <c r="V68" s="2">
        <v>5.3240740740740741E-2</v>
      </c>
      <c r="W68" s="66">
        <f t="shared" si="6"/>
        <v>0</v>
      </c>
      <c r="X68" s="66">
        <f t="shared" si="7"/>
        <v>0</v>
      </c>
      <c r="Y68" s="66">
        <f t="shared" si="8"/>
        <v>0</v>
      </c>
      <c r="Z68" s="66">
        <f t="shared" si="9"/>
        <v>0</v>
      </c>
      <c r="AA68" s="66">
        <f t="shared" si="10"/>
        <v>0</v>
      </c>
      <c r="AB68" s="66">
        <f t="shared" si="11"/>
        <v>0</v>
      </c>
      <c r="AF68" s="121" t="s">
        <v>53</v>
      </c>
      <c r="AG68" s="106" t="s">
        <v>16</v>
      </c>
      <c r="AH68" s="102">
        <v>0.29232966136270894</v>
      </c>
      <c r="AI68" s="102">
        <v>0.21134230926152589</v>
      </c>
      <c r="AJ68" s="102">
        <v>8.0987352101183241E-2</v>
      </c>
      <c r="AK68" s="102">
        <v>0.84400066573719823</v>
      </c>
      <c r="AL68" s="102">
        <v>0.81482298987562163</v>
      </c>
      <c r="AM68" s="102">
        <v>2.9177675861576834E-2</v>
      </c>
      <c r="AN68" s="102">
        <v>0.20478642184068843</v>
      </c>
      <c r="AO68" s="102">
        <v>0.1540506485610855</v>
      </c>
      <c r="AP68" s="102">
        <v>5.0735773279603005E-2</v>
      </c>
    </row>
    <row r="69" spans="1:42" s="1" customFormat="1" ht="10.8" hidden="1" x14ac:dyDescent="0.25">
      <c r="A69" s="27">
        <v>23</v>
      </c>
      <c r="B69" s="27">
        <v>23000</v>
      </c>
      <c r="C69" s="27" t="s">
        <v>6</v>
      </c>
      <c r="D69" s="27" t="s">
        <v>16</v>
      </c>
      <c r="E69" s="27" t="s">
        <v>53</v>
      </c>
      <c r="F69" s="27" t="s">
        <v>62</v>
      </c>
      <c r="G69" s="64">
        <v>0.1</v>
      </c>
      <c r="H69" s="64">
        <v>0.4</v>
      </c>
      <c r="I69" s="64">
        <v>0.18333333333333329</v>
      </c>
      <c r="J69" s="64">
        <v>0.186046511627907</v>
      </c>
      <c r="K69" s="64">
        <v>0.88</v>
      </c>
      <c r="L69" s="64">
        <v>0.21296296296296299</v>
      </c>
      <c r="M69" s="27" t="s">
        <v>94</v>
      </c>
      <c r="N69" s="27">
        <v>22</v>
      </c>
      <c r="O69" s="64">
        <v>0.1031227829727793</v>
      </c>
      <c r="P69" s="65">
        <v>0</v>
      </c>
      <c r="Q69" s="2">
        <v>0.1</v>
      </c>
      <c r="R69" s="2">
        <v>0.4</v>
      </c>
      <c r="S69" s="2">
        <v>0.18333333333333329</v>
      </c>
      <c r="T69" s="2">
        <v>0.186046511627907</v>
      </c>
      <c r="U69" s="2">
        <v>0.88</v>
      </c>
      <c r="V69" s="2">
        <v>0.21296296296296299</v>
      </c>
      <c r="W69" s="66">
        <f t="shared" si="6"/>
        <v>0</v>
      </c>
      <c r="X69" s="66">
        <f t="shared" si="7"/>
        <v>0</v>
      </c>
      <c r="Y69" s="66">
        <f t="shared" si="8"/>
        <v>0</v>
      </c>
      <c r="Z69" s="66">
        <f t="shared" si="9"/>
        <v>0</v>
      </c>
      <c r="AA69" s="66">
        <f t="shared" si="10"/>
        <v>0</v>
      </c>
      <c r="AB69" s="66">
        <f t="shared" si="11"/>
        <v>0</v>
      </c>
      <c r="AF69" s="121" t="s">
        <v>55</v>
      </c>
      <c r="AG69" s="106" t="s">
        <v>7</v>
      </c>
      <c r="AH69" s="102">
        <v>0.62792294183385688</v>
      </c>
      <c r="AI69" s="102">
        <v>0.62792294183385688</v>
      </c>
      <c r="AJ69" s="102">
        <v>0</v>
      </c>
      <c r="AK69" s="102">
        <v>0.91077360502691307</v>
      </c>
      <c r="AL69" s="102">
        <v>0.91077360502691307</v>
      </c>
      <c r="AM69" s="102">
        <v>0</v>
      </c>
      <c r="AN69" s="102">
        <v>0.10152614868375884</v>
      </c>
      <c r="AO69" s="102">
        <v>0.10152614868375884</v>
      </c>
      <c r="AP69" s="102">
        <v>0</v>
      </c>
    </row>
    <row r="70" spans="1:42" s="1" customFormat="1" ht="10.8" hidden="1" x14ac:dyDescent="0.25">
      <c r="A70" s="27">
        <v>23</v>
      </c>
      <c r="B70" s="27">
        <v>23000</v>
      </c>
      <c r="C70" s="27" t="s">
        <v>6</v>
      </c>
      <c r="D70" s="27" t="s">
        <v>17</v>
      </c>
      <c r="E70" s="27" t="s">
        <v>53</v>
      </c>
      <c r="F70" s="27" t="s">
        <v>62</v>
      </c>
      <c r="G70" s="64">
        <v>0.18888888888888891</v>
      </c>
      <c r="H70" s="64">
        <v>0.4</v>
      </c>
      <c r="I70" s="64">
        <v>0.25</v>
      </c>
      <c r="J70" s="64">
        <v>0.16279069767441859</v>
      </c>
      <c r="K70" s="64">
        <v>0.99142857142857144</v>
      </c>
      <c r="L70" s="64">
        <v>0</v>
      </c>
      <c r="M70" s="27" t="s">
        <v>94</v>
      </c>
      <c r="N70" s="27">
        <v>22</v>
      </c>
      <c r="O70" s="64">
        <v>0.1031227829727793</v>
      </c>
      <c r="P70" s="65">
        <v>0</v>
      </c>
      <c r="Q70" s="2">
        <v>0.18888888888888891</v>
      </c>
      <c r="R70" s="2">
        <v>0.4</v>
      </c>
      <c r="S70" s="2">
        <v>0.18333333333333329</v>
      </c>
      <c r="T70" s="2">
        <v>0.16279069767441859</v>
      </c>
      <c r="U70" s="2">
        <v>0.99142857142857144</v>
      </c>
      <c r="V70" s="2">
        <v>0</v>
      </c>
      <c r="W70" s="66">
        <f t="shared" si="6"/>
        <v>0</v>
      </c>
      <c r="X70" s="66">
        <f t="shared" si="7"/>
        <v>0</v>
      </c>
      <c r="Y70" s="66">
        <f t="shared" si="8"/>
        <v>0</v>
      </c>
      <c r="Z70" s="66">
        <f t="shared" si="9"/>
        <v>0</v>
      </c>
      <c r="AA70" s="66">
        <f t="shared" si="10"/>
        <v>0</v>
      </c>
      <c r="AB70" s="66">
        <f t="shared" si="11"/>
        <v>-6.6666666666666707E-2</v>
      </c>
      <c r="AF70" s="121" t="s">
        <v>55</v>
      </c>
      <c r="AG70" s="106" t="s">
        <v>17</v>
      </c>
      <c r="AH70" s="102">
        <v>0.1947581288914908</v>
      </c>
      <c r="AI70" s="102">
        <v>0.19882390506093361</v>
      </c>
      <c r="AJ70" s="102">
        <v>-4.0657761694428167E-3</v>
      </c>
      <c r="AK70" s="102">
        <v>0.99101535541752805</v>
      </c>
      <c r="AL70" s="102">
        <v>0.9772857142857132</v>
      </c>
      <c r="AM70" s="102">
        <v>1.3729641131815041E-2</v>
      </c>
      <c r="AN70" s="102">
        <v>0.32002729097957883</v>
      </c>
      <c r="AO70" s="102">
        <v>0.32474876654955043</v>
      </c>
      <c r="AP70" s="102">
        <v>-4.7214755699714729E-3</v>
      </c>
    </row>
    <row r="71" spans="1:42" s="1" customFormat="1" ht="10.8" hidden="1" x14ac:dyDescent="0.25">
      <c r="A71" s="27">
        <v>24</v>
      </c>
      <c r="B71" s="27">
        <v>24000</v>
      </c>
      <c r="C71" s="27" t="s">
        <v>6</v>
      </c>
      <c r="D71" s="27" t="s">
        <v>7</v>
      </c>
      <c r="E71" s="27" t="s">
        <v>53</v>
      </c>
      <c r="F71" s="27" t="s">
        <v>62</v>
      </c>
      <c r="G71" s="64">
        <v>0.1</v>
      </c>
      <c r="H71" s="64">
        <v>0.4</v>
      </c>
      <c r="I71" s="64">
        <v>0.05</v>
      </c>
      <c r="J71" s="64">
        <v>0.58139534883720934</v>
      </c>
      <c r="K71" s="64">
        <v>0.97159999999999969</v>
      </c>
      <c r="L71" s="64">
        <v>5.720940425770442E-4</v>
      </c>
      <c r="M71" s="27" t="s">
        <v>95</v>
      </c>
      <c r="N71" s="27">
        <v>23</v>
      </c>
      <c r="O71" s="64">
        <v>9.8815237781380488E-2</v>
      </c>
      <c r="P71" s="65">
        <v>0</v>
      </c>
      <c r="Q71" s="2">
        <v>0.1</v>
      </c>
      <c r="R71" s="2">
        <v>0.4</v>
      </c>
      <c r="S71" s="2">
        <v>0.05</v>
      </c>
      <c r="T71" s="2">
        <v>0.58139534883720934</v>
      </c>
      <c r="U71" s="2">
        <v>0.97159999999999969</v>
      </c>
      <c r="V71" s="2">
        <v>5.720940425770442E-4</v>
      </c>
      <c r="W71" s="66">
        <f t="shared" si="6"/>
        <v>0</v>
      </c>
      <c r="X71" s="66">
        <f t="shared" si="7"/>
        <v>0</v>
      </c>
      <c r="Y71" s="66">
        <f t="shared" si="8"/>
        <v>0</v>
      </c>
      <c r="Z71" s="66">
        <f t="shared" si="9"/>
        <v>0</v>
      </c>
      <c r="AA71" s="66">
        <f t="shared" si="10"/>
        <v>0</v>
      </c>
      <c r="AB71" s="66">
        <f t="shared" si="11"/>
        <v>0</v>
      </c>
      <c r="AF71" s="121" t="s">
        <v>55</v>
      </c>
      <c r="AG71" s="106" t="s">
        <v>16</v>
      </c>
      <c r="AH71" s="102">
        <v>0.25633015805438769</v>
      </c>
      <c r="AI71" s="102">
        <v>0.41351178755787332</v>
      </c>
      <c r="AJ71" s="102">
        <v>-0.15718162950348569</v>
      </c>
      <c r="AK71" s="102">
        <v>0.84464497203563649</v>
      </c>
      <c r="AL71" s="102">
        <v>0.88531954768470811</v>
      </c>
      <c r="AM71" s="102">
        <v>-4.0674575649070982E-2</v>
      </c>
      <c r="AN71" s="102">
        <v>0.3705740786238319</v>
      </c>
      <c r="AO71" s="102">
        <v>0.22587466295208969</v>
      </c>
      <c r="AP71" s="102">
        <v>0.14469941567174238</v>
      </c>
    </row>
    <row r="72" spans="1:42" s="1" customFormat="1" ht="10.8" hidden="1" x14ac:dyDescent="0.25">
      <c r="A72" s="27">
        <v>24</v>
      </c>
      <c r="B72" s="27">
        <v>24000</v>
      </c>
      <c r="C72" s="27" t="s">
        <v>6</v>
      </c>
      <c r="D72" s="27" t="s">
        <v>16</v>
      </c>
      <c r="E72" s="27" t="s">
        <v>53</v>
      </c>
      <c r="F72" s="27" t="s">
        <v>62</v>
      </c>
      <c r="G72" s="64">
        <v>0.1</v>
      </c>
      <c r="H72" s="64">
        <v>0.4</v>
      </c>
      <c r="I72" s="64">
        <v>0.18333333333333329</v>
      </c>
      <c r="J72" s="64">
        <v>0.16279069767441859</v>
      </c>
      <c r="K72" s="64">
        <v>0.99142857142857144</v>
      </c>
      <c r="L72" s="64">
        <v>4.0046582980393097E-3</v>
      </c>
      <c r="M72" s="27" t="s">
        <v>95</v>
      </c>
      <c r="N72" s="27">
        <v>23</v>
      </c>
      <c r="O72" s="64">
        <v>9.8815237781380488E-2</v>
      </c>
      <c r="P72" s="65">
        <v>0</v>
      </c>
      <c r="Q72" s="2">
        <v>0.1</v>
      </c>
      <c r="R72" s="2">
        <v>0.4</v>
      </c>
      <c r="S72" s="2">
        <v>0.18333333333333329</v>
      </c>
      <c r="T72" s="2">
        <v>0.16279069767441859</v>
      </c>
      <c r="U72" s="2">
        <v>0.99142857142857144</v>
      </c>
      <c r="V72" s="2">
        <v>4.0046582980393097E-3</v>
      </c>
      <c r="W72" s="66">
        <f t="shared" si="6"/>
        <v>0</v>
      </c>
      <c r="X72" s="66">
        <f t="shared" si="7"/>
        <v>0</v>
      </c>
      <c r="Y72" s="66">
        <f t="shared" si="8"/>
        <v>0</v>
      </c>
      <c r="Z72" s="66">
        <f t="shared" si="9"/>
        <v>0</v>
      </c>
      <c r="AA72" s="66">
        <f t="shared" si="10"/>
        <v>0</v>
      </c>
      <c r="AB72" s="66">
        <f t="shared" si="11"/>
        <v>0</v>
      </c>
      <c r="AF72" s="121" t="s">
        <v>57</v>
      </c>
      <c r="AG72" s="106" t="s">
        <v>7</v>
      </c>
      <c r="AH72" s="102">
        <v>0.70425472551394275</v>
      </c>
      <c r="AI72" s="102">
        <v>0.70425472551394275</v>
      </c>
      <c r="AJ72" s="102">
        <v>0</v>
      </c>
      <c r="AK72" s="102">
        <v>0.93755832891246593</v>
      </c>
      <c r="AL72" s="102">
        <v>0.93755832891246593</v>
      </c>
      <c r="AM72" s="102">
        <v>0</v>
      </c>
      <c r="AN72" s="102">
        <v>0.41213878377151764</v>
      </c>
      <c r="AO72" s="102">
        <v>0.41213878377151764</v>
      </c>
      <c r="AP72" s="102">
        <v>0</v>
      </c>
    </row>
    <row r="73" spans="1:42" s="1" customFormat="1" ht="10.8" hidden="1" x14ac:dyDescent="0.25">
      <c r="A73" s="27">
        <v>24</v>
      </c>
      <c r="B73" s="27">
        <v>24000</v>
      </c>
      <c r="C73" s="27" t="s">
        <v>6</v>
      </c>
      <c r="D73" s="27" t="s">
        <v>17</v>
      </c>
      <c r="E73" s="27" t="s">
        <v>53</v>
      </c>
      <c r="F73" s="27" t="s">
        <v>62</v>
      </c>
      <c r="G73" s="64">
        <v>0.18888888888888891</v>
      </c>
      <c r="H73" s="64">
        <v>0.4</v>
      </c>
      <c r="I73" s="64">
        <v>0.25</v>
      </c>
      <c r="J73" s="64">
        <v>0.16279069767441859</v>
      </c>
      <c r="K73" s="64">
        <v>0.99142857142857144</v>
      </c>
      <c r="L73" s="64">
        <v>4.0046582980393097E-3</v>
      </c>
      <c r="M73" s="27" t="s">
        <v>95</v>
      </c>
      <c r="N73" s="27">
        <v>23</v>
      </c>
      <c r="O73" s="64">
        <v>9.8815237781380488E-2</v>
      </c>
      <c r="P73" s="65">
        <v>0</v>
      </c>
      <c r="Q73" s="2">
        <v>0.1</v>
      </c>
      <c r="R73" s="2">
        <v>0.4</v>
      </c>
      <c r="S73" s="2">
        <v>0.18333333333333329</v>
      </c>
      <c r="T73" s="2">
        <v>0.16279069767441859</v>
      </c>
      <c r="U73" s="2">
        <v>0.99142857142857144</v>
      </c>
      <c r="V73" s="2">
        <v>4.0046582980393097E-3</v>
      </c>
      <c r="W73" s="66">
        <f t="shared" si="6"/>
        <v>0</v>
      </c>
      <c r="X73" s="66">
        <f t="shared" si="7"/>
        <v>0</v>
      </c>
      <c r="Y73" s="66">
        <f t="shared" si="8"/>
        <v>0</v>
      </c>
      <c r="Z73" s="66">
        <f t="shared" si="9"/>
        <v>-8.8888888888888906E-2</v>
      </c>
      <c r="AA73" s="66">
        <f t="shared" si="10"/>
        <v>0</v>
      </c>
      <c r="AB73" s="66">
        <f t="shared" si="11"/>
        <v>-6.6666666666666707E-2</v>
      </c>
      <c r="AF73" s="121" t="s">
        <v>57</v>
      </c>
      <c r="AG73" s="106" t="s">
        <v>17</v>
      </c>
      <c r="AH73" s="102">
        <v>0.41469914611151187</v>
      </c>
      <c r="AI73" s="102">
        <v>0.42439116371050623</v>
      </c>
      <c r="AJ73" s="102">
        <v>-9.6920175989943826E-3</v>
      </c>
      <c r="AK73" s="102">
        <v>0.98042053571428622</v>
      </c>
      <c r="AL73" s="102">
        <v>0.97555058356676083</v>
      </c>
      <c r="AM73" s="102">
        <v>4.8699521475256743E-3</v>
      </c>
      <c r="AN73" s="102">
        <v>1.131652344081934E-2</v>
      </c>
      <c r="AO73" s="102">
        <v>1.6305989772097844E-2</v>
      </c>
      <c r="AP73" s="102">
        <v>-4.9894663312784974E-3</v>
      </c>
    </row>
    <row r="74" spans="1:42" s="1" customFormat="1" ht="10.8" hidden="1" x14ac:dyDescent="0.25">
      <c r="A74" s="27">
        <v>25</v>
      </c>
      <c r="B74" s="27">
        <v>25000</v>
      </c>
      <c r="C74" s="27" t="s">
        <v>6</v>
      </c>
      <c r="D74" s="27" t="s">
        <v>7</v>
      </c>
      <c r="E74" s="27" t="s">
        <v>53</v>
      </c>
      <c r="F74" s="27" t="s">
        <v>62</v>
      </c>
      <c r="G74" s="64">
        <v>0.1</v>
      </c>
      <c r="H74" s="64">
        <v>0.4</v>
      </c>
      <c r="I74" s="64">
        <v>0.05</v>
      </c>
      <c r="J74" s="64">
        <v>0.58139534883720934</v>
      </c>
      <c r="K74" s="64">
        <v>0.97199999999999986</v>
      </c>
      <c r="L74" s="64">
        <v>0</v>
      </c>
      <c r="M74" s="27" t="s">
        <v>96</v>
      </c>
      <c r="N74" s="27">
        <v>24</v>
      </c>
      <c r="O74" s="64">
        <v>9.7630490733581765E-2</v>
      </c>
      <c r="P74" s="65">
        <v>0</v>
      </c>
      <c r="Q74" s="2">
        <v>0.1</v>
      </c>
      <c r="R74" s="2">
        <v>0.4</v>
      </c>
      <c r="S74" s="2">
        <v>0.05</v>
      </c>
      <c r="T74" s="2">
        <v>0.58139534883720934</v>
      </c>
      <c r="U74" s="2">
        <v>0.97199999999999986</v>
      </c>
      <c r="V74" s="2">
        <v>0</v>
      </c>
      <c r="W74" s="66">
        <f t="shared" si="6"/>
        <v>0</v>
      </c>
      <c r="X74" s="66">
        <f t="shared" si="7"/>
        <v>0</v>
      </c>
      <c r="Y74" s="66">
        <f t="shared" si="8"/>
        <v>0</v>
      </c>
      <c r="Z74" s="66">
        <f t="shared" si="9"/>
        <v>0</v>
      </c>
      <c r="AA74" s="66">
        <f t="shared" si="10"/>
        <v>0</v>
      </c>
      <c r="AB74" s="66">
        <f t="shared" si="11"/>
        <v>0</v>
      </c>
      <c r="AF74" s="121" t="s">
        <v>57</v>
      </c>
      <c r="AG74" s="106" t="s">
        <v>16</v>
      </c>
      <c r="AH74" s="102">
        <v>0.67665910380034089</v>
      </c>
      <c r="AI74" s="102">
        <v>0.66991261823366288</v>
      </c>
      <c r="AJ74" s="102">
        <v>6.7464855666784316E-3</v>
      </c>
      <c r="AK74" s="102">
        <v>0.95528920512820426</v>
      </c>
      <c r="AL74" s="102">
        <v>0.96754107692307612</v>
      </c>
      <c r="AM74" s="102">
        <v>-1.2251871794871794E-2</v>
      </c>
      <c r="AN74" s="102">
        <v>0.42668078148952338</v>
      </c>
      <c r="AO74" s="102">
        <v>0.41890066763517259</v>
      </c>
      <c r="AP74" s="102">
        <v>7.7801138543509432E-3</v>
      </c>
    </row>
    <row r="75" spans="1:42" s="1" customFormat="1" ht="10.8" hidden="1" x14ac:dyDescent="0.25">
      <c r="A75" s="27">
        <v>25</v>
      </c>
      <c r="B75" s="27">
        <v>25000</v>
      </c>
      <c r="C75" s="27" t="s">
        <v>6</v>
      </c>
      <c r="D75" s="27" t="s">
        <v>16</v>
      </c>
      <c r="E75" s="27" t="s">
        <v>53</v>
      </c>
      <c r="F75" s="27" t="s">
        <v>62</v>
      </c>
      <c r="G75" s="64">
        <v>0.1</v>
      </c>
      <c r="H75" s="64">
        <v>0.4</v>
      </c>
      <c r="I75" s="64">
        <v>0.18333333333333329</v>
      </c>
      <c r="J75" s="64">
        <v>0.16279069767441859</v>
      </c>
      <c r="K75" s="64">
        <v>0.99142857142857144</v>
      </c>
      <c r="L75" s="64">
        <v>0</v>
      </c>
      <c r="M75" s="27" t="s">
        <v>96</v>
      </c>
      <c r="N75" s="27">
        <v>24</v>
      </c>
      <c r="O75" s="64">
        <v>9.7630490733581765E-2</v>
      </c>
      <c r="P75" s="65">
        <v>0</v>
      </c>
      <c r="Q75" s="2">
        <v>0.1</v>
      </c>
      <c r="R75" s="2">
        <v>0.4</v>
      </c>
      <c r="S75" s="2">
        <v>0.05</v>
      </c>
      <c r="T75" s="2">
        <v>0.58139534883720934</v>
      </c>
      <c r="U75" s="2">
        <v>0.97199999999999986</v>
      </c>
      <c r="V75" s="2">
        <v>0</v>
      </c>
      <c r="W75" s="66">
        <f t="shared" si="6"/>
        <v>0.41860465116279078</v>
      </c>
      <c r="X75" s="66">
        <f t="shared" si="7"/>
        <v>-1.9428571428571573E-2</v>
      </c>
      <c r="Y75" s="66">
        <f t="shared" si="8"/>
        <v>0</v>
      </c>
      <c r="Z75" s="66">
        <f t="shared" si="9"/>
        <v>0</v>
      </c>
      <c r="AA75" s="66">
        <f t="shared" si="10"/>
        <v>0</v>
      </c>
      <c r="AB75" s="66">
        <f t="shared" si="11"/>
        <v>-0.1333333333333333</v>
      </c>
      <c r="AF75" s="121" t="s">
        <v>59</v>
      </c>
      <c r="AG75" s="106" t="s">
        <v>7</v>
      </c>
      <c r="AH75" s="102">
        <v>0.62252363064839311</v>
      </c>
      <c r="AI75" s="102">
        <v>0.62252363064839311</v>
      </c>
      <c r="AJ75" s="102">
        <v>0</v>
      </c>
      <c r="AK75" s="102">
        <v>0.91838773266546869</v>
      </c>
      <c r="AL75" s="102">
        <v>0.91838773266546869</v>
      </c>
      <c r="AM75" s="102">
        <v>0</v>
      </c>
      <c r="AN75" s="102">
        <v>9.5788529146700357E-2</v>
      </c>
      <c r="AO75" s="102">
        <v>9.5788529146700357E-2</v>
      </c>
      <c r="AP75" s="102">
        <v>0</v>
      </c>
    </row>
    <row r="76" spans="1:42" s="1" customFormat="1" ht="10.8" hidden="1" x14ac:dyDescent="0.25">
      <c r="A76" s="27">
        <v>25</v>
      </c>
      <c r="B76" s="27">
        <v>25000</v>
      </c>
      <c r="C76" s="27" t="s">
        <v>6</v>
      </c>
      <c r="D76" s="27" t="s">
        <v>17</v>
      </c>
      <c r="E76" s="27" t="s">
        <v>53</v>
      </c>
      <c r="F76" s="27" t="s">
        <v>62</v>
      </c>
      <c r="G76" s="64">
        <v>0.18888888888888891</v>
      </c>
      <c r="H76" s="64">
        <v>0.4</v>
      </c>
      <c r="I76" s="64">
        <v>0.25</v>
      </c>
      <c r="J76" s="64">
        <v>0.16279069767441859</v>
      </c>
      <c r="K76" s="64">
        <v>0.99142857142857144</v>
      </c>
      <c r="L76" s="64">
        <v>0</v>
      </c>
      <c r="M76" s="27" t="s">
        <v>96</v>
      </c>
      <c r="N76" s="27">
        <v>24</v>
      </c>
      <c r="O76" s="64">
        <v>9.7630490733581765E-2</v>
      </c>
      <c r="P76" s="65">
        <v>0</v>
      </c>
      <c r="Q76" s="2">
        <v>0.1</v>
      </c>
      <c r="R76" s="2">
        <v>0.4</v>
      </c>
      <c r="S76" s="2">
        <v>0.18333333333333329</v>
      </c>
      <c r="T76" s="2">
        <v>0.16279069767441859</v>
      </c>
      <c r="U76" s="2">
        <v>0.99142857142857144</v>
      </c>
      <c r="V76" s="2">
        <v>0</v>
      </c>
      <c r="W76" s="66">
        <f t="shared" si="6"/>
        <v>0</v>
      </c>
      <c r="X76" s="66">
        <f t="shared" si="7"/>
        <v>0</v>
      </c>
      <c r="Y76" s="66">
        <f t="shared" si="8"/>
        <v>0</v>
      </c>
      <c r="Z76" s="66">
        <f t="shared" si="9"/>
        <v>-8.8888888888888906E-2</v>
      </c>
      <c r="AA76" s="66">
        <f t="shared" si="10"/>
        <v>0</v>
      </c>
      <c r="AB76" s="66">
        <f t="shared" si="11"/>
        <v>-6.6666666666666707E-2</v>
      </c>
      <c r="AF76" s="121" t="s">
        <v>59</v>
      </c>
      <c r="AG76" s="106" t="s">
        <v>17</v>
      </c>
      <c r="AH76" s="102">
        <v>0.19833640838262495</v>
      </c>
      <c r="AI76" s="102">
        <v>0.19853688953739643</v>
      </c>
      <c r="AJ76" s="102">
        <v>-2.0048115477145159E-4</v>
      </c>
      <c r="AK76" s="102">
        <v>0.99086082033387979</v>
      </c>
      <c r="AL76" s="102">
        <v>0.99025531951286172</v>
      </c>
      <c r="AM76" s="102">
        <v>6.0550082101806216E-4</v>
      </c>
      <c r="AN76" s="102">
        <v>0.31835263783520901</v>
      </c>
      <c r="AO76" s="102">
        <v>0.31835263783520901</v>
      </c>
      <c r="AP76" s="102">
        <v>0</v>
      </c>
    </row>
    <row r="77" spans="1:42" s="1" customFormat="1" ht="10.8" hidden="1" x14ac:dyDescent="0.25">
      <c r="A77" s="27">
        <v>26</v>
      </c>
      <c r="B77" s="27">
        <v>26000</v>
      </c>
      <c r="C77" s="27" t="s">
        <v>6</v>
      </c>
      <c r="D77" s="27" t="s">
        <v>7</v>
      </c>
      <c r="E77" s="27" t="s">
        <v>53</v>
      </c>
      <c r="F77" s="27" t="s">
        <v>62</v>
      </c>
      <c r="G77" s="64">
        <v>0.1</v>
      </c>
      <c r="H77" s="64">
        <v>0.4</v>
      </c>
      <c r="I77" s="64">
        <v>0.05</v>
      </c>
      <c r="J77" s="64">
        <v>0.60465116279069764</v>
      </c>
      <c r="K77" s="64">
        <v>0.93961538461538463</v>
      </c>
      <c r="L77" s="64">
        <v>8.5254479912906457E-4</v>
      </c>
      <c r="M77" s="27" t="s">
        <v>88</v>
      </c>
      <c r="N77" s="27">
        <v>25</v>
      </c>
      <c r="O77" s="64">
        <v>8.1106425305826374E-2</v>
      </c>
      <c r="P77" s="65">
        <v>0</v>
      </c>
      <c r="Q77" s="2">
        <v>0.1</v>
      </c>
      <c r="R77" s="2">
        <v>0.4</v>
      </c>
      <c r="S77" s="2">
        <v>0.05</v>
      </c>
      <c r="T77" s="2">
        <v>0.60465116279069764</v>
      </c>
      <c r="U77" s="2">
        <v>0.93961538461538463</v>
      </c>
      <c r="V77" s="2">
        <v>8.5254479912906457E-4</v>
      </c>
      <c r="W77" s="66">
        <f t="shared" si="6"/>
        <v>0</v>
      </c>
      <c r="X77" s="66">
        <f t="shared" si="7"/>
        <v>0</v>
      </c>
      <c r="Y77" s="66">
        <f t="shared" si="8"/>
        <v>0</v>
      </c>
      <c r="Z77" s="66">
        <f t="shared" si="9"/>
        <v>0</v>
      </c>
      <c r="AA77" s="66">
        <f t="shared" si="10"/>
        <v>0</v>
      </c>
      <c r="AB77" s="66">
        <f t="shared" si="11"/>
        <v>0</v>
      </c>
      <c r="AF77" s="121" t="s">
        <v>59</v>
      </c>
      <c r="AG77" s="106" t="s">
        <v>16</v>
      </c>
      <c r="AH77" s="108">
        <v>0.25907767614706378</v>
      </c>
      <c r="AI77" s="108">
        <v>0.24395717642140635</v>
      </c>
      <c r="AJ77" s="108">
        <v>1.5120499725657365E-2</v>
      </c>
      <c r="AK77" s="108">
        <v>0.87219022258826939</v>
      </c>
      <c r="AL77" s="108">
        <v>0.8499006233708819</v>
      </c>
      <c r="AM77" s="108">
        <v>2.2289599217387594E-2</v>
      </c>
      <c r="AN77" s="108">
        <v>0.36755290940299468</v>
      </c>
      <c r="AO77" s="108">
        <v>0.35836391780771493</v>
      </c>
      <c r="AP77" s="108">
        <v>9.1889915952796594E-3</v>
      </c>
    </row>
    <row r="78" spans="1:42" s="1" customFormat="1" ht="10.8" x14ac:dyDescent="0.25">
      <c r="A78" s="27">
        <v>26</v>
      </c>
      <c r="B78" s="27">
        <v>26000</v>
      </c>
      <c r="C78" s="27" t="s">
        <v>6</v>
      </c>
      <c r="D78" s="27" t="s">
        <v>16</v>
      </c>
      <c r="E78" s="27" t="s">
        <v>53</v>
      </c>
      <c r="F78" s="27" t="s">
        <v>62</v>
      </c>
      <c r="G78" s="64">
        <v>0.1</v>
      </c>
      <c r="H78" s="64">
        <v>0.4</v>
      </c>
      <c r="I78" s="64">
        <v>0.18333333333333329</v>
      </c>
      <c r="J78" s="64">
        <v>0.186046511627907</v>
      </c>
      <c r="K78" s="64">
        <v>0.88375000000000015</v>
      </c>
      <c r="L78" s="64">
        <v>5.9678135939034522E-3</v>
      </c>
      <c r="M78" s="27" t="s">
        <v>88</v>
      </c>
      <c r="N78" s="27">
        <v>25</v>
      </c>
      <c r="O78" s="64">
        <v>8.1106425305826374E-2</v>
      </c>
      <c r="P78" s="65">
        <v>0</v>
      </c>
      <c r="Q78" s="2">
        <v>0.1</v>
      </c>
      <c r="R78" s="2">
        <v>0.4</v>
      </c>
      <c r="S78" s="2">
        <v>0.18333333333333329</v>
      </c>
      <c r="T78" s="2">
        <v>0.186046511627907</v>
      </c>
      <c r="U78" s="2">
        <v>0.88375000000000015</v>
      </c>
      <c r="V78" s="2">
        <v>5.9678135939034522E-3</v>
      </c>
      <c r="W78" s="66">
        <f t="shared" si="6"/>
        <v>0</v>
      </c>
      <c r="X78" s="66">
        <f t="shared" si="7"/>
        <v>0</v>
      </c>
      <c r="Y78" s="66">
        <f t="shared" si="8"/>
        <v>0</v>
      </c>
      <c r="Z78" s="66">
        <f t="shared" si="9"/>
        <v>0</v>
      </c>
      <c r="AA78" s="66">
        <f t="shared" si="10"/>
        <v>0</v>
      </c>
      <c r="AB78" s="66">
        <f t="shared" si="11"/>
        <v>0</v>
      </c>
    </row>
    <row r="79" spans="1:42" s="1" customFormat="1" ht="10.8" x14ac:dyDescent="0.25">
      <c r="A79" s="27">
        <v>26</v>
      </c>
      <c r="B79" s="27">
        <v>26000</v>
      </c>
      <c r="C79" s="27" t="s">
        <v>6</v>
      </c>
      <c r="D79" s="27" t="s">
        <v>17</v>
      </c>
      <c r="E79" s="27" t="s">
        <v>53</v>
      </c>
      <c r="F79" s="27" t="s">
        <v>62</v>
      </c>
      <c r="G79" s="64">
        <v>0.18888888888888891</v>
      </c>
      <c r="H79" s="64">
        <v>0.4</v>
      </c>
      <c r="I79" s="64">
        <v>0.25</v>
      </c>
      <c r="J79" s="64">
        <v>0.16279069767441859</v>
      </c>
      <c r="K79" s="64">
        <v>0.99142857142857144</v>
      </c>
      <c r="L79" s="64">
        <v>5.9678135939034522E-3</v>
      </c>
      <c r="M79" s="27" t="s">
        <v>88</v>
      </c>
      <c r="N79" s="27">
        <v>25</v>
      </c>
      <c r="O79" s="64">
        <v>8.1106425305826374E-2</v>
      </c>
      <c r="P79" s="65">
        <v>0</v>
      </c>
      <c r="Q79" s="2">
        <v>0.18888888888888891</v>
      </c>
      <c r="R79" s="2">
        <v>0.4</v>
      </c>
      <c r="S79" s="2">
        <v>0.18333333333333329</v>
      </c>
      <c r="T79" s="2">
        <v>0.16279069767441859</v>
      </c>
      <c r="U79" s="2">
        <v>0.99142857142857144</v>
      </c>
      <c r="V79" s="2">
        <v>5.9678135939034522E-3</v>
      </c>
      <c r="W79" s="66">
        <f t="shared" si="6"/>
        <v>0</v>
      </c>
      <c r="X79" s="66">
        <f t="shared" si="7"/>
        <v>0</v>
      </c>
      <c r="Y79" s="66">
        <f t="shared" si="8"/>
        <v>0</v>
      </c>
      <c r="Z79" s="66">
        <f t="shared" si="9"/>
        <v>0</v>
      </c>
      <c r="AA79" s="66">
        <f t="shared" si="10"/>
        <v>0</v>
      </c>
      <c r="AB79" s="66">
        <f t="shared" si="11"/>
        <v>-6.6666666666666707E-2</v>
      </c>
    </row>
    <row r="80" spans="1:42" s="1" customFormat="1" ht="10.8" x14ac:dyDescent="0.25">
      <c r="A80" s="27">
        <v>27</v>
      </c>
      <c r="B80" s="27">
        <v>27000</v>
      </c>
      <c r="C80" s="27" t="s">
        <v>6</v>
      </c>
      <c r="D80" s="27" t="s">
        <v>7</v>
      </c>
      <c r="E80" s="27" t="s">
        <v>53</v>
      </c>
      <c r="F80" s="27" t="s">
        <v>62</v>
      </c>
      <c r="G80" s="64">
        <v>0.1</v>
      </c>
      <c r="H80" s="64">
        <v>0.4</v>
      </c>
      <c r="I80" s="64">
        <v>0.05</v>
      </c>
      <c r="J80" s="64">
        <v>0.58139534883720934</v>
      </c>
      <c r="K80" s="64">
        <v>0.97199999999999998</v>
      </c>
      <c r="L80" s="64">
        <v>8.2314121437648564E-4</v>
      </c>
      <c r="M80" s="27" t="s">
        <v>97</v>
      </c>
      <c r="N80" s="27">
        <v>26</v>
      </c>
      <c r="O80" s="64">
        <v>6.4484078173082798E-2</v>
      </c>
      <c r="P80" s="65">
        <v>0</v>
      </c>
      <c r="Q80" s="2">
        <v>0.1</v>
      </c>
      <c r="R80" s="2">
        <v>0.4</v>
      </c>
      <c r="S80" s="2">
        <v>0.05</v>
      </c>
      <c r="T80" s="2">
        <v>0.58139534883720934</v>
      </c>
      <c r="U80" s="2">
        <v>0.97199999999999998</v>
      </c>
      <c r="V80" s="2">
        <v>8.2314121437648564E-4</v>
      </c>
      <c r="W80" s="66">
        <f t="shared" si="6"/>
        <v>0</v>
      </c>
      <c r="X80" s="66">
        <f t="shared" si="7"/>
        <v>0</v>
      </c>
      <c r="Y80" s="66">
        <f t="shared" si="8"/>
        <v>0</v>
      </c>
      <c r="Z80" s="66">
        <f t="shared" si="9"/>
        <v>0</v>
      </c>
      <c r="AA80" s="66">
        <f t="shared" si="10"/>
        <v>0</v>
      </c>
      <c r="AB80" s="66">
        <f t="shared" si="11"/>
        <v>0</v>
      </c>
    </row>
    <row r="81" spans="1:28" s="1" customFormat="1" ht="10.8" x14ac:dyDescent="0.25">
      <c r="A81" s="27">
        <v>27</v>
      </c>
      <c r="B81" s="27">
        <v>27000</v>
      </c>
      <c r="C81" s="27" t="s">
        <v>6</v>
      </c>
      <c r="D81" s="27" t="s">
        <v>16</v>
      </c>
      <c r="E81" s="27" t="s">
        <v>53</v>
      </c>
      <c r="F81" s="27" t="s">
        <v>62</v>
      </c>
      <c r="G81" s="64">
        <v>0.1</v>
      </c>
      <c r="H81" s="64">
        <v>0.4</v>
      </c>
      <c r="I81" s="64">
        <v>0.18333333333333329</v>
      </c>
      <c r="J81" s="64">
        <v>0.16279069767441859</v>
      </c>
      <c r="K81" s="64">
        <v>0.99142857142857144</v>
      </c>
      <c r="L81" s="64">
        <v>5.7619885006353986E-3</v>
      </c>
      <c r="M81" s="27" t="s">
        <v>97</v>
      </c>
      <c r="N81" s="27">
        <v>26</v>
      </c>
      <c r="O81" s="64">
        <v>6.4484078173082798E-2</v>
      </c>
      <c r="P81" s="65">
        <v>0</v>
      </c>
      <c r="Q81" s="2">
        <v>0.1</v>
      </c>
      <c r="R81" s="2">
        <v>0.4</v>
      </c>
      <c r="S81" s="2">
        <v>0.1166666666666667</v>
      </c>
      <c r="T81" s="2">
        <v>0.2558139534883721</v>
      </c>
      <c r="U81" s="2">
        <v>0.98363636363636386</v>
      </c>
      <c r="V81" s="2">
        <v>5.7619885006353986E-3</v>
      </c>
      <c r="W81" s="66">
        <f t="shared" si="6"/>
        <v>9.3023255813953515E-2</v>
      </c>
      <c r="X81" s="66">
        <f t="shared" si="7"/>
        <v>-7.7922077922075728E-3</v>
      </c>
      <c r="Y81" s="66">
        <f t="shared" si="8"/>
        <v>0</v>
      </c>
      <c r="Z81" s="66">
        <f t="shared" si="9"/>
        <v>0</v>
      </c>
      <c r="AA81" s="66">
        <f t="shared" si="10"/>
        <v>0</v>
      </c>
      <c r="AB81" s="66">
        <f t="shared" si="11"/>
        <v>-6.6666666666666596E-2</v>
      </c>
    </row>
    <row r="82" spans="1:28" s="1" customFormat="1" ht="10.8" x14ac:dyDescent="0.25">
      <c r="A82" s="27">
        <v>27</v>
      </c>
      <c r="B82" s="27">
        <v>27000</v>
      </c>
      <c r="C82" s="27" t="s">
        <v>6</v>
      </c>
      <c r="D82" s="27" t="s">
        <v>17</v>
      </c>
      <c r="E82" s="27" t="s">
        <v>53</v>
      </c>
      <c r="F82" s="27" t="s">
        <v>62</v>
      </c>
      <c r="G82" s="64">
        <v>0.18888888888888891</v>
      </c>
      <c r="H82" s="64">
        <v>0.4</v>
      </c>
      <c r="I82" s="64">
        <v>0.25</v>
      </c>
      <c r="J82" s="64">
        <v>0.16279069767441859</v>
      </c>
      <c r="K82" s="64">
        <v>0.99142857142857144</v>
      </c>
      <c r="L82" s="64">
        <v>5.7619885006353986E-3</v>
      </c>
      <c r="M82" s="27" t="s">
        <v>97</v>
      </c>
      <c r="N82" s="27">
        <v>26</v>
      </c>
      <c r="O82" s="64">
        <v>6.4484078173082798E-2</v>
      </c>
      <c r="P82" s="65">
        <v>0</v>
      </c>
      <c r="Q82" s="2">
        <v>0.1</v>
      </c>
      <c r="R82" s="2">
        <v>0.4</v>
      </c>
      <c r="S82" s="2">
        <v>0.18333333333333329</v>
      </c>
      <c r="T82" s="2">
        <v>0.16279069767441859</v>
      </c>
      <c r="U82" s="2">
        <v>0.99142857142857144</v>
      </c>
      <c r="V82" s="2">
        <v>5.7619885006353986E-3</v>
      </c>
      <c r="W82" s="66">
        <f t="shared" si="6"/>
        <v>0</v>
      </c>
      <c r="X82" s="66">
        <f t="shared" si="7"/>
        <v>0</v>
      </c>
      <c r="Y82" s="66">
        <f t="shared" si="8"/>
        <v>0</v>
      </c>
      <c r="Z82" s="66">
        <f t="shared" si="9"/>
        <v>-8.8888888888888906E-2</v>
      </c>
      <c r="AA82" s="66">
        <f t="shared" si="10"/>
        <v>0</v>
      </c>
      <c r="AB82" s="66">
        <f t="shared" si="11"/>
        <v>-6.6666666666666707E-2</v>
      </c>
    </row>
    <row r="83" spans="1:28" s="1" customFormat="1" ht="10.8" x14ac:dyDescent="0.25">
      <c r="A83" s="27">
        <v>28</v>
      </c>
      <c r="B83" s="27">
        <v>28000</v>
      </c>
      <c r="C83" s="27" t="s">
        <v>6</v>
      </c>
      <c r="D83" s="27" t="s">
        <v>7</v>
      </c>
      <c r="E83" s="27" t="s">
        <v>53</v>
      </c>
      <c r="F83" s="27" t="s">
        <v>62</v>
      </c>
      <c r="G83" s="64">
        <v>0.1</v>
      </c>
      <c r="H83" s="64">
        <v>0.4</v>
      </c>
      <c r="I83" s="64">
        <v>0.05</v>
      </c>
      <c r="J83" s="64">
        <v>0.58139534883720934</v>
      </c>
      <c r="K83" s="64">
        <v>0.97199999999999986</v>
      </c>
      <c r="L83" s="64">
        <v>8.5373470745583478E-4</v>
      </c>
      <c r="M83" s="27" t="s">
        <v>98</v>
      </c>
      <c r="N83" s="27">
        <v>27</v>
      </c>
      <c r="O83" s="64">
        <v>7.0902406083982947E-2</v>
      </c>
      <c r="P83" s="65">
        <v>0</v>
      </c>
      <c r="Q83" s="2">
        <v>0.1</v>
      </c>
      <c r="R83" s="2">
        <v>0.4</v>
      </c>
      <c r="S83" s="2">
        <v>0.05</v>
      </c>
      <c r="T83" s="2">
        <v>0.58139534883720934</v>
      </c>
      <c r="U83" s="2">
        <v>0.97199999999999986</v>
      </c>
      <c r="V83" s="2">
        <v>8.5373470745583478E-4</v>
      </c>
      <c r="W83" s="66">
        <f t="shared" si="6"/>
        <v>0</v>
      </c>
      <c r="X83" s="66">
        <f t="shared" si="7"/>
        <v>0</v>
      </c>
      <c r="Y83" s="66">
        <f t="shared" si="8"/>
        <v>0</v>
      </c>
      <c r="Z83" s="66">
        <f t="shared" si="9"/>
        <v>0</v>
      </c>
      <c r="AA83" s="66">
        <f t="shared" si="10"/>
        <v>0</v>
      </c>
      <c r="AB83" s="66">
        <f t="shared" si="11"/>
        <v>0</v>
      </c>
    </row>
    <row r="84" spans="1:28" s="1" customFormat="1" ht="10.8" x14ac:dyDescent="0.25">
      <c r="A84" s="27">
        <v>28</v>
      </c>
      <c r="B84" s="27">
        <v>28000</v>
      </c>
      <c r="C84" s="27" t="s">
        <v>6</v>
      </c>
      <c r="D84" s="27" t="s">
        <v>16</v>
      </c>
      <c r="E84" s="27" t="s">
        <v>53</v>
      </c>
      <c r="F84" s="27" t="s">
        <v>62</v>
      </c>
      <c r="G84" s="64">
        <v>0.1</v>
      </c>
      <c r="H84" s="64">
        <v>0.4</v>
      </c>
      <c r="I84" s="64">
        <v>0.18333333333333329</v>
      </c>
      <c r="J84" s="64">
        <v>0.16279069767441859</v>
      </c>
      <c r="K84" s="64">
        <v>0.99142857142857144</v>
      </c>
      <c r="L84" s="64">
        <v>5.9761429521908438E-3</v>
      </c>
      <c r="M84" s="27" t="s">
        <v>98</v>
      </c>
      <c r="N84" s="27">
        <v>27</v>
      </c>
      <c r="O84" s="64">
        <v>7.0902406083982947E-2</v>
      </c>
      <c r="P84" s="65">
        <v>0</v>
      </c>
      <c r="Q84" s="2">
        <v>0.1</v>
      </c>
      <c r="R84" s="2">
        <v>0.4</v>
      </c>
      <c r="S84" s="2">
        <v>0.18333333333333329</v>
      </c>
      <c r="T84" s="2">
        <v>0.16279069767441859</v>
      </c>
      <c r="U84" s="2">
        <v>0.99142857142857144</v>
      </c>
      <c r="V84" s="2">
        <v>5.9761429521908438E-3</v>
      </c>
      <c r="W84" s="66">
        <f t="shared" si="6"/>
        <v>0</v>
      </c>
      <c r="X84" s="66">
        <f t="shared" si="7"/>
        <v>0</v>
      </c>
      <c r="Y84" s="66">
        <f t="shared" si="8"/>
        <v>0</v>
      </c>
      <c r="Z84" s="66">
        <f t="shared" si="9"/>
        <v>0</v>
      </c>
      <c r="AA84" s="66">
        <f t="shared" si="10"/>
        <v>0</v>
      </c>
      <c r="AB84" s="66">
        <f t="shared" si="11"/>
        <v>0</v>
      </c>
    </row>
    <row r="85" spans="1:28" s="1" customFormat="1" ht="10.8" x14ac:dyDescent="0.25">
      <c r="A85" s="27">
        <v>28</v>
      </c>
      <c r="B85" s="27">
        <v>28000</v>
      </c>
      <c r="C85" s="27" t="s">
        <v>6</v>
      </c>
      <c r="D85" s="27" t="s">
        <v>17</v>
      </c>
      <c r="E85" s="27" t="s">
        <v>53</v>
      </c>
      <c r="F85" s="27" t="s">
        <v>62</v>
      </c>
      <c r="G85" s="64">
        <v>0.18888888888888891</v>
      </c>
      <c r="H85" s="64">
        <v>0.4</v>
      </c>
      <c r="I85" s="64">
        <v>0.25</v>
      </c>
      <c r="J85" s="64">
        <v>0.16279069767441859</v>
      </c>
      <c r="K85" s="64">
        <v>0.99142857142857144</v>
      </c>
      <c r="L85" s="64">
        <v>5.9761429521908438E-3</v>
      </c>
      <c r="M85" s="27" t="s">
        <v>98</v>
      </c>
      <c r="N85" s="27">
        <v>27</v>
      </c>
      <c r="O85" s="64">
        <v>7.0902406083982947E-2</v>
      </c>
      <c r="P85" s="65">
        <v>0</v>
      </c>
      <c r="Q85" s="2">
        <v>0.1</v>
      </c>
      <c r="R85" s="2">
        <v>0.4</v>
      </c>
      <c r="S85" s="2">
        <v>0.18333333333333329</v>
      </c>
      <c r="T85" s="2">
        <v>0.16279069767441859</v>
      </c>
      <c r="U85" s="2">
        <v>0.99142857142857144</v>
      </c>
      <c r="V85" s="2">
        <v>5.9761429521908438E-3</v>
      </c>
      <c r="W85" s="66">
        <f t="shared" si="6"/>
        <v>0</v>
      </c>
      <c r="X85" s="66">
        <f t="shared" si="7"/>
        <v>0</v>
      </c>
      <c r="Y85" s="66">
        <f t="shared" si="8"/>
        <v>0</v>
      </c>
      <c r="Z85" s="66">
        <f t="shared" si="9"/>
        <v>-8.8888888888888906E-2</v>
      </c>
      <c r="AA85" s="66">
        <f t="shared" si="10"/>
        <v>0</v>
      </c>
      <c r="AB85" s="66">
        <f t="shared" si="11"/>
        <v>-6.6666666666666707E-2</v>
      </c>
    </row>
    <row r="86" spans="1:28" s="1" customFormat="1" ht="10.8" x14ac:dyDescent="0.25">
      <c r="A86" s="27">
        <v>29</v>
      </c>
      <c r="B86" s="27">
        <v>29000</v>
      </c>
      <c r="C86" s="27" t="s">
        <v>6</v>
      </c>
      <c r="D86" s="27" t="s">
        <v>7</v>
      </c>
      <c r="E86" s="27" t="s">
        <v>53</v>
      </c>
      <c r="F86" s="27" t="s">
        <v>62</v>
      </c>
      <c r="G86" s="64">
        <v>0.1</v>
      </c>
      <c r="H86" s="64">
        <v>0.4</v>
      </c>
      <c r="I86" s="64">
        <v>0.05</v>
      </c>
      <c r="J86" s="64">
        <v>0.58139534883720934</v>
      </c>
      <c r="K86" s="64">
        <v>0.97160000000000013</v>
      </c>
      <c r="L86" s="64">
        <v>8.1025857817233825E-4</v>
      </c>
      <c r="M86" s="27" t="s">
        <v>99</v>
      </c>
      <c r="N86" s="27">
        <v>28</v>
      </c>
      <c r="O86" s="64">
        <v>7.7139593700347994E-2</v>
      </c>
      <c r="P86" s="65">
        <v>0</v>
      </c>
      <c r="Q86" s="2">
        <v>0.1</v>
      </c>
      <c r="R86" s="2">
        <v>0.4</v>
      </c>
      <c r="S86" s="2">
        <v>0.05</v>
      </c>
      <c r="T86" s="2">
        <v>0.58139534883720934</v>
      </c>
      <c r="U86" s="2">
        <v>0.97160000000000013</v>
      </c>
      <c r="V86" s="2">
        <v>8.1025857817233825E-4</v>
      </c>
      <c r="W86" s="66">
        <f t="shared" si="6"/>
        <v>0</v>
      </c>
      <c r="X86" s="66">
        <f t="shared" si="7"/>
        <v>0</v>
      </c>
      <c r="Y86" s="66">
        <f t="shared" si="8"/>
        <v>0</v>
      </c>
      <c r="Z86" s="66">
        <f t="shared" si="9"/>
        <v>0</v>
      </c>
      <c r="AA86" s="66">
        <f t="shared" si="10"/>
        <v>0</v>
      </c>
      <c r="AB86" s="66">
        <f t="shared" si="11"/>
        <v>0</v>
      </c>
    </row>
    <row r="87" spans="1:28" s="1" customFormat="1" ht="10.8" x14ac:dyDescent="0.25">
      <c r="A87" s="27">
        <v>29</v>
      </c>
      <c r="B87" s="27">
        <v>29000</v>
      </c>
      <c r="C87" s="27" t="s">
        <v>6</v>
      </c>
      <c r="D87" s="27" t="s">
        <v>16</v>
      </c>
      <c r="E87" s="27" t="s">
        <v>53</v>
      </c>
      <c r="F87" s="27" t="s">
        <v>62</v>
      </c>
      <c r="G87" s="64">
        <v>0.1</v>
      </c>
      <c r="H87" s="64">
        <v>0.4</v>
      </c>
      <c r="I87" s="64">
        <v>0.18333333333333329</v>
      </c>
      <c r="J87" s="64">
        <v>0.16279069767441859</v>
      </c>
      <c r="K87" s="64">
        <v>0.99142857142857144</v>
      </c>
      <c r="L87" s="64">
        <v>5.6718100472063684E-3</v>
      </c>
      <c r="M87" s="27" t="s">
        <v>99</v>
      </c>
      <c r="N87" s="27">
        <v>28</v>
      </c>
      <c r="O87" s="64">
        <v>7.7139593700347994E-2</v>
      </c>
      <c r="P87" s="65">
        <v>0</v>
      </c>
      <c r="Q87" s="2">
        <v>0.1</v>
      </c>
      <c r="R87" s="2">
        <v>0.4</v>
      </c>
      <c r="S87" s="2">
        <v>0.18333333333333329</v>
      </c>
      <c r="T87" s="2">
        <v>0.16279069767441859</v>
      </c>
      <c r="U87" s="2">
        <v>0.99142857142857144</v>
      </c>
      <c r="V87" s="2">
        <v>5.6718100472063684E-3</v>
      </c>
      <c r="W87" s="66">
        <f t="shared" si="6"/>
        <v>0</v>
      </c>
      <c r="X87" s="66">
        <f t="shared" si="7"/>
        <v>0</v>
      </c>
      <c r="Y87" s="66">
        <f t="shared" si="8"/>
        <v>0</v>
      </c>
      <c r="Z87" s="66">
        <f t="shared" si="9"/>
        <v>0</v>
      </c>
      <c r="AA87" s="66">
        <f t="shared" si="10"/>
        <v>0</v>
      </c>
      <c r="AB87" s="66">
        <f t="shared" si="11"/>
        <v>0</v>
      </c>
    </row>
    <row r="88" spans="1:28" s="1" customFormat="1" ht="10.8" x14ac:dyDescent="0.25">
      <c r="A88" s="27">
        <v>29</v>
      </c>
      <c r="B88" s="27">
        <v>29000</v>
      </c>
      <c r="C88" s="27" t="s">
        <v>6</v>
      </c>
      <c r="D88" s="27" t="s">
        <v>17</v>
      </c>
      <c r="E88" s="27" t="s">
        <v>53</v>
      </c>
      <c r="F88" s="27" t="s">
        <v>62</v>
      </c>
      <c r="G88" s="64">
        <v>0.18888888888888891</v>
      </c>
      <c r="H88" s="64">
        <v>0.4</v>
      </c>
      <c r="I88" s="64">
        <v>0.25</v>
      </c>
      <c r="J88" s="64">
        <v>0.16279069767441859</v>
      </c>
      <c r="K88" s="64">
        <v>0.99142857142857144</v>
      </c>
      <c r="L88" s="64">
        <v>5.6718100472063684E-3</v>
      </c>
      <c r="M88" s="27" t="s">
        <v>99</v>
      </c>
      <c r="N88" s="27">
        <v>28</v>
      </c>
      <c r="O88" s="64">
        <v>7.7139593700347994E-2</v>
      </c>
      <c r="P88" s="65">
        <v>0</v>
      </c>
      <c r="Q88" s="2">
        <v>0.1</v>
      </c>
      <c r="R88" s="2">
        <v>0.4</v>
      </c>
      <c r="S88" s="2">
        <v>0.18333333333333329</v>
      </c>
      <c r="T88" s="2">
        <v>0.16279069767441859</v>
      </c>
      <c r="U88" s="2">
        <v>0.99142857142857144</v>
      </c>
      <c r="V88" s="2">
        <v>5.6718100472063684E-3</v>
      </c>
      <c r="W88" s="66">
        <f t="shared" si="6"/>
        <v>0</v>
      </c>
      <c r="X88" s="66">
        <f t="shared" si="7"/>
        <v>0</v>
      </c>
      <c r="Y88" s="66">
        <f t="shared" si="8"/>
        <v>0</v>
      </c>
      <c r="Z88" s="66">
        <f t="shared" si="9"/>
        <v>-8.8888888888888906E-2</v>
      </c>
      <c r="AA88" s="66">
        <f t="shared" si="10"/>
        <v>0</v>
      </c>
      <c r="AB88" s="66">
        <f t="shared" si="11"/>
        <v>-6.6666666666666707E-2</v>
      </c>
    </row>
    <row r="89" spans="1:28" s="1" customFormat="1" ht="10.8" x14ac:dyDescent="0.25">
      <c r="A89" s="27">
        <v>30</v>
      </c>
      <c r="B89" s="27">
        <v>30000</v>
      </c>
      <c r="C89" s="27" t="s">
        <v>6</v>
      </c>
      <c r="D89" s="27" t="s">
        <v>7</v>
      </c>
      <c r="E89" s="27" t="s">
        <v>53</v>
      </c>
      <c r="F89" s="27" t="s">
        <v>62</v>
      </c>
      <c r="G89" s="64">
        <v>0.1</v>
      </c>
      <c r="H89" s="64">
        <v>0.4</v>
      </c>
      <c r="I89" s="64">
        <v>0.05</v>
      </c>
      <c r="J89" s="64">
        <v>0.60465116279069764</v>
      </c>
      <c r="K89" s="64">
        <v>0.93807692307692314</v>
      </c>
      <c r="L89" s="64">
        <v>8.2156230214472782E-4</v>
      </c>
      <c r="M89" s="27" t="s">
        <v>100</v>
      </c>
      <c r="N89" s="27">
        <v>29</v>
      </c>
      <c r="O89" s="64">
        <v>7.8706015914353722E-2</v>
      </c>
      <c r="P89" s="65">
        <v>0</v>
      </c>
      <c r="Q89" s="2">
        <v>0.1</v>
      </c>
      <c r="R89" s="2">
        <v>0.4</v>
      </c>
      <c r="S89" s="2">
        <v>0.05</v>
      </c>
      <c r="T89" s="2">
        <v>0.60465116279069764</v>
      </c>
      <c r="U89" s="2">
        <v>0.93807692307692314</v>
      </c>
      <c r="V89" s="2">
        <v>8.2156230214472782E-4</v>
      </c>
      <c r="W89" s="66">
        <f t="shared" si="6"/>
        <v>0</v>
      </c>
      <c r="X89" s="66">
        <f t="shared" si="7"/>
        <v>0</v>
      </c>
      <c r="Y89" s="66">
        <f t="shared" si="8"/>
        <v>0</v>
      </c>
      <c r="Z89" s="66">
        <f t="shared" si="9"/>
        <v>0</v>
      </c>
      <c r="AA89" s="66">
        <f t="shared" si="10"/>
        <v>0</v>
      </c>
      <c r="AB89" s="66">
        <f t="shared" si="11"/>
        <v>0</v>
      </c>
    </row>
    <row r="90" spans="1:28" s="1" customFormat="1" ht="10.8" x14ac:dyDescent="0.25">
      <c r="A90" s="27">
        <v>30</v>
      </c>
      <c r="B90" s="27">
        <v>30000</v>
      </c>
      <c r="C90" s="27" t="s">
        <v>6</v>
      </c>
      <c r="D90" s="27" t="s">
        <v>16</v>
      </c>
      <c r="E90" s="27" t="s">
        <v>53</v>
      </c>
      <c r="F90" s="27" t="s">
        <v>62</v>
      </c>
      <c r="G90" s="64">
        <v>0.1</v>
      </c>
      <c r="H90" s="64">
        <v>0.4</v>
      </c>
      <c r="I90" s="64">
        <v>0.18333333333333329</v>
      </c>
      <c r="J90" s="64">
        <v>0.186046511627907</v>
      </c>
      <c r="K90" s="64">
        <v>0.88125000000000009</v>
      </c>
      <c r="L90" s="64">
        <v>5.7509361150130944E-3</v>
      </c>
      <c r="M90" s="27" t="s">
        <v>100</v>
      </c>
      <c r="N90" s="27">
        <v>29</v>
      </c>
      <c r="O90" s="64">
        <v>7.8706015914353722E-2</v>
      </c>
      <c r="P90" s="65">
        <v>0</v>
      </c>
      <c r="Q90" s="2">
        <v>0.1</v>
      </c>
      <c r="R90" s="2">
        <v>0.4</v>
      </c>
      <c r="S90" s="2">
        <v>0.18333333333333329</v>
      </c>
      <c r="T90" s="2">
        <v>0.186046511627907</v>
      </c>
      <c r="U90" s="2">
        <v>0.88125000000000009</v>
      </c>
      <c r="V90" s="2">
        <v>5.7509361150130944E-3</v>
      </c>
      <c r="W90" s="66">
        <f t="shared" si="6"/>
        <v>0</v>
      </c>
      <c r="X90" s="66">
        <f t="shared" si="7"/>
        <v>0</v>
      </c>
      <c r="Y90" s="66">
        <f t="shared" si="8"/>
        <v>0</v>
      </c>
      <c r="Z90" s="66">
        <f t="shared" si="9"/>
        <v>0</v>
      </c>
      <c r="AA90" s="66">
        <f t="shared" si="10"/>
        <v>0</v>
      </c>
      <c r="AB90" s="66">
        <f t="shared" si="11"/>
        <v>0</v>
      </c>
    </row>
    <row r="91" spans="1:28" s="1" customFormat="1" ht="10.8" x14ac:dyDescent="0.25">
      <c r="A91" s="27">
        <v>30</v>
      </c>
      <c r="B91" s="27">
        <v>30000</v>
      </c>
      <c r="C91" s="27" t="s">
        <v>6</v>
      </c>
      <c r="D91" s="27" t="s">
        <v>17</v>
      </c>
      <c r="E91" s="27" t="s">
        <v>53</v>
      </c>
      <c r="F91" s="27" t="s">
        <v>62</v>
      </c>
      <c r="G91" s="64">
        <v>0.18888888888888891</v>
      </c>
      <c r="H91" s="64">
        <v>0.4</v>
      </c>
      <c r="I91" s="64">
        <v>0.25</v>
      </c>
      <c r="J91" s="64">
        <v>0.16279069767441859</v>
      </c>
      <c r="K91" s="64">
        <v>0.99142857142857144</v>
      </c>
      <c r="L91" s="64">
        <v>5.7509361150130944E-3</v>
      </c>
      <c r="M91" s="27" t="s">
        <v>100</v>
      </c>
      <c r="N91" s="27">
        <v>29</v>
      </c>
      <c r="O91" s="64">
        <v>7.8706015914353722E-2</v>
      </c>
      <c r="P91" s="65">
        <v>0</v>
      </c>
      <c r="Q91" s="2">
        <v>0.18888888888888891</v>
      </c>
      <c r="R91" s="2">
        <v>0.4</v>
      </c>
      <c r="S91" s="2">
        <v>0.18333333333333329</v>
      </c>
      <c r="T91" s="2">
        <v>0.16279069767441859</v>
      </c>
      <c r="U91" s="2">
        <v>0.99142857142857144</v>
      </c>
      <c r="V91" s="2">
        <v>5.7509361150130944E-3</v>
      </c>
      <c r="W91" s="66">
        <f t="shared" si="6"/>
        <v>0</v>
      </c>
      <c r="X91" s="66">
        <f t="shared" si="7"/>
        <v>0</v>
      </c>
      <c r="Y91" s="66">
        <f t="shared" si="8"/>
        <v>0</v>
      </c>
      <c r="Z91" s="66">
        <f t="shared" si="9"/>
        <v>0</v>
      </c>
      <c r="AA91" s="66">
        <f t="shared" si="10"/>
        <v>0</v>
      </c>
      <c r="AB91" s="66">
        <f t="shared" si="11"/>
        <v>-6.6666666666666707E-2</v>
      </c>
    </row>
    <row r="92" spans="1:28" s="1" customFormat="1" ht="10.8" x14ac:dyDescent="0.25">
      <c r="A92" s="27">
        <v>31</v>
      </c>
      <c r="B92" s="27">
        <v>31000</v>
      </c>
      <c r="C92" s="27" t="s">
        <v>6</v>
      </c>
      <c r="D92" s="27" t="s">
        <v>7</v>
      </c>
      <c r="E92" s="27" t="s">
        <v>53</v>
      </c>
      <c r="F92" s="27" t="s">
        <v>62</v>
      </c>
      <c r="G92" s="64">
        <v>0.1</v>
      </c>
      <c r="H92" s="64">
        <v>0.4</v>
      </c>
      <c r="I92" s="64">
        <v>0.05</v>
      </c>
      <c r="J92" s="64">
        <v>0.65116279069767447</v>
      </c>
      <c r="K92" s="64">
        <v>0.88107142857142851</v>
      </c>
      <c r="L92" s="64">
        <v>3.7933650596591991E-4</v>
      </c>
      <c r="M92" s="27" t="s">
        <v>87</v>
      </c>
      <c r="N92" s="27">
        <v>30</v>
      </c>
      <c r="O92" s="64">
        <v>9.3426559857139935E-2</v>
      </c>
      <c r="P92" s="65">
        <v>0</v>
      </c>
      <c r="Q92" s="2">
        <v>0.1</v>
      </c>
      <c r="R92" s="2">
        <v>0.4</v>
      </c>
      <c r="S92" s="2">
        <v>0.05</v>
      </c>
      <c r="T92" s="2">
        <v>0.65116279069767447</v>
      </c>
      <c r="U92" s="2">
        <v>0.88107142857142851</v>
      </c>
      <c r="V92" s="2">
        <v>3.7933650596591991E-4</v>
      </c>
      <c r="W92" s="66">
        <f t="shared" si="6"/>
        <v>0</v>
      </c>
      <c r="X92" s="66">
        <f t="shared" si="7"/>
        <v>0</v>
      </c>
      <c r="Y92" s="66">
        <f t="shared" si="8"/>
        <v>0</v>
      </c>
      <c r="Z92" s="66">
        <f t="shared" si="9"/>
        <v>0</v>
      </c>
      <c r="AA92" s="66">
        <f t="shared" si="10"/>
        <v>0</v>
      </c>
      <c r="AB92" s="66">
        <f t="shared" si="11"/>
        <v>0</v>
      </c>
    </row>
    <row r="93" spans="1:28" s="1" customFormat="1" ht="10.8" x14ac:dyDescent="0.25">
      <c r="A93" s="27">
        <v>31</v>
      </c>
      <c r="B93" s="27">
        <v>31000</v>
      </c>
      <c r="C93" s="27" t="s">
        <v>6</v>
      </c>
      <c r="D93" s="27" t="s">
        <v>16</v>
      </c>
      <c r="E93" s="27" t="s">
        <v>53</v>
      </c>
      <c r="F93" s="27" t="s">
        <v>62</v>
      </c>
      <c r="G93" s="64">
        <v>0.1</v>
      </c>
      <c r="H93" s="64">
        <v>0.4</v>
      </c>
      <c r="I93" s="64">
        <v>0.18333333333333329</v>
      </c>
      <c r="J93" s="64">
        <v>0.23255813953488369</v>
      </c>
      <c r="K93" s="64">
        <v>0.7320000000000001</v>
      </c>
      <c r="L93" s="64">
        <v>2.655355541761439E-3</v>
      </c>
      <c r="M93" s="27" t="s">
        <v>87</v>
      </c>
      <c r="N93" s="27">
        <v>30</v>
      </c>
      <c r="O93" s="64">
        <v>9.3426559857139935E-2</v>
      </c>
      <c r="P93" s="65">
        <v>0</v>
      </c>
      <c r="Q93" s="2">
        <v>0.1</v>
      </c>
      <c r="R93" s="2">
        <v>0.4</v>
      </c>
      <c r="S93" s="2">
        <v>0.1166666666666667</v>
      </c>
      <c r="T93" s="2">
        <v>0.37209302325581389</v>
      </c>
      <c r="U93" s="2">
        <v>0.82187500000000013</v>
      </c>
      <c r="V93" s="2">
        <v>0.19011696388544039</v>
      </c>
      <c r="W93" s="66">
        <f t="shared" si="6"/>
        <v>0.1395348837209302</v>
      </c>
      <c r="X93" s="66">
        <f t="shared" si="7"/>
        <v>8.9875000000000038E-2</v>
      </c>
      <c r="Y93" s="66">
        <f t="shared" si="8"/>
        <v>0.18746160834367895</v>
      </c>
      <c r="Z93" s="66">
        <f t="shared" si="9"/>
        <v>0</v>
      </c>
      <c r="AA93" s="66">
        <f t="shared" si="10"/>
        <v>0</v>
      </c>
      <c r="AB93" s="66">
        <f t="shared" si="11"/>
        <v>-6.6666666666666596E-2</v>
      </c>
    </row>
    <row r="94" spans="1:28" s="1" customFormat="1" ht="10.8" x14ac:dyDescent="0.25">
      <c r="A94" s="27">
        <v>31</v>
      </c>
      <c r="B94" s="27">
        <v>31000</v>
      </c>
      <c r="C94" s="27" t="s">
        <v>6</v>
      </c>
      <c r="D94" s="27" t="s">
        <v>17</v>
      </c>
      <c r="E94" s="27" t="s">
        <v>53</v>
      </c>
      <c r="F94" s="27" t="s">
        <v>62</v>
      </c>
      <c r="G94" s="64">
        <v>0.18888888888888891</v>
      </c>
      <c r="H94" s="64">
        <v>0.4</v>
      </c>
      <c r="I94" s="64">
        <v>0.25</v>
      </c>
      <c r="J94" s="64">
        <v>0.16279069767441859</v>
      </c>
      <c r="K94" s="64">
        <v>0.99142857142857144</v>
      </c>
      <c r="L94" s="64">
        <v>2.655355541761439E-3</v>
      </c>
      <c r="M94" s="27" t="s">
        <v>87</v>
      </c>
      <c r="N94" s="27">
        <v>30</v>
      </c>
      <c r="O94" s="64">
        <v>9.3426559857139935E-2</v>
      </c>
      <c r="P94" s="65">
        <v>0</v>
      </c>
      <c r="Q94" s="2">
        <v>0.18888888888888891</v>
      </c>
      <c r="R94" s="2">
        <v>0.4</v>
      </c>
      <c r="S94" s="2">
        <v>0.18333333333333329</v>
      </c>
      <c r="T94" s="2">
        <v>0.16279069767441859</v>
      </c>
      <c r="U94" s="2">
        <v>0.99142857142857144</v>
      </c>
      <c r="V94" s="2">
        <v>2.655355541761439E-3</v>
      </c>
      <c r="W94" s="66">
        <f t="shared" si="6"/>
        <v>0</v>
      </c>
      <c r="X94" s="66">
        <f t="shared" si="7"/>
        <v>0</v>
      </c>
      <c r="Y94" s="66">
        <f t="shared" si="8"/>
        <v>0</v>
      </c>
      <c r="Z94" s="66">
        <f t="shared" si="9"/>
        <v>0</v>
      </c>
      <c r="AA94" s="66">
        <f t="shared" si="10"/>
        <v>0</v>
      </c>
      <c r="AB94" s="66">
        <f t="shared" si="11"/>
        <v>-6.6666666666666707E-2</v>
      </c>
    </row>
    <row r="95" spans="1:28" s="1" customFormat="1" ht="10.8" x14ac:dyDescent="0.25">
      <c r="A95" s="27">
        <v>32</v>
      </c>
      <c r="B95" s="27">
        <v>32000</v>
      </c>
      <c r="C95" s="27" t="s">
        <v>6</v>
      </c>
      <c r="D95" s="27" t="s">
        <v>7</v>
      </c>
      <c r="E95" s="27" t="s">
        <v>53</v>
      </c>
      <c r="F95" s="27" t="s">
        <v>62</v>
      </c>
      <c r="G95" s="64">
        <v>0.1</v>
      </c>
      <c r="H95" s="64">
        <v>0.4</v>
      </c>
      <c r="I95" s="64">
        <v>0.05</v>
      </c>
      <c r="J95" s="64">
        <v>0.62790697674418605</v>
      </c>
      <c r="K95" s="64">
        <v>0.90925925925925932</v>
      </c>
      <c r="L95" s="64">
        <v>6.5440698863879665E-4</v>
      </c>
      <c r="M95" s="27" t="s">
        <v>101</v>
      </c>
      <c r="N95" s="27">
        <v>31</v>
      </c>
      <c r="O95" s="64">
        <v>8.4351474961375447E-2</v>
      </c>
      <c r="P95" s="65">
        <v>0</v>
      </c>
      <c r="Q95" s="2">
        <v>0.1</v>
      </c>
      <c r="R95" s="2">
        <v>0.4</v>
      </c>
      <c r="S95" s="2">
        <v>0.05</v>
      </c>
      <c r="T95" s="2">
        <v>0.62790697674418605</v>
      </c>
      <c r="U95" s="2">
        <v>0.90925925925925932</v>
      </c>
      <c r="V95" s="2">
        <v>6.5440698863879665E-4</v>
      </c>
      <c r="W95" s="66">
        <f t="shared" si="6"/>
        <v>0</v>
      </c>
      <c r="X95" s="66">
        <f t="shared" si="7"/>
        <v>0</v>
      </c>
      <c r="Y95" s="66">
        <f t="shared" si="8"/>
        <v>0</v>
      </c>
      <c r="Z95" s="66">
        <f t="shared" si="9"/>
        <v>0</v>
      </c>
      <c r="AA95" s="66">
        <f t="shared" si="10"/>
        <v>0</v>
      </c>
      <c r="AB95" s="66">
        <f t="shared" si="11"/>
        <v>0</v>
      </c>
    </row>
    <row r="96" spans="1:28" s="1" customFormat="1" ht="10.8" x14ac:dyDescent="0.25">
      <c r="A96" s="27">
        <v>32</v>
      </c>
      <c r="B96" s="27">
        <v>32000</v>
      </c>
      <c r="C96" s="27" t="s">
        <v>6</v>
      </c>
      <c r="D96" s="27" t="s">
        <v>16</v>
      </c>
      <c r="E96" s="27" t="s">
        <v>53</v>
      </c>
      <c r="F96" s="27" t="s">
        <v>62</v>
      </c>
      <c r="G96" s="64">
        <v>0.1</v>
      </c>
      <c r="H96" s="64">
        <v>0.4</v>
      </c>
      <c r="I96" s="64">
        <v>0.18333333333333329</v>
      </c>
      <c r="J96" s="64">
        <v>0.20930232558139539</v>
      </c>
      <c r="K96" s="64">
        <v>0.8</v>
      </c>
      <c r="L96" s="64">
        <v>4.5808489204715768E-3</v>
      </c>
      <c r="M96" s="27" t="s">
        <v>101</v>
      </c>
      <c r="N96" s="27">
        <v>31</v>
      </c>
      <c r="O96" s="64">
        <v>8.4351474961375447E-2</v>
      </c>
      <c r="P96" s="65">
        <v>0</v>
      </c>
      <c r="Q96" s="2">
        <v>0.1</v>
      </c>
      <c r="R96" s="2">
        <v>0.4</v>
      </c>
      <c r="S96" s="2">
        <v>0.18333333333333329</v>
      </c>
      <c r="T96" s="2">
        <v>0.20930232558139539</v>
      </c>
      <c r="U96" s="2">
        <v>0.8</v>
      </c>
      <c r="V96" s="2">
        <v>4.5808489204715768E-3</v>
      </c>
      <c r="W96" s="66">
        <f t="shared" si="6"/>
        <v>0</v>
      </c>
      <c r="X96" s="66">
        <f t="shared" si="7"/>
        <v>0</v>
      </c>
      <c r="Y96" s="66">
        <f t="shared" si="8"/>
        <v>0</v>
      </c>
      <c r="Z96" s="66">
        <f t="shared" si="9"/>
        <v>0</v>
      </c>
      <c r="AA96" s="66">
        <f t="shared" si="10"/>
        <v>0</v>
      </c>
      <c r="AB96" s="66">
        <f t="shared" si="11"/>
        <v>0</v>
      </c>
    </row>
    <row r="97" spans="1:28" s="1" customFormat="1" ht="10.8" x14ac:dyDescent="0.25">
      <c r="A97" s="27">
        <v>32</v>
      </c>
      <c r="B97" s="27">
        <v>32000</v>
      </c>
      <c r="C97" s="27" t="s">
        <v>6</v>
      </c>
      <c r="D97" s="27" t="s">
        <v>17</v>
      </c>
      <c r="E97" s="27" t="s">
        <v>53</v>
      </c>
      <c r="F97" s="27" t="s">
        <v>62</v>
      </c>
      <c r="G97" s="64">
        <v>0.18888888888888891</v>
      </c>
      <c r="H97" s="64">
        <v>0.4</v>
      </c>
      <c r="I97" s="64">
        <v>0.25</v>
      </c>
      <c r="J97" s="64">
        <v>0.16279069767441859</v>
      </c>
      <c r="K97" s="64">
        <v>0.99142857142857144</v>
      </c>
      <c r="L97" s="64">
        <v>4.5808489204715768E-3</v>
      </c>
      <c r="M97" s="27" t="s">
        <v>101</v>
      </c>
      <c r="N97" s="27">
        <v>31</v>
      </c>
      <c r="O97" s="64">
        <v>8.4351474961375447E-2</v>
      </c>
      <c r="P97" s="65">
        <v>0</v>
      </c>
      <c r="Q97" s="2">
        <v>0.18888888888888891</v>
      </c>
      <c r="R97" s="2">
        <v>0.4</v>
      </c>
      <c r="S97" s="2">
        <v>0.18333333333333329</v>
      </c>
      <c r="T97" s="2">
        <v>0.16279069767441859</v>
      </c>
      <c r="U97" s="2">
        <v>0.99142857142857144</v>
      </c>
      <c r="V97" s="2">
        <v>4.5808489204715768E-3</v>
      </c>
      <c r="W97" s="66">
        <f t="shared" si="6"/>
        <v>0</v>
      </c>
      <c r="X97" s="66">
        <f t="shared" si="7"/>
        <v>0</v>
      </c>
      <c r="Y97" s="66">
        <f t="shared" si="8"/>
        <v>0</v>
      </c>
      <c r="Z97" s="66">
        <f t="shared" si="9"/>
        <v>0</v>
      </c>
      <c r="AA97" s="66">
        <f t="shared" si="10"/>
        <v>0</v>
      </c>
      <c r="AB97" s="66">
        <f t="shared" si="11"/>
        <v>-6.6666666666666707E-2</v>
      </c>
    </row>
    <row r="98" spans="1:28" s="1" customFormat="1" ht="10.8" x14ac:dyDescent="0.25">
      <c r="A98" s="27">
        <v>33</v>
      </c>
      <c r="B98" s="27">
        <v>33000</v>
      </c>
      <c r="C98" s="27" t="s">
        <v>6</v>
      </c>
      <c r="D98" s="27" t="s">
        <v>7</v>
      </c>
      <c r="E98" s="27" t="s">
        <v>53</v>
      </c>
      <c r="F98" s="27" t="s">
        <v>62</v>
      </c>
      <c r="G98" s="64">
        <v>0.1</v>
      </c>
      <c r="H98" s="64">
        <v>0.4</v>
      </c>
      <c r="I98" s="64">
        <v>0.05</v>
      </c>
      <c r="J98" s="64">
        <v>0.60465116279069764</v>
      </c>
      <c r="K98" s="64">
        <v>0.94115384615384612</v>
      </c>
      <c r="L98" s="64">
        <v>0</v>
      </c>
      <c r="M98" s="27" t="s">
        <v>100</v>
      </c>
      <c r="N98" s="27">
        <v>32</v>
      </c>
      <c r="O98" s="64">
        <v>7.8867225783471745E-2</v>
      </c>
      <c r="P98" s="65">
        <v>0</v>
      </c>
      <c r="Q98" s="2">
        <v>0.1</v>
      </c>
      <c r="R98" s="2">
        <v>0.4</v>
      </c>
      <c r="S98" s="2">
        <v>0.05</v>
      </c>
      <c r="T98" s="2">
        <v>0.60465116279069764</v>
      </c>
      <c r="U98" s="2">
        <v>0.94115384615384612</v>
      </c>
      <c r="V98" s="2">
        <v>0</v>
      </c>
      <c r="W98" s="66">
        <f t="shared" si="6"/>
        <v>0</v>
      </c>
      <c r="X98" s="66">
        <f t="shared" si="7"/>
        <v>0</v>
      </c>
      <c r="Y98" s="66">
        <f t="shared" si="8"/>
        <v>0</v>
      </c>
      <c r="Z98" s="66">
        <f t="shared" si="9"/>
        <v>0</v>
      </c>
      <c r="AA98" s="66">
        <f t="shared" si="10"/>
        <v>0</v>
      </c>
      <c r="AB98" s="66">
        <f t="shared" si="11"/>
        <v>0</v>
      </c>
    </row>
    <row r="99" spans="1:28" s="1" customFormat="1" ht="10.8" x14ac:dyDescent="0.25">
      <c r="A99" s="27">
        <v>33</v>
      </c>
      <c r="B99" s="27">
        <v>33000</v>
      </c>
      <c r="C99" s="27" t="s">
        <v>6</v>
      </c>
      <c r="D99" s="27" t="s">
        <v>16</v>
      </c>
      <c r="E99" s="27" t="s">
        <v>53</v>
      </c>
      <c r="F99" s="27" t="s">
        <v>62</v>
      </c>
      <c r="G99" s="64">
        <v>0.1</v>
      </c>
      <c r="H99" s="64">
        <v>0.4</v>
      </c>
      <c r="I99" s="64">
        <v>0.18333333333333329</v>
      </c>
      <c r="J99" s="64">
        <v>0.186046511627907</v>
      </c>
      <c r="K99" s="64">
        <v>0.88875000000000004</v>
      </c>
      <c r="L99" s="64">
        <v>0</v>
      </c>
      <c r="M99" s="27" t="s">
        <v>100</v>
      </c>
      <c r="N99" s="27">
        <v>32</v>
      </c>
      <c r="O99" s="64">
        <v>7.8867225783471745E-2</v>
      </c>
      <c r="P99" s="65">
        <v>0</v>
      </c>
      <c r="Q99" s="2">
        <v>0.1</v>
      </c>
      <c r="R99" s="2">
        <v>0.4</v>
      </c>
      <c r="S99" s="2">
        <v>0.05</v>
      </c>
      <c r="T99" s="2">
        <v>0.60465116279069764</v>
      </c>
      <c r="U99" s="2">
        <v>0.94115384615384612</v>
      </c>
      <c r="V99" s="2">
        <v>0</v>
      </c>
      <c r="W99" s="66">
        <f t="shared" si="6"/>
        <v>0.41860465116279066</v>
      </c>
      <c r="X99" s="66">
        <f t="shared" si="7"/>
        <v>5.2403846153846079E-2</v>
      </c>
      <c r="Y99" s="66">
        <f t="shared" si="8"/>
        <v>0</v>
      </c>
      <c r="Z99" s="66">
        <f t="shared" si="9"/>
        <v>0</v>
      </c>
      <c r="AA99" s="66">
        <f t="shared" si="10"/>
        <v>0</v>
      </c>
      <c r="AB99" s="66">
        <f t="shared" si="11"/>
        <v>-0.1333333333333333</v>
      </c>
    </row>
    <row r="100" spans="1:28" s="1" customFormat="1" ht="10.8" x14ac:dyDescent="0.25">
      <c r="A100" s="27">
        <v>33</v>
      </c>
      <c r="B100" s="27">
        <v>33000</v>
      </c>
      <c r="C100" s="27" t="s">
        <v>6</v>
      </c>
      <c r="D100" s="27" t="s">
        <v>17</v>
      </c>
      <c r="E100" s="27" t="s">
        <v>53</v>
      </c>
      <c r="F100" s="27" t="s">
        <v>62</v>
      </c>
      <c r="G100" s="64">
        <v>0.18888888888888891</v>
      </c>
      <c r="H100" s="64">
        <v>0.4</v>
      </c>
      <c r="I100" s="64">
        <v>0.25</v>
      </c>
      <c r="J100" s="64">
        <v>0.16279069767441859</v>
      </c>
      <c r="K100" s="64">
        <v>0.99142857142857144</v>
      </c>
      <c r="L100" s="64">
        <v>0</v>
      </c>
      <c r="M100" s="27" t="s">
        <v>100</v>
      </c>
      <c r="N100" s="27">
        <v>32</v>
      </c>
      <c r="O100" s="64">
        <v>7.8867225783471745E-2</v>
      </c>
      <c r="P100" s="65">
        <v>0</v>
      </c>
      <c r="Q100" s="2">
        <v>0.18888888888888891</v>
      </c>
      <c r="R100" s="2">
        <v>0.4</v>
      </c>
      <c r="S100" s="2">
        <v>0.18333333333333329</v>
      </c>
      <c r="T100" s="2">
        <v>0.16279069767441859</v>
      </c>
      <c r="U100" s="2">
        <v>0.99142857142857144</v>
      </c>
      <c r="V100" s="2">
        <v>0</v>
      </c>
      <c r="W100" s="66">
        <f t="shared" si="6"/>
        <v>0</v>
      </c>
      <c r="X100" s="66">
        <f t="shared" si="7"/>
        <v>0</v>
      </c>
      <c r="Y100" s="66">
        <f t="shared" si="8"/>
        <v>0</v>
      </c>
      <c r="Z100" s="66">
        <f t="shared" si="9"/>
        <v>0</v>
      </c>
      <c r="AA100" s="66">
        <f t="shared" si="10"/>
        <v>0</v>
      </c>
      <c r="AB100" s="66">
        <f t="shared" si="11"/>
        <v>-6.6666666666666707E-2</v>
      </c>
    </row>
    <row r="101" spans="1:28" s="1" customFormat="1" ht="10.8" x14ac:dyDescent="0.25">
      <c r="A101" s="27">
        <v>34</v>
      </c>
      <c r="B101" s="27">
        <v>34000</v>
      </c>
      <c r="C101" s="27" t="s">
        <v>6</v>
      </c>
      <c r="D101" s="27" t="s">
        <v>7</v>
      </c>
      <c r="E101" s="27" t="s">
        <v>53</v>
      </c>
      <c r="F101" s="27" t="s">
        <v>62</v>
      </c>
      <c r="G101" s="64">
        <v>0.1</v>
      </c>
      <c r="H101" s="64">
        <v>0.4</v>
      </c>
      <c r="I101" s="64">
        <v>0.05</v>
      </c>
      <c r="J101" s="64">
        <v>0.60465116279069764</v>
      </c>
      <c r="K101" s="64">
        <v>0.93884615384615389</v>
      </c>
      <c r="L101" s="64">
        <v>6.3993500015870203E-2</v>
      </c>
      <c r="M101" s="27" t="s">
        <v>102</v>
      </c>
      <c r="N101" s="27">
        <v>33</v>
      </c>
      <c r="O101" s="64">
        <v>8.4844350379222236E-2</v>
      </c>
      <c r="P101" s="65">
        <v>0</v>
      </c>
      <c r="Q101" s="2">
        <v>0.1</v>
      </c>
      <c r="R101" s="2">
        <v>0.4</v>
      </c>
      <c r="S101" s="2">
        <v>0.05</v>
      </c>
      <c r="T101" s="2">
        <v>0.60465116279069764</v>
      </c>
      <c r="U101" s="2">
        <v>0.93884615384615389</v>
      </c>
      <c r="V101" s="2">
        <v>6.3993500015870203E-2</v>
      </c>
      <c r="W101" s="66">
        <f t="shared" si="6"/>
        <v>0</v>
      </c>
      <c r="X101" s="66">
        <f t="shared" si="7"/>
        <v>0</v>
      </c>
      <c r="Y101" s="66">
        <f t="shared" si="8"/>
        <v>0</v>
      </c>
      <c r="Z101" s="66">
        <f t="shared" si="9"/>
        <v>0</v>
      </c>
      <c r="AA101" s="66">
        <f t="shared" si="10"/>
        <v>0</v>
      </c>
      <c r="AB101" s="66">
        <f t="shared" si="11"/>
        <v>0</v>
      </c>
    </row>
    <row r="102" spans="1:28" s="1" customFormat="1" ht="10.8" x14ac:dyDescent="0.25">
      <c r="A102" s="27">
        <v>34</v>
      </c>
      <c r="B102" s="27">
        <v>34000</v>
      </c>
      <c r="C102" s="27" t="s">
        <v>6</v>
      </c>
      <c r="D102" s="27" t="s">
        <v>16</v>
      </c>
      <c r="E102" s="27" t="s">
        <v>53</v>
      </c>
      <c r="F102" s="27" t="s">
        <v>62</v>
      </c>
      <c r="G102" s="64">
        <v>0.1</v>
      </c>
      <c r="H102" s="64">
        <v>0.4</v>
      </c>
      <c r="I102" s="64">
        <v>0.18333333333333329</v>
      </c>
      <c r="J102" s="64">
        <v>0.186046511627907</v>
      </c>
      <c r="K102" s="64">
        <v>0.88000000000000012</v>
      </c>
      <c r="L102" s="64">
        <v>0.25597400006348081</v>
      </c>
      <c r="M102" s="27" t="s">
        <v>102</v>
      </c>
      <c r="N102" s="27">
        <v>33</v>
      </c>
      <c r="O102" s="64">
        <v>8.4844350379222236E-2</v>
      </c>
      <c r="P102" s="65">
        <v>0</v>
      </c>
      <c r="Q102" s="2">
        <v>0.1</v>
      </c>
      <c r="R102" s="2">
        <v>0.4</v>
      </c>
      <c r="S102" s="2">
        <v>0.18333333333333329</v>
      </c>
      <c r="T102" s="2">
        <v>0.186046511627907</v>
      </c>
      <c r="U102" s="2">
        <v>0.88000000000000012</v>
      </c>
      <c r="V102" s="2">
        <v>0.25597400006348081</v>
      </c>
      <c r="W102" s="66">
        <f t="shared" si="6"/>
        <v>0</v>
      </c>
      <c r="X102" s="66">
        <f t="shared" si="7"/>
        <v>0</v>
      </c>
      <c r="Y102" s="66">
        <f t="shared" si="8"/>
        <v>0</v>
      </c>
      <c r="Z102" s="66">
        <f t="shared" si="9"/>
        <v>0</v>
      </c>
      <c r="AA102" s="66">
        <f t="shared" si="10"/>
        <v>0</v>
      </c>
      <c r="AB102" s="66">
        <f t="shared" si="11"/>
        <v>0</v>
      </c>
    </row>
    <row r="103" spans="1:28" s="1" customFormat="1" ht="10.8" x14ac:dyDescent="0.25">
      <c r="A103" s="27">
        <v>34</v>
      </c>
      <c r="B103" s="27">
        <v>34000</v>
      </c>
      <c r="C103" s="27" t="s">
        <v>6</v>
      </c>
      <c r="D103" s="27" t="s">
        <v>17</v>
      </c>
      <c r="E103" s="27" t="s">
        <v>53</v>
      </c>
      <c r="F103" s="27" t="s">
        <v>62</v>
      </c>
      <c r="G103" s="64">
        <v>0.18888888888888891</v>
      </c>
      <c r="H103" s="64">
        <v>0.4</v>
      </c>
      <c r="I103" s="64">
        <v>0.25</v>
      </c>
      <c r="J103" s="64">
        <v>0.16279069767441859</v>
      </c>
      <c r="K103" s="64">
        <v>0.99142857142857144</v>
      </c>
      <c r="L103" s="64">
        <v>6.2661819451434644E-3</v>
      </c>
      <c r="M103" s="27" t="s">
        <v>102</v>
      </c>
      <c r="N103" s="27">
        <v>33</v>
      </c>
      <c r="O103" s="64">
        <v>8.4844350379222236E-2</v>
      </c>
      <c r="P103" s="65">
        <v>0</v>
      </c>
      <c r="Q103" s="2">
        <v>0.18888888888888891</v>
      </c>
      <c r="R103" s="2">
        <v>0.4</v>
      </c>
      <c r="S103" s="2">
        <v>0.18333333333333329</v>
      </c>
      <c r="T103" s="2">
        <v>0.16279069767441859</v>
      </c>
      <c r="U103" s="2">
        <v>0.99142857142857144</v>
      </c>
      <c r="V103" s="2">
        <v>6.2661819451434644E-3</v>
      </c>
      <c r="W103" s="66">
        <f t="shared" si="6"/>
        <v>0</v>
      </c>
      <c r="X103" s="66">
        <f t="shared" si="7"/>
        <v>0</v>
      </c>
      <c r="Y103" s="66">
        <f t="shared" si="8"/>
        <v>0</v>
      </c>
      <c r="Z103" s="66">
        <f t="shared" si="9"/>
        <v>0</v>
      </c>
      <c r="AA103" s="66">
        <f t="shared" si="10"/>
        <v>0</v>
      </c>
      <c r="AB103" s="66">
        <f t="shared" si="11"/>
        <v>-6.6666666666666707E-2</v>
      </c>
    </row>
    <row r="104" spans="1:28" s="1" customFormat="1" ht="10.8" x14ac:dyDescent="0.25">
      <c r="A104" s="27">
        <v>35</v>
      </c>
      <c r="B104" s="27">
        <v>35000</v>
      </c>
      <c r="C104" s="27" t="s">
        <v>6</v>
      </c>
      <c r="D104" s="27" t="s">
        <v>7</v>
      </c>
      <c r="E104" s="27" t="s">
        <v>53</v>
      </c>
      <c r="F104" s="27" t="s">
        <v>62</v>
      </c>
      <c r="G104" s="64">
        <v>0.1</v>
      </c>
      <c r="H104" s="64">
        <v>0.4</v>
      </c>
      <c r="I104" s="64">
        <v>0.05</v>
      </c>
      <c r="J104" s="64">
        <v>0.58139534883720934</v>
      </c>
      <c r="K104" s="64">
        <v>0.97240000000000004</v>
      </c>
      <c r="L104" s="64">
        <v>7.0601339951184962E-4</v>
      </c>
      <c r="M104" s="27" t="s">
        <v>100</v>
      </c>
      <c r="N104" s="27">
        <v>34</v>
      </c>
      <c r="O104" s="64">
        <v>7.8991672137742608E-2</v>
      </c>
      <c r="P104" s="65">
        <v>0</v>
      </c>
      <c r="Q104" s="2">
        <v>0.1</v>
      </c>
      <c r="R104" s="2">
        <v>0.4</v>
      </c>
      <c r="S104" s="2">
        <v>0.05</v>
      </c>
      <c r="T104" s="2">
        <v>0.58139534883720934</v>
      </c>
      <c r="U104" s="2">
        <v>0.97240000000000004</v>
      </c>
      <c r="V104" s="2">
        <v>7.0601339951184962E-4</v>
      </c>
      <c r="W104" s="66">
        <f t="shared" si="6"/>
        <v>0</v>
      </c>
      <c r="X104" s="66">
        <f t="shared" si="7"/>
        <v>0</v>
      </c>
      <c r="Y104" s="66">
        <f t="shared" si="8"/>
        <v>0</v>
      </c>
      <c r="Z104" s="66">
        <f t="shared" si="9"/>
        <v>0</v>
      </c>
      <c r="AA104" s="66">
        <f t="shared" si="10"/>
        <v>0</v>
      </c>
      <c r="AB104" s="66">
        <f t="shared" si="11"/>
        <v>0</v>
      </c>
    </row>
    <row r="105" spans="1:28" s="1" customFormat="1" ht="10.8" x14ac:dyDescent="0.25">
      <c r="A105" s="27">
        <v>35</v>
      </c>
      <c r="B105" s="27">
        <v>35000</v>
      </c>
      <c r="C105" s="27" t="s">
        <v>6</v>
      </c>
      <c r="D105" s="27" t="s">
        <v>16</v>
      </c>
      <c r="E105" s="27" t="s">
        <v>53</v>
      </c>
      <c r="F105" s="27" t="s">
        <v>62</v>
      </c>
      <c r="G105" s="64">
        <v>0.1</v>
      </c>
      <c r="H105" s="64">
        <v>0.4</v>
      </c>
      <c r="I105" s="64">
        <v>0.18333333333333329</v>
      </c>
      <c r="J105" s="64">
        <v>0.16279069767441859</v>
      </c>
      <c r="K105" s="64">
        <v>0.99142857142857144</v>
      </c>
      <c r="L105" s="64">
        <v>4.942093796582947E-3</v>
      </c>
      <c r="M105" s="27" t="s">
        <v>100</v>
      </c>
      <c r="N105" s="27">
        <v>34</v>
      </c>
      <c r="O105" s="64">
        <v>7.8991672137742608E-2</v>
      </c>
      <c r="P105" s="65">
        <v>0</v>
      </c>
      <c r="Q105" s="2">
        <v>0.1</v>
      </c>
      <c r="R105" s="2">
        <v>0.4</v>
      </c>
      <c r="S105" s="2">
        <v>0.18333333333333329</v>
      </c>
      <c r="T105" s="2">
        <v>0.16279069767441859</v>
      </c>
      <c r="U105" s="2">
        <v>0.99142857142857144</v>
      </c>
      <c r="V105" s="2">
        <v>4.942093796582947E-3</v>
      </c>
      <c r="W105" s="66">
        <f t="shared" si="6"/>
        <v>0</v>
      </c>
      <c r="X105" s="66">
        <f t="shared" si="7"/>
        <v>0</v>
      </c>
      <c r="Y105" s="66">
        <f t="shared" si="8"/>
        <v>0</v>
      </c>
      <c r="Z105" s="66">
        <f t="shared" si="9"/>
        <v>0</v>
      </c>
      <c r="AA105" s="66">
        <f t="shared" si="10"/>
        <v>0</v>
      </c>
      <c r="AB105" s="66">
        <f t="shared" si="11"/>
        <v>0</v>
      </c>
    </row>
    <row r="106" spans="1:28" s="1" customFormat="1" ht="10.8" x14ac:dyDescent="0.25">
      <c r="A106" s="27">
        <v>35</v>
      </c>
      <c r="B106" s="27">
        <v>35000</v>
      </c>
      <c r="C106" s="27" t="s">
        <v>6</v>
      </c>
      <c r="D106" s="27" t="s">
        <v>17</v>
      </c>
      <c r="E106" s="27" t="s">
        <v>53</v>
      </c>
      <c r="F106" s="27" t="s">
        <v>62</v>
      </c>
      <c r="G106" s="64">
        <v>0.18888888888888891</v>
      </c>
      <c r="H106" s="64">
        <v>0.4</v>
      </c>
      <c r="I106" s="64">
        <v>0.25</v>
      </c>
      <c r="J106" s="64">
        <v>0.16279069767441859</v>
      </c>
      <c r="K106" s="64">
        <v>0.99142857142857144</v>
      </c>
      <c r="L106" s="64">
        <v>4.942093796582947E-3</v>
      </c>
      <c r="M106" s="27" t="s">
        <v>100</v>
      </c>
      <c r="N106" s="27">
        <v>34</v>
      </c>
      <c r="O106" s="64">
        <v>7.8991672137742608E-2</v>
      </c>
      <c r="P106" s="65">
        <v>0</v>
      </c>
      <c r="Q106" s="2">
        <v>0.1</v>
      </c>
      <c r="R106" s="2">
        <v>0.4</v>
      </c>
      <c r="S106" s="2">
        <v>0.18333333333333329</v>
      </c>
      <c r="T106" s="2">
        <v>0.16279069767441859</v>
      </c>
      <c r="U106" s="2">
        <v>0.99142857142857144</v>
      </c>
      <c r="V106" s="2">
        <v>4.942093796582947E-3</v>
      </c>
      <c r="W106" s="66">
        <f t="shared" si="6"/>
        <v>0</v>
      </c>
      <c r="X106" s="66">
        <f t="shared" si="7"/>
        <v>0</v>
      </c>
      <c r="Y106" s="66">
        <f t="shared" si="8"/>
        <v>0</v>
      </c>
      <c r="Z106" s="66">
        <f t="shared" si="9"/>
        <v>-8.8888888888888906E-2</v>
      </c>
      <c r="AA106" s="66">
        <f t="shared" si="10"/>
        <v>0</v>
      </c>
      <c r="AB106" s="66">
        <f t="shared" si="11"/>
        <v>-6.6666666666666707E-2</v>
      </c>
    </row>
    <row r="107" spans="1:28" s="1" customFormat="1" ht="10.8" x14ac:dyDescent="0.25">
      <c r="A107" s="27">
        <v>36</v>
      </c>
      <c r="B107" s="27">
        <v>36000</v>
      </c>
      <c r="C107" s="27" t="s">
        <v>6</v>
      </c>
      <c r="D107" s="27" t="s">
        <v>7</v>
      </c>
      <c r="E107" s="27" t="s">
        <v>53</v>
      </c>
      <c r="F107" s="27" t="s">
        <v>62</v>
      </c>
      <c r="G107" s="64">
        <v>0.1</v>
      </c>
      <c r="H107" s="64">
        <v>0.4</v>
      </c>
      <c r="I107" s="64">
        <v>0.05</v>
      </c>
      <c r="J107" s="64">
        <v>0.62790697674418605</v>
      </c>
      <c r="K107" s="64">
        <v>0.90888888888888886</v>
      </c>
      <c r="L107" s="64">
        <v>5.9252591608653253E-2</v>
      </c>
      <c r="M107" s="27" t="s">
        <v>103</v>
      </c>
      <c r="N107" s="27">
        <v>35</v>
      </c>
      <c r="O107" s="64">
        <v>8.7846806184697798E-2</v>
      </c>
      <c r="P107" s="65">
        <v>0</v>
      </c>
      <c r="Q107" s="2">
        <v>0.1</v>
      </c>
      <c r="R107" s="2">
        <v>0.4</v>
      </c>
      <c r="S107" s="2">
        <v>0.05</v>
      </c>
      <c r="T107" s="2">
        <v>0.62790697674418605</v>
      </c>
      <c r="U107" s="2">
        <v>0.90888888888888886</v>
      </c>
      <c r="V107" s="2">
        <v>5.9252591608653253E-2</v>
      </c>
      <c r="W107" s="66">
        <f t="shared" si="6"/>
        <v>0</v>
      </c>
      <c r="X107" s="66">
        <f t="shared" si="7"/>
        <v>0</v>
      </c>
      <c r="Y107" s="66">
        <f t="shared" si="8"/>
        <v>0</v>
      </c>
      <c r="Z107" s="66">
        <f t="shared" si="9"/>
        <v>0</v>
      </c>
      <c r="AA107" s="66">
        <f t="shared" si="10"/>
        <v>0</v>
      </c>
      <c r="AB107" s="66">
        <f t="shared" si="11"/>
        <v>0</v>
      </c>
    </row>
    <row r="108" spans="1:28" s="1" customFormat="1" ht="10.8" x14ac:dyDescent="0.25">
      <c r="A108" s="27">
        <v>36</v>
      </c>
      <c r="B108" s="27">
        <v>36000</v>
      </c>
      <c r="C108" s="27" t="s">
        <v>6</v>
      </c>
      <c r="D108" s="27" t="s">
        <v>16</v>
      </c>
      <c r="E108" s="27" t="s">
        <v>53</v>
      </c>
      <c r="F108" s="27" t="s">
        <v>62</v>
      </c>
      <c r="G108" s="64">
        <v>0.1</v>
      </c>
      <c r="H108" s="64">
        <v>0.4</v>
      </c>
      <c r="I108" s="64">
        <v>0.18333333333333329</v>
      </c>
      <c r="J108" s="64">
        <v>0.20930232558139539</v>
      </c>
      <c r="K108" s="64">
        <v>0.79888888888888898</v>
      </c>
      <c r="L108" s="64">
        <v>0.23701036643461301</v>
      </c>
      <c r="M108" s="27" t="s">
        <v>103</v>
      </c>
      <c r="N108" s="27">
        <v>35</v>
      </c>
      <c r="O108" s="64">
        <v>8.7846806184697798E-2</v>
      </c>
      <c r="P108" s="65">
        <v>0</v>
      </c>
      <c r="Q108" s="2">
        <v>0.1</v>
      </c>
      <c r="R108" s="2">
        <v>0.4</v>
      </c>
      <c r="S108" s="2">
        <v>0.18333333333333329</v>
      </c>
      <c r="T108" s="2">
        <v>0.20930232558139539</v>
      </c>
      <c r="U108" s="2">
        <v>0.79888888888888898</v>
      </c>
      <c r="V108" s="2">
        <v>0.23701036643461301</v>
      </c>
      <c r="W108" s="66">
        <f t="shared" si="6"/>
        <v>0</v>
      </c>
      <c r="X108" s="66">
        <f t="shared" si="7"/>
        <v>0</v>
      </c>
      <c r="Y108" s="66">
        <f t="shared" si="8"/>
        <v>0</v>
      </c>
      <c r="Z108" s="66">
        <f t="shared" si="9"/>
        <v>0</v>
      </c>
      <c r="AA108" s="66">
        <f t="shared" si="10"/>
        <v>0</v>
      </c>
      <c r="AB108" s="66">
        <f t="shared" si="11"/>
        <v>0</v>
      </c>
    </row>
    <row r="109" spans="1:28" s="1" customFormat="1" ht="10.8" x14ac:dyDescent="0.25">
      <c r="A109" s="27">
        <v>36</v>
      </c>
      <c r="B109" s="27">
        <v>36000</v>
      </c>
      <c r="C109" s="27" t="s">
        <v>6</v>
      </c>
      <c r="D109" s="27" t="s">
        <v>17</v>
      </c>
      <c r="E109" s="27" t="s">
        <v>53</v>
      </c>
      <c r="F109" s="27" t="s">
        <v>62</v>
      </c>
      <c r="G109" s="64">
        <v>0.18888888888888891</v>
      </c>
      <c r="H109" s="64">
        <v>0.4</v>
      </c>
      <c r="I109" s="64">
        <v>0.25</v>
      </c>
      <c r="J109" s="64">
        <v>0.16279069767441859</v>
      </c>
      <c r="K109" s="64">
        <v>0.99142857142857144</v>
      </c>
      <c r="L109" s="64">
        <v>5.0941791969096499E-3</v>
      </c>
      <c r="M109" s="27" t="s">
        <v>103</v>
      </c>
      <c r="N109" s="27">
        <v>35</v>
      </c>
      <c r="O109" s="64">
        <v>8.7846806184697798E-2</v>
      </c>
      <c r="P109" s="65">
        <v>0</v>
      </c>
      <c r="Q109" s="2">
        <v>0.18888888888888891</v>
      </c>
      <c r="R109" s="2">
        <v>0.4</v>
      </c>
      <c r="S109" s="2">
        <v>0.18333333333333329</v>
      </c>
      <c r="T109" s="2">
        <v>0.16279069767441859</v>
      </c>
      <c r="U109" s="2">
        <v>0.99142857142857144</v>
      </c>
      <c r="V109" s="2">
        <v>5.0941791969096499E-3</v>
      </c>
      <c r="W109" s="66">
        <f t="shared" si="6"/>
        <v>0</v>
      </c>
      <c r="X109" s="66">
        <f t="shared" si="7"/>
        <v>0</v>
      </c>
      <c r="Y109" s="66">
        <f t="shared" si="8"/>
        <v>0</v>
      </c>
      <c r="Z109" s="66">
        <f t="shared" si="9"/>
        <v>0</v>
      </c>
      <c r="AA109" s="66">
        <f t="shared" si="10"/>
        <v>0</v>
      </c>
      <c r="AB109" s="66">
        <f t="shared" si="11"/>
        <v>-6.6666666666666707E-2</v>
      </c>
    </row>
    <row r="110" spans="1:28" s="1" customFormat="1" ht="10.8" x14ac:dyDescent="0.25">
      <c r="A110" s="27">
        <v>37</v>
      </c>
      <c r="B110" s="27">
        <v>37000</v>
      </c>
      <c r="C110" s="27" t="s">
        <v>6</v>
      </c>
      <c r="D110" s="27" t="s">
        <v>7</v>
      </c>
      <c r="E110" s="27" t="s">
        <v>53</v>
      </c>
      <c r="F110" s="27" t="s">
        <v>62</v>
      </c>
      <c r="G110" s="64">
        <v>0.1</v>
      </c>
      <c r="H110" s="64">
        <v>0.4</v>
      </c>
      <c r="I110" s="64">
        <v>0.05</v>
      </c>
      <c r="J110" s="64">
        <v>0.60465116279069764</v>
      </c>
      <c r="K110" s="64">
        <v>0.9376923076923076</v>
      </c>
      <c r="L110" s="64">
        <v>6.0838578578678387E-2</v>
      </c>
      <c r="M110" s="27" t="s">
        <v>104</v>
      </c>
      <c r="N110" s="27">
        <v>36</v>
      </c>
      <c r="O110" s="64">
        <v>8.5802388154365403E-2</v>
      </c>
      <c r="P110" s="65">
        <v>0</v>
      </c>
      <c r="Q110" s="2">
        <v>0.1</v>
      </c>
      <c r="R110" s="2">
        <v>0.4</v>
      </c>
      <c r="S110" s="2">
        <v>0.05</v>
      </c>
      <c r="T110" s="2">
        <v>0.60465116279069764</v>
      </c>
      <c r="U110" s="2">
        <v>0.9376923076923076</v>
      </c>
      <c r="V110" s="2">
        <v>6.0838578578678387E-2</v>
      </c>
      <c r="W110" s="66">
        <f t="shared" si="6"/>
        <v>0</v>
      </c>
      <c r="X110" s="66">
        <f t="shared" si="7"/>
        <v>0</v>
      </c>
      <c r="Y110" s="66">
        <f t="shared" si="8"/>
        <v>0</v>
      </c>
      <c r="Z110" s="66">
        <f t="shared" si="9"/>
        <v>0</v>
      </c>
      <c r="AA110" s="66">
        <f t="shared" si="10"/>
        <v>0</v>
      </c>
      <c r="AB110" s="66">
        <f t="shared" si="11"/>
        <v>0</v>
      </c>
    </row>
    <row r="111" spans="1:28" s="1" customFormat="1" ht="10.8" x14ac:dyDescent="0.25">
      <c r="A111" s="27">
        <v>37</v>
      </c>
      <c r="B111" s="27">
        <v>37000</v>
      </c>
      <c r="C111" s="27" t="s">
        <v>6</v>
      </c>
      <c r="D111" s="27" t="s">
        <v>16</v>
      </c>
      <c r="E111" s="27" t="s">
        <v>53</v>
      </c>
      <c r="F111" s="27" t="s">
        <v>62</v>
      </c>
      <c r="G111" s="64">
        <v>0.1</v>
      </c>
      <c r="H111" s="64">
        <v>0.4</v>
      </c>
      <c r="I111" s="64">
        <v>0.18333333333333329</v>
      </c>
      <c r="J111" s="64">
        <v>0.186046511627907</v>
      </c>
      <c r="K111" s="64">
        <v>0.88</v>
      </c>
      <c r="L111" s="64">
        <v>0.2433543143147136</v>
      </c>
      <c r="M111" s="27" t="s">
        <v>104</v>
      </c>
      <c r="N111" s="27">
        <v>36</v>
      </c>
      <c r="O111" s="64">
        <v>8.5802388154365403E-2</v>
      </c>
      <c r="P111" s="65">
        <v>0</v>
      </c>
      <c r="Q111" s="2">
        <v>0.1</v>
      </c>
      <c r="R111" s="2">
        <v>0.4</v>
      </c>
      <c r="S111" s="2">
        <v>0.18333333333333329</v>
      </c>
      <c r="T111" s="2">
        <v>0.186046511627907</v>
      </c>
      <c r="U111" s="2">
        <v>0.88</v>
      </c>
      <c r="V111" s="2">
        <v>0.2433543143147136</v>
      </c>
      <c r="W111" s="66">
        <f t="shared" si="6"/>
        <v>0</v>
      </c>
      <c r="X111" s="66">
        <f t="shared" si="7"/>
        <v>0</v>
      </c>
      <c r="Y111" s="66">
        <f t="shared" si="8"/>
        <v>0</v>
      </c>
      <c r="Z111" s="66">
        <f t="shared" si="9"/>
        <v>0</v>
      </c>
      <c r="AA111" s="66">
        <f t="shared" si="10"/>
        <v>0</v>
      </c>
      <c r="AB111" s="66">
        <f t="shared" si="11"/>
        <v>0</v>
      </c>
    </row>
    <row r="112" spans="1:28" s="1" customFormat="1" ht="10.8" x14ac:dyDescent="0.25">
      <c r="A112" s="27">
        <v>37</v>
      </c>
      <c r="B112" s="27">
        <v>37000</v>
      </c>
      <c r="C112" s="27" t="s">
        <v>6</v>
      </c>
      <c r="D112" s="27" t="s">
        <v>17</v>
      </c>
      <c r="E112" s="27" t="s">
        <v>53</v>
      </c>
      <c r="F112" s="27" t="s">
        <v>62</v>
      </c>
      <c r="G112" s="64">
        <v>0.18888888888888891</v>
      </c>
      <c r="H112" s="64">
        <v>0.4</v>
      </c>
      <c r="I112" s="64">
        <v>0.25</v>
      </c>
      <c r="J112" s="64">
        <v>0.16279069767441859</v>
      </c>
      <c r="K112" s="64">
        <v>0.99142857142857144</v>
      </c>
      <c r="L112" s="64">
        <v>3.754083174881758E-3</v>
      </c>
      <c r="M112" s="27" t="s">
        <v>104</v>
      </c>
      <c r="N112" s="27">
        <v>36</v>
      </c>
      <c r="O112" s="64">
        <v>8.5802388154365403E-2</v>
      </c>
      <c r="P112" s="65">
        <v>0</v>
      </c>
      <c r="Q112" s="2">
        <v>0.18888888888888891</v>
      </c>
      <c r="R112" s="2">
        <v>0.4</v>
      </c>
      <c r="S112" s="2">
        <v>0.18333333333333329</v>
      </c>
      <c r="T112" s="2">
        <v>0.16279069767441859</v>
      </c>
      <c r="U112" s="2">
        <v>0.99142857142857144</v>
      </c>
      <c r="V112" s="2">
        <v>3.754083174881758E-3</v>
      </c>
      <c r="W112" s="66">
        <f t="shared" si="6"/>
        <v>0</v>
      </c>
      <c r="X112" s="66">
        <f t="shared" si="7"/>
        <v>0</v>
      </c>
      <c r="Y112" s="66">
        <f t="shared" si="8"/>
        <v>0</v>
      </c>
      <c r="Z112" s="66">
        <f t="shared" si="9"/>
        <v>0</v>
      </c>
      <c r="AA112" s="66">
        <f t="shared" si="10"/>
        <v>0</v>
      </c>
      <c r="AB112" s="66">
        <f t="shared" si="11"/>
        <v>-6.6666666666666707E-2</v>
      </c>
    </row>
    <row r="113" spans="1:28" s="1" customFormat="1" ht="10.8" x14ac:dyDescent="0.25">
      <c r="A113" s="27">
        <v>38</v>
      </c>
      <c r="B113" s="27">
        <v>38000</v>
      </c>
      <c r="C113" s="27" t="s">
        <v>6</v>
      </c>
      <c r="D113" s="27" t="s">
        <v>7</v>
      </c>
      <c r="E113" s="27" t="s">
        <v>53</v>
      </c>
      <c r="F113" s="27" t="s">
        <v>62</v>
      </c>
      <c r="G113" s="64">
        <v>0.1</v>
      </c>
      <c r="H113" s="64">
        <v>0.4</v>
      </c>
      <c r="I113" s="64">
        <v>0.05</v>
      </c>
      <c r="J113" s="64">
        <v>0.60465116279069764</v>
      </c>
      <c r="K113" s="64">
        <v>0.93884615384615389</v>
      </c>
      <c r="L113" s="64">
        <v>5.4126781136361259E-4</v>
      </c>
      <c r="M113" s="27" t="s">
        <v>86</v>
      </c>
      <c r="N113" s="27">
        <v>37</v>
      </c>
      <c r="O113" s="64">
        <v>9.430792497731888E-2</v>
      </c>
      <c r="P113" s="65">
        <v>0</v>
      </c>
      <c r="Q113" s="2">
        <v>0.1</v>
      </c>
      <c r="R113" s="2">
        <v>0.4</v>
      </c>
      <c r="S113" s="2">
        <v>0.05</v>
      </c>
      <c r="T113" s="2">
        <v>0.60465116279069764</v>
      </c>
      <c r="U113" s="2">
        <v>0.93884615384615389</v>
      </c>
      <c r="V113" s="2">
        <v>5.4126781136361259E-4</v>
      </c>
      <c r="W113" s="66">
        <f t="shared" si="6"/>
        <v>0</v>
      </c>
      <c r="X113" s="66">
        <f t="shared" si="7"/>
        <v>0</v>
      </c>
      <c r="Y113" s="66">
        <f t="shared" si="8"/>
        <v>0</v>
      </c>
      <c r="Z113" s="66">
        <f t="shared" si="9"/>
        <v>0</v>
      </c>
      <c r="AA113" s="66">
        <f t="shared" si="10"/>
        <v>0</v>
      </c>
      <c r="AB113" s="66">
        <f t="shared" si="11"/>
        <v>0</v>
      </c>
    </row>
    <row r="114" spans="1:28" s="1" customFormat="1" ht="10.8" x14ac:dyDescent="0.25">
      <c r="A114" s="27">
        <v>38</v>
      </c>
      <c r="B114" s="27">
        <v>38000</v>
      </c>
      <c r="C114" s="27" t="s">
        <v>6</v>
      </c>
      <c r="D114" s="27" t="s">
        <v>16</v>
      </c>
      <c r="E114" s="27" t="s">
        <v>53</v>
      </c>
      <c r="F114" s="27" t="s">
        <v>62</v>
      </c>
      <c r="G114" s="64">
        <v>0.1</v>
      </c>
      <c r="H114" s="64">
        <v>0.4</v>
      </c>
      <c r="I114" s="64">
        <v>0.18333333333333329</v>
      </c>
      <c r="J114" s="64">
        <v>0.186046511627907</v>
      </c>
      <c r="K114" s="64">
        <v>0.88500000000000012</v>
      </c>
      <c r="L114" s="64">
        <v>3.7888746795452879E-3</v>
      </c>
      <c r="M114" s="27" t="s">
        <v>86</v>
      </c>
      <c r="N114" s="27">
        <v>37</v>
      </c>
      <c r="O114" s="64">
        <v>9.430792497731888E-2</v>
      </c>
      <c r="P114" s="65">
        <v>0</v>
      </c>
      <c r="Q114" s="2">
        <v>0.1</v>
      </c>
      <c r="R114" s="2">
        <v>0.4</v>
      </c>
      <c r="S114" s="2">
        <v>0.18333333333333329</v>
      </c>
      <c r="T114" s="2">
        <v>0.186046511627907</v>
      </c>
      <c r="U114" s="2">
        <v>0.88500000000000012</v>
      </c>
      <c r="V114" s="2">
        <v>3.7888746795452879E-3</v>
      </c>
      <c r="W114" s="66">
        <f t="shared" si="6"/>
        <v>0</v>
      </c>
      <c r="X114" s="66">
        <f t="shared" si="7"/>
        <v>0</v>
      </c>
      <c r="Y114" s="66">
        <f t="shared" si="8"/>
        <v>0</v>
      </c>
      <c r="Z114" s="66">
        <f t="shared" si="9"/>
        <v>0</v>
      </c>
      <c r="AA114" s="66">
        <f t="shared" si="10"/>
        <v>0</v>
      </c>
      <c r="AB114" s="66">
        <f t="shared" si="11"/>
        <v>0</v>
      </c>
    </row>
    <row r="115" spans="1:28" s="1" customFormat="1" ht="10.8" x14ac:dyDescent="0.25">
      <c r="A115" s="27">
        <v>38</v>
      </c>
      <c r="B115" s="27">
        <v>38000</v>
      </c>
      <c r="C115" s="27" t="s">
        <v>6</v>
      </c>
      <c r="D115" s="27" t="s">
        <v>17</v>
      </c>
      <c r="E115" s="27" t="s">
        <v>53</v>
      </c>
      <c r="F115" s="27" t="s">
        <v>62</v>
      </c>
      <c r="G115" s="64">
        <v>0.18888888888888891</v>
      </c>
      <c r="H115" s="64">
        <v>0.4</v>
      </c>
      <c r="I115" s="64">
        <v>0.25</v>
      </c>
      <c r="J115" s="64">
        <v>0.16279069767441859</v>
      </c>
      <c r="K115" s="64">
        <v>0.99142857142857144</v>
      </c>
      <c r="L115" s="64">
        <v>3.7888746795452879E-3</v>
      </c>
      <c r="M115" s="27" t="s">
        <v>86</v>
      </c>
      <c r="N115" s="27">
        <v>37</v>
      </c>
      <c r="O115" s="64">
        <v>9.430792497731888E-2</v>
      </c>
      <c r="P115" s="65">
        <v>0</v>
      </c>
      <c r="Q115" s="2">
        <v>0.18888888888888891</v>
      </c>
      <c r="R115" s="2">
        <v>0.4</v>
      </c>
      <c r="S115" s="2">
        <v>0.18333333333333329</v>
      </c>
      <c r="T115" s="2">
        <v>0.16279069767441859</v>
      </c>
      <c r="U115" s="2">
        <v>0.99142857142857144</v>
      </c>
      <c r="V115" s="2">
        <v>3.7888746795452879E-3</v>
      </c>
      <c r="W115" s="66">
        <f t="shared" si="6"/>
        <v>0</v>
      </c>
      <c r="X115" s="66">
        <f t="shared" si="7"/>
        <v>0</v>
      </c>
      <c r="Y115" s="66">
        <f t="shared" si="8"/>
        <v>0</v>
      </c>
      <c r="Z115" s="66">
        <f t="shared" si="9"/>
        <v>0</v>
      </c>
      <c r="AA115" s="66">
        <f t="shared" si="10"/>
        <v>0</v>
      </c>
      <c r="AB115" s="66">
        <f t="shared" si="11"/>
        <v>-6.6666666666666707E-2</v>
      </c>
    </row>
    <row r="116" spans="1:28" s="1" customFormat="1" ht="10.8" x14ac:dyDescent="0.25">
      <c r="A116" s="27">
        <v>39</v>
      </c>
      <c r="B116" s="27">
        <v>39000</v>
      </c>
      <c r="C116" s="27" t="s">
        <v>6</v>
      </c>
      <c r="D116" s="27" t="s">
        <v>7</v>
      </c>
      <c r="E116" s="27" t="s">
        <v>53</v>
      </c>
      <c r="F116" s="27" t="s">
        <v>62</v>
      </c>
      <c r="G116" s="64">
        <v>0.1</v>
      </c>
      <c r="H116" s="64">
        <v>0.4</v>
      </c>
      <c r="I116" s="64">
        <v>0.05</v>
      </c>
      <c r="J116" s="64">
        <v>0.58139534883720934</v>
      </c>
      <c r="K116" s="64">
        <v>0.97160000000000013</v>
      </c>
      <c r="L116" s="64">
        <v>1.017012624656044E-3</v>
      </c>
      <c r="M116" s="27" t="s">
        <v>84</v>
      </c>
      <c r="N116" s="27">
        <v>38</v>
      </c>
      <c r="O116" s="64">
        <v>9.1663646933594675E-2</v>
      </c>
      <c r="P116" s="65">
        <v>0</v>
      </c>
      <c r="Q116" s="2">
        <v>0.1</v>
      </c>
      <c r="R116" s="2">
        <v>0.4</v>
      </c>
      <c r="S116" s="2">
        <v>0.05</v>
      </c>
      <c r="T116" s="2">
        <v>0.58139534883720934</v>
      </c>
      <c r="U116" s="2">
        <v>0.97160000000000013</v>
      </c>
      <c r="V116" s="2">
        <v>1.017012624656044E-3</v>
      </c>
      <c r="W116" s="66">
        <f t="shared" si="6"/>
        <v>0</v>
      </c>
      <c r="X116" s="66">
        <f t="shared" si="7"/>
        <v>0</v>
      </c>
      <c r="Y116" s="66">
        <f t="shared" si="8"/>
        <v>0</v>
      </c>
      <c r="Z116" s="66">
        <f t="shared" si="9"/>
        <v>0</v>
      </c>
      <c r="AA116" s="66">
        <f t="shared" si="10"/>
        <v>0</v>
      </c>
      <c r="AB116" s="66">
        <f t="shared" si="11"/>
        <v>0</v>
      </c>
    </row>
    <row r="117" spans="1:28" s="1" customFormat="1" ht="10.8" x14ac:dyDescent="0.25">
      <c r="A117" s="27">
        <v>39</v>
      </c>
      <c r="B117" s="27">
        <v>39000</v>
      </c>
      <c r="C117" s="27" t="s">
        <v>6</v>
      </c>
      <c r="D117" s="27" t="s">
        <v>16</v>
      </c>
      <c r="E117" s="27" t="s">
        <v>53</v>
      </c>
      <c r="F117" s="27" t="s">
        <v>62</v>
      </c>
      <c r="G117" s="64">
        <v>0.1</v>
      </c>
      <c r="H117" s="64">
        <v>0.4</v>
      </c>
      <c r="I117" s="64">
        <v>0.18333333333333329</v>
      </c>
      <c r="J117" s="64">
        <v>0.16279069767441859</v>
      </c>
      <c r="K117" s="64">
        <v>0.99142857142857144</v>
      </c>
      <c r="L117" s="64">
        <v>7.1190883725923042E-3</v>
      </c>
      <c r="M117" s="27" t="s">
        <v>84</v>
      </c>
      <c r="N117" s="27">
        <v>38</v>
      </c>
      <c r="O117" s="64">
        <v>9.1663646933594675E-2</v>
      </c>
      <c r="P117" s="65">
        <v>0</v>
      </c>
      <c r="Q117" s="2">
        <v>0.1</v>
      </c>
      <c r="R117" s="2">
        <v>0.4</v>
      </c>
      <c r="S117" s="2">
        <v>0.1166666666666667</v>
      </c>
      <c r="T117" s="2">
        <v>0.30232558139534882</v>
      </c>
      <c r="U117" s="2">
        <v>0.98230769230769244</v>
      </c>
      <c r="V117" s="2">
        <v>7.1190883725923042E-3</v>
      </c>
      <c r="W117" s="66">
        <f t="shared" si="6"/>
        <v>0.13953488372093023</v>
      </c>
      <c r="X117" s="66">
        <f t="shared" si="7"/>
        <v>-9.1208791208789997E-3</v>
      </c>
      <c r="Y117" s="66">
        <f t="shared" si="8"/>
        <v>0</v>
      </c>
      <c r="Z117" s="66">
        <f t="shared" si="9"/>
        <v>0</v>
      </c>
      <c r="AA117" s="66">
        <f t="shared" si="10"/>
        <v>0</v>
      </c>
      <c r="AB117" s="66">
        <f t="shared" si="11"/>
        <v>-6.6666666666666596E-2</v>
      </c>
    </row>
    <row r="118" spans="1:28" s="1" customFormat="1" ht="10.8" x14ac:dyDescent="0.25">
      <c r="A118" s="27">
        <v>39</v>
      </c>
      <c r="B118" s="27">
        <v>39000</v>
      </c>
      <c r="C118" s="27" t="s">
        <v>6</v>
      </c>
      <c r="D118" s="27" t="s">
        <v>17</v>
      </c>
      <c r="E118" s="27" t="s">
        <v>53</v>
      </c>
      <c r="F118" s="27" t="s">
        <v>62</v>
      </c>
      <c r="G118" s="64">
        <v>0.18888888888888891</v>
      </c>
      <c r="H118" s="64">
        <v>0.4</v>
      </c>
      <c r="I118" s="64">
        <v>0.25</v>
      </c>
      <c r="J118" s="64">
        <v>0.16279069767441859</v>
      </c>
      <c r="K118" s="64">
        <v>0.99142857142857144</v>
      </c>
      <c r="L118" s="64">
        <v>7.1190883725923042E-3</v>
      </c>
      <c r="M118" s="27" t="s">
        <v>84</v>
      </c>
      <c r="N118" s="27">
        <v>38</v>
      </c>
      <c r="O118" s="64">
        <v>9.1663646933594675E-2</v>
      </c>
      <c r="P118" s="65">
        <v>0</v>
      </c>
      <c r="Q118" s="2">
        <v>0.1</v>
      </c>
      <c r="R118" s="2">
        <v>0.4</v>
      </c>
      <c r="S118" s="2">
        <v>0.18333333333333329</v>
      </c>
      <c r="T118" s="2">
        <v>0.16279069767441859</v>
      </c>
      <c r="U118" s="2">
        <v>0.99142857142857144</v>
      </c>
      <c r="V118" s="2">
        <v>7.1190883725923042E-3</v>
      </c>
      <c r="W118" s="66">
        <f t="shared" si="6"/>
        <v>0</v>
      </c>
      <c r="X118" s="66">
        <f t="shared" si="7"/>
        <v>0</v>
      </c>
      <c r="Y118" s="66">
        <f t="shared" si="8"/>
        <v>0</v>
      </c>
      <c r="Z118" s="66">
        <f t="shared" si="9"/>
        <v>-8.8888888888888906E-2</v>
      </c>
      <c r="AA118" s="66">
        <f t="shared" si="10"/>
        <v>0</v>
      </c>
      <c r="AB118" s="66">
        <f t="shared" si="11"/>
        <v>-6.6666666666666707E-2</v>
      </c>
    </row>
    <row r="119" spans="1:28" s="1" customFormat="1" ht="10.8" x14ac:dyDescent="0.25">
      <c r="A119" s="27">
        <v>40</v>
      </c>
      <c r="B119" s="27">
        <v>40000</v>
      </c>
      <c r="C119" s="27" t="s">
        <v>6</v>
      </c>
      <c r="D119" s="27" t="s">
        <v>7</v>
      </c>
      <c r="E119" s="27" t="s">
        <v>53</v>
      </c>
      <c r="F119" s="27" t="s">
        <v>62</v>
      </c>
      <c r="G119" s="64">
        <v>0.1</v>
      </c>
      <c r="H119" s="64">
        <v>0.4</v>
      </c>
      <c r="I119" s="64">
        <v>0.05</v>
      </c>
      <c r="J119" s="64">
        <v>0.58139534883720934</v>
      </c>
      <c r="K119" s="64">
        <v>0.97200000000000031</v>
      </c>
      <c r="L119" s="64">
        <v>8.5450199997056091E-4</v>
      </c>
      <c r="M119" s="27" t="s">
        <v>91</v>
      </c>
      <c r="N119" s="27">
        <v>39</v>
      </c>
      <c r="O119" s="64">
        <v>8.6747414568585063E-2</v>
      </c>
      <c r="P119" s="65">
        <v>0</v>
      </c>
      <c r="Q119" s="2">
        <v>0.1</v>
      </c>
      <c r="R119" s="2">
        <v>0.4</v>
      </c>
      <c r="S119" s="2">
        <v>0.05</v>
      </c>
      <c r="T119" s="2">
        <v>0.58139534883720934</v>
      </c>
      <c r="U119" s="2">
        <v>0.97200000000000031</v>
      </c>
      <c r="V119" s="2">
        <v>8.5450199997056091E-4</v>
      </c>
      <c r="W119" s="66">
        <f t="shared" si="6"/>
        <v>0</v>
      </c>
      <c r="X119" s="66">
        <f t="shared" si="7"/>
        <v>0</v>
      </c>
      <c r="Y119" s="66">
        <f t="shared" si="8"/>
        <v>0</v>
      </c>
      <c r="Z119" s="66">
        <f t="shared" si="9"/>
        <v>0</v>
      </c>
      <c r="AA119" s="66">
        <f t="shared" si="10"/>
        <v>0</v>
      </c>
      <c r="AB119" s="66">
        <f t="shared" si="11"/>
        <v>0</v>
      </c>
    </row>
    <row r="120" spans="1:28" s="1" customFormat="1" ht="10.8" x14ac:dyDescent="0.25">
      <c r="A120" s="27">
        <v>40</v>
      </c>
      <c r="B120" s="27">
        <v>40000</v>
      </c>
      <c r="C120" s="27" t="s">
        <v>6</v>
      </c>
      <c r="D120" s="27" t="s">
        <v>16</v>
      </c>
      <c r="E120" s="27" t="s">
        <v>53</v>
      </c>
      <c r="F120" s="27" t="s">
        <v>62</v>
      </c>
      <c r="G120" s="64">
        <v>0.1</v>
      </c>
      <c r="H120" s="64">
        <v>0.4</v>
      </c>
      <c r="I120" s="64">
        <v>0.18333333333333329</v>
      </c>
      <c r="J120" s="64">
        <v>0.16279069767441859</v>
      </c>
      <c r="K120" s="64">
        <v>0.99142857142857144</v>
      </c>
      <c r="L120" s="64">
        <v>5.9815139997939264E-3</v>
      </c>
      <c r="M120" s="27" t="s">
        <v>91</v>
      </c>
      <c r="N120" s="27">
        <v>39</v>
      </c>
      <c r="O120" s="64">
        <v>8.6747414568585063E-2</v>
      </c>
      <c r="P120" s="65">
        <v>0</v>
      </c>
      <c r="Q120" s="2">
        <v>0.1</v>
      </c>
      <c r="R120" s="2">
        <v>0.4</v>
      </c>
      <c r="S120" s="2">
        <v>0.18333333333333329</v>
      </c>
      <c r="T120" s="2">
        <v>0.16279069767441859</v>
      </c>
      <c r="U120" s="2">
        <v>0.99142857142857144</v>
      </c>
      <c r="V120" s="2">
        <v>5.9815139997939264E-3</v>
      </c>
      <c r="W120" s="66">
        <f t="shared" si="6"/>
        <v>0</v>
      </c>
      <c r="X120" s="66">
        <f t="shared" si="7"/>
        <v>0</v>
      </c>
      <c r="Y120" s="66">
        <f t="shared" si="8"/>
        <v>0</v>
      </c>
      <c r="Z120" s="66">
        <f t="shared" si="9"/>
        <v>0</v>
      </c>
      <c r="AA120" s="66">
        <f t="shared" si="10"/>
        <v>0</v>
      </c>
      <c r="AB120" s="66">
        <f t="shared" si="11"/>
        <v>0</v>
      </c>
    </row>
    <row r="121" spans="1:28" s="1" customFormat="1" ht="10.8" x14ac:dyDescent="0.25">
      <c r="A121" s="27">
        <v>40</v>
      </c>
      <c r="B121" s="27">
        <v>40000</v>
      </c>
      <c r="C121" s="27" t="s">
        <v>6</v>
      </c>
      <c r="D121" s="27" t="s">
        <v>17</v>
      </c>
      <c r="E121" s="27" t="s">
        <v>53</v>
      </c>
      <c r="F121" s="27" t="s">
        <v>62</v>
      </c>
      <c r="G121" s="64">
        <v>0.18888888888888891</v>
      </c>
      <c r="H121" s="64">
        <v>0.4</v>
      </c>
      <c r="I121" s="64">
        <v>0.25</v>
      </c>
      <c r="J121" s="64">
        <v>0.16279069767441859</v>
      </c>
      <c r="K121" s="64">
        <v>0.99142857142857144</v>
      </c>
      <c r="L121" s="64">
        <v>5.9815139997939264E-3</v>
      </c>
      <c r="M121" s="27" t="s">
        <v>91</v>
      </c>
      <c r="N121" s="27">
        <v>39</v>
      </c>
      <c r="O121" s="64">
        <v>8.6747414568585063E-2</v>
      </c>
      <c r="P121" s="65">
        <v>0</v>
      </c>
      <c r="Q121" s="2">
        <v>0.1</v>
      </c>
      <c r="R121" s="2">
        <v>0.4</v>
      </c>
      <c r="S121" s="2">
        <v>0.18333333333333329</v>
      </c>
      <c r="T121" s="2">
        <v>0.16279069767441859</v>
      </c>
      <c r="U121" s="2">
        <v>0.99142857142857144</v>
      </c>
      <c r="V121" s="2">
        <v>5.9815139997939264E-3</v>
      </c>
      <c r="W121" s="66">
        <f t="shared" si="6"/>
        <v>0</v>
      </c>
      <c r="X121" s="66">
        <f t="shared" si="7"/>
        <v>0</v>
      </c>
      <c r="Y121" s="66">
        <f t="shared" si="8"/>
        <v>0</v>
      </c>
      <c r="Z121" s="66">
        <f t="shared" si="9"/>
        <v>-8.8888888888888906E-2</v>
      </c>
      <c r="AA121" s="66">
        <f t="shared" si="10"/>
        <v>0</v>
      </c>
      <c r="AB121" s="66">
        <f t="shared" si="11"/>
        <v>-6.6666666666666707E-2</v>
      </c>
    </row>
    <row r="122" spans="1:28" s="1" customFormat="1" ht="10.8" x14ac:dyDescent="0.25">
      <c r="A122" s="27">
        <v>41</v>
      </c>
      <c r="B122" s="27">
        <v>41000</v>
      </c>
      <c r="C122" s="27" t="s">
        <v>6</v>
      </c>
      <c r="D122" s="27" t="s">
        <v>7</v>
      </c>
      <c r="E122" s="27" t="s">
        <v>53</v>
      </c>
      <c r="F122" s="27" t="s">
        <v>62</v>
      </c>
      <c r="G122" s="64">
        <v>0.1</v>
      </c>
      <c r="H122" s="64">
        <v>0.4</v>
      </c>
      <c r="I122" s="64">
        <v>0.05</v>
      </c>
      <c r="J122" s="64">
        <v>0.62790697674418605</v>
      </c>
      <c r="K122" s="64">
        <v>0.90814814814814826</v>
      </c>
      <c r="L122" s="64">
        <v>3.7939679131074192E-4</v>
      </c>
      <c r="M122" s="27" t="s">
        <v>84</v>
      </c>
      <c r="N122" s="27">
        <v>40</v>
      </c>
      <c r="O122" s="64">
        <v>9.1584404343059256E-2</v>
      </c>
      <c r="P122" s="65">
        <v>0</v>
      </c>
      <c r="Q122" s="2">
        <v>0.1</v>
      </c>
      <c r="R122" s="2">
        <v>0.4</v>
      </c>
      <c r="S122" s="2">
        <v>0.05</v>
      </c>
      <c r="T122" s="2">
        <v>0.62790697674418605</v>
      </c>
      <c r="U122" s="2">
        <v>0.90814814814814826</v>
      </c>
      <c r="V122" s="2">
        <v>3.7939679131074192E-4</v>
      </c>
      <c r="W122" s="66">
        <f t="shared" si="6"/>
        <v>0</v>
      </c>
      <c r="X122" s="66">
        <f t="shared" si="7"/>
        <v>0</v>
      </c>
      <c r="Y122" s="66">
        <f t="shared" si="8"/>
        <v>0</v>
      </c>
      <c r="Z122" s="66">
        <f t="shared" si="9"/>
        <v>0</v>
      </c>
      <c r="AA122" s="66">
        <f t="shared" si="10"/>
        <v>0</v>
      </c>
      <c r="AB122" s="66">
        <f t="shared" si="11"/>
        <v>0</v>
      </c>
    </row>
    <row r="123" spans="1:28" s="1" customFormat="1" ht="10.8" x14ac:dyDescent="0.25">
      <c r="A123" s="27">
        <v>41</v>
      </c>
      <c r="B123" s="27">
        <v>41000</v>
      </c>
      <c r="C123" s="27" t="s">
        <v>6</v>
      </c>
      <c r="D123" s="27" t="s">
        <v>16</v>
      </c>
      <c r="E123" s="27" t="s">
        <v>53</v>
      </c>
      <c r="F123" s="27" t="s">
        <v>62</v>
      </c>
      <c r="G123" s="64">
        <v>0.1</v>
      </c>
      <c r="H123" s="64">
        <v>0.4</v>
      </c>
      <c r="I123" s="64">
        <v>0.18333333333333329</v>
      </c>
      <c r="J123" s="64">
        <v>0.20930232558139539</v>
      </c>
      <c r="K123" s="64">
        <v>0.79555555555555568</v>
      </c>
      <c r="L123" s="64">
        <v>2.655777539175193E-3</v>
      </c>
      <c r="M123" s="27" t="s">
        <v>84</v>
      </c>
      <c r="N123" s="27">
        <v>40</v>
      </c>
      <c r="O123" s="64">
        <v>9.1584404343059256E-2</v>
      </c>
      <c r="P123" s="65">
        <v>0</v>
      </c>
      <c r="Q123" s="2">
        <v>0.1</v>
      </c>
      <c r="R123" s="2">
        <v>0.4</v>
      </c>
      <c r="S123" s="2">
        <v>0.18333333333333329</v>
      </c>
      <c r="T123" s="2">
        <v>0.20930232558139539</v>
      </c>
      <c r="U123" s="2">
        <v>0.79555555555555568</v>
      </c>
      <c r="V123" s="2">
        <v>2.655777539175193E-3</v>
      </c>
      <c r="W123" s="66">
        <f t="shared" si="6"/>
        <v>0</v>
      </c>
      <c r="X123" s="66">
        <f t="shared" si="7"/>
        <v>0</v>
      </c>
      <c r="Y123" s="66">
        <f t="shared" si="8"/>
        <v>0</v>
      </c>
      <c r="Z123" s="66">
        <f t="shared" si="9"/>
        <v>0</v>
      </c>
      <c r="AA123" s="66">
        <f t="shared" si="10"/>
        <v>0</v>
      </c>
      <c r="AB123" s="66">
        <f t="shared" si="11"/>
        <v>0</v>
      </c>
    </row>
    <row r="124" spans="1:28" s="1" customFormat="1" ht="10.8" x14ac:dyDescent="0.25">
      <c r="A124" s="27">
        <v>41</v>
      </c>
      <c r="B124" s="27">
        <v>41000</v>
      </c>
      <c r="C124" s="27" t="s">
        <v>6</v>
      </c>
      <c r="D124" s="27" t="s">
        <v>17</v>
      </c>
      <c r="E124" s="27" t="s">
        <v>53</v>
      </c>
      <c r="F124" s="27" t="s">
        <v>62</v>
      </c>
      <c r="G124" s="64">
        <v>0.18888888888888891</v>
      </c>
      <c r="H124" s="64">
        <v>0.4</v>
      </c>
      <c r="I124" s="64">
        <v>0.25</v>
      </c>
      <c r="J124" s="64">
        <v>0.16279069767441859</v>
      </c>
      <c r="K124" s="64">
        <v>0.99142857142857144</v>
      </c>
      <c r="L124" s="64">
        <v>2.655777539175193E-3</v>
      </c>
      <c r="M124" s="27" t="s">
        <v>84</v>
      </c>
      <c r="N124" s="27">
        <v>40</v>
      </c>
      <c r="O124" s="64">
        <v>9.1584404343059256E-2</v>
      </c>
      <c r="P124" s="65">
        <v>0</v>
      </c>
      <c r="Q124" s="2">
        <v>0.18888888888888891</v>
      </c>
      <c r="R124" s="2">
        <v>0.4</v>
      </c>
      <c r="S124" s="2">
        <v>0.18333333333333329</v>
      </c>
      <c r="T124" s="2">
        <v>0.16279069767441859</v>
      </c>
      <c r="U124" s="2">
        <v>0.99142857142857144</v>
      </c>
      <c r="V124" s="2">
        <v>2.655777539175193E-3</v>
      </c>
      <c r="W124" s="66">
        <f t="shared" si="6"/>
        <v>0</v>
      </c>
      <c r="X124" s="66">
        <f t="shared" si="7"/>
        <v>0</v>
      </c>
      <c r="Y124" s="66">
        <f t="shared" si="8"/>
        <v>0</v>
      </c>
      <c r="Z124" s="66">
        <f t="shared" si="9"/>
        <v>0</v>
      </c>
      <c r="AA124" s="66">
        <f t="shared" si="10"/>
        <v>0</v>
      </c>
      <c r="AB124" s="66">
        <f t="shared" si="11"/>
        <v>-6.6666666666666707E-2</v>
      </c>
    </row>
    <row r="125" spans="1:28" s="1" customFormat="1" ht="10.8" x14ac:dyDescent="0.25">
      <c r="A125" s="27">
        <v>42</v>
      </c>
      <c r="B125" s="27">
        <v>42000</v>
      </c>
      <c r="C125" s="27" t="s">
        <v>6</v>
      </c>
      <c r="D125" s="27" t="s">
        <v>7</v>
      </c>
      <c r="E125" s="27" t="s">
        <v>53</v>
      </c>
      <c r="F125" s="27" t="s">
        <v>62</v>
      </c>
      <c r="G125" s="64">
        <v>0.1</v>
      </c>
      <c r="H125" s="64">
        <v>0.4</v>
      </c>
      <c r="I125" s="64">
        <v>0.05</v>
      </c>
      <c r="J125" s="64">
        <v>0.62790697674418605</v>
      </c>
      <c r="K125" s="64">
        <v>0.91148148148148156</v>
      </c>
      <c r="L125" s="64">
        <v>4.4393742783502673E-4</v>
      </c>
      <c r="M125" s="27" t="s">
        <v>102</v>
      </c>
      <c r="N125" s="27">
        <v>41</v>
      </c>
      <c r="O125" s="64">
        <v>8.4596040253910029E-2</v>
      </c>
      <c r="P125" s="65">
        <v>0</v>
      </c>
      <c r="Q125" s="2">
        <v>0.1</v>
      </c>
      <c r="R125" s="2">
        <v>0.4</v>
      </c>
      <c r="S125" s="2">
        <v>0.05</v>
      </c>
      <c r="T125" s="2">
        <v>0.62790697674418605</v>
      </c>
      <c r="U125" s="2">
        <v>0.91148148148148156</v>
      </c>
      <c r="V125" s="2">
        <v>4.4393742783502673E-4</v>
      </c>
      <c r="W125" s="66">
        <f t="shared" si="6"/>
        <v>0</v>
      </c>
      <c r="X125" s="66">
        <f t="shared" si="7"/>
        <v>0</v>
      </c>
      <c r="Y125" s="66">
        <f t="shared" si="8"/>
        <v>0</v>
      </c>
      <c r="Z125" s="66">
        <f t="shared" si="9"/>
        <v>0</v>
      </c>
      <c r="AA125" s="66">
        <f t="shared" si="10"/>
        <v>0</v>
      </c>
      <c r="AB125" s="66">
        <f t="shared" si="11"/>
        <v>0</v>
      </c>
    </row>
    <row r="126" spans="1:28" s="1" customFormat="1" ht="10.8" x14ac:dyDescent="0.25">
      <c r="A126" s="27">
        <v>42</v>
      </c>
      <c r="B126" s="27">
        <v>42000</v>
      </c>
      <c r="C126" s="27" t="s">
        <v>6</v>
      </c>
      <c r="D126" s="27" t="s">
        <v>16</v>
      </c>
      <c r="E126" s="27" t="s">
        <v>53</v>
      </c>
      <c r="F126" s="27" t="s">
        <v>62</v>
      </c>
      <c r="G126" s="64">
        <v>0.1</v>
      </c>
      <c r="H126" s="64">
        <v>0.4</v>
      </c>
      <c r="I126" s="64">
        <v>0.18333333333333329</v>
      </c>
      <c r="J126" s="64">
        <v>0.20930232558139539</v>
      </c>
      <c r="K126" s="64">
        <v>0.80777777777777782</v>
      </c>
      <c r="L126" s="64">
        <v>3.1075619948451871E-3</v>
      </c>
      <c r="M126" s="27" t="s">
        <v>102</v>
      </c>
      <c r="N126" s="27">
        <v>41</v>
      </c>
      <c r="O126" s="64">
        <v>8.4596040253910029E-2</v>
      </c>
      <c r="P126" s="65">
        <v>0</v>
      </c>
      <c r="Q126" s="2">
        <v>0.1</v>
      </c>
      <c r="R126" s="2">
        <v>0.4</v>
      </c>
      <c r="S126" s="2">
        <v>0.18333333333333329</v>
      </c>
      <c r="T126" s="2">
        <v>0.20930232558139539</v>
      </c>
      <c r="U126" s="2">
        <v>0.80777777777777782</v>
      </c>
      <c r="V126" s="2">
        <v>3.1075619948451871E-3</v>
      </c>
      <c r="W126" s="66">
        <f t="shared" si="6"/>
        <v>0</v>
      </c>
      <c r="X126" s="66">
        <f t="shared" si="7"/>
        <v>0</v>
      </c>
      <c r="Y126" s="66">
        <f t="shared" si="8"/>
        <v>0</v>
      </c>
      <c r="Z126" s="66">
        <f t="shared" si="9"/>
        <v>0</v>
      </c>
      <c r="AA126" s="66">
        <f t="shared" si="10"/>
        <v>0</v>
      </c>
      <c r="AB126" s="66">
        <f t="shared" si="11"/>
        <v>0</v>
      </c>
    </row>
    <row r="127" spans="1:28" s="1" customFormat="1" ht="10.8" x14ac:dyDescent="0.25">
      <c r="A127" s="27">
        <v>42</v>
      </c>
      <c r="B127" s="27">
        <v>42000</v>
      </c>
      <c r="C127" s="27" t="s">
        <v>6</v>
      </c>
      <c r="D127" s="27" t="s">
        <v>17</v>
      </c>
      <c r="E127" s="27" t="s">
        <v>53</v>
      </c>
      <c r="F127" s="27" t="s">
        <v>62</v>
      </c>
      <c r="G127" s="64">
        <v>0.18888888888888891</v>
      </c>
      <c r="H127" s="64">
        <v>0.4</v>
      </c>
      <c r="I127" s="64">
        <v>0.25</v>
      </c>
      <c r="J127" s="64">
        <v>0.186046511627907</v>
      </c>
      <c r="K127" s="64">
        <v>0.8912500000000001</v>
      </c>
      <c r="L127" s="64">
        <v>3.1075619948451871E-3</v>
      </c>
      <c r="M127" s="27" t="s">
        <v>102</v>
      </c>
      <c r="N127" s="27">
        <v>41</v>
      </c>
      <c r="O127" s="64">
        <v>8.4596040253910029E-2</v>
      </c>
      <c r="P127" s="65">
        <v>0</v>
      </c>
      <c r="Q127" s="2">
        <v>0.27777777777777779</v>
      </c>
      <c r="R127" s="2">
        <v>0.4</v>
      </c>
      <c r="S127" s="2">
        <v>0.18333333333333329</v>
      </c>
      <c r="T127" s="2">
        <v>0.16279069767441859</v>
      </c>
      <c r="U127" s="2">
        <v>0.99142857142857144</v>
      </c>
      <c r="V127" s="2">
        <v>3.1075619948451871E-3</v>
      </c>
      <c r="W127" s="66">
        <f t="shared" si="6"/>
        <v>-2.3255813953488413E-2</v>
      </c>
      <c r="X127" s="66">
        <f t="shared" si="7"/>
        <v>0.10017857142857134</v>
      </c>
      <c r="Y127" s="66">
        <f t="shared" si="8"/>
        <v>0</v>
      </c>
      <c r="Z127" s="66">
        <f t="shared" si="9"/>
        <v>8.8888888888888878E-2</v>
      </c>
      <c r="AA127" s="66">
        <f t="shared" si="10"/>
        <v>0</v>
      </c>
      <c r="AB127" s="66">
        <f t="shared" si="11"/>
        <v>-6.6666666666666707E-2</v>
      </c>
    </row>
    <row r="128" spans="1:28" s="1" customFormat="1" ht="10.8" x14ac:dyDescent="0.25">
      <c r="A128" s="27">
        <v>43</v>
      </c>
      <c r="B128" s="27">
        <v>43000</v>
      </c>
      <c r="C128" s="27" t="s">
        <v>6</v>
      </c>
      <c r="D128" s="27" t="s">
        <v>7</v>
      </c>
      <c r="E128" s="27" t="s">
        <v>53</v>
      </c>
      <c r="F128" s="27" t="s">
        <v>62</v>
      </c>
      <c r="G128" s="64">
        <v>0.1</v>
      </c>
      <c r="H128" s="64">
        <v>0.4</v>
      </c>
      <c r="I128" s="64">
        <v>0.05</v>
      </c>
      <c r="J128" s="64">
        <v>0.65116279069767447</v>
      </c>
      <c r="K128" s="64">
        <v>0.88178571428571451</v>
      </c>
      <c r="L128" s="64">
        <v>5.9551666278495771E-2</v>
      </c>
      <c r="M128" s="27" t="s">
        <v>87</v>
      </c>
      <c r="N128" s="27">
        <v>42</v>
      </c>
      <c r="O128" s="64">
        <v>9.3444034530503206E-2</v>
      </c>
      <c r="P128" s="65">
        <v>0</v>
      </c>
      <c r="Q128" s="2">
        <v>0.1</v>
      </c>
      <c r="R128" s="2">
        <v>0.4</v>
      </c>
      <c r="S128" s="2">
        <v>0.05</v>
      </c>
      <c r="T128" s="2">
        <v>0.65116279069767447</v>
      </c>
      <c r="U128" s="2">
        <v>0.88178571428571451</v>
      </c>
      <c r="V128" s="2">
        <v>5.9551666278495771E-2</v>
      </c>
      <c r="W128" s="66">
        <f t="shared" si="6"/>
        <v>0</v>
      </c>
      <c r="X128" s="66">
        <f t="shared" si="7"/>
        <v>0</v>
      </c>
      <c r="Y128" s="66">
        <f t="shared" si="8"/>
        <v>0</v>
      </c>
      <c r="Z128" s="66">
        <f t="shared" si="9"/>
        <v>0</v>
      </c>
      <c r="AA128" s="66">
        <f t="shared" si="10"/>
        <v>0</v>
      </c>
      <c r="AB128" s="66">
        <f t="shared" si="11"/>
        <v>0</v>
      </c>
    </row>
    <row r="129" spans="1:28" s="1" customFormat="1" ht="10.8" x14ac:dyDescent="0.25">
      <c r="A129" s="27">
        <v>43</v>
      </c>
      <c r="B129" s="27">
        <v>43000</v>
      </c>
      <c r="C129" s="27" t="s">
        <v>6</v>
      </c>
      <c r="D129" s="27" t="s">
        <v>16</v>
      </c>
      <c r="E129" s="27" t="s">
        <v>53</v>
      </c>
      <c r="F129" s="27" t="s">
        <v>62</v>
      </c>
      <c r="G129" s="64">
        <v>0.1</v>
      </c>
      <c r="H129" s="64">
        <v>0.4</v>
      </c>
      <c r="I129" s="64">
        <v>0.18333333333333329</v>
      </c>
      <c r="J129" s="64">
        <v>0.23255813953488369</v>
      </c>
      <c r="K129" s="64">
        <v>0.7330000000000001</v>
      </c>
      <c r="L129" s="64">
        <v>0.23820666511398311</v>
      </c>
      <c r="M129" s="27" t="s">
        <v>87</v>
      </c>
      <c r="N129" s="27">
        <v>42</v>
      </c>
      <c r="O129" s="64">
        <v>9.3444034530503206E-2</v>
      </c>
      <c r="P129" s="65">
        <v>0</v>
      </c>
      <c r="Q129" s="2">
        <v>0.1</v>
      </c>
      <c r="R129" s="2">
        <v>0.4</v>
      </c>
      <c r="S129" s="2">
        <v>0.18333333333333329</v>
      </c>
      <c r="T129" s="2">
        <v>0.23255813953488369</v>
      </c>
      <c r="U129" s="2">
        <v>0.7330000000000001</v>
      </c>
      <c r="V129" s="2">
        <v>0.23820666511398311</v>
      </c>
      <c r="W129" s="66">
        <f t="shared" si="6"/>
        <v>0</v>
      </c>
      <c r="X129" s="66">
        <f t="shared" si="7"/>
        <v>0</v>
      </c>
      <c r="Y129" s="66">
        <f t="shared" si="8"/>
        <v>0</v>
      </c>
      <c r="Z129" s="66">
        <f t="shared" si="9"/>
        <v>0</v>
      </c>
      <c r="AA129" s="66">
        <f t="shared" si="10"/>
        <v>0</v>
      </c>
      <c r="AB129" s="66">
        <f t="shared" si="11"/>
        <v>0</v>
      </c>
    </row>
    <row r="130" spans="1:28" s="1" customFormat="1" ht="10.8" x14ac:dyDescent="0.25">
      <c r="A130" s="27">
        <v>43</v>
      </c>
      <c r="B130" s="27">
        <v>43000</v>
      </c>
      <c r="C130" s="27" t="s">
        <v>6</v>
      </c>
      <c r="D130" s="27" t="s">
        <v>17</v>
      </c>
      <c r="E130" s="27" t="s">
        <v>53</v>
      </c>
      <c r="F130" s="27" t="s">
        <v>62</v>
      </c>
      <c r="G130" s="64">
        <v>0.18888888888888891</v>
      </c>
      <c r="H130" s="64">
        <v>0.4</v>
      </c>
      <c r="I130" s="64">
        <v>0.25</v>
      </c>
      <c r="J130" s="64">
        <v>0.16279069767441859</v>
      </c>
      <c r="K130" s="64">
        <v>0.99142857142857144</v>
      </c>
      <c r="L130" s="64">
        <v>2.1276159422518588E-3</v>
      </c>
      <c r="M130" s="27" t="s">
        <v>87</v>
      </c>
      <c r="N130" s="27">
        <v>42</v>
      </c>
      <c r="O130" s="64">
        <v>9.3444034530503206E-2</v>
      </c>
      <c r="P130" s="65">
        <v>0</v>
      </c>
      <c r="Q130" s="2">
        <v>0.18888888888888891</v>
      </c>
      <c r="R130" s="2">
        <v>0.4</v>
      </c>
      <c r="S130" s="2">
        <v>0.18333333333333329</v>
      </c>
      <c r="T130" s="2">
        <v>0.16279069767441859</v>
      </c>
      <c r="U130" s="2">
        <v>0.99142857142857144</v>
      </c>
      <c r="V130" s="2">
        <v>2.1276159422518588E-3</v>
      </c>
      <c r="W130" s="66">
        <f t="shared" ref="W130:W193" si="12">T130-J130</f>
        <v>0</v>
      </c>
      <c r="X130" s="66">
        <f t="shared" ref="X130:X193" si="13">U130-K130</f>
        <v>0</v>
      </c>
      <c r="Y130" s="66">
        <f t="shared" ref="Y130:Y193" si="14">V130-L130</f>
        <v>0</v>
      </c>
      <c r="Z130" s="66">
        <f t="shared" ref="Z130:Z193" si="15">Q130-G130</f>
        <v>0</v>
      </c>
      <c r="AA130" s="66">
        <f t="shared" ref="AA130:AA193" si="16">R130-H130</f>
        <v>0</v>
      </c>
      <c r="AB130" s="66">
        <f t="shared" ref="AB130:AB193" si="17">S130-I130</f>
        <v>-6.6666666666666707E-2</v>
      </c>
    </row>
    <row r="131" spans="1:28" s="1" customFormat="1" ht="10.8" x14ac:dyDescent="0.25">
      <c r="A131" s="27">
        <v>44</v>
      </c>
      <c r="B131" s="27">
        <v>44000</v>
      </c>
      <c r="C131" s="27" t="s">
        <v>6</v>
      </c>
      <c r="D131" s="27" t="s">
        <v>7</v>
      </c>
      <c r="E131" s="27" t="s">
        <v>53</v>
      </c>
      <c r="F131" s="27" t="s">
        <v>62</v>
      </c>
      <c r="G131" s="64">
        <v>0.1</v>
      </c>
      <c r="H131" s="64">
        <v>0.4</v>
      </c>
      <c r="I131" s="64">
        <v>0.05</v>
      </c>
      <c r="J131" s="64">
        <v>0.65116279069767447</v>
      </c>
      <c r="K131" s="64">
        <v>0.88035714285714295</v>
      </c>
      <c r="L131" s="64">
        <v>0.1132232964608193</v>
      </c>
      <c r="M131" s="27" t="s">
        <v>92</v>
      </c>
      <c r="N131" s="27">
        <v>43</v>
      </c>
      <c r="O131" s="64">
        <v>8.87104328563251E-2</v>
      </c>
      <c r="P131" s="65">
        <v>0</v>
      </c>
      <c r="Q131" s="2">
        <v>0.1</v>
      </c>
      <c r="R131" s="2">
        <v>0.4</v>
      </c>
      <c r="S131" s="2">
        <v>0.05</v>
      </c>
      <c r="T131" s="2">
        <v>0.65116279069767447</v>
      </c>
      <c r="U131" s="2">
        <v>0.88035714285714295</v>
      </c>
      <c r="V131" s="2">
        <v>0.1132232964608193</v>
      </c>
      <c r="W131" s="66">
        <f t="shared" si="12"/>
        <v>0</v>
      </c>
      <c r="X131" s="66">
        <f t="shared" si="13"/>
        <v>0</v>
      </c>
      <c r="Y131" s="66">
        <f t="shared" si="14"/>
        <v>0</v>
      </c>
      <c r="Z131" s="66">
        <f t="shared" si="15"/>
        <v>0</v>
      </c>
      <c r="AA131" s="66">
        <f t="shared" si="16"/>
        <v>0</v>
      </c>
      <c r="AB131" s="66">
        <f t="shared" si="17"/>
        <v>0</v>
      </c>
    </row>
    <row r="132" spans="1:28" s="1" customFormat="1" ht="10.8" x14ac:dyDescent="0.25">
      <c r="A132" s="27">
        <v>44</v>
      </c>
      <c r="B132" s="27">
        <v>44000</v>
      </c>
      <c r="C132" s="27" t="s">
        <v>6</v>
      </c>
      <c r="D132" s="27" t="s">
        <v>16</v>
      </c>
      <c r="E132" s="27" t="s">
        <v>53</v>
      </c>
      <c r="F132" s="27" t="s">
        <v>62</v>
      </c>
      <c r="G132" s="64">
        <v>0.1</v>
      </c>
      <c r="H132" s="64">
        <v>0.4</v>
      </c>
      <c r="I132" s="64">
        <v>0.18333333333333329</v>
      </c>
      <c r="J132" s="64">
        <v>0.23255813953488369</v>
      </c>
      <c r="K132" s="64">
        <v>0.73100000000000009</v>
      </c>
      <c r="L132" s="64">
        <v>0.33966988938245801</v>
      </c>
      <c r="M132" s="27" t="s">
        <v>92</v>
      </c>
      <c r="N132" s="27">
        <v>43</v>
      </c>
      <c r="O132" s="64">
        <v>8.87104328563251E-2</v>
      </c>
      <c r="P132" s="65">
        <v>0</v>
      </c>
      <c r="Q132" s="2">
        <v>0.1</v>
      </c>
      <c r="R132" s="2">
        <v>0.4</v>
      </c>
      <c r="S132" s="2">
        <v>0.18333333333333329</v>
      </c>
      <c r="T132" s="2">
        <v>0.23255813953488369</v>
      </c>
      <c r="U132" s="2">
        <v>0.73100000000000009</v>
      </c>
      <c r="V132" s="2">
        <v>0.33966988938245801</v>
      </c>
      <c r="W132" s="66">
        <f t="shared" si="12"/>
        <v>0</v>
      </c>
      <c r="X132" s="66">
        <f t="shared" si="13"/>
        <v>0</v>
      </c>
      <c r="Y132" s="66">
        <f t="shared" si="14"/>
        <v>0</v>
      </c>
      <c r="Z132" s="66">
        <f t="shared" si="15"/>
        <v>0</v>
      </c>
      <c r="AA132" s="66">
        <f t="shared" si="16"/>
        <v>0</v>
      </c>
      <c r="AB132" s="66">
        <f t="shared" si="17"/>
        <v>0</v>
      </c>
    </row>
    <row r="133" spans="1:28" s="1" customFormat="1" ht="10.8" x14ac:dyDescent="0.25">
      <c r="A133" s="27">
        <v>44</v>
      </c>
      <c r="B133" s="27">
        <v>44000</v>
      </c>
      <c r="C133" s="27" t="s">
        <v>6</v>
      </c>
      <c r="D133" s="27" t="s">
        <v>17</v>
      </c>
      <c r="E133" s="27" t="s">
        <v>53</v>
      </c>
      <c r="F133" s="27" t="s">
        <v>62</v>
      </c>
      <c r="G133" s="64">
        <v>0.18888888888888891</v>
      </c>
      <c r="H133" s="64">
        <v>0.4</v>
      </c>
      <c r="I133" s="64">
        <v>0.25</v>
      </c>
      <c r="J133" s="64">
        <v>0.16279069767441859</v>
      </c>
      <c r="K133" s="64">
        <v>0.99142857142857144</v>
      </c>
      <c r="L133" s="64">
        <v>0</v>
      </c>
      <c r="M133" s="27" t="s">
        <v>92</v>
      </c>
      <c r="N133" s="27">
        <v>43</v>
      </c>
      <c r="O133" s="64">
        <v>8.87104328563251E-2</v>
      </c>
      <c r="P133" s="65">
        <v>0</v>
      </c>
      <c r="Q133" s="2">
        <v>0.18888888888888891</v>
      </c>
      <c r="R133" s="2">
        <v>0.4</v>
      </c>
      <c r="S133" s="2">
        <v>0.18333333333333329</v>
      </c>
      <c r="T133" s="2">
        <v>0.16279069767441859</v>
      </c>
      <c r="U133" s="2">
        <v>0.99142857142857144</v>
      </c>
      <c r="V133" s="2">
        <v>0</v>
      </c>
      <c r="W133" s="66">
        <f t="shared" si="12"/>
        <v>0</v>
      </c>
      <c r="X133" s="66">
        <f t="shared" si="13"/>
        <v>0</v>
      </c>
      <c r="Y133" s="66">
        <f t="shared" si="14"/>
        <v>0</v>
      </c>
      <c r="Z133" s="66">
        <f t="shared" si="15"/>
        <v>0</v>
      </c>
      <c r="AA133" s="66">
        <f t="shared" si="16"/>
        <v>0</v>
      </c>
      <c r="AB133" s="66">
        <f t="shared" si="17"/>
        <v>-6.6666666666666707E-2</v>
      </c>
    </row>
    <row r="134" spans="1:28" s="1" customFormat="1" ht="10.8" x14ac:dyDescent="0.25">
      <c r="A134" s="27">
        <v>45</v>
      </c>
      <c r="B134" s="27">
        <v>45000</v>
      </c>
      <c r="C134" s="27" t="s">
        <v>6</v>
      </c>
      <c r="D134" s="27" t="s">
        <v>7</v>
      </c>
      <c r="E134" s="27" t="s">
        <v>53</v>
      </c>
      <c r="F134" s="27" t="s">
        <v>62</v>
      </c>
      <c r="G134" s="64">
        <v>0.1</v>
      </c>
      <c r="H134" s="64">
        <v>0.4</v>
      </c>
      <c r="I134" s="64">
        <v>0.05</v>
      </c>
      <c r="J134" s="64">
        <v>0.65116279069767447</v>
      </c>
      <c r="K134" s="64">
        <v>0.8839285714285714</v>
      </c>
      <c r="L134" s="64">
        <v>0.1207645080214766</v>
      </c>
      <c r="M134" s="27" t="s">
        <v>102</v>
      </c>
      <c r="N134" s="27">
        <v>44</v>
      </c>
      <c r="O134" s="64">
        <v>8.4618911185239218E-2</v>
      </c>
      <c r="P134" s="65">
        <v>0</v>
      </c>
      <c r="Q134" s="2">
        <v>0.1</v>
      </c>
      <c r="R134" s="2">
        <v>0.4</v>
      </c>
      <c r="S134" s="2">
        <v>0.05</v>
      </c>
      <c r="T134" s="2">
        <v>0.65116279069767447</v>
      </c>
      <c r="U134" s="2">
        <v>0.8839285714285714</v>
      </c>
      <c r="V134" s="2">
        <v>0.1207645080214766</v>
      </c>
      <c r="W134" s="66">
        <f t="shared" si="12"/>
        <v>0</v>
      </c>
      <c r="X134" s="66">
        <f t="shared" si="13"/>
        <v>0</v>
      </c>
      <c r="Y134" s="66">
        <f t="shared" si="14"/>
        <v>0</v>
      </c>
      <c r="Z134" s="66">
        <f t="shared" si="15"/>
        <v>0</v>
      </c>
      <c r="AA134" s="66">
        <f t="shared" si="16"/>
        <v>0</v>
      </c>
      <c r="AB134" s="66">
        <f t="shared" si="17"/>
        <v>0</v>
      </c>
    </row>
    <row r="135" spans="1:28" s="1" customFormat="1" ht="10.8" x14ac:dyDescent="0.25">
      <c r="A135" s="27">
        <v>45</v>
      </c>
      <c r="B135" s="27">
        <v>45000</v>
      </c>
      <c r="C135" s="27" t="s">
        <v>6</v>
      </c>
      <c r="D135" s="27" t="s">
        <v>16</v>
      </c>
      <c r="E135" s="27" t="s">
        <v>53</v>
      </c>
      <c r="F135" s="27" t="s">
        <v>62</v>
      </c>
      <c r="G135" s="64">
        <v>0.1</v>
      </c>
      <c r="H135" s="64">
        <v>0.4</v>
      </c>
      <c r="I135" s="64">
        <v>0.18333333333333329</v>
      </c>
      <c r="J135" s="64">
        <v>0.23255813953488369</v>
      </c>
      <c r="K135" s="64">
        <v>0.74</v>
      </c>
      <c r="L135" s="64">
        <v>0.36229352406442977</v>
      </c>
      <c r="M135" s="27" t="s">
        <v>102</v>
      </c>
      <c r="N135" s="27">
        <v>44</v>
      </c>
      <c r="O135" s="64">
        <v>8.4618911185239218E-2</v>
      </c>
      <c r="P135" s="65">
        <v>0</v>
      </c>
      <c r="Q135" s="2">
        <v>0.1</v>
      </c>
      <c r="R135" s="2">
        <v>0.4</v>
      </c>
      <c r="S135" s="2">
        <v>0.18333333333333329</v>
      </c>
      <c r="T135" s="2">
        <v>0.23255813953488369</v>
      </c>
      <c r="U135" s="2">
        <v>0.74</v>
      </c>
      <c r="V135" s="2">
        <v>0.36229352406442977</v>
      </c>
      <c r="W135" s="66">
        <f t="shared" si="12"/>
        <v>0</v>
      </c>
      <c r="X135" s="66">
        <f t="shared" si="13"/>
        <v>0</v>
      </c>
      <c r="Y135" s="66">
        <f t="shared" si="14"/>
        <v>0</v>
      </c>
      <c r="Z135" s="66">
        <f t="shared" si="15"/>
        <v>0</v>
      </c>
      <c r="AA135" s="66">
        <f t="shared" si="16"/>
        <v>0</v>
      </c>
      <c r="AB135" s="66">
        <f t="shared" si="17"/>
        <v>0</v>
      </c>
    </row>
    <row r="136" spans="1:28" s="1" customFormat="1" ht="10.8" x14ac:dyDescent="0.25">
      <c r="A136" s="27">
        <v>45</v>
      </c>
      <c r="B136" s="27">
        <v>45000</v>
      </c>
      <c r="C136" s="27" t="s">
        <v>6</v>
      </c>
      <c r="D136" s="27" t="s">
        <v>17</v>
      </c>
      <c r="E136" s="27" t="s">
        <v>53</v>
      </c>
      <c r="F136" s="27" t="s">
        <v>62</v>
      </c>
      <c r="G136" s="64">
        <v>0.18888888888888891</v>
      </c>
      <c r="H136" s="64">
        <v>0.4</v>
      </c>
      <c r="I136" s="64">
        <v>0.25</v>
      </c>
      <c r="J136" s="64">
        <v>0.186046511627907</v>
      </c>
      <c r="K136" s="64">
        <v>0.8912500000000001</v>
      </c>
      <c r="L136" s="64">
        <v>0.24899584165220021</v>
      </c>
      <c r="M136" s="27" t="s">
        <v>102</v>
      </c>
      <c r="N136" s="27">
        <v>44</v>
      </c>
      <c r="O136" s="64">
        <v>8.4618911185239218E-2</v>
      </c>
      <c r="P136" s="65">
        <v>0</v>
      </c>
      <c r="Q136" s="2">
        <v>0.27777777777777779</v>
      </c>
      <c r="R136" s="2">
        <v>0.4</v>
      </c>
      <c r="S136" s="2">
        <v>0.18333333333333329</v>
      </c>
      <c r="T136" s="2">
        <v>0.16279069767441859</v>
      </c>
      <c r="U136" s="2">
        <v>0.99142857142857144</v>
      </c>
      <c r="V136" s="2">
        <v>6.1884046158757382E-3</v>
      </c>
      <c r="W136" s="66">
        <f t="shared" si="12"/>
        <v>-2.3255813953488413E-2</v>
      </c>
      <c r="X136" s="66">
        <f t="shared" si="13"/>
        <v>0.10017857142857134</v>
      </c>
      <c r="Y136" s="66">
        <f t="shared" si="14"/>
        <v>-0.24280743703632446</v>
      </c>
      <c r="Z136" s="66">
        <f t="shared" si="15"/>
        <v>8.8888888888888878E-2</v>
      </c>
      <c r="AA136" s="66">
        <f t="shared" si="16"/>
        <v>0</v>
      </c>
      <c r="AB136" s="66">
        <f t="shared" si="17"/>
        <v>-6.6666666666666707E-2</v>
      </c>
    </row>
    <row r="137" spans="1:28" s="1" customFormat="1" ht="10.8" x14ac:dyDescent="0.25">
      <c r="A137" s="27">
        <v>46</v>
      </c>
      <c r="B137" s="27">
        <v>46000</v>
      </c>
      <c r="C137" s="27" t="s">
        <v>6</v>
      </c>
      <c r="D137" s="27" t="s">
        <v>7</v>
      </c>
      <c r="E137" s="27" t="s">
        <v>53</v>
      </c>
      <c r="F137" s="27" t="s">
        <v>62</v>
      </c>
      <c r="G137" s="64">
        <v>0.1</v>
      </c>
      <c r="H137" s="64">
        <v>0.4</v>
      </c>
      <c r="I137" s="64">
        <v>0.05</v>
      </c>
      <c r="J137" s="64">
        <v>0.60465116279069764</v>
      </c>
      <c r="K137" s="64">
        <v>0.93961538461538452</v>
      </c>
      <c r="L137" s="64">
        <v>7.664542684645612E-4</v>
      </c>
      <c r="M137" s="27" t="s">
        <v>99</v>
      </c>
      <c r="N137" s="27">
        <v>45</v>
      </c>
      <c r="O137" s="64">
        <v>7.6935406314056709E-2</v>
      </c>
      <c r="P137" s="65">
        <v>0</v>
      </c>
      <c r="Q137" s="2">
        <v>0.1</v>
      </c>
      <c r="R137" s="2">
        <v>0.4</v>
      </c>
      <c r="S137" s="2">
        <v>0.05</v>
      </c>
      <c r="T137" s="2">
        <v>0.60465116279069764</v>
      </c>
      <c r="U137" s="2">
        <v>0.93961538461538452</v>
      </c>
      <c r="V137" s="2">
        <v>7.664542684645612E-4</v>
      </c>
      <c r="W137" s="66">
        <f t="shared" si="12"/>
        <v>0</v>
      </c>
      <c r="X137" s="66">
        <f t="shared" si="13"/>
        <v>0</v>
      </c>
      <c r="Y137" s="66">
        <f t="shared" si="14"/>
        <v>0</v>
      </c>
      <c r="Z137" s="66">
        <f t="shared" si="15"/>
        <v>0</v>
      </c>
      <c r="AA137" s="66">
        <f t="shared" si="16"/>
        <v>0</v>
      </c>
      <c r="AB137" s="66">
        <f t="shared" si="17"/>
        <v>0</v>
      </c>
    </row>
    <row r="138" spans="1:28" s="1" customFormat="1" ht="10.8" x14ac:dyDescent="0.25">
      <c r="A138" s="27">
        <v>46</v>
      </c>
      <c r="B138" s="27">
        <v>46000</v>
      </c>
      <c r="C138" s="27" t="s">
        <v>6</v>
      </c>
      <c r="D138" s="27" t="s">
        <v>16</v>
      </c>
      <c r="E138" s="27" t="s">
        <v>53</v>
      </c>
      <c r="F138" s="27" t="s">
        <v>62</v>
      </c>
      <c r="G138" s="64">
        <v>0.1</v>
      </c>
      <c r="H138" s="64">
        <v>0.4</v>
      </c>
      <c r="I138" s="64">
        <v>0.18333333333333329</v>
      </c>
      <c r="J138" s="64">
        <v>0.186046511627907</v>
      </c>
      <c r="K138" s="64">
        <v>0.88250000000000006</v>
      </c>
      <c r="L138" s="64">
        <v>5.3651798792519294E-3</v>
      </c>
      <c r="M138" s="27" t="s">
        <v>99</v>
      </c>
      <c r="N138" s="27">
        <v>45</v>
      </c>
      <c r="O138" s="64">
        <v>7.6935406314056709E-2</v>
      </c>
      <c r="P138" s="65">
        <v>0</v>
      </c>
      <c r="Q138" s="2">
        <v>0.1</v>
      </c>
      <c r="R138" s="2">
        <v>0.4</v>
      </c>
      <c r="S138" s="2">
        <v>0.1166666666666667</v>
      </c>
      <c r="T138" s="2">
        <v>0.39534883720930231</v>
      </c>
      <c r="U138" s="2">
        <v>0.92882352941176494</v>
      </c>
      <c r="V138" s="2">
        <v>0.14438012259002361</v>
      </c>
      <c r="W138" s="66">
        <f t="shared" si="12"/>
        <v>0.2093023255813953</v>
      </c>
      <c r="X138" s="66">
        <f t="shared" si="13"/>
        <v>4.6323529411764874E-2</v>
      </c>
      <c r="Y138" s="66">
        <f t="shared" si="14"/>
        <v>0.13901494271077169</v>
      </c>
      <c r="Z138" s="66">
        <f t="shared" si="15"/>
        <v>0</v>
      </c>
      <c r="AA138" s="66">
        <f t="shared" si="16"/>
        <v>0</v>
      </c>
      <c r="AB138" s="66">
        <f t="shared" si="17"/>
        <v>-6.6666666666666596E-2</v>
      </c>
    </row>
    <row r="139" spans="1:28" s="1" customFormat="1" ht="10.8" x14ac:dyDescent="0.25">
      <c r="A139" s="27">
        <v>46</v>
      </c>
      <c r="B139" s="27">
        <v>46000</v>
      </c>
      <c r="C139" s="27" t="s">
        <v>6</v>
      </c>
      <c r="D139" s="27" t="s">
        <v>17</v>
      </c>
      <c r="E139" s="27" t="s">
        <v>53</v>
      </c>
      <c r="F139" s="27" t="s">
        <v>62</v>
      </c>
      <c r="G139" s="64">
        <v>0.18888888888888891</v>
      </c>
      <c r="H139" s="64">
        <v>0.4</v>
      </c>
      <c r="I139" s="64">
        <v>0.25</v>
      </c>
      <c r="J139" s="64">
        <v>0.16279069767441859</v>
      </c>
      <c r="K139" s="64">
        <v>0.99142857142857144</v>
      </c>
      <c r="L139" s="64">
        <v>5.3651798792519294E-3</v>
      </c>
      <c r="M139" s="27" t="s">
        <v>99</v>
      </c>
      <c r="N139" s="27">
        <v>45</v>
      </c>
      <c r="O139" s="64">
        <v>7.6935406314056709E-2</v>
      </c>
      <c r="P139" s="65">
        <v>0</v>
      </c>
      <c r="Q139" s="2">
        <v>0.18888888888888891</v>
      </c>
      <c r="R139" s="2">
        <v>0.4</v>
      </c>
      <c r="S139" s="2">
        <v>0.18333333333333329</v>
      </c>
      <c r="T139" s="2">
        <v>0.16279069767441859</v>
      </c>
      <c r="U139" s="2">
        <v>0.99142857142857144</v>
      </c>
      <c r="V139" s="2">
        <v>5.3651798792519294E-3</v>
      </c>
      <c r="W139" s="66">
        <f t="shared" si="12"/>
        <v>0</v>
      </c>
      <c r="X139" s="66">
        <f t="shared" si="13"/>
        <v>0</v>
      </c>
      <c r="Y139" s="66">
        <f t="shared" si="14"/>
        <v>0</v>
      </c>
      <c r="Z139" s="66">
        <f t="shared" si="15"/>
        <v>0</v>
      </c>
      <c r="AA139" s="66">
        <f t="shared" si="16"/>
        <v>0</v>
      </c>
      <c r="AB139" s="66">
        <f t="shared" si="17"/>
        <v>-6.6666666666666707E-2</v>
      </c>
    </row>
    <row r="140" spans="1:28" s="1" customFormat="1" ht="10.8" x14ac:dyDescent="0.25">
      <c r="A140" s="27">
        <v>47</v>
      </c>
      <c r="B140" s="27">
        <v>47000</v>
      </c>
      <c r="C140" s="27" t="s">
        <v>6</v>
      </c>
      <c r="D140" s="27" t="s">
        <v>7</v>
      </c>
      <c r="E140" s="27" t="s">
        <v>53</v>
      </c>
      <c r="F140" s="27" t="s">
        <v>62</v>
      </c>
      <c r="G140" s="64">
        <v>0.1</v>
      </c>
      <c r="H140" s="64">
        <v>0.4</v>
      </c>
      <c r="I140" s="64">
        <v>0.05</v>
      </c>
      <c r="J140" s="64">
        <v>0.60465116279069764</v>
      </c>
      <c r="K140" s="64">
        <v>0.93884615384615366</v>
      </c>
      <c r="L140" s="64">
        <v>5.9327061615391653E-4</v>
      </c>
      <c r="M140" s="27" t="s">
        <v>80</v>
      </c>
      <c r="N140" s="27">
        <v>46</v>
      </c>
      <c r="O140" s="64">
        <v>6.9679799232753456E-2</v>
      </c>
      <c r="P140" s="65">
        <v>0</v>
      </c>
      <c r="Q140" s="2">
        <v>0.1</v>
      </c>
      <c r="R140" s="2">
        <v>0.4</v>
      </c>
      <c r="S140" s="2">
        <v>0.05</v>
      </c>
      <c r="T140" s="2">
        <v>0.60465116279069764</v>
      </c>
      <c r="U140" s="2">
        <v>0.93884615384615366</v>
      </c>
      <c r="V140" s="2">
        <v>5.9327061615391653E-4</v>
      </c>
      <c r="W140" s="66">
        <f t="shared" si="12"/>
        <v>0</v>
      </c>
      <c r="X140" s="66">
        <f t="shared" si="13"/>
        <v>0</v>
      </c>
      <c r="Y140" s="66">
        <f t="shared" si="14"/>
        <v>0</v>
      </c>
      <c r="Z140" s="66">
        <f t="shared" si="15"/>
        <v>0</v>
      </c>
      <c r="AA140" s="66">
        <f t="shared" si="16"/>
        <v>0</v>
      </c>
      <c r="AB140" s="66">
        <f t="shared" si="17"/>
        <v>0</v>
      </c>
    </row>
    <row r="141" spans="1:28" s="1" customFormat="1" ht="10.8" x14ac:dyDescent="0.25">
      <c r="A141" s="27">
        <v>47</v>
      </c>
      <c r="B141" s="27">
        <v>47000</v>
      </c>
      <c r="C141" s="27" t="s">
        <v>6</v>
      </c>
      <c r="D141" s="27" t="s">
        <v>16</v>
      </c>
      <c r="E141" s="27" t="s">
        <v>53</v>
      </c>
      <c r="F141" s="27" t="s">
        <v>62</v>
      </c>
      <c r="G141" s="64">
        <v>0.1</v>
      </c>
      <c r="H141" s="64">
        <v>0.4</v>
      </c>
      <c r="I141" s="64">
        <v>0.18333333333333329</v>
      </c>
      <c r="J141" s="64">
        <v>0.186046511627907</v>
      </c>
      <c r="K141" s="64">
        <v>0.88125000000000009</v>
      </c>
      <c r="L141" s="64">
        <v>4.1528943130774154E-3</v>
      </c>
      <c r="M141" s="27" t="s">
        <v>80</v>
      </c>
      <c r="N141" s="27">
        <v>46</v>
      </c>
      <c r="O141" s="64">
        <v>6.9679799232753456E-2</v>
      </c>
      <c r="P141" s="65">
        <v>0</v>
      </c>
      <c r="Q141" s="2">
        <v>0.1</v>
      </c>
      <c r="R141" s="2">
        <v>0.4</v>
      </c>
      <c r="S141" s="2">
        <v>0.18333333333333329</v>
      </c>
      <c r="T141" s="2">
        <v>0.186046511627907</v>
      </c>
      <c r="U141" s="2">
        <v>0.88125000000000009</v>
      </c>
      <c r="V141" s="2">
        <v>4.1528943130774154E-3</v>
      </c>
      <c r="W141" s="66">
        <f t="shared" si="12"/>
        <v>0</v>
      </c>
      <c r="X141" s="66">
        <f t="shared" si="13"/>
        <v>0</v>
      </c>
      <c r="Y141" s="66">
        <f t="shared" si="14"/>
        <v>0</v>
      </c>
      <c r="Z141" s="66">
        <f t="shared" si="15"/>
        <v>0</v>
      </c>
      <c r="AA141" s="66">
        <f t="shared" si="16"/>
        <v>0</v>
      </c>
      <c r="AB141" s="66">
        <f t="shared" si="17"/>
        <v>0</v>
      </c>
    </row>
    <row r="142" spans="1:28" s="1" customFormat="1" ht="10.8" x14ac:dyDescent="0.25">
      <c r="A142" s="27">
        <v>47</v>
      </c>
      <c r="B142" s="27">
        <v>47000</v>
      </c>
      <c r="C142" s="27" t="s">
        <v>6</v>
      </c>
      <c r="D142" s="27" t="s">
        <v>17</v>
      </c>
      <c r="E142" s="27" t="s">
        <v>53</v>
      </c>
      <c r="F142" s="27" t="s">
        <v>62</v>
      </c>
      <c r="G142" s="64">
        <v>0.18888888888888891</v>
      </c>
      <c r="H142" s="64">
        <v>0.4</v>
      </c>
      <c r="I142" s="64">
        <v>0.25</v>
      </c>
      <c r="J142" s="64">
        <v>0.16279069767441859</v>
      </c>
      <c r="K142" s="64">
        <v>0.99142857142857144</v>
      </c>
      <c r="L142" s="64">
        <v>4.1528943130774154E-3</v>
      </c>
      <c r="M142" s="27" t="s">
        <v>80</v>
      </c>
      <c r="N142" s="27">
        <v>46</v>
      </c>
      <c r="O142" s="64">
        <v>6.9679799232753456E-2</v>
      </c>
      <c r="P142" s="65">
        <v>0</v>
      </c>
      <c r="Q142" s="2">
        <v>0.18888888888888891</v>
      </c>
      <c r="R142" s="2">
        <v>0.4</v>
      </c>
      <c r="S142" s="2">
        <v>0.18333333333333329</v>
      </c>
      <c r="T142" s="2">
        <v>0.16279069767441859</v>
      </c>
      <c r="U142" s="2">
        <v>0.99142857142857144</v>
      </c>
      <c r="V142" s="2">
        <v>4.1528943130774154E-3</v>
      </c>
      <c r="W142" s="66">
        <f t="shared" si="12"/>
        <v>0</v>
      </c>
      <c r="X142" s="66">
        <f t="shared" si="13"/>
        <v>0</v>
      </c>
      <c r="Y142" s="66">
        <f t="shared" si="14"/>
        <v>0</v>
      </c>
      <c r="Z142" s="66">
        <f t="shared" si="15"/>
        <v>0</v>
      </c>
      <c r="AA142" s="66">
        <f t="shared" si="16"/>
        <v>0</v>
      </c>
      <c r="AB142" s="66">
        <f t="shared" si="17"/>
        <v>-6.6666666666666707E-2</v>
      </c>
    </row>
    <row r="143" spans="1:28" s="1" customFormat="1" ht="10.8" x14ac:dyDescent="0.25">
      <c r="A143" s="27">
        <v>48</v>
      </c>
      <c r="B143" s="27">
        <v>48000</v>
      </c>
      <c r="C143" s="27" t="s">
        <v>6</v>
      </c>
      <c r="D143" s="27" t="s">
        <v>7</v>
      </c>
      <c r="E143" s="27" t="s">
        <v>53</v>
      </c>
      <c r="F143" s="27" t="s">
        <v>62</v>
      </c>
      <c r="G143" s="64">
        <v>0.1</v>
      </c>
      <c r="H143" s="64">
        <v>0.4</v>
      </c>
      <c r="I143" s="64">
        <v>0.05</v>
      </c>
      <c r="J143" s="64">
        <v>0.67441860465116277</v>
      </c>
      <c r="K143" s="64">
        <v>0.85586206896551709</v>
      </c>
      <c r="L143" s="64">
        <v>0.15976786171215029</v>
      </c>
      <c r="M143" s="27" t="s">
        <v>105</v>
      </c>
      <c r="N143" s="27">
        <v>47</v>
      </c>
      <c r="O143" s="64">
        <v>7.4518159055831604E-2</v>
      </c>
      <c r="P143" s="65">
        <v>0</v>
      </c>
      <c r="Q143" s="2">
        <v>0.1</v>
      </c>
      <c r="R143" s="2">
        <v>0.4</v>
      </c>
      <c r="S143" s="2">
        <v>0.05</v>
      </c>
      <c r="T143" s="2">
        <v>0.67441860465116277</v>
      </c>
      <c r="U143" s="2">
        <v>0.85586206896551709</v>
      </c>
      <c r="V143" s="2">
        <v>0.15976786171215029</v>
      </c>
      <c r="W143" s="66">
        <f t="shared" si="12"/>
        <v>0</v>
      </c>
      <c r="X143" s="66">
        <f t="shared" si="13"/>
        <v>0</v>
      </c>
      <c r="Y143" s="66">
        <f t="shared" si="14"/>
        <v>0</v>
      </c>
      <c r="Z143" s="66">
        <f t="shared" si="15"/>
        <v>0</v>
      </c>
      <c r="AA143" s="66">
        <f t="shared" si="16"/>
        <v>0</v>
      </c>
      <c r="AB143" s="66">
        <f t="shared" si="17"/>
        <v>0</v>
      </c>
    </row>
    <row r="144" spans="1:28" s="1" customFormat="1" ht="10.8" x14ac:dyDescent="0.25">
      <c r="A144" s="27">
        <v>48</v>
      </c>
      <c r="B144" s="27">
        <v>48000</v>
      </c>
      <c r="C144" s="27" t="s">
        <v>6</v>
      </c>
      <c r="D144" s="27" t="s">
        <v>16</v>
      </c>
      <c r="E144" s="27" t="s">
        <v>53</v>
      </c>
      <c r="F144" s="27" t="s">
        <v>62</v>
      </c>
      <c r="G144" s="64">
        <v>0.1</v>
      </c>
      <c r="H144" s="64">
        <v>0.4</v>
      </c>
      <c r="I144" s="64">
        <v>0.18333333333333329</v>
      </c>
      <c r="J144" s="64">
        <v>0.2558139534883721</v>
      </c>
      <c r="K144" s="64">
        <v>0.67727272727272736</v>
      </c>
      <c r="L144" s="64">
        <v>0.3994196542803759</v>
      </c>
      <c r="M144" s="27" t="s">
        <v>105</v>
      </c>
      <c r="N144" s="27">
        <v>47</v>
      </c>
      <c r="O144" s="64">
        <v>7.4518159055831604E-2</v>
      </c>
      <c r="P144" s="65">
        <v>0</v>
      </c>
      <c r="Q144" s="2">
        <v>0.1</v>
      </c>
      <c r="R144" s="2">
        <v>0.4</v>
      </c>
      <c r="S144" s="2">
        <v>0.18333333333333329</v>
      </c>
      <c r="T144" s="2">
        <v>0.2558139534883721</v>
      </c>
      <c r="U144" s="2">
        <v>0.67727272727272736</v>
      </c>
      <c r="V144" s="2">
        <v>0.3994196542803759</v>
      </c>
      <c r="W144" s="66">
        <f t="shared" si="12"/>
        <v>0</v>
      </c>
      <c r="X144" s="66">
        <f t="shared" si="13"/>
        <v>0</v>
      </c>
      <c r="Y144" s="66">
        <f t="shared" si="14"/>
        <v>0</v>
      </c>
      <c r="Z144" s="66">
        <f t="shared" si="15"/>
        <v>0</v>
      </c>
      <c r="AA144" s="66">
        <f t="shared" si="16"/>
        <v>0</v>
      </c>
      <c r="AB144" s="66">
        <f t="shared" si="17"/>
        <v>0</v>
      </c>
    </row>
    <row r="145" spans="1:28" s="1" customFormat="1" ht="10.8" x14ac:dyDescent="0.25">
      <c r="A145" s="27">
        <v>48</v>
      </c>
      <c r="B145" s="27">
        <v>48000</v>
      </c>
      <c r="C145" s="27" t="s">
        <v>6</v>
      </c>
      <c r="D145" s="27" t="s">
        <v>17</v>
      </c>
      <c r="E145" s="27" t="s">
        <v>53</v>
      </c>
      <c r="F145" s="27" t="s">
        <v>62</v>
      </c>
      <c r="G145" s="64">
        <v>0.18888888888888891</v>
      </c>
      <c r="H145" s="64">
        <v>0.4</v>
      </c>
      <c r="I145" s="64">
        <v>0.25</v>
      </c>
      <c r="J145" s="64">
        <v>0.16279069767441859</v>
      </c>
      <c r="K145" s="64">
        <v>0.99142857142857144</v>
      </c>
      <c r="L145" s="64">
        <v>2.2250856857031578E-3</v>
      </c>
      <c r="M145" s="27" t="s">
        <v>105</v>
      </c>
      <c r="N145" s="27">
        <v>47</v>
      </c>
      <c r="O145" s="64">
        <v>7.4518159055831604E-2</v>
      </c>
      <c r="P145" s="65">
        <v>0</v>
      </c>
      <c r="Q145" s="2">
        <v>0.18888888888888891</v>
      </c>
      <c r="R145" s="2">
        <v>0.4</v>
      </c>
      <c r="S145" s="2">
        <v>0.18333333333333329</v>
      </c>
      <c r="T145" s="2">
        <v>0.16279069767441859</v>
      </c>
      <c r="U145" s="2">
        <v>0.99142857142857144</v>
      </c>
      <c r="V145" s="2">
        <v>2.2250856857031578E-3</v>
      </c>
      <c r="W145" s="66">
        <f t="shared" si="12"/>
        <v>0</v>
      </c>
      <c r="X145" s="66">
        <f t="shared" si="13"/>
        <v>0</v>
      </c>
      <c r="Y145" s="66">
        <f t="shared" si="14"/>
        <v>0</v>
      </c>
      <c r="Z145" s="66">
        <f t="shared" si="15"/>
        <v>0</v>
      </c>
      <c r="AA145" s="66">
        <f t="shared" si="16"/>
        <v>0</v>
      </c>
      <c r="AB145" s="66">
        <f t="shared" si="17"/>
        <v>-6.6666666666666707E-2</v>
      </c>
    </row>
    <row r="146" spans="1:28" s="1" customFormat="1" ht="10.8" x14ac:dyDescent="0.25">
      <c r="A146" s="27">
        <v>49</v>
      </c>
      <c r="B146" s="27">
        <v>49000</v>
      </c>
      <c r="C146" s="27" t="s">
        <v>6</v>
      </c>
      <c r="D146" s="27" t="s">
        <v>7</v>
      </c>
      <c r="E146" s="27" t="s">
        <v>53</v>
      </c>
      <c r="F146" s="27" t="s">
        <v>62</v>
      </c>
      <c r="G146" s="64">
        <v>0.1</v>
      </c>
      <c r="H146" s="64">
        <v>0.4</v>
      </c>
      <c r="I146" s="64">
        <v>0.05</v>
      </c>
      <c r="J146" s="64">
        <v>0.60465116279069764</v>
      </c>
      <c r="K146" s="64">
        <v>0.94153846153846155</v>
      </c>
      <c r="L146" s="64">
        <v>6.1511075867839798E-2</v>
      </c>
      <c r="M146" s="27" t="s">
        <v>106</v>
      </c>
      <c r="N146" s="27">
        <v>48</v>
      </c>
      <c r="O146" s="64">
        <v>7.3383587547436291E-2</v>
      </c>
      <c r="P146" s="65">
        <v>0</v>
      </c>
      <c r="Q146" s="2">
        <v>0.1</v>
      </c>
      <c r="R146" s="2">
        <v>0.4</v>
      </c>
      <c r="S146" s="2">
        <v>0.05</v>
      </c>
      <c r="T146" s="2">
        <v>0.60465116279069764</v>
      </c>
      <c r="U146" s="2">
        <v>0.94153846153846155</v>
      </c>
      <c r="V146" s="2">
        <v>6.1511075867839798E-2</v>
      </c>
      <c r="W146" s="66">
        <f t="shared" si="12"/>
        <v>0</v>
      </c>
      <c r="X146" s="66">
        <f t="shared" si="13"/>
        <v>0</v>
      </c>
      <c r="Y146" s="66">
        <f t="shared" si="14"/>
        <v>0</v>
      </c>
      <c r="Z146" s="66">
        <f t="shared" si="15"/>
        <v>0</v>
      </c>
      <c r="AA146" s="66">
        <f t="shared" si="16"/>
        <v>0</v>
      </c>
      <c r="AB146" s="66">
        <f t="shared" si="17"/>
        <v>0</v>
      </c>
    </row>
    <row r="147" spans="1:28" s="1" customFormat="1" ht="10.8" x14ac:dyDescent="0.25">
      <c r="A147" s="27">
        <v>49</v>
      </c>
      <c r="B147" s="27">
        <v>49000</v>
      </c>
      <c r="C147" s="27" t="s">
        <v>6</v>
      </c>
      <c r="D147" s="27" t="s">
        <v>16</v>
      </c>
      <c r="E147" s="27" t="s">
        <v>53</v>
      </c>
      <c r="F147" s="27" t="s">
        <v>62</v>
      </c>
      <c r="G147" s="64">
        <v>0.1</v>
      </c>
      <c r="H147" s="64">
        <v>0.4</v>
      </c>
      <c r="I147" s="64">
        <v>0.18333333333333329</v>
      </c>
      <c r="J147" s="64">
        <v>0.186046511627907</v>
      </c>
      <c r="K147" s="64">
        <v>0.89000000000000012</v>
      </c>
      <c r="L147" s="64">
        <v>0.24604430347135919</v>
      </c>
      <c r="M147" s="27" t="s">
        <v>106</v>
      </c>
      <c r="N147" s="27">
        <v>48</v>
      </c>
      <c r="O147" s="64">
        <v>7.3383587547436291E-2</v>
      </c>
      <c r="P147" s="65">
        <v>0</v>
      </c>
      <c r="Q147" s="2">
        <v>0.1</v>
      </c>
      <c r="R147" s="2">
        <v>0.4</v>
      </c>
      <c r="S147" s="2">
        <v>0.18333333333333329</v>
      </c>
      <c r="T147" s="2">
        <v>0.186046511627907</v>
      </c>
      <c r="U147" s="2">
        <v>0.89000000000000012</v>
      </c>
      <c r="V147" s="2">
        <v>0.24604430347135919</v>
      </c>
      <c r="W147" s="66">
        <f t="shared" si="12"/>
        <v>0</v>
      </c>
      <c r="X147" s="66">
        <f t="shared" si="13"/>
        <v>0</v>
      </c>
      <c r="Y147" s="66">
        <f t="shared" si="14"/>
        <v>0</v>
      </c>
      <c r="Z147" s="66">
        <f t="shared" si="15"/>
        <v>0</v>
      </c>
      <c r="AA147" s="66">
        <f t="shared" si="16"/>
        <v>0</v>
      </c>
      <c r="AB147" s="66">
        <f t="shared" si="17"/>
        <v>0</v>
      </c>
    </row>
    <row r="148" spans="1:28" s="1" customFormat="1" ht="10.8" x14ac:dyDescent="0.25">
      <c r="A148" s="27">
        <v>49</v>
      </c>
      <c r="B148" s="27">
        <v>49000</v>
      </c>
      <c r="C148" s="27" t="s">
        <v>6</v>
      </c>
      <c r="D148" s="27" t="s">
        <v>17</v>
      </c>
      <c r="E148" s="27" t="s">
        <v>53</v>
      </c>
      <c r="F148" s="27" t="s">
        <v>62</v>
      </c>
      <c r="G148" s="64">
        <v>0.18888888888888891</v>
      </c>
      <c r="H148" s="64">
        <v>0.4</v>
      </c>
      <c r="I148" s="64">
        <v>0.25</v>
      </c>
      <c r="J148" s="64">
        <v>0.16279069767441859</v>
      </c>
      <c r="K148" s="64">
        <v>0.99142857142857144</v>
      </c>
      <c r="L148" s="64">
        <v>3.4522433063547409E-3</v>
      </c>
      <c r="M148" s="27" t="s">
        <v>106</v>
      </c>
      <c r="N148" s="27">
        <v>48</v>
      </c>
      <c r="O148" s="64">
        <v>7.3383587547436291E-2</v>
      </c>
      <c r="P148" s="65">
        <v>0</v>
      </c>
      <c r="Q148" s="2">
        <v>0.18888888888888891</v>
      </c>
      <c r="R148" s="2">
        <v>0.4</v>
      </c>
      <c r="S148" s="2">
        <v>0.18333333333333329</v>
      </c>
      <c r="T148" s="2">
        <v>0.16279069767441859</v>
      </c>
      <c r="U148" s="2">
        <v>0.99142857142857144</v>
      </c>
      <c r="V148" s="2">
        <v>3.4522433063547409E-3</v>
      </c>
      <c r="W148" s="66">
        <f t="shared" si="12"/>
        <v>0</v>
      </c>
      <c r="X148" s="66">
        <f t="shared" si="13"/>
        <v>0</v>
      </c>
      <c r="Y148" s="66">
        <f t="shared" si="14"/>
        <v>0</v>
      </c>
      <c r="Z148" s="66">
        <f t="shared" si="15"/>
        <v>0</v>
      </c>
      <c r="AA148" s="66">
        <f t="shared" si="16"/>
        <v>0</v>
      </c>
      <c r="AB148" s="66">
        <f t="shared" si="17"/>
        <v>-6.6666666666666707E-2</v>
      </c>
    </row>
    <row r="149" spans="1:28" s="1" customFormat="1" ht="10.8" x14ac:dyDescent="0.25">
      <c r="A149" s="27">
        <v>50</v>
      </c>
      <c r="B149" s="27">
        <v>50000</v>
      </c>
      <c r="C149" s="27" t="s">
        <v>6</v>
      </c>
      <c r="D149" s="27" t="s">
        <v>7</v>
      </c>
      <c r="E149" s="27" t="s">
        <v>53</v>
      </c>
      <c r="F149" s="27" t="s">
        <v>62</v>
      </c>
      <c r="G149" s="64">
        <v>0.1</v>
      </c>
      <c r="H149" s="64">
        <v>0.4</v>
      </c>
      <c r="I149" s="64">
        <v>0.05</v>
      </c>
      <c r="J149" s="64">
        <v>0.60465116279069764</v>
      </c>
      <c r="K149" s="64">
        <v>0.94115384615384612</v>
      </c>
      <c r="L149" s="64">
        <v>5.9050297498493422E-2</v>
      </c>
      <c r="M149" s="27" t="s">
        <v>107</v>
      </c>
      <c r="N149" s="27">
        <v>49</v>
      </c>
      <c r="O149" s="64">
        <v>7.8052201108980188E-2</v>
      </c>
      <c r="P149" s="65">
        <v>0</v>
      </c>
      <c r="Q149" s="2">
        <v>0.1</v>
      </c>
      <c r="R149" s="2">
        <v>0.4</v>
      </c>
      <c r="S149" s="2">
        <v>0.05</v>
      </c>
      <c r="T149" s="2">
        <v>0.60465116279069764</v>
      </c>
      <c r="U149" s="2">
        <v>0.94115384615384612</v>
      </c>
      <c r="V149" s="2">
        <v>5.9050297498493422E-2</v>
      </c>
      <c r="W149" s="66">
        <f t="shared" si="12"/>
        <v>0</v>
      </c>
      <c r="X149" s="66">
        <f t="shared" si="13"/>
        <v>0</v>
      </c>
      <c r="Y149" s="66">
        <f t="shared" si="14"/>
        <v>0</v>
      </c>
      <c r="Z149" s="66">
        <f t="shared" si="15"/>
        <v>0</v>
      </c>
      <c r="AA149" s="66">
        <f t="shared" si="16"/>
        <v>0</v>
      </c>
      <c r="AB149" s="66">
        <f t="shared" si="17"/>
        <v>0</v>
      </c>
    </row>
    <row r="150" spans="1:28" s="1" customFormat="1" ht="10.8" x14ac:dyDescent="0.25">
      <c r="A150" s="27">
        <v>50</v>
      </c>
      <c r="B150" s="27">
        <v>50000</v>
      </c>
      <c r="C150" s="27" t="s">
        <v>6</v>
      </c>
      <c r="D150" s="27" t="s">
        <v>16</v>
      </c>
      <c r="E150" s="27" t="s">
        <v>53</v>
      </c>
      <c r="F150" s="27" t="s">
        <v>62</v>
      </c>
      <c r="G150" s="64">
        <v>0.1</v>
      </c>
      <c r="H150" s="64">
        <v>0.4</v>
      </c>
      <c r="I150" s="64">
        <v>0.18333333333333329</v>
      </c>
      <c r="J150" s="64">
        <v>0.186046511627907</v>
      </c>
      <c r="K150" s="64">
        <v>0.88750000000000007</v>
      </c>
      <c r="L150" s="64">
        <v>0.23620118999397369</v>
      </c>
      <c r="M150" s="27" t="s">
        <v>107</v>
      </c>
      <c r="N150" s="27">
        <v>49</v>
      </c>
      <c r="O150" s="64">
        <v>7.8052201108980188E-2</v>
      </c>
      <c r="P150" s="65">
        <v>0</v>
      </c>
      <c r="Q150" s="2">
        <v>0.1</v>
      </c>
      <c r="R150" s="2">
        <v>0.4</v>
      </c>
      <c r="S150" s="2">
        <v>0.18333333333333329</v>
      </c>
      <c r="T150" s="2">
        <v>0.186046511627907</v>
      </c>
      <c r="U150" s="2">
        <v>0.88750000000000007</v>
      </c>
      <c r="V150" s="2">
        <v>0.23620118999397369</v>
      </c>
      <c r="W150" s="66">
        <f t="shared" si="12"/>
        <v>0</v>
      </c>
      <c r="X150" s="66">
        <f t="shared" si="13"/>
        <v>0</v>
      </c>
      <c r="Y150" s="66">
        <f t="shared" si="14"/>
        <v>0</v>
      </c>
      <c r="Z150" s="66">
        <f t="shared" si="15"/>
        <v>0</v>
      </c>
      <c r="AA150" s="66">
        <f t="shared" si="16"/>
        <v>0</v>
      </c>
      <c r="AB150" s="66">
        <f t="shared" si="17"/>
        <v>0</v>
      </c>
    </row>
    <row r="151" spans="1:28" s="1" customFormat="1" ht="10.8" x14ac:dyDescent="0.25">
      <c r="A151" s="27">
        <v>50</v>
      </c>
      <c r="B151" s="27">
        <v>50000</v>
      </c>
      <c r="C151" s="27" t="s">
        <v>6</v>
      </c>
      <c r="D151" s="27" t="s">
        <v>17</v>
      </c>
      <c r="E151" s="27" t="s">
        <v>53</v>
      </c>
      <c r="F151" s="27" t="s">
        <v>62</v>
      </c>
      <c r="G151" s="64">
        <v>0.18888888888888891</v>
      </c>
      <c r="H151" s="64">
        <v>0.4</v>
      </c>
      <c r="I151" s="64">
        <v>0.25</v>
      </c>
      <c r="J151" s="64">
        <v>0.16279069767441859</v>
      </c>
      <c r="K151" s="64">
        <v>0.99142857142857144</v>
      </c>
      <c r="L151" s="64">
        <v>6.8851386086370052E-3</v>
      </c>
      <c r="M151" s="27" t="s">
        <v>107</v>
      </c>
      <c r="N151" s="27">
        <v>49</v>
      </c>
      <c r="O151" s="64">
        <v>7.8052201108980188E-2</v>
      </c>
      <c r="P151" s="65">
        <v>0</v>
      </c>
      <c r="Q151" s="2">
        <v>0.18888888888888891</v>
      </c>
      <c r="R151" s="2">
        <v>0.4</v>
      </c>
      <c r="S151" s="2">
        <v>0.18333333333333329</v>
      </c>
      <c r="T151" s="2">
        <v>0.16279069767441859</v>
      </c>
      <c r="U151" s="2">
        <v>0.99142857142857144</v>
      </c>
      <c r="V151" s="2">
        <v>6.8851386086370052E-3</v>
      </c>
      <c r="W151" s="66">
        <f t="shared" si="12"/>
        <v>0</v>
      </c>
      <c r="X151" s="66">
        <f t="shared" si="13"/>
        <v>0</v>
      </c>
      <c r="Y151" s="66">
        <f t="shared" si="14"/>
        <v>0</v>
      </c>
      <c r="Z151" s="66">
        <f t="shared" si="15"/>
        <v>0</v>
      </c>
      <c r="AA151" s="66">
        <f t="shared" si="16"/>
        <v>0</v>
      </c>
      <c r="AB151" s="66">
        <f t="shared" si="17"/>
        <v>-6.6666666666666707E-2</v>
      </c>
    </row>
    <row r="152" spans="1:28" s="1" customFormat="1" ht="10.8" x14ac:dyDescent="0.25">
      <c r="A152" s="27">
        <v>51</v>
      </c>
      <c r="B152" s="27">
        <v>51000</v>
      </c>
      <c r="C152" s="27" t="s">
        <v>6</v>
      </c>
      <c r="D152" s="27" t="s">
        <v>7</v>
      </c>
      <c r="E152" s="27" t="s">
        <v>53</v>
      </c>
      <c r="F152" s="27" t="s">
        <v>62</v>
      </c>
      <c r="G152" s="64">
        <v>0.1</v>
      </c>
      <c r="H152" s="64">
        <v>0.4</v>
      </c>
      <c r="I152" s="64">
        <v>0.05</v>
      </c>
      <c r="J152" s="64">
        <v>0.58139534883720934</v>
      </c>
      <c r="K152" s="64">
        <v>0.97279999999999989</v>
      </c>
      <c r="L152" s="64">
        <v>3.1692852387394619E-4</v>
      </c>
      <c r="M152" s="27" t="s">
        <v>108</v>
      </c>
      <c r="N152" s="27">
        <v>50</v>
      </c>
      <c r="O152" s="64">
        <v>8.279265853327604E-2</v>
      </c>
      <c r="P152" s="65">
        <v>0</v>
      </c>
      <c r="Q152" s="2">
        <v>0.1</v>
      </c>
      <c r="R152" s="2">
        <v>0.4</v>
      </c>
      <c r="S152" s="2">
        <v>0.05</v>
      </c>
      <c r="T152" s="2">
        <v>0.58139534883720934</v>
      </c>
      <c r="U152" s="2">
        <v>0.97279999999999989</v>
      </c>
      <c r="V152" s="2">
        <v>3.1692852387394619E-4</v>
      </c>
      <c r="W152" s="66">
        <f t="shared" si="12"/>
        <v>0</v>
      </c>
      <c r="X152" s="66">
        <f t="shared" si="13"/>
        <v>0</v>
      </c>
      <c r="Y152" s="66">
        <f t="shared" si="14"/>
        <v>0</v>
      </c>
      <c r="Z152" s="66">
        <f t="shared" si="15"/>
        <v>0</v>
      </c>
      <c r="AA152" s="66">
        <f t="shared" si="16"/>
        <v>0</v>
      </c>
      <c r="AB152" s="66">
        <f t="shared" si="17"/>
        <v>0</v>
      </c>
    </row>
    <row r="153" spans="1:28" s="1" customFormat="1" ht="10.8" x14ac:dyDescent="0.25">
      <c r="A153" s="27">
        <v>51</v>
      </c>
      <c r="B153" s="27">
        <v>51000</v>
      </c>
      <c r="C153" s="27" t="s">
        <v>6</v>
      </c>
      <c r="D153" s="27" t="s">
        <v>16</v>
      </c>
      <c r="E153" s="27" t="s">
        <v>53</v>
      </c>
      <c r="F153" s="27" t="s">
        <v>62</v>
      </c>
      <c r="G153" s="64">
        <v>0.1</v>
      </c>
      <c r="H153" s="64">
        <v>0.4</v>
      </c>
      <c r="I153" s="64">
        <v>0.18333333333333329</v>
      </c>
      <c r="J153" s="64">
        <v>0.16279069767441859</v>
      </c>
      <c r="K153" s="64">
        <v>0.99142857142857144</v>
      </c>
      <c r="L153" s="64">
        <v>2.2184996671176238E-3</v>
      </c>
      <c r="M153" s="27" t="s">
        <v>108</v>
      </c>
      <c r="N153" s="27">
        <v>50</v>
      </c>
      <c r="O153" s="64">
        <v>8.279265853327604E-2</v>
      </c>
      <c r="P153" s="65">
        <v>0</v>
      </c>
      <c r="Q153" s="2">
        <v>0.1</v>
      </c>
      <c r="R153" s="2">
        <v>0.4</v>
      </c>
      <c r="S153" s="2">
        <v>0.18333333333333329</v>
      </c>
      <c r="T153" s="2">
        <v>0.16279069767441859</v>
      </c>
      <c r="U153" s="2">
        <v>0.99142857142857144</v>
      </c>
      <c r="V153" s="2">
        <v>2.2184996671176238E-3</v>
      </c>
      <c r="W153" s="66">
        <f t="shared" si="12"/>
        <v>0</v>
      </c>
      <c r="X153" s="66">
        <f t="shared" si="13"/>
        <v>0</v>
      </c>
      <c r="Y153" s="66">
        <f t="shared" si="14"/>
        <v>0</v>
      </c>
      <c r="Z153" s="66">
        <f t="shared" si="15"/>
        <v>0</v>
      </c>
      <c r="AA153" s="66">
        <f t="shared" si="16"/>
        <v>0</v>
      </c>
      <c r="AB153" s="66">
        <f t="shared" si="17"/>
        <v>0</v>
      </c>
    </row>
    <row r="154" spans="1:28" s="1" customFormat="1" ht="10.8" x14ac:dyDescent="0.25">
      <c r="A154" s="27">
        <v>51</v>
      </c>
      <c r="B154" s="27">
        <v>51000</v>
      </c>
      <c r="C154" s="27" t="s">
        <v>6</v>
      </c>
      <c r="D154" s="27" t="s">
        <v>17</v>
      </c>
      <c r="E154" s="27" t="s">
        <v>53</v>
      </c>
      <c r="F154" s="27" t="s">
        <v>62</v>
      </c>
      <c r="G154" s="64">
        <v>0.18888888888888891</v>
      </c>
      <c r="H154" s="64">
        <v>0.4</v>
      </c>
      <c r="I154" s="64">
        <v>0.25</v>
      </c>
      <c r="J154" s="64">
        <v>0.16279069767441859</v>
      </c>
      <c r="K154" s="64">
        <v>0.99142857142857144</v>
      </c>
      <c r="L154" s="64">
        <v>2.2184996671176238E-3</v>
      </c>
      <c r="M154" s="27" t="s">
        <v>108</v>
      </c>
      <c r="N154" s="27">
        <v>50</v>
      </c>
      <c r="O154" s="64">
        <v>8.279265853327604E-2</v>
      </c>
      <c r="P154" s="65">
        <v>0</v>
      </c>
      <c r="Q154" s="2">
        <v>0.1</v>
      </c>
      <c r="R154" s="2">
        <v>0.4</v>
      </c>
      <c r="S154" s="2">
        <v>0.18333333333333329</v>
      </c>
      <c r="T154" s="2">
        <v>0.16279069767441859</v>
      </c>
      <c r="U154" s="2">
        <v>0.99142857142857144</v>
      </c>
      <c r="V154" s="2">
        <v>2.2184996671176238E-3</v>
      </c>
      <c r="W154" s="66">
        <f t="shared" si="12"/>
        <v>0</v>
      </c>
      <c r="X154" s="66">
        <f t="shared" si="13"/>
        <v>0</v>
      </c>
      <c r="Y154" s="66">
        <f t="shared" si="14"/>
        <v>0</v>
      </c>
      <c r="Z154" s="66">
        <f t="shared" si="15"/>
        <v>-8.8888888888888906E-2</v>
      </c>
      <c r="AA154" s="66">
        <f t="shared" si="16"/>
        <v>0</v>
      </c>
      <c r="AB154" s="66">
        <f t="shared" si="17"/>
        <v>-6.6666666666666707E-2</v>
      </c>
    </row>
    <row r="155" spans="1:28" s="1" customFormat="1" ht="10.8" x14ac:dyDescent="0.25">
      <c r="A155" s="27">
        <v>52</v>
      </c>
      <c r="B155" s="27">
        <v>52000</v>
      </c>
      <c r="C155" s="27" t="s">
        <v>6</v>
      </c>
      <c r="D155" s="27" t="s">
        <v>7</v>
      </c>
      <c r="E155" s="27" t="s">
        <v>53</v>
      </c>
      <c r="F155" s="27" t="s">
        <v>62</v>
      </c>
      <c r="G155" s="64">
        <v>0.1</v>
      </c>
      <c r="H155" s="64">
        <v>0.4</v>
      </c>
      <c r="I155" s="64">
        <v>0.05</v>
      </c>
      <c r="J155" s="64">
        <v>0.67441860465116277</v>
      </c>
      <c r="K155" s="64">
        <v>0.8551724137931036</v>
      </c>
      <c r="L155" s="64">
        <v>0.11264271415135541</v>
      </c>
      <c r="M155" s="27" t="s">
        <v>103</v>
      </c>
      <c r="N155" s="27">
        <v>51</v>
      </c>
      <c r="O155" s="64">
        <v>8.8027370968213406E-2</v>
      </c>
      <c r="P155" s="65">
        <v>0</v>
      </c>
      <c r="Q155" s="2">
        <v>0.1</v>
      </c>
      <c r="R155" s="2">
        <v>0.4</v>
      </c>
      <c r="S155" s="2">
        <v>0.05</v>
      </c>
      <c r="T155" s="2">
        <v>0.67441860465116277</v>
      </c>
      <c r="U155" s="2">
        <v>0.8551724137931036</v>
      </c>
      <c r="V155" s="2">
        <v>0.11264271415135541</v>
      </c>
      <c r="W155" s="66">
        <f t="shared" si="12"/>
        <v>0</v>
      </c>
      <c r="X155" s="66">
        <f t="shared" si="13"/>
        <v>0</v>
      </c>
      <c r="Y155" s="66">
        <f t="shared" si="14"/>
        <v>0</v>
      </c>
      <c r="Z155" s="66">
        <f t="shared" si="15"/>
        <v>0</v>
      </c>
      <c r="AA155" s="66">
        <f t="shared" si="16"/>
        <v>0</v>
      </c>
      <c r="AB155" s="66">
        <f t="shared" si="17"/>
        <v>0</v>
      </c>
    </row>
    <row r="156" spans="1:28" s="1" customFormat="1" ht="10.8" x14ac:dyDescent="0.25">
      <c r="A156" s="27">
        <v>52</v>
      </c>
      <c r="B156" s="27">
        <v>52000</v>
      </c>
      <c r="C156" s="27" t="s">
        <v>6</v>
      </c>
      <c r="D156" s="27" t="s">
        <v>16</v>
      </c>
      <c r="E156" s="27" t="s">
        <v>53</v>
      </c>
      <c r="F156" s="27" t="s">
        <v>62</v>
      </c>
      <c r="G156" s="64">
        <v>0.1</v>
      </c>
      <c r="H156" s="64">
        <v>0.4</v>
      </c>
      <c r="I156" s="64">
        <v>0.18333333333333329</v>
      </c>
      <c r="J156" s="64">
        <v>0.2558139534883721</v>
      </c>
      <c r="K156" s="64">
        <v>0.67636363636363639</v>
      </c>
      <c r="L156" s="64">
        <v>0.33792814245406633</v>
      </c>
      <c r="M156" s="27" t="s">
        <v>103</v>
      </c>
      <c r="N156" s="27">
        <v>51</v>
      </c>
      <c r="O156" s="64">
        <v>8.8027370968213406E-2</v>
      </c>
      <c r="P156" s="65">
        <v>0</v>
      </c>
      <c r="Q156" s="2">
        <v>0.1</v>
      </c>
      <c r="R156" s="2">
        <v>0.4</v>
      </c>
      <c r="S156" s="2">
        <v>0.18333333333333329</v>
      </c>
      <c r="T156" s="2">
        <v>0.2558139534883721</v>
      </c>
      <c r="U156" s="2">
        <v>0.67636363636363639</v>
      </c>
      <c r="V156" s="2">
        <v>0.33792814245406633</v>
      </c>
      <c r="W156" s="66">
        <f t="shared" si="12"/>
        <v>0</v>
      </c>
      <c r="X156" s="66">
        <f t="shared" si="13"/>
        <v>0</v>
      </c>
      <c r="Y156" s="66">
        <f t="shared" si="14"/>
        <v>0</v>
      </c>
      <c r="Z156" s="66">
        <f t="shared" si="15"/>
        <v>0</v>
      </c>
      <c r="AA156" s="66">
        <f t="shared" si="16"/>
        <v>0</v>
      </c>
      <c r="AB156" s="66">
        <f t="shared" si="17"/>
        <v>0</v>
      </c>
    </row>
    <row r="157" spans="1:28" s="1" customFormat="1" ht="10.8" x14ac:dyDescent="0.25">
      <c r="A157" s="27">
        <v>52</v>
      </c>
      <c r="B157" s="27">
        <v>52000</v>
      </c>
      <c r="C157" s="27" t="s">
        <v>6</v>
      </c>
      <c r="D157" s="27" t="s">
        <v>17</v>
      </c>
      <c r="E157" s="27" t="s">
        <v>53</v>
      </c>
      <c r="F157" s="27" t="s">
        <v>62</v>
      </c>
      <c r="G157" s="64">
        <v>0.18888888888888891</v>
      </c>
      <c r="H157" s="64">
        <v>0.4</v>
      </c>
      <c r="I157" s="64">
        <v>0.25</v>
      </c>
      <c r="J157" s="64">
        <v>0.16279069767441859</v>
      </c>
      <c r="K157" s="64">
        <v>0.99142857142857144</v>
      </c>
      <c r="L157" s="64">
        <v>5.4386457164234958E-3</v>
      </c>
      <c r="M157" s="27" t="s">
        <v>103</v>
      </c>
      <c r="N157" s="27">
        <v>51</v>
      </c>
      <c r="O157" s="64">
        <v>8.8027370968213406E-2</v>
      </c>
      <c r="P157" s="65">
        <v>0</v>
      </c>
      <c r="Q157" s="2">
        <v>0.18888888888888891</v>
      </c>
      <c r="R157" s="2">
        <v>0.4</v>
      </c>
      <c r="S157" s="2">
        <v>0.18333333333333329</v>
      </c>
      <c r="T157" s="2">
        <v>0.16279069767441859</v>
      </c>
      <c r="U157" s="2">
        <v>0.99142857142857144</v>
      </c>
      <c r="V157" s="2">
        <v>5.4386457164234958E-3</v>
      </c>
      <c r="W157" s="66">
        <f t="shared" si="12"/>
        <v>0</v>
      </c>
      <c r="X157" s="66">
        <f t="shared" si="13"/>
        <v>0</v>
      </c>
      <c r="Y157" s="66">
        <f t="shared" si="14"/>
        <v>0</v>
      </c>
      <c r="Z157" s="66">
        <f t="shared" si="15"/>
        <v>0</v>
      </c>
      <c r="AA157" s="66">
        <f t="shared" si="16"/>
        <v>0</v>
      </c>
      <c r="AB157" s="66">
        <f t="shared" si="17"/>
        <v>-6.6666666666666707E-2</v>
      </c>
    </row>
    <row r="158" spans="1:28" s="1" customFormat="1" ht="10.8" x14ac:dyDescent="0.25">
      <c r="A158" s="27">
        <v>53</v>
      </c>
      <c r="B158" s="27">
        <v>53000</v>
      </c>
      <c r="C158" s="27" t="s">
        <v>6</v>
      </c>
      <c r="D158" s="27" t="s">
        <v>7</v>
      </c>
      <c r="E158" s="27" t="s">
        <v>53</v>
      </c>
      <c r="F158" s="27" t="s">
        <v>62</v>
      </c>
      <c r="G158" s="64">
        <v>0.1</v>
      </c>
      <c r="H158" s="64">
        <v>0.4</v>
      </c>
      <c r="I158" s="64">
        <v>0.05</v>
      </c>
      <c r="J158" s="64">
        <v>0.65116279069767447</v>
      </c>
      <c r="K158" s="64">
        <v>0.88535714285714273</v>
      </c>
      <c r="L158" s="64">
        <v>0.16181347226953161</v>
      </c>
      <c r="M158" s="27" t="s">
        <v>103</v>
      </c>
      <c r="N158" s="27">
        <v>52</v>
      </c>
      <c r="O158" s="64">
        <v>8.7652197564754161E-2</v>
      </c>
      <c r="P158" s="65">
        <v>0</v>
      </c>
      <c r="Q158" s="2">
        <v>0.1</v>
      </c>
      <c r="R158" s="2">
        <v>0.4</v>
      </c>
      <c r="S158" s="2">
        <v>0.05</v>
      </c>
      <c r="T158" s="2">
        <v>0.65116279069767447</v>
      </c>
      <c r="U158" s="2">
        <v>0.88535714285714273</v>
      </c>
      <c r="V158" s="2">
        <v>0.16181347226953161</v>
      </c>
      <c r="W158" s="66">
        <f t="shared" si="12"/>
        <v>0</v>
      </c>
      <c r="X158" s="66">
        <f t="shared" si="13"/>
        <v>0</v>
      </c>
      <c r="Y158" s="66">
        <f t="shared" si="14"/>
        <v>0</v>
      </c>
      <c r="Z158" s="66">
        <f t="shared" si="15"/>
        <v>0</v>
      </c>
      <c r="AA158" s="66">
        <f t="shared" si="16"/>
        <v>0</v>
      </c>
      <c r="AB158" s="66">
        <f t="shared" si="17"/>
        <v>0</v>
      </c>
    </row>
    <row r="159" spans="1:28" s="1" customFormat="1" ht="10.8" x14ac:dyDescent="0.25">
      <c r="A159" s="27">
        <v>53</v>
      </c>
      <c r="B159" s="27">
        <v>53000</v>
      </c>
      <c r="C159" s="27" t="s">
        <v>6</v>
      </c>
      <c r="D159" s="27" t="s">
        <v>16</v>
      </c>
      <c r="E159" s="27" t="s">
        <v>53</v>
      </c>
      <c r="F159" s="27" t="s">
        <v>62</v>
      </c>
      <c r="G159" s="64">
        <v>0.1</v>
      </c>
      <c r="H159" s="64">
        <v>0.4</v>
      </c>
      <c r="I159" s="64">
        <v>0.18333333333333329</v>
      </c>
      <c r="J159" s="64">
        <v>0.23255813953488369</v>
      </c>
      <c r="K159" s="64">
        <v>0.74099999999999999</v>
      </c>
      <c r="L159" s="64">
        <v>0.404533680673829</v>
      </c>
      <c r="M159" s="27" t="s">
        <v>103</v>
      </c>
      <c r="N159" s="27">
        <v>52</v>
      </c>
      <c r="O159" s="64">
        <v>8.7652197564754161E-2</v>
      </c>
      <c r="P159" s="65">
        <v>0</v>
      </c>
      <c r="Q159" s="2">
        <v>0.1</v>
      </c>
      <c r="R159" s="2">
        <v>0.4</v>
      </c>
      <c r="S159" s="2">
        <v>0.1166666666666667</v>
      </c>
      <c r="T159" s="2">
        <v>0.30232558139534882</v>
      </c>
      <c r="U159" s="2">
        <v>0.79384615384615387</v>
      </c>
      <c r="V159" s="2">
        <v>0.404533680673829</v>
      </c>
      <c r="W159" s="66">
        <f t="shared" si="12"/>
        <v>6.9767441860465129E-2</v>
      </c>
      <c r="X159" s="66">
        <f t="shared" si="13"/>
        <v>5.2846153846153876E-2</v>
      </c>
      <c r="Y159" s="66">
        <f t="shared" si="14"/>
        <v>0</v>
      </c>
      <c r="Z159" s="66">
        <f t="shared" si="15"/>
        <v>0</v>
      </c>
      <c r="AA159" s="66">
        <f t="shared" si="16"/>
        <v>0</v>
      </c>
      <c r="AB159" s="66">
        <f t="shared" si="17"/>
        <v>-6.6666666666666596E-2</v>
      </c>
    </row>
    <row r="160" spans="1:28" s="1" customFormat="1" ht="10.8" x14ac:dyDescent="0.25">
      <c r="A160" s="27">
        <v>53</v>
      </c>
      <c r="B160" s="27">
        <v>53000</v>
      </c>
      <c r="C160" s="27" t="s">
        <v>6</v>
      </c>
      <c r="D160" s="27" t="s">
        <v>17</v>
      </c>
      <c r="E160" s="27" t="s">
        <v>53</v>
      </c>
      <c r="F160" s="27" t="s">
        <v>62</v>
      </c>
      <c r="G160" s="64">
        <v>0.18888888888888891</v>
      </c>
      <c r="H160" s="64">
        <v>0.4</v>
      </c>
      <c r="I160" s="64">
        <v>0.25</v>
      </c>
      <c r="J160" s="64">
        <v>0.16279069767441859</v>
      </c>
      <c r="K160" s="64">
        <v>0.99142857142857144</v>
      </c>
      <c r="L160" s="64">
        <v>5.2481029520207167E-3</v>
      </c>
      <c r="M160" s="27" t="s">
        <v>103</v>
      </c>
      <c r="N160" s="27">
        <v>52</v>
      </c>
      <c r="O160" s="64">
        <v>8.7652197564754161E-2</v>
      </c>
      <c r="P160" s="65">
        <v>0</v>
      </c>
      <c r="Q160" s="2">
        <v>0.18888888888888891</v>
      </c>
      <c r="R160" s="2">
        <v>0.4</v>
      </c>
      <c r="S160" s="2">
        <v>0.18333333333333329</v>
      </c>
      <c r="T160" s="2">
        <v>0.16279069767441859</v>
      </c>
      <c r="U160" s="2">
        <v>0.99142857142857144</v>
      </c>
      <c r="V160" s="2">
        <v>5.2481029520207167E-3</v>
      </c>
      <c r="W160" s="66">
        <f t="shared" si="12"/>
        <v>0</v>
      </c>
      <c r="X160" s="66">
        <f t="shared" si="13"/>
        <v>0</v>
      </c>
      <c r="Y160" s="66">
        <f t="shared" si="14"/>
        <v>0</v>
      </c>
      <c r="Z160" s="66">
        <f t="shared" si="15"/>
        <v>0</v>
      </c>
      <c r="AA160" s="66">
        <f t="shared" si="16"/>
        <v>0</v>
      </c>
      <c r="AB160" s="66">
        <f t="shared" si="17"/>
        <v>-6.6666666666666707E-2</v>
      </c>
    </row>
    <row r="161" spans="1:28" s="1" customFormat="1" ht="10.8" x14ac:dyDescent="0.25">
      <c r="A161" s="27">
        <v>54</v>
      </c>
      <c r="B161" s="27">
        <v>54000</v>
      </c>
      <c r="C161" s="27" t="s">
        <v>6</v>
      </c>
      <c r="D161" s="27" t="s">
        <v>7</v>
      </c>
      <c r="E161" s="27" t="s">
        <v>53</v>
      </c>
      <c r="F161" s="27" t="s">
        <v>62</v>
      </c>
      <c r="G161" s="64">
        <v>0.1</v>
      </c>
      <c r="H161" s="64">
        <v>0.4</v>
      </c>
      <c r="I161" s="64">
        <v>0.05</v>
      </c>
      <c r="J161" s="64">
        <v>0.65116279069767447</v>
      </c>
      <c r="K161" s="64">
        <v>0.88071428571428545</v>
      </c>
      <c r="L161" s="64">
        <v>0.1595391204665014</v>
      </c>
      <c r="M161" s="27" t="s">
        <v>102</v>
      </c>
      <c r="N161" s="27">
        <v>53</v>
      </c>
      <c r="O161" s="64">
        <v>8.4927448617131723E-2</v>
      </c>
      <c r="P161" s="65">
        <v>0</v>
      </c>
      <c r="Q161" s="2">
        <v>0.1</v>
      </c>
      <c r="R161" s="2">
        <v>0.4</v>
      </c>
      <c r="S161" s="2">
        <v>0.05</v>
      </c>
      <c r="T161" s="2">
        <v>0.65116279069767447</v>
      </c>
      <c r="U161" s="2">
        <v>0.88071428571428545</v>
      </c>
      <c r="V161" s="2">
        <v>0.1595391204665014</v>
      </c>
      <c r="W161" s="66">
        <f t="shared" si="12"/>
        <v>0</v>
      </c>
      <c r="X161" s="66">
        <f t="shared" si="13"/>
        <v>0</v>
      </c>
      <c r="Y161" s="66">
        <f t="shared" si="14"/>
        <v>0</v>
      </c>
      <c r="Z161" s="66">
        <f t="shared" si="15"/>
        <v>0</v>
      </c>
      <c r="AA161" s="66">
        <f t="shared" si="16"/>
        <v>0</v>
      </c>
      <c r="AB161" s="66">
        <f t="shared" si="17"/>
        <v>0</v>
      </c>
    </row>
    <row r="162" spans="1:28" s="1" customFormat="1" ht="10.8" x14ac:dyDescent="0.25">
      <c r="A162" s="27">
        <v>54</v>
      </c>
      <c r="B162" s="27">
        <v>54000</v>
      </c>
      <c r="C162" s="27" t="s">
        <v>6</v>
      </c>
      <c r="D162" s="27" t="s">
        <v>16</v>
      </c>
      <c r="E162" s="27" t="s">
        <v>53</v>
      </c>
      <c r="F162" s="27" t="s">
        <v>62</v>
      </c>
      <c r="G162" s="64">
        <v>0.1</v>
      </c>
      <c r="H162" s="64">
        <v>0.4</v>
      </c>
      <c r="I162" s="64">
        <v>0.18333333333333329</v>
      </c>
      <c r="J162" s="64">
        <v>0.23255813953488369</v>
      </c>
      <c r="K162" s="64">
        <v>0.7300000000000002</v>
      </c>
      <c r="L162" s="64">
        <v>0.39884780116625362</v>
      </c>
      <c r="M162" s="27" t="s">
        <v>102</v>
      </c>
      <c r="N162" s="27">
        <v>53</v>
      </c>
      <c r="O162" s="64">
        <v>8.4927448617131723E-2</v>
      </c>
      <c r="P162" s="65">
        <v>0</v>
      </c>
      <c r="Q162" s="2">
        <v>0.1</v>
      </c>
      <c r="R162" s="2">
        <v>0.4</v>
      </c>
      <c r="S162" s="2">
        <v>0.1166666666666667</v>
      </c>
      <c r="T162" s="2">
        <v>0.34883720930232559</v>
      </c>
      <c r="U162" s="2">
        <v>0.81000000000000016</v>
      </c>
      <c r="V162" s="2">
        <v>0.39884780116625362</v>
      </c>
      <c r="W162" s="66">
        <f t="shared" si="12"/>
        <v>0.1162790697674419</v>
      </c>
      <c r="X162" s="66">
        <f t="shared" si="13"/>
        <v>7.999999999999996E-2</v>
      </c>
      <c r="Y162" s="66">
        <f t="shared" si="14"/>
        <v>0</v>
      </c>
      <c r="Z162" s="66">
        <f t="shared" si="15"/>
        <v>0</v>
      </c>
      <c r="AA162" s="66">
        <f t="shared" si="16"/>
        <v>0</v>
      </c>
      <c r="AB162" s="66">
        <f t="shared" si="17"/>
        <v>-6.6666666666666596E-2</v>
      </c>
    </row>
    <row r="163" spans="1:28" s="1" customFormat="1" ht="10.8" x14ac:dyDescent="0.25">
      <c r="A163" s="27">
        <v>54</v>
      </c>
      <c r="B163" s="27">
        <v>54000</v>
      </c>
      <c r="C163" s="27" t="s">
        <v>6</v>
      </c>
      <c r="D163" s="27" t="s">
        <v>17</v>
      </c>
      <c r="E163" s="27" t="s">
        <v>53</v>
      </c>
      <c r="F163" s="27" t="s">
        <v>62</v>
      </c>
      <c r="G163" s="64">
        <v>0.18888888888888891</v>
      </c>
      <c r="H163" s="64">
        <v>0.4</v>
      </c>
      <c r="I163" s="64">
        <v>0.25</v>
      </c>
      <c r="J163" s="64">
        <v>0.16279069767441859</v>
      </c>
      <c r="K163" s="64">
        <v>0.99142857142857144</v>
      </c>
      <c r="L163" s="64">
        <v>5.0566796394780527E-3</v>
      </c>
      <c r="M163" s="27" t="s">
        <v>102</v>
      </c>
      <c r="N163" s="27">
        <v>53</v>
      </c>
      <c r="O163" s="64">
        <v>8.4927448617131723E-2</v>
      </c>
      <c r="P163" s="65">
        <v>0</v>
      </c>
      <c r="Q163" s="2">
        <v>0.18888888888888891</v>
      </c>
      <c r="R163" s="2">
        <v>0.4</v>
      </c>
      <c r="S163" s="2">
        <v>0.18333333333333329</v>
      </c>
      <c r="T163" s="2">
        <v>0.16279069767441859</v>
      </c>
      <c r="U163" s="2">
        <v>0.99142857142857144</v>
      </c>
      <c r="V163" s="2">
        <v>5.0566796394780527E-3</v>
      </c>
      <c r="W163" s="66">
        <f t="shared" si="12"/>
        <v>0</v>
      </c>
      <c r="X163" s="66">
        <f t="shared" si="13"/>
        <v>0</v>
      </c>
      <c r="Y163" s="66">
        <f t="shared" si="14"/>
        <v>0</v>
      </c>
      <c r="Z163" s="66">
        <f t="shared" si="15"/>
        <v>0</v>
      </c>
      <c r="AA163" s="66">
        <f t="shared" si="16"/>
        <v>0</v>
      </c>
      <c r="AB163" s="66">
        <f t="shared" si="17"/>
        <v>-6.6666666666666707E-2</v>
      </c>
    </row>
    <row r="164" spans="1:28" s="1" customFormat="1" ht="10.8" x14ac:dyDescent="0.25">
      <c r="A164" s="27">
        <v>55</v>
      </c>
      <c r="B164" s="27">
        <v>55000</v>
      </c>
      <c r="C164" s="27" t="s">
        <v>6</v>
      </c>
      <c r="D164" s="27" t="s">
        <v>7</v>
      </c>
      <c r="E164" s="27" t="s">
        <v>53</v>
      </c>
      <c r="F164" s="27" t="s">
        <v>62</v>
      </c>
      <c r="G164" s="64">
        <v>0.1</v>
      </c>
      <c r="H164" s="64">
        <v>0.4</v>
      </c>
      <c r="I164" s="64">
        <v>0.05</v>
      </c>
      <c r="J164" s="64">
        <v>0.67441860465116277</v>
      </c>
      <c r="K164" s="64">
        <v>0.85448275862068945</v>
      </c>
      <c r="L164" s="64">
        <v>0.16067502639462319</v>
      </c>
      <c r="M164" s="27" t="s">
        <v>90</v>
      </c>
      <c r="N164" s="27">
        <v>54</v>
      </c>
      <c r="O164" s="64">
        <v>8.0137544996000731E-2</v>
      </c>
      <c r="P164" s="65">
        <v>0</v>
      </c>
      <c r="Q164" s="2">
        <v>0.1</v>
      </c>
      <c r="R164" s="2">
        <v>0.4</v>
      </c>
      <c r="S164" s="2">
        <v>0.05</v>
      </c>
      <c r="T164" s="2">
        <v>0.67441860465116277</v>
      </c>
      <c r="U164" s="2">
        <v>0.85448275862068945</v>
      </c>
      <c r="V164" s="2">
        <v>0.16067502639462319</v>
      </c>
      <c r="W164" s="66">
        <f t="shared" si="12"/>
        <v>0</v>
      </c>
      <c r="X164" s="66">
        <f t="shared" si="13"/>
        <v>0</v>
      </c>
      <c r="Y164" s="66">
        <f t="shared" si="14"/>
        <v>0</v>
      </c>
      <c r="Z164" s="66">
        <f t="shared" si="15"/>
        <v>0</v>
      </c>
      <c r="AA164" s="66">
        <f t="shared" si="16"/>
        <v>0</v>
      </c>
      <c r="AB164" s="66">
        <f t="shared" si="17"/>
        <v>0</v>
      </c>
    </row>
    <row r="165" spans="1:28" s="1" customFormat="1" ht="10.8" x14ac:dyDescent="0.25">
      <c r="A165" s="27">
        <v>55</v>
      </c>
      <c r="B165" s="27">
        <v>55000</v>
      </c>
      <c r="C165" s="27" t="s">
        <v>6</v>
      </c>
      <c r="D165" s="27" t="s">
        <v>16</v>
      </c>
      <c r="E165" s="27" t="s">
        <v>53</v>
      </c>
      <c r="F165" s="27" t="s">
        <v>62</v>
      </c>
      <c r="G165" s="64">
        <v>0.1</v>
      </c>
      <c r="H165" s="64">
        <v>0.4</v>
      </c>
      <c r="I165" s="64">
        <v>0.18333333333333329</v>
      </c>
      <c r="J165" s="64">
        <v>0.2558139534883721</v>
      </c>
      <c r="K165" s="64">
        <v>0.67636363636363639</v>
      </c>
      <c r="L165" s="64">
        <v>0.40168756598655808</v>
      </c>
      <c r="M165" s="27" t="s">
        <v>90</v>
      </c>
      <c r="N165" s="27">
        <v>54</v>
      </c>
      <c r="O165" s="64">
        <v>8.0137544996000731E-2</v>
      </c>
      <c r="P165" s="65">
        <v>0</v>
      </c>
      <c r="Q165" s="2">
        <v>0.1</v>
      </c>
      <c r="R165" s="2">
        <v>0.4</v>
      </c>
      <c r="S165" s="2">
        <v>0.18333333333333329</v>
      </c>
      <c r="T165" s="2">
        <v>0.2558139534883721</v>
      </c>
      <c r="U165" s="2">
        <v>0.67636363636363639</v>
      </c>
      <c r="V165" s="2">
        <v>0.40168756598655808</v>
      </c>
      <c r="W165" s="66">
        <f t="shared" si="12"/>
        <v>0</v>
      </c>
      <c r="X165" s="66">
        <f t="shared" si="13"/>
        <v>0</v>
      </c>
      <c r="Y165" s="66">
        <f t="shared" si="14"/>
        <v>0</v>
      </c>
      <c r="Z165" s="66">
        <f t="shared" si="15"/>
        <v>0</v>
      </c>
      <c r="AA165" s="66">
        <f t="shared" si="16"/>
        <v>0</v>
      </c>
      <c r="AB165" s="66">
        <f t="shared" si="17"/>
        <v>0</v>
      </c>
    </row>
    <row r="166" spans="1:28" s="1" customFormat="1" ht="10.8" x14ac:dyDescent="0.25">
      <c r="A166" s="27">
        <v>55</v>
      </c>
      <c r="B166" s="27">
        <v>55000</v>
      </c>
      <c r="C166" s="27" t="s">
        <v>6</v>
      </c>
      <c r="D166" s="27" t="s">
        <v>17</v>
      </c>
      <c r="E166" s="27" t="s">
        <v>53</v>
      </c>
      <c r="F166" s="27" t="s">
        <v>62</v>
      </c>
      <c r="G166" s="64">
        <v>0.18888888888888891</v>
      </c>
      <c r="H166" s="64">
        <v>0.4</v>
      </c>
      <c r="I166" s="64">
        <v>0.25</v>
      </c>
      <c r="J166" s="64">
        <v>0.16279069767441859</v>
      </c>
      <c r="K166" s="64">
        <v>0.99142857142857144</v>
      </c>
      <c r="L166" s="64">
        <v>6.5019947372889257E-3</v>
      </c>
      <c r="M166" s="27" t="s">
        <v>90</v>
      </c>
      <c r="N166" s="27">
        <v>54</v>
      </c>
      <c r="O166" s="64">
        <v>8.0137544996000731E-2</v>
      </c>
      <c r="P166" s="65">
        <v>0</v>
      </c>
      <c r="Q166" s="2">
        <v>0.18888888888888891</v>
      </c>
      <c r="R166" s="2">
        <v>0.4</v>
      </c>
      <c r="S166" s="2">
        <v>0.18333333333333329</v>
      </c>
      <c r="T166" s="2">
        <v>0.16279069767441859</v>
      </c>
      <c r="U166" s="2">
        <v>0.99142857142857144</v>
      </c>
      <c r="V166" s="2">
        <v>6.5019947372889257E-3</v>
      </c>
      <c r="W166" s="66">
        <f t="shared" si="12"/>
        <v>0</v>
      </c>
      <c r="X166" s="66">
        <f t="shared" si="13"/>
        <v>0</v>
      </c>
      <c r="Y166" s="66">
        <f t="shared" si="14"/>
        <v>0</v>
      </c>
      <c r="Z166" s="66">
        <f t="shared" si="15"/>
        <v>0</v>
      </c>
      <c r="AA166" s="66">
        <f t="shared" si="16"/>
        <v>0</v>
      </c>
      <c r="AB166" s="66">
        <f t="shared" si="17"/>
        <v>-6.6666666666666707E-2</v>
      </c>
    </row>
    <row r="167" spans="1:28" s="1" customFormat="1" ht="10.8" x14ac:dyDescent="0.25">
      <c r="A167" s="27">
        <v>56</v>
      </c>
      <c r="B167" s="27">
        <v>56000</v>
      </c>
      <c r="C167" s="27" t="s">
        <v>6</v>
      </c>
      <c r="D167" s="27" t="s">
        <v>7</v>
      </c>
      <c r="E167" s="27" t="s">
        <v>53</v>
      </c>
      <c r="F167" s="27" t="s">
        <v>62</v>
      </c>
      <c r="G167" s="64">
        <v>0.1</v>
      </c>
      <c r="H167" s="64">
        <v>0.4</v>
      </c>
      <c r="I167" s="64">
        <v>0.05</v>
      </c>
      <c r="J167" s="64">
        <v>0.62790697674418605</v>
      </c>
      <c r="K167" s="64">
        <v>0.91148148148148134</v>
      </c>
      <c r="L167" s="64">
        <v>6.3205085002017644E-2</v>
      </c>
      <c r="M167" s="27" t="s">
        <v>86</v>
      </c>
      <c r="N167" s="27">
        <v>55</v>
      </c>
      <c r="O167" s="64">
        <v>9.3655849675155389E-2</v>
      </c>
      <c r="P167" s="65">
        <v>0</v>
      </c>
      <c r="Q167" s="2">
        <v>0.1</v>
      </c>
      <c r="R167" s="2">
        <v>0.4</v>
      </c>
      <c r="S167" s="2">
        <v>0.05</v>
      </c>
      <c r="T167" s="2">
        <v>0.62790697674418605</v>
      </c>
      <c r="U167" s="2">
        <v>0.91148148148148134</v>
      </c>
      <c r="V167" s="2">
        <v>6.3205085002017644E-2</v>
      </c>
      <c r="W167" s="66">
        <f t="shared" si="12"/>
        <v>0</v>
      </c>
      <c r="X167" s="66">
        <f t="shared" si="13"/>
        <v>0</v>
      </c>
      <c r="Y167" s="66">
        <f t="shared" si="14"/>
        <v>0</v>
      </c>
      <c r="Z167" s="66">
        <f t="shared" si="15"/>
        <v>0</v>
      </c>
      <c r="AA167" s="66">
        <f t="shared" si="16"/>
        <v>0</v>
      </c>
      <c r="AB167" s="66">
        <f t="shared" si="17"/>
        <v>0</v>
      </c>
    </row>
    <row r="168" spans="1:28" s="1" customFormat="1" ht="10.8" x14ac:dyDescent="0.25">
      <c r="A168" s="27">
        <v>56</v>
      </c>
      <c r="B168" s="27">
        <v>56000</v>
      </c>
      <c r="C168" s="27" t="s">
        <v>6</v>
      </c>
      <c r="D168" s="27" t="s">
        <v>16</v>
      </c>
      <c r="E168" s="27" t="s">
        <v>53</v>
      </c>
      <c r="F168" s="27" t="s">
        <v>62</v>
      </c>
      <c r="G168" s="64">
        <v>0.1</v>
      </c>
      <c r="H168" s="64">
        <v>0.4</v>
      </c>
      <c r="I168" s="64">
        <v>0.18333333333333329</v>
      </c>
      <c r="J168" s="64">
        <v>0.20930232558139539</v>
      </c>
      <c r="K168" s="64">
        <v>0.80888888888888888</v>
      </c>
      <c r="L168" s="64">
        <v>0.25282034000807058</v>
      </c>
      <c r="M168" s="27" t="s">
        <v>86</v>
      </c>
      <c r="N168" s="27">
        <v>55</v>
      </c>
      <c r="O168" s="64">
        <v>9.3655849675155389E-2</v>
      </c>
      <c r="P168" s="65">
        <v>0</v>
      </c>
      <c r="Q168" s="2">
        <v>0.1</v>
      </c>
      <c r="R168" s="2">
        <v>0.4</v>
      </c>
      <c r="S168" s="2">
        <v>0.18333333333333329</v>
      </c>
      <c r="T168" s="2">
        <v>0.20930232558139539</v>
      </c>
      <c r="U168" s="2">
        <v>0.80888888888888888</v>
      </c>
      <c r="V168" s="2">
        <v>0.25282034000807058</v>
      </c>
      <c r="W168" s="66">
        <f t="shared" si="12"/>
        <v>0</v>
      </c>
      <c r="X168" s="66">
        <f t="shared" si="13"/>
        <v>0</v>
      </c>
      <c r="Y168" s="66">
        <f t="shared" si="14"/>
        <v>0</v>
      </c>
      <c r="Z168" s="66">
        <f t="shared" si="15"/>
        <v>0</v>
      </c>
      <c r="AA168" s="66">
        <f t="shared" si="16"/>
        <v>0</v>
      </c>
      <c r="AB168" s="66">
        <f t="shared" si="17"/>
        <v>0</v>
      </c>
    </row>
    <row r="169" spans="1:28" s="1" customFormat="1" ht="10.8" x14ac:dyDescent="0.25">
      <c r="A169" s="27">
        <v>56</v>
      </c>
      <c r="B169" s="27">
        <v>56000</v>
      </c>
      <c r="C169" s="27" t="s">
        <v>6</v>
      </c>
      <c r="D169" s="27" t="s">
        <v>17</v>
      </c>
      <c r="E169" s="27" t="s">
        <v>53</v>
      </c>
      <c r="F169" s="27" t="s">
        <v>62</v>
      </c>
      <c r="G169" s="64">
        <v>0.18888888888888891</v>
      </c>
      <c r="H169" s="64">
        <v>0.4</v>
      </c>
      <c r="I169" s="64">
        <v>0.25</v>
      </c>
      <c r="J169" s="64">
        <v>0.186046511627907</v>
      </c>
      <c r="K169" s="64">
        <v>0.8912500000000001</v>
      </c>
      <c r="L169" s="64">
        <v>5.640680016141153E-3</v>
      </c>
      <c r="M169" s="27" t="s">
        <v>86</v>
      </c>
      <c r="N169" s="27">
        <v>55</v>
      </c>
      <c r="O169" s="64">
        <v>9.3655849675155389E-2</v>
      </c>
      <c r="P169" s="65">
        <v>0</v>
      </c>
      <c r="Q169" s="2">
        <v>0.27777777777777779</v>
      </c>
      <c r="R169" s="2">
        <v>0.4</v>
      </c>
      <c r="S169" s="2">
        <v>0.18333333333333329</v>
      </c>
      <c r="T169" s="2">
        <v>0.16279069767441859</v>
      </c>
      <c r="U169" s="2">
        <v>0.99142857142857144</v>
      </c>
      <c r="V169" s="2">
        <v>5.640680016141153E-3</v>
      </c>
      <c r="W169" s="66">
        <f t="shared" si="12"/>
        <v>-2.3255813953488413E-2</v>
      </c>
      <c r="X169" s="66">
        <f t="shared" si="13"/>
        <v>0.10017857142857134</v>
      </c>
      <c r="Y169" s="66">
        <f t="shared" si="14"/>
        <v>0</v>
      </c>
      <c r="Z169" s="66">
        <f t="shared" si="15"/>
        <v>8.8888888888888878E-2</v>
      </c>
      <c r="AA169" s="66">
        <f t="shared" si="16"/>
        <v>0</v>
      </c>
      <c r="AB169" s="66">
        <f t="shared" si="17"/>
        <v>-6.6666666666666707E-2</v>
      </c>
    </row>
    <row r="170" spans="1:28" s="1" customFormat="1" ht="10.8" x14ac:dyDescent="0.25">
      <c r="A170" s="27">
        <v>57</v>
      </c>
      <c r="B170" s="27">
        <v>57000</v>
      </c>
      <c r="C170" s="27" t="s">
        <v>6</v>
      </c>
      <c r="D170" s="27" t="s">
        <v>7</v>
      </c>
      <c r="E170" s="27" t="s">
        <v>53</v>
      </c>
      <c r="F170" s="27" t="s">
        <v>62</v>
      </c>
      <c r="G170" s="64">
        <v>0.1</v>
      </c>
      <c r="H170" s="64">
        <v>0.4</v>
      </c>
      <c r="I170" s="64">
        <v>0.05</v>
      </c>
      <c r="J170" s="64">
        <v>0.62790697674418605</v>
      </c>
      <c r="K170" s="64">
        <v>0.90851851851851839</v>
      </c>
      <c r="L170" s="64">
        <v>6.1501376139735837E-2</v>
      </c>
      <c r="M170" s="27" t="s">
        <v>103</v>
      </c>
      <c r="N170" s="27">
        <v>56</v>
      </c>
      <c r="O170" s="64">
        <v>8.775214605267842E-2</v>
      </c>
      <c r="P170" s="65">
        <v>0</v>
      </c>
      <c r="Q170" s="2">
        <v>0.1</v>
      </c>
      <c r="R170" s="2">
        <v>0.4</v>
      </c>
      <c r="S170" s="2">
        <v>0.05</v>
      </c>
      <c r="T170" s="2">
        <v>0.62790697674418605</v>
      </c>
      <c r="U170" s="2">
        <v>0.90851851851851839</v>
      </c>
      <c r="V170" s="2">
        <v>6.1501376139735837E-2</v>
      </c>
      <c r="W170" s="66">
        <f t="shared" si="12"/>
        <v>0</v>
      </c>
      <c r="X170" s="66">
        <f t="shared" si="13"/>
        <v>0</v>
      </c>
      <c r="Y170" s="66">
        <f t="shared" si="14"/>
        <v>0</v>
      </c>
      <c r="Z170" s="66">
        <f t="shared" si="15"/>
        <v>0</v>
      </c>
      <c r="AA170" s="66">
        <f t="shared" si="16"/>
        <v>0</v>
      </c>
      <c r="AB170" s="66">
        <f t="shared" si="17"/>
        <v>0</v>
      </c>
    </row>
    <row r="171" spans="1:28" s="1" customFormat="1" ht="10.8" x14ac:dyDescent="0.25">
      <c r="A171" s="27">
        <v>57</v>
      </c>
      <c r="B171" s="27">
        <v>57000</v>
      </c>
      <c r="C171" s="27" t="s">
        <v>6</v>
      </c>
      <c r="D171" s="27" t="s">
        <v>16</v>
      </c>
      <c r="E171" s="27" t="s">
        <v>53</v>
      </c>
      <c r="F171" s="27" t="s">
        <v>62</v>
      </c>
      <c r="G171" s="64">
        <v>0.1</v>
      </c>
      <c r="H171" s="64">
        <v>0.4</v>
      </c>
      <c r="I171" s="64">
        <v>0.18333333333333329</v>
      </c>
      <c r="J171" s="64">
        <v>0.20930232558139539</v>
      </c>
      <c r="K171" s="64">
        <v>0.79777777777777781</v>
      </c>
      <c r="L171" s="64">
        <v>0.24600550455894329</v>
      </c>
      <c r="M171" s="27" t="s">
        <v>103</v>
      </c>
      <c r="N171" s="27">
        <v>56</v>
      </c>
      <c r="O171" s="64">
        <v>8.775214605267842E-2</v>
      </c>
      <c r="P171" s="65">
        <v>0</v>
      </c>
      <c r="Q171" s="2">
        <v>0.1</v>
      </c>
      <c r="R171" s="2">
        <v>0.4</v>
      </c>
      <c r="S171" s="2">
        <v>0.18333333333333329</v>
      </c>
      <c r="T171" s="2">
        <v>0.20930232558139539</v>
      </c>
      <c r="U171" s="2">
        <v>0.79777777777777781</v>
      </c>
      <c r="V171" s="2">
        <v>0.24600550455894329</v>
      </c>
      <c r="W171" s="66">
        <f t="shared" si="12"/>
        <v>0</v>
      </c>
      <c r="X171" s="66">
        <f t="shared" si="13"/>
        <v>0</v>
      </c>
      <c r="Y171" s="66">
        <f t="shared" si="14"/>
        <v>0</v>
      </c>
      <c r="Z171" s="66">
        <f t="shared" si="15"/>
        <v>0</v>
      </c>
      <c r="AA171" s="66">
        <f t="shared" si="16"/>
        <v>0</v>
      </c>
      <c r="AB171" s="66">
        <f t="shared" si="17"/>
        <v>0</v>
      </c>
    </row>
    <row r="172" spans="1:28" s="1" customFormat="1" ht="10.8" x14ac:dyDescent="0.25">
      <c r="A172" s="27">
        <v>57</v>
      </c>
      <c r="B172" s="27">
        <v>57000</v>
      </c>
      <c r="C172" s="27" t="s">
        <v>6</v>
      </c>
      <c r="D172" s="27" t="s">
        <v>17</v>
      </c>
      <c r="E172" s="27" t="s">
        <v>53</v>
      </c>
      <c r="F172" s="27" t="s">
        <v>62</v>
      </c>
      <c r="G172" s="64">
        <v>0.18888888888888891</v>
      </c>
      <c r="H172" s="64">
        <v>0.4</v>
      </c>
      <c r="I172" s="64">
        <v>0.25</v>
      </c>
      <c r="J172" s="64">
        <v>0.16279069767441859</v>
      </c>
      <c r="K172" s="64">
        <v>0.99142857142857144</v>
      </c>
      <c r="L172" s="64">
        <v>7.8293894244814888E-4</v>
      </c>
      <c r="M172" s="27" t="s">
        <v>103</v>
      </c>
      <c r="N172" s="27">
        <v>56</v>
      </c>
      <c r="O172" s="64">
        <v>8.775214605267842E-2</v>
      </c>
      <c r="P172" s="65">
        <v>0</v>
      </c>
      <c r="Q172" s="2">
        <v>0.18888888888888891</v>
      </c>
      <c r="R172" s="2">
        <v>0.4</v>
      </c>
      <c r="S172" s="2">
        <v>0.18333333333333329</v>
      </c>
      <c r="T172" s="2">
        <v>0.16279069767441859</v>
      </c>
      <c r="U172" s="2">
        <v>0.99142857142857144</v>
      </c>
      <c r="V172" s="2">
        <v>7.8293894244814888E-4</v>
      </c>
      <c r="W172" s="66">
        <f t="shared" si="12"/>
        <v>0</v>
      </c>
      <c r="X172" s="66">
        <f t="shared" si="13"/>
        <v>0</v>
      </c>
      <c r="Y172" s="66">
        <f t="shared" si="14"/>
        <v>0</v>
      </c>
      <c r="Z172" s="66">
        <f t="shared" si="15"/>
        <v>0</v>
      </c>
      <c r="AA172" s="66">
        <f t="shared" si="16"/>
        <v>0</v>
      </c>
      <c r="AB172" s="66">
        <f t="shared" si="17"/>
        <v>-6.6666666666666707E-2</v>
      </c>
    </row>
    <row r="173" spans="1:28" s="1" customFormat="1" ht="10.8" x14ac:dyDescent="0.25">
      <c r="A173" s="27">
        <v>58</v>
      </c>
      <c r="B173" s="27">
        <v>58000</v>
      </c>
      <c r="C173" s="27" t="s">
        <v>6</v>
      </c>
      <c r="D173" s="27" t="s">
        <v>7</v>
      </c>
      <c r="E173" s="27" t="s">
        <v>53</v>
      </c>
      <c r="F173" s="27" t="s">
        <v>62</v>
      </c>
      <c r="G173" s="64">
        <v>0.1</v>
      </c>
      <c r="H173" s="64">
        <v>0.4</v>
      </c>
      <c r="I173" s="64">
        <v>0.05</v>
      </c>
      <c r="J173" s="64">
        <v>0.62790697674418605</v>
      </c>
      <c r="K173" s="64">
        <v>0.91</v>
      </c>
      <c r="L173" s="64">
        <v>2.5724728968345458E-4</v>
      </c>
      <c r="M173" s="27" t="s">
        <v>92</v>
      </c>
      <c r="N173" s="27">
        <v>57</v>
      </c>
      <c r="O173" s="64">
        <v>8.8929050269737978E-2</v>
      </c>
      <c r="P173" s="65">
        <v>0</v>
      </c>
      <c r="Q173" s="2">
        <v>0.1</v>
      </c>
      <c r="R173" s="2">
        <v>0.4</v>
      </c>
      <c r="S173" s="2">
        <v>0.05</v>
      </c>
      <c r="T173" s="2">
        <v>0.62790697674418605</v>
      </c>
      <c r="U173" s="2">
        <v>0.91</v>
      </c>
      <c r="V173" s="2">
        <v>2.5724728968345458E-4</v>
      </c>
      <c r="W173" s="66">
        <f t="shared" si="12"/>
        <v>0</v>
      </c>
      <c r="X173" s="66">
        <f t="shared" si="13"/>
        <v>0</v>
      </c>
      <c r="Y173" s="66">
        <f t="shared" si="14"/>
        <v>0</v>
      </c>
      <c r="Z173" s="66">
        <f t="shared" si="15"/>
        <v>0</v>
      </c>
      <c r="AA173" s="66">
        <f t="shared" si="16"/>
        <v>0</v>
      </c>
      <c r="AB173" s="66">
        <f t="shared" si="17"/>
        <v>0</v>
      </c>
    </row>
    <row r="174" spans="1:28" s="1" customFormat="1" ht="10.8" x14ac:dyDescent="0.25">
      <c r="A174" s="27">
        <v>58</v>
      </c>
      <c r="B174" s="27">
        <v>58000</v>
      </c>
      <c r="C174" s="27" t="s">
        <v>6</v>
      </c>
      <c r="D174" s="27" t="s">
        <v>16</v>
      </c>
      <c r="E174" s="27" t="s">
        <v>53</v>
      </c>
      <c r="F174" s="27" t="s">
        <v>62</v>
      </c>
      <c r="G174" s="64">
        <v>0.1</v>
      </c>
      <c r="H174" s="64">
        <v>0.4</v>
      </c>
      <c r="I174" s="64">
        <v>0.18333333333333329</v>
      </c>
      <c r="J174" s="64">
        <v>0.20930232558139539</v>
      </c>
      <c r="K174" s="64">
        <v>0.80333333333333334</v>
      </c>
      <c r="L174" s="64">
        <v>1.8007310277841819E-3</v>
      </c>
      <c r="M174" s="27" t="s">
        <v>92</v>
      </c>
      <c r="N174" s="27">
        <v>57</v>
      </c>
      <c r="O174" s="64">
        <v>8.8929050269737978E-2</v>
      </c>
      <c r="P174" s="65">
        <v>0</v>
      </c>
      <c r="Q174" s="2">
        <v>0.1</v>
      </c>
      <c r="R174" s="2">
        <v>0.4</v>
      </c>
      <c r="S174" s="2">
        <v>0.1166666666666667</v>
      </c>
      <c r="T174" s="2">
        <v>0.34883720930232559</v>
      </c>
      <c r="U174" s="2">
        <v>0.87000000000000022</v>
      </c>
      <c r="V174" s="2">
        <v>0.26125187274860978</v>
      </c>
      <c r="W174" s="66">
        <f t="shared" si="12"/>
        <v>0.1395348837209302</v>
      </c>
      <c r="X174" s="66">
        <f t="shared" si="13"/>
        <v>6.6666666666666874E-2</v>
      </c>
      <c r="Y174" s="66">
        <f t="shared" si="14"/>
        <v>0.25945114172082562</v>
      </c>
      <c r="Z174" s="66">
        <f t="shared" si="15"/>
        <v>0</v>
      </c>
      <c r="AA174" s="66">
        <f t="shared" si="16"/>
        <v>0</v>
      </c>
      <c r="AB174" s="66">
        <f t="shared" si="17"/>
        <v>-6.6666666666666596E-2</v>
      </c>
    </row>
    <row r="175" spans="1:28" s="1" customFormat="1" ht="10.8" x14ac:dyDescent="0.25">
      <c r="A175" s="27">
        <v>58</v>
      </c>
      <c r="B175" s="27">
        <v>58000</v>
      </c>
      <c r="C175" s="27" t="s">
        <v>6</v>
      </c>
      <c r="D175" s="27" t="s">
        <v>17</v>
      </c>
      <c r="E175" s="27" t="s">
        <v>53</v>
      </c>
      <c r="F175" s="27" t="s">
        <v>62</v>
      </c>
      <c r="G175" s="64">
        <v>0.18888888888888891</v>
      </c>
      <c r="H175" s="64">
        <v>0.4</v>
      </c>
      <c r="I175" s="64">
        <v>0.25</v>
      </c>
      <c r="J175" s="64">
        <v>0.16279069767441859</v>
      </c>
      <c r="K175" s="64">
        <v>0.99142857142857144</v>
      </c>
      <c r="L175" s="64">
        <v>1.8007310277841819E-3</v>
      </c>
      <c r="M175" s="27" t="s">
        <v>92</v>
      </c>
      <c r="N175" s="27">
        <v>57</v>
      </c>
      <c r="O175" s="64">
        <v>8.8929050269737978E-2</v>
      </c>
      <c r="P175" s="65">
        <v>0</v>
      </c>
      <c r="Q175" s="2">
        <v>0.18888888888888891</v>
      </c>
      <c r="R175" s="2">
        <v>0.4</v>
      </c>
      <c r="S175" s="2">
        <v>0.18333333333333329</v>
      </c>
      <c r="T175" s="2">
        <v>0.16279069767441859</v>
      </c>
      <c r="U175" s="2">
        <v>0.99142857142857144</v>
      </c>
      <c r="V175" s="2">
        <v>1.8007310277841819E-3</v>
      </c>
      <c r="W175" s="66">
        <f t="shared" si="12"/>
        <v>0</v>
      </c>
      <c r="X175" s="66">
        <f t="shared" si="13"/>
        <v>0</v>
      </c>
      <c r="Y175" s="66">
        <f t="shared" si="14"/>
        <v>0</v>
      </c>
      <c r="Z175" s="66">
        <f t="shared" si="15"/>
        <v>0</v>
      </c>
      <c r="AA175" s="66">
        <f t="shared" si="16"/>
        <v>0</v>
      </c>
      <c r="AB175" s="66">
        <f t="shared" si="17"/>
        <v>-6.6666666666666707E-2</v>
      </c>
    </row>
    <row r="176" spans="1:28" s="1" customFormat="1" ht="10.8" x14ac:dyDescent="0.25">
      <c r="A176" s="27">
        <v>59</v>
      </c>
      <c r="B176" s="27">
        <v>59000</v>
      </c>
      <c r="C176" s="27" t="s">
        <v>6</v>
      </c>
      <c r="D176" s="27" t="s">
        <v>7</v>
      </c>
      <c r="E176" s="27" t="s">
        <v>53</v>
      </c>
      <c r="F176" s="27" t="s">
        <v>62</v>
      </c>
      <c r="G176" s="64">
        <v>0.1</v>
      </c>
      <c r="H176" s="64">
        <v>0.4</v>
      </c>
      <c r="I176" s="64">
        <v>0.05</v>
      </c>
      <c r="J176" s="64">
        <v>0.58139534883720934</v>
      </c>
      <c r="K176" s="64">
        <v>0.97160000000000002</v>
      </c>
      <c r="L176" s="64">
        <v>6.0742230422768562E-4</v>
      </c>
      <c r="M176" s="27" t="s">
        <v>103</v>
      </c>
      <c r="N176" s="27">
        <v>58</v>
      </c>
      <c r="O176" s="64">
        <v>8.7851980966794543E-2</v>
      </c>
      <c r="P176" s="65">
        <v>0</v>
      </c>
      <c r="Q176" s="2">
        <v>0.1</v>
      </c>
      <c r="R176" s="2">
        <v>0.4</v>
      </c>
      <c r="S176" s="2">
        <v>0.05</v>
      </c>
      <c r="T176" s="2">
        <v>0.58139534883720934</v>
      </c>
      <c r="U176" s="2">
        <v>0.97160000000000002</v>
      </c>
      <c r="V176" s="2">
        <v>6.0742230422768562E-4</v>
      </c>
      <c r="W176" s="66">
        <f t="shared" si="12"/>
        <v>0</v>
      </c>
      <c r="X176" s="66">
        <f t="shared" si="13"/>
        <v>0</v>
      </c>
      <c r="Y176" s="66">
        <f t="shared" si="14"/>
        <v>0</v>
      </c>
      <c r="Z176" s="66">
        <f t="shared" si="15"/>
        <v>0</v>
      </c>
      <c r="AA176" s="66">
        <f t="shared" si="16"/>
        <v>0</v>
      </c>
      <c r="AB176" s="66">
        <f t="shared" si="17"/>
        <v>0</v>
      </c>
    </row>
    <row r="177" spans="1:28" s="1" customFormat="1" ht="10.8" x14ac:dyDescent="0.25">
      <c r="A177" s="27">
        <v>59</v>
      </c>
      <c r="B177" s="27">
        <v>59000</v>
      </c>
      <c r="C177" s="27" t="s">
        <v>6</v>
      </c>
      <c r="D177" s="27" t="s">
        <v>16</v>
      </c>
      <c r="E177" s="27" t="s">
        <v>53</v>
      </c>
      <c r="F177" s="27" t="s">
        <v>62</v>
      </c>
      <c r="G177" s="64">
        <v>0.1</v>
      </c>
      <c r="H177" s="64">
        <v>0.4</v>
      </c>
      <c r="I177" s="64">
        <v>0.18333333333333329</v>
      </c>
      <c r="J177" s="64">
        <v>0.16279069767441859</v>
      </c>
      <c r="K177" s="64">
        <v>0.99142857142857144</v>
      </c>
      <c r="L177" s="64">
        <v>4.2519561295938004E-3</v>
      </c>
      <c r="M177" s="27" t="s">
        <v>103</v>
      </c>
      <c r="N177" s="27">
        <v>58</v>
      </c>
      <c r="O177" s="64">
        <v>8.7851980966794543E-2</v>
      </c>
      <c r="P177" s="65">
        <v>0</v>
      </c>
      <c r="Q177" s="2">
        <v>0.1</v>
      </c>
      <c r="R177" s="2">
        <v>0.4</v>
      </c>
      <c r="S177" s="2">
        <v>0.18333333333333329</v>
      </c>
      <c r="T177" s="2">
        <v>0.16279069767441859</v>
      </c>
      <c r="U177" s="2">
        <v>0.99142857142857144</v>
      </c>
      <c r="V177" s="2">
        <v>4.2519561295938004E-3</v>
      </c>
      <c r="W177" s="66">
        <f t="shared" si="12"/>
        <v>0</v>
      </c>
      <c r="X177" s="66">
        <f t="shared" si="13"/>
        <v>0</v>
      </c>
      <c r="Y177" s="66">
        <f t="shared" si="14"/>
        <v>0</v>
      </c>
      <c r="Z177" s="66">
        <f t="shared" si="15"/>
        <v>0</v>
      </c>
      <c r="AA177" s="66">
        <f t="shared" si="16"/>
        <v>0</v>
      </c>
      <c r="AB177" s="66">
        <f t="shared" si="17"/>
        <v>0</v>
      </c>
    </row>
    <row r="178" spans="1:28" s="1" customFormat="1" ht="10.8" x14ac:dyDescent="0.25">
      <c r="A178" s="27">
        <v>59</v>
      </c>
      <c r="B178" s="27">
        <v>59000</v>
      </c>
      <c r="C178" s="27" t="s">
        <v>6</v>
      </c>
      <c r="D178" s="27" t="s">
        <v>17</v>
      </c>
      <c r="E178" s="27" t="s">
        <v>53</v>
      </c>
      <c r="F178" s="27" t="s">
        <v>62</v>
      </c>
      <c r="G178" s="64">
        <v>0.18888888888888891</v>
      </c>
      <c r="H178" s="64">
        <v>0.4</v>
      </c>
      <c r="I178" s="64">
        <v>0.25</v>
      </c>
      <c r="J178" s="64">
        <v>0.16279069767441859</v>
      </c>
      <c r="K178" s="64">
        <v>0.99142857142857144</v>
      </c>
      <c r="L178" s="64">
        <v>4.2519561295938004E-3</v>
      </c>
      <c r="M178" s="27" t="s">
        <v>103</v>
      </c>
      <c r="N178" s="27">
        <v>58</v>
      </c>
      <c r="O178" s="64">
        <v>8.7851980966794543E-2</v>
      </c>
      <c r="P178" s="65">
        <v>0</v>
      </c>
      <c r="Q178" s="2">
        <v>0.1</v>
      </c>
      <c r="R178" s="2">
        <v>0.4</v>
      </c>
      <c r="S178" s="2">
        <v>0.18333333333333329</v>
      </c>
      <c r="T178" s="2">
        <v>0.16279069767441859</v>
      </c>
      <c r="U178" s="2">
        <v>0.99142857142857144</v>
      </c>
      <c r="V178" s="2">
        <v>4.2519561295938004E-3</v>
      </c>
      <c r="W178" s="66">
        <f t="shared" si="12"/>
        <v>0</v>
      </c>
      <c r="X178" s="66">
        <f t="shared" si="13"/>
        <v>0</v>
      </c>
      <c r="Y178" s="66">
        <f t="shared" si="14"/>
        <v>0</v>
      </c>
      <c r="Z178" s="66">
        <f t="shared" si="15"/>
        <v>-8.8888888888888906E-2</v>
      </c>
      <c r="AA178" s="66">
        <f t="shared" si="16"/>
        <v>0</v>
      </c>
      <c r="AB178" s="66">
        <f t="shared" si="17"/>
        <v>-6.6666666666666707E-2</v>
      </c>
    </row>
    <row r="179" spans="1:28" s="1" customFormat="1" ht="10.8" x14ac:dyDescent="0.25">
      <c r="A179" s="27">
        <v>60</v>
      </c>
      <c r="B179" s="27">
        <v>60000</v>
      </c>
      <c r="C179" s="27" t="s">
        <v>6</v>
      </c>
      <c r="D179" s="27" t="s">
        <v>7</v>
      </c>
      <c r="E179" s="27" t="s">
        <v>53</v>
      </c>
      <c r="F179" s="27" t="s">
        <v>62</v>
      </c>
      <c r="G179" s="64">
        <v>0.1</v>
      </c>
      <c r="H179" s="64">
        <v>0.4</v>
      </c>
      <c r="I179" s="64">
        <v>0.05</v>
      </c>
      <c r="J179" s="64">
        <v>0.58139534883720934</v>
      </c>
      <c r="K179" s="64">
        <v>0.97160000000000002</v>
      </c>
      <c r="L179" s="64">
        <v>5.6483778393890901E-4</v>
      </c>
      <c r="M179" s="27" t="s">
        <v>90</v>
      </c>
      <c r="N179" s="27">
        <v>59</v>
      </c>
      <c r="O179" s="64">
        <v>8.0388146693513601E-2</v>
      </c>
      <c r="P179" s="65">
        <v>0</v>
      </c>
      <c r="Q179" s="2">
        <v>0.1</v>
      </c>
      <c r="R179" s="2">
        <v>0.4</v>
      </c>
      <c r="S179" s="2">
        <v>0.05</v>
      </c>
      <c r="T179" s="2">
        <v>0.58139534883720934</v>
      </c>
      <c r="U179" s="2">
        <v>0.97160000000000002</v>
      </c>
      <c r="V179" s="2">
        <v>5.6483778393890901E-4</v>
      </c>
      <c r="W179" s="66">
        <f t="shared" si="12"/>
        <v>0</v>
      </c>
      <c r="X179" s="66">
        <f t="shared" si="13"/>
        <v>0</v>
      </c>
      <c r="Y179" s="66">
        <f t="shared" si="14"/>
        <v>0</v>
      </c>
      <c r="Z179" s="66">
        <f t="shared" si="15"/>
        <v>0</v>
      </c>
      <c r="AA179" s="66">
        <f t="shared" si="16"/>
        <v>0</v>
      </c>
      <c r="AB179" s="66">
        <f t="shared" si="17"/>
        <v>0</v>
      </c>
    </row>
    <row r="180" spans="1:28" s="1" customFormat="1" ht="10.8" x14ac:dyDescent="0.25">
      <c r="A180" s="27">
        <v>60</v>
      </c>
      <c r="B180" s="27">
        <v>60000</v>
      </c>
      <c r="C180" s="27" t="s">
        <v>6</v>
      </c>
      <c r="D180" s="27" t="s">
        <v>16</v>
      </c>
      <c r="E180" s="27" t="s">
        <v>53</v>
      </c>
      <c r="F180" s="27" t="s">
        <v>62</v>
      </c>
      <c r="G180" s="64">
        <v>0.1</v>
      </c>
      <c r="H180" s="64">
        <v>0.4</v>
      </c>
      <c r="I180" s="64">
        <v>0.18333333333333329</v>
      </c>
      <c r="J180" s="64">
        <v>0.16279069767441859</v>
      </c>
      <c r="K180" s="64">
        <v>0.99142857142857144</v>
      </c>
      <c r="L180" s="64">
        <v>3.9538644875723632E-3</v>
      </c>
      <c r="M180" s="27" t="s">
        <v>90</v>
      </c>
      <c r="N180" s="27">
        <v>59</v>
      </c>
      <c r="O180" s="64">
        <v>8.0388146693513601E-2</v>
      </c>
      <c r="P180" s="65">
        <v>0</v>
      </c>
      <c r="Q180" s="2">
        <v>0.1</v>
      </c>
      <c r="R180" s="2">
        <v>0.4</v>
      </c>
      <c r="S180" s="2">
        <v>0.18333333333333329</v>
      </c>
      <c r="T180" s="2">
        <v>0.16279069767441859</v>
      </c>
      <c r="U180" s="2">
        <v>0.99142857142857144</v>
      </c>
      <c r="V180" s="2">
        <v>3.9538644875723632E-3</v>
      </c>
      <c r="W180" s="66">
        <f t="shared" si="12"/>
        <v>0</v>
      </c>
      <c r="X180" s="66">
        <f t="shared" si="13"/>
        <v>0</v>
      </c>
      <c r="Y180" s="66">
        <f t="shared" si="14"/>
        <v>0</v>
      </c>
      <c r="Z180" s="66">
        <f t="shared" si="15"/>
        <v>0</v>
      </c>
      <c r="AA180" s="66">
        <f t="shared" si="16"/>
        <v>0</v>
      </c>
      <c r="AB180" s="66">
        <f t="shared" si="17"/>
        <v>0</v>
      </c>
    </row>
    <row r="181" spans="1:28" s="1" customFormat="1" ht="10.8" x14ac:dyDescent="0.25">
      <c r="A181" s="27">
        <v>60</v>
      </c>
      <c r="B181" s="27">
        <v>60000</v>
      </c>
      <c r="C181" s="27" t="s">
        <v>6</v>
      </c>
      <c r="D181" s="27" t="s">
        <v>17</v>
      </c>
      <c r="E181" s="27" t="s">
        <v>53</v>
      </c>
      <c r="F181" s="27" t="s">
        <v>62</v>
      </c>
      <c r="G181" s="64">
        <v>0.18888888888888891</v>
      </c>
      <c r="H181" s="64">
        <v>0.4</v>
      </c>
      <c r="I181" s="64">
        <v>0.25</v>
      </c>
      <c r="J181" s="64">
        <v>0.16279069767441859</v>
      </c>
      <c r="K181" s="64">
        <v>0.99142857142857144</v>
      </c>
      <c r="L181" s="64">
        <v>3.9538644875723632E-3</v>
      </c>
      <c r="M181" s="27" t="s">
        <v>90</v>
      </c>
      <c r="N181" s="27">
        <v>59</v>
      </c>
      <c r="O181" s="64">
        <v>8.0388146693513601E-2</v>
      </c>
      <c r="P181" s="65">
        <v>0</v>
      </c>
      <c r="Q181" s="2">
        <v>0.1</v>
      </c>
      <c r="R181" s="2">
        <v>0.4</v>
      </c>
      <c r="S181" s="2">
        <v>0.18333333333333329</v>
      </c>
      <c r="T181" s="2">
        <v>0.16279069767441859</v>
      </c>
      <c r="U181" s="2">
        <v>0.99142857142857144</v>
      </c>
      <c r="V181" s="2">
        <v>3.9538644875723632E-3</v>
      </c>
      <c r="W181" s="66">
        <f t="shared" si="12"/>
        <v>0</v>
      </c>
      <c r="X181" s="66">
        <f t="shared" si="13"/>
        <v>0</v>
      </c>
      <c r="Y181" s="66">
        <f t="shared" si="14"/>
        <v>0</v>
      </c>
      <c r="Z181" s="66">
        <f t="shared" si="15"/>
        <v>-8.8888888888888906E-2</v>
      </c>
      <c r="AA181" s="66">
        <f t="shared" si="16"/>
        <v>0</v>
      </c>
      <c r="AB181" s="66">
        <f t="shared" si="17"/>
        <v>-6.6666666666666707E-2</v>
      </c>
    </row>
    <row r="182" spans="1:28" s="1" customFormat="1" ht="10.8" x14ac:dyDescent="0.25">
      <c r="A182" s="27">
        <v>61</v>
      </c>
      <c r="B182" s="27">
        <v>61000</v>
      </c>
      <c r="C182" s="27" t="s">
        <v>6</v>
      </c>
      <c r="D182" s="27" t="s">
        <v>7</v>
      </c>
      <c r="E182" s="27" t="s">
        <v>53</v>
      </c>
      <c r="F182" s="27" t="s">
        <v>62</v>
      </c>
      <c r="G182" s="64">
        <v>0.1</v>
      </c>
      <c r="H182" s="64">
        <v>0.4</v>
      </c>
      <c r="I182" s="64">
        <v>0.05</v>
      </c>
      <c r="J182" s="64">
        <v>0.60465116279069764</v>
      </c>
      <c r="K182" s="64">
        <v>0.94076923076923058</v>
      </c>
      <c r="L182" s="64">
        <v>0</v>
      </c>
      <c r="M182" s="27" t="s">
        <v>109</v>
      </c>
      <c r="N182" s="27">
        <v>60</v>
      </c>
      <c r="O182" s="64">
        <v>9.4945037603165583E-2</v>
      </c>
      <c r="P182" s="65">
        <v>0</v>
      </c>
      <c r="Q182" s="2">
        <v>0.1</v>
      </c>
      <c r="R182" s="2">
        <v>0.4</v>
      </c>
      <c r="S182" s="2">
        <v>0.05</v>
      </c>
      <c r="T182" s="2">
        <v>0.60465116279069764</v>
      </c>
      <c r="U182" s="2">
        <v>0.94076923076923058</v>
      </c>
      <c r="V182" s="2">
        <v>0</v>
      </c>
      <c r="W182" s="66">
        <f t="shared" si="12"/>
        <v>0</v>
      </c>
      <c r="X182" s="66">
        <f t="shared" si="13"/>
        <v>0</v>
      </c>
      <c r="Y182" s="66">
        <f t="shared" si="14"/>
        <v>0</v>
      </c>
      <c r="Z182" s="66">
        <f t="shared" si="15"/>
        <v>0</v>
      </c>
      <c r="AA182" s="66">
        <f t="shared" si="16"/>
        <v>0</v>
      </c>
      <c r="AB182" s="66">
        <f t="shared" si="17"/>
        <v>0</v>
      </c>
    </row>
    <row r="183" spans="1:28" s="1" customFormat="1" ht="10.8" x14ac:dyDescent="0.25">
      <c r="A183" s="27">
        <v>61</v>
      </c>
      <c r="B183" s="27">
        <v>61000</v>
      </c>
      <c r="C183" s="27" t="s">
        <v>6</v>
      </c>
      <c r="D183" s="27" t="s">
        <v>16</v>
      </c>
      <c r="E183" s="27" t="s">
        <v>53</v>
      </c>
      <c r="F183" s="27" t="s">
        <v>62</v>
      </c>
      <c r="G183" s="64">
        <v>0.1</v>
      </c>
      <c r="H183" s="64">
        <v>0.4</v>
      </c>
      <c r="I183" s="64">
        <v>0.18333333333333329</v>
      </c>
      <c r="J183" s="64">
        <v>0.186046511627907</v>
      </c>
      <c r="K183" s="64">
        <v>0.88750000000000007</v>
      </c>
      <c r="L183" s="64">
        <v>0</v>
      </c>
      <c r="M183" s="27" t="s">
        <v>109</v>
      </c>
      <c r="N183" s="27">
        <v>60</v>
      </c>
      <c r="O183" s="64">
        <v>9.4945037603165583E-2</v>
      </c>
      <c r="P183" s="65">
        <v>0</v>
      </c>
      <c r="Q183" s="2">
        <v>0.1</v>
      </c>
      <c r="R183" s="2">
        <v>0.4</v>
      </c>
      <c r="S183" s="2">
        <v>0.05</v>
      </c>
      <c r="T183" s="2">
        <v>0.60465116279069764</v>
      </c>
      <c r="U183" s="2">
        <v>0.94076923076923058</v>
      </c>
      <c r="V183" s="2">
        <v>0</v>
      </c>
      <c r="W183" s="66">
        <f t="shared" si="12"/>
        <v>0.41860465116279066</v>
      </c>
      <c r="X183" s="66">
        <f t="shared" si="13"/>
        <v>5.3269230769230513E-2</v>
      </c>
      <c r="Y183" s="66">
        <f t="shared" si="14"/>
        <v>0</v>
      </c>
      <c r="Z183" s="66">
        <f t="shared" si="15"/>
        <v>0</v>
      </c>
      <c r="AA183" s="66">
        <f t="shared" si="16"/>
        <v>0</v>
      </c>
      <c r="AB183" s="66">
        <f t="shared" si="17"/>
        <v>-0.1333333333333333</v>
      </c>
    </row>
    <row r="184" spans="1:28" s="1" customFormat="1" ht="10.8" x14ac:dyDescent="0.25">
      <c r="A184" s="27">
        <v>61</v>
      </c>
      <c r="B184" s="27">
        <v>61000</v>
      </c>
      <c r="C184" s="27" t="s">
        <v>6</v>
      </c>
      <c r="D184" s="27" t="s">
        <v>17</v>
      </c>
      <c r="E184" s="27" t="s">
        <v>53</v>
      </c>
      <c r="F184" s="27" t="s">
        <v>62</v>
      </c>
      <c r="G184" s="64">
        <v>0.18888888888888891</v>
      </c>
      <c r="H184" s="64">
        <v>0.4</v>
      </c>
      <c r="I184" s="64">
        <v>0.25</v>
      </c>
      <c r="J184" s="64">
        <v>0.16279069767441859</v>
      </c>
      <c r="K184" s="64">
        <v>0.99142857142857144</v>
      </c>
      <c r="L184" s="64">
        <v>0</v>
      </c>
      <c r="M184" s="27" t="s">
        <v>109</v>
      </c>
      <c r="N184" s="27">
        <v>60</v>
      </c>
      <c r="O184" s="64">
        <v>9.4945037603165583E-2</v>
      </c>
      <c r="P184" s="65">
        <v>0</v>
      </c>
      <c r="Q184" s="2">
        <v>0.18888888888888891</v>
      </c>
      <c r="R184" s="2">
        <v>0.4</v>
      </c>
      <c r="S184" s="2">
        <v>0.18333333333333329</v>
      </c>
      <c r="T184" s="2">
        <v>0.16279069767441859</v>
      </c>
      <c r="U184" s="2">
        <v>0.99142857142857144</v>
      </c>
      <c r="V184" s="2">
        <v>0</v>
      </c>
      <c r="W184" s="66">
        <f t="shared" si="12"/>
        <v>0</v>
      </c>
      <c r="X184" s="66">
        <f t="shared" si="13"/>
        <v>0</v>
      </c>
      <c r="Y184" s="66">
        <f t="shared" si="14"/>
        <v>0</v>
      </c>
      <c r="Z184" s="66">
        <f t="shared" si="15"/>
        <v>0</v>
      </c>
      <c r="AA184" s="66">
        <f t="shared" si="16"/>
        <v>0</v>
      </c>
      <c r="AB184" s="66">
        <f t="shared" si="17"/>
        <v>-6.6666666666666707E-2</v>
      </c>
    </row>
    <row r="185" spans="1:28" s="1" customFormat="1" ht="10.8" x14ac:dyDescent="0.25">
      <c r="A185" s="27">
        <v>62</v>
      </c>
      <c r="B185" s="27">
        <v>62000</v>
      </c>
      <c r="C185" s="27" t="s">
        <v>6</v>
      </c>
      <c r="D185" s="27" t="s">
        <v>7</v>
      </c>
      <c r="E185" s="27" t="s">
        <v>53</v>
      </c>
      <c r="F185" s="27" t="s">
        <v>62</v>
      </c>
      <c r="G185" s="64">
        <v>0.1</v>
      </c>
      <c r="H185" s="64">
        <v>0.4</v>
      </c>
      <c r="I185" s="64">
        <v>0.05</v>
      </c>
      <c r="J185" s="64">
        <v>0.69767441860465118</v>
      </c>
      <c r="K185" s="64">
        <v>0.83099999999999963</v>
      </c>
      <c r="L185" s="64">
        <v>0.16015372639053671</v>
      </c>
      <c r="M185" s="27" t="s">
        <v>87</v>
      </c>
      <c r="N185" s="27">
        <v>61</v>
      </c>
      <c r="O185" s="64">
        <v>9.2631353813540762E-2</v>
      </c>
      <c r="P185" s="65">
        <v>0</v>
      </c>
      <c r="Q185" s="2">
        <v>0.1</v>
      </c>
      <c r="R185" s="2">
        <v>0.4</v>
      </c>
      <c r="S185" s="2">
        <v>0.05</v>
      </c>
      <c r="T185" s="2">
        <v>0.69767441860465118</v>
      </c>
      <c r="U185" s="2">
        <v>0.83099999999999963</v>
      </c>
      <c r="V185" s="2">
        <v>0.16015372639053671</v>
      </c>
      <c r="W185" s="66">
        <f t="shared" si="12"/>
        <v>0</v>
      </c>
      <c r="X185" s="66">
        <f t="shared" si="13"/>
        <v>0</v>
      </c>
      <c r="Y185" s="66">
        <f t="shared" si="14"/>
        <v>0</v>
      </c>
      <c r="Z185" s="66">
        <f t="shared" si="15"/>
        <v>0</v>
      </c>
      <c r="AA185" s="66">
        <f t="shared" si="16"/>
        <v>0</v>
      </c>
      <c r="AB185" s="66">
        <f t="shared" si="17"/>
        <v>0</v>
      </c>
    </row>
    <row r="186" spans="1:28" s="1" customFormat="1" ht="10.8" x14ac:dyDescent="0.25">
      <c r="A186" s="27">
        <v>62</v>
      </c>
      <c r="B186" s="27">
        <v>62000</v>
      </c>
      <c r="C186" s="27" t="s">
        <v>6</v>
      </c>
      <c r="D186" s="27" t="s">
        <v>16</v>
      </c>
      <c r="E186" s="27" t="s">
        <v>53</v>
      </c>
      <c r="F186" s="27" t="s">
        <v>62</v>
      </c>
      <c r="G186" s="64">
        <v>0.1</v>
      </c>
      <c r="H186" s="64">
        <v>0.4</v>
      </c>
      <c r="I186" s="64">
        <v>0.18333333333333329</v>
      </c>
      <c r="J186" s="64">
        <v>0.27906976744186052</v>
      </c>
      <c r="K186" s="64">
        <v>0.63</v>
      </c>
      <c r="L186" s="64">
        <v>0.40038431597634161</v>
      </c>
      <c r="M186" s="27" t="s">
        <v>87</v>
      </c>
      <c r="N186" s="27">
        <v>61</v>
      </c>
      <c r="O186" s="64">
        <v>9.2631353813540762E-2</v>
      </c>
      <c r="P186" s="65">
        <v>0</v>
      </c>
      <c r="Q186" s="2">
        <v>0.1</v>
      </c>
      <c r="R186" s="2">
        <v>0.4</v>
      </c>
      <c r="S186" s="2">
        <v>0.18333333333333329</v>
      </c>
      <c r="T186" s="2">
        <v>0.27906976744186052</v>
      </c>
      <c r="U186" s="2">
        <v>0.63</v>
      </c>
      <c r="V186" s="2">
        <v>0.40038431597634161</v>
      </c>
      <c r="W186" s="66">
        <f t="shared" si="12"/>
        <v>0</v>
      </c>
      <c r="X186" s="66">
        <f t="shared" si="13"/>
        <v>0</v>
      </c>
      <c r="Y186" s="66">
        <f t="shared" si="14"/>
        <v>0</v>
      </c>
      <c r="Z186" s="66">
        <f t="shared" si="15"/>
        <v>0</v>
      </c>
      <c r="AA186" s="66">
        <f t="shared" si="16"/>
        <v>0</v>
      </c>
      <c r="AB186" s="66">
        <f t="shared" si="17"/>
        <v>0</v>
      </c>
    </row>
    <row r="187" spans="1:28" s="1" customFormat="1" ht="10.8" x14ac:dyDescent="0.25">
      <c r="A187" s="27">
        <v>62</v>
      </c>
      <c r="B187" s="27">
        <v>62000</v>
      </c>
      <c r="C187" s="27" t="s">
        <v>6</v>
      </c>
      <c r="D187" s="27" t="s">
        <v>17</v>
      </c>
      <c r="E187" s="27" t="s">
        <v>53</v>
      </c>
      <c r="F187" s="27" t="s">
        <v>62</v>
      </c>
      <c r="G187" s="64">
        <v>0.18888888888888891</v>
      </c>
      <c r="H187" s="64">
        <v>0.4</v>
      </c>
      <c r="I187" s="64">
        <v>0.25</v>
      </c>
      <c r="J187" s="64">
        <v>0.16279069767441859</v>
      </c>
      <c r="K187" s="64">
        <v>0.99142857142857144</v>
      </c>
      <c r="L187" s="64">
        <v>7.3643481171681291E-4</v>
      </c>
      <c r="M187" s="27" t="s">
        <v>87</v>
      </c>
      <c r="N187" s="27">
        <v>61</v>
      </c>
      <c r="O187" s="64">
        <v>9.2631353813540762E-2</v>
      </c>
      <c r="P187" s="65">
        <v>0</v>
      </c>
      <c r="Q187" s="2">
        <v>0.18888888888888891</v>
      </c>
      <c r="R187" s="2">
        <v>0.4</v>
      </c>
      <c r="S187" s="2">
        <v>0.18333333333333329</v>
      </c>
      <c r="T187" s="2">
        <v>0.16279069767441859</v>
      </c>
      <c r="U187" s="2">
        <v>0.99142857142857144</v>
      </c>
      <c r="V187" s="2">
        <v>7.3643481171681291E-4</v>
      </c>
      <c r="W187" s="66">
        <f t="shared" si="12"/>
        <v>0</v>
      </c>
      <c r="X187" s="66">
        <f t="shared" si="13"/>
        <v>0</v>
      </c>
      <c r="Y187" s="66">
        <f t="shared" si="14"/>
        <v>0</v>
      </c>
      <c r="Z187" s="66">
        <f t="shared" si="15"/>
        <v>0</v>
      </c>
      <c r="AA187" s="66">
        <f t="shared" si="16"/>
        <v>0</v>
      </c>
      <c r="AB187" s="66">
        <f t="shared" si="17"/>
        <v>-6.6666666666666707E-2</v>
      </c>
    </row>
    <row r="188" spans="1:28" s="1" customFormat="1" ht="10.8" x14ac:dyDescent="0.25">
      <c r="A188" s="27">
        <v>63</v>
      </c>
      <c r="B188" s="27">
        <v>63000</v>
      </c>
      <c r="C188" s="27" t="s">
        <v>6</v>
      </c>
      <c r="D188" s="27" t="s">
        <v>7</v>
      </c>
      <c r="E188" s="27" t="s">
        <v>53</v>
      </c>
      <c r="F188" s="27" t="s">
        <v>62</v>
      </c>
      <c r="G188" s="64">
        <v>0.1</v>
      </c>
      <c r="H188" s="64">
        <v>0.4</v>
      </c>
      <c r="I188" s="64">
        <v>0.05</v>
      </c>
      <c r="J188" s="64">
        <v>0.67441860465116277</v>
      </c>
      <c r="K188" s="64">
        <v>0.85793103448275854</v>
      </c>
      <c r="L188" s="64">
        <v>0.16237752468887251</v>
      </c>
      <c r="M188" s="27" t="s">
        <v>109</v>
      </c>
      <c r="N188" s="27">
        <v>62</v>
      </c>
      <c r="O188" s="64">
        <v>9.4902128172473316E-2</v>
      </c>
      <c r="P188" s="65">
        <v>0</v>
      </c>
      <c r="Q188" s="2">
        <v>0.1</v>
      </c>
      <c r="R188" s="2">
        <v>0.4</v>
      </c>
      <c r="S188" s="2">
        <v>0.05</v>
      </c>
      <c r="T188" s="2">
        <v>0.67441860465116277</v>
      </c>
      <c r="U188" s="2">
        <v>0.85793103448275854</v>
      </c>
      <c r="V188" s="2">
        <v>0.16237752468887251</v>
      </c>
      <c r="W188" s="66">
        <f t="shared" si="12"/>
        <v>0</v>
      </c>
      <c r="X188" s="66">
        <f t="shared" si="13"/>
        <v>0</v>
      </c>
      <c r="Y188" s="66">
        <f t="shared" si="14"/>
        <v>0</v>
      </c>
      <c r="Z188" s="66">
        <f t="shared" si="15"/>
        <v>0</v>
      </c>
      <c r="AA188" s="66">
        <f t="shared" si="16"/>
        <v>0</v>
      </c>
      <c r="AB188" s="66">
        <f t="shared" si="17"/>
        <v>0</v>
      </c>
    </row>
    <row r="189" spans="1:28" s="1" customFormat="1" ht="10.8" x14ac:dyDescent="0.25">
      <c r="A189" s="27">
        <v>63</v>
      </c>
      <c r="B189" s="27">
        <v>63000</v>
      </c>
      <c r="C189" s="27" t="s">
        <v>6</v>
      </c>
      <c r="D189" s="27" t="s">
        <v>16</v>
      </c>
      <c r="E189" s="27" t="s">
        <v>53</v>
      </c>
      <c r="F189" s="27" t="s">
        <v>62</v>
      </c>
      <c r="G189" s="64">
        <v>0.1</v>
      </c>
      <c r="H189" s="64">
        <v>0.4</v>
      </c>
      <c r="I189" s="64">
        <v>0.18333333333333329</v>
      </c>
      <c r="J189" s="64">
        <v>0.2558139534883721</v>
      </c>
      <c r="K189" s="64">
        <v>0.68454545454545457</v>
      </c>
      <c r="L189" s="64">
        <v>0.40594381172218119</v>
      </c>
      <c r="M189" s="27" t="s">
        <v>109</v>
      </c>
      <c r="N189" s="27">
        <v>62</v>
      </c>
      <c r="O189" s="64">
        <v>9.4902128172473316E-2</v>
      </c>
      <c r="P189" s="65">
        <v>0</v>
      </c>
      <c r="Q189" s="2">
        <v>0.1</v>
      </c>
      <c r="R189" s="2">
        <v>0.4</v>
      </c>
      <c r="S189" s="2">
        <v>0.18333333333333329</v>
      </c>
      <c r="T189" s="2">
        <v>0.2558139534883721</v>
      </c>
      <c r="U189" s="2">
        <v>0.68454545454545457</v>
      </c>
      <c r="V189" s="2">
        <v>0.40594381172218119</v>
      </c>
      <c r="W189" s="66">
        <f t="shared" si="12"/>
        <v>0</v>
      </c>
      <c r="X189" s="66">
        <f t="shared" si="13"/>
        <v>0</v>
      </c>
      <c r="Y189" s="66">
        <f t="shared" si="14"/>
        <v>0</v>
      </c>
      <c r="Z189" s="66">
        <f t="shared" si="15"/>
        <v>0</v>
      </c>
      <c r="AA189" s="66">
        <f t="shared" si="16"/>
        <v>0</v>
      </c>
      <c r="AB189" s="66">
        <f t="shared" si="17"/>
        <v>0</v>
      </c>
    </row>
    <row r="190" spans="1:28" s="1" customFormat="1" ht="10.8" x14ac:dyDescent="0.25">
      <c r="A190" s="27">
        <v>63</v>
      </c>
      <c r="B190" s="27">
        <v>63000</v>
      </c>
      <c r="C190" s="27" t="s">
        <v>6</v>
      </c>
      <c r="D190" s="27" t="s">
        <v>17</v>
      </c>
      <c r="E190" s="27" t="s">
        <v>53</v>
      </c>
      <c r="F190" s="27" t="s">
        <v>62</v>
      </c>
      <c r="G190" s="64">
        <v>0.18888888888888891</v>
      </c>
      <c r="H190" s="64">
        <v>0.4</v>
      </c>
      <c r="I190" s="64">
        <v>0.25</v>
      </c>
      <c r="J190" s="64">
        <v>0.186046511627907</v>
      </c>
      <c r="K190" s="64">
        <v>0.89375000000000004</v>
      </c>
      <c r="L190" s="64">
        <v>0.25177833382687609</v>
      </c>
      <c r="M190" s="27" t="s">
        <v>109</v>
      </c>
      <c r="N190" s="27">
        <v>62</v>
      </c>
      <c r="O190" s="64">
        <v>9.4902128172473316E-2</v>
      </c>
      <c r="P190" s="65">
        <v>0</v>
      </c>
      <c r="Q190" s="2">
        <v>0.27777777777777779</v>
      </c>
      <c r="R190" s="2">
        <v>0.4</v>
      </c>
      <c r="S190" s="2">
        <v>0.18333333333333329</v>
      </c>
      <c r="T190" s="2">
        <v>0.16279069767441859</v>
      </c>
      <c r="U190" s="2">
        <v>0.99142857142857144</v>
      </c>
      <c r="V190" s="2">
        <v>7.6337156436664022E-4</v>
      </c>
      <c r="W190" s="66">
        <f t="shared" si="12"/>
        <v>-2.3255813953488413E-2</v>
      </c>
      <c r="X190" s="66">
        <f t="shared" si="13"/>
        <v>9.7678571428571392E-2</v>
      </c>
      <c r="Y190" s="66">
        <f t="shared" si="14"/>
        <v>-0.25101496226250947</v>
      </c>
      <c r="Z190" s="66">
        <f t="shared" si="15"/>
        <v>8.8888888888888878E-2</v>
      </c>
      <c r="AA190" s="66">
        <f t="shared" si="16"/>
        <v>0</v>
      </c>
      <c r="AB190" s="66">
        <f t="shared" si="17"/>
        <v>-6.6666666666666707E-2</v>
      </c>
    </row>
    <row r="191" spans="1:28" s="1" customFormat="1" ht="10.8" x14ac:dyDescent="0.25">
      <c r="A191" s="27">
        <v>64</v>
      </c>
      <c r="B191" s="27">
        <v>64000</v>
      </c>
      <c r="C191" s="27" t="s">
        <v>6</v>
      </c>
      <c r="D191" s="27" t="s">
        <v>7</v>
      </c>
      <c r="E191" s="27" t="s">
        <v>53</v>
      </c>
      <c r="F191" s="27" t="s">
        <v>62</v>
      </c>
      <c r="G191" s="64">
        <v>0.1</v>
      </c>
      <c r="H191" s="64">
        <v>0.4</v>
      </c>
      <c r="I191" s="64">
        <v>0.05</v>
      </c>
      <c r="J191" s="64">
        <v>0.65116279069767447</v>
      </c>
      <c r="K191" s="64">
        <v>0.88928571428571412</v>
      </c>
      <c r="L191" s="64">
        <v>0.16458039679355441</v>
      </c>
      <c r="M191" s="27" t="s">
        <v>93</v>
      </c>
      <c r="N191" s="27">
        <v>63</v>
      </c>
      <c r="O191" s="64">
        <v>0.1003052483939805</v>
      </c>
      <c r="P191" s="65">
        <v>0</v>
      </c>
      <c r="Q191" s="2">
        <v>0.1</v>
      </c>
      <c r="R191" s="2">
        <v>0.4</v>
      </c>
      <c r="S191" s="2">
        <v>0.05</v>
      </c>
      <c r="T191" s="2">
        <v>0.65116279069767447</v>
      </c>
      <c r="U191" s="2">
        <v>0.88928571428571412</v>
      </c>
      <c r="V191" s="2">
        <v>0.16458039679355441</v>
      </c>
      <c r="W191" s="66">
        <f t="shared" si="12"/>
        <v>0</v>
      </c>
      <c r="X191" s="66">
        <f t="shared" si="13"/>
        <v>0</v>
      </c>
      <c r="Y191" s="66">
        <f t="shared" si="14"/>
        <v>0</v>
      </c>
      <c r="Z191" s="66">
        <f t="shared" si="15"/>
        <v>0</v>
      </c>
      <c r="AA191" s="66">
        <f t="shared" si="16"/>
        <v>0</v>
      </c>
      <c r="AB191" s="66">
        <f t="shared" si="17"/>
        <v>0</v>
      </c>
    </row>
    <row r="192" spans="1:28" s="1" customFormat="1" ht="10.8" x14ac:dyDescent="0.25">
      <c r="A192" s="27">
        <v>64</v>
      </c>
      <c r="B192" s="27">
        <v>64000</v>
      </c>
      <c r="C192" s="27" t="s">
        <v>6</v>
      </c>
      <c r="D192" s="27" t="s">
        <v>16</v>
      </c>
      <c r="E192" s="27" t="s">
        <v>53</v>
      </c>
      <c r="F192" s="27" t="s">
        <v>62</v>
      </c>
      <c r="G192" s="64">
        <v>0.1</v>
      </c>
      <c r="H192" s="64">
        <v>0.4</v>
      </c>
      <c r="I192" s="64">
        <v>0.18333333333333329</v>
      </c>
      <c r="J192" s="64">
        <v>0.23255813953488369</v>
      </c>
      <c r="K192" s="64">
        <v>0.75300000000000011</v>
      </c>
      <c r="L192" s="64">
        <v>0.41145099198388591</v>
      </c>
      <c r="M192" s="27" t="s">
        <v>93</v>
      </c>
      <c r="N192" s="27">
        <v>63</v>
      </c>
      <c r="O192" s="64">
        <v>0.1003052483939805</v>
      </c>
      <c r="P192" s="65">
        <v>0</v>
      </c>
      <c r="Q192" s="2">
        <v>0.1</v>
      </c>
      <c r="R192" s="2">
        <v>0.4</v>
      </c>
      <c r="S192" s="2">
        <v>0.18333333333333329</v>
      </c>
      <c r="T192" s="2">
        <v>0.23255813953488369</v>
      </c>
      <c r="U192" s="2">
        <v>0.75300000000000011</v>
      </c>
      <c r="V192" s="2">
        <v>0.41145099198388591</v>
      </c>
      <c r="W192" s="66">
        <f t="shared" si="12"/>
        <v>0</v>
      </c>
      <c r="X192" s="66">
        <f t="shared" si="13"/>
        <v>0</v>
      </c>
      <c r="Y192" s="66">
        <f t="shared" si="14"/>
        <v>0</v>
      </c>
      <c r="Z192" s="66">
        <f t="shared" si="15"/>
        <v>0</v>
      </c>
      <c r="AA192" s="66">
        <f t="shared" si="16"/>
        <v>0</v>
      </c>
      <c r="AB192" s="66">
        <f t="shared" si="17"/>
        <v>0</v>
      </c>
    </row>
    <row r="193" spans="1:28" s="1" customFormat="1" ht="10.8" x14ac:dyDescent="0.25">
      <c r="A193" s="27">
        <v>64</v>
      </c>
      <c r="B193" s="27">
        <v>64000</v>
      </c>
      <c r="C193" s="27" t="s">
        <v>6</v>
      </c>
      <c r="D193" s="27" t="s">
        <v>17</v>
      </c>
      <c r="E193" s="27" t="s">
        <v>53</v>
      </c>
      <c r="F193" s="27" t="s">
        <v>62</v>
      </c>
      <c r="G193" s="64">
        <v>0.18888888888888891</v>
      </c>
      <c r="H193" s="64">
        <v>0.4</v>
      </c>
      <c r="I193" s="64">
        <v>0.25</v>
      </c>
      <c r="J193" s="64">
        <v>0.186046511627907</v>
      </c>
      <c r="K193" s="64">
        <v>0.90125000000000011</v>
      </c>
      <c r="L193" s="64">
        <v>0.24343102364574759</v>
      </c>
      <c r="M193" s="27" t="s">
        <v>93</v>
      </c>
      <c r="N193" s="27">
        <v>63</v>
      </c>
      <c r="O193" s="64">
        <v>0.1003052483939805</v>
      </c>
      <c r="P193" s="65">
        <v>0</v>
      </c>
      <c r="Q193" s="2">
        <v>0.27777777777777779</v>
      </c>
      <c r="R193" s="2">
        <v>0.4</v>
      </c>
      <c r="S193" s="2">
        <v>0.18333333333333329</v>
      </c>
      <c r="T193" s="2">
        <v>0.16279069767441859</v>
      </c>
      <c r="U193" s="2">
        <v>0.99142857142857144</v>
      </c>
      <c r="V193" s="2">
        <v>3.5287139581618261E-3</v>
      </c>
      <c r="W193" s="66">
        <f t="shared" si="12"/>
        <v>-2.3255813953488413E-2</v>
      </c>
      <c r="X193" s="66">
        <f t="shared" si="13"/>
        <v>9.017857142857133E-2</v>
      </c>
      <c r="Y193" s="66">
        <f t="shared" si="14"/>
        <v>-0.23990230968758577</v>
      </c>
      <c r="Z193" s="66">
        <f t="shared" si="15"/>
        <v>8.8888888888888878E-2</v>
      </c>
      <c r="AA193" s="66">
        <f t="shared" si="16"/>
        <v>0</v>
      </c>
      <c r="AB193" s="66">
        <f t="shared" si="17"/>
        <v>-6.6666666666666707E-2</v>
      </c>
    </row>
    <row r="194" spans="1:28" s="1" customFormat="1" ht="10.8" x14ac:dyDescent="0.25">
      <c r="A194" s="27">
        <v>65</v>
      </c>
      <c r="B194" s="27">
        <v>65000</v>
      </c>
      <c r="C194" s="27" t="s">
        <v>6</v>
      </c>
      <c r="D194" s="27" t="s">
        <v>7</v>
      </c>
      <c r="E194" s="27" t="s">
        <v>53</v>
      </c>
      <c r="F194" s="27" t="s">
        <v>62</v>
      </c>
      <c r="G194" s="64">
        <v>0.1</v>
      </c>
      <c r="H194" s="64">
        <v>0.4</v>
      </c>
      <c r="I194" s="64">
        <v>0.05</v>
      </c>
      <c r="J194" s="64">
        <v>0.67441860465116277</v>
      </c>
      <c r="K194" s="64">
        <v>0.85689655172413781</v>
      </c>
      <c r="L194" s="64">
        <v>0.10557627990738359</v>
      </c>
      <c r="M194" s="27" t="s">
        <v>87</v>
      </c>
      <c r="N194" s="27">
        <v>64</v>
      </c>
      <c r="O194" s="64">
        <v>9.28419735762228E-2</v>
      </c>
      <c r="P194" s="65">
        <v>0</v>
      </c>
      <c r="Q194" s="2">
        <v>0.1</v>
      </c>
      <c r="R194" s="2">
        <v>0.4</v>
      </c>
      <c r="S194" s="2">
        <v>0.05</v>
      </c>
      <c r="T194" s="2">
        <v>0.67441860465116277</v>
      </c>
      <c r="U194" s="2">
        <v>0.85689655172413781</v>
      </c>
      <c r="V194" s="2">
        <v>0.10557627990738359</v>
      </c>
      <c r="W194" s="66">
        <f t="shared" ref="W194:W257" si="18">T194-J194</f>
        <v>0</v>
      </c>
      <c r="X194" s="66">
        <f t="shared" ref="X194:X257" si="19">U194-K194</f>
        <v>0</v>
      </c>
      <c r="Y194" s="66">
        <f t="shared" ref="Y194:Y257" si="20">V194-L194</f>
        <v>0</v>
      </c>
      <c r="Z194" s="66">
        <f t="shared" ref="Z194:Z257" si="21">Q194-G194</f>
        <v>0</v>
      </c>
      <c r="AA194" s="66">
        <f t="shared" ref="AA194:AA257" si="22">R194-H194</f>
        <v>0</v>
      </c>
      <c r="AB194" s="66">
        <f t="shared" ref="AB194:AB257" si="23">S194-I194</f>
        <v>0</v>
      </c>
    </row>
    <row r="195" spans="1:28" s="1" customFormat="1" ht="10.8" x14ac:dyDescent="0.25">
      <c r="A195" s="27">
        <v>65</v>
      </c>
      <c r="B195" s="27">
        <v>65000</v>
      </c>
      <c r="C195" s="27" t="s">
        <v>6</v>
      </c>
      <c r="D195" s="27" t="s">
        <v>16</v>
      </c>
      <c r="E195" s="27" t="s">
        <v>53</v>
      </c>
      <c r="F195" s="27" t="s">
        <v>62</v>
      </c>
      <c r="G195" s="64">
        <v>0.1</v>
      </c>
      <c r="H195" s="64">
        <v>0.4</v>
      </c>
      <c r="I195" s="64">
        <v>0.18333333333333329</v>
      </c>
      <c r="J195" s="64">
        <v>0.2558139534883721</v>
      </c>
      <c r="K195" s="64">
        <v>0.67909090909090919</v>
      </c>
      <c r="L195" s="64">
        <v>0.31672883972215082</v>
      </c>
      <c r="M195" s="27" t="s">
        <v>87</v>
      </c>
      <c r="N195" s="27">
        <v>64</v>
      </c>
      <c r="O195" s="64">
        <v>9.28419735762228E-2</v>
      </c>
      <c r="P195" s="65">
        <v>0</v>
      </c>
      <c r="Q195" s="2">
        <v>0.1</v>
      </c>
      <c r="R195" s="2">
        <v>0.4</v>
      </c>
      <c r="S195" s="2">
        <v>0.18333333333333329</v>
      </c>
      <c r="T195" s="2">
        <v>0.2558139534883721</v>
      </c>
      <c r="U195" s="2">
        <v>0.67909090909090919</v>
      </c>
      <c r="V195" s="2">
        <v>0.31672883972215082</v>
      </c>
      <c r="W195" s="66">
        <f t="shared" si="18"/>
        <v>0</v>
      </c>
      <c r="X195" s="66">
        <f t="shared" si="19"/>
        <v>0</v>
      </c>
      <c r="Y195" s="66">
        <f t="shared" si="20"/>
        <v>0</v>
      </c>
      <c r="Z195" s="66">
        <f t="shared" si="21"/>
        <v>0</v>
      </c>
      <c r="AA195" s="66">
        <f t="shared" si="22"/>
        <v>0</v>
      </c>
      <c r="AB195" s="66">
        <f t="shared" si="23"/>
        <v>0</v>
      </c>
    </row>
    <row r="196" spans="1:28" s="1" customFormat="1" ht="10.8" x14ac:dyDescent="0.25">
      <c r="A196" s="27">
        <v>65</v>
      </c>
      <c r="B196" s="27">
        <v>65000</v>
      </c>
      <c r="C196" s="27" t="s">
        <v>6</v>
      </c>
      <c r="D196" s="27" t="s">
        <v>17</v>
      </c>
      <c r="E196" s="27" t="s">
        <v>53</v>
      </c>
      <c r="F196" s="27" t="s">
        <v>62</v>
      </c>
      <c r="G196" s="64">
        <v>0.18888888888888891</v>
      </c>
      <c r="H196" s="64">
        <v>0.4</v>
      </c>
      <c r="I196" s="64">
        <v>0.25</v>
      </c>
      <c r="J196" s="64">
        <v>0.186046511627907</v>
      </c>
      <c r="K196" s="64">
        <v>0.89250000000000007</v>
      </c>
      <c r="L196" s="64">
        <v>0.22781065088757399</v>
      </c>
      <c r="M196" s="27" t="s">
        <v>87</v>
      </c>
      <c r="N196" s="27">
        <v>64</v>
      </c>
      <c r="O196" s="64">
        <v>9.28419735762228E-2</v>
      </c>
      <c r="P196" s="65">
        <v>0</v>
      </c>
      <c r="Q196" s="2">
        <v>0.27777777777777779</v>
      </c>
      <c r="R196" s="2">
        <v>0.4</v>
      </c>
      <c r="S196" s="2">
        <v>0.18333333333333329</v>
      </c>
      <c r="T196" s="2">
        <v>0.16279069767441859</v>
      </c>
      <c r="U196" s="2">
        <v>0.9900000000000001</v>
      </c>
      <c r="V196" s="2">
        <v>0</v>
      </c>
      <c r="W196" s="66">
        <f t="shared" si="18"/>
        <v>-2.3255813953488413E-2</v>
      </c>
      <c r="X196" s="66">
        <f t="shared" si="19"/>
        <v>9.7500000000000031E-2</v>
      </c>
      <c r="Y196" s="66">
        <f t="shared" si="20"/>
        <v>-0.22781065088757399</v>
      </c>
      <c r="Z196" s="66">
        <f t="shared" si="21"/>
        <v>8.8888888888888878E-2</v>
      </c>
      <c r="AA196" s="66">
        <f t="shared" si="22"/>
        <v>0</v>
      </c>
      <c r="AB196" s="66">
        <f t="shared" si="23"/>
        <v>-6.6666666666666707E-2</v>
      </c>
    </row>
    <row r="197" spans="1:28" s="1" customFormat="1" ht="10.8" x14ac:dyDescent="0.25">
      <c r="A197" s="27">
        <v>66</v>
      </c>
      <c r="B197" s="27">
        <v>66000</v>
      </c>
      <c r="C197" s="27" t="s">
        <v>6</v>
      </c>
      <c r="D197" s="27" t="s">
        <v>7</v>
      </c>
      <c r="E197" s="27" t="s">
        <v>53</v>
      </c>
      <c r="F197" s="27" t="s">
        <v>62</v>
      </c>
      <c r="G197" s="64">
        <v>0.1</v>
      </c>
      <c r="H197" s="64">
        <v>0.4</v>
      </c>
      <c r="I197" s="64">
        <v>0.05</v>
      </c>
      <c r="J197" s="64">
        <v>0.65116279069767447</v>
      </c>
      <c r="K197" s="64">
        <v>0.8789285714285715</v>
      </c>
      <c r="L197" s="64">
        <v>0.1068557270776077</v>
      </c>
      <c r="M197" s="27" t="s">
        <v>92</v>
      </c>
      <c r="N197" s="27">
        <v>65</v>
      </c>
      <c r="O197" s="64">
        <v>8.8626717590974735E-2</v>
      </c>
      <c r="P197" s="65">
        <v>0</v>
      </c>
      <c r="Q197" s="2">
        <v>0.1</v>
      </c>
      <c r="R197" s="2">
        <v>0.4</v>
      </c>
      <c r="S197" s="2">
        <v>0.05</v>
      </c>
      <c r="T197" s="2">
        <v>0.65116279069767447</v>
      </c>
      <c r="U197" s="2">
        <v>0.8789285714285715</v>
      </c>
      <c r="V197" s="2">
        <v>0.1068557270776077</v>
      </c>
      <c r="W197" s="66">
        <f t="shared" si="18"/>
        <v>0</v>
      </c>
      <c r="X197" s="66">
        <f t="shared" si="19"/>
        <v>0</v>
      </c>
      <c r="Y197" s="66">
        <f t="shared" si="20"/>
        <v>0</v>
      </c>
      <c r="Z197" s="66">
        <f t="shared" si="21"/>
        <v>0</v>
      </c>
      <c r="AA197" s="66">
        <f t="shared" si="22"/>
        <v>0</v>
      </c>
      <c r="AB197" s="66">
        <f t="shared" si="23"/>
        <v>0</v>
      </c>
    </row>
    <row r="198" spans="1:28" s="1" customFormat="1" ht="10.8" x14ac:dyDescent="0.25">
      <c r="A198" s="27">
        <v>66</v>
      </c>
      <c r="B198" s="27">
        <v>66000</v>
      </c>
      <c r="C198" s="27" t="s">
        <v>6</v>
      </c>
      <c r="D198" s="27" t="s">
        <v>16</v>
      </c>
      <c r="E198" s="27" t="s">
        <v>53</v>
      </c>
      <c r="F198" s="27" t="s">
        <v>62</v>
      </c>
      <c r="G198" s="64">
        <v>0.1</v>
      </c>
      <c r="H198" s="64">
        <v>0.4</v>
      </c>
      <c r="I198" s="64">
        <v>0.18333333333333329</v>
      </c>
      <c r="J198" s="64">
        <v>0.23255813953488369</v>
      </c>
      <c r="K198" s="64">
        <v>0.72700000000000009</v>
      </c>
      <c r="L198" s="64">
        <v>0.32056718123282307</v>
      </c>
      <c r="M198" s="27" t="s">
        <v>92</v>
      </c>
      <c r="N198" s="27">
        <v>65</v>
      </c>
      <c r="O198" s="64">
        <v>8.8626717590974735E-2</v>
      </c>
      <c r="P198" s="65">
        <v>0</v>
      </c>
      <c r="Q198" s="2">
        <v>0.1</v>
      </c>
      <c r="R198" s="2">
        <v>0.4</v>
      </c>
      <c r="S198" s="2">
        <v>0.1166666666666667</v>
      </c>
      <c r="T198" s="2">
        <v>0.37209302325581389</v>
      </c>
      <c r="U198" s="2">
        <v>0.81812499999999999</v>
      </c>
      <c r="V198" s="2">
        <v>0.33824194808395608</v>
      </c>
      <c r="W198" s="66">
        <f t="shared" si="18"/>
        <v>0.1395348837209302</v>
      </c>
      <c r="X198" s="66">
        <f t="shared" si="19"/>
        <v>9.1124999999999901E-2</v>
      </c>
      <c r="Y198" s="66">
        <f t="shared" si="20"/>
        <v>1.7674766851133006E-2</v>
      </c>
      <c r="Z198" s="66">
        <f t="shared" si="21"/>
        <v>0</v>
      </c>
      <c r="AA198" s="66">
        <f t="shared" si="22"/>
        <v>0</v>
      </c>
      <c r="AB198" s="66">
        <f t="shared" si="23"/>
        <v>-6.6666666666666596E-2</v>
      </c>
    </row>
    <row r="199" spans="1:28" s="1" customFormat="1" ht="10.8" x14ac:dyDescent="0.25">
      <c r="A199" s="27">
        <v>66</v>
      </c>
      <c r="B199" s="27">
        <v>66000</v>
      </c>
      <c r="C199" s="27" t="s">
        <v>6</v>
      </c>
      <c r="D199" s="27" t="s">
        <v>17</v>
      </c>
      <c r="E199" s="27" t="s">
        <v>53</v>
      </c>
      <c r="F199" s="27" t="s">
        <v>62</v>
      </c>
      <c r="G199" s="64">
        <v>0.18888888888888891</v>
      </c>
      <c r="H199" s="64">
        <v>0.4</v>
      </c>
      <c r="I199" s="64">
        <v>0.25</v>
      </c>
      <c r="J199" s="64">
        <v>0.16279069767441859</v>
      </c>
      <c r="K199" s="64">
        <v>0.99142857142857144</v>
      </c>
      <c r="L199" s="64">
        <v>5.1663382473027264E-3</v>
      </c>
      <c r="M199" s="27" t="s">
        <v>92</v>
      </c>
      <c r="N199" s="27">
        <v>65</v>
      </c>
      <c r="O199" s="64">
        <v>8.8626717590974735E-2</v>
      </c>
      <c r="P199" s="65">
        <v>0</v>
      </c>
      <c r="Q199" s="2">
        <v>0.18888888888888891</v>
      </c>
      <c r="R199" s="2">
        <v>0.4</v>
      </c>
      <c r="S199" s="2">
        <v>0.18333333333333329</v>
      </c>
      <c r="T199" s="2">
        <v>0.16279069767441859</v>
      </c>
      <c r="U199" s="2">
        <v>0.99142857142857144</v>
      </c>
      <c r="V199" s="2">
        <v>5.1663382473027264E-3</v>
      </c>
      <c r="W199" s="66">
        <f t="shared" si="18"/>
        <v>0</v>
      </c>
      <c r="X199" s="66">
        <f t="shared" si="19"/>
        <v>0</v>
      </c>
      <c r="Y199" s="66">
        <f t="shared" si="20"/>
        <v>0</v>
      </c>
      <c r="Z199" s="66">
        <f t="shared" si="21"/>
        <v>0</v>
      </c>
      <c r="AA199" s="66">
        <f t="shared" si="22"/>
        <v>0</v>
      </c>
      <c r="AB199" s="66">
        <f t="shared" si="23"/>
        <v>-6.6666666666666707E-2</v>
      </c>
    </row>
    <row r="200" spans="1:28" s="1" customFormat="1" ht="10.8" x14ac:dyDescent="0.25">
      <c r="A200" s="27">
        <v>67</v>
      </c>
      <c r="B200" s="27">
        <v>67000</v>
      </c>
      <c r="C200" s="27" t="s">
        <v>6</v>
      </c>
      <c r="D200" s="27" t="s">
        <v>7</v>
      </c>
      <c r="E200" s="27" t="s">
        <v>53</v>
      </c>
      <c r="F200" s="27" t="s">
        <v>62</v>
      </c>
      <c r="G200" s="64">
        <v>0.1</v>
      </c>
      <c r="H200" s="64">
        <v>0.4</v>
      </c>
      <c r="I200" s="64">
        <v>0.05</v>
      </c>
      <c r="J200" s="64">
        <v>0.60465116279069764</v>
      </c>
      <c r="K200" s="64">
        <v>0.94000000000000017</v>
      </c>
      <c r="L200" s="64">
        <v>0</v>
      </c>
      <c r="M200" s="27" t="s">
        <v>108</v>
      </c>
      <c r="N200" s="27">
        <v>66</v>
      </c>
      <c r="O200" s="64">
        <v>8.2742052464590432E-2</v>
      </c>
      <c r="P200" s="65">
        <v>0</v>
      </c>
      <c r="Q200" s="2">
        <v>0.1</v>
      </c>
      <c r="R200" s="2">
        <v>0.4</v>
      </c>
      <c r="S200" s="2">
        <v>0.05</v>
      </c>
      <c r="T200" s="2">
        <v>0.60465116279069764</v>
      </c>
      <c r="U200" s="2">
        <v>0.94000000000000017</v>
      </c>
      <c r="V200" s="2">
        <v>0</v>
      </c>
      <c r="W200" s="66">
        <f t="shared" si="18"/>
        <v>0</v>
      </c>
      <c r="X200" s="66">
        <f t="shared" si="19"/>
        <v>0</v>
      </c>
      <c r="Y200" s="66">
        <f t="shared" si="20"/>
        <v>0</v>
      </c>
      <c r="Z200" s="66">
        <f t="shared" si="21"/>
        <v>0</v>
      </c>
      <c r="AA200" s="66">
        <f t="shared" si="22"/>
        <v>0</v>
      </c>
      <c r="AB200" s="66">
        <f t="shared" si="23"/>
        <v>0</v>
      </c>
    </row>
    <row r="201" spans="1:28" s="1" customFormat="1" ht="10.8" x14ac:dyDescent="0.25">
      <c r="A201" s="27">
        <v>67</v>
      </c>
      <c r="B201" s="27">
        <v>67000</v>
      </c>
      <c r="C201" s="27" t="s">
        <v>6</v>
      </c>
      <c r="D201" s="27" t="s">
        <v>16</v>
      </c>
      <c r="E201" s="27" t="s">
        <v>53</v>
      </c>
      <c r="F201" s="27" t="s">
        <v>62</v>
      </c>
      <c r="G201" s="64">
        <v>0.1</v>
      </c>
      <c r="H201" s="64">
        <v>0.4</v>
      </c>
      <c r="I201" s="64">
        <v>0.18333333333333329</v>
      </c>
      <c r="J201" s="64">
        <v>0.186046511627907</v>
      </c>
      <c r="K201" s="64">
        <v>0.88500000000000001</v>
      </c>
      <c r="L201" s="64">
        <v>0</v>
      </c>
      <c r="M201" s="27" t="s">
        <v>108</v>
      </c>
      <c r="N201" s="27">
        <v>66</v>
      </c>
      <c r="O201" s="64">
        <v>8.2742052464590432E-2</v>
      </c>
      <c r="P201" s="65">
        <v>0</v>
      </c>
      <c r="Q201" s="2">
        <v>0.1</v>
      </c>
      <c r="R201" s="2">
        <v>0.4</v>
      </c>
      <c r="S201" s="2">
        <v>0.05</v>
      </c>
      <c r="T201" s="2">
        <v>0.60465116279069764</v>
      </c>
      <c r="U201" s="2">
        <v>0.94000000000000017</v>
      </c>
      <c r="V201" s="2">
        <v>0</v>
      </c>
      <c r="W201" s="66">
        <f t="shared" si="18"/>
        <v>0.41860465116279066</v>
      </c>
      <c r="X201" s="66">
        <f t="shared" si="19"/>
        <v>5.500000000000016E-2</v>
      </c>
      <c r="Y201" s="66">
        <f t="shared" si="20"/>
        <v>0</v>
      </c>
      <c r="Z201" s="66">
        <f t="shared" si="21"/>
        <v>0</v>
      </c>
      <c r="AA201" s="66">
        <f t="shared" si="22"/>
        <v>0</v>
      </c>
      <c r="AB201" s="66">
        <f t="shared" si="23"/>
        <v>-0.1333333333333333</v>
      </c>
    </row>
    <row r="202" spans="1:28" s="1" customFormat="1" ht="10.8" x14ac:dyDescent="0.25">
      <c r="A202" s="27">
        <v>67</v>
      </c>
      <c r="B202" s="27">
        <v>67000</v>
      </c>
      <c r="C202" s="27" t="s">
        <v>6</v>
      </c>
      <c r="D202" s="27" t="s">
        <v>17</v>
      </c>
      <c r="E202" s="27" t="s">
        <v>53</v>
      </c>
      <c r="F202" s="27" t="s">
        <v>62</v>
      </c>
      <c r="G202" s="64">
        <v>0.18888888888888891</v>
      </c>
      <c r="H202" s="64">
        <v>0.4</v>
      </c>
      <c r="I202" s="64">
        <v>0.25</v>
      </c>
      <c r="J202" s="64">
        <v>0.16279069767441859</v>
      </c>
      <c r="K202" s="64">
        <v>0.99142857142857144</v>
      </c>
      <c r="L202" s="64">
        <v>0</v>
      </c>
      <c r="M202" s="27" t="s">
        <v>108</v>
      </c>
      <c r="N202" s="27">
        <v>66</v>
      </c>
      <c r="O202" s="64">
        <v>8.2742052464590432E-2</v>
      </c>
      <c r="P202" s="65">
        <v>0</v>
      </c>
      <c r="Q202" s="2">
        <v>0.18888888888888891</v>
      </c>
      <c r="R202" s="2">
        <v>0.4</v>
      </c>
      <c r="S202" s="2">
        <v>0.18333333333333329</v>
      </c>
      <c r="T202" s="2">
        <v>0.16279069767441859</v>
      </c>
      <c r="U202" s="2">
        <v>0.99142857142857144</v>
      </c>
      <c r="V202" s="2">
        <v>0</v>
      </c>
      <c r="W202" s="66">
        <f t="shared" si="18"/>
        <v>0</v>
      </c>
      <c r="X202" s="66">
        <f t="shared" si="19"/>
        <v>0</v>
      </c>
      <c r="Y202" s="66">
        <f t="shared" si="20"/>
        <v>0</v>
      </c>
      <c r="Z202" s="66">
        <f t="shared" si="21"/>
        <v>0</v>
      </c>
      <c r="AA202" s="66">
        <f t="shared" si="22"/>
        <v>0</v>
      </c>
      <c r="AB202" s="66">
        <f t="shared" si="23"/>
        <v>-6.6666666666666707E-2</v>
      </c>
    </row>
    <row r="203" spans="1:28" s="1" customFormat="1" ht="10.8" x14ac:dyDescent="0.25">
      <c r="A203" s="27">
        <v>68</v>
      </c>
      <c r="B203" s="27">
        <v>68000</v>
      </c>
      <c r="C203" s="27" t="s">
        <v>6</v>
      </c>
      <c r="D203" s="27" t="s">
        <v>7</v>
      </c>
      <c r="E203" s="27" t="s">
        <v>53</v>
      </c>
      <c r="F203" s="27" t="s">
        <v>62</v>
      </c>
      <c r="G203" s="64">
        <v>0.1</v>
      </c>
      <c r="H203" s="64">
        <v>0.4</v>
      </c>
      <c r="I203" s="64">
        <v>0.05</v>
      </c>
      <c r="J203" s="64">
        <v>0.62790697674418605</v>
      </c>
      <c r="K203" s="64">
        <v>0.90962962962962968</v>
      </c>
      <c r="L203" s="64">
        <v>5.1323132475974767E-2</v>
      </c>
      <c r="M203" s="27" t="s">
        <v>90</v>
      </c>
      <c r="N203" s="27">
        <v>67</v>
      </c>
      <c r="O203" s="64">
        <v>7.995983091029904E-2</v>
      </c>
      <c r="P203" s="65">
        <v>0</v>
      </c>
      <c r="Q203" s="2">
        <v>0.1</v>
      </c>
      <c r="R203" s="2">
        <v>0.4</v>
      </c>
      <c r="S203" s="2">
        <v>0.05</v>
      </c>
      <c r="T203" s="2">
        <v>0.62790697674418605</v>
      </c>
      <c r="U203" s="2">
        <v>0.90962962962962968</v>
      </c>
      <c r="V203" s="2">
        <v>5.1323132475974767E-2</v>
      </c>
      <c r="W203" s="66">
        <f t="shared" si="18"/>
        <v>0</v>
      </c>
      <c r="X203" s="66">
        <f t="shared" si="19"/>
        <v>0</v>
      </c>
      <c r="Y203" s="66">
        <f t="shared" si="20"/>
        <v>0</v>
      </c>
      <c r="Z203" s="66">
        <f t="shared" si="21"/>
        <v>0</v>
      </c>
      <c r="AA203" s="66">
        <f t="shared" si="22"/>
        <v>0</v>
      </c>
      <c r="AB203" s="66">
        <f t="shared" si="23"/>
        <v>0</v>
      </c>
    </row>
    <row r="204" spans="1:28" s="1" customFormat="1" ht="10.8" x14ac:dyDescent="0.25">
      <c r="A204" s="27">
        <v>68</v>
      </c>
      <c r="B204" s="27">
        <v>68000</v>
      </c>
      <c r="C204" s="27" t="s">
        <v>6</v>
      </c>
      <c r="D204" s="27" t="s">
        <v>16</v>
      </c>
      <c r="E204" s="27" t="s">
        <v>53</v>
      </c>
      <c r="F204" s="27" t="s">
        <v>62</v>
      </c>
      <c r="G204" s="64">
        <v>0.1</v>
      </c>
      <c r="H204" s="64">
        <v>0.4</v>
      </c>
      <c r="I204" s="64">
        <v>0.18333333333333329</v>
      </c>
      <c r="J204" s="64">
        <v>0.20930232558139539</v>
      </c>
      <c r="K204" s="64">
        <v>0.80000000000000016</v>
      </c>
      <c r="L204" s="64">
        <v>0.2052925299038991</v>
      </c>
      <c r="M204" s="27" t="s">
        <v>90</v>
      </c>
      <c r="N204" s="27">
        <v>67</v>
      </c>
      <c r="O204" s="64">
        <v>7.995983091029904E-2</v>
      </c>
      <c r="P204" s="65">
        <v>0</v>
      </c>
      <c r="Q204" s="2">
        <v>0.1</v>
      </c>
      <c r="R204" s="2">
        <v>0.4</v>
      </c>
      <c r="S204" s="2">
        <v>0.18333333333333329</v>
      </c>
      <c r="T204" s="2">
        <v>0.20930232558139539</v>
      </c>
      <c r="U204" s="2">
        <v>0.80000000000000016</v>
      </c>
      <c r="V204" s="2">
        <v>0.2052925299038991</v>
      </c>
      <c r="W204" s="66">
        <f t="shared" si="18"/>
        <v>0</v>
      </c>
      <c r="X204" s="66">
        <f t="shared" si="19"/>
        <v>0</v>
      </c>
      <c r="Y204" s="66">
        <f t="shared" si="20"/>
        <v>0</v>
      </c>
      <c r="Z204" s="66">
        <f t="shared" si="21"/>
        <v>0</v>
      </c>
      <c r="AA204" s="66">
        <f t="shared" si="22"/>
        <v>0</v>
      </c>
      <c r="AB204" s="66">
        <f t="shared" si="23"/>
        <v>0</v>
      </c>
    </row>
    <row r="205" spans="1:28" s="1" customFormat="1" ht="10.8" x14ac:dyDescent="0.25">
      <c r="A205" s="27">
        <v>68</v>
      </c>
      <c r="B205" s="27">
        <v>68000</v>
      </c>
      <c r="C205" s="27" t="s">
        <v>6</v>
      </c>
      <c r="D205" s="27" t="s">
        <v>17</v>
      </c>
      <c r="E205" s="27" t="s">
        <v>53</v>
      </c>
      <c r="F205" s="27" t="s">
        <v>62</v>
      </c>
      <c r="G205" s="64">
        <v>0.18888888888888891</v>
      </c>
      <c r="H205" s="64">
        <v>0.4</v>
      </c>
      <c r="I205" s="64">
        <v>0.25</v>
      </c>
      <c r="J205" s="64">
        <v>0.16279069767441859</v>
      </c>
      <c r="K205" s="64">
        <v>0.99142857142857144</v>
      </c>
      <c r="L205" s="64">
        <v>4.5244537471921253E-3</v>
      </c>
      <c r="M205" s="27" t="s">
        <v>90</v>
      </c>
      <c r="N205" s="27">
        <v>67</v>
      </c>
      <c r="O205" s="64">
        <v>7.995983091029904E-2</v>
      </c>
      <c r="P205" s="65">
        <v>0</v>
      </c>
      <c r="Q205" s="2">
        <v>0.18888888888888891</v>
      </c>
      <c r="R205" s="2">
        <v>0.4</v>
      </c>
      <c r="S205" s="2">
        <v>0.18333333333333329</v>
      </c>
      <c r="T205" s="2">
        <v>0.16279069767441859</v>
      </c>
      <c r="U205" s="2">
        <v>0.99142857142857144</v>
      </c>
      <c r="V205" s="2">
        <v>4.5244537471921253E-3</v>
      </c>
      <c r="W205" s="66">
        <f t="shared" si="18"/>
        <v>0</v>
      </c>
      <c r="X205" s="66">
        <f t="shared" si="19"/>
        <v>0</v>
      </c>
      <c r="Y205" s="66">
        <f t="shared" si="20"/>
        <v>0</v>
      </c>
      <c r="Z205" s="66">
        <f t="shared" si="21"/>
        <v>0</v>
      </c>
      <c r="AA205" s="66">
        <f t="shared" si="22"/>
        <v>0</v>
      </c>
      <c r="AB205" s="66">
        <f t="shared" si="23"/>
        <v>-6.6666666666666707E-2</v>
      </c>
    </row>
    <row r="206" spans="1:28" s="1" customFormat="1" ht="10.8" x14ac:dyDescent="0.25">
      <c r="A206" s="27">
        <v>69</v>
      </c>
      <c r="B206" s="27">
        <v>69000</v>
      </c>
      <c r="C206" s="27" t="s">
        <v>6</v>
      </c>
      <c r="D206" s="27" t="s">
        <v>7</v>
      </c>
      <c r="E206" s="27" t="s">
        <v>53</v>
      </c>
      <c r="F206" s="27" t="s">
        <v>62</v>
      </c>
      <c r="G206" s="64">
        <v>0.1</v>
      </c>
      <c r="H206" s="64">
        <v>0.4</v>
      </c>
      <c r="I206" s="64">
        <v>0.05</v>
      </c>
      <c r="J206" s="64">
        <v>0.65116279069767447</v>
      </c>
      <c r="K206" s="64">
        <v>0.88250000000000006</v>
      </c>
      <c r="L206" s="64">
        <v>4.7230936023916488E-2</v>
      </c>
      <c r="M206" s="27" t="s">
        <v>106</v>
      </c>
      <c r="N206" s="27">
        <v>68</v>
      </c>
      <c r="O206" s="64">
        <v>7.3220619336894555E-2</v>
      </c>
      <c r="P206" s="65">
        <v>0</v>
      </c>
      <c r="Q206" s="2">
        <v>0.1</v>
      </c>
      <c r="R206" s="2">
        <v>0.4</v>
      </c>
      <c r="S206" s="2">
        <v>0.05</v>
      </c>
      <c r="T206" s="2">
        <v>0.65116279069767447</v>
      </c>
      <c r="U206" s="2">
        <v>0.88250000000000006</v>
      </c>
      <c r="V206" s="2">
        <v>4.7230936023916488E-2</v>
      </c>
      <c r="W206" s="66">
        <f t="shared" si="18"/>
        <v>0</v>
      </c>
      <c r="X206" s="66">
        <f t="shared" si="19"/>
        <v>0</v>
      </c>
      <c r="Y206" s="66">
        <f t="shared" si="20"/>
        <v>0</v>
      </c>
      <c r="Z206" s="66">
        <f t="shared" si="21"/>
        <v>0</v>
      </c>
      <c r="AA206" s="66">
        <f t="shared" si="22"/>
        <v>0</v>
      </c>
      <c r="AB206" s="66">
        <f t="shared" si="23"/>
        <v>0</v>
      </c>
    </row>
    <row r="207" spans="1:28" s="1" customFormat="1" ht="10.8" x14ac:dyDescent="0.25">
      <c r="A207" s="27">
        <v>69</v>
      </c>
      <c r="B207" s="27">
        <v>69000</v>
      </c>
      <c r="C207" s="27" t="s">
        <v>6</v>
      </c>
      <c r="D207" s="27" t="s">
        <v>16</v>
      </c>
      <c r="E207" s="27" t="s">
        <v>53</v>
      </c>
      <c r="F207" s="27" t="s">
        <v>62</v>
      </c>
      <c r="G207" s="64">
        <v>0.1</v>
      </c>
      <c r="H207" s="64">
        <v>0.4</v>
      </c>
      <c r="I207" s="64">
        <v>0.18333333333333329</v>
      </c>
      <c r="J207" s="64">
        <v>0.23255813953488369</v>
      </c>
      <c r="K207" s="64">
        <v>0.7350000000000001</v>
      </c>
      <c r="L207" s="64">
        <v>0.18892374409566601</v>
      </c>
      <c r="M207" s="27" t="s">
        <v>106</v>
      </c>
      <c r="N207" s="27">
        <v>68</v>
      </c>
      <c r="O207" s="64">
        <v>7.3220619336894555E-2</v>
      </c>
      <c r="P207" s="65">
        <v>0</v>
      </c>
      <c r="Q207" s="2">
        <v>0.1</v>
      </c>
      <c r="R207" s="2">
        <v>0.4</v>
      </c>
      <c r="S207" s="2">
        <v>0.18333333333333329</v>
      </c>
      <c r="T207" s="2">
        <v>0.23255813953488369</v>
      </c>
      <c r="U207" s="2">
        <v>0.7350000000000001</v>
      </c>
      <c r="V207" s="2">
        <v>0.18892374409566601</v>
      </c>
      <c r="W207" s="66">
        <f t="shared" si="18"/>
        <v>0</v>
      </c>
      <c r="X207" s="66">
        <f t="shared" si="19"/>
        <v>0</v>
      </c>
      <c r="Y207" s="66">
        <f t="shared" si="20"/>
        <v>0</v>
      </c>
      <c r="Z207" s="66">
        <f t="shared" si="21"/>
        <v>0</v>
      </c>
      <c r="AA207" s="66">
        <f t="shared" si="22"/>
        <v>0</v>
      </c>
      <c r="AB207" s="66">
        <f t="shared" si="23"/>
        <v>0</v>
      </c>
    </row>
    <row r="208" spans="1:28" s="1" customFormat="1" ht="10.8" x14ac:dyDescent="0.25">
      <c r="A208" s="27">
        <v>69</v>
      </c>
      <c r="B208" s="27">
        <v>69000</v>
      </c>
      <c r="C208" s="27" t="s">
        <v>6</v>
      </c>
      <c r="D208" s="27" t="s">
        <v>17</v>
      </c>
      <c r="E208" s="27" t="s">
        <v>53</v>
      </c>
      <c r="F208" s="27" t="s">
        <v>62</v>
      </c>
      <c r="G208" s="64">
        <v>0.18888888888888891</v>
      </c>
      <c r="H208" s="64">
        <v>0.4</v>
      </c>
      <c r="I208" s="64">
        <v>0.25</v>
      </c>
      <c r="J208" s="64">
        <v>0.16279069767441859</v>
      </c>
      <c r="K208" s="64">
        <v>0.9900000000000001</v>
      </c>
      <c r="L208" s="64">
        <v>8.1505184943621387E-3</v>
      </c>
      <c r="M208" s="27" t="s">
        <v>106</v>
      </c>
      <c r="N208" s="27">
        <v>68</v>
      </c>
      <c r="O208" s="64">
        <v>7.3220619336894555E-2</v>
      </c>
      <c r="P208" s="65">
        <v>0</v>
      </c>
      <c r="Q208" s="2">
        <v>0.18888888888888891</v>
      </c>
      <c r="R208" s="2">
        <v>0.4</v>
      </c>
      <c r="S208" s="2">
        <v>0.18333333333333329</v>
      </c>
      <c r="T208" s="2">
        <v>0.16279069767441859</v>
      </c>
      <c r="U208" s="2">
        <v>0.9900000000000001</v>
      </c>
      <c r="V208" s="2">
        <v>8.1505184943621387E-3</v>
      </c>
      <c r="W208" s="66">
        <f t="shared" si="18"/>
        <v>0</v>
      </c>
      <c r="X208" s="66">
        <f t="shared" si="19"/>
        <v>0</v>
      </c>
      <c r="Y208" s="66">
        <f t="shared" si="20"/>
        <v>0</v>
      </c>
      <c r="Z208" s="66">
        <f t="shared" si="21"/>
        <v>0</v>
      </c>
      <c r="AA208" s="66">
        <f t="shared" si="22"/>
        <v>0</v>
      </c>
      <c r="AB208" s="66">
        <f t="shared" si="23"/>
        <v>-6.6666666666666707E-2</v>
      </c>
    </row>
    <row r="209" spans="1:28" s="1" customFormat="1" ht="10.8" x14ac:dyDescent="0.25">
      <c r="A209" s="27">
        <v>70</v>
      </c>
      <c r="B209" s="27">
        <v>70000</v>
      </c>
      <c r="C209" s="27" t="s">
        <v>6</v>
      </c>
      <c r="D209" s="27" t="s">
        <v>7</v>
      </c>
      <c r="E209" s="27" t="s">
        <v>53</v>
      </c>
      <c r="F209" s="27" t="s">
        <v>62</v>
      </c>
      <c r="G209" s="64">
        <v>0.1</v>
      </c>
      <c r="H209" s="64">
        <v>0.4</v>
      </c>
      <c r="I209" s="64">
        <v>0.05</v>
      </c>
      <c r="J209" s="64">
        <v>0.65116279069767447</v>
      </c>
      <c r="K209" s="64">
        <v>0.87892857142857139</v>
      </c>
      <c r="L209" s="64">
        <v>4.7334020984544402E-2</v>
      </c>
      <c r="M209" s="27" t="s">
        <v>110</v>
      </c>
      <c r="N209" s="27">
        <v>69</v>
      </c>
      <c r="O209" s="64">
        <v>7.4286844499048932E-2</v>
      </c>
      <c r="P209" s="65">
        <v>0</v>
      </c>
      <c r="Q209" s="2">
        <v>0.1</v>
      </c>
      <c r="R209" s="2">
        <v>0.4</v>
      </c>
      <c r="S209" s="2">
        <v>0.05</v>
      </c>
      <c r="T209" s="2">
        <v>0.65116279069767447</v>
      </c>
      <c r="U209" s="2">
        <v>0.87892857142857139</v>
      </c>
      <c r="V209" s="2">
        <v>4.7334020984544402E-2</v>
      </c>
      <c r="W209" s="66">
        <f t="shared" si="18"/>
        <v>0</v>
      </c>
      <c r="X209" s="66">
        <f t="shared" si="19"/>
        <v>0</v>
      </c>
      <c r="Y209" s="66">
        <f t="shared" si="20"/>
        <v>0</v>
      </c>
      <c r="Z209" s="66">
        <f t="shared" si="21"/>
        <v>0</v>
      </c>
      <c r="AA209" s="66">
        <f t="shared" si="22"/>
        <v>0</v>
      </c>
      <c r="AB209" s="66">
        <f t="shared" si="23"/>
        <v>0</v>
      </c>
    </row>
    <row r="210" spans="1:28" s="1" customFormat="1" ht="10.8" x14ac:dyDescent="0.25">
      <c r="A210" s="27">
        <v>70</v>
      </c>
      <c r="B210" s="27">
        <v>70000</v>
      </c>
      <c r="C210" s="27" t="s">
        <v>6</v>
      </c>
      <c r="D210" s="27" t="s">
        <v>16</v>
      </c>
      <c r="E210" s="27" t="s">
        <v>53</v>
      </c>
      <c r="F210" s="27" t="s">
        <v>62</v>
      </c>
      <c r="G210" s="64">
        <v>0.1</v>
      </c>
      <c r="H210" s="64">
        <v>0.4</v>
      </c>
      <c r="I210" s="64">
        <v>0.18333333333333329</v>
      </c>
      <c r="J210" s="64">
        <v>0.23255813953488369</v>
      </c>
      <c r="K210" s="64">
        <v>0.72599999999999998</v>
      </c>
      <c r="L210" s="64">
        <v>0.18933608393817761</v>
      </c>
      <c r="M210" s="27" t="s">
        <v>110</v>
      </c>
      <c r="N210" s="27">
        <v>69</v>
      </c>
      <c r="O210" s="64">
        <v>7.4286844499048932E-2</v>
      </c>
      <c r="P210" s="65">
        <v>0</v>
      </c>
      <c r="Q210" s="2">
        <v>0.1</v>
      </c>
      <c r="R210" s="2">
        <v>0.4</v>
      </c>
      <c r="S210" s="2">
        <v>0.1166666666666667</v>
      </c>
      <c r="T210" s="2">
        <v>0.41860465116279072</v>
      </c>
      <c r="U210" s="2">
        <v>0.83444444444444466</v>
      </c>
      <c r="V210" s="2">
        <v>0.19777869464605921</v>
      </c>
      <c r="W210" s="66">
        <f t="shared" si="18"/>
        <v>0.18604651162790703</v>
      </c>
      <c r="X210" s="66">
        <f t="shared" si="19"/>
        <v>0.10844444444444468</v>
      </c>
      <c r="Y210" s="66">
        <f t="shared" si="20"/>
        <v>8.4426107078816037E-3</v>
      </c>
      <c r="Z210" s="66">
        <f t="shared" si="21"/>
        <v>0</v>
      </c>
      <c r="AA210" s="66">
        <f t="shared" si="22"/>
        <v>0</v>
      </c>
      <c r="AB210" s="66">
        <f t="shared" si="23"/>
        <v>-6.6666666666666596E-2</v>
      </c>
    </row>
    <row r="211" spans="1:28" s="1" customFormat="1" ht="10.8" x14ac:dyDescent="0.25">
      <c r="A211" s="27">
        <v>70</v>
      </c>
      <c r="B211" s="27">
        <v>70000</v>
      </c>
      <c r="C211" s="27" t="s">
        <v>6</v>
      </c>
      <c r="D211" s="27" t="s">
        <v>17</v>
      </c>
      <c r="E211" s="27" t="s">
        <v>53</v>
      </c>
      <c r="F211" s="27" t="s">
        <v>62</v>
      </c>
      <c r="G211" s="64">
        <v>0.18888888888888891</v>
      </c>
      <c r="H211" s="64">
        <v>0.4</v>
      </c>
      <c r="I211" s="64">
        <v>0.25</v>
      </c>
      <c r="J211" s="64">
        <v>0.16279069767441859</v>
      </c>
      <c r="K211" s="64">
        <v>0.99142857142857144</v>
      </c>
      <c r="L211" s="64">
        <v>5.1781919727407937E-3</v>
      </c>
      <c r="M211" s="27" t="s">
        <v>110</v>
      </c>
      <c r="N211" s="27">
        <v>69</v>
      </c>
      <c r="O211" s="64">
        <v>7.4286844499048932E-2</v>
      </c>
      <c r="P211" s="65">
        <v>0</v>
      </c>
      <c r="Q211" s="2">
        <v>0.18888888888888891</v>
      </c>
      <c r="R211" s="2">
        <v>0.4</v>
      </c>
      <c r="S211" s="2">
        <v>0.18333333333333329</v>
      </c>
      <c r="T211" s="2">
        <v>0.16279069767441859</v>
      </c>
      <c r="U211" s="2">
        <v>0.99142857142857144</v>
      </c>
      <c r="V211" s="2">
        <v>5.1781919727407937E-3</v>
      </c>
      <c r="W211" s="66">
        <f t="shared" si="18"/>
        <v>0</v>
      </c>
      <c r="X211" s="66">
        <f t="shared" si="19"/>
        <v>0</v>
      </c>
      <c r="Y211" s="66">
        <f t="shared" si="20"/>
        <v>0</v>
      </c>
      <c r="Z211" s="66">
        <f t="shared" si="21"/>
        <v>0</v>
      </c>
      <c r="AA211" s="66">
        <f t="shared" si="22"/>
        <v>0</v>
      </c>
      <c r="AB211" s="66">
        <f t="shared" si="23"/>
        <v>-6.6666666666666707E-2</v>
      </c>
    </row>
    <row r="212" spans="1:28" s="1" customFormat="1" ht="10.8" x14ac:dyDescent="0.25">
      <c r="A212" s="27">
        <v>71</v>
      </c>
      <c r="B212" s="27">
        <v>71000</v>
      </c>
      <c r="C212" s="27" t="s">
        <v>6</v>
      </c>
      <c r="D212" s="27" t="s">
        <v>7</v>
      </c>
      <c r="E212" s="27" t="s">
        <v>53</v>
      </c>
      <c r="F212" s="27" t="s">
        <v>62</v>
      </c>
      <c r="G212" s="64">
        <v>0.1</v>
      </c>
      <c r="H212" s="64">
        <v>0.4</v>
      </c>
      <c r="I212" s="64">
        <v>0.05</v>
      </c>
      <c r="J212" s="64">
        <v>0.58139534883720934</v>
      </c>
      <c r="K212" s="64">
        <v>0.97160000000000002</v>
      </c>
      <c r="L212" s="64">
        <v>8.5034013605442412E-4</v>
      </c>
      <c r="M212" s="27" t="s">
        <v>111</v>
      </c>
      <c r="N212" s="27">
        <v>70</v>
      </c>
      <c r="O212" s="64">
        <v>7.1693888804907568E-2</v>
      </c>
      <c r="P212" s="65">
        <v>0</v>
      </c>
      <c r="Q212" s="2">
        <v>0.1</v>
      </c>
      <c r="R212" s="2">
        <v>0.4</v>
      </c>
      <c r="S212" s="2">
        <v>0.05</v>
      </c>
      <c r="T212" s="2">
        <v>0.58139534883720934</v>
      </c>
      <c r="U212" s="2">
        <v>0.97160000000000002</v>
      </c>
      <c r="V212" s="2">
        <v>8.5034013605442412E-4</v>
      </c>
      <c r="W212" s="66">
        <f t="shared" si="18"/>
        <v>0</v>
      </c>
      <c r="X212" s="66">
        <f t="shared" si="19"/>
        <v>0</v>
      </c>
      <c r="Y212" s="66">
        <f t="shared" si="20"/>
        <v>0</v>
      </c>
      <c r="Z212" s="66">
        <f t="shared" si="21"/>
        <v>0</v>
      </c>
      <c r="AA212" s="66">
        <f t="shared" si="22"/>
        <v>0</v>
      </c>
      <c r="AB212" s="66">
        <f t="shared" si="23"/>
        <v>0</v>
      </c>
    </row>
    <row r="213" spans="1:28" s="1" customFormat="1" ht="10.8" x14ac:dyDescent="0.25">
      <c r="A213" s="27">
        <v>71</v>
      </c>
      <c r="B213" s="27">
        <v>71000</v>
      </c>
      <c r="C213" s="27" t="s">
        <v>6</v>
      </c>
      <c r="D213" s="27" t="s">
        <v>16</v>
      </c>
      <c r="E213" s="27" t="s">
        <v>53</v>
      </c>
      <c r="F213" s="27" t="s">
        <v>62</v>
      </c>
      <c r="G213" s="64">
        <v>0.1</v>
      </c>
      <c r="H213" s="64">
        <v>0.4</v>
      </c>
      <c r="I213" s="64">
        <v>0.18333333333333329</v>
      </c>
      <c r="J213" s="64">
        <v>0.16279069767441859</v>
      </c>
      <c r="K213" s="64">
        <v>0.99142857142857144</v>
      </c>
      <c r="L213" s="64">
        <v>5.9523809523809694E-3</v>
      </c>
      <c r="M213" s="27" t="s">
        <v>111</v>
      </c>
      <c r="N213" s="27">
        <v>70</v>
      </c>
      <c r="O213" s="64">
        <v>7.1693888804907568E-2</v>
      </c>
      <c r="P213" s="65">
        <v>0</v>
      </c>
      <c r="Q213" s="2">
        <v>0.1</v>
      </c>
      <c r="R213" s="2">
        <v>0.4</v>
      </c>
      <c r="S213" s="2">
        <v>0.1166666666666667</v>
      </c>
      <c r="T213" s="2">
        <v>0.27906976744186052</v>
      </c>
      <c r="U213" s="2">
        <v>0.98250000000000026</v>
      </c>
      <c r="V213" s="2">
        <v>5.9523809523809694E-3</v>
      </c>
      <c r="W213" s="66">
        <f t="shared" si="18"/>
        <v>0.11627906976744193</v>
      </c>
      <c r="X213" s="66">
        <f t="shared" si="19"/>
        <v>-8.9285714285711748E-3</v>
      </c>
      <c r="Y213" s="66">
        <f t="shared" si="20"/>
        <v>0</v>
      </c>
      <c r="Z213" s="66">
        <f t="shared" si="21"/>
        <v>0</v>
      </c>
      <c r="AA213" s="66">
        <f t="shared" si="22"/>
        <v>0</v>
      </c>
      <c r="AB213" s="66">
        <f t="shared" si="23"/>
        <v>-6.6666666666666596E-2</v>
      </c>
    </row>
    <row r="214" spans="1:28" s="1" customFormat="1" ht="10.8" x14ac:dyDescent="0.25">
      <c r="A214" s="27">
        <v>71</v>
      </c>
      <c r="B214" s="27">
        <v>71000</v>
      </c>
      <c r="C214" s="27" t="s">
        <v>6</v>
      </c>
      <c r="D214" s="27" t="s">
        <v>17</v>
      </c>
      <c r="E214" s="27" t="s">
        <v>53</v>
      </c>
      <c r="F214" s="27" t="s">
        <v>62</v>
      </c>
      <c r="G214" s="64">
        <v>0.18888888888888891</v>
      </c>
      <c r="H214" s="64">
        <v>0.4</v>
      </c>
      <c r="I214" s="64">
        <v>0.25</v>
      </c>
      <c r="J214" s="64">
        <v>0.16279069767441859</v>
      </c>
      <c r="K214" s="64">
        <v>0.99142857142857144</v>
      </c>
      <c r="L214" s="64">
        <v>5.9523809523809694E-3</v>
      </c>
      <c r="M214" s="27" t="s">
        <v>111</v>
      </c>
      <c r="N214" s="27">
        <v>70</v>
      </c>
      <c r="O214" s="64">
        <v>7.1693888804907568E-2</v>
      </c>
      <c r="P214" s="65">
        <v>0</v>
      </c>
      <c r="Q214" s="2">
        <v>0.1</v>
      </c>
      <c r="R214" s="2">
        <v>0.4</v>
      </c>
      <c r="S214" s="2">
        <v>0.18333333333333329</v>
      </c>
      <c r="T214" s="2">
        <v>0.16279069767441859</v>
      </c>
      <c r="U214" s="2">
        <v>0.99142857142857144</v>
      </c>
      <c r="V214" s="2">
        <v>5.9523809523809694E-3</v>
      </c>
      <c r="W214" s="66">
        <f t="shared" si="18"/>
        <v>0</v>
      </c>
      <c r="X214" s="66">
        <f t="shared" si="19"/>
        <v>0</v>
      </c>
      <c r="Y214" s="66">
        <f t="shared" si="20"/>
        <v>0</v>
      </c>
      <c r="Z214" s="66">
        <f t="shared" si="21"/>
        <v>-8.8888888888888906E-2</v>
      </c>
      <c r="AA214" s="66">
        <f t="shared" si="22"/>
        <v>0</v>
      </c>
      <c r="AB214" s="66">
        <f t="shared" si="23"/>
        <v>-6.6666666666666707E-2</v>
      </c>
    </row>
    <row r="215" spans="1:28" s="1" customFormat="1" ht="10.8" x14ac:dyDescent="0.25">
      <c r="A215" s="27">
        <v>72</v>
      </c>
      <c r="B215" s="27">
        <v>72000</v>
      </c>
      <c r="C215" s="27" t="s">
        <v>6</v>
      </c>
      <c r="D215" s="27" t="s">
        <v>7</v>
      </c>
      <c r="E215" s="27" t="s">
        <v>53</v>
      </c>
      <c r="F215" s="27" t="s">
        <v>62</v>
      </c>
      <c r="G215" s="64">
        <v>0.1</v>
      </c>
      <c r="H215" s="64">
        <v>0.4</v>
      </c>
      <c r="I215" s="64">
        <v>0.05</v>
      </c>
      <c r="J215" s="64">
        <v>0.60465116279069764</v>
      </c>
      <c r="K215" s="64">
        <v>0.93846153846153846</v>
      </c>
      <c r="L215" s="64">
        <v>7.8879293094059552E-4</v>
      </c>
      <c r="M215" s="27" t="s">
        <v>106</v>
      </c>
      <c r="N215" s="27">
        <v>71</v>
      </c>
      <c r="O215" s="64">
        <v>7.3184619953782656E-2</v>
      </c>
      <c r="P215" s="65">
        <v>0</v>
      </c>
      <c r="Q215" s="2">
        <v>0.1</v>
      </c>
      <c r="R215" s="2">
        <v>0.4</v>
      </c>
      <c r="S215" s="2">
        <v>0.05</v>
      </c>
      <c r="T215" s="2">
        <v>0.60465116279069764</v>
      </c>
      <c r="U215" s="2">
        <v>0.93846153846153846</v>
      </c>
      <c r="V215" s="2">
        <v>7.8879293094059552E-4</v>
      </c>
      <c r="W215" s="66">
        <f t="shared" si="18"/>
        <v>0</v>
      </c>
      <c r="X215" s="66">
        <f t="shared" si="19"/>
        <v>0</v>
      </c>
      <c r="Y215" s="66">
        <f t="shared" si="20"/>
        <v>0</v>
      </c>
      <c r="Z215" s="66">
        <f t="shared" si="21"/>
        <v>0</v>
      </c>
      <c r="AA215" s="66">
        <f t="shared" si="22"/>
        <v>0</v>
      </c>
      <c r="AB215" s="66">
        <f t="shared" si="23"/>
        <v>0</v>
      </c>
    </row>
    <row r="216" spans="1:28" s="1" customFormat="1" ht="10.8" x14ac:dyDescent="0.25">
      <c r="A216" s="27">
        <v>72</v>
      </c>
      <c r="B216" s="27">
        <v>72000</v>
      </c>
      <c r="C216" s="27" t="s">
        <v>6</v>
      </c>
      <c r="D216" s="27" t="s">
        <v>16</v>
      </c>
      <c r="E216" s="27" t="s">
        <v>53</v>
      </c>
      <c r="F216" s="27" t="s">
        <v>62</v>
      </c>
      <c r="G216" s="64">
        <v>0.1</v>
      </c>
      <c r="H216" s="64">
        <v>0.4</v>
      </c>
      <c r="I216" s="64">
        <v>0.18333333333333329</v>
      </c>
      <c r="J216" s="64">
        <v>0.186046511627907</v>
      </c>
      <c r="K216" s="64">
        <v>0.88250000000000006</v>
      </c>
      <c r="L216" s="64">
        <v>5.5215505165841687E-3</v>
      </c>
      <c r="M216" s="27" t="s">
        <v>106</v>
      </c>
      <c r="N216" s="27">
        <v>71</v>
      </c>
      <c r="O216" s="64">
        <v>7.3184619953782656E-2</v>
      </c>
      <c r="P216" s="65">
        <v>0</v>
      </c>
      <c r="Q216" s="2">
        <v>0.1</v>
      </c>
      <c r="R216" s="2">
        <v>0.4</v>
      </c>
      <c r="S216" s="2">
        <v>0.1166666666666667</v>
      </c>
      <c r="T216" s="2">
        <v>0.39534883720930231</v>
      </c>
      <c r="U216" s="2">
        <v>0.92882352941176483</v>
      </c>
      <c r="V216" s="2">
        <v>0.16204181010331681</v>
      </c>
      <c r="W216" s="66">
        <f t="shared" si="18"/>
        <v>0.2093023255813953</v>
      </c>
      <c r="X216" s="66">
        <f t="shared" si="19"/>
        <v>4.6323529411764763E-2</v>
      </c>
      <c r="Y216" s="66">
        <f t="shared" si="20"/>
        <v>0.15652025958673263</v>
      </c>
      <c r="Z216" s="66">
        <f t="shared" si="21"/>
        <v>0</v>
      </c>
      <c r="AA216" s="66">
        <f t="shared" si="22"/>
        <v>0</v>
      </c>
      <c r="AB216" s="66">
        <f t="shared" si="23"/>
        <v>-6.6666666666666596E-2</v>
      </c>
    </row>
    <row r="217" spans="1:28" s="1" customFormat="1" ht="10.8" x14ac:dyDescent="0.25">
      <c r="A217" s="27">
        <v>72</v>
      </c>
      <c r="B217" s="27">
        <v>72000</v>
      </c>
      <c r="C217" s="27" t="s">
        <v>6</v>
      </c>
      <c r="D217" s="27" t="s">
        <v>17</v>
      </c>
      <c r="E217" s="27" t="s">
        <v>53</v>
      </c>
      <c r="F217" s="27" t="s">
        <v>62</v>
      </c>
      <c r="G217" s="64">
        <v>0.18888888888888891</v>
      </c>
      <c r="H217" s="64">
        <v>0.4</v>
      </c>
      <c r="I217" s="64">
        <v>0.25</v>
      </c>
      <c r="J217" s="64">
        <v>0.16279069767441859</v>
      </c>
      <c r="K217" s="64">
        <v>0.99142857142857144</v>
      </c>
      <c r="L217" s="64">
        <v>5.5215505165841687E-3</v>
      </c>
      <c r="M217" s="27" t="s">
        <v>106</v>
      </c>
      <c r="N217" s="27">
        <v>71</v>
      </c>
      <c r="O217" s="64">
        <v>7.3184619953782656E-2</v>
      </c>
      <c r="P217" s="65">
        <v>0</v>
      </c>
      <c r="Q217" s="2">
        <v>0.18888888888888891</v>
      </c>
      <c r="R217" s="2">
        <v>0.4</v>
      </c>
      <c r="S217" s="2">
        <v>0.18333333333333329</v>
      </c>
      <c r="T217" s="2">
        <v>0.16279069767441859</v>
      </c>
      <c r="U217" s="2">
        <v>0.99142857142857144</v>
      </c>
      <c r="V217" s="2">
        <v>5.5215505165841687E-3</v>
      </c>
      <c r="W217" s="66">
        <f t="shared" si="18"/>
        <v>0</v>
      </c>
      <c r="X217" s="66">
        <f t="shared" si="19"/>
        <v>0</v>
      </c>
      <c r="Y217" s="66">
        <f t="shared" si="20"/>
        <v>0</v>
      </c>
      <c r="Z217" s="66">
        <f t="shared" si="21"/>
        <v>0</v>
      </c>
      <c r="AA217" s="66">
        <f t="shared" si="22"/>
        <v>0</v>
      </c>
      <c r="AB217" s="66">
        <f t="shared" si="23"/>
        <v>-6.6666666666666707E-2</v>
      </c>
    </row>
    <row r="218" spans="1:28" s="1" customFormat="1" ht="10.8" x14ac:dyDescent="0.25">
      <c r="A218" s="27">
        <v>73</v>
      </c>
      <c r="B218" s="27">
        <v>73000</v>
      </c>
      <c r="C218" s="27" t="s">
        <v>6</v>
      </c>
      <c r="D218" s="27" t="s">
        <v>7</v>
      </c>
      <c r="E218" s="27" t="s">
        <v>53</v>
      </c>
      <c r="F218" s="27" t="s">
        <v>62</v>
      </c>
      <c r="G218" s="64">
        <v>0.1</v>
      </c>
      <c r="H218" s="64">
        <v>0.4</v>
      </c>
      <c r="I218" s="64">
        <v>0.05</v>
      </c>
      <c r="J218" s="64">
        <v>0.58139534883720934</v>
      </c>
      <c r="K218" s="64">
        <v>0.97199999999999986</v>
      </c>
      <c r="L218" s="64">
        <v>6.8078015697087008E-4</v>
      </c>
      <c r="M218" s="27" t="s">
        <v>99</v>
      </c>
      <c r="N218" s="27">
        <v>72</v>
      </c>
      <c r="O218" s="64">
        <v>7.7269861064331938E-2</v>
      </c>
      <c r="P218" s="65">
        <v>0</v>
      </c>
      <c r="Q218" s="2">
        <v>0.1</v>
      </c>
      <c r="R218" s="2">
        <v>0.4</v>
      </c>
      <c r="S218" s="2">
        <v>0.05</v>
      </c>
      <c r="T218" s="2">
        <v>0.58139534883720934</v>
      </c>
      <c r="U218" s="2">
        <v>0.97199999999999986</v>
      </c>
      <c r="V218" s="2">
        <v>6.8078015697087008E-4</v>
      </c>
      <c r="W218" s="66">
        <f t="shared" si="18"/>
        <v>0</v>
      </c>
      <c r="X218" s="66">
        <f t="shared" si="19"/>
        <v>0</v>
      </c>
      <c r="Y218" s="66">
        <f t="shared" si="20"/>
        <v>0</v>
      </c>
      <c r="Z218" s="66">
        <f t="shared" si="21"/>
        <v>0</v>
      </c>
      <c r="AA218" s="66">
        <f t="shared" si="22"/>
        <v>0</v>
      </c>
      <c r="AB218" s="66">
        <f t="shared" si="23"/>
        <v>0</v>
      </c>
    </row>
    <row r="219" spans="1:28" s="1" customFormat="1" ht="10.8" x14ac:dyDescent="0.25">
      <c r="A219" s="27">
        <v>73</v>
      </c>
      <c r="B219" s="27">
        <v>73000</v>
      </c>
      <c r="C219" s="27" t="s">
        <v>6</v>
      </c>
      <c r="D219" s="27" t="s">
        <v>16</v>
      </c>
      <c r="E219" s="27" t="s">
        <v>53</v>
      </c>
      <c r="F219" s="27" t="s">
        <v>62</v>
      </c>
      <c r="G219" s="64">
        <v>0.1</v>
      </c>
      <c r="H219" s="64">
        <v>0.4</v>
      </c>
      <c r="I219" s="64">
        <v>0.18333333333333329</v>
      </c>
      <c r="J219" s="64">
        <v>0.16279069767441859</v>
      </c>
      <c r="K219" s="64">
        <v>0.99142857142857144</v>
      </c>
      <c r="L219" s="64">
        <v>4.7654610987960906E-3</v>
      </c>
      <c r="M219" s="27" t="s">
        <v>99</v>
      </c>
      <c r="N219" s="27">
        <v>72</v>
      </c>
      <c r="O219" s="64">
        <v>7.7269861064331938E-2</v>
      </c>
      <c r="P219" s="65">
        <v>0</v>
      </c>
      <c r="Q219" s="2">
        <v>0.1</v>
      </c>
      <c r="R219" s="2">
        <v>0.4</v>
      </c>
      <c r="S219" s="2">
        <v>0.18333333333333329</v>
      </c>
      <c r="T219" s="2">
        <v>0.16279069767441859</v>
      </c>
      <c r="U219" s="2">
        <v>0.99142857142857144</v>
      </c>
      <c r="V219" s="2">
        <v>4.7654610987960906E-3</v>
      </c>
      <c r="W219" s="66">
        <f t="shared" si="18"/>
        <v>0</v>
      </c>
      <c r="X219" s="66">
        <f t="shared" si="19"/>
        <v>0</v>
      </c>
      <c r="Y219" s="66">
        <f t="shared" si="20"/>
        <v>0</v>
      </c>
      <c r="Z219" s="66">
        <f t="shared" si="21"/>
        <v>0</v>
      </c>
      <c r="AA219" s="66">
        <f t="shared" si="22"/>
        <v>0</v>
      </c>
      <c r="AB219" s="66">
        <f t="shared" si="23"/>
        <v>0</v>
      </c>
    </row>
    <row r="220" spans="1:28" s="1" customFormat="1" ht="10.8" x14ac:dyDescent="0.25">
      <c r="A220" s="27">
        <v>73</v>
      </c>
      <c r="B220" s="27">
        <v>73000</v>
      </c>
      <c r="C220" s="27" t="s">
        <v>6</v>
      </c>
      <c r="D220" s="27" t="s">
        <v>17</v>
      </c>
      <c r="E220" s="27" t="s">
        <v>53</v>
      </c>
      <c r="F220" s="27" t="s">
        <v>62</v>
      </c>
      <c r="G220" s="64">
        <v>0.18888888888888891</v>
      </c>
      <c r="H220" s="64">
        <v>0.4</v>
      </c>
      <c r="I220" s="64">
        <v>0.25</v>
      </c>
      <c r="J220" s="64">
        <v>0.16279069767441859</v>
      </c>
      <c r="K220" s="64">
        <v>0.99142857142857144</v>
      </c>
      <c r="L220" s="64">
        <v>4.7654610987960906E-3</v>
      </c>
      <c r="M220" s="27" t="s">
        <v>99</v>
      </c>
      <c r="N220" s="27">
        <v>72</v>
      </c>
      <c r="O220" s="64">
        <v>7.7269861064331938E-2</v>
      </c>
      <c r="P220" s="65">
        <v>0</v>
      </c>
      <c r="Q220" s="2">
        <v>0.1</v>
      </c>
      <c r="R220" s="2">
        <v>0.4</v>
      </c>
      <c r="S220" s="2">
        <v>0.18333333333333329</v>
      </c>
      <c r="T220" s="2">
        <v>0.16279069767441859</v>
      </c>
      <c r="U220" s="2">
        <v>0.99142857142857144</v>
      </c>
      <c r="V220" s="2">
        <v>4.7654610987960906E-3</v>
      </c>
      <c r="W220" s="66">
        <f t="shared" si="18"/>
        <v>0</v>
      </c>
      <c r="X220" s="66">
        <f t="shared" si="19"/>
        <v>0</v>
      </c>
      <c r="Y220" s="66">
        <f t="shared" si="20"/>
        <v>0</v>
      </c>
      <c r="Z220" s="66">
        <f t="shared" si="21"/>
        <v>-8.8888888888888906E-2</v>
      </c>
      <c r="AA220" s="66">
        <f t="shared" si="22"/>
        <v>0</v>
      </c>
      <c r="AB220" s="66">
        <f t="shared" si="23"/>
        <v>-6.6666666666666707E-2</v>
      </c>
    </row>
    <row r="221" spans="1:28" s="1" customFormat="1" ht="10.8" x14ac:dyDescent="0.25">
      <c r="A221" s="27">
        <v>74</v>
      </c>
      <c r="B221" s="27">
        <v>74000</v>
      </c>
      <c r="C221" s="27" t="s">
        <v>6</v>
      </c>
      <c r="D221" s="27" t="s">
        <v>7</v>
      </c>
      <c r="E221" s="27" t="s">
        <v>53</v>
      </c>
      <c r="F221" s="27" t="s">
        <v>62</v>
      </c>
      <c r="G221" s="64">
        <v>0.1</v>
      </c>
      <c r="H221" s="64">
        <v>0.4</v>
      </c>
      <c r="I221" s="64">
        <v>0.05</v>
      </c>
      <c r="J221" s="64">
        <v>0.60465116279069764</v>
      </c>
      <c r="K221" s="64">
        <v>0.94038461538461549</v>
      </c>
      <c r="L221" s="64">
        <v>5.1587301587302243E-4</v>
      </c>
      <c r="M221" s="27" t="s">
        <v>88</v>
      </c>
      <c r="N221" s="27">
        <v>73</v>
      </c>
      <c r="O221" s="64">
        <v>8.1439753116075958E-2</v>
      </c>
      <c r="P221" s="65">
        <v>0</v>
      </c>
      <c r="Q221" s="2">
        <v>0.1</v>
      </c>
      <c r="R221" s="2">
        <v>0.4</v>
      </c>
      <c r="S221" s="2">
        <v>0.05</v>
      </c>
      <c r="T221" s="2">
        <v>0.60465116279069764</v>
      </c>
      <c r="U221" s="2">
        <v>0.94038461538461549</v>
      </c>
      <c r="V221" s="2">
        <v>5.1587301587302243E-4</v>
      </c>
      <c r="W221" s="66">
        <f t="shared" si="18"/>
        <v>0</v>
      </c>
      <c r="X221" s="66">
        <f t="shared" si="19"/>
        <v>0</v>
      </c>
      <c r="Y221" s="66">
        <f t="shared" si="20"/>
        <v>0</v>
      </c>
      <c r="Z221" s="66">
        <f t="shared" si="21"/>
        <v>0</v>
      </c>
      <c r="AA221" s="66">
        <f t="shared" si="22"/>
        <v>0</v>
      </c>
      <c r="AB221" s="66">
        <f t="shared" si="23"/>
        <v>0</v>
      </c>
    </row>
    <row r="222" spans="1:28" s="1" customFormat="1" ht="10.8" x14ac:dyDescent="0.25">
      <c r="A222" s="27">
        <v>74</v>
      </c>
      <c r="B222" s="27">
        <v>74000</v>
      </c>
      <c r="C222" s="27" t="s">
        <v>6</v>
      </c>
      <c r="D222" s="27" t="s">
        <v>16</v>
      </c>
      <c r="E222" s="27" t="s">
        <v>53</v>
      </c>
      <c r="F222" s="27" t="s">
        <v>62</v>
      </c>
      <c r="G222" s="64">
        <v>0.1</v>
      </c>
      <c r="H222" s="64">
        <v>0.4</v>
      </c>
      <c r="I222" s="64">
        <v>0.18333333333333329</v>
      </c>
      <c r="J222" s="64">
        <v>0.186046511627907</v>
      </c>
      <c r="K222" s="64">
        <v>0.88500000000000001</v>
      </c>
      <c r="L222" s="64">
        <v>3.6111111111111569E-3</v>
      </c>
      <c r="M222" s="27" t="s">
        <v>88</v>
      </c>
      <c r="N222" s="27">
        <v>73</v>
      </c>
      <c r="O222" s="64">
        <v>8.1439753116075958E-2</v>
      </c>
      <c r="P222" s="65">
        <v>0</v>
      </c>
      <c r="Q222" s="2">
        <v>0.1</v>
      </c>
      <c r="R222" s="2">
        <v>0.4</v>
      </c>
      <c r="S222" s="2">
        <v>0.1166666666666667</v>
      </c>
      <c r="T222" s="2">
        <v>0.32558139534883718</v>
      </c>
      <c r="U222" s="2">
        <v>0.92142857142857171</v>
      </c>
      <c r="V222" s="2">
        <v>0.2574020508111417</v>
      </c>
      <c r="W222" s="66">
        <f t="shared" si="18"/>
        <v>0.13953488372093018</v>
      </c>
      <c r="X222" s="66">
        <f t="shared" si="19"/>
        <v>3.6428571428571699E-2</v>
      </c>
      <c r="Y222" s="66">
        <f t="shared" si="20"/>
        <v>0.25379093970003053</v>
      </c>
      <c r="Z222" s="66">
        <f t="shared" si="21"/>
        <v>0</v>
      </c>
      <c r="AA222" s="66">
        <f t="shared" si="22"/>
        <v>0</v>
      </c>
      <c r="AB222" s="66">
        <f t="shared" si="23"/>
        <v>-6.6666666666666596E-2</v>
      </c>
    </row>
    <row r="223" spans="1:28" s="1" customFormat="1" ht="10.8" x14ac:dyDescent="0.25">
      <c r="A223" s="27">
        <v>74</v>
      </c>
      <c r="B223" s="27">
        <v>74000</v>
      </c>
      <c r="C223" s="27" t="s">
        <v>6</v>
      </c>
      <c r="D223" s="27" t="s">
        <v>17</v>
      </c>
      <c r="E223" s="27" t="s">
        <v>53</v>
      </c>
      <c r="F223" s="27" t="s">
        <v>62</v>
      </c>
      <c r="G223" s="64">
        <v>0.18888888888888891</v>
      </c>
      <c r="H223" s="64">
        <v>0.4</v>
      </c>
      <c r="I223" s="64">
        <v>0.25</v>
      </c>
      <c r="J223" s="64">
        <v>0.16279069767441859</v>
      </c>
      <c r="K223" s="64">
        <v>0.99142857142857144</v>
      </c>
      <c r="L223" s="64">
        <v>3.6111111111111569E-3</v>
      </c>
      <c r="M223" s="27" t="s">
        <v>88</v>
      </c>
      <c r="N223" s="27">
        <v>73</v>
      </c>
      <c r="O223" s="64">
        <v>8.1439753116075958E-2</v>
      </c>
      <c r="P223" s="65">
        <v>0</v>
      </c>
      <c r="Q223" s="2">
        <v>0.18888888888888891</v>
      </c>
      <c r="R223" s="2">
        <v>0.4</v>
      </c>
      <c r="S223" s="2">
        <v>0.18333333333333329</v>
      </c>
      <c r="T223" s="2">
        <v>0.16279069767441859</v>
      </c>
      <c r="U223" s="2">
        <v>0.99142857142857144</v>
      </c>
      <c r="V223" s="2">
        <v>3.6111111111111569E-3</v>
      </c>
      <c r="W223" s="66">
        <f t="shared" si="18"/>
        <v>0</v>
      </c>
      <c r="X223" s="66">
        <f t="shared" si="19"/>
        <v>0</v>
      </c>
      <c r="Y223" s="66">
        <f t="shared" si="20"/>
        <v>0</v>
      </c>
      <c r="Z223" s="66">
        <f t="shared" si="21"/>
        <v>0</v>
      </c>
      <c r="AA223" s="66">
        <f t="shared" si="22"/>
        <v>0</v>
      </c>
      <c r="AB223" s="66">
        <f t="shared" si="23"/>
        <v>-6.6666666666666707E-2</v>
      </c>
    </row>
    <row r="224" spans="1:28" s="1" customFormat="1" ht="10.8" x14ac:dyDescent="0.25">
      <c r="A224" s="27">
        <v>75</v>
      </c>
      <c r="B224" s="27">
        <v>75000</v>
      </c>
      <c r="C224" s="27" t="s">
        <v>6</v>
      </c>
      <c r="D224" s="27" t="s">
        <v>7</v>
      </c>
      <c r="E224" s="27" t="s">
        <v>53</v>
      </c>
      <c r="F224" s="27" t="s">
        <v>62</v>
      </c>
      <c r="G224" s="64">
        <v>0.1</v>
      </c>
      <c r="H224" s="64">
        <v>0.4</v>
      </c>
      <c r="I224" s="64">
        <v>0.05</v>
      </c>
      <c r="J224" s="64">
        <v>0.58139534883720934</v>
      </c>
      <c r="K224" s="64">
        <v>0.97199999999999986</v>
      </c>
      <c r="L224" s="64">
        <v>8.4395426521020162E-4</v>
      </c>
      <c r="M224" s="27" t="s">
        <v>90</v>
      </c>
      <c r="N224" s="27">
        <v>74</v>
      </c>
      <c r="O224" s="64">
        <v>8.0352326032146149E-2</v>
      </c>
      <c r="P224" s="65">
        <v>0</v>
      </c>
      <c r="Q224" s="2">
        <v>0.1</v>
      </c>
      <c r="R224" s="2">
        <v>0.4</v>
      </c>
      <c r="S224" s="2">
        <v>0.05</v>
      </c>
      <c r="T224" s="2">
        <v>0.58139534883720934</v>
      </c>
      <c r="U224" s="2">
        <v>0.97199999999999986</v>
      </c>
      <c r="V224" s="2">
        <v>8.4395426521020162E-4</v>
      </c>
      <c r="W224" s="66">
        <f t="shared" si="18"/>
        <v>0</v>
      </c>
      <c r="X224" s="66">
        <f t="shared" si="19"/>
        <v>0</v>
      </c>
      <c r="Y224" s="66">
        <f t="shared" si="20"/>
        <v>0</v>
      </c>
      <c r="Z224" s="66">
        <f t="shared" si="21"/>
        <v>0</v>
      </c>
      <c r="AA224" s="66">
        <f t="shared" si="22"/>
        <v>0</v>
      </c>
      <c r="AB224" s="66">
        <f t="shared" si="23"/>
        <v>0</v>
      </c>
    </row>
    <row r="225" spans="1:28" s="1" customFormat="1" ht="10.8" x14ac:dyDescent="0.25">
      <c r="A225" s="27">
        <v>75</v>
      </c>
      <c r="B225" s="27">
        <v>75000</v>
      </c>
      <c r="C225" s="27" t="s">
        <v>6</v>
      </c>
      <c r="D225" s="27" t="s">
        <v>16</v>
      </c>
      <c r="E225" s="27" t="s">
        <v>53</v>
      </c>
      <c r="F225" s="27" t="s">
        <v>62</v>
      </c>
      <c r="G225" s="64">
        <v>0.1</v>
      </c>
      <c r="H225" s="64">
        <v>0.4</v>
      </c>
      <c r="I225" s="64">
        <v>0.18333333333333329</v>
      </c>
      <c r="J225" s="64">
        <v>0.16279069767441859</v>
      </c>
      <c r="K225" s="64">
        <v>0.99142857142857144</v>
      </c>
      <c r="L225" s="64">
        <v>5.907679856471411E-3</v>
      </c>
      <c r="M225" s="27" t="s">
        <v>90</v>
      </c>
      <c r="N225" s="27">
        <v>74</v>
      </c>
      <c r="O225" s="64">
        <v>8.0352326032146149E-2</v>
      </c>
      <c r="P225" s="65">
        <v>0</v>
      </c>
      <c r="Q225" s="2">
        <v>0.1</v>
      </c>
      <c r="R225" s="2">
        <v>0.4</v>
      </c>
      <c r="S225" s="2">
        <v>0.18333333333333329</v>
      </c>
      <c r="T225" s="2">
        <v>0.16279069767441859</v>
      </c>
      <c r="U225" s="2">
        <v>0.99142857142857144</v>
      </c>
      <c r="V225" s="2">
        <v>5.907679856471411E-3</v>
      </c>
      <c r="W225" s="66">
        <f t="shared" si="18"/>
        <v>0</v>
      </c>
      <c r="X225" s="66">
        <f t="shared" si="19"/>
        <v>0</v>
      </c>
      <c r="Y225" s="66">
        <f t="shared" si="20"/>
        <v>0</v>
      </c>
      <c r="Z225" s="66">
        <f t="shared" si="21"/>
        <v>0</v>
      </c>
      <c r="AA225" s="66">
        <f t="shared" si="22"/>
        <v>0</v>
      </c>
      <c r="AB225" s="66">
        <f t="shared" si="23"/>
        <v>0</v>
      </c>
    </row>
    <row r="226" spans="1:28" s="1" customFormat="1" ht="10.8" x14ac:dyDescent="0.25">
      <c r="A226" s="27">
        <v>75</v>
      </c>
      <c r="B226" s="27">
        <v>75000</v>
      </c>
      <c r="C226" s="27" t="s">
        <v>6</v>
      </c>
      <c r="D226" s="27" t="s">
        <v>17</v>
      </c>
      <c r="E226" s="27" t="s">
        <v>53</v>
      </c>
      <c r="F226" s="27" t="s">
        <v>62</v>
      </c>
      <c r="G226" s="64">
        <v>0.18888888888888891</v>
      </c>
      <c r="H226" s="64">
        <v>0.4</v>
      </c>
      <c r="I226" s="64">
        <v>0.25</v>
      </c>
      <c r="J226" s="64">
        <v>0.16279069767441859</v>
      </c>
      <c r="K226" s="64">
        <v>0.99142857142857144</v>
      </c>
      <c r="L226" s="64">
        <v>5.907679856471411E-3</v>
      </c>
      <c r="M226" s="27" t="s">
        <v>90</v>
      </c>
      <c r="N226" s="27">
        <v>74</v>
      </c>
      <c r="O226" s="64">
        <v>8.0352326032146149E-2</v>
      </c>
      <c r="P226" s="65">
        <v>0</v>
      </c>
      <c r="Q226" s="2">
        <v>0.1</v>
      </c>
      <c r="R226" s="2">
        <v>0.4</v>
      </c>
      <c r="S226" s="2">
        <v>0.18333333333333329</v>
      </c>
      <c r="T226" s="2">
        <v>0.16279069767441859</v>
      </c>
      <c r="U226" s="2">
        <v>0.99142857142857144</v>
      </c>
      <c r="V226" s="2">
        <v>5.907679856471411E-3</v>
      </c>
      <c r="W226" s="66">
        <f t="shared" si="18"/>
        <v>0</v>
      </c>
      <c r="X226" s="66">
        <f t="shared" si="19"/>
        <v>0</v>
      </c>
      <c r="Y226" s="66">
        <f t="shared" si="20"/>
        <v>0</v>
      </c>
      <c r="Z226" s="66">
        <f t="shared" si="21"/>
        <v>-8.8888888888888906E-2</v>
      </c>
      <c r="AA226" s="66">
        <f t="shared" si="22"/>
        <v>0</v>
      </c>
      <c r="AB226" s="66">
        <f t="shared" si="23"/>
        <v>-6.6666666666666707E-2</v>
      </c>
    </row>
    <row r="227" spans="1:28" s="1" customFormat="1" ht="10.8" x14ac:dyDescent="0.25">
      <c r="A227" s="27">
        <v>76</v>
      </c>
      <c r="B227" s="27">
        <v>76000</v>
      </c>
      <c r="C227" s="27" t="s">
        <v>6</v>
      </c>
      <c r="D227" s="27" t="s">
        <v>7</v>
      </c>
      <c r="E227" s="27" t="s">
        <v>53</v>
      </c>
      <c r="F227" s="27" t="s">
        <v>62</v>
      </c>
      <c r="G227" s="64">
        <v>0.1</v>
      </c>
      <c r="H227" s="64">
        <v>0.4</v>
      </c>
      <c r="I227" s="64">
        <v>0.05</v>
      </c>
      <c r="J227" s="64">
        <v>0.65116279069767447</v>
      </c>
      <c r="K227" s="64">
        <v>0.88178571428571417</v>
      </c>
      <c r="L227" s="64">
        <v>5.7129921470336839E-2</v>
      </c>
      <c r="M227" s="27" t="s">
        <v>84</v>
      </c>
      <c r="N227" s="27">
        <v>75</v>
      </c>
      <c r="O227" s="64">
        <v>9.1977695885056929E-2</v>
      </c>
      <c r="P227" s="65">
        <v>0</v>
      </c>
      <c r="Q227" s="2">
        <v>0.1</v>
      </c>
      <c r="R227" s="2">
        <v>0.4</v>
      </c>
      <c r="S227" s="2">
        <v>0.05</v>
      </c>
      <c r="T227" s="2">
        <v>0.65116279069767447</v>
      </c>
      <c r="U227" s="2">
        <v>0.88178571428571417</v>
      </c>
      <c r="V227" s="2">
        <v>5.7129921470336839E-2</v>
      </c>
      <c r="W227" s="66">
        <f t="shared" si="18"/>
        <v>0</v>
      </c>
      <c r="X227" s="66">
        <f t="shared" si="19"/>
        <v>0</v>
      </c>
      <c r="Y227" s="66">
        <f t="shared" si="20"/>
        <v>0</v>
      </c>
      <c r="Z227" s="66">
        <f t="shared" si="21"/>
        <v>0</v>
      </c>
      <c r="AA227" s="66">
        <f t="shared" si="22"/>
        <v>0</v>
      </c>
      <c r="AB227" s="66">
        <f t="shared" si="23"/>
        <v>0</v>
      </c>
    </row>
    <row r="228" spans="1:28" s="1" customFormat="1" ht="10.8" x14ac:dyDescent="0.25">
      <c r="A228" s="27">
        <v>76</v>
      </c>
      <c r="B228" s="27">
        <v>76000</v>
      </c>
      <c r="C228" s="27" t="s">
        <v>6</v>
      </c>
      <c r="D228" s="27" t="s">
        <v>16</v>
      </c>
      <c r="E228" s="27" t="s">
        <v>53</v>
      </c>
      <c r="F228" s="27" t="s">
        <v>62</v>
      </c>
      <c r="G228" s="64">
        <v>0.1</v>
      </c>
      <c r="H228" s="64">
        <v>0.4</v>
      </c>
      <c r="I228" s="64">
        <v>0.18333333333333329</v>
      </c>
      <c r="J228" s="64">
        <v>0.23255813953488369</v>
      </c>
      <c r="K228" s="64">
        <v>0.73299999999999998</v>
      </c>
      <c r="L228" s="64">
        <v>0.22851968588134741</v>
      </c>
      <c r="M228" s="27" t="s">
        <v>84</v>
      </c>
      <c r="N228" s="27">
        <v>75</v>
      </c>
      <c r="O228" s="64">
        <v>9.1977695885056929E-2</v>
      </c>
      <c r="P228" s="65">
        <v>0</v>
      </c>
      <c r="Q228" s="2">
        <v>0.1</v>
      </c>
      <c r="R228" s="2">
        <v>0.4</v>
      </c>
      <c r="S228" s="2">
        <v>0.1166666666666667</v>
      </c>
      <c r="T228" s="2">
        <v>0.39534883720930231</v>
      </c>
      <c r="U228" s="2">
        <v>0.83058823529411796</v>
      </c>
      <c r="V228" s="2">
        <v>0.41109291372261758</v>
      </c>
      <c r="W228" s="66">
        <f t="shared" si="18"/>
        <v>0.16279069767441862</v>
      </c>
      <c r="X228" s="66">
        <f t="shared" si="19"/>
        <v>9.7588235294117975E-2</v>
      </c>
      <c r="Y228" s="66">
        <f t="shared" si="20"/>
        <v>0.18257322784127017</v>
      </c>
      <c r="Z228" s="66">
        <f t="shared" si="21"/>
        <v>0</v>
      </c>
      <c r="AA228" s="66">
        <f t="shared" si="22"/>
        <v>0</v>
      </c>
      <c r="AB228" s="66">
        <f t="shared" si="23"/>
        <v>-6.6666666666666596E-2</v>
      </c>
    </row>
    <row r="229" spans="1:28" s="1" customFormat="1" ht="10.8" x14ac:dyDescent="0.25">
      <c r="A229" s="27">
        <v>76</v>
      </c>
      <c r="B229" s="27">
        <v>76000</v>
      </c>
      <c r="C229" s="27" t="s">
        <v>6</v>
      </c>
      <c r="D229" s="27" t="s">
        <v>17</v>
      </c>
      <c r="E229" s="27" t="s">
        <v>53</v>
      </c>
      <c r="F229" s="27" t="s">
        <v>62</v>
      </c>
      <c r="G229" s="64">
        <v>0.18888888888888891</v>
      </c>
      <c r="H229" s="64">
        <v>0.4</v>
      </c>
      <c r="I229" s="64">
        <v>0.25</v>
      </c>
      <c r="J229" s="64">
        <v>0.16279069767441859</v>
      </c>
      <c r="K229" s="64">
        <v>0.99142857142857144</v>
      </c>
      <c r="L229" s="64">
        <v>4.6584193817423847E-3</v>
      </c>
      <c r="M229" s="27" t="s">
        <v>84</v>
      </c>
      <c r="N229" s="27">
        <v>75</v>
      </c>
      <c r="O229" s="64">
        <v>9.1977695885056929E-2</v>
      </c>
      <c r="P229" s="65">
        <v>0</v>
      </c>
      <c r="Q229" s="2">
        <v>0.18888888888888891</v>
      </c>
      <c r="R229" s="2">
        <v>0.4</v>
      </c>
      <c r="S229" s="2">
        <v>0.18333333333333329</v>
      </c>
      <c r="T229" s="2">
        <v>0.16279069767441859</v>
      </c>
      <c r="U229" s="2">
        <v>0.99142857142857144</v>
      </c>
      <c r="V229" s="2">
        <v>4.6584193817423847E-3</v>
      </c>
      <c r="W229" s="66">
        <f t="shared" si="18"/>
        <v>0</v>
      </c>
      <c r="X229" s="66">
        <f t="shared" si="19"/>
        <v>0</v>
      </c>
      <c r="Y229" s="66">
        <f t="shared" si="20"/>
        <v>0</v>
      </c>
      <c r="Z229" s="66">
        <f t="shared" si="21"/>
        <v>0</v>
      </c>
      <c r="AA229" s="66">
        <f t="shared" si="22"/>
        <v>0</v>
      </c>
      <c r="AB229" s="66">
        <f t="shared" si="23"/>
        <v>-6.6666666666666707E-2</v>
      </c>
    </row>
    <row r="230" spans="1:28" s="1" customFormat="1" ht="10.8" x14ac:dyDescent="0.25">
      <c r="A230" s="27">
        <v>77</v>
      </c>
      <c r="B230" s="27">
        <v>77000</v>
      </c>
      <c r="C230" s="27" t="s">
        <v>6</v>
      </c>
      <c r="D230" s="27" t="s">
        <v>7</v>
      </c>
      <c r="E230" s="27" t="s">
        <v>53</v>
      </c>
      <c r="F230" s="27" t="s">
        <v>62</v>
      </c>
      <c r="G230" s="64">
        <v>0.1</v>
      </c>
      <c r="H230" s="64">
        <v>0.4</v>
      </c>
      <c r="I230" s="64">
        <v>0.05</v>
      </c>
      <c r="J230" s="64">
        <v>0.60465116279069764</v>
      </c>
      <c r="K230" s="64">
        <v>0.93923076923076931</v>
      </c>
      <c r="L230" s="64">
        <v>6.2459966720438673E-2</v>
      </c>
      <c r="M230" s="27" t="s">
        <v>85</v>
      </c>
      <c r="N230" s="27">
        <v>76</v>
      </c>
      <c r="O230" s="64">
        <v>9.6309776089125165E-2</v>
      </c>
      <c r="P230" s="65">
        <v>0</v>
      </c>
      <c r="Q230" s="2">
        <v>0.1</v>
      </c>
      <c r="R230" s="2">
        <v>0.4</v>
      </c>
      <c r="S230" s="2">
        <v>0.05</v>
      </c>
      <c r="T230" s="2">
        <v>0.60465116279069764</v>
      </c>
      <c r="U230" s="2">
        <v>0.93923076923076931</v>
      </c>
      <c r="V230" s="2">
        <v>6.2459966720438673E-2</v>
      </c>
      <c r="W230" s="66">
        <f t="shared" si="18"/>
        <v>0</v>
      </c>
      <c r="X230" s="66">
        <f t="shared" si="19"/>
        <v>0</v>
      </c>
      <c r="Y230" s="66">
        <f t="shared" si="20"/>
        <v>0</v>
      </c>
      <c r="Z230" s="66">
        <f t="shared" si="21"/>
        <v>0</v>
      </c>
      <c r="AA230" s="66">
        <f t="shared" si="22"/>
        <v>0</v>
      </c>
      <c r="AB230" s="66">
        <f t="shared" si="23"/>
        <v>0</v>
      </c>
    </row>
    <row r="231" spans="1:28" s="1" customFormat="1" ht="10.8" x14ac:dyDescent="0.25">
      <c r="A231" s="27">
        <v>77</v>
      </c>
      <c r="B231" s="27">
        <v>77000</v>
      </c>
      <c r="C231" s="27" t="s">
        <v>6</v>
      </c>
      <c r="D231" s="27" t="s">
        <v>16</v>
      </c>
      <c r="E231" s="27" t="s">
        <v>53</v>
      </c>
      <c r="F231" s="27" t="s">
        <v>62</v>
      </c>
      <c r="G231" s="64">
        <v>0.1</v>
      </c>
      <c r="H231" s="64">
        <v>0.4</v>
      </c>
      <c r="I231" s="64">
        <v>0.18333333333333329</v>
      </c>
      <c r="J231" s="64">
        <v>0.186046511627907</v>
      </c>
      <c r="K231" s="64">
        <v>0.88375000000000004</v>
      </c>
      <c r="L231" s="64">
        <v>0.24983986688175469</v>
      </c>
      <c r="M231" s="27" t="s">
        <v>85</v>
      </c>
      <c r="N231" s="27">
        <v>76</v>
      </c>
      <c r="O231" s="64">
        <v>9.6309776089125165E-2</v>
      </c>
      <c r="P231" s="65">
        <v>0</v>
      </c>
      <c r="Q231" s="2">
        <v>0.1</v>
      </c>
      <c r="R231" s="2">
        <v>0.4</v>
      </c>
      <c r="S231" s="2">
        <v>0.1166666666666667</v>
      </c>
      <c r="T231" s="2">
        <v>0.30232558139534882</v>
      </c>
      <c r="U231" s="2">
        <v>0.91692307692307706</v>
      </c>
      <c r="V231" s="2">
        <v>0.24983986688175469</v>
      </c>
      <c r="W231" s="66">
        <f t="shared" si="18"/>
        <v>0.11627906976744182</v>
      </c>
      <c r="X231" s="66">
        <f t="shared" si="19"/>
        <v>3.3173076923077027E-2</v>
      </c>
      <c r="Y231" s="66">
        <f t="shared" si="20"/>
        <v>0</v>
      </c>
      <c r="Z231" s="66">
        <f t="shared" si="21"/>
        <v>0</v>
      </c>
      <c r="AA231" s="66">
        <f t="shared" si="22"/>
        <v>0</v>
      </c>
      <c r="AB231" s="66">
        <f t="shared" si="23"/>
        <v>-6.6666666666666596E-2</v>
      </c>
    </row>
    <row r="232" spans="1:28" s="1" customFormat="1" ht="10.8" x14ac:dyDescent="0.25">
      <c r="A232" s="27">
        <v>77</v>
      </c>
      <c r="B232" s="27">
        <v>77000</v>
      </c>
      <c r="C232" s="27" t="s">
        <v>6</v>
      </c>
      <c r="D232" s="27" t="s">
        <v>17</v>
      </c>
      <c r="E232" s="27" t="s">
        <v>53</v>
      </c>
      <c r="F232" s="27" t="s">
        <v>62</v>
      </c>
      <c r="G232" s="64">
        <v>0.18888888888888891</v>
      </c>
      <c r="H232" s="64">
        <v>0.4</v>
      </c>
      <c r="I232" s="64">
        <v>0.25</v>
      </c>
      <c r="J232" s="64">
        <v>0.16279069767441859</v>
      </c>
      <c r="K232" s="64">
        <v>0.99142857142857144</v>
      </c>
      <c r="L232" s="64">
        <v>2.5368766206522362E-3</v>
      </c>
      <c r="M232" s="27" t="s">
        <v>85</v>
      </c>
      <c r="N232" s="27">
        <v>76</v>
      </c>
      <c r="O232" s="64">
        <v>9.6309776089125165E-2</v>
      </c>
      <c r="P232" s="65">
        <v>0</v>
      </c>
      <c r="Q232" s="2">
        <v>0.18888888888888891</v>
      </c>
      <c r="R232" s="2">
        <v>0.4</v>
      </c>
      <c r="S232" s="2">
        <v>0.18333333333333329</v>
      </c>
      <c r="T232" s="2">
        <v>0.16279069767441859</v>
      </c>
      <c r="U232" s="2">
        <v>0.99142857142857144</v>
      </c>
      <c r="V232" s="2">
        <v>2.5368766206522362E-3</v>
      </c>
      <c r="W232" s="66">
        <f t="shared" si="18"/>
        <v>0</v>
      </c>
      <c r="X232" s="66">
        <f t="shared" si="19"/>
        <v>0</v>
      </c>
      <c r="Y232" s="66">
        <f t="shared" si="20"/>
        <v>0</v>
      </c>
      <c r="Z232" s="66">
        <f t="shared" si="21"/>
        <v>0</v>
      </c>
      <c r="AA232" s="66">
        <f t="shared" si="22"/>
        <v>0</v>
      </c>
      <c r="AB232" s="66">
        <f t="shared" si="23"/>
        <v>-6.6666666666666707E-2</v>
      </c>
    </row>
    <row r="233" spans="1:28" s="1" customFormat="1" ht="10.8" x14ac:dyDescent="0.25">
      <c r="A233" s="27">
        <v>78</v>
      </c>
      <c r="B233" s="27">
        <v>78000</v>
      </c>
      <c r="C233" s="27" t="s">
        <v>6</v>
      </c>
      <c r="D233" s="27" t="s">
        <v>7</v>
      </c>
      <c r="E233" s="27" t="s">
        <v>53</v>
      </c>
      <c r="F233" s="27" t="s">
        <v>62</v>
      </c>
      <c r="G233" s="64">
        <v>0.1</v>
      </c>
      <c r="H233" s="64">
        <v>0.4</v>
      </c>
      <c r="I233" s="64">
        <v>0.05</v>
      </c>
      <c r="J233" s="64">
        <v>0.60465116279069764</v>
      </c>
      <c r="K233" s="64">
        <v>0.94</v>
      </c>
      <c r="L233" s="64">
        <v>2.420830944568934E-4</v>
      </c>
      <c r="M233" s="27" t="s">
        <v>112</v>
      </c>
      <c r="N233" s="27">
        <v>77</v>
      </c>
      <c r="O233" s="64">
        <v>9.7271499874373932E-2</v>
      </c>
      <c r="P233" s="65">
        <v>0</v>
      </c>
      <c r="Q233" s="2">
        <v>0.1</v>
      </c>
      <c r="R233" s="2">
        <v>0.4</v>
      </c>
      <c r="S233" s="2">
        <v>0.05</v>
      </c>
      <c r="T233" s="2">
        <v>0.60465116279069764</v>
      </c>
      <c r="U233" s="2">
        <v>0.94</v>
      </c>
      <c r="V233" s="2">
        <v>2.420830944568934E-4</v>
      </c>
      <c r="W233" s="66">
        <f t="shared" si="18"/>
        <v>0</v>
      </c>
      <c r="X233" s="66">
        <f t="shared" si="19"/>
        <v>0</v>
      </c>
      <c r="Y233" s="66">
        <f t="shared" si="20"/>
        <v>0</v>
      </c>
      <c r="Z233" s="66">
        <f t="shared" si="21"/>
        <v>0</v>
      </c>
      <c r="AA233" s="66">
        <f t="shared" si="22"/>
        <v>0</v>
      </c>
      <c r="AB233" s="66">
        <f t="shared" si="23"/>
        <v>0</v>
      </c>
    </row>
    <row r="234" spans="1:28" s="1" customFormat="1" ht="10.8" x14ac:dyDescent="0.25">
      <c r="A234" s="27">
        <v>78</v>
      </c>
      <c r="B234" s="27">
        <v>78000</v>
      </c>
      <c r="C234" s="27" t="s">
        <v>6</v>
      </c>
      <c r="D234" s="27" t="s">
        <v>16</v>
      </c>
      <c r="E234" s="27" t="s">
        <v>53</v>
      </c>
      <c r="F234" s="27" t="s">
        <v>62</v>
      </c>
      <c r="G234" s="64">
        <v>0.1</v>
      </c>
      <c r="H234" s="64">
        <v>0.4</v>
      </c>
      <c r="I234" s="64">
        <v>0.18333333333333329</v>
      </c>
      <c r="J234" s="64">
        <v>0.186046511627907</v>
      </c>
      <c r="K234" s="64">
        <v>0.88250000000000006</v>
      </c>
      <c r="L234" s="64">
        <v>1.694581661198254E-3</v>
      </c>
      <c r="M234" s="27" t="s">
        <v>112</v>
      </c>
      <c r="N234" s="27">
        <v>77</v>
      </c>
      <c r="O234" s="64">
        <v>9.7271499874373932E-2</v>
      </c>
      <c r="P234" s="65">
        <v>0</v>
      </c>
      <c r="Q234" s="2">
        <v>0.1</v>
      </c>
      <c r="R234" s="2">
        <v>0.4</v>
      </c>
      <c r="S234" s="2">
        <v>0.1166666666666667</v>
      </c>
      <c r="T234" s="2">
        <v>0.30232558139534882</v>
      </c>
      <c r="U234" s="2">
        <v>0.91692307692307706</v>
      </c>
      <c r="V234" s="2">
        <v>0.39147229083059909</v>
      </c>
      <c r="W234" s="66">
        <f t="shared" si="18"/>
        <v>0.11627906976744182</v>
      </c>
      <c r="X234" s="66">
        <f t="shared" si="19"/>
        <v>3.4423076923077001E-2</v>
      </c>
      <c r="Y234" s="66">
        <f t="shared" si="20"/>
        <v>0.38977770916940085</v>
      </c>
      <c r="Z234" s="66">
        <f t="shared" si="21"/>
        <v>0</v>
      </c>
      <c r="AA234" s="66">
        <f t="shared" si="22"/>
        <v>0</v>
      </c>
      <c r="AB234" s="66">
        <f t="shared" si="23"/>
        <v>-6.6666666666666596E-2</v>
      </c>
    </row>
    <row r="235" spans="1:28" s="1" customFormat="1" ht="10.8" x14ac:dyDescent="0.25">
      <c r="A235" s="27">
        <v>78</v>
      </c>
      <c r="B235" s="27">
        <v>78000</v>
      </c>
      <c r="C235" s="27" t="s">
        <v>6</v>
      </c>
      <c r="D235" s="27" t="s">
        <v>17</v>
      </c>
      <c r="E235" s="27" t="s">
        <v>53</v>
      </c>
      <c r="F235" s="27" t="s">
        <v>62</v>
      </c>
      <c r="G235" s="64">
        <v>0.18888888888888891</v>
      </c>
      <c r="H235" s="64">
        <v>0.4</v>
      </c>
      <c r="I235" s="64">
        <v>0.25</v>
      </c>
      <c r="J235" s="64">
        <v>0.16279069767441859</v>
      </c>
      <c r="K235" s="64">
        <v>0.99142857142857144</v>
      </c>
      <c r="L235" s="64">
        <v>1.694581661198254E-3</v>
      </c>
      <c r="M235" s="27" t="s">
        <v>112</v>
      </c>
      <c r="N235" s="27">
        <v>77</v>
      </c>
      <c r="O235" s="64">
        <v>9.7271499874373932E-2</v>
      </c>
      <c r="P235" s="65">
        <v>0</v>
      </c>
      <c r="Q235" s="2">
        <v>0.18888888888888891</v>
      </c>
      <c r="R235" s="2">
        <v>0.4</v>
      </c>
      <c r="S235" s="2">
        <v>0.18333333333333329</v>
      </c>
      <c r="T235" s="2">
        <v>0.16279069767441859</v>
      </c>
      <c r="U235" s="2">
        <v>0.99142857142857144</v>
      </c>
      <c r="V235" s="2">
        <v>1.694581661198254E-3</v>
      </c>
      <c r="W235" s="66">
        <f t="shared" si="18"/>
        <v>0</v>
      </c>
      <c r="X235" s="66">
        <f t="shared" si="19"/>
        <v>0</v>
      </c>
      <c r="Y235" s="66">
        <f t="shared" si="20"/>
        <v>0</v>
      </c>
      <c r="Z235" s="66">
        <f t="shared" si="21"/>
        <v>0</v>
      </c>
      <c r="AA235" s="66">
        <f t="shared" si="22"/>
        <v>0</v>
      </c>
      <c r="AB235" s="66">
        <f t="shared" si="23"/>
        <v>-6.6666666666666707E-2</v>
      </c>
    </row>
    <row r="236" spans="1:28" s="1" customFormat="1" ht="10.8" x14ac:dyDescent="0.25">
      <c r="A236" s="27">
        <v>79</v>
      </c>
      <c r="B236" s="27">
        <v>79000</v>
      </c>
      <c r="C236" s="27" t="s">
        <v>6</v>
      </c>
      <c r="D236" s="27" t="s">
        <v>7</v>
      </c>
      <c r="E236" s="27" t="s">
        <v>53</v>
      </c>
      <c r="F236" s="27" t="s">
        <v>62</v>
      </c>
      <c r="G236" s="64">
        <v>0.1</v>
      </c>
      <c r="H236" s="64">
        <v>0.4</v>
      </c>
      <c r="I236" s="64">
        <v>0.05</v>
      </c>
      <c r="J236" s="64">
        <v>0.62790697674418605</v>
      </c>
      <c r="K236" s="64">
        <v>0.90703703703703698</v>
      </c>
      <c r="L236" s="64">
        <v>5.7040490242474193E-2</v>
      </c>
      <c r="M236" s="27" t="s">
        <v>113</v>
      </c>
      <c r="N236" s="27">
        <v>78</v>
      </c>
      <c r="O236" s="64">
        <v>0.1036881483113396</v>
      </c>
      <c r="P236" s="65">
        <v>0</v>
      </c>
      <c r="Q236" s="2">
        <v>0.1</v>
      </c>
      <c r="R236" s="2">
        <v>0.4</v>
      </c>
      <c r="S236" s="2">
        <v>0.05</v>
      </c>
      <c r="T236" s="2">
        <v>0.62790697674418605</v>
      </c>
      <c r="U236" s="2">
        <v>0.90703703703703698</v>
      </c>
      <c r="V236" s="2">
        <v>5.7040490242474193E-2</v>
      </c>
      <c r="W236" s="66">
        <f t="shared" si="18"/>
        <v>0</v>
      </c>
      <c r="X236" s="66">
        <f t="shared" si="19"/>
        <v>0</v>
      </c>
      <c r="Y236" s="66">
        <f t="shared" si="20"/>
        <v>0</v>
      </c>
      <c r="Z236" s="66">
        <f t="shared" si="21"/>
        <v>0</v>
      </c>
      <c r="AA236" s="66">
        <f t="shared" si="22"/>
        <v>0</v>
      </c>
      <c r="AB236" s="66">
        <f t="shared" si="23"/>
        <v>0</v>
      </c>
    </row>
    <row r="237" spans="1:28" s="1" customFormat="1" ht="10.8" x14ac:dyDescent="0.25">
      <c r="A237" s="27">
        <v>79</v>
      </c>
      <c r="B237" s="27">
        <v>79000</v>
      </c>
      <c r="C237" s="27" t="s">
        <v>6</v>
      </c>
      <c r="D237" s="27" t="s">
        <v>16</v>
      </c>
      <c r="E237" s="27" t="s">
        <v>53</v>
      </c>
      <c r="F237" s="27" t="s">
        <v>62</v>
      </c>
      <c r="G237" s="64">
        <v>0.1</v>
      </c>
      <c r="H237" s="64">
        <v>0.4</v>
      </c>
      <c r="I237" s="64">
        <v>0.18333333333333329</v>
      </c>
      <c r="J237" s="64">
        <v>0.20930232558139539</v>
      </c>
      <c r="K237" s="64">
        <v>0.79444444444444462</v>
      </c>
      <c r="L237" s="64">
        <v>0.22816196096989669</v>
      </c>
      <c r="M237" s="27" t="s">
        <v>113</v>
      </c>
      <c r="N237" s="27">
        <v>78</v>
      </c>
      <c r="O237" s="64">
        <v>0.1036881483113396</v>
      </c>
      <c r="P237" s="65">
        <v>0</v>
      </c>
      <c r="Q237" s="2">
        <v>0.1</v>
      </c>
      <c r="R237" s="2">
        <v>0.4</v>
      </c>
      <c r="S237" s="2">
        <v>0.1166666666666667</v>
      </c>
      <c r="T237" s="2">
        <v>0.32558139534883718</v>
      </c>
      <c r="U237" s="2">
        <v>0.8578571428571431</v>
      </c>
      <c r="V237" s="2">
        <v>0.40275396881197251</v>
      </c>
      <c r="W237" s="66">
        <f t="shared" si="18"/>
        <v>0.11627906976744179</v>
      </c>
      <c r="X237" s="66">
        <f t="shared" si="19"/>
        <v>6.3412698412698476E-2</v>
      </c>
      <c r="Y237" s="66">
        <f t="shared" si="20"/>
        <v>0.17459200784207582</v>
      </c>
      <c r="Z237" s="66">
        <f t="shared" si="21"/>
        <v>0</v>
      </c>
      <c r="AA237" s="66">
        <f t="shared" si="22"/>
        <v>0</v>
      </c>
      <c r="AB237" s="66">
        <f t="shared" si="23"/>
        <v>-6.6666666666666596E-2</v>
      </c>
    </row>
    <row r="238" spans="1:28" s="1" customFormat="1" ht="10.8" x14ac:dyDescent="0.25">
      <c r="A238" s="27">
        <v>79</v>
      </c>
      <c r="B238" s="27">
        <v>79000</v>
      </c>
      <c r="C238" s="27" t="s">
        <v>6</v>
      </c>
      <c r="D238" s="27" t="s">
        <v>17</v>
      </c>
      <c r="E238" s="27" t="s">
        <v>53</v>
      </c>
      <c r="F238" s="27" t="s">
        <v>62</v>
      </c>
      <c r="G238" s="64">
        <v>0.18888888888888891</v>
      </c>
      <c r="H238" s="64">
        <v>0.4</v>
      </c>
      <c r="I238" s="64">
        <v>0.25</v>
      </c>
      <c r="J238" s="64">
        <v>0.16279069767441859</v>
      </c>
      <c r="K238" s="64">
        <v>0.99142857142857144</v>
      </c>
      <c r="L238" s="64">
        <v>1.778467394338882E-3</v>
      </c>
      <c r="M238" s="27" t="s">
        <v>113</v>
      </c>
      <c r="N238" s="27">
        <v>78</v>
      </c>
      <c r="O238" s="64">
        <v>0.1036881483113396</v>
      </c>
      <c r="P238" s="65">
        <v>0</v>
      </c>
      <c r="Q238" s="2">
        <v>0.18888888888888891</v>
      </c>
      <c r="R238" s="2">
        <v>0.4</v>
      </c>
      <c r="S238" s="2">
        <v>0.18333333333333329</v>
      </c>
      <c r="T238" s="2">
        <v>0.16279069767441859</v>
      </c>
      <c r="U238" s="2">
        <v>0.99142857142857144</v>
      </c>
      <c r="V238" s="2">
        <v>1.778467394338882E-3</v>
      </c>
      <c r="W238" s="66">
        <f t="shared" si="18"/>
        <v>0</v>
      </c>
      <c r="X238" s="66">
        <f t="shared" si="19"/>
        <v>0</v>
      </c>
      <c r="Y238" s="66">
        <f t="shared" si="20"/>
        <v>0</v>
      </c>
      <c r="Z238" s="66">
        <f t="shared" si="21"/>
        <v>0</v>
      </c>
      <c r="AA238" s="66">
        <f t="shared" si="22"/>
        <v>0</v>
      </c>
      <c r="AB238" s="66">
        <f t="shared" si="23"/>
        <v>-6.6666666666666707E-2</v>
      </c>
    </row>
    <row r="239" spans="1:28" s="1" customFormat="1" ht="10.8" x14ac:dyDescent="0.25">
      <c r="A239" s="27">
        <v>80</v>
      </c>
      <c r="B239" s="27">
        <v>80000</v>
      </c>
      <c r="C239" s="27" t="s">
        <v>6</v>
      </c>
      <c r="D239" s="27" t="s">
        <v>7</v>
      </c>
      <c r="E239" s="27" t="s">
        <v>53</v>
      </c>
      <c r="F239" s="27" t="s">
        <v>62</v>
      </c>
      <c r="G239" s="64">
        <v>0.1</v>
      </c>
      <c r="H239" s="64">
        <v>0.4</v>
      </c>
      <c r="I239" s="64">
        <v>0.05</v>
      </c>
      <c r="J239" s="64">
        <v>0.60465116279069764</v>
      </c>
      <c r="K239" s="64">
        <v>0.9376923076923076</v>
      </c>
      <c r="L239" s="64">
        <v>1.9882356929339689E-4</v>
      </c>
      <c r="M239" s="27" t="s">
        <v>83</v>
      </c>
      <c r="N239" s="27">
        <v>79</v>
      </c>
      <c r="O239" s="64">
        <v>8.9886823824196729E-2</v>
      </c>
      <c r="P239" s="65">
        <v>0</v>
      </c>
      <c r="Q239" s="2">
        <v>0.1</v>
      </c>
      <c r="R239" s="2">
        <v>0.4</v>
      </c>
      <c r="S239" s="2">
        <v>0.05</v>
      </c>
      <c r="T239" s="2">
        <v>0.60465116279069764</v>
      </c>
      <c r="U239" s="2">
        <v>0.9376923076923076</v>
      </c>
      <c r="V239" s="2">
        <v>1.9882356929339689E-4</v>
      </c>
      <c r="W239" s="66">
        <f t="shared" si="18"/>
        <v>0</v>
      </c>
      <c r="X239" s="66">
        <f t="shared" si="19"/>
        <v>0</v>
      </c>
      <c r="Y239" s="66">
        <f t="shared" si="20"/>
        <v>0</v>
      </c>
      <c r="Z239" s="66">
        <f t="shared" si="21"/>
        <v>0</v>
      </c>
      <c r="AA239" s="66">
        <f t="shared" si="22"/>
        <v>0</v>
      </c>
      <c r="AB239" s="66">
        <f t="shared" si="23"/>
        <v>0</v>
      </c>
    </row>
    <row r="240" spans="1:28" s="1" customFormat="1" ht="10.8" x14ac:dyDescent="0.25">
      <c r="A240" s="27">
        <v>80</v>
      </c>
      <c r="B240" s="27">
        <v>80000</v>
      </c>
      <c r="C240" s="27" t="s">
        <v>6</v>
      </c>
      <c r="D240" s="27" t="s">
        <v>16</v>
      </c>
      <c r="E240" s="27" t="s">
        <v>53</v>
      </c>
      <c r="F240" s="27" t="s">
        <v>62</v>
      </c>
      <c r="G240" s="64">
        <v>0.1</v>
      </c>
      <c r="H240" s="64">
        <v>0.4</v>
      </c>
      <c r="I240" s="64">
        <v>0.18333333333333329</v>
      </c>
      <c r="J240" s="64">
        <v>0.186046511627907</v>
      </c>
      <c r="K240" s="64">
        <v>0.88125000000000009</v>
      </c>
      <c r="L240" s="64">
        <v>1.3917649850537781E-3</v>
      </c>
      <c r="M240" s="27" t="s">
        <v>83</v>
      </c>
      <c r="N240" s="27">
        <v>79</v>
      </c>
      <c r="O240" s="64">
        <v>8.9886823824196729E-2</v>
      </c>
      <c r="P240" s="65">
        <v>0</v>
      </c>
      <c r="Q240" s="2">
        <v>0.1</v>
      </c>
      <c r="R240" s="2">
        <v>0.4</v>
      </c>
      <c r="S240" s="2">
        <v>0.1166666666666667</v>
      </c>
      <c r="T240" s="2">
        <v>0.32558139534883718</v>
      </c>
      <c r="U240" s="2">
        <v>0.91928571428571448</v>
      </c>
      <c r="V240" s="2">
        <v>0.18974188064020281</v>
      </c>
      <c r="W240" s="66">
        <f t="shared" si="18"/>
        <v>0.13953488372093018</v>
      </c>
      <c r="X240" s="66">
        <f t="shared" si="19"/>
        <v>3.8035714285714395E-2</v>
      </c>
      <c r="Y240" s="66">
        <f t="shared" si="20"/>
        <v>0.18835011565514903</v>
      </c>
      <c r="Z240" s="66">
        <f t="shared" si="21"/>
        <v>0</v>
      </c>
      <c r="AA240" s="66">
        <f t="shared" si="22"/>
        <v>0</v>
      </c>
      <c r="AB240" s="66">
        <f t="shared" si="23"/>
        <v>-6.6666666666666596E-2</v>
      </c>
    </row>
    <row r="241" spans="1:28" s="1" customFormat="1" ht="10.8" x14ac:dyDescent="0.25">
      <c r="A241" s="27">
        <v>80</v>
      </c>
      <c r="B241" s="27">
        <v>80000</v>
      </c>
      <c r="C241" s="27" t="s">
        <v>6</v>
      </c>
      <c r="D241" s="27" t="s">
        <v>17</v>
      </c>
      <c r="E241" s="27" t="s">
        <v>53</v>
      </c>
      <c r="F241" s="27" t="s">
        <v>62</v>
      </c>
      <c r="G241" s="64">
        <v>0.18888888888888891</v>
      </c>
      <c r="H241" s="64">
        <v>0.4</v>
      </c>
      <c r="I241" s="64">
        <v>0.25</v>
      </c>
      <c r="J241" s="64">
        <v>0.16279069767441859</v>
      </c>
      <c r="K241" s="64">
        <v>0.99142857142857144</v>
      </c>
      <c r="L241" s="64">
        <v>1.3917649850537781E-3</v>
      </c>
      <c r="M241" s="27" t="s">
        <v>83</v>
      </c>
      <c r="N241" s="27">
        <v>79</v>
      </c>
      <c r="O241" s="64">
        <v>8.9886823824196729E-2</v>
      </c>
      <c r="P241" s="65">
        <v>0</v>
      </c>
      <c r="Q241" s="2">
        <v>0.18888888888888891</v>
      </c>
      <c r="R241" s="2">
        <v>0.4</v>
      </c>
      <c r="S241" s="2">
        <v>0.18333333333333329</v>
      </c>
      <c r="T241" s="2">
        <v>0.16279069767441859</v>
      </c>
      <c r="U241" s="2">
        <v>0.99142857142857144</v>
      </c>
      <c r="V241" s="2">
        <v>1.3917649850537781E-3</v>
      </c>
      <c r="W241" s="66">
        <f t="shared" si="18"/>
        <v>0</v>
      </c>
      <c r="X241" s="66">
        <f t="shared" si="19"/>
        <v>0</v>
      </c>
      <c r="Y241" s="66">
        <f t="shared" si="20"/>
        <v>0</v>
      </c>
      <c r="Z241" s="66">
        <f t="shared" si="21"/>
        <v>0</v>
      </c>
      <c r="AA241" s="66">
        <f t="shared" si="22"/>
        <v>0</v>
      </c>
      <c r="AB241" s="66">
        <f t="shared" si="23"/>
        <v>-6.6666666666666707E-2</v>
      </c>
    </row>
    <row r="242" spans="1:28" s="1" customFormat="1" ht="10.8" x14ac:dyDescent="0.25">
      <c r="A242" s="27">
        <v>81</v>
      </c>
      <c r="B242" s="27">
        <v>81000</v>
      </c>
      <c r="C242" s="27" t="s">
        <v>6</v>
      </c>
      <c r="D242" s="27" t="s">
        <v>7</v>
      </c>
      <c r="E242" s="27" t="s">
        <v>53</v>
      </c>
      <c r="F242" s="27" t="s">
        <v>62</v>
      </c>
      <c r="G242" s="64">
        <v>0.1</v>
      </c>
      <c r="H242" s="64">
        <v>0.4</v>
      </c>
      <c r="I242" s="64">
        <v>0.05</v>
      </c>
      <c r="J242" s="64">
        <v>0.62790697674418605</v>
      </c>
      <c r="K242" s="64">
        <v>0.90666666666666673</v>
      </c>
      <c r="L242" s="64">
        <v>0</v>
      </c>
      <c r="M242" s="27" t="s">
        <v>109</v>
      </c>
      <c r="N242" s="27">
        <v>80</v>
      </c>
      <c r="O242" s="64">
        <v>9.4677377511012337E-2</v>
      </c>
      <c r="P242" s="65">
        <v>0</v>
      </c>
      <c r="Q242" s="2">
        <v>0.1</v>
      </c>
      <c r="R242" s="2">
        <v>0.4</v>
      </c>
      <c r="S242" s="2">
        <v>0.05</v>
      </c>
      <c r="T242" s="2">
        <v>0.62790697674418605</v>
      </c>
      <c r="U242" s="2">
        <v>0.90666666666666673</v>
      </c>
      <c r="V242" s="2">
        <v>0</v>
      </c>
      <c r="W242" s="66">
        <f t="shared" si="18"/>
        <v>0</v>
      </c>
      <c r="X242" s="66">
        <f t="shared" si="19"/>
        <v>0</v>
      </c>
      <c r="Y242" s="66">
        <f t="shared" si="20"/>
        <v>0</v>
      </c>
      <c r="Z242" s="66">
        <f t="shared" si="21"/>
        <v>0</v>
      </c>
      <c r="AA242" s="66">
        <f t="shared" si="22"/>
        <v>0</v>
      </c>
      <c r="AB242" s="66">
        <f t="shared" si="23"/>
        <v>0</v>
      </c>
    </row>
    <row r="243" spans="1:28" s="1" customFormat="1" ht="10.8" x14ac:dyDescent="0.25">
      <c r="A243" s="27">
        <v>81</v>
      </c>
      <c r="B243" s="27">
        <v>81000</v>
      </c>
      <c r="C243" s="27" t="s">
        <v>6</v>
      </c>
      <c r="D243" s="27" t="s">
        <v>16</v>
      </c>
      <c r="E243" s="27" t="s">
        <v>53</v>
      </c>
      <c r="F243" s="27" t="s">
        <v>62</v>
      </c>
      <c r="G243" s="64">
        <v>0.1</v>
      </c>
      <c r="H243" s="64">
        <v>0.4</v>
      </c>
      <c r="I243" s="64">
        <v>0.18333333333333329</v>
      </c>
      <c r="J243" s="64">
        <v>0.20930232558139539</v>
      </c>
      <c r="K243" s="64">
        <v>0.79444444444444462</v>
      </c>
      <c r="L243" s="64">
        <v>0</v>
      </c>
      <c r="M243" s="27" t="s">
        <v>109</v>
      </c>
      <c r="N243" s="27">
        <v>80</v>
      </c>
      <c r="O243" s="64">
        <v>9.4677377511012337E-2</v>
      </c>
      <c r="P243" s="65">
        <v>0</v>
      </c>
      <c r="Q243" s="2">
        <v>0.1</v>
      </c>
      <c r="R243" s="2">
        <v>0.4</v>
      </c>
      <c r="S243" s="2">
        <v>0.1166666666666667</v>
      </c>
      <c r="T243" s="2">
        <v>0.37209302325581389</v>
      </c>
      <c r="U243" s="2">
        <v>0.87187500000000018</v>
      </c>
      <c r="V243" s="2">
        <v>0.15076923076923079</v>
      </c>
      <c r="W243" s="66">
        <f t="shared" si="18"/>
        <v>0.16279069767441851</v>
      </c>
      <c r="X243" s="66">
        <f t="shared" si="19"/>
        <v>7.7430555555555558E-2</v>
      </c>
      <c r="Y243" s="66">
        <f t="shared" si="20"/>
        <v>0.15076923076923079</v>
      </c>
      <c r="Z243" s="66">
        <f t="shared" si="21"/>
        <v>0</v>
      </c>
      <c r="AA243" s="66">
        <f t="shared" si="22"/>
        <v>0</v>
      </c>
      <c r="AB243" s="66">
        <f t="shared" si="23"/>
        <v>-6.6666666666666596E-2</v>
      </c>
    </row>
    <row r="244" spans="1:28" s="1" customFormat="1" ht="10.8" x14ac:dyDescent="0.25">
      <c r="A244" s="27">
        <v>81</v>
      </c>
      <c r="B244" s="27">
        <v>81000</v>
      </c>
      <c r="C244" s="27" t="s">
        <v>6</v>
      </c>
      <c r="D244" s="27" t="s">
        <v>17</v>
      </c>
      <c r="E244" s="27" t="s">
        <v>53</v>
      </c>
      <c r="F244" s="27" t="s">
        <v>62</v>
      </c>
      <c r="G244" s="64">
        <v>0.18888888888888891</v>
      </c>
      <c r="H244" s="64">
        <v>0.4</v>
      </c>
      <c r="I244" s="64">
        <v>0.25</v>
      </c>
      <c r="J244" s="64">
        <v>0.16279069767441859</v>
      </c>
      <c r="K244" s="64">
        <v>0.99</v>
      </c>
      <c r="L244" s="64">
        <v>0</v>
      </c>
      <c r="M244" s="27" t="s">
        <v>109</v>
      </c>
      <c r="N244" s="27">
        <v>80</v>
      </c>
      <c r="O244" s="64">
        <v>9.4677377511012337E-2</v>
      </c>
      <c r="P244" s="65">
        <v>0</v>
      </c>
      <c r="Q244" s="2">
        <v>0.18888888888888891</v>
      </c>
      <c r="R244" s="2">
        <v>0.4</v>
      </c>
      <c r="S244" s="2">
        <v>0.18333333333333329</v>
      </c>
      <c r="T244" s="2">
        <v>0.16279069767441859</v>
      </c>
      <c r="U244" s="2">
        <v>0.99</v>
      </c>
      <c r="V244" s="2">
        <v>0</v>
      </c>
      <c r="W244" s="66">
        <f t="shared" si="18"/>
        <v>0</v>
      </c>
      <c r="X244" s="66">
        <f t="shared" si="19"/>
        <v>0</v>
      </c>
      <c r="Y244" s="66">
        <f t="shared" si="20"/>
        <v>0</v>
      </c>
      <c r="Z244" s="66">
        <f t="shared" si="21"/>
        <v>0</v>
      </c>
      <c r="AA244" s="66">
        <f t="shared" si="22"/>
        <v>0</v>
      </c>
      <c r="AB244" s="66">
        <f t="shared" si="23"/>
        <v>-6.6666666666666707E-2</v>
      </c>
    </row>
    <row r="245" spans="1:28" s="1" customFormat="1" ht="10.8" x14ac:dyDescent="0.25">
      <c r="A245" s="27">
        <v>82</v>
      </c>
      <c r="B245" s="27">
        <v>82000</v>
      </c>
      <c r="C245" s="27" t="s">
        <v>6</v>
      </c>
      <c r="D245" s="27" t="s">
        <v>7</v>
      </c>
      <c r="E245" s="27" t="s">
        <v>53</v>
      </c>
      <c r="F245" s="27" t="s">
        <v>62</v>
      </c>
      <c r="G245" s="64">
        <v>0.1</v>
      </c>
      <c r="H245" s="64">
        <v>0.4</v>
      </c>
      <c r="I245" s="64">
        <v>0.05</v>
      </c>
      <c r="J245" s="64">
        <v>0.60465116279069764</v>
      </c>
      <c r="K245" s="64">
        <v>0.94269230769230772</v>
      </c>
      <c r="L245" s="64">
        <v>0</v>
      </c>
      <c r="M245" s="27" t="s">
        <v>82</v>
      </c>
      <c r="N245" s="27">
        <v>81</v>
      </c>
      <c r="O245" s="64">
        <v>9.084311672120754E-2</v>
      </c>
      <c r="P245" s="65">
        <v>0</v>
      </c>
      <c r="Q245" s="2">
        <v>0.1</v>
      </c>
      <c r="R245" s="2">
        <v>0.4</v>
      </c>
      <c r="S245" s="2">
        <v>0.05</v>
      </c>
      <c r="T245" s="2">
        <v>0.60465116279069764</v>
      </c>
      <c r="U245" s="2">
        <v>0.94269230769230772</v>
      </c>
      <c r="V245" s="2">
        <v>0</v>
      </c>
      <c r="W245" s="66">
        <f t="shared" si="18"/>
        <v>0</v>
      </c>
      <c r="X245" s="66">
        <f t="shared" si="19"/>
        <v>0</v>
      </c>
      <c r="Y245" s="66">
        <f t="shared" si="20"/>
        <v>0</v>
      </c>
      <c r="Z245" s="66">
        <f t="shared" si="21"/>
        <v>0</v>
      </c>
      <c r="AA245" s="66">
        <f t="shared" si="22"/>
        <v>0</v>
      </c>
      <c r="AB245" s="66">
        <f t="shared" si="23"/>
        <v>0</v>
      </c>
    </row>
    <row r="246" spans="1:28" s="1" customFormat="1" ht="10.8" x14ac:dyDescent="0.25">
      <c r="A246" s="27">
        <v>82</v>
      </c>
      <c r="B246" s="27">
        <v>82000</v>
      </c>
      <c r="C246" s="27" t="s">
        <v>6</v>
      </c>
      <c r="D246" s="27" t="s">
        <v>16</v>
      </c>
      <c r="E246" s="27" t="s">
        <v>53</v>
      </c>
      <c r="F246" s="27" t="s">
        <v>62</v>
      </c>
      <c r="G246" s="64">
        <v>0.1</v>
      </c>
      <c r="H246" s="64">
        <v>0.4</v>
      </c>
      <c r="I246" s="64">
        <v>0.18333333333333329</v>
      </c>
      <c r="J246" s="64">
        <v>0.186046511627907</v>
      </c>
      <c r="K246" s="64">
        <v>0.89500000000000002</v>
      </c>
      <c r="L246" s="64">
        <v>0</v>
      </c>
      <c r="M246" s="27" t="s">
        <v>82</v>
      </c>
      <c r="N246" s="27">
        <v>81</v>
      </c>
      <c r="O246" s="64">
        <v>9.084311672120754E-2</v>
      </c>
      <c r="P246" s="65">
        <v>0</v>
      </c>
      <c r="Q246" s="2">
        <v>0.1</v>
      </c>
      <c r="R246" s="2">
        <v>0.4</v>
      </c>
      <c r="S246" s="2">
        <v>0.25</v>
      </c>
      <c r="T246" s="2">
        <v>0.16279069767441859</v>
      </c>
      <c r="U246" s="2">
        <v>0.8828571428571429</v>
      </c>
      <c r="V246" s="2">
        <v>0.1413612565445026</v>
      </c>
      <c r="W246" s="66">
        <f t="shared" si="18"/>
        <v>-2.3255813953488413E-2</v>
      </c>
      <c r="X246" s="66">
        <f t="shared" si="19"/>
        <v>-1.2142857142857122E-2</v>
      </c>
      <c r="Y246" s="66">
        <f t="shared" si="20"/>
        <v>0.1413612565445026</v>
      </c>
      <c r="Z246" s="66">
        <f t="shared" si="21"/>
        <v>0</v>
      </c>
      <c r="AA246" s="66">
        <f t="shared" si="22"/>
        <v>0</v>
      </c>
      <c r="AB246" s="66">
        <f t="shared" si="23"/>
        <v>6.6666666666666707E-2</v>
      </c>
    </row>
    <row r="247" spans="1:28" s="1" customFormat="1" ht="10.8" x14ac:dyDescent="0.25">
      <c r="A247" s="27">
        <v>82</v>
      </c>
      <c r="B247" s="27">
        <v>82000</v>
      </c>
      <c r="C247" s="27" t="s">
        <v>6</v>
      </c>
      <c r="D247" s="27" t="s">
        <v>17</v>
      </c>
      <c r="E247" s="27" t="s">
        <v>53</v>
      </c>
      <c r="F247" s="27" t="s">
        <v>62</v>
      </c>
      <c r="G247" s="64">
        <v>0.18888888888888891</v>
      </c>
      <c r="H247" s="64">
        <v>0.4</v>
      </c>
      <c r="I247" s="64">
        <v>0.25</v>
      </c>
      <c r="J247" s="64">
        <v>0.16279069767441859</v>
      </c>
      <c r="K247" s="64">
        <v>0.8828571428571429</v>
      </c>
      <c r="L247" s="64">
        <v>0.1413612565445026</v>
      </c>
      <c r="M247" s="27" t="s">
        <v>82</v>
      </c>
      <c r="N247" s="27">
        <v>81</v>
      </c>
      <c r="O247" s="64">
        <v>9.084311672120754E-2</v>
      </c>
      <c r="P247" s="65">
        <v>0</v>
      </c>
      <c r="Q247" s="2">
        <v>0.27777777777777779</v>
      </c>
      <c r="R247" s="2">
        <v>0.4</v>
      </c>
      <c r="S247" s="2">
        <v>0.25</v>
      </c>
      <c r="T247" s="2">
        <v>0.1395348837209302</v>
      </c>
      <c r="U247" s="2">
        <v>0.9916666666666667</v>
      </c>
      <c r="V247" s="2">
        <v>0.1413612565445026</v>
      </c>
      <c r="W247" s="66">
        <f t="shared" si="18"/>
        <v>-2.3255813953488386E-2</v>
      </c>
      <c r="X247" s="66">
        <f t="shared" si="19"/>
        <v>0.1088095238095238</v>
      </c>
      <c r="Y247" s="66">
        <f t="shared" si="20"/>
        <v>0</v>
      </c>
      <c r="Z247" s="66">
        <f t="shared" si="21"/>
        <v>8.8888888888888878E-2</v>
      </c>
      <c r="AA247" s="66">
        <f t="shared" si="22"/>
        <v>0</v>
      </c>
      <c r="AB247" s="66">
        <f t="shared" si="23"/>
        <v>0</v>
      </c>
    </row>
    <row r="248" spans="1:28" s="1" customFormat="1" ht="10.8" x14ac:dyDescent="0.25">
      <c r="A248" s="27">
        <v>83</v>
      </c>
      <c r="B248" s="27">
        <v>83000</v>
      </c>
      <c r="C248" s="27" t="s">
        <v>6</v>
      </c>
      <c r="D248" s="27" t="s">
        <v>7</v>
      </c>
      <c r="E248" s="27" t="s">
        <v>53</v>
      </c>
      <c r="F248" s="27" t="s">
        <v>62</v>
      </c>
      <c r="G248" s="64">
        <v>0.1</v>
      </c>
      <c r="H248" s="64">
        <v>0.4</v>
      </c>
      <c r="I248" s="64">
        <v>0.05</v>
      </c>
      <c r="J248" s="64">
        <v>0.62790697674418605</v>
      </c>
      <c r="K248" s="64">
        <v>0.91370370370370368</v>
      </c>
      <c r="L248" s="64">
        <v>0</v>
      </c>
      <c r="M248" s="27" t="s">
        <v>83</v>
      </c>
      <c r="N248" s="27">
        <v>82</v>
      </c>
      <c r="O248" s="64">
        <v>9.0013009735517124E-2</v>
      </c>
      <c r="P248" s="65">
        <v>0</v>
      </c>
      <c r="Q248" s="2">
        <v>0.1</v>
      </c>
      <c r="R248" s="2">
        <v>0.4</v>
      </c>
      <c r="S248" s="2">
        <v>0.05</v>
      </c>
      <c r="T248" s="2">
        <v>0.62790697674418605</v>
      </c>
      <c r="U248" s="2">
        <v>0.91370370370370368</v>
      </c>
      <c r="V248" s="2">
        <v>0</v>
      </c>
      <c r="W248" s="66">
        <f t="shared" si="18"/>
        <v>0</v>
      </c>
      <c r="X248" s="66">
        <f t="shared" si="19"/>
        <v>0</v>
      </c>
      <c r="Y248" s="66">
        <f t="shared" si="20"/>
        <v>0</v>
      </c>
      <c r="Z248" s="66">
        <f t="shared" si="21"/>
        <v>0</v>
      </c>
      <c r="AA248" s="66">
        <f t="shared" si="22"/>
        <v>0</v>
      </c>
      <c r="AB248" s="66">
        <f t="shared" si="23"/>
        <v>0</v>
      </c>
    </row>
    <row r="249" spans="1:28" s="1" customFormat="1" ht="10.8" x14ac:dyDescent="0.25">
      <c r="A249" s="27">
        <v>83</v>
      </c>
      <c r="B249" s="27">
        <v>83000</v>
      </c>
      <c r="C249" s="27" t="s">
        <v>6</v>
      </c>
      <c r="D249" s="27" t="s">
        <v>16</v>
      </c>
      <c r="E249" s="27" t="s">
        <v>53</v>
      </c>
      <c r="F249" s="27" t="s">
        <v>62</v>
      </c>
      <c r="G249" s="64">
        <v>0.1</v>
      </c>
      <c r="H249" s="64">
        <v>0.4</v>
      </c>
      <c r="I249" s="64">
        <v>0.18333333333333329</v>
      </c>
      <c r="J249" s="64">
        <v>0.20930232558139539</v>
      </c>
      <c r="K249" s="64">
        <v>0.81222222222222229</v>
      </c>
      <c r="L249" s="64">
        <v>0</v>
      </c>
      <c r="M249" s="27" t="s">
        <v>83</v>
      </c>
      <c r="N249" s="27">
        <v>82</v>
      </c>
      <c r="O249" s="64">
        <v>9.0013009735517124E-2</v>
      </c>
      <c r="P249" s="65">
        <v>0</v>
      </c>
      <c r="Q249" s="2">
        <v>0.1</v>
      </c>
      <c r="R249" s="2">
        <v>0.4</v>
      </c>
      <c r="S249" s="2">
        <v>0.1166666666666667</v>
      </c>
      <c r="T249" s="2">
        <v>0.37209302325581389</v>
      </c>
      <c r="U249" s="2">
        <v>0.88187500000000019</v>
      </c>
      <c r="V249" s="2">
        <v>0.18432203389830509</v>
      </c>
      <c r="W249" s="66">
        <f t="shared" si="18"/>
        <v>0.16279069767441851</v>
      </c>
      <c r="X249" s="66">
        <f t="shared" si="19"/>
        <v>6.9652777777777897E-2</v>
      </c>
      <c r="Y249" s="66">
        <f t="shared" si="20"/>
        <v>0.18432203389830509</v>
      </c>
      <c r="Z249" s="66">
        <f t="shared" si="21"/>
        <v>0</v>
      </c>
      <c r="AA249" s="66">
        <f t="shared" si="22"/>
        <v>0</v>
      </c>
      <c r="AB249" s="66">
        <f t="shared" si="23"/>
        <v>-6.6666666666666596E-2</v>
      </c>
    </row>
    <row r="250" spans="1:28" s="1" customFormat="1" ht="10.8" x14ac:dyDescent="0.25">
      <c r="A250" s="27">
        <v>83</v>
      </c>
      <c r="B250" s="27">
        <v>83000</v>
      </c>
      <c r="C250" s="27" t="s">
        <v>6</v>
      </c>
      <c r="D250" s="27" t="s">
        <v>17</v>
      </c>
      <c r="E250" s="27" t="s">
        <v>53</v>
      </c>
      <c r="F250" s="27" t="s">
        <v>62</v>
      </c>
      <c r="G250" s="64">
        <v>0.18888888888888891</v>
      </c>
      <c r="H250" s="64">
        <v>0.4</v>
      </c>
      <c r="I250" s="64">
        <v>0.25</v>
      </c>
      <c r="J250" s="64">
        <v>0.16279069767441859</v>
      </c>
      <c r="K250" s="64">
        <v>0.88857142857142868</v>
      </c>
      <c r="L250" s="64">
        <v>0.13157894736842099</v>
      </c>
      <c r="M250" s="27" t="s">
        <v>83</v>
      </c>
      <c r="N250" s="27">
        <v>82</v>
      </c>
      <c r="O250" s="64">
        <v>9.0013009735517124E-2</v>
      </c>
      <c r="P250" s="65">
        <v>0</v>
      </c>
      <c r="Q250" s="2">
        <v>0.27777777777777779</v>
      </c>
      <c r="R250" s="2">
        <v>0.4</v>
      </c>
      <c r="S250" s="2">
        <v>0.25</v>
      </c>
      <c r="T250" s="2">
        <v>0.1395348837209302</v>
      </c>
      <c r="U250" s="2">
        <v>0.9916666666666667</v>
      </c>
      <c r="V250" s="2">
        <v>0.13157894736842099</v>
      </c>
      <c r="W250" s="66">
        <f t="shared" si="18"/>
        <v>-2.3255813953488386E-2</v>
      </c>
      <c r="X250" s="66">
        <f t="shared" si="19"/>
        <v>0.10309523809523802</v>
      </c>
      <c r="Y250" s="66">
        <f t="shared" si="20"/>
        <v>0</v>
      </c>
      <c r="Z250" s="66">
        <f t="shared" si="21"/>
        <v>8.8888888888888878E-2</v>
      </c>
      <c r="AA250" s="66">
        <f t="shared" si="22"/>
        <v>0</v>
      </c>
      <c r="AB250" s="66">
        <f t="shared" si="23"/>
        <v>0</v>
      </c>
    </row>
    <row r="251" spans="1:28" s="1" customFormat="1" ht="10.8" x14ac:dyDescent="0.25">
      <c r="A251" s="27">
        <v>84</v>
      </c>
      <c r="B251" s="27">
        <v>84000</v>
      </c>
      <c r="C251" s="27" t="s">
        <v>6</v>
      </c>
      <c r="D251" s="27" t="s">
        <v>7</v>
      </c>
      <c r="E251" s="27" t="s">
        <v>53</v>
      </c>
      <c r="F251" s="27" t="s">
        <v>62</v>
      </c>
      <c r="G251" s="64">
        <v>0.1</v>
      </c>
      <c r="H251" s="64">
        <v>0.4</v>
      </c>
      <c r="I251" s="64">
        <v>0.05</v>
      </c>
      <c r="J251" s="64">
        <v>0.65116279069767447</v>
      </c>
      <c r="K251" s="64">
        <v>0.88357142857142834</v>
      </c>
      <c r="L251" s="64">
        <v>5.9965473164860568E-2</v>
      </c>
      <c r="M251" s="27" t="s">
        <v>91</v>
      </c>
      <c r="N251" s="27">
        <v>83</v>
      </c>
      <c r="O251" s="64">
        <v>8.6608205012823292E-2</v>
      </c>
      <c r="P251" s="65">
        <v>0</v>
      </c>
      <c r="Q251" s="2">
        <v>0.1</v>
      </c>
      <c r="R251" s="2">
        <v>0.4</v>
      </c>
      <c r="S251" s="2">
        <v>0.05</v>
      </c>
      <c r="T251" s="2">
        <v>0.65116279069767447</v>
      </c>
      <c r="U251" s="2">
        <v>0.88357142857142834</v>
      </c>
      <c r="V251" s="2">
        <v>5.9965473164860568E-2</v>
      </c>
      <c r="W251" s="66">
        <f t="shared" si="18"/>
        <v>0</v>
      </c>
      <c r="X251" s="66">
        <f t="shared" si="19"/>
        <v>0</v>
      </c>
      <c r="Y251" s="66">
        <f t="shared" si="20"/>
        <v>0</v>
      </c>
      <c r="Z251" s="66">
        <f t="shared" si="21"/>
        <v>0</v>
      </c>
      <c r="AA251" s="66">
        <f t="shared" si="22"/>
        <v>0</v>
      </c>
      <c r="AB251" s="66">
        <f t="shared" si="23"/>
        <v>0</v>
      </c>
    </row>
    <row r="252" spans="1:28" s="1" customFormat="1" ht="10.8" x14ac:dyDescent="0.25">
      <c r="A252" s="27">
        <v>84</v>
      </c>
      <c r="B252" s="27">
        <v>84000</v>
      </c>
      <c r="C252" s="27" t="s">
        <v>6</v>
      </c>
      <c r="D252" s="27" t="s">
        <v>16</v>
      </c>
      <c r="E252" s="27" t="s">
        <v>53</v>
      </c>
      <c r="F252" s="27" t="s">
        <v>62</v>
      </c>
      <c r="G252" s="64">
        <v>0.1</v>
      </c>
      <c r="H252" s="64">
        <v>0.4</v>
      </c>
      <c r="I252" s="64">
        <v>0.18333333333333329</v>
      </c>
      <c r="J252" s="64">
        <v>0.23255813953488369</v>
      </c>
      <c r="K252" s="64">
        <v>0.7390000000000001</v>
      </c>
      <c r="L252" s="64">
        <v>0.2398618926594423</v>
      </c>
      <c r="M252" s="27" t="s">
        <v>91</v>
      </c>
      <c r="N252" s="27">
        <v>83</v>
      </c>
      <c r="O252" s="64">
        <v>8.6608205012823292E-2</v>
      </c>
      <c r="P252" s="65">
        <v>0</v>
      </c>
      <c r="Q252" s="2">
        <v>0.1</v>
      </c>
      <c r="R252" s="2">
        <v>0.4</v>
      </c>
      <c r="S252" s="2">
        <v>0.1166666666666667</v>
      </c>
      <c r="T252" s="2">
        <v>0.39534883720930231</v>
      </c>
      <c r="U252" s="2">
        <v>0.83411764705882374</v>
      </c>
      <c r="V252" s="2">
        <v>0.25035652176965928</v>
      </c>
      <c r="W252" s="66">
        <f t="shared" si="18"/>
        <v>0.16279069767441862</v>
      </c>
      <c r="X252" s="66">
        <f t="shared" si="19"/>
        <v>9.511764705882364E-2</v>
      </c>
      <c r="Y252" s="66">
        <f t="shared" si="20"/>
        <v>1.049462911021698E-2</v>
      </c>
      <c r="Z252" s="66">
        <f t="shared" si="21"/>
        <v>0</v>
      </c>
      <c r="AA252" s="66">
        <f t="shared" si="22"/>
        <v>0</v>
      </c>
      <c r="AB252" s="66">
        <f t="shared" si="23"/>
        <v>-6.6666666666666596E-2</v>
      </c>
    </row>
    <row r="253" spans="1:28" s="1" customFormat="1" ht="10.8" x14ac:dyDescent="0.25">
      <c r="A253" s="27">
        <v>84</v>
      </c>
      <c r="B253" s="27">
        <v>84000</v>
      </c>
      <c r="C253" s="27" t="s">
        <v>6</v>
      </c>
      <c r="D253" s="27" t="s">
        <v>17</v>
      </c>
      <c r="E253" s="27" t="s">
        <v>53</v>
      </c>
      <c r="F253" s="27" t="s">
        <v>62</v>
      </c>
      <c r="G253" s="64">
        <v>0.18888888888888891</v>
      </c>
      <c r="H253" s="64">
        <v>0.4</v>
      </c>
      <c r="I253" s="64">
        <v>0.25</v>
      </c>
      <c r="J253" s="64">
        <v>0.186046511627907</v>
      </c>
      <c r="K253" s="64">
        <v>0.89375000000000004</v>
      </c>
      <c r="L253" s="64">
        <v>3.253197083590472E-3</v>
      </c>
      <c r="M253" s="27" t="s">
        <v>91</v>
      </c>
      <c r="N253" s="27">
        <v>83</v>
      </c>
      <c r="O253" s="64">
        <v>8.6608205012823292E-2</v>
      </c>
      <c r="P253" s="65">
        <v>0</v>
      </c>
      <c r="Q253" s="2">
        <v>0.27777777777777779</v>
      </c>
      <c r="R253" s="2">
        <v>0.4</v>
      </c>
      <c r="S253" s="2">
        <v>0.18333333333333329</v>
      </c>
      <c r="T253" s="2">
        <v>0.16279069767441859</v>
      </c>
      <c r="U253" s="2">
        <v>0.99142857142857144</v>
      </c>
      <c r="V253" s="2">
        <v>3.253197083590472E-3</v>
      </c>
      <c r="W253" s="66">
        <f t="shared" si="18"/>
        <v>-2.3255813953488413E-2</v>
      </c>
      <c r="X253" s="66">
        <f t="shared" si="19"/>
        <v>9.7678571428571392E-2</v>
      </c>
      <c r="Y253" s="66">
        <f t="shared" si="20"/>
        <v>0</v>
      </c>
      <c r="Z253" s="66">
        <f t="shared" si="21"/>
        <v>8.8888888888888878E-2</v>
      </c>
      <c r="AA253" s="66">
        <f t="shared" si="22"/>
        <v>0</v>
      </c>
      <c r="AB253" s="66">
        <f t="shared" si="23"/>
        <v>-6.6666666666666707E-2</v>
      </c>
    </row>
    <row r="254" spans="1:28" s="1" customFormat="1" ht="10.8" x14ac:dyDescent="0.25">
      <c r="A254" s="27">
        <v>85</v>
      </c>
      <c r="B254" s="27">
        <v>85000</v>
      </c>
      <c r="C254" s="27" t="s">
        <v>6</v>
      </c>
      <c r="D254" s="27" t="s">
        <v>7</v>
      </c>
      <c r="E254" s="27" t="s">
        <v>53</v>
      </c>
      <c r="F254" s="27" t="s">
        <v>62</v>
      </c>
      <c r="G254" s="64">
        <v>0.1</v>
      </c>
      <c r="H254" s="64">
        <v>0.4</v>
      </c>
      <c r="I254" s="64">
        <v>0.05</v>
      </c>
      <c r="J254" s="64">
        <v>0.65116279069767447</v>
      </c>
      <c r="K254" s="64">
        <v>0.87999999999999989</v>
      </c>
      <c r="L254" s="64">
        <v>0</v>
      </c>
      <c r="M254" s="27" t="s">
        <v>91</v>
      </c>
      <c r="N254" s="27">
        <v>84</v>
      </c>
      <c r="O254" s="64">
        <v>8.714418244872997E-2</v>
      </c>
      <c r="P254" s="65">
        <v>0</v>
      </c>
      <c r="Q254" s="2">
        <v>0.1</v>
      </c>
      <c r="R254" s="2">
        <v>0.4</v>
      </c>
      <c r="S254" s="2">
        <v>0.05</v>
      </c>
      <c r="T254" s="2">
        <v>0.65116279069767447</v>
      </c>
      <c r="U254" s="2">
        <v>0.87999999999999989</v>
      </c>
      <c r="V254" s="2">
        <v>0</v>
      </c>
      <c r="W254" s="66">
        <f t="shared" si="18"/>
        <v>0</v>
      </c>
      <c r="X254" s="66">
        <f t="shared" si="19"/>
        <v>0</v>
      </c>
      <c r="Y254" s="66">
        <f t="shared" si="20"/>
        <v>0</v>
      </c>
      <c r="Z254" s="66">
        <f t="shared" si="21"/>
        <v>0</v>
      </c>
      <c r="AA254" s="66">
        <f t="shared" si="22"/>
        <v>0</v>
      </c>
      <c r="AB254" s="66">
        <f t="shared" si="23"/>
        <v>0</v>
      </c>
    </row>
    <row r="255" spans="1:28" s="1" customFormat="1" ht="10.8" x14ac:dyDescent="0.25">
      <c r="A255" s="27">
        <v>85</v>
      </c>
      <c r="B255" s="27">
        <v>85000</v>
      </c>
      <c r="C255" s="27" t="s">
        <v>6</v>
      </c>
      <c r="D255" s="27" t="s">
        <v>16</v>
      </c>
      <c r="E255" s="27" t="s">
        <v>53</v>
      </c>
      <c r="F255" s="27" t="s">
        <v>62</v>
      </c>
      <c r="G255" s="64">
        <v>0.1</v>
      </c>
      <c r="H255" s="64">
        <v>0.4</v>
      </c>
      <c r="I255" s="64">
        <v>0.18333333333333329</v>
      </c>
      <c r="J255" s="64">
        <v>0.23255813953488369</v>
      </c>
      <c r="K255" s="64">
        <v>0.73</v>
      </c>
      <c r="L255" s="64">
        <v>0</v>
      </c>
      <c r="M255" s="27" t="s">
        <v>91</v>
      </c>
      <c r="N255" s="27">
        <v>84</v>
      </c>
      <c r="O255" s="64">
        <v>8.714418244872997E-2</v>
      </c>
      <c r="P255" s="65">
        <v>0</v>
      </c>
      <c r="Q255" s="2">
        <v>0.1</v>
      </c>
      <c r="R255" s="2">
        <v>0.4</v>
      </c>
      <c r="S255" s="2">
        <v>0.1166666666666667</v>
      </c>
      <c r="T255" s="2">
        <v>0.37209302325581389</v>
      </c>
      <c r="U255" s="2">
        <v>0.82000000000000017</v>
      </c>
      <c r="V255" s="2">
        <v>0.55139872023682535</v>
      </c>
      <c r="W255" s="66">
        <f t="shared" si="18"/>
        <v>0.1395348837209302</v>
      </c>
      <c r="X255" s="66">
        <f t="shared" si="19"/>
        <v>9.0000000000000191E-2</v>
      </c>
      <c r="Y255" s="66">
        <f t="shared" si="20"/>
        <v>0.55139872023682535</v>
      </c>
      <c r="Z255" s="66">
        <f t="shared" si="21"/>
        <v>0</v>
      </c>
      <c r="AA255" s="66">
        <f t="shared" si="22"/>
        <v>0</v>
      </c>
      <c r="AB255" s="66">
        <f t="shared" si="23"/>
        <v>-6.6666666666666596E-2</v>
      </c>
    </row>
    <row r="256" spans="1:28" s="1" customFormat="1" ht="10.8" x14ac:dyDescent="0.25">
      <c r="A256" s="27">
        <v>85</v>
      </c>
      <c r="B256" s="27">
        <v>85000</v>
      </c>
      <c r="C256" s="27" t="s">
        <v>6</v>
      </c>
      <c r="D256" s="27" t="s">
        <v>17</v>
      </c>
      <c r="E256" s="27" t="s">
        <v>53</v>
      </c>
      <c r="F256" s="27" t="s">
        <v>62</v>
      </c>
      <c r="G256" s="64">
        <v>0.18888888888888891</v>
      </c>
      <c r="H256" s="64">
        <v>0.4</v>
      </c>
      <c r="I256" s="64">
        <v>0.25</v>
      </c>
      <c r="J256" s="64">
        <v>0.16279069767441859</v>
      </c>
      <c r="K256" s="64">
        <v>0.99142857142857144</v>
      </c>
      <c r="L256" s="64">
        <v>0</v>
      </c>
      <c r="M256" s="27" t="s">
        <v>91</v>
      </c>
      <c r="N256" s="27">
        <v>84</v>
      </c>
      <c r="O256" s="64">
        <v>8.714418244872997E-2</v>
      </c>
      <c r="P256" s="65">
        <v>0</v>
      </c>
      <c r="Q256" s="2">
        <v>0.18888888888888891</v>
      </c>
      <c r="R256" s="2">
        <v>0.4</v>
      </c>
      <c r="S256" s="2">
        <v>0.18333333333333329</v>
      </c>
      <c r="T256" s="2">
        <v>0.16279069767441859</v>
      </c>
      <c r="U256" s="2">
        <v>0.99142857142857144</v>
      </c>
      <c r="V256" s="2">
        <v>0</v>
      </c>
      <c r="W256" s="66">
        <f t="shared" si="18"/>
        <v>0</v>
      </c>
      <c r="X256" s="66">
        <f t="shared" si="19"/>
        <v>0</v>
      </c>
      <c r="Y256" s="66">
        <f t="shared" si="20"/>
        <v>0</v>
      </c>
      <c r="Z256" s="66">
        <f t="shared" si="21"/>
        <v>0</v>
      </c>
      <c r="AA256" s="66">
        <f t="shared" si="22"/>
        <v>0</v>
      </c>
      <c r="AB256" s="66">
        <f t="shared" si="23"/>
        <v>-6.6666666666666707E-2</v>
      </c>
    </row>
    <row r="257" spans="1:28" s="1" customFormat="1" ht="10.8" x14ac:dyDescent="0.25">
      <c r="A257" s="27">
        <v>86</v>
      </c>
      <c r="B257" s="27">
        <v>86000</v>
      </c>
      <c r="C257" s="27" t="s">
        <v>6</v>
      </c>
      <c r="D257" s="27" t="s">
        <v>7</v>
      </c>
      <c r="E257" s="27" t="s">
        <v>53</v>
      </c>
      <c r="F257" s="27" t="s">
        <v>62</v>
      </c>
      <c r="G257" s="64">
        <v>0.1</v>
      </c>
      <c r="H257" s="64">
        <v>0.4</v>
      </c>
      <c r="I257" s="64">
        <v>0.05</v>
      </c>
      <c r="J257" s="64">
        <v>0.62790697674418605</v>
      </c>
      <c r="K257" s="64">
        <v>0.91148148148148123</v>
      </c>
      <c r="L257" s="64">
        <v>0</v>
      </c>
      <c r="M257" s="27" t="s">
        <v>87</v>
      </c>
      <c r="N257" s="27">
        <v>85</v>
      </c>
      <c r="O257" s="64">
        <v>9.3224560401637249E-2</v>
      </c>
      <c r="P257" s="65">
        <v>0</v>
      </c>
      <c r="Q257" s="2">
        <v>0.1</v>
      </c>
      <c r="R257" s="2">
        <v>0.4</v>
      </c>
      <c r="S257" s="2">
        <v>0.05</v>
      </c>
      <c r="T257" s="2">
        <v>0.62790697674418605</v>
      </c>
      <c r="U257" s="2">
        <v>0.91148148148148123</v>
      </c>
      <c r="V257" s="2">
        <v>0</v>
      </c>
      <c r="W257" s="66">
        <f t="shared" si="18"/>
        <v>0</v>
      </c>
      <c r="X257" s="66">
        <f t="shared" si="19"/>
        <v>0</v>
      </c>
      <c r="Y257" s="66">
        <f t="shared" si="20"/>
        <v>0</v>
      </c>
      <c r="Z257" s="66">
        <f t="shared" si="21"/>
        <v>0</v>
      </c>
      <c r="AA257" s="66">
        <f t="shared" si="22"/>
        <v>0</v>
      </c>
      <c r="AB257" s="66">
        <f t="shared" si="23"/>
        <v>0</v>
      </c>
    </row>
    <row r="258" spans="1:28" s="1" customFormat="1" ht="10.8" x14ac:dyDescent="0.25">
      <c r="A258" s="27">
        <v>86</v>
      </c>
      <c r="B258" s="27">
        <v>86000</v>
      </c>
      <c r="C258" s="27" t="s">
        <v>6</v>
      </c>
      <c r="D258" s="27" t="s">
        <v>16</v>
      </c>
      <c r="E258" s="27" t="s">
        <v>53</v>
      </c>
      <c r="F258" s="27" t="s">
        <v>62</v>
      </c>
      <c r="G258" s="64">
        <v>0.1</v>
      </c>
      <c r="H258" s="64">
        <v>0.4</v>
      </c>
      <c r="I258" s="64">
        <v>0.18333333333333329</v>
      </c>
      <c r="J258" s="64">
        <v>0.20930232558139539</v>
      </c>
      <c r="K258" s="64">
        <v>0.80555555555555569</v>
      </c>
      <c r="L258" s="64">
        <v>0</v>
      </c>
      <c r="M258" s="27" t="s">
        <v>87</v>
      </c>
      <c r="N258" s="27">
        <v>85</v>
      </c>
      <c r="O258" s="64">
        <v>9.3224560401637249E-2</v>
      </c>
      <c r="P258" s="65">
        <v>0</v>
      </c>
      <c r="Q258" s="2">
        <v>0.1</v>
      </c>
      <c r="R258" s="2">
        <v>0.4</v>
      </c>
      <c r="S258" s="2">
        <v>0.1166666666666667</v>
      </c>
      <c r="T258" s="2">
        <v>0.37209302325581389</v>
      </c>
      <c r="U258" s="2">
        <v>0.87750000000000028</v>
      </c>
      <c r="V258" s="2">
        <v>0.18382352941176469</v>
      </c>
      <c r="W258" s="66">
        <f t="shared" ref="W258:W321" si="24">T258-J258</f>
        <v>0.16279069767441851</v>
      </c>
      <c r="X258" s="66">
        <f t="shared" ref="X258:X321" si="25">U258-K258</f>
        <v>7.1944444444444589E-2</v>
      </c>
      <c r="Y258" s="66">
        <f t="shared" ref="Y258:Y321" si="26">V258-L258</f>
        <v>0.18382352941176469</v>
      </c>
      <c r="Z258" s="66">
        <f t="shared" ref="Z258:Z321" si="27">Q258-G258</f>
        <v>0</v>
      </c>
      <c r="AA258" s="66">
        <f t="shared" ref="AA258:AA321" si="28">R258-H258</f>
        <v>0</v>
      </c>
      <c r="AB258" s="66">
        <f t="shared" ref="AB258:AB321" si="29">S258-I258</f>
        <v>-6.6666666666666596E-2</v>
      </c>
    </row>
    <row r="259" spans="1:28" s="1" customFormat="1" ht="10.8" x14ac:dyDescent="0.25">
      <c r="A259" s="27">
        <v>86</v>
      </c>
      <c r="B259" s="27">
        <v>86000</v>
      </c>
      <c r="C259" s="27" t="s">
        <v>6</v>
      </c>
      <c r="D259" s="27" t="s">
        <v>17</v>
      </c>
      <c r="E259" s="27" t="s">
        <v>53</v>
      </c>
      <c r="F259" s="27" t="s">
        <v>62</v>
      </c>
      <c r="G259" s="64">
        <v>0.18888888888888891</v>
      </c>
      <c r="H259" s="64">
        <v>0.4</v>
      </c>
      <c r="I259" s="64">
        <v>0.25</v>
      </c>
      <c r="J259" s="64">
        <v>0.186046511627907</v>
      </c>
      <c r="K259" s="64">
        <v>0.89374999999999993</v>
      </c>
      <c r="L259" s="64">
        <v>0</v>
      </c>
      <c r="M259" s="27" t="s">
        <v>87</v>
      </c>
      <c r="N259" s="27">
        <v>85</v>
      </c>
      <c r="O259" s="64">
        <v>9.3224560401637249E-2</v>
      </c>
      <c r="P259" s="65">
        <v>0</v>
      </c>
      <c r="Q259" s="2">
        <v>0.27777777777777779</v>
      </c>
      <c r="R259" s="2">
        <v>0.4</v>
      </c>
      <c r="S259" s="2">
        <v>0.18333333333333329</v>
      </c>
      <c r="T259" s="2">
        <v>0.16279069767441859</v>
      </c>
      <c r="U259" s="2">
        <v>0.99</v>
      </c>
      <c r="V259" s="2">
        <v>0</v>
      </c>
      <c r="W259" s="66">
        <f t="shared" si="24"/>
        <v>-2.3255813953488413E-2</v>
      </c>
      <c r="X259" s="66">
        <f t="shared" si="25"/>
        <v>9.6250000000000058E-2</v>
      </c>
      <c r="Y259" s="66">
        <f t="shared" si="26"/>
        <v>0</v>
      </c>
      <c r="Z259" s="66">
        <f t="shared" si="27"/>
        <v>8.8888888888888878E-2</v>
      </c>
      <c r="AA259" s="66">
        <f t="shared" si="28"/>
        <v>0</v>
      </c>
      <c r="AB259" s="66">
        <f t="shared" si="29"/>
        <v>-6.6666666666666707E-2</v>
      </c>
    </row>
    <row r="260" spans="1:28" s="1" customFormat="1" ht="10.8" x14ac:dyDescent="0.25">
      <c r="A260" s="27">
        <v>87</v>
      </c>
      <c r="B260" s="27">
        <v>87000</v>
      </c>
      <c r="C260" s="27" t="s">
        <v>6</v>
      </c>
      <c r="D260" s="27" t="s">
        <v>7</v>
      </c>
      <c r="E260" s="27" t="s">
        <v>53</v>
      </c>
      <c r="F260" s="27" t="s">
        <v>62</v>
      </c>
      <c r="G260" s="64">
        <v>0.1</v>
      </c>
      <c r="H260" s="64">
        <v>0.4</v>
      </c>
      <c r="I260" s="64">
        <v>0.05</v>
      </c>
      <c r="J260" s="64">
        <v>0.62790697674418605</v>
      </c>
      <c r="K260" s="64">
        <v>0.91074074074074074</v>
      </c>
      <c r="L260" s="64">
        <v>3.884450213261094E-4</v>
      </c>
      <c r="M260" s="27" t="s">
        <v>82</v>
      </c>
      <c r="N260" s="27">
        <v>86</v>
      </c>
      <c r="O260" s="64">
        <v>9.1198590835174467E-2</v>
      </c>
      <c r="P260" s="65">
        <v>0</v>
      </c>
      <c r="Q260" s="2">
        <v>0.1</v>
      </c>
      <c r="R260" s="2">
        <v>0.4</v>
      </c>
      <c r="S260" s="2">
        <v>0.05</v>
      </c>
      <c r="T260" s="2">
        <v>0.62790697674418605</v>
      </c>
      <c r="U260" s="2">
        <v>0.91074074074074074</v>
      </c>
      <c r="V260" s="2">
        <v>3.884450213261094E-4</v>
      </c>
      <c r="W260" s="66">
        <f t="shared" si="24"/>
        <v>0</v>
      </c>
      <c r="X260" s="66">
        <f t="shared" si="25"/>
        <v>0</v>
      </c>
      <c r="Y260" s="66">
        <f t="shared" si="26"/>
        <v>0</v>
      </c>
      <c r="Z260" s="66">
        <f t="shared" si="27"/>
        <v>0</v>
      </c>
      <c r="AA260" s="66">
        <f t="shared" si="28"/>
        <v>0</v>
      </c>
      <c r="AB260" s="66">
        <f t="shared" si="29"/>
        <v>0</v>
      </c>
    </row>
    <row r="261" spans="1:28" s="1" customFormat="1" ht="10.8" x14ac:dyDescent="0.25">
      <c r="A261" s="27">
        <v>87</v>
      </c>
      <c r="B261" s="27">
        <v>87000</v>
      </c>
      <c r="C261" s="27" t="s">
        <v>6</v>
      </c>
      <c r="D261" s="27" t="s">
        <v>16</v>
      </c>
      <c r="E261" s="27" t="s">
        <v>53</v>
      </c>
      <c r="F261" s="27" t="s">
        <v>62</v>
      </c>
      <c r="G261" s="64">
        <v>0.1</v>
      </c>
      <c r="H261" s="64">
        <v>0.4</v>
      </c>
      <c r="I261" s="64">
        <v>0.18333333333333329</v>
      </c>
      <c r="J261" s="64">
        <v>0.20930232558139539</v>
      </c>
      <c r="K261" s="64">
        <v>0.80555555555555569</v>
      </c>
      <c r="L261" s="64">
        <v>2.7191151492827661E-3</v>
      </c>
      <c r="M261" s="27" t="s">
        <v>82</v>
      </c>
      <c r="N261" s="27">
        <v>86</v>
      </c>
      <c r="O261" s="64">
        <v>9.1198590835174467E-2</v>
      </c>
      <c r="P261" s="65">
        <v>0</v>
      </c>
      <c r="Q261" s="2">
        <v>0.1</v>
      </c>
      <c r="R261" s="2">
        <v>0.4</v>
      </c>
      <c r="S261" s="2">
        <v>0.1166666666666667</v>
      </c>
      <c r="T261" s="2">
        <v>0.39534883720930231</v>
      </c>
      <c r="U261" s="2">
        <v>0.88294117647058845</v>
      </c>
      <c r="V261" s="2">
        <v>0.14669766918370269</v>
      </c>
      <c r="W261" s="66">
        <f t="shared" si="24"/>
        <v>0.18604651162790692</v>
      </c>
      <c r="X261" s="66">
        <f t="shared" si="25"/>
        <v>7.738562091503276E-2</v>
      </c>
      <c r="Y261" s="66">
        <f t="shared" si="26"/>
        <v>0.14397855403441992</v>
      </c>
      <c r="Z261" s="66">
        <f t="shared" si="27"/>
        <v>0</v>
      </c>
      <c r="AA261" s="66">
        <f t="shared" si="28"/>
        <v>0</v>
      </c>
      <c r="AB261" s="66">
        <f t="shared" si="29"/>
        <v>-6.6666666666666596E-2</v>
      </c>
    </row>
    <row r="262" spans="1:28" s="1" customFormat="1" ht="10.8" x14ac:dyDescent="0.25">
      <c r="A262" s="27">
        <v>87</v>
      </c>
      <c r="B262" s="27">
        <v>87000</v>
      </c>
      <c r="C262" s="27" t="s">
        <v>6</v>
      </c>
      <c r="D262" s="27" t="s">
        <v>17</v>
      </c>
      <c r="E262" s="27" t="s">
        <v>53</v>
      </c>
      <c r="F262" s="27" t="s">
        <v>62</v>
      </c>
      <c r="G262" s="64">
        <v>0.18888888888888891</v>
      </c>
      <c r="H262" s="64">
        <v>0.4</v>
      </c>
      <c r="I262" s="64">
        <v>0.25</v>
      </c>
      <c r="J262" s="64">
        <v>0.16279069767441859</v>
      </c>
      <c r="K262" s="64">
        <v>0.99142857142857144</v>
      </c>
      <c r="L262" s="64">
        <v>2.7191151492827661E-3</v>
      </c>
      <c r="M262" s="27" t="s">
        <v>82</v>
      </c>
      <c r="N262" s="27">
        <v>86</v>
      </c>
      <c r="O262" s="64">
        <v>9.1198590835174467E-2</v>
      </c>
      <c r="P262" s="65">
        <v>0</v>
      </c>
      <c r="Q262" s="2">
        <v>0.18888888888888891</v>
      </c>
      <c r="R262" s="2">
        <v>0.4</v>
      </c>
      <c r="S262" s="2">
        <v>0.18333333333333329</v>
      </c>
      <c r="T262" s="2">
        <v>0.16279069767441859</v>
      </c>
      <c r="U262" s="2">
        <v>0.99142857142857144</v>
      </c>
      <c r="V262" s="2">
        <v>2.7191151492827661E-3</v>
      </c>
      <c r="W262" s="66">
        <f t="shared" si="24"/>
        <v>0</v>
      </c>
      <c r="X262" s="66">
        <f t="shared" si="25"/>
        <v>0</v>
      </c>
      <c r="Y262" s="66">
        <f t="shared" si="26"/>
        <v>0</v>
      </c>
      <c r="Z262" s="66">
        <f t="shared" si="27"/>
        <v>0</v>
      </c>
      <c r="AA262" s="66">
        <f t="shared" si="28"/>
        <v>0</v>
      </c>
      <c r="AB262" s="66">
        <f t="shared" si="29"/>
        <v>-6.6666666666666707E-2</v>
      </c>
    </row>
    <row r="263" spans="1:28" s="1" customFormat="1" ht="10.8" x14ac:dyDescent="0.25">
      <c r="A263" s="27">
        <v>88</v>
      </c>
      <c r="B263" s="27">
        <v>88000</v>
      </c>
      <c r="C263" s="27" t="s">
        <v>6</v>
      </c>
      <c r="D263" s="27" t="s">
        <v>7</v>
      </c>
      <c r="E263" s="27" t="s">
        <v>53</v>
      </c>
      <c r="F263" s="27" t="s">
        <v>62</v>
      </c>
      <c r="G263" s="64">
        <v>0.1</v>
      </c>
      <c r="H263" s="64">
        <v>0.4</v>
      </c>
      <c r="I263" s="64">
        <v>0.05</v>
      </c>
      <c r="J263" s="64">
        <v>0.65116279069767447</v>
      </c>
      <c r="K263" s="64">
        <v>0.88035714285714273</v>
      </c>
      <c r="L263" s="64">
        <v>5.330906758400248E-2</v>
      </c>
      <c r="M263" s="27" t="s">
        <v>102</v>
      </c>
      <c r="N263" s="27">
        <v>87</v>
      </c>
      <c r="O263" s="64">
        <v>8.4700217760269814E-2</v>
      </c>
      <c r="P263" s="65">
        <v>0</v>
      </c>
      <c r="Q263" s="2">
        <v>0.1</v>
      </c>
      <c r="R263" s="2">
        <v>0.4</v>
      </c>
      <c r="S263" s="2">
        <v>0.05</v>
      </c>
      <c r="T263" s="2">
        <v>0.65116279069767447</v>
      </c>
      <c r="U263" s="2">
        <v>0.88035714285714273</v>
      </c>
      <c r="V263" s="2">
        <v>5.330906758400248E-2</v>
      </c>
      <c r="W263" s="66">
        <f t="shared" si="24"/>
        <v>0</v>
      </c>
      <c r="X263" s="66">
        <f t="shared" si="25"/>
        <v>0</v>
      </c>
      <c r="Y263" s="66">
        <f t="shared" si="26"/>
        <v>0</v>
      </c>
      <c r="Z263" s="66">
        <f t="shared" si="27"/>
        <v>0</v>
      </c>
      <c r="AA263" s="66">
        <f t="shared" si="28"/>
        <v>0</v>
      </c>
      <c r="AB263" s="66">
        <f t="shared" si="29"/>
        <v>0</v>
      </c>
    </row>
    <row r="264" spans="1:28" s="1" customFormat="1" ht="10.8" x14ac:dyDescent="0.25">
      <c r="A264" s="27">
        <v>88</v>
      </c>
      <c r="B264" s="27">
        <v>88000</v>
      </c>
      <c r="C264" s="27" t="s">
        <v>6</v>
      </c>
      <c r="D264" s="27" t="s">
        <v>16</v>
      </c>
      <c r="E264" s="27" t="s">
        <v>53</v>
      </c>
      <c r="F264" s="27" t="s">
        <v>62</v>
      </c>
      <c r="G264" s="64">
        <v>0.1</v>
      </c>
      <c r="H264" s="64">
        <v>0.4</v>
      </c>
      <c r="I264" s="64">
        <v>0.18333333333333329</v>
      </c>
      <c r="J264" s="64">
        <v>0.23255813953488369</v>
      </c>
      <c r="K264" s="64">
        <v>0.72900000000000009</v>
      </c>
      <c r="L264" s="64">
        <v>0.21323627033600989</v>
      </c>
      <c r="M264" s="27" t="s">
        <v>102</v>
      </c>
      <c r="N264" s="27">
        <v>87</v>
      </c>
      <c r="O264" s="64">
        <v>8.4700217760269814E-2</v>
      </c>
      <c r="P264" s="65">
        <v>0</v>
      </c>
      <c r="Q264" s="2">
        <v>0.1</v>
      </c>
      <c r="R264" s="2">
        <v>0.4</v>
      </c>
      <c r="S264" s="2">
        <v>0.18333333333333329</v>
      </c>
      <c r="T264" s="2">
        <v>0.23255813953488369</v>
      </c>
      <c r="U264" s="2">
        <v>0.72900000000000009</v>
      </c>
      <c r="V264" s="2">
        <v>0.21323627033600989</v>
      </c>
      <c r="W264" s="66">
        <f t="shared" si="24"/>
        <v>0</v>
      </c>
      <c r="X264" s="66">
        <f t="shared" si="25"/>
        <v>0</v>
      </c>
      <c r="Y264" s="66">
        <f t="shared" si="26"/>
        <v>0</v>
      </c>
      <c r="Z264" s="66">
        <f t="shared" si="27"/>
        <v>0</v>
      </c>
      <c r="AA264" s="66">
        <f t="shared" si="28"/>
        <v>0</v>
      </c>
      <c r="AB264" s="66">
        <f t="shared" si="29"/>
        <v>0</v>
      </c>
    </row>
    <row r="265" spans="1:28" s="1" customFormat="1" ht="10.8" x14ac:dyDescent="0.25">
      <c r="A265" s="27">
        <v>88</v>
      </c>
      <c r="B265" s="27">
        <v>88000</v>
      </c>
      <c r="C265" s="27" t="s">
        <v>6</v>
      </c>
      <c r="D265" s="27" t="s">
        <v>17</v>
      </c>
      <c r="E265" s="27" t="s">
        <v>53</v>
      </c>
      <c r="F265" s="27" t="s">
        <v>62</v>
      </c>
      <c r="G265" s="64">
        <v>0.18888888888888891</v>
      </c>
      <c r="H265" s="64">
        <v>0.4</v>
      </c>
      <c r="I265" s="64">
        <v>0.25</v>
      </c>
      <c r="J265" s="64">
        <v>0.16279069767441859</v>
      </c>
      <c r="K265" s="64">
        <v>0.99142857142857144</v>
      </c>
      <c r="L265" s="64">
        <v>5.4199090930725129E-3</v>
      </c>
      <c r="M265" s="27" t="s">
        <v>102</v>
      </c>
      <c r="N265" s="27">
        <v>87</v>
      </c>
      <c r="O265" s="64">
        <v>8.4700217760269814E-2</v>
      </c>
      <c r="P265" s="65">
        <v>0</v>
      </c>
      <c r="Q265" s="2">
        <v>0.18888888888888891</v>
      </c>
      <c r="R265" s="2">
        <v>0.4</v>
      </c>
      <c r="S265" s="2">
        <v>0.18333333333333329</v>
      </c>
      <c r="T265" s="2">
        <v>0.16279069767441859</v>
      </c>
      <c r="U265" s="2">
        <v>0.99142857142857144</v>
      </c>
      <c r="V265" s="2">
        <v>5.4199090930725129E-3</v>
      </c>
      <c r="W265" s="66">
        <f t="shared" si="24"/>
        <v>0</v>
      </c>
      <c r="X265" s="66">
        <f t="shared" si="25"/>
        <v>0</v>
      </c>
      <c r="Y265" s="66">
        <f t="shared" si="26"/>
        <v>0</v>
      </c>
      <c r="Z265" s="66">
        <f t="shared" si="27"/>
        <v>0</v>
      </c>
      <c r="AA265" s="66">
        <f t="shared" si="28"/>
        <v>0</v>
      </c>
      <c r="AB265" s="66">
        <f t="shared" si="29"/>
        <v>-6.6666666666666707E-2</v>
      </c>
    </row>
    <row r="266" spans="1:28" s="1" customFormat="1" ht="10.8" x14ac:dyDescent="0.25">
      <c r="A266" s="27">
        <v>89</v>
      </c>
      <c r="B266" s="27">
        <v>89000</v>
      </c>
      <c r="C266" s="27" t="s">
        <v>6</v>
      </c>
      <c r="D266" s="27" t="s">
        <v>7</v>
      </c>
      <c r="E266" s="27" t="s">
        <v>53</v>
      </c>
      <c r="F266" s="27" t="s">
        <v>62</v>
      </c>
      <c r="G266" s="64">
        <v>0.1</v>
      </c>
      <c r="H266" s="64">
        <v>0.4</v>
      </c>
      <c r="I266" s="64">
        <v>0.05</v>
      </c>
      <c r="J266" s="64">
        <v>0.65116279069767447</v>
      </c>
      <c r="K266" s="64">
        <v>0.88107142857142862</v>
      </c>
      <c r="L266" s="64">
        <v>0.1105954378311028</v>
      </c>
      <c r="M266" s="27" t="s">
        <v>102</v>
      </c>
      <c r="N266" s="27">
        <v>88</v>
      </c>
      <c r="O266" s="64">
        <v>8.4845648183920472E-2</v>
      </c>
      <c r="P266" s="65">
        <v>0</v>
      </c>
      <c r="Q266" s="2">
        <v>0.1</v>
      </c>
      <c r="R266" s="2">
        <v>0.4</v>
      </c>
      <c r="S266" s="2">
        <v>0.05</v>
      </c>
      <c r="T266" s="2">
        <v>0.65116279069767447</v>
      </c>
      <c r="U266" s="2">
        <v>0.88107142857142862</v>
      </c>
      <c r="V266" s="2">
        <v>0.1105954378311028</v>
      </c>
      <c r="W266" s="66">
        <f t="shared" si="24"/>
        <v>0</v>
      </c>
      <c r="X266" s="66">
        <f t="shared" si="25"/>
        <v>0</v>
      </c>
      <c r="Y266" s="66">
        <f t="shared" si="26"/>
        <v>0</v>
      </c>
      <c r="Z266" s="66">
        <f t="shared" si="27"/>
        <v>0</v>
      </c>
      <c r="AA266" s="66">
        <f t="shared" si="28"/>
        <v>0</v>
      </c>
      <c r="AB266" s="66">
        <f t="shared" si="29"/>
        <v>0</v>
      </c>
    </row>
    <row r="267" spans="1:28" s="1" customFormat="1" ht="10.8" x14ac:dyDescent="0.25">
      <c r="A267" s="27">
        <v>89</v>
      </c>
      <c r="B267" s="27">
        <v>89000</v>
      </c>
      <c r="C267" s="27" t="s">
        <v>6</v>
      </c>
      <c r="D267" s="27" t="s">
        <v>16</v>
      </c>
      <c r="E267" s="27" t="s">
        <v>53</v>
      </c>
      <c r="F267" s="27" t="s">
        <v>62</v>
      </c>
      <c r="G267" s="64">
        <v>0.1</v>
      </c>
      <c r="H267" s="64">
        <v>0.4</v>
      </c>
      <c r="I267" s="64">
        <v>0.18333333333333329</v>
      </c>
      <c r="J267" s="64">
        <v>0.23255813953488369</v>
      </c>
      <c r="K267" s="64">
        <v>0.7350000000000001</v>
      </c>
      <c r="L267" s="64">
        <v>0.3317863134933085</v>
      </c>
      <c r="M267" s="27" t="s">
        <v>102</v>
      </c>
      <c r="N267" s="27">
        <v>88</v>
      </c>
      <c r="O267" s="64">
        <v>8.4845648183920472E-2</v>
      </c>
      <c r="P267" s="65">
        <v>0</v>
      </c>
      <c r="Q267" s="2">
        <v>0.1</v>
      </c>
      <c r="R267" s="2">
        <v>0.4</v>
      </c>
      <c r="S267" s="2">
        <v>0.18333333333333329</v>
      </c>
      <c r="T267" s="2">
        <v>0.23255813953488369</v>
      </c>
      <c r="U267" s="2">
        <v>0.7350000000000001</v>
      </c>
      <c r="V267" s="2">
        <v>0.3317863134933085</v>
      </c>
      <c r="W267" s="66">
        <f t="shared" si="24"/>
        <v>0</v>
      </c>
      <c r="X267" s="66">
        <f t="shared" si="25"/>
        <v>0</v>
      </c>
      <c r="Y267" s="66">
        <f t="shared" si="26"/>
        <v>0</v>
      </c>
      <c r="Z267" s="66">
        <f t="shared" si="27"/>
        <v>0</v>
      </c>
      <c r="AA267" s="66">
        <f t="shared" si="28"/>
        <v>0</v>
      </c>
      <c r="AB267" s="66">
        <f t="shared" si="29"/>
        <v>0</v>
      </c>
    </row>
    <row r="268" spans="1:28" s="1" customFormat="1" ht="10.8" x14ac:dyDescent="0.25">
      <c r="A268" s="27">
        <v>89</v>
      </c>
      <c r="B268" s="27">
        <v>89000</v>
      </c>
      <c r="C268" s="27" t="s">
        <v>6</v>
      </c>
      <c r="D268" s="27" t="s">
        <v>17</v>
      </c>
      <c r="E268" s="27" t="s">
        <v>53</v>
      </c>
      <c r="F268" s="27" t="s">
        <v>62</v>
      </c>
      <c r="G268" s="64">
        <v>0.18888888888888891</v>
      </c>
      <c r="H268" s="64">
        <v>0.4</v>
      </c>
      <c r="I268" s="64">
        <v>0.25</v>
      </c>
      <c r="J268" s="64">
        <v>0.16279069767441859</v>
      </c>
      <c r="K268" s="64">
        <v>0.99142857142857144</v>
      </c>
      <c r="L268" s="64">
        <v>1.704881944402844E-4</v>
      </c>
      <c r="M268" s="27" t="s">
        <v>102</v>
      </c>
      <c r="N268" s="27">
        <v>88</v>
      </c>
      <c r="O268" s="64">
        <v>8.4845648183920472E-2</v>
      </c>
      <c r="P268" s="65">
        <v>0</v>
      </c>
      <c r="Q268" s="2">
        <v>0.18888888888888891</v>
      </c>
      <c r="R268" s="2">
        <v>0.4</v>
      </c>
      <c r="S268" s="2">
        <v>0.18333333333333329</v>
      </c>
      <c r="T268" s="2">
        <v>0.16279069767441859</v>
      </c>
      <c r="U268" s="2">
        <v>0.99142857142857144</v>
      </c>
      <c r="V268" s="2">
        <v>1.704881944402844E-4</v>
      </c>
      <c r="W268" s="66">
        <f t="shared" si="24"/>
        <v>0</v>
      </c>
      <c r="X268" s="66">
        <f t="shared" si="25"/>
        <v>0</v>
      </c>
      <c r="Y268" s="66">
        <f t="shared" si="26"/>
        <v>0</v>
      </c>
      <c r="Z268" s="66">
        <f t="shared" si="27"/>
        <v>0</v>
      </c>
      <c r="AA268" s="66">
        <f t="shared" si="28"/>
        <v>0</v>
      </c>
      <c r="AB268" s="66">
        <f t="shared" si="29"/>
        <v>-6.6666666666666707E-2</v>
      </c>
    </row>
    <row r="269" spans="1:28" s="1" customFormat="1" ht="10.8" x14ac:dyDescent="0.25">
      <c r="A269" s="27">
        <v>90</v>
      </c>
      <c r="B269" s="27">
        <v>90000</v>
      </c>
      <c r="C269" s="27" t="s">
        <v>6</v>
      </c>
      <c r="D269" s="27" t="s">
        <v>7</v>
      </c>
      <c r="E269" s="27" t="s">
        <v>53</v>
      </c>
      <c r="F269" s="27" t="s">
        <v>62</v>
      </c>
      <c r="G269" s="64">
        <v>0.1</v>
      </c>
      <c r="H269" s="64">
        <v>0.4</v>
      </c>
      <c r="I269" s="64">
        <v>0.05</v>
      </c>
      <c r="J269" s="64">
        <v>0.67441860465116277</v>
      </c>
      <c r="K269" s="64">
        <v>0.8558620689655172</v>
      </c>
      <c r="L269" s="64">
        <v>0.1187928041027094</v>
      </c>
      <c r="M269" s="27" t="s">
        <v>114</v>
      </c>
      <c r="N269" s="27">
        <v>89</v>
      </c>
      <c r="O269" s="64">
        <v>7.6043874996241129E-2</v>
      </c>
      <c r="P269" s="65">
        <v>0</v>
      </c>
      <c r="Q269" s="2">
        <v>0.1</v>
      </c>
      <c r="R269" s="2">
        <v>0.4</v>
      </c>
      <c r="S269" s="2">
        <v>0.05</v>
      </c>
      <c r="T269" s="2">
        <v>0.67441860465116277</v>
      </c>
      <c r="U269" s="2">
        <v>0.8558620689655172</v>
      </c>
      <c r="V269" s="2">
        <v>0.1187928041027094</v>
      </c>
      <c r="W269" s="66">
        <f t="shared" si="24"/>
        <v>0</v>
      </c>
      <c r="X269" s="66">
        <f t="shared" si="25"/>
        <v>0</v>
      </c>
      <c r="Y269" s="66">
        <f t="shared" si="26"/>
        <v>0</v>
      </c>
      <c r="Z269" s="66">
        <f t="shared" si="27"/>
        <v>0</v>
      </c>
      <c r="AA269" s="66">
        <f t="shared" si="28"/>
        <v>0</v>
      </c>
      <c r="AB269" s="66">
        <f t="shared" si="29"/>
        <v>0</v>
      </c>
    </row>
    <row r="270" spans="1:28" s="1" customFormat="1" ht="10.8" x14ac:dyDescent="0.25">
      <c r="A270" s="27">
        <v>90</v>
      </c>
      <c r="B270" s="27">
        <v>90000</v>
      </c>
      <c r="C270" s="27" t="s">
        <v>6</v>
      </c>
      <c r="D270" s="27" t="s">
        <v>16</v>
      </c>
      <c r="E270" s="27" t="s">
        <v>53</v>
      </c>
      <c r="F270" s="27" t="s">
        <v>62</v>
      </c>
      <c r="G270" s="64">
        <v>0.1</v>
      </c>
      <c r="H270" s="64">
        <v>0.4</v>
      </c>
      <c r="I270" s="64">
        <v>0.18333333333333329</v>
      </c>
      <c r="J270" s="64">
        <v>0.2558139534883721</v>
      </c>
      <c r="K270" s="64">
        <v>0.67909090909090919</v>
      </c>
      <c r="L270" s="64">
        <v>0.35637841230812822</v>
      </c>
      <c r="M270" s="27" t="s">
        <v>114</v>
      </c>
      <c r="N270" s="27">
        <v>89</v>
      </c>
      <c r="O270" s="64">
        <v>7.6043874996241129E-2</v>
      </c>
      <c r="P270" s="65">
        <v>0</v>
      </c>
      <c r="Q270" s="2">
        <v>0.1</v>
      </c>
      <c r="R270" s="2">
        <v>0.4</v>
      </c>
      <c r="S270" s="2">
        <v>0.18333333333333329</v>
      </c>
      <c r="T270" s="2">
        <v>0.2558139534883721</v>
      </c>
      <c r="U270" s="2">
        <v>0.67909090909090919</v>
      </c>
      <c r="V270" s="2">
        <v>0.35637841230812822</v>
      </c>
      <c r="W270" s="66">
        <f t="shared" si="24"/>
        <v>0</v>
      </c>
      <c r="X270" s="66">
        <f t="shared" si="25"/>
        <v>0</v>
      </c>
      <c r="Y270" s="66">
        <f t="shared" si="26"/>
        <v>0</v>
      </c>
      <c r="Z270" s="66">
        <f t="shared" si="27"/>
        <v>0</v>
      </c>
      <c r="AA270" s="66">
        <f t="shared" si="28"/>
        <v>0</v>
      </c>
      <c r="AB270" s="66">
        <f t="shared" si="29"/>
        <v>0</v>
      </c>
    </row>
    <row r="271" spans="1:28" s="1" customFormat="1" ht="10.8" x14ac:dyDescent="0.25">
      <c r="A271" s="27">
        <v>90</v>
      </c>
      <c r="B271" s="27">
        <v>90000</v>
      </c>
      <c r="C271" s="27" t="s">
        <v>6</v>
      </c>
      <c r="D271" s="27" t="s">
        <v>17</v>
      </c>
      <c r="E271" s="27" t="s">
        <v>53</v>
      </c>
      <c r="F271" s="27" t="s">
        <v>62</v>
      </c>
      <c r="G271" s="64">
        <v>0.18888888888888891</v>
      </c>
      <c r="H271" s="64">
        <v>0.4</v>
      </c>
      <c r="I271" s="64">
        <v>0.25</v>
      </c>
      <c r="J271" s="64">
        <v>0.186046511627907</v>
      </c>
      <c r="K271" s="64">
        <v>0.89500000000000013</v>
      </c>
      <c r="L271" s="64">
        <v>0.22345650735108111</v>
      </c>
      <c r="M271" s="27" t="s">
        <v>114</v>
      </c>
      <c r="N271" s="27">
        <v>89</v>
      </c>
      <c r="O271" s="64">
        <v>7.6043874996241129E-2</v>
      </c>
      <c r="P271" s="65">
        <v>0</v>
      </c>
      <c r="Q271" s="2">
        <v>0.27777777777777779</v>
      </c>
      <c r="R271" s="2">
        <v>0.4</v>
      </c>
      <c r="S271" s="2">
        <v>0.18333333333333329</v>
      </c>
      <c r="T271" s="2">
        <v>0.16279069767441859</v>
      </c>
      <c r="U271" s="2">
        <v>0.99142857142857144</v>
      </c>
      <c r="V271" s="2">
        <v>4.3842790699783292E-3</v>
      </c>
      <c r="W271" s="66">
        <f t="shared" si="24"/>
        <v>-2.3255813953488413E-2</v>
      </c>
      <c r="X271" s="66">
        <f t="shared" si="25"/>
        <v>9.6428571428571308E-2</v>
      </c>
      <c r="Y271" s="66">
        <f t="shared" si="26"/>
        <v>-0.21907222828110279</v>
      </c>
      <c r="Z271" s="66">
        <f t="shared" si="27"/>
        <v>8.8888888888888878E-2</v>
      </c>
      <c r="AA271" s="66">
        <f t="shared" si="28"/>
        <v>0</v>
      </c>
      <c r="AB271" s="66">
        <f t="shared" si="29"/>
        <v>-6.6666666666666707E-2</v>
      </c>
    </row>
    <row r="272" spans="1:28" s="1" customFormat="1" ht="10.8" x14ac:dyDescent="0.25">
      <c r="A272" s="27">
        <v>91</v>
      </c>
      <c r="B272" s="27">
        <v>91000</v>
      </c>
      <c r="C272" s="27" t="s">
        <v>6</v>
      </c>
      <c r="D272" s="27" t="s">
        <v>7</v>
      </c>
      <c r="E272" s="27" t="s">
        <v>53</v>
      </c>
      <c r="F272" s="27" t="s">
        <v>62</v>
      </c>
      <c r="G272" s="64">
        <v>0.1</v>
      </c>
      <c r="H272" s="64">
        <v>0.4</v>
      </c>
      <c r="I272" s="64">
        <v>0.05</v>
      </c>
      <c r="J272" s="64">
        <v>0.62790697674418605</v>
      </c>
      <c r="K272" s="64">
        <v>0.90925925925925932</v>
      </c>
      <c r="L272" s="64">
        <v>5.5487119245255408E-2</v>
      </c>
      <c r="M272" s="27" t="s">
        <v>88</v>
      </c>
      <c r="N272" s="27">
        <v>90</v>
      </c>
      <c r="O272" s="64">
        <v>8.1269410972048581E-2</v>
      </c>
      <c r="P272" s="65">
        <v>0</v>
      </c>
      <c r="Q272" s="2">
        <v>0.1</v>
      </c>
      <c r="R272" s="2">
        <v>0.4</v>
      </c>
      <c r="S272" s="2">
        <v>0.05</v>
      </c>
      <c r="T272" s="2">
        <v>0.62790697674418605</v>
      </c>
      <c r="U272" s="2">
        <v>0.90925925925925932</v>
      </c>
      <c r="V272" s="2">
        <v>5.5487119245255408E-2</v>
      </c>
      <c r="W272" s="66">
        <f t="shared" si="24"/>
        <v>0</v>
      </c>
      <c r="X272" s="66">
        <f t="shared" si="25"/>
        <v>0</v>
      </c>
      <c r="Y272" s="66">
        <f t="shared" si="26"/>
        <v>0</v>
      </c>
      <c r="Z272" s="66">
        <f t="shared" si="27"/>
        <v>0</v>
      </c>
      <c r="AA272" s="66">
        <f t="shared" si="28"/>
        <v>0</v>
      </c>
      <c r="AB272" s="66">
        <f t="shared" si="29"/>
        <v>0</v>
      </c>
    </row>
    <row r="273" spans="1:28" s="1" customFormat="1" ht="10.8" x14ac:dyDescent="0.25">
      <c r="A273" s="27">
        <v>91</v>
      </c>
      <c r="B273" s="27">
        <v>91000</v>
      </c>
      <c r="C273" s="27" t="s">
        <v>6</v>
      </c>
      <c r="D273" s="27" t="s">
        <v>16</v>
      </c>
      <c r="E273" s="27" t="s">
        <v>53</v>
      </c>
      <c r="F273" s="27" t="s">
        <v>62</v>
      </c>
      <c r="G273" s="64">
        <v>0.1</v>
      </c>
      <c r="H273" s="64">
        <v>0.4</v>
      </c>
      <c r="I273" s="64">
        <v>0.18333333333333329</v>
      </c>
      <c r="J273" s="64">
        <v>0.20930232558139539</v>
      </c>
      <c r="K273" s="64">
        <v>0.79666666666666675</v>
      </c>
      <c r="L273" s="64">
        <v>0.22194847698102169</v>
      </c>
      <c r="M273" s="27" t="s">
        <v>88</v>
      </c>
      <c r="N273" s="27">
        <v>90</v>
      </c>
      <c r="O273" s="64">
        <v>8.1269410972048581E-2</v>
      </c>
      <c r="P273" s="65">
        <v>0</v>
      </c>
      <c r="Q273" s="2">
        <v>0.1</v>
      </c>
      <c r="R273" s="2">
        <v>0.4</v>
      </c>
      <c r="S273" s="2">
        <v>0.18333333333333329</v>
      </c>
      <c r="T273" s="2">
        <v>0.20930232558139539</v>
      </c>
      <c r="U273" s="2">
        <v>0.79666666666666675</v>
      </c>
      <c r="V273" s="2">
        <v>0.22194847698102169</v>
      </c>
      <c r="W273" s="66">
        <f t="shared" si="24"/>
        <v>0</v>
      </c>
      <c r="X273" s="66">
        <f t="shared" si="25"/>
        <v>0</v>
      </c>
      <c r="Y273" s="66">
        <f t="shared" si="26"/>
        <v>0</v>
      </c>
      <c r="Z273" s="66">
        <f t="shared" si="27"/>
        <v>0</v>
      </c>
      <c r="AA273" s="66">
        <f t="shared" si="28"/>
        <v>0</v>
      </c>
      <c r="AB273" s="66">
        <f t="shared" si="29"/>
        <v>0</v>
      </c>
    </row>
    <row r="274" spans="1:28" s="1" customFormat="1" ht="10.8" x14ac:dyDescent="0.25">
      <c r="A274" s="27">
        <v>91</v>
      </c>
      <c r="B274" s="27">
        <v>91000</v>
      </c>
      <c r="C274" s="27" t="s">
        <v>6</v>
      </c>
      <c r="D274" s="27" t="s">
        <v>17</v>
      </c>
      <c r="E274" s="27" t="s">
        <v>53</v>
      </c>
      <c r="F274" s="27" t="s">
        <v>62</v>
      </c>
      <c r="G274" s="64">
        <v>0.18888888888888891</v>
      </c>
      <c r="H274" s="64">
        <v>0.4</v>
      </c>
      <c r="I274" s="64">
        <v>0.25</v>
      </c>
      <c r="J274" s="64">
        <v>0.16279069767441859</v>
      </c>
      <c r="K274" s="64">
        <v>0.99142857142857144</v>
      </c>
      <c r="L274" s="64">
        <v>4.872563718140932E-3</v>
      </c>
      <c r="M274" s="27" t="s">
        <v>88</v>
      </c>
      <c r="N274" s="27">
        <v>90</v>
      </c>
      <c r="O274" s="64">
        <v>8.1269410972048581E-2</v>
      </c>
      <c r="P274" s="65">
        <v>0</v>
      </c>
      <c r="Q274" s="2">
        <v>0.18888888888888891</v>
      </c>
      <c r="R274" s="2">
        <v>0.4</v>
      </c>
      <c r="S274" s="2">
        <v>0.18333333333333329</v>
      </c>
      <c r="T274" s="2">
        <v>0.16279069767441859</v>
      </c>
      <c r="U274" s="2">
        <v>0.99142857142857144</v>
      </c>
      <c r="V274" s="2">
        <v>4.872563718140932E-3</v>
      </c>
      <c r="W274" s="66">
        <f t="shared" si="24"/>
        <v>0</v>
      </c>
      <c r="X274" s="66">
        <f t="shared" si="25"/>
        <v>0</v>
      </c>
      <c r="Y274" s="66">
        <f t="shared" si="26"/>
        <v>0</v>
      </c>
      <c r="Z274" s="66">
        <f t="shared" si="27"/>
        <v>0</v>
      </c>
      <c r="AA274" s="66">
        <f t="shared" si="28"/>
        <v>0</v>
      </c>
      <c r="AB274" s="66">
        <f t="shared" si="29"/>
        <v>-6.6666666666666707E-2</v>
      </c>
    </row>
    <row r="275" spans="1:28" s="1" customFormat="1" ht="10.8" x14ac:dyDescent="0.25">
      <c r="A275" s="27">
        <v>92</v>
      </c>
      <c r="B275" s="27">
        <v>92000</v>
      </c>
      <c r="C275" s="27" t="s">
        <v>6</v>
      </c>
      <c r="D275" s="27" t="s">
        <v>7</v>
      </c>
      <c r="E275" s="27" t="s">
        <v>53</v>
      </c>
      <c r="F275" s="27" t="s">
        <v>62</v>
      </c>
      <c r="G275" s="64">
        <v>0.1</v>
      </c>
      <c r="H275" s="64">
        <v>0.4</v>
      </c>
      <c r="I275" s="64">
        <v>0.05</v>
      </c>
      <c r="J275" s="64">
        <v>0.58139534883720934</v>
      </c>
      <c r="K275" s="64">
        <v>0.97239999999999993</v>
      </c>
      <c r="L275" s="64">
        <v>7.4487014806432601E-4</v>
      </c>
      <c r="M275" s="27" t="s">
        <v>104</v>
      </c>
      <c r="N275" s="27">
        <v>91</v>
      </c>
      <c r="O275" s="64">
        <v>8.5924680912177143E-2</v>
      </c>
      <c r="P275" s="65">
        <v>0</v>
      </c>
      <c r="Q275" s="2">
        <v>0.1</v>
      </c>
      <c r="R275" s="2">
        <v>0.4</v>
      </c>
      <c r="S275" s="2">
        <v>0.05</v>
      </c>
      <c r="T275" s="2">
        <v>0.58139534883720934</v>
      </c>
      <c r="U275" s="2">
        <v>0.97239999999999993</v>
      </c>
      <c r="V275" s="2">
        <v>7.4487014806432601E-4</v>
      </c>
      <c r="W275" s="66">
        <f t="shared" si="24"/>
        <v>0</v>
      </c>
      <c r="X275" s="66">
        <f t="shared" si="25"/>
        <v>0</v>
      </c>
      <c r="Y275" s="66">
        <f t="shared" si="26"/>
        <v>0</v>
      </c>
      <c r="Z275" s="66">
        <f t="shared" si="27"/>
        <v>0</v>
      </c>
      <c r="AA275" s="66">
        <f t="shared" si="28"/>
        <v>0</v>
      </c>
      <c r="AB275" s="66">
        <f t="shared" si="29"/>
        <v>0</v>
      </c>
    </row>
    <row r="276" spans="1:28" s="1" customFormat="1" ht="10.8" x14ac:dyDescent="0.25">
      <c r="A276" s="27">
        <v>92</v>
      </c>
      <c r="B276" s="27">
        <v>92000</v>
      </c>
      <c r="C276" s="27" t="s">
        <v>6</v>
      </c>
      <c r="D276" s="27" t="s">
        <v>16</v>
      </c>
      <c r="E276" s="27" t="s">
        <v>53</v>
      </c>
      <c r="F276" s="27" t="s">
        <v>62</v>
      </c>
      <c r="G276" s="64">
        <v>0.1</v>
      </c>
      <c r="H276" s="64">
        <v>0.4</v>
      </c>
      <c r="I276" s="64">
        <v>0.18333333333333329</v>
      </c>
      <c r="J276" s="64">
        <v>0.16279069767441859</v>
      </c>
      <c r="K276" s="64">
        <v>0.99142857142857144</v>
      </c>
      <c r="L276" s="64">
        <v>5.2140910364502817E-3</v>
      </c>
      <c r="M276" s="27" t="s">
        <v>104</v>
      </c>
      <c r="N276" s="27">
        <v>91</v>
      </c>
      <c r="O276" s="64">
        <v>8.5924680912177143E-2</v>
      </c>
      <c r="P276" s="65">
        <v>0</v>
      </c>
      <c r="Q276" s="2">
        <v>0.1</v>
      </c>
      <c r="R276" s="2">
        <v>0.4</v>
      </c>
      <c r="S276" s="2">
        <v>0.18333333333333329</v>
      </c>
      <c r="T276" s="2">
        <v>0.16279069767441859</v>
      </c>
      <c r="U276" s="2">
        <v>0.99142857142857144</v>
      </c>
      <c r="V276" s="2">
        <v>5.2140910364502817E-3</v>
      </c>
      <c r="W276" s="66">
        <f t="shared" si="24"/>
        <v>0</v>
      </c>
      <c r="X276" s="66">
        <f t="shared" si="25"/>
        <v>0</v>
      </c>
      <c r="Y276" s="66">
        <f t="shared" si="26"/>
        <v>0</v>
      </c>
      <c r="Z276" s="66">
        <f t="shared" si="27"/>
        <v>0</v>
      </c>
      <c r="AA276" s="66">
        <f t="shared" si="28"/>
        <v>0</v>
      </c>
      <c r="AB276" s="66">
        <f t="shared" si="29"/>
        <v>0</v>
      </c>
    </row>
    <row r="277" spans="1:28" s="1" customFormat="1" ht="10.8" x14ac:dyDescent="0.25">
      <c r="A277" s="27">
        <v>92</v>
      </c>
      <c r="B277" s="27">
        <v>92000</v>
      </c>
      <c r="C277" s="27" t="s">
        <v>6</v>
      </c>
      <c r="D277" s="27" t="s">
        <v>17</v>
      </c>
      <c r="E277" s="27" t="s">
        <v>53</v>
      </c>
      <c r="F277" s="27" t="s">
        <v>62</v>
      </c>
      <c r="G277" s="64">
        <v>0.18888888888888891</v>
      </c>
      <c r="H277" s="64">
        <v>0.4</v>
      </c>
      <c r="I277" s="64">
        <v>0.25</v>
      </c>
      <c r="J277" s="64">
        <v>0.16279069767441859</v>
      </c>
      <c r="K277" s="64">
        <v>0.99142857142857144</v>
      </c>
      <c r="L277" s="64">
        <v>5.2140910364502817E-3</v>
      </c>
      <c r="M277" s="27" t="s">
        <v>104</v>
      </c>
      <c r="N277" s="27">
        <v>91</v>
      </c>
      <c r="O277" s="64">
        <v>8.5924680912177143E-2</v>
      </c>
      <c r="P277" s="65">
        <v>0</v>
      </c>
      <c r="Q277" s="2">
        <v>0.1</v>
      </c>
      <c r="R277" s="2">
        <v>0.4</v>
      </c>
      <c r="S277" s="2">
        <v>0.18333333333333329</v>
      </c>
      <c r="T277" s="2">
        <v>0.16279069767441859</v>
      </c>
      <c r="U277" s="2">
        <v>0.99142857142857144</v>
      </c>
      <c r="V277" s="2">
        <v>5.2140910364502817E-3</v>
      </c>
      <c r="W277" s="66">
        <f t="shared" si="24"/>
        <v>0</v>
      </c>
      <c r="X277" s="66">
        <f t="shared" si="25"/>
        <v>0</v>
      </c>
      <c r="Y277" s="66">
        <f t="shared" si="26"/>
        <v>0</v>
      </c>
      <c r="Z277" s="66">
        <f t="shared" si="27"/>
        <v>-8.8888888888888906E-2</v>
      </c>
      <c r="AA277" s="66">
        <f t="shared" si="28"/>
        <v>0</v>
      </c>
      <c r="AB277" s="66">
        <f t="shared" si="29"/>
        <v>-6.6666666666666707E-2</v>
      </c>
    </row>
    <row r="278" spans="1:28" s="1" customFormat="1" ht="10.8" x14ac:dyDescent="0.25">
      <c r="A278" s="27">
        <v>93</v>
      </c>
      <c r="B278" s="27">
        <v>93000</v>
      </c>
      <c r="C278" s="27" t="s">
        <v>6</v>
      </c>
      <c r="D278" s="27" t="s">
        <v>7</v>
      </c>
      <c r="E278" s="27" t="s">
        <v>53</v>
      </c>
      <c r="F278" s="27" t="s">
        <v>62</v>
      </c>
      <c r="G278" s="64">
        <v>0.1</v>
      </c>
      <c r="H278" s="64">
        <v>0.4</v>
      </c>
      <c r="I278" s="64">
        <v>0.05</v>
      </c>
      <c r="J278" s="64">
        <v>0.60465116279069764</v>
      </c>
      <c r="K278" s="64">
        <v>0.93961538461538463</v>
      </c>
      <c r="L278" s="64">
        <v>5.132827927428113E-2</v>
      </c>
      <c r="M278" s="27" t="s">
        <v>83</v>
      </c>
      <c r="N278" s="27">
        <v>92</v>
      </c>
      <c r="O278" s="64">
        <v>8.9693603351825094E-2</v>
      </c>
      <c r="P278" s="65">
        <v>0</v>
      </c>
      <c r="Q278" s="2">
        <v>0.1</v>
      </c>
      <c r="R278" s="2">
        <v>0.4</v>
      </c>
      <c r="S278" s="2">
        <v>0.05</v>
      </c>
      <c r="T278" s="2">
        <v>0.60465116279069764</v>
      </c>
      <c r="U278" s="2">
        <v>0.93961538461538463</v>
      </c>
      <c r="V278" s="2">
        <v>5.132827927428113E-2</v>
      </c>
      <c r="W278" s="66">
        <f t="shared" si="24"/>
        <v>0</v>
      </c>
      <c r="X278" s="66">
        <f t="shared" si="25"/>
        <v>0</v>
      </c>
      <c r="Y278" s="66">
        <f t="shared" si="26"/>
        <v>0</v>
      </c>
      <c r="Z278" s="66">
        <f t="shared" si="27"/>
        <v>0</v>
      </c>
      <c r="AA278" s="66">
        <f t="shared" si="28"/>
        <v>0</v>
      </c>
      <c r="AB278" s="66">
        <f t="shared" si="29"/>
        <v>0</v>
      </c>
    </row>
    <row r="279" spans="1:28" s="1" customFormat="1" ht="10.8" x14ac:dyDescent="0.25">
      <c r="A279" s="27">
        <v>93</v>
      </c>
      <c r="B279" s="27">
        <v>93000</v>
      </c>
      <c r="C279" s="27" t="s">
        <v>6</v>
      </c>
      <c r="D279" s="27" t="s">
        <v>16</v>
      </c>
      <c r="E279" s="27" t="s">
        <v>53</v>
      </c>
      <c r="F279" s="27" t="s">
        <v>62</v>
      </c>
      <c r="G279" s="64">
        <v>0.1</v>
      </c>
      <c r="H279" s="64">
        <v>0.4</v>
      </c>
      <c r="I279" s="64">
        <v>0.18333333333333329</v>
      </c>
      <c r="J279" s="64">
        <v>0.186046511627907</v>
      </c>
      <c r="K279" s="64">
        <v>0.88375000000000004</v>
      </c>
      <c r="L279" s="64">
        <v>0.20531311709712449</v>
      </c>
      <c r="M279" s="27" t="s">
        <v>83</v>
      </c>
      <c r="N279" s="27">
        <v>92</v>
      </c>
      <c r="O279" s="64">
        <v>8.9693603351825094E-2</v>
      </c>
      <c r="P279" s="65">
        <v>0</v>
      </c>
      <c r="Q279" s="2">
        <v>0.1</v>
      </c>
      <c r="R279" s="2">
        <v>0.4</v>
      </c>
      <c r="S279" s="2">
        <v>0.1166666666666667</v>
      </c>
      <c r="T279" s="2">
        <v>0.32558139534883718</v>
      </c>
      <c r="U279" s="2">
        <v>0.9214285714285716</v>
      </c>
      <c r="V279" s="2">
        <v>0.20531311709712449</v>
      </c>
      <c r="W279" s="66">
        <f t="shared" si="24"/>
        <v>0.13953488372093018</v>
      </c>
      <c r="X279" s="66">
        <f t="shared" si="25"/>
        <v>3.7678571428571561E-2</v>
      </c>
      <c r="Y279" s="66">
        <f t="shared" si="26"/>
        <v>0</v>
      </c>
      <c r="Z279" s="66">
        <f t="shared" si="27"/>
        <v>0</v>
      </c>
      <c r="AA279" s="66">
        <f t="shared" si="28"/>
        <v>0</v>
      </c>
      <c r="AB279" s="66">
        <f t="shared" si="29"/>
        <v>-6.6666666666666596E-2</v>
      </c>
    </row>
    <row r="280" spans="1:28" s="1" customFormat="1" ht="10.8" x14ac:dyDescent="0.25">
      <c r="A280" s="27">
        <v>93</v>
      </c>
      <c r="B280" s="27">
        <v>93000</v>
      </c>
      <c r="C280" s="27" t="s">
        <v>6</v>
      </c>
      <c r="D280" s="27" t="s">
        <v>17</v>
      </c>
      <c r="E280" s="27" t="s">
        <v>53</v>
      </c>
      <c r="F280" s="27" t="s">
        <v>62</v>
      </c>
      <c r="G280" s="64">
        <v>0.18888888888888891</v>
      </c>
      <c r="H280" s="64">
        <v>0.4</v>
      </c>
      <c r="I280" s="64">
        <v>0.25</v>
      </c>
      <c r="J280" s="64">
        <v>0.16279069767441859</v>
      </c>
      <c r="K280" s="64">
        <v>0.99142857142857144</v>
      </c>
      <c r="L280" s="64">
        <v>5.7182587341263469E-3</v>
      </c>
      <c r="M280" s="27" t="s">
        <v>83</v>
      </c>
      <c r="N280" s="27">
        <v>92</v>
      </c>
      <c r="O280" s="64">
        <v>8.9693603351825094E-2</v>
      </c>
      <c r="P280" s="65">
        <v>0</v>
      </c>
      <c r="Q280" s="2">
        <v>0.18888888888888891</v>
      </c>
      <c r="R280" s="2">
        <v>0.4</v>
      </c>
      <c r="S280" s="2">
        <v>0.18333333333333329</v>
      </c>
      <c r="T280" s="2">
        <v>0.16279069767441859</v>
      </c>
      <c r="U280" s="2">
        <v>0.99142857142857144</v>
      </c>
      <c r="V280" s="2">
        <v>5.7182587341263469E-3</v>
      </c>
      <c r="W280" s="66">
        <f t="shared" si="24"/>
        <v>0</v>
      </c>
      <c r="X280" s="66">
        <f t="shared" si="25"/>
        <v>0</v>
      </c>
      <c r="Y280" s="66">
        <f t="shared" si="26"/>
        <v>0</v>
      </c>
      <c r="Z280" s="66">
        <f t="shared" si="27"/>
        <v>0</v>
      </c>
      <c r="AA280" s="66">
        <f t="shared" si="28"/>
        <v>0</v>
      </c>
      <c r="AB280" s="66">
        <f t="shared" si="29"/>
        <v>-6.6666666666666707E-2</v>
      </c>
    </row>
    <row r="281" spans="1:28" s="1" customFormat="1" ht="10.8" x14ac:dyDescent="0.25">
      <c r="A281" s="27">
        <v>94</v>
      </c>
      <c r="B281" s="27">
        <v>94000</v>
      </c>
      <c r="C281" s="27" t="s">
        <v>6</v>
      </c>
      <c r="D281" s="27" t="s">
        <v>7</v>
      </c>
      <c r="E281" s="27" t="s">
        <v>53</v>
      </c>
      <c r="F281" s="27" t="s">
        <v>62</v>
      </c>
      <c r="G281" s="64">
        <v>0.1</v>
      </c>
      <c r="H281" s="64">
        <v>0.4</v>
      </c>
      <c r="I281" s="64">
        <v>0.05</v>
      </c>
      <c r="J281" s="64">
        <v>0.65116279069767447</v>
      </c>
      <c r="K281" s="64">
        <v>0.8789285714285715</v>
      </c>
      <c r="L281" s="64">
        <v>5.8906895554805813E-2</v>
      </c>
      <c r="M281" s="27" t="s">
        <v>103</v>
      </c>
      <c r="N281" s="27">
        <v>93</v>
      </c>
      <c r="O281" s="64">
        <v>8.7977092390074355E-2</v>
      </c>
      <c r="P281" s="65">
        <v>0</v>
      </c>
      <c r="Q281" s="2">
        <v>0.1</v>
      </c>
      <c r="R281" s="2">
        <v>0.4</v>
      </c>
      <c r="S281" s="2">
        <v>0.05</v>
      </c>
      <c r="T281" s="2">
        <v>0.65116279069767447</v>
      </c>
      <c r="U281" s="2">
        <v>0.8789285714285715</v>
      </c>
      <c r="V281" s="2">
        <v>5.8906895554805813E-2</v>
      </c>
      <c r="W281" s="66">
        <f t="shared" si="24"/>
        <v>0</v>
      </c>
      <c r="X281" s="66">
        <f t="shared" si="25"/>
        <v>0</v>
      </c>
      <c r="Y281" s="66">
        <f t="shared" si="26"/>
        <v>0</v>
      </c>
      <c r="Z281" s="66">
        <f t="shared" si="27"/>
        <v>0</v>
      </c>
      <c r="AA281" s="66">
        <f t="shared" si="28"/>
        <v>0</v>
      </c>
      <c r="AB281" s="66">
        <f t="shared" si="29"/>
        <v>0</v>
      </c>
    </row>
    <row r="282" spans="1:28" s="1" customFormat="1" ht="10.8" x14ac:dyDescent="0.25">
      <c r="A282" s="27">
        <v>94</v>
      </c>
      <c r="B282" s="27">
        <v>94000</v>
      </c>
      <c r="C282" s="27" t="s">
        <v>6</v>
      </c>
      <c r="D282" s="27" t="s">
        <v>16</v>
      </c>
      <c r="E282" s="27" t="s">
        <v>53</v>
      </c>
      <c r="F282" s="27" t="s">
        <v>62</v>
      </c>
      <c r="G282" s="64">
        <v>0.1</v>
      </c>
      <c r="H282" s="64">
        <v>0.4</v>
      </c>
      <c r="I282" s="64">
        <v>0.18333333333333329</v>
      </c>
      <c r="J282" s="64">
        <v>0.23255813953488369</v>
      </c>
      <c r="K282" s="64">
        <v>0.72699999999999998</v>
      </c>
      <c r="L282" s="64">
        <v>0.2356275822192232</v>
      </c>
      <c r="M282" s="27" t="s">
        <v>103</v>
      </c>
      <c r="N282" s="27">
        <v>93</v>
      </c>
      <c r="O282" s="64">
        <v>8.7977092390074355E-2</v>
      </c>
      <c r="P282" s="65">
        <v>0</v>
      </c>
      <c r="Q282" s="2">
        <v>0.1</v>
      </c>
      <c r="R282" s="2">
        <v>0.4</v>
      </c>
      <c r="S282" s="2">
        <v>0.1166666666666667</v>
      </c>
      <c r="T282" s="2">
        <v>0.39534883720930231</v>
      </c>
      <c r="U282" s="2">
        <v>0.82705882352941185</v>
      </c>
      <c r="V282" s="2">
        <v>0.24466425602818509</v>
      </c>
      <c r="W282" s="66">
        <f t="shared" si="24"/>
        <v>0.16279069767441862</v>
      </c>
      <c r="X282" s="66">
        <f t="shared" si="25"/>
        <v>0.10005882352941187</v>
      </c>
      <c r="Y282" s="66">
        <f t="shared" si="26"/>
        <v>9.0366738089618925E-3</v>
      </c>
      <c r="Z282" s="66">
        <f t="shared" si="27"/>
        <v>0</v>
      </c>
      <c r="AA282" s="66">
        <f t="shared" si="28"/>
        <v>0</v>
      </c>
      <c r="AB282" s="66">
        <f t="shared" si="29"/>
        <v>-6.6666666666666596E-2</v>
      </c>
    </row>
    <row r="283" spans="1:28" s="1" customFormat="1" ht="10.8" x14ac:dyDescent="0.25">
      <c r="A283" s="27">
        <v>94</v>
      </c>
      <c r="B283" s="27">
        <v>94000</v>
      </c>
      <c r="C283" s="27" t="s">
        <v>6</v>
      </c>
      <c r="D283" s="27" t="s">
        <v>17</v>
      </c>
      <c r="E283" s="27" t="s">
        <v>53</v>
      </c>
      <c r="F283" s="27" t="s">
        <v>62</v>
      </c>
      <c r="G283" s="64">
        <v>0.18888888888888891</v>
      </c>
      <c r="H283" s="64">
        <v>0.4</v>
      </c>
      <c r="I283" s="64">
        <v>0.25</v>
      </c>
      <c r="J283" s="64">
        <v>0.16279069767441859</v>
      </c>
      <c r="K283" s="64">
        <v>0.99142857142857144</v>
      </c>
      <c r="L283" s="64">
        <v>4.5884977717797941E-3</v>
      </c>
      <c r="M283" s="27" t="s">
        <v>103</v>
      </c>
      <c r="N283" s="27">
        <v>93</v>
      </c>
      <c r="O283" s="64">
        <v>8.7977092390074355E-2</v>
      </c>
      <c r="P283" s="65">
        <v>0</v>
      </c>
      <c r="Q283" s="2">
        <v>0.18888888888888891</v>
      </c>
      <c r="R283" s="2">
        <v>0.4</v>
      </c>
      <c r="S283" s="2">
        <v>0.18333333333333329</v>
      </c>
      <c r="T283" s="2">
        <v>0.16279069767441859</v>
      </c>
      <c r="U283" s="2">
        <v>0.99142857142857144</v>
      </c>
      <c r="V283" s="2">
        <v>4.5884977717797941E-3</v>
      </c>
      <c r="W283" s="66">
        <f t="shared" si="24"/>
        <v>0</v>
      </c>
      <c r="X283" s="66">
        <f t="shared" si="25"/>
        <v>0</v>
      </c>
      <c r="Y283" s="66">
        <f t="shared" si="26"/>
        <v>0</v>
      </c>
      <c r="Z283" s="66">
        <f t="shared" si="27"/>
        <v>0</v>
      </c>
      <c r="AA283" s="66">
        <f t="shared" si="28"/>
        <v>0</v>
      </c>
      <c r="AB283" s="66">
        <f t="shared" si="29"/>
        <v>-6.6666666666666707E-2</v>
      </c>
    </row>
    <row r="284" spans="1:28" s="1" customFormat="1" ht="10.8" x14ac:dyDescent="0.25">
      <c r="A284" s="27">
        <v>95</v>
      </c>
      <c r="B284" s="27">
        <v>95000</v>
      </c>
      <c r="C284" s="27" t="s">
        <v>6</v>
      </c>
      <c r="D284" s="27" t="s">
        <v>7</v>
      </c>
      <c r="E284" s="27" t="s">
        <v>53</v>
      </c>
      <c r="F284" s="27" t="s">
        <v>62</v>
      </c>
      <c r="G284" s="64">
        <v>0.1</v>
      </c>
      <c r="H284" s="64">
        <v>0.4</v>
      </c>
      <c r="I284" s="64">
        <v>0.05</v>
      </c>
      <c r="J284" s="64">
        <v>0.67441860465116277</v>
      </c>
      <c r="K284" s="64">
        <v>0.85448275862068968</v>
      </c>
      <c r="L284" s="64">
        <v>0.11142742121002989</v>
      </c>
      <c r="M284" s="27" t="s">
        <v>101</v>
      </c>
      <c r="N284" s="27">
        <v>94</v>
      </c>
      <c r="O284" s="64">
        <v>8.3901680641772849E-2</v>
      </c>
      <c r="P284" s="65">
        <v>0</v>
      </c>
      <c r="Q284" s="2">
        <v>0.1</v>
      </c>
      <c r="R284" s="2">
        <v>0.4</v>
      </c>
      <c r="S284" s="2">
        <v>0.05</v>
      </c>
      <c r="T284" s="2">
        <v>0.67441860465116277</v>
      </c>
      <c r="U284" s="2">
        <v>0.85448275862068968</v>
      </c>
      <c r="V284" s="2">
        <v>0.11142742121002989</v>
      </c>
      <c r="W284" s="66">
        <f t="shared" si="24"/>
        <v>0</v>
      </c>
      <c r="X284" s="66">
        <f t="shared" si="25"/>
        <v>0</v>
      </c>
      <c r="Y284" s="66">
        <f t="shared" si="26"/>
        <v>0</v>
      </c>
      <c r="Z284" s="66">
        <f t="shared" si="27"/>
        <v>0</v>
      </c>
      <c r="AA284" s="66">
        <f t="shared" si="28"/>
        <v>0</v>
      </c>
      <c r="AB284" s="66">
        <f t="shared" si="29"/>
        <v>0</v>
      </c>
    </row>
    <row r="285" spans="1:28" s="1" customFormat="1" ht="10.8" x14ac:dyDescent="0.25">
      <c r="A285" s="27">
        <v>95</v>
      </c>
      <c r="B285" s="27">
        <v>95000</v>
      </c>
      <c r="C285" s="27" t="s">
        <v>6</v>
      </c>
      <c r="D285" s="27" t="s">
        <v>16</v>
      </c>
      <c r="E285" s="27" t="s">
        <v>53</v>
      </c>
      <c r="F285" s="27" t="s">
        <v>62</v>
      </c>
      <c r="G285" s="64">
        <v>0.1</v>
      </c>
      <c r="H285" s="64">
        <v>0.4</v>
      </c>
      <c r="I285" s="64">
        <v>0.18333333333333329</v>
      </c>
      <c r="J285" s="64">
        <v>0.2558139534883721</v>
      </c>
      <c r="K285" s="64">
        <v>0.67636363636363639</v>
      </c>
      <c r="L285" s="64">
        <v>0.33428226363008973</v>
      </c>
      <c r="M285" s="27" t="s">
        <v>101</v>
      </c>
      <c r="N285" s="27">
        <v>94</v>
      </c>
      <c r="O285" s="64">
        <v>8.3901680641772849E-2</v>
      </c>
      <c r="P285" s="65">
        <v>0</v>
      </c>
      <c r="Q285" s="2">
        <v>0.1</v>
      </c>
      <c r="R285" s="2">
        <v>0.4</v>
      </c>
      <c r="S285" s="2">
        <v>0.1166666666666667</v>
      </c>
      <c r="T285" s="2">
        <v>0.44186046511627908</v>
      </c>
      <c r="U285" s="2">
        <v>0.80000000000000016</v>
      </c>
      <c r="V285" s="2">
        <v>0.42520564794407711</v>
      </c>
      <c r="W285" s="66">
        <f t="shared" si="24"/>
        <v>0.18604651162790697</v>
      </c>
      <c r="X285" s="66">
        <f t="shared" si="25"/>
        <v>0.12363636363636377</v>
      </c>
      <c r="Y285" s="66">
        <f t="shared" si="26"/>
        <v>9.0923384313987388E-2</v>
      </c>
      <c r="Z285" s="66">
        <f t="shared" si="27"/>
        <v>0</v>
      </c>
      <c r="AA285" s="66">
        <f t="shared" si="28"/>
        <v>0</v>
      </c>
      <c r="AB285" s="66">
        <f t="shared" si="29"/>
        <v>-6.6666666666666596E-2</v>
      </c>
    </row>
    <row r="286" spans="1:28" s="1" customFormat="1" ht="10.8" x14ac:dyDescent="0.25">
      <c r="A286" s="27">
        <v>95</v>
      </c>
      <c r="B286" s="27">
        <v>95000</v>
      </c>
      <c r="C286" s="27" t="s">
        <v>6</v>
      </c>
      <c r="D286" s="27" t="s">
        <v>17</v>
      </c>
      <c r="E286" s="27" t="s">
        <v>53</v>
      </c>
      <c r="F286" s="27" t="s">
        <v>62</v>
      </c>
      <c r="G286" s="64">
        <v>0.18888888888888891</v>
      </c>
      <c r="H286" s="64">
        <v>0.4</v>
      </c>
      <c r="I286" s="64">
        <v>0.25</v>
      </c>
      <c r="J286" s="64">
        <v>0.16279069767441859</v>
      </c>
      <c r="K286" s="64">
        <v>0.99142857142857144</v>
      </c>
      <c r="L286" s="64">
        <v>0</v>
      </c>
      <c r="M286" s="27" t="s">
        <v>101</v>
      </c>
      <c r="N286" s="27">
        <v>94</v>
      </c>
      <c r="O286" s="64">
        <v>8.3901680641772849E-2</v>
      </c>
      <c r="P286" s="65">
        <v>0</v>
      </c>
      <c r="Q286" s="2">
        <v>0.18888888888888891</v>
      </c>
      <c r="R286" s="2">
        <v>0.4</v>
      </c>
      <c r="S286" s="2">
        <v>0.18333333333333329</v>
      </c>
      <c r="T286" s="2">
        <v>0.16279069767441859</v>
      </c>
      <c r="U286" s="2">
        <v>0.99142857142857144</v>
      </c>
      <c r="V286" s="2">
        <v>0</v>
      </c>
      <c r="W286" s="66">
        <f t="shared" si="24"/>
        <v>0</v>
      </c>
      <c r="X286" s="66">
        <f t="shared" si="25"/>
        <v>0</v>
      </c>
      <c r="Y286" s="66">
        <f t="shared" si="26"/>
        <v>0</v>
      </c>
      <c r="Z286" s="66">
        <f t="shared" si="27"/>
        <v>0</v>
      </c>
      <c r="AA286" s="66">
        <f t="shared" si="28"/>
        <v>0</v>
      </c>
      <c r="AB286" s="66">
        <f t="shared" si="29"/>
        <v>-6.6666666666666707E-2</v>
      </c>
    </row>
    <row r="287" spans="1:28" s="1" customFormat="1" ht="10.8" x14ac:dyDescent="0.25">
      <c r="A287" s="27">
        <v>96</v>
      </c>
      <c r="B287" s="27">
        <v>96000</v>
      </c>
      <c r="C287" s="27" t="s">
        <v>6</v>
      </c>
      <c r="D287" s="27" t="s">
        <v>7</v>
      </c>
      <c r="E287" s="27" t="s">
        <v>53</v>
      </c>
      <c r="F287" s="27" t="s">
        <v>62</v>
      </c>
      <c r="G287" s="64">
        <v>0.1</v>
      </c>
      <c r="H287" s="64">
        <v>0.4</v>
      </c>
      <c r="I287" s="64">
        <v>0.05</v>
      </c>
      <c r="J287" s="64">
        <v>0.65116279069767447</v>
      </c>
      <c r="K287" s="64">
        <v>0.87892857142857161</v>
      </c>
      <c r="L287" s="64">
        <v>5.6702779193730977E-2</v>
      </c>
      <c r="M287" s="27" t="s">
        <v>103</v>
      </c>
      <c r="N287" s="27">
        <v>95</v>
      </c>
      <c r="O287" s="64">
        <v>8.768692424267871E-2</v>
      </c>
      <c r="P287" s="65">
        <v>0</v>
      </c>
      <c r="Q287" s="2">
        <v>0.1</v>
      </c>
      <c r="R287" s="2">
        <v>0.4</v>
      </c>
      <c r="S287" s="2">
        <v>0.05</v>
      </c>
      <c r="T287" s="2">
        <v>0.65116279069767447</v>
      </c>
      <c r="U287" s="2">
        <v>0.87892857142857161</v>
      </c>
      <c r="V287" s="2">
        <v>5.6702779193730977E-2</v>
      </c>
      <c r="W287" s="66">
        <f t="shared" si="24"/>
        <v>0</v>
      </c>
      <c r="X287" s="66">
        <f t="shared" si="25"/>
        <v>0</v>
      </c>
      <c r="Y287" s="66">
        <f t="shared" si="26"/>
        <v>0</v>
      </c>
      <c r="Z287" s="66">
        <f t="shared" si="27"/>
        <v>0</v>
      </c>
      <c r="AA287" s="66">
        <f t="shared" si="28"/>
        <v>0</v>
      </c>
      <c r="AB287" s="66">
        <f t="shared" si="29"/>
        <v>0</v>
      </c>
    </row>
    <row r="288" spans="1:28" s="1" customFormat="1" ht="10.8" x14ac:dyDescent="0.25">
      <c r="A288" s="27">
        <v>96</v>
      </c>
      <c r="B288" s="27">
        <v>96000</v>
      </c>
      <c r="C288" s="27" t="s">
        <v>6</v>
      </c>
      <c r="D288" s="27" t="s">
        <v>16</v>
      </c>
      <c r="E288" s="27" t="s">
        <v>53</v>
      </c>
      <c r="F288" s="27" t="s">
        <v>62</v>
      </c>
      <c r="G288" s="64">
        <v>0.1</v>
      </c>
      <c r="H288" s="64">
        <v>0.4</v>
      </c>
      <c r="I288" s="64">
        <v>0.18333333333333329</v>
      </c>
      <c r="J288" s="64">
        <v>0.23255813953488369</v>
      </c>
      <c r="K288" s="64">
        <v>0.72700000000000009</v>
      </c>
      <c r="L288" s="64">
        <v>0.22681111677492391</v>
      </c>
      <c r="M288" s="27" t="s">
        <v>103</v>
      </c>
      <c r="N288" s="27">
        <v>95</v>
      </c>
      <c r="O288" s="64">
        <v>8.768692424267871E-2</v>
      </c>
      <c r="P288" s="65">
        <v>0</v>
      </c>
      <c r="Q288" s="2">
        <v>0.1</v>
      </c>
      <c r="R288" s="2">
        <v>0.4</v>
      </c>
      <c r="S288" s="2">
        <v>0.1166666666666667</v>
      </c>
      <c r="T288" s="2">
        <v>0.39534883720930231</v>
      </c>
      <c r="U288" s="2">
        <v>0.82705882352941185</v>
      </c>
      <c r="V288" s="2">
        <v>0.2305618450839533</v>
      </c>
      <c r="W288" s="66">
        <f t="shared" si="24"/>
        <v>0.16279069767441862</v>
      </c>
      <c r="X288" s="66">
        <f t="shared" si="25"/>
        <v>0.10005882352941176</v>
      </c>
      <c r="Y288" s="66">
        <f t="shared" si="26"/>
        <v>3.7507283090293941E-3</v>
      </c>
      <c r="Z288" s="66">
        <f t="shared" si="27"/>
        <v>0</v>
      </c>
      <c r="AA288" s="66">
        <f t="shared" si="28"/>
        <v>0</v>
      </c>
      <c r="AB288" s="66">
        <f t="shared" si="29"/>
        <v>-6.6666666666666596E-2</v>
      </c>
    </row>
    <row r="289" spans="1:28" s="1" customFormat="1" ht="10.8" x14ac:dyDescent="0.25">
      <c r="A289" s="27">
        <v>96</v>
      </c>
      <c r="B289" s="27">
        <v>96000</v>
      </c>
      <c r="C289" s="27" t="s">
        <v>6</v>
      </c>
      <c r="D289" s="27" t="s">
        <v>17</v>
      </c>
      <c r="E289" s="27" t="s">
        <v>53</v>
      </c>
      <c r="F289" s="27" t="s">
        <v>62</v>
      </c>
      <c r="G289" s="64">
        <v>0.18888888888888891</v>
      </c>
      <c r="H289" s="64">
        <v>0.4</v>
      </c>
      <c r="I289" s="64">
        <v>0.25</v>
      </c>
      <c r="J289" s="64">
        <v>0.16279069767441859</v>
      </c>
      <c r="K289" s="64">
        <v>0.9900000000000001</v>
      </c>
      <c r="L289" s="64">
        <v>1.3386145682455411E-4</v>
      </c>
      <c r="M289" s="27" t="s">
        <v>103</v>
      </c>
      <c r="N289" s="27">
        <v>95</v>
      </c>
      <c r="O289" s="64">
        <v>8.768692424267871E-2</v>
      </c>
      <c r="P289" s="65">
        <v>0</v>
      </c>
      <c r="Q289" s="2">
        <v>0.18888888888888891</v>
      </c>
      <c r="R289" s="2">
        <v>0.4</v>
      </c>
      <c r="S289" s="2">
        <v>0.18333333333333329</v>
      </c>
      <c r="T289" s="2">
        <v>0.16279069767441859</v>
      </c>
      <c r="U289" s="2">
        <v>0.9900000000000001</v>
      </c>
      <c r="V289" s="2">
        <v>1.3386145682455411E-4</v>
      </c>
      <c r="W289" s="66">
        <f t="shared" si="24"/>
        <v>0</v>
      </c>
      <c r="X289" s="66">
        <f t="shared" si="25"/>
        <v>0</v>
      </c>
      <c r="Y289" s="66">
        <f t="shared" si="26"/>
        <v>0</v>
      </c>
      <c r="Z289" s="66">
        <f t="shared" si="27"/>
        <v>0</v>
      </c>
      <c r="AA289" s="66">
        <f t="shared" si="28"/>
        <v>0</v>
      </c>
      <c r="AB289" s="66">
        <f t="shared" si="29"/>
        <v>-6.6666666666666707E-2</v>
      </c>
    </row>
    <row r="290" spans="1:28" s="1" customFormat="1" ht="10.8" x14ac:dyDescent="0.25">
      <c r="A290" s="27">
        <v>97</v>
      </c>
      <c r="B290" s="27">
        <v>97000</v>
      </c>
      <c r="C290" s="27" t="s">
        <v>6</v>
      </c>
      <c r="D290" s="27" t="s">
        <v>7</v>
      </c>
      <c r="E290" s="27" t="s">
        <v>53</v>
      </c>
      <c r="F290" s="27" t="s">
        <v>62</v>
      </c>
      <c r="G290" s="64">
        <v>0.1</v>
      </c>
      <c r="H290" s="64">
        <v>0.4</v>
      </c>
      <c r="I290" s="64">
        <v>0.05</v>
      </c>
      <c r="J290" s="64">
        <v>0.62790697674418605</v>
      </c>
      <c r="K290" s="64">
        <v>0.90925925925925932</v>
      </c>
      <c r="L290" s="64">
        <v>5.3297275416293949E-2</v>
      </c>
      <c r="M290" s="27" t="s">
        <v>101</v>
      </c>
      <c r="N290" s="27">
        <v>96</v>
      </c>
      <c r="O290" s="64">
        <v>8.4105321322934926E-2</v>
      </c>
      <c r="P290" s="65">
        <v>0</v>
      </c>
      <c r="Q290" s="2">
        <v>0.1</v>
      </c>
      <c r="R290" s="2">
        <v>0.4</v>
      </c>
      <c r="S290" s="2">
        <v>0.05</v>
      </c>
      <c r="T290" s="2">
        <v>0.62790697674418605</v>
      </c>
      <c r="U290" s="2">
        <v>0.90925925925925932</v>
      </c>
      <c r="V290" s="2">
        <v>5.3297275416293949E-2</v>
      </c>
      <c r="W290" s="66">
        <f t="shared" si="24"/>
        <v>0</v>
      </c>
      <c r="X290" s="66">
        <f t="shared" si="25"/>
        <v>0</v>
      </c>
      <c r="Y290" s="66">
        <f t="shared" si="26"/>
        <v>0</v>
      </c>
      <c r="Z290" s="66">
        <f t="shared" si="27"/>
        <v>0</v>
      </c>
      <c r="AA290" s="66">
        <f t="shared" si="28"/>
        <v>0</v>
      </c>
      <c r="AB290" s="66">
        <f t="shared" si="29"/>
        <v>0</v>
      </c>
    </row>
    <row r="291" spans="1:28" s="1" customFormat="1" ht="10.8" x14ac:dyDescent="0.25">
      <c r="A291" s="27">
        <v>97</v>
      </c>
      <c r="B291" s="27">
        <v>97000</v>
      </c>
      <c r="C291" s="27" t="s">
        <v>6</v>
      </c>
      <c r="D291" s="27" t="s">
        <v>16</v>
      </c>
      <c r="E291" s="27" t="s">
        <v>53</v>
      </c>
      <c r="F291" s="27" t="s">
        <v>62</v>
      </c>
      <c r="G291" s="64">
        <v>0.1</v>
      </c>
      <c r="H291" s="64">
        <v>0.4</v>
      </c>
      <c r="I291" s="64">
        <v>0.18333333333333329</v>
      </c>
      <c r="J291" s="64">
        <v>0.20930232558139539</v>
      </c>
      <c r="K291" s="64">
        <v>0.80111111111111122</v>
      </c>
      <c r="L291" s="64">
        <v>0.2131891016651758</v>
      </c>
      <c r="M291" s="27" t="s">
        <v>101</v>
      </c>
      <c r="N291" s="27">
        <v>96</v>
      </c>
      <c r="O291" s="64">
        <v>8.4105321322934926E-2</v>
      </c>
      <c r="P291" s="65">
        <v>0</v>
      </c>
      <c r="Q291" s="2">
        <v>0.1</v>
      </c>
      <c r="R291" s="2">
        <v>0.4</v>
      </c>
      <c r="S291" s="2">
        <v>0.18333333333333329</v>
      </c>
      <c r="T291" s="2">
        <v>0.20930232558139539</v>
      </c>
      <c r="U291" s="2">
        <v>0.80111111111111122</v>
      </c>
      <c r="V291" s="2">
        <v>0.2131891016651758</v>
      </c>
      <c r="W291" s="66">
        <f t="shared" si="24"/>
        <v>0</v>
      </c>
      <c r="X291" s="66">
        <f t="shared" si="25"/>
        <v>0</v>
      </c>
      <c r="Y291" s="66">
        <f t="shared" si="26"/>
        <v>0</v>
      </c>
      <c r="Z291" s="66">
        <f t="shared" si="27"/>
        <v>0</v>
      </c>
      <c r="AA291" s="66">
        <f t="shared" si="28"/>
        <v>0</v>
      </c>
      <c r="AB291" s="66">
        <f t="shared" si="29"/>
        <v>0</v>
      </c>
    </row>
    <row r="292" spans="1:28" s="1" customFormat="1" ht="10.8" x14ac:dyDescent="0.25">
      <c r="A292" s="27">
        <v>97</v>
      </c>
      <c r="B292" s="27">
        <v>97000</v>
      </c>
      <c r="C292" s="27" t="s">
        <v>6</v>
      </c>
      <c r="D292" s="27" t="s">
        <v>17</v>
      </c>
      <c r="E292" s="27" t="s">
        <v>53</v>
      </c>
      <c r="F292" s="27" t="s">
        <v>62</v>
      </c>
      <c r="G292" s="64">
        <v>0.18888888888888891</v>
      </c>
      <c r="H292" s="64">
        <v>0.4</v>
      </c>
      <c r="I292" s="64">
        <v>0.25</v>
      </c>
      <c r="J292" s="64">
        <v>0.16279069767441859</v>
      </c>
      <c r="K292" s="64">
        <v>0.99142857142857144</v>
      </c>
      <c r="L292" s="64">
        <v>4.691456342399758E-3</v>
      </c>
      <c r="M292" s="27" t="s">
        <v>101</v>
      </c>
      <c r="N292" s="27">
        <v>96</v>
      </c>
      <c r="O292" s="64">
        <v>8.4105321322934926E-2</v>
      </c>
      <c r="P292" s="65">
        <v>0</v>
      </c>
      <c r="Q292" s="2">
        <v>0.18888888888888891</v>
      </c>
      <c r="R292" s="2">
        <v>0.4</v>
      </c>
      <c r="S292" s="2">
        <v>0.18333333333333329</v>
      </c>
      <c r="T292" s="2">
        <v>0.16279069767441859</v>
      </c>
      <c r="U292" s="2">
        <v>0.99142857142857144</v>
      </c>
      <c r="V292" s="2">
        <v>4.691456342399758E-3</v>
      </c>
      <c r="W292" s="66">
        <f t="shared" si="24"/>
        <v>0</v>
      </c>
      <c r="X292" s="66">
        <f t="shared" si="25"/>
        <v>0</v>
      </c>
      <c r="Y292" s="66">
        <f t="shared" si="26"/>
        <v>0</v>
      </c>
      <c r="Z292" s="66">
        <f t="shared" si="27"/>
        <v>0</v>
      </c>
      <c r="AA292" s="66">
        <f t="shared" si="28"/>
        <v>0</v>
      </c>
      <c r="AB292" s="66">
        <f t="shared" si="29"/>
        <v>-6.6666666666666707E-2</v>
      </c>
    </row>
    <row r="293" spans="1:28" s="1" customFormat="1" ht="10.8" x14ac:dyDescent="0.25">
      <c r="A293" s="27">
        <v>98</v>
      </c>
      <c r="B293" s="27">
        <v>98000</v>
      </c>
      <c r="C293" s="27" t="s">
        <v>6</v>
      </c>
      <c r="D293" s="27" t="s">
        <v>7</v>
      </c>
      <c r="E293" s="27" t="s">
        <v>53</v>
      </c>
      <c r="F293" s="27" t="s">
        <v>62</v>
      </c>
      <c r="G293" s="64">
        <v>0.1</v>
      </c>
      <c r="H293" s="64">
        <v>0.4</v>
      </c>
      <c r="I293" s="64">
        <v>0.05</v>
      </c>
      <c r="J293" s="64">
        <v>0.60465116279069764</v>
      </c>
      <c r="K293" s="64">
        <v>0.93769230769230782</v>
      </c>
      <c r="L293" s="64">
        <v>7.1901758249843476E-4</v>
      </c>
      <c r="M293" s="27" t="s">
        <v>89</v>
      </c>
      <c r="N293" s="27">
        <v>97</v>
      </c>
      <c r="O293" s="64">
        <v>8.2067711547226654E-2</v>
      </c>
      <c r="P293" s="65">
        <v>0</v>
      </c>
      <c r="Q293" s="2">
        <v>0.1</v>
      </c>
      <c r="R293" s="2">
        <v>0.4</v>
      </c>
      <c r="S293" s="2">
        <v>0.05</v>
      </c>
      <c r="T293" s="2">
        <v>0.60465116279069764</v>
      </c>
      <c r="U293" s="2">
        <v>0.93769230769230782</v>
      </c>
      <c r="V293" s="2">
        <v>7.1901758249843476E-4</v>
      </c>
      <c r="W293" s="66">
        <f t="shared" si="24"/>
        <v>0</v>
      </c>
      <c r="X293" s="66">
        <f t="shared" si="25"/>
        <v>0</v>
      </c>
      <c r="Y293" s="66">
        <f t="shared" si="26"/>
        <v>0</v>
      </c>
      <c r="Z293" s="66">
        <f t="shared" si="27"/>
        <v>0</v>
      </c>
      <c r="AA293" s="66">
        <f t="shared" si="28"/>
        <v>0</v>
      </c>
      <c r="AB293" s="66">
        <f t="shared" si="29"/>
        <v>0</v>
      </c>
    </row>
    <row r="294" spans="1:28" s="1" customFormat="1" ht="10.8" x14ac:dyDescent="0.25">
      <c r="A294" s="27">
        <v>98</v>
      </c>
      <c r="B294" s="27">
        <v>98000</v>
      </c>
      <c r="C294" s="27" t="s">
        <v>6</v>
      </c>
      <c r="D294" s="27" t="s">
        <v>16</v>
      </c>
      <c r="E294" s="27" t="s">
        <v>53</v>
      </c>
      <c r="F294" s="27" t="s">
        <v>62</v>
      </c>
      <c r="G294" s="64">
        <v>0.1</v>
      </c>
      <c r="H294" s="64">
        <v>0.4</v>
      </c>
      <c r="I294" s="64">
        <v>0.18333333333333329</v>
      </c>
      <c r="J294" s="64">
        <v>0.186046511627907</v>
      </c>
      <c r="K294" s="64">
        <v>0.88125000000000009</v>
      </c>
      <c r="L294" s="64">
        <v>5.0331230774890434E-3</v>
      </c>
      <c r="M294" s="27" t="s">
        <v>89</v>
      </c>
      <c r="N294" s="27">
        <v>97</v>
      </c>
      <c r="O294" s="64">
        <v>8.2067711547226654E-2</v>
      </c>
      <c r="P294" s="65">
        <v>0</v>
      </c>
      <c r="Q294" s="2">
        <v>0.1</v>
      </c>
      <c r="R294" s="2">
        <v>0.4</v>
      </c>
      <c r="S294" s="2">
        <v>0.1166666666666667</v>
      </c>
      <c r="T294" s="2">
        <v>0.30232558139534882</v>
      </c>
      <c r="U294" s="2">
        <v>0.91538461538461557</v>
      </c>
      <c r="V294" s="2">
        <v>0.39094631360486021</v>
      </c>
      <c r="W294" s="66">
        <f t="shared" si="24"/>
        <v>0.11627906976744182</v>
      </c>
      <c r="X294" s="66">
        <f t="shared" si="25"/>
        <v>3.4134615384615485E-2</v>
      </c>
      <c r="Y294" s="66">
        <f t="shared" si="26"/>
        <v>0.38591319052737116</v>
      </c>
      <c r="Z294" s="66">
        <f t="shared" si="27"/>
        <v>0</v>
      </c>
      <c r="AA294" s="66">
        <f t="shared" si="28"/>
        <v>0</v>
      </c>
      <c r="AB294" s="66">
        <f t="shared" si="29"/>
        <v>-6.6666666666666596E-2</v>
      </c>
    </row>
    <row r="295" spans="1:28" s="1" customFormat="1" ht="10.8" x14ac:dyDescent="0.25">
      <c r="A295" s="27">
        <v>98</v>
      </c>
      <c r="B295" s="27">
        <v>98000</v>
      </c>
      <c r="C295" s="27" t="s">
        <v>6</v>
      </c>
      <c r="D295" s="27" t="s">
        <v>17</v>
      </c>
      <c r="E295" s="27" t="s">
        <v>53</v>
      </c>
      <c r="F295" s="27" t="s">
        <v>62</v>
      </c>
      <c r="G295" s="64">
        <v>0.18888888888888891</v>
      </c>
      <c r="H295" s="64">
        <v>0.4</v>
      </c>
      <c r="I295" s="64">
        <v>0.25</v>
      </c>
      <c r="J295" s="64">
        <v>0.16279069767441859</v>
      </c>
      <c r="K295" s="64">
        <v>0.99142857142857144</v>
      </c>
      <c r="L295" s="64">
        <v>5.0331230774890434E-3</v>
      </c>
      <c r="M295" s="27" t="s">
        <v>89</v>
      </c>
      <c r="N295" s="27">
        <v>97</v>
      </c>
      <c r="O295" s="64">
        <v>8.2067711547226654E-2</v>
      </c>
      <c r="P295" s="65">
        <v>0</v>
      </c>
      <c r="Q295" s="2">
        <v>0.18888888888888891</v>
      </c>
      <c r="R295" s="2">
        <v>0.4</v>
      </c>
      <c r="S295" s="2">
        <v>0.18333333333333329</v>
      </c>
      <c r="T295" s="2">
        <v>0.16279069767441859</v>
      </c>
      <c r="U295" s="2">
        <v>0.99142857142857144</v>
      </c>
      <c r="V295" s="2">
        <v>5.0331230774890434E-3</v>
      </c>
      <c r="W295" s="66">
        <f t="shared" si="24"/>
        <v>0</v>
      </c>
      <c r="X295" s="66">
        <f t="shared" si="25"/>
        <v>0</v>
      </c>
      <c r="Y295" s="66">
        <f t="shared" si="26"/>
        <v>0</v>
      </c>
      <c r="Z295" s="66">
        <f t="shared" si="27"/>
        <v>0</v>
      </c>
      <c r="AA295" s="66">
        <f t="shared" si="28"/>
        <v>0</v>
      </c>
      <c r="AB295" s="66">
        <f t="shared" si="29"/>
        <v>-6.6666666666666707E-2</v>
      </c>
    </row>
    <row r="296" spans="1:28" s="1" customFormat="1" ht="10.8" x14ac:dyDescent="0.25">
      <c r="A296" s="27">
        <v>99</v>
      </c>
      <c r="B296" s="27">
        <v>99000</v>
      </c>
      <c r="C296" s="27" t="s">
        <v>6</v>
      </c>
      <c r="D296" s="27" t="s">
        <v>7</v>
      </c>
      <c r="E296" s="27" t="s">
        <v>53</v>
      </c>
      <c r="F296" s="27" t="s">
        <v>62</v>
      </c>
      <c r="G296" s="64">
        <v>0.1</v>
      </c>
      <c r="H296" s="64">
        <v>0.4</v>
      </c>
      <c r="I296" s="64">
        <v>0.05</v>
      </c>
      <c r="J296" s="64">
        <v>0.58139534883720934</v>
      </c>
      <c r="K296" s="64">
        <v>0.9728</v>
      </c>
      <c r="L296" s="64">
        <v>9.9830975037283414E-4</v>
      </c>
      <c r="M296" s="27" t="s">
        <v>104</v>
      </c>
      <c r="N296" s="27">
        <v>98</v>
      </c>
      <c r="O296" s="64">
        <v>8.6437565886860454E-2</v>
      </c>
      <c r="P296" s="65">
        <v>0</v>
      </c>
      <c r="Q296" s="2">
        <v>0.1</v>
      </c>
      <c r="R296" s="2">
        <v>0.4</v>
      </c>
      <c r="S296" s="2">
        <v>0.05</v>
      </c>
      <c r="T296" s="2">
        <v>0.58139534883720934</v>
      </c>
      <c r="U296" s="2">
        <v>0.9728</v>
      </c>
      <c r="V296" s="2">
        <v>9.9830975037283414E-4</v>
      </c>
      <c r="W296" s="66">
        <f t="shared" si="24"/>
        <v>0</v>
      </c>
      <c r="X296" s="66">
        <f t="shared" si="25"/>
        <v>0</v>
      </c>
      <c r="Y296" s="66">
        <f t="shared" si="26"/>
        <v>0</v>
      </c>
      <c r="Z296" s="66">
        <f t="shared" si="27"/>
        <v>0</v>
      </c>
      <c r="AA296" s="66">
        <f t="shared" si="28"/>
        <v>0</v>
      </c>
      <c r="AB296" s="66">
        <f t="shared" si="29"/>
        <v>0</v>
      </c>
    </row>
    <row r="297" spans="1:28" s="1" customFormat="1" ht="10.8" x14ac:dyDescent="0.25">
      <c r="A297" s="27">
        <v>99</v>
      </c>
      <c r="B297" s="27">
        <v>99000</v>
      </c>
      <c r="C297" s="27" t="s">
        <v>6</v>
      </c>
      <c r="D297" s="27" t="s">
        <v>16</v>
      </c>
      <c r="E297" s="27" t="s">
        <v>53</v>
      </c>
      <c r="F297" s="27" t="s">
        <v>62</v>
      </c>
      <c r="G297" s="64">
        <v>0.1</v>
      </c>
      <c r="H297" s="64">
        <v>0.4</v>
      </c>
      <c r="I297" s="64">
        <v>0.18333333333333329</v>
      </c>
      <c r="J297" s="64">
        <v>0.16279069767441859</v>
      </c>
      <c r="K297" s="64">
        <v>0.99142857142857144</v>
      </c>
      <c r="L297" s="64">
        <v>6.9881682526098388E-3</v>
      </c>
      <c r="M297" s="27" t="s">
        <v>104</v>
      </c>
      <c r="N297" s="27">
        <v>98</v>
      </c>
      <c r="O297" s="64">
        <v>8.6437565886860454E-2</v>
      </c>
      <c r="P297" s="65">
        <v>0</v>
      </c>
      <c r="Q297" s="2">
        <v>0.1</v>
      </c>
      <c r="R297" s="2">
        <v>0.4</v>
      </c>
      <c r="S297" s="2">
        <v>0.18333333333333329</v>
      </c>
      <c r="T297" s="2">
        <v>0.16279069767441859</v>
      </c>
      <c r="U297" s="2">
        <v>0.99142857142857144</v>
      </c>
      <c r="V297" s="2">
        <v>6.9881682526098388E-3</v>
      </c>
      <c r="W297" s="66">
        <f t="shared" si="24"/>
        <v>0</v>
      </c>
      <c r="X297" s="66">
        <f t="shared" si="25"/>
        <v>0</v>
      </c>
      <c r="Y297" s="66">
        <f t="shared" si="26"/>
        <v>0</v>
      </c>
      <c r="Z297" s="66">
        <f t="shared" si="27"/>
        <v>0</v>
      </c>
      <c r="AA297" s="66">
        <f t="shared" si="28"/>
        <v>0</v>
      </c>
      <c r="AB297" s="66">
        <f t="shared" si="29"/>
        <v>0</v>
      </c>
    </row>
    <row r="298" spans="1:28" s="1" customFormat="1" ht="10.8" x14ac:dyDescent="0.25">
      <c r="A298" s="27">
        <v>99</v>
      </c>
      <c r="B298" s="27">
        <v>99000</v>
      </c>
      <c r="C298" s="27" t="s">
        <v>6</v>
      </c>
      <c r="D298" s="27" t="s">
        <v>17</v>
      </c>
      <c r="E298" s="27" t="s">
        <v>53</v>
      </c>
      <c r="F298" s="27" t="s">
        <v>62</v>
      </c>
      <c r="G298" s="64">
        <v>0.18888888888888891</v>
      </c>
      <c r="H298" s="64">
        <v>0.4</v>
      </c>
      <c r="I298" s="64">
        <v>0.25</v>
      </c>
      <c r="J298" s="64">
        <v>0.16279069767441859</v>
      </c>
      <c r="K298" s="64">
        <v>0.99142857142857144</v>
      </c>
      <c r="L298" s="64">
        <v>6.9881682526098388E-3</v>
      </c>
      <c r="M298" s="27" t="s">
        <v>104</v>
      </c>
      <c r="N298" s="27">
        <v>98</v>
      </c>
      <c r="O298" s="64">
        <v>8.6437565886860454E-2</v>
      </c>
      <c r="P298" s="65">
        <v>0</v>
      </c>
      <c r="Q298" s="2">
        <v>0.1</v>
      </c>
      <c r="R298" s="2">
        <v>0.4</v>
      </c>
      <c r="S298" s="2">
        <v>0.18333333333333329</v>
      </c>
      <c r="T298" s="2">
        <v>0.16279069767441859</v>
      </c>
      <c r="U298" s="2">
        <v>0.99142857142857144</v>
      </c>
      <c r="V298" s="2">
        <v>6.9881682526098388E-3</v>
      </c>
      <c r="W298" s="66">
        <f t="shared" si="24"/>
        <v>0</v>
      </c>
      <c r="X298" s="66">
        <f t="shared" si="25"/>
        <v>0</v>
      </c>
      <c r="Y298" s="66">
        <f t="shared" si="26"/>
        <v>0</v>
      </c>
      <c r="Z298" s="66">
        <f t="shared" si="27"/>
        <v>-8.8888888888888906E-2</v>
      </c>
      <c r="AA298" s="66">
        <f t="shared" si="28"/>
        <v>0</v>
      </c>
      <c r="AB298" s="66">
        <f t="shared" si="29"/>
        <v>-6.6666666666666707E-2</v>
      </c>
    </row>
    <row r="299" spans="1:28" s="1" customFormat="1" ht="10.8" x14ac:dyDescent="0.25">
      <c r="A299" s="27">
        <v>100</v>
      </c>
      <c r="B299" s="27">
        <v>100000</v>
      </c>
      <c r="C299" s="27" t="s">
        <v>6</v>
      </c>
      <c r="D299" s="27" t="s">
        <v>7</v>
      </c>
      <c r="E299" s="27" t="s">
        <v>53</v>
      </c>
      <c r="F299" s="27" t="s">
        <v>62</v>
      </c>
      <c r="G299" s="64">
        <v>0.1</v>
      </c>
      <c r="H299" s="64">
        <v>0.4</v>
      </c>
      <c r="I299" s="64">
        <v>0.05</v>
      </c>
      <c r="J299" s="64">
        <v>0.58139534883720934</v>
      </c>
      <c r="K299" s="64">
        <v>0.9720000000000002</v>
      </c>
      <c r="L299" s="64">
        <v>5.9559612041491068E-4</v>
      </c>
      <c r="M299" s="27" t="s">
        <v>87</v>
      </c>
      <c r="N299" s="27">
        <v>99</v>
      </c>
      <c r="O299" s="64">
        <v>9.3128101549712156E-2</v>
      </c>
      <c r="P299" s="65">
        <v>0</v>
      </c>
      <c r="Q299" s="2">
        <v>0.1</v>
      </c>
      <c r="R299" s="2">
        <v>0.4</v>
      </c>
      <c r="S299" s="2">
        <v>0.05</v>
      </c>
      <c r="T299" s="2">
        <v>0.58139534883720934</v>
      </c>
      <c r="U299" s="2">
        <v>0.9720000000000002</v>
      </c>
      <c r="V299" s="2">
        <v>5.9559612041491068E-4</v>
      </c>
      <c r="W299" s="66">
        <f t="shared" si="24"/>
        <v>0</v>
      </c>
      <c r="X299" s="66">
        <f t="shared" si="25"/>
        <v>0</v>
      </c>
      <c r="Y299" s="66">
        <f t="shared" si="26"/>
        <v>0</v>
      </c>
      <c r="Z299" s="66">
        <f t="shared" si="27"/>
        <v>0</v>
      </c>
      <c r="AA299" s="66">
        <f t="shared" si="28"/>
        <v>0</v>
      </c>
      <c r="AB299" s="66">
        <f t="shared" si="29"/>
        <v>0</v>
      </c>
    </row>
    <row r="300" spans="1:28" s="1" customFormat="1" ht="10.8" x14ac:dyDescent="0.25">
      <c r="A300" s="27">
        <v>100</v>
      </c>
      <c r="B300" s="27">
        <v>100000</v>
      </c>
      <c r="C300" s="27" t="s">
        <v>6</v>
      </c>
      <c r="D300" s="27" t="s">
        <v>16</v>
      </c>
      <c r="E300" s="27" t="s">
        <v>53</v>
      </c>
      <c r="F300" s="27" t="s">
        <v>62</v>
      </c>
      <c r="G300" s="64">
        <v>0.1</v>
      </c>
      <c r="H300" s="64">
        <v>0.4</v>
      </c>
      <c r="I300" s="64">
        <v>0.18333333333333329</v>
      </c>
      <c r="J300" s="64">
        <v>0.16279069767441859</v>
      </c>
      <c r="K300" s="64">
        <v>0.99142857142857144</v>
      </c>
      <c r="L300" s="64">
        <v>4.1691728429043744E-3</v>
      </c>
      <c r="M300" s="27" t="s">
        <v>87</v>
      </c>
      <c r="N300" s="27">
        <v>99</v>
      </c>
      <c r="O300" s="64">
        <v>9.3128101549712156E-2</v>
      </c>
      <c r="P300" s="65">
        <v>0</v>
      </c>
      <c r="Q300" s="2">
        <v>0.1</v>
      </c>
      <c r="R300" s="2">
        <v>0.4</v>
      </c>
      <c r="S300" s="2">
        <v>0.18333333333333329</v>
      </c>
      <c r="T300" s="2">
        <v>0.16279069767441859</v>
      </c>
      <c r="U300" s="2">
        <v>0.99142857142857144</v>
      </c>
      <c r="V300" s="2">
        <v>4.1691728429043744E-3</v>
      </c>
      <c r="W300" s="66">
        <f t="shared" si="24"/>
        <v>0</v>
      </c>
      <c r="X300" s="66">
        <f t="shared" si="25"/>
        <v>0</v>
      </c>
      <c r="Y300" s="66">
        <f t="shared" si="26"/>
        <v>0</v>
      </c>
      <c r="Z300" s="66">
        <f t="shared" si="27"/>
        <v>0</v>
      </c>
      <c r="AA300" s="66">
        <f t="shared" si="28"/>
        <v>0</v>
      </c>
      <c r="AB300" s="66">
        <f t="shared" si="29"/>
        <v>0</v>
      </c>
    </row>
    <row r="301" spans="1:28" s="1" customFormat="1" ht="10.8" x14ac:dyDescent="0.25">
      <c r="A301" s="27">
        <v>100</v>
      </c>
      <c r="B301" s="27">
        <v>100000</v>
      </c>
      <c r="C301" s="27" t="s">
        <v>6</v>
      </c>
      <c r="D301" s="27" t="s">
        <v>17</v>
      </c>
      <c r="E301" s="27" t="s">
        <v>53</v>
      </c>
      <c r="F301" s="27" t="s">
        <v>62</v>
      </c>
      <c r="G301" s="64">
        <v>0.18888888888888891</v>
      </c>
      <c r="H301" s="64">
        <v>0.4</v>
      </c>
      <c r="I301" s="64">
        <v>0.25</v>
      </c>
      <c r="J301" s="64">
        <v>0.16279069767441859</v>
      </c>
      <c r="K301" s="64">
        <v>0.99142857142857144</v>
      </c>
      <c r="L301" s="64">
        <v>4.1691728429043744E-3</v>
      </c>
      <c r="M301" s="27" t="s">
        <v>87</v>
      </c>
      <c r="N301" s="27">
        <v>99</v>
      </c>
      <c r="O301" s="64">
        <v>9.3128101549712156E-2</v>
      </c>
      <c r="P301" s="65">
        <v>0</v>
      </c>
      <c r="Q301" s="2">
        <v>0.1</v>
      </c>
      <c r="R301" s="2">
        <v>0.4</v>
      </c>
      <c r="S301" s="2">
        <v>0.18333333333333329</v>
      </c>
      <c r="T301" s="2">
        <v>0.16279069767441859</v>
      </c>
      <c r="U301" s="2">
        <v>0.99142857142857144</v>
      </c>
      <c r="V301" s="2">
        <v>4.1691728429043744E-3</v>
      </c>
      <c r="W301" s="66">
        <f t="shared" si="24"/>
        <v>0</v>
      </c>
      <c r="X301" s="66">
        <f t="shared" si="25"/>
        <v>0</v>
      </c>
      <c r="Y301" s="66">
        <f t="shared" si="26"/>
        <v>0</v>
      </c>
      <c r="Z301" s="66">
        <f t="shared" si="27"/>
        <v>-8.8888888888888906E-2</v>
      </c>
      <c r="AA301" s="66">
        <f t="shared" si="28"/>
        <v>0</v>
      </c>
      <c r="AB301" s="66">
        <f t="shared" si="29"/>
        <v>-6.6666666666666707E-2</v>
      </c>
    </row>
    <row r="302" spans="1:28" s="1" customFormat="1" ht="10.8" x14ac:dyDescent="0.25">
      <c r="A302" s="27">
        <v>101</v>
      </c>
      <c r="B302" s="27">
        <v>101000</v>
      </c>
      <c r="C302" s="27" t="s">
        <v>6</v>
      </c>
      <c r="D302" s="27" t="s">
        <v>7</v>
      </c>
      <c r="E302" s="27" t="s">
        <v>53</v>
      </c>
      <c r="F302" s="27" t="s">
        <v>62</v>
      </c>
      <c r="G302" s="64">
        <v>0.1</v>
      </c>
      <c r="H302" s="64">
        <v>0.4</v>
      </c>
      <c r="I302" s="64">
        <v>0.05</v>
      </c>
      <c r="J302" s="64">
        <v>0.58139534883720934</v>
      </c>
      <c r="K302" s="64">
        <v>0.97160000000000002</v>
      </c>
      <c r="L302" s="64">
        <v>8.3336727904734372E-4</v>
      </c>
      <c r="M302" s="27" t="s">
        <v>87</v>
      </c>
      <c r="N302" s="27">
        <v>100</v>
      </c>
      <c r="O302" s="64">
        <v>9.3387800882197475E-2</v>
      </c>
      <c r="P302" s="65">
        <v>0</v>
      </c>
      <c r="Q302" s="2">
        <v>0.1</v>
      </c>
      <c r="R302" s="2">
        <v>0.4</v>
      </c>
      <c r="S302" s="2">
        <v>0.05</v>
      </c>
      <c r="T302" s="2">
        <v>0.58139534883720934</v>
      </c>
      <c r="U302" s="2">
        <v>0.97160000000000002</v>
      </c>
      <c r="V302" s="2">
        <v>8.3336727904734372E-4</v>
      </c>
      <c r="W302" s="66">
        <f t="shared" si="24"/>
        <v>0</v>
      </c>
      <c r="X302" s="66">
        <f t="shared" si="25"/>
        <v>0</v>
      </c>
      <c r="Y302" s="66">
        <f t="shared" si="26"/>
        <v>0</v>
      </c>
      <c r="Z302" s="66">
        <f t="shared" si="27"/>
        <v>0</v>
      </c>
      <c r="AA302" s="66">
        <f t="shared" si="28"/>
        <v>0</v>
      </c>
      <c r="AB302" s="66">
        <f t="shared" si="29"/>
        <v>0</v>
      </c>
    </row>
    <row r="303" spans="1:28" s="1" customFormat="1" ht="10.8" x14ac:dyDescent="0.25">
      <c r="A303" s="27">
        <v>101</v>
      </c>
      <c r="B303" s="27">
        <v>101000</v>
      </c>
      <c r="C303" s="27" t="s">
        <v>6</v>
      </c>
      <c r="D303" s="27" t="s">
        <v>16</v>
      </c>
      <c r="E303" s="27" t="s">
        <v>53</v>
      </c>
      <c r="F303" s="27" t="s">
        <v>62</v>
      </c>
      <c r="G303" s="64">
        <v>0.1</v>
      </c>
      <c r="H303" s="64">
        <v>0.4</v>
      </c>
      <c r="I303" s="64">
        <v>0.18333333333333329</v>
      </c>
      <c r="J303" s="64">
        <v>0.16279069767441859</v>
      </c>
      <c r="K303" s="64">
        <v>0.99142857142857144</v>
      </c>
      <c r="L303" s="64">
        <v>5.8335709533314057E-3</v>
      </c>
      <c r="M303" s="27" t="s">
        <v>87</v>
      </c>
      <c r="N303" s="27">
        <v>100</v>
      </c>
      <c r="O303" s="64">
        <v>9.3387800882197475E-2</v>
      </c>
      <c r="P303" s="65">
        <v>0</v>
      </c>
      <c r="Q303" s="2">
        <v>0.1</v>
      </c>
      <c r="R303" s="2">
        <v>0.4</v>
      </c>
      <c r="S303" s="2">
        <v>0.18333333333333329</v>
      </c>
      <c r="T303" s="2">
        <v>0.16279069767441859</v>
      </c>
      <c r="U303" s="2">
        <v>0.99142857142857144</v>
      </c>
      <c r="V303" s="2">
        <v>5.8335709533314057E-3</v>
      </c>
      <c r="W303" s="66">
        <f t="shared" si="24"/>
        <v>0</v>
      </c>
      <c r="X303" s="66">
        <f t="shared" si="25"/>
        <v>0</v>
      </c>
      <c r="Y303" s="66">
        <f t="shared" si="26"/>
        <v>0</v>
      </c>
      <c r="Z303" s="66">
        <f t="shared" si="27"/>
        <v>0</v>
      </c>
      <c r="AA303" s="66">
        <f t="shared" si="28"/>
        <v>0</v>
      </c>
      <c r="AB303" s="66">
        <f t="shared" si="29"/>
        <v>0</v>
      </c>
    </row>
    <row r="304" spans="1:28" s="1" customFormat="1" ht="10.8" x14ac:dyDescent="0.25">
      <c r="A304" s="27">
        <v>101</v>
      </c>
      <c r="B304" s="27">
        <v>101000</v>
      </c>
      <c r="C304" s="27" t="s">
        <v>6</v>
      </c>
      <c r="D304" s="27" t="s">
        <v>17</v>
      </c>
      <c r="E304" s="27" t="s">
        <v>53</v>
      </c>
      <c r="F304" s="27" t="s">
        <v>62</v>
      </c>
      <c r="G304" s="64">
        <v>0.18888888888888891</v>
      </c>
      <c r="H304" s="64">
        <v>0.4</v>
      </c>
      <c r="I304" s="64">
        <v>0.25</v>
      </c>
      <c r="J304" s="64">
        <v>0.16279069767441859</v>
      </c>
      <c r="K304" s="64">
        <v>0.99142857142857144</v>
      </c>
      <c r="L304" s="64">
        <v>5.8335709533314057E-3</v>
      </c>
      <c r="M304" s="27" t="s">
        <v>87</v>
      </c>
      <c r="N304" s="27">
        <v>100</v>
      </c>
      <c r="O304" s="64">
        <v>9.3387800882197475E-2</v>
      </c>
      <c r="P304" s="65">
        <v>0</v>
      </c>
      <c r="Q304" s="2">
        <v>0.1</v>
      </c>
      <c r="R304" s="2">
        <v>0.4</v>
      </c>
      <c r="S304" s="2">
        <v>0.18333333333333329</v>
      </c>
      <c r="T304" s="2">
        <v>0.16279069767441859</v>
      </c>
      <c r="U304" s="2">
        <v>0.99142857142857144</v>
      </c>
      <c r="V304" s="2">
        <v>5.8335709533314057E-3</v>
      </c>
      <c r="W304" s="66">
        <f t="shared" si="24"/>
        <v>0</v>
      </c>
      <c r="X304" s="66">
        <f t="shared" si="25"/>
        <v>0</v>
      </c>
      <c r="Y304" s="66">
        <f t="shared" si="26"/>
        <v>0</v>
      </c>
      <c r="Z304" s="66">
        <f t="shared" si="27"/>
        <v>-8.8888888888888906E-2</v>
      </c>
      <c r="AA304" s="66">
        <f t="shared" si="28"/>
        <v>0</v>
      </c>
      <c r="AB304" s="66">
        <f t="shared" si="29"/>
        <v>-6.6666666666666707E-2</v>
      </c>
    </row>
    <row r="305" spans="1:28" s="1" customFormat="1" ht="10.8" x14ac:dyDescent="0.25">
      <c r="A305" s="27">
        <v>102</v>
      </c>
      <c r="B305" s="27">
        <v>102000</v>
      </c>
      <c r="C305" s="27" t="s">
        <v>6</v>
      </c>
      <c r="D305" s="27" t="s">
        <v>7</v>
      </c>
      <c r="E305" s="27" t="s">
        <v>53</v>
      </c>
      <c r="F305" s="27" t="s">
        <v>62</v>
      </c>
      <c r="G305" s="64">
        <v>0.1</v>
      </c>
      <c r="H305" s="64">
        <v>0.4</v>
      </c>
      <c r="I305" s="64">
        <v>0.05</v>
      </c>
      <c r="J305" s="64">
        <v>0.62790697674418605</v>
      </c>
      <c r="K305" s="64">
        <v>0.91296296296296309</v>
      </c>
      <c r="L305" s="64">
        <v>5.6767289334670602E-2</v>
      </c>
      <c r="M305" s="27" t="s">
        <v>115</v>
      </c>
      <c r="N305" s="27">
        <v>101</v>
      </c>
      <c r="O305" s="64">
        <v>0.10666639943721749</v>
      </c>
      <c r="P305" s="65">
        <v>0</v>
      </c>
      <c r="Q305" s="2">
        <v>0.1</v>
      </c>
      <c r="R305" s="2">
        <v>0.4</v>
      </c>
      <c r="S305" s="2">
        <v>0.05</v>
      </c>
      <c r="T305" s="2">
        <v>0.62790697674418605</v>
      </c>
      <c r="U305" s="2">
        <v>0.91296296296296309</v>
      </c>
      <c r="V305" s="2">
        <v>5.6767289334670602E-2</v>
      </c>
      <c r="W305" s="66">
        <f t="shared" si="24"/>
        <v>0</v>
      </c>
      <c r="X305" s="66">
        <f t="shared" si="25"/>
        <v>0</v>
      </c>
      <c r="Y305" s="66">
        <f t="shared" si="26"/>
        <v>0</v>
      </c>
      <c r="Z305" s="66">
        <f t="shared" si="27"/>
        <v>0</v>
      </c>
      <c r="AA305" s="66">
        <f t="shared" si="28"/>
        <v>0</v>
      </c>
      <c r="AB305" s="66">
        <f t="shared" si="29"/>
        <v>0</v>
      </c>
    </row>
    <row r="306" spans="1:28" s="1" customFormat="1" ht="10.8" x14ac:dyDescent="0.25">
      <c r="A306" s="27">
        <v>102</v>
      </c>
      <c r="B306" s="27">
        <v>102000</v>
      </c>
      <c r="C306" s="27" t="s">
        <v>6</v>
      </c>
      <c r="D306" s="27" t="s">
        <v>16</v>
      </c>
      <c r="E306" s="27" t="s">
        <v>53</v>
      </c>
      <c r="F306" s="27" t="s">
        <v>62</v>
      </c>
      <c r="G306" s="64">
        <v>0.1</v>
      </c>
      <c r="H306" s="64">
        <v>0.4</v>
      </c>
      <c r="I306" s="64">
        <v>0.18333333333333329</v>
      </c>
      <c r="J306" s="64">
        <v>0.20930232558139539</v>
      </c>
      <c r="K306" s="64">
        <v>0.81333333333333346</v>
      </c>
      <c r="L306" s="64">
        <v>0.22706915733868241</v>
      </c>
      <c r="M306" s="27" t="s">
        <v>115</v>
      </c>
      <c r="N306" s="27">
        <v>101</v>
      </c>
      <c r="O306" s="64">
        <v>0.10666639943721749</v>
      </c>
      <c r="P306" s="65">
        <v>0</v>
      </c>
      <c r="Q306" s="2">
        <v>0.1</v>
      </c>
      <c r="R306" s="2">
        <v>0.4</v>
      </c>
      <c r="S306" s="2">
        <v>0.18333333333333329</v>
      </c>
      <c r="T306" s="2">
        <v>0.20930232558139539</v>
      </c>
      <c r="U306" s="2">
        <v>0.81333333333333346</v>
      </c>
      <c r="V306" s="2">
        <v>0.22706915733868241</v>
      </c>
      <c r="W306" s="66">
        <f t="shared" si="24"/>
        <v>0</v>
      </c>
      <c r="X306" s="66">
        <f t="shared" si="25"/>
        <v>0</v>
      </c>
      <c r="Y306" s="66">
        <f t="shared" si="26"/>
        <v>0</v>
      </c>
      <c r="Z306" s="66">
        <f t="shared" si="27"/>
        <v>0</v>
      </c>
      <c r="AA306" s="66">
        <f t="shared" si="28"/>
        <v>0</v>
      </c>
      <c r="AB306" s="66">
        <f t="shared" si="29"/>
        <v>0</v>
      </c>
    </row>
    <row r="307" spans="1:28" s="1" customFormat="1" ht="10.8" x14ac:dyDescent="0.25">
      <c r="A307" s="27">
        <v>102</v>
      </c>
      <c r="B307" s="27">
        <v>102000</v>
      </c>
      <c r="C307" s="27" t="s">
        <v>6</v>
      </c>
      <c r="D307" s="27" t="s">
        <v>17</v>
      </c>
      <c r="E307" s="27" t="s">
        <v>53</v>
      </c>
      <c r="F307" s="27" t="s">
        <v>62</v>
      </c>
      <c r="G307" s="64">
        <v>0.18888888888888891</v>
      </c>
      <c r="H307" s="64">
        <v>0.4</v>
      </c>
      <c r="I307" s="64">
        <v>0.25</v>
      </c>
      <c r="J307" s="64">
        <v>0.186046511627907</v>
      </c>
      <c r="K307" s="64">
        <v>0.89750000000000008</v>
      </c>
      <c r="L307" s="64">
        <v>0.22706915733868241</v>
      </c>
      <c r="M307" s="27" t="s">
        <v>115</v>
      </c>
      <c r="N307" s="27">
        <v>101</v>
      </c>
      <c r="O307" s="64">
        <v>0.10666639943721749</v>
      </c>
      <c r="P307" s="65">
        <v>0</v>
      </c>
      <c r="Q307" s="2">
        <v>0.27777777777777779</v>
      </c>
      <c r="R307" s="2">
        <v>0.4</v>
      </c>
      <c r="S307" s="2">
        <v>0.18333333333333329</v>
      </c>
      <c r="T307" s="2">
        <v>0.16279069767441859</v>
      </c>
      <c r="U307" s="2">
        <v>0.99142857142857144</v>
      </c>
      <c r="V307" s="2">
        <v>4.7001124301738013E-3</v>
      </c>
      <c r="W307" s="66">
        <f t="shared" si="24"/>
        <v>-2.3255813953488413E-2</v>
      </c>
      <c r="X307" s="66">
        <f t="shared" si="25"/>
        <v>9.3928571428571361E-2</v>
      </c>
      <c r="Y307" s="66">
        <f t="shared" si="26"/>
        <v>-0.22236904490850862</v>
      </c>
      <c r="Z307" s="66">
        <f t="shared" si="27"/>
        <v>8.8888888888888878E-2</v>
      </c>
      <c r="AA307" s="66">
        <f t="shared" si="28"/>
        <v>0</v>
      </c>
      <c r="AB307" s="66">
        <f t="shared" si="29"/>
        <v>-6.6666666666666707E-2</v>
      </c>
    </row>
    <row r="308" spans="1:28" s="1" customFormat="1" ht="10.8" x14ac:dyDescent="0.25">
      <c r="A308" s="27">
        <v>103</v>
      </c>
      <c r="B308" s="27">
        <v>103000</v>
      </c>
      <c r="C308" s="27" t="s">
        <v>6</v>
      </c>
      <c r="D308" s="27" t="s">
        <v>7</v>
      </c>
      <c r="E308" s="27" t="s">
        <v>53</v>
      </c>
      <c r="F308" s="27" t="s">
        <v>62</v>
      </c>
      <c r="G308" s="64">
        <v>0.1</v>
      </c>
      <c r="H308" s="64">
        <v>0.4</v>
      </c>
      <c r="I308" s="64">
        <v>0.05</v>
      </c>
      <c r="J308" s="64">
        <v>0.62790697674418605</v>
      </c>
      <c r="K308" s="64">
        <v>0.91</v>
      </c>
      <c r="L308" s="64">
        <v>0.1198796093524041</v>
      </c>
      <c r="M308" s="27" t="s">
        <v>109</v>
      </c>
      <c r="N308" s="27">
        <v>102</v>
      </c>
      <c r="O308" s="64">
        <v>9.4593268163582447E-2</v>
      </c>
      <c r="P308" s="65">
        <v>0</v>
      </c>
      <c r="Q308" s="2">
        <v>0.1</v>
      </c>
      <c r="R308" s="2">
        <v>0.4</v>
      </c>
      <c r="S308" s="2">
        <v>0.05</v>
      </c>
      <c r="T308" s="2">
        <v>0.62790697674418605</v>
      </c>
      <c r="U308" s="2">
        <v>0.91</v>
      </c>
      <c r="V308" s="2">
        <v>0.1198796093524041</v>
      </c>
      <c r="W308" s="66">
        <f t="shared" si="24"/>
        <v>0</v>
      </c>
      <c r="X308" s="66">
        <f t="shared" si="25"/>
        <v>0</v>
      </c>
      <c r="Y308" s="66">
        <f t="shared" si="26"/>
        <v>0</v>
      </c>
      <c r="Z308" s="66">
        <f t="shared" si="27"/>
        <v>0</v>
      </c>
      <c r="AA308" s="66">
        <f t="shared" si="28"/>
        <v>0</v>
      </c>
      <c r="AB308" s="66">
        <f t="shared" si="29"/>
        <v>0</v>
      </c>
    </row>
    <row r="309" spans="1:28" s="1" customFormat="1" ht="10.8" x14ac:dyDescent="0.25">
      <c r="A309" s="27">
        <v>103</v>
      </c>
      <c r="B309" s="27">
        <v>103000</v>
      </c>
      <c r="C309" s="27" t="s">
        <v>6</v>
      </c>
      <c r="D309" s="27" t="s">
        <v>16</v>
      </c>
      <c r="E309" s="27" t="s">
        <v>53</v>
      </c>
      <c r="F309" s="27" t="s">
        <v>62</v>
      </c>
      <c r="G309" s="64">
        <v>0.1</v>
      </c>
      <c r="H309" s="64">
        <v>0.4</v>
      </c>
      <c r="I309" s="64">
        <v>0.18333333333333329</v>
      </c>
      <c r="J309" s="64">
        <v>0.20930232558139539</v>
      </c>
      <c r="K309" s="64">
        <v>0.80555555555555569</v>
      </c>
      <c r="L309" s="64">
        <v>0.35963882805721231</v>
      </c>
      <c r="M309" s="27" t="s">
        <v>109</v>
      </c>
      <c r="N309" s="27">
        <v>102</v>
      </c>
      <c r="O309" s="64">
        <v>9.4593268163582447E-2</v>
      </c>
      <c r="P309" s="65">
        <v>0</v>
      </c>
      <c r="Q309" s="2">
        <v>0.1</v>
      </c>
      <c r="R309" s="2">
        <v>0.4</v>
      </c>
      <c r="S309" s="2">
        <v>0.18333333333333329</v>
      </c>
      <c r="T309" s="2">
        <v>0.20930232558139539</v>
      </c>
      <c r="U309" s="2">
        <v>0.80555555555555569</v>
      </c>
      <c r="V309" s="2">
        <v>0.35963882805721231</v>
      </c>
      <c r="W309" s="66">
        <f t="shared" si="24"/>
        <v>0</v>
      </c>
      <c r="X309" s="66">
        <f t="shared" si="25"/>
        <v>0</v>
      </c>
      <c r="Y309" s="66">
        <f t="shared" si="26"/>
        <v>0</v>
      </c>
      <c r="Z309" s="66">
        <f t="shared" si="27"/>
        <v>0</v>
      </c>
      <c r="AA309" s="66">
        <f t="shared" si="28"/>
        <v>0</v>
      </c>
      <c r="AB309" s="66">
        <f t="shared" si="29"/>
        <v>0</v>
      </c>
    </row>
    <row r="310" spans="1:28" s="1" customFormat="1" ht="10.8" x14ac:dyDescent="0.25">
      <c r="A310" s="27">
        <v>103</v>
      </c>
      <c r="B310" s="27">
        <v>103000</v>
      </c>
      <c r="C310" s="27" t="s">
        <v>6</v>
      </c>
      <c r="D310" s="27" t="s">
        <v>17</v>
      </c>
      <c r="E310" s="27" t="s">
        <v>53</v>
      </c>
      <c r="F310" s="27" t="s">
        <v>62</v>
      </c>
      <c r="G310" s="64">
        <v>0.18888888888888891</v>
      </c>
      <c r="H310" s="64">
        <v>0.4</v>
      </c>
      <c r="I310" s="64">
        <v>0.25</v>
      </c>
      <c r="J310" s="64">
        <v>0.186046511627907</v>
      </c>
      <c r="K310" s="64">
        <v>0.89375000000000004</v>
      </c>
      <c r="L310" s="64">
        <v>0.23154863756604441</v>
      </c>
      <c r="M310" s="27" t="s">
        <v>109</v>
      </c>
      <c r="N310" s="27">
        <v>102</v>
      </c>
      <c r="O310" s="64">
        <v>9.4593268163582447E-2</v>
      </c>
      <c r="P310" s="65">
        <v>0</v>
      </c>
      <c r="Q310" s="2">
        <v>0.27777777777777779</v>
      </c>
      <c r="R310" s="2">
        <v>0.4</v>
      </c>
      <c r="S310" s="2">
        <v>0.18333333333333329</v>
      </c>
      <c r="T310" s="2">
        <v>0.16279069767441859</v>
      </c>
      <c r="U310" s="2">
        <v>0.99142857142857144</v>
      </c>
      <c r="V310" s="2">
        <v>5.4701564880210336E-3</v>
      </c>
      <c r="W310" s="66">
        <f t="shared" si="24"/>
        <v>-2.3255813953488413E-2</v>
      </c>
      <c r="X310" s="66">
        <f t="shared" si="25"/>
        <v>9.7678571428571392E-2</v>
      </c>
      <c r="Y310" s="66">
        <f t="shared" si="26"/>
        <v>-0.22607848107802336</v>
      </c>
      <c r="Z310" s="66">
        <f t="shared" si="27"/>
        <v>8.8888888888888878E-2</v>
      </c>
      <c r="AA310" s="66">
        <f t="shared" si="28"/>
        <v>0</v>
      </c>
      <c r="AB310" s="66">
        <f t="shared" si="29"/>
        <v>-6.6666666666666707E-2</v>
      </c>
    </row>
    <row r="311" spans="1:28" s="1" customFormat="1" ht="10.8" x14ac:dyDescent="0.25">
      <c r="A311" s="27">
        <v>104</v>
      </c>
      <c r="B311" s="27">
        <v>104000</v>
      </c>
      <c r="C311" s="27" t="s">
        <v>6</v>
      </c>
      <c r="D311" s="27" t="s">
        <v>7</v>
      </c>
      <c r="E311" s="27" t="s">
        <v>53</v>
      </c>
      <c r="F311" s="27" t="s">
        <v>62</v>
      </c>
      <c r="G311" s="64">
        <v>0.1</v>
      </c>
      <c r="H311" s="64">
        <v>0.4</v>
      </c>
      <c r="I311" s="64">
        <v>0.05</v>
      </c>
      <c r="J311" s="64">
        <v>0.65116279069767447</v>
      </c>
      <c r="K311" s="64">
        <v>0.88428571428571434</v>
      </c>
      <c r="L311" s="64">
        <v>0.1167449437523317</v>
      </c>
      <c r="M311" s="27" t="s">
        <v>87</v>
      </c>
      <c r="N311" s="27">
        <v>103</v>
      </c>
      <c r="O311" s="64">
        <v>9.2956458928176652E-2</v>
      </c>
      <c r="P311" s="65">
        <v>0</v>
      </c>
      <c r="Q311" s="2">
        <v>0.1</v>
      </c>
      <c r="R311" s="2">
        <v>0.4</v>
      </c>
      <c r="S311" s="2">
        <v>0.05</v>
      </c>
      <c r="T311" s="2">
        <v>0.65116279069767447</v>
      </c>
      <c r="U311" s="2">
        <v>0.88428571428571434</v>
      </c>
      <c r="V311" s="2">
        <v>0.1167449437523317</v>
      </c>
      <c r="W311" s="66">
        <f t="shared" si="24"/>
        <v>0</v>
      </c>
      <c r="X311" s="66">
        <f t="shared" si="25"/>
        <v>0</v>
      </c>
      <c r="Y311" s="66">
        <f t="shared" si="26"/>
        <v>0</v>
      </c>
      <c r="Z311" s="66">
        <f t="shared" si="27"/>
        <v>0</v>
      </c>
      <c r="AA311" s="66">
        <f t="shared" si="28"/>
        <v>0</v>
      </c>
      <c r="AB311" s="66">
        <f t="shared" si="29"/>
        <v>0</v>
      </c>
    </row>
    <row r="312" spans="1:28" s="1" customFormat="1" ht="10.8" x14ac:dyDescent="0.25">
      <c r="A312" s="27">
        <v>104</v>
      </c>
      <c r="B312" s="27">
        <v>104000</v>
      </c>
      <c r="C312" s="27" t="s">
        <v>6</v>
      </c>
      <c r="D312" s="27" t="s">
        <v>16</v>
      </c>
      <c r="E312" s="27" t="s">
        <v>53</v>
      </c>
      <c r="F312" s="27" t="s">
        <v>62</v>
      </c>
      <c r="G312" s="64">
        <v>0.1</v>
      </c>
      <c r="H312" s="64">
        <v>0.4</v>
      </c>
      <c r="I312" s="64">
        <v>0.18333333333333329</v>
      </c>
      <c r="J312" s="64">
        <v>0.23255813953488369</v>
      </c>
      <c r="K312" s="64">
        <v>0.7420000000000001</v>
      </c>
      <c r="L312" s="64">
        <v>0.35023483125699523</v>
      </c>
      <c r="M312" s="27" t="s">
        <v>87</v>
      </c>
      <c r="N312" s="27">
        <v>103</v>
      </c>
      <c r="O312" s="64">
        <v>9.2956458928176652E-2</v>
      </c>
      <c r="P312" s="65">
        <v>0</v>
      </c>
      <c r="Q312" s="2">
        <v>0.1</v>
      </c>
      <c r="R312" s="2">
        <v>0.4</v>
      </c>
      <c r="S312" s="2">
        <v>0.18333333333333329</v>
      </c>
      <c r="T312" s="2">
        <v>0.23255813953488369</v>
      </c>
      <c r="U312" s="2">
        <v>0.7420000000000001</v>
      </c>
      <c r="V312" s="2">
        <v>0.35023483125699523</v>
      </c>
      <c r="W312" s="66">
        <f t="shared" si="24"/>
        <v>0</v>
      </c>
      <c r="X312" s="66">
        <f t="shared" si="25"/>
        <v>0</v>
      </c>
      <c r="Y312" s="66">
        <f t="shared" si="26"/>
        <v>0</v>
      </c>
      <c r="Z312" s="66">
        <f t="shared" si="27"/>
        <v>0</v>
      </c>
      <c r="AA312" s="66">
        <f t="shared" si="28"/>
        <v>0</v>
      </c>
      <c r="AB312" s="66">
        <f t="shared" si="29"/>
        <v>0</v>
      </c>
    </row>
    <row r="313" spans="1:28" s="1" customFormat="1" ht="10.8" x14ac:dyDescent="0.25">
      <c r="A313" s="27">
        <v>104</v>
      </c>
      <c r="B313" s="27">
        <v>104000</v>
      </c>
      <c r="C313" s="27" t="s">
        <v>6</v>
      </c>
      <c r="D313" s="27" t="s">
        <v>17</v>
      </c>
      <c r="E313" s="27" t="s">
        <v>53</v>
      </c>
      <c r="F313" s="27" t="s">
        <v>62</v>
      </c>
      <c r="G313" s="64">
        <v>0.18888888888888891</v>
      </c>
      <c r="H313" s="64">
        <v>0.4</v>
      </c>
      <c r="I313" s="64">
        <v>0.25</v>
      </c>
      <c r="J313" s="64">
        <v>0.186046511627907</v>
      </c>
      <c r="K313" s="64">
        <v>0.89750000000000008</v>
      </c>
      <c r="L313" s="64">
        <v>0.21636348284054899</v>
      </c>
      <c r="M313" s="27" t="s">
        <v>87</v>
      </c>
      <c r="N313" s="27">
        <v>103</v>
      </c>
      <c r="O313" s="64">
        <v>9.2956458928176652E-2</v>
      </c>
      <c r="P313" s="65">
        <v>0</v>
      </c>
      <c r="Q313" s="2">
        <v>0.27777777777777779</v>
      </c>
      <c r="R313" s="2">
        <v>0.4</v>
      </c>
      <c r="S313" s="2">
        <v>0.18333333333333329</v>
      </c>
      <c r="T313" s="2">
        <v>0.16279069767441859</v>
      </c>
      <c r="U313" s="2">
        <v>0.99142857142857144</v>
      </c>
      <c r="V313" s="2">
        <v>6.5906020447343101E-3</v>
      </c>
      <c r="W313" s="66">
        <f t="shared" si="24"/>
        <v>-2.3255813953488413E-2</v>
      </c>
      <c r="X313" s="66">
        <f t="shared" si="25"/>
        <v>9.3928571428571361E-2</v>
      </c>
      <c r="Y313" s="66">
        <f t="shared" si="26"/>
        <v>-0.20977288079581469</v>
      </c>
      <c r="Z313" s="66">
        <f t="shared" si="27"/>
        <v>8.8888888888888878E-2</v>
      </c>
      <c r="AA313" s="66">
        <f t="shared" si="28"/>
        <v>0</v>
      </c>
      <c r="AB313" s="66">
        <f t="shared" si="29"/>
        <v>-6.6666666666666707E-2</v>
      </c>
    </row>
    <row r="314" spans="1:28" s="1" customFormat="1" ht="10.8" x14ac:dyDescent="0.25">
      <c r="A314" s="27">
        <v>105</v>
      </c>
      <c r="B314" s="27">
        <v>105000</v>
      </c>
      <c r="C314" s="27" t="s">
        <v>6</v>
      </c>
      <c r="D314" s="27" t="s">
        <v>7</v>
      </c>
      <c r="E314" s="27" t="s">
        <v>53</v>
      </c>
      <c r="F314" s="27" t="s">
        <v>62</v>
      </c>
      <c r="G314" s="64">
        <v>0.1</v>
      </c>
      <c r="H314" s="64">
        <v>0.4</v>
      </c>
      <c r="I314" s="64">
        <v>0.05</v>
      </c>
      <c r="J314" s="64">
        <v>0.67441860465116277</v>
      </c>
      <c r="K314" s="64">
        <v>0.85862068965517224</v>
      </c>
      <c r="L314" s="64">
        <v>0.1166529445604803</v>
      </c>
      <c r="M314" s="27" t="s">
        <v>101</v>
      </c>
      <c r="N314" s="27">
        <v>104</v>
      </c>
      <c r="O314" s="64">
        <v>8.360401284013344E-2</v>
      </c>
      <c r="P314" s="65">
        <v>0</v>
      </c>
      <c r="Q314" s="2">
        <v>0.1</v>
      </c>
      <c r="R314" s="2">
        <v>0.4</v>
      </c>
      <c r="S314" s="2">
        <v>0.05</v>
      </c>
      <c r="T314" s="2">
        <v>0.67441860465116277</v>
      </c>
      <c r="U314" s="2">
        <v>0.85862068965517224</v>
      </c>
      <c r="V314" s="2">
        <v>0.1166529445604803</v>
      </c>
      <c r="W314" s="66">
        <f t="shared" si="24"/>
        <v>0</v>
      </c>
      <c r="X314" s="66">
        <f t="shared" si="25"/>
        <v>0</v>
      </c>
      <c r="Y314" s="66">
        <f t="shared" si="26"/>
        <v>0</v>
      </c>
      <c r="Z314" s="66">
        <f t="shared" si="27"/>
        <v>0</v>
      </c>
      <c r="AA314" s="66">
        <f t="shared" si="28"/>
        <v>0</v>
      </c>
      <c r="AB314" s="66">
        <f t="shared" si="29"/>
        <v>0</v>
      </c>
    </row>
    <row r="315" spans="1:28" s="1" customFormat="1" ht="10.8" x14ac:dyDescent="0.25">
      <c r="A315" s="27">
        <v>105</v>
      </c>
      <c r="B315" s="27">
        <v>105000</v>
      </c>
      <c r="C315" s="27" t="s">
        <v>6</v>
      </c>
      <c r="D315" s="27" t="s">
        <v>16</v>
      </c>
      <c r="E315" s="27" t="s">
        <v>53</v>
      </c>
      <c r="F315" s="27" t="s">
        <v>62</v>
      </c>
      <c r="G315" s="64">
        <v>0.1</v>
      </c>
      <c r="H315" s="64">
        <v>0.4</v>
      </c>
      <c r="I315" s="64">
        <v>0.18333333333333329</v>
      </c>
      <c r="J315" s="64">
        <v>0.2558139534883721</v>
      </c>
      <c r="K315" s="64">
        <v>0.68545454545454554</v>
      </c>
      <c r="L315" s="64">
        <v>0.34995883368144098</v>
      </c>
      <c r="M315" s="27" t="s">
        <v>101</v>
      </c>
      <c r="N315" s="27">
        <v>104</v>
      </c>
      <c r="O315" s="64">
        <v>8.360401284013344E-2</v>
      </c>
      <c r="P315" s="65">
        <v>0</v>
      </c>
      <c r="Q315" s="2">
        <v>0.1</v>
      </c>
      <c r="R315" s="2">
        <v>0.4</v>
      </c>
      <c r="S315" s="2">
        <v>0.18333333333333329</v>
      </c>
      <c r="T315" s="2">
        <v>0.2558139534883721</v>
      </c>
      <c r="U315" s="2">
        <v>0.68545454545454554</v>
      </c>
      <c r="V315" s="2">
        <v>0.34995883368144098</v>
      </c>
      <c r="W315" s="66">
        <f t="shared" si="24"/>
        <v>0</v>
      </c>
      <c r="X315" s="66">
        <f t="shared" si="25"/>
        <v>0</v>
      </c>
      <c r="Y315" s="66">
        <f t="shared" si="26"/>
        <v>0</v>
      </c>
      <c r="Z315" s="66">
        <f t="shared" si="27"/>
        <v>0</v>
      </c>
      <c r="AA315" s="66">
        <f t="shared" si="28"/>
        <v>0</v>
      </c>
      <c r="AB315" s="66">
        <f t="shared" si="29"/>
        <v>0</v>
      </c>
    </row>
    <row r="316" spans="1:28" s="1" customFormat="1" ht="10.8" x14ac:dyDescent="0.25">
      <c r="A316" s="27">
        <v>105</v>
      </c>
      <c r="B316" s="27">
        <v>105000</v>
      </c>
      <c r="C316" s="27" t="s">
        <v>6</v>
      </c>
      <c r="D316" s="27" t="s">
        <v>17</v>
      </c>
      <c r="E316" s="27" t="s">
        <v>53</v>
      </c>
      <c r="F316" s="27" t="s">
        <v>62</v>
      </c>
      <c r="G316" s="64">
        <v>0.18888888888888891</v>
      </c>
      <c r="H316" s="64">
        <v>0.4</v>
      </c>
      <c r="I316" s="64">
        <v>0.25</v>
      </c>
      <c r="J316" s="64">
        <v>0.186046511627907</v>
      </c>
      <c r="K316" s="64">
        <v>0.8912500000000001</v>
      </c>
      <c r="L316" s="64">
        <v>0.2321205709641504</v>
      </c>
      <c r="M316" s="27" t="s">
        <v>101</v>
      </c>
      <c r="N316" s="27">
        <v>104</v>
      </c>
      <c r="O316" s="64">
        <v>8.360401284013344E-2</v>
      </c>
      <c r="P316" s="65">
        <v>0</v>
      </c>
      <c r="Q316" s="2">
        <v>0.27777777777777779</v>
      </c>
      <c r="R316" s="2">
        <v>0.4</v>
      </c>
      <c r="S316" s="2">
        <v>0.18333333333333329</v>
      </c>
      <c r="T316" s="2">
        <v>0.16279069767441859</v>
      </c>
      <c r="U316" s="2">
        <v>0.99142857142857144</v>
      </c>
      <c r="V316" s="2">
        <v>6.1405832690829181E-3</v>
      </c>
      <c r="W316" s="66">
        <f t="shared" si="24"/>
        <v>-2.3255813953488413E-2</v>
      </c>
      <c r="X316" s="66">
        <f t="shared" si="25"/>
        <v>0.10017857142857134</v>
      </c>
      <c r="Y316" s="66">
        <f t="shared" si="26"/>
        <v>-0.22597998769506747</v>
      </c>
      <c r="Z316" s="66">
        <f t="shared" si="27"/>
        <v>8.8888888888888878E-2</v>
      </c>
      <c r="AA316" s="66">
        <f t="shared" si="28"/>
        <v>0</v>
      </c>
      <c r="AB316" s="66">
        <f t="shared" si="29"/>
        <v>-6.6666666666666707E-2</v>
      </c>
    </row>
    <row r="317" spans="1:28" s="1" customFormat="1" ht="10.8" x14ac:dyDescent="0.25">
      <c r="A317" s="27">
        <v>106</v>
      </c>
      <c r="B317" s="27">
        <v>106000</v>
      </c>
      <c r="C317" s="27" t="s">
        <v>6</v>
      </c>
      <c r="D317" s="27" t="s">
        <v>7</v>
      </c>
      <c r="E317" s="27" t="s">
        <v>53</v>
      </c>
      <c r="F317" s="27" t="s">
        <v>62</v>
      </c>
      <c r="G317" s="64">
        <v>0.1</v>
      </c>
      <c r="H317" s="64">
        <v>0.4</v>
      </c>
      <c r="I317" s="64">
        <v>0.05</v>
      </c>
      <c r="J317" s="64">
        <v>0.65116279069767447</v>
      </c>
      <c r="K317" s="64">
        <v>0.88178571428571417</v>
      </c>
      <c r="L317" s="64">
        <v>0.11555110429507739</v>
      </c>
      <c r="M317" s="27" t="s">
        <v>84</v>
      </c>
      <c r="N317" s="27">
        <v>105</v>
      </c>
      <c r="O317" s="64">
        <v>9.1622336324598319E-2</v>
      </c>
      <c r="P317" s="65">
        <v>0</v>
      </c>
      <c r="Q317" s="2">
        <v>0.1</v>
      </c>
      <c r="R317" s="2">
        <v>0.4</v>
      </c>
      <c r="S317" s="2">
        <v>0.05</v>
      </c>
      <c r="T317" s="2">
        <v>0.65116279069767447</v>
      </c>
      <c r="U317" s="2">
        <v>0.88178571428571417</v>
      </c>
      <c r="V317" s="2">
        <v>0.11555110429507739</v>
      </c>
      <c r="W317" s="66">
        <f t="shared" si="24"/>
        <v>0</v>
      </c>
      <c r="X317" s="66">
        <f t="shared" si="25"/>
        <v>0</v>
      </c>
      <c r="Y317" s="66">
        <f t="shared" si="26"/>
        <v>0</v>
      </c>
      <c r="Z317" s="66">
        <f t="shared" si="27"/>
        <v>0</v>
      </c>
      <c r="AA317" s="66">
        <f t="shared" si="28"/>
        <v>0</v>
      </c>
      <c r="AB317" s="66">
        <f t="shared" si="29"/>
        <v>0</v>
      </c>
    </row>
    <row r="318" spans="1:28" s="1" customFormat="1" ht="10.8" x14ac:dyDescent="0.25">
      <c r="A318" s="27">
        <v>106</v>
      </c>
      <c r="B318" s="27">
        <v>106000</v>
      </c>
      <c r="C318" s="27" t="s">
        <v>6</v>
      </c>
      <c r="D318" s="27" t="s">
        <v>16</v>
      </c>
      <c r="E318" s="27" t="s">
        <v>53</v>
      </c>
      <c r="F318" s="27" t="s">
        <v>62</v>
      </c>
      <c r="G318" s="64">
        <v>0.1</v>
      </c>
      <c r="H318" s="64">
        <v>0.4</v>
      </c>
      <c r="I318" s="64">
        <v>0.18333333333333329</v>
      </c>
      <c r="J318" s="64">
        <v>0.23255813953488369</v>
      </c>
      <c r="K318" s="64">
        <v>0.7340000000000001</v>
      </c>
      <c r="L318" s="64">
        <v>0.34665331288523221</v>
      </c>
      <c r="M318" s="27" t="s">
        <v>84</v>
      </c>
      <c r="N318" s="27">
        <v>105</v>
      </c>
      <c r="O318" s="64">
        <v>9.1622336324598319E-2</v>
      </c>
      <c r="P318" s="65">
        <v>0</v>
      </c>
      <c r="Q318" s="2">
        <v>0.1</v>
      </c>
      <c r="R318" s="2">
        <v>0.4</v>
      </c>
      <c r="S318" s="2">
        <v>0.18333333333333329</v>
      </c>
      <c r="T318" s="2">
        <v>0.23255813953488369</v>
      </c>
      <c r="U318" s="2">
        <v>0.7340000000000001</v>
      </c>
      <c r="V318" s="2">
        <v>0.34665331288523221</v>
      </c>
      <c r="W318" s="66">
        <f t="shared" si="24"/>
        <v>0</v>
      </c>
      <c r="X318" s="66">
        <f t="shared" si="25"/>
        <v>0</v>
      </c>
      <c r="Y318" s="66">
        <f t="shared" si="26"/>
        <v>0</v>
      </c>
      <c r="Z318" s="66">
        <f t="shared" si="27"/>
        <v>0</v>
      </c>
      <c r="AA318" s="66">
        <f t="shared" si="28"/>
        <v>0</v>
      </c>
      <c r="AB318" s="66">
        <f t="shared" si="29"/>
        <v>0</v>
      </c>
    </row>
    <row r="319" spans="1:28" s="1" customFormat="1" ht="10.8" x14ac:dyDescent="0.25">
      <c r="A319" s="27">
        <v>106</v>
      </c>
      <c r="B319" s="27">
        <v>106000</v>
      </c>
      <c r="C319" s="27" t="s">
        <v>6</v>
      </c>
      <c r="D319" s="27" t="s">
        <v>17</v>
      </c>
      <c r="E319" s="27" t="s">
        <v>53</v>
      </c>
      <c r="F319" s="27" t="s">
        <v>62</v>
      </c>
      <c r="G319" s="64">
        <v>0.18888888888888891</v>
      </c>
      <c r="H319" s="64">
        <v>0.4</v>
      </c>
      <c r="I319" s="64">
        <v>0.25</v>
      </c>
      <c r="J319" s="64">
        <v>0.16279069767441859</v>
      </c>
      <c r="K319" s="64">
        <v>0.99142857142857144</v>
      </c>
      <c r="L319" s="64">
        <v>5.6775076036026757E-3</v>
      </c>
      <c r="M319" s="27" t="s">
        <v>84</v>
      </c>
      <c r="N319" s="27">
        <v>105</v>
      </c>
      <c r="O319" s="64">
        <v>9.1622336324598319E-2</v>
      </c>
      <c r="P319" s="65">
        <v>0</v>
      </c>
      <c r="Q319" s="2">
        <v>0.18888888888888891</v>
      </c>
      <c r="R319" s="2">
        <v>0.4</v>
      </c>
      <c r="S319" s="2">
        <v>0.18333333333333329</v>
      </c>
      <c r="T319" s="2">
        <v>0.16279069767441859</v>
      </c>
      <c r="U319" s="2">
        <v>0.99142857142857144</v>
      </c>
      <c r="V319" s="2">
        <v>5.6775076036026757E-3</v>
      </c>
      <c r="W319" s="66">
        <f t="shared" si="24"/>
        <v>0</v>
      </c>
      <c r="X319" s="66">
        <f t="shared" si="25"/>
        <v>0</v>
      </c>
      <c r="Y319" s="66">
        <f t="shared" si="26"/>
        <v>0</v>
      </c>
      <c r="Z319" s="66">
        <f t="shared" si="27"/>
        <v>0</v>
      </c>
      <c r="AA319" s="66">
        <f t="shared" si="28"/>
        <v>0</v>
      </c>
      <c r="AB319" s="66">
        <f t="shared" si="29"/>
        <v>-6.6666666666666707E-2</v>
      </c>
    </row>
    <row r="320" spans="1:28" s="1" customFormat="1" ht="10.8" x14ac:dyDescent="0.25">
      <c r="A320" s="27">
        <v>107</v>
      </c>
      <c r="B320" s="27">
        <v>107000</v>
      </c>
      <c r="C320" s="27" t="s">
        <v>6</v>
      </c>
      <c r="D320" s="27" t="s">
        <v>7</v>
      </c>
      <c r="E320" s="27" t="s">
        <v>53</v>
      </c>
      <c r="F320" s="27" t="s">
        <v>62</v>
      </c>
      <c r="G320" s="64">
        <v>0.1</v>
      </c>
      <c r="H320" s="64">
        <v>0.4</v>
      </c>
      <c r="I320" s="64">
        <v>0.05</v>
      </c>
      <c r="J320" s="64">
        <v>0.62790697674418605</v>
      </c>
      <c r="K320" s="64">
        <v>0.90777777777777768</v>
      </c>
      <c r="L320" s="64">
        <v>5.6874523164115919E-2</v>
      </c>
      <c r="M320" s="27" t="s">
        <v>109</v>
      </c>
      <c r="N320" s="27">
        <v>106</v>
      </c>
      <c r="O320" s="64">
        <v>9.5494514748531059E-2</v>
      </c>
      <c r="P320" s="65">
        <v>0</v>
      </c>
      <c r="Q320" s="2">
        <v>0.1</v>
      </c>
      <c r="R320" s="2">
        <v>0.4</v>
      </c>
      <c r="S320" s="2">
        <v>0.05</v>
      </c>
      <c r="T320" s="2">
        <v>0.62790697674418605</v>
      </c>
      <c r="U320" s="2">
        <v>0.90777777777777768</v>
      </c>
      <c r="V320" s="2">
        <v>5.6874523164115919E-2</v>
      </c>
      <c r="W320" s="66">
        <f t="shared" si="24"/>
        <v>0</v>
      </c>
      <c r="X320" s="66">
        <f t="shared" si="25"/>
        <v>0</v>
      </c>
      <c r="Y320" s="66">
        <f t="shared" si="26"/>
        <v>0</v>
      </c>
      <c r="Z320" s="66">
        <f t="shared" si="27"/>
        <v>0</v>
      </c>
      <c r="AA320" s="66">
        <f t="shared" si="28"/>
        <v>0</v>
      </c>
      <c r="AB320" s="66">
        <f t="shared" si="29"/>
        <v>0</v>
      </c>
    </row>
    <row r="321" spans="1:28" s="1" customFormat="1" ht="10.8" x14ac:dyDescent="0.25">
      <c r="A321" s="27">
        <v>107</v>
      </c>
      <c r="B321" s="27">
        <v>107000</v>
      </c>
      <c r="C321" s="27" t="s">
        <v>6</v>
      </c>
      <c r="D321" s="27" t="s">
        <v>16</v>
      </c>
      <c r="E321" s="27" t="s">
        <v>53</v>
      </c>
      <c r="F321" s="27" t="s">
        <v>62</v>
      </c>
      <c r="G321" s="64">
        <v>0.1</v>
      </c>
      <c r="H321" s="64">
        <v>0.4</v>
      </c>
      <c r="I321" s="64">
        <v>0.18333333333333329</v>
      </c>
      <c r="J321" s="64">
        <v>0.20930232558139539</v>
      </c>
      <c r="K321" s="64">
        <v>0.79666666666666675</v>
      </c>
      <c r="L321" s="64">
        <v>0.2274980926564637</v>
      </c>
      <c r="M321" s="27" t="s">
        <v>109</v>
      </c>
      <c r="N321" s="27">
        <v>106</v>
      </c>
      <c r="O321" s="64">
        <v>9.5494514748531059E-2</v>
      </c>
      <c r="P321" s="65">
        <v>0</v>
      </c>
      <c r="Q321" s="2">
        <v>0.1</v>
      </c>
      <c r="R321" s="2">
        <v>0.4</v>
      </c>
      <c r="S321" s="2">
        <v>0.1166666666666667</v>
      </c>
      <c r="T321" s="2">
        <v>0.39534883720930231</v>
      </c>
      <c r="U321" s="2">
        <v>0.87823529411764722</v>
      </c>
      <c r="V321" s="2">
        <v>0.24060553627518391</v>
      </c>
      <c r="W321" s="66">
        <f t="shared" si="24"/>
        <v>0.18604651162790692</v>
      </c>
      <c r="X321" s="66">
        <f t="shared" si="25"/>
        <v>8.156862745098048E-2</v>
      </c>
      <c r="Y321" s="66">
        <f t="shared" si="26"/>
        <v>1.310744361872021E-2</v>
      </c>
      <c r="Z321" s="66">
        <f t="shared" si="27"/>
        <v>0</v>
      </c>
      <c r="AA321" s="66">
        <f t="shared" si="28"/>
        <v>0</v>
      </c>
      <c r="AB321" s="66">
        <f t="shared" si="29"/>
        <v>-6.6666666666666596E-2</v>
      </c>
    </row>
    <row r="322" spans="1:28" s="1" customFormat="1" ht="10.8" x14ac:dyDescent="0.25">
      <c r="A322" s="27">
        <v>107</v>
      </c>
      <c r="B322" s="27">
        <v>107000</v>
      </c>
      <c r="C322" s="27" t="s">
        <v>6</v>
      </c>
      <c r="D322" s="27" t="s">
        <v>17</v>
      </c>
      <c r="E322" s="27" t="s">
        <v>53</v>
      </c>
      <c r="F322" s="27" t="s">
        <v>62</v>
      </c>
      <c r="G322" s="64">
        <v>0.18888888888888891</v>
      </c>
      <c r="H322" s="64">
        <v>0.4</v>
      </c>
      <c r="I322" s="64">
        <v>0.25</v>
      </c>
      <c r="J322" s="64">
        <v>0.16279069767441859</v>
      </c>
      <c r="K322" s="64">
        <v>0.99142857142857144</v>
      </c>
      <c r="L322" s="64">
        <v>7.9373617835156365E-3</v>
      </c>
      <c r="M322" s="27" t="s">
        <v>109</v>
      </c>
      <c r="N322" s="27">
        <v>106</v>
      </c>
      <c r="O322" s="64">
        <v>9.5494514748531059E-2</v>
      </c>
      <c r="P322" s="65">
        <v>0</v>
      </c>
      <c r="Q322" s="2">
        <v>0.18888888888888891</v>
      </c>
      <c r="R322" s="2">
        <v>0.4</v>
      </c>
      <c r="S322" s="2">
        <v>0.18333333333333329</v>
      </c>
      <c r="T322" s="2">
        <v>0.16279069767441859</v>
      </c>
      <c r="U322" s="2">
        <v>0.99142857142857144</v>
      </c>
      <c r="V322" s="2">
        <v>7.9373617835156365E-3</v>
      </c>
      <c r="W322" s="66">
        <f t="shared" ref="W322:W385" si="30">T322-J322</f>
        <v>0</v>
      </c>
      <c r="X322" s="66">
        <f t="shared" ref="X322:X385" si="31">U322-K322</f>
        <v>0</v>
      </c>
      <c r="Y322" s="66">
        <f t="shared" ref="Y322:Y385" si="32">V322-L322</f>
        <v>0</v>
      </c>
      <c r="Z322" s="66">
        <f t="shared" ref="Z322:Z385" si="33">Q322-G322</f>
        <v>0</v>
      </c>
      <c r="AA322" s="66">
        <f t="shared" ref="AA322:AA385" si="34">R322-H322</f>
        <v>0</v>
      </c>
      <c r="AB322" s="66">
        <f t="shared" ref="AB322:AB385" si="35">S322-I322</f>
        <v>-6.6666666666666707E-2</v>
      </c>
    </row>
    <row r="323" spans="1:28" s="1" customFormat="1" ht="10.8" x14ac:dyDescent="0.25">
      <c r="A323" s="27">
        <v>108</v>
      </c>
      <c r="B323" s="27">
        <v>108000</v>
      </c>
      <c r="C323" s="27" t="s">
        <v>6</v>
      </c>
      <c r="D323" s="27" t="s">
        <v>7</v>
      </c>
      <c r="E323" s="27" t="s">
        <v>53</v>
      </c>
      <c r="F323" s="27" t="s">
        <v>62</v>
      </c>
      <c r="G323" s="64">
        <v>0.1</v>
      </c>
      <c r="H323" s="64">
        <v>0.4</v>
      </c>
      <c r="I323" s="64">
        <v>0.05</v>
      </c>
      <c r="J323" s="64">
        <v>0.60465116279069764</v>
      </c>
      <c r="K323" s="64">
        <v>0.9392307692307692</v>
      </c>
      <c r="L323" s="64">
        <v>8.415410639424399E-4</v>
      </c>
      <c r="M323" s="27" t="s">
        <v>89</v>
      </c>
      <c r="N323" s="27">
        <v>107</v>
      </c>
      <c r="O323" s="64">
        <v>8.2156189349370842E-2</v>
      </c>
      <c r="P323" s="65">
        <v>0</v>
      </c>
      <c r="Q323" s="2">
        <v>0.1</v>
      </c>
      <c r="R323" s="2">
        <v>0.4</v>
      </c>
      <c r="S323" s="2">
        <v>0.05</v>
      </c>
      <c r="T323" s="2">
        <v>0.60465116279069764</v>
      </c>
      <c r="U323" s="2">
        <v>0.9392307692307692</v>
      </c>
      <c r="V323" s="2">
        <v>8.415410639424399E-4</v>
      </c>
      <c r="W323" s="66">
        <f t="shared" si="30"/>
        <v>0</v>
      </c>
      <c r="X323" s="66">
        <f t="shared" si="31"/>
        <v>0</v>
      </c>
      <c r="Y323" s="66">
        <f t="shared" si="32"/>
        <v>0</v>
      </c>
      <c r="Z323" s="66">
        <f t="shared" si="33"/>
        <v>0</v>
      </c>
      <c r="AA323" s="66">
        <f t="shared" si="34"/>
        <v>0</v>
      </c>
      <c r="AB323" s="66">
        <f t="shared" si="35"/>
        <v>0</v>
      </c>
    </row>
    <row r="324" spans="1:28" s="1" customFormat="1" ht="10.8" x14ac:dyDescent="0.25">
      <c r="A324" s="27">
        <v>108</v>
      </c>
      <c r="B324" s="27">
        <v>108000</v>
      </c>
      <c r="C324" s="27" t="s">
        <v>6</v>
      </c>
      <c r="D324" s="27" t="s">
        <v>16</v>
      </c>
      <c r="E324" s="27" t="s">
        <v>53</v>
      </c>
      <c r="F324" s="27" t="s">
        <v>62</v>
      </c>
      <c r="G324" s="64">
        <v>0.1</v>
      </c>
      <c r="H324" s="64">
        <v>0.4</v>
      </c>
      <c r="I324" s="64">
        <v>0.18333333333333329</v>
      </c>
      <c r="J324" s="64">
        <v>0.186046511627907</v>
      </c>
      <c r="K324" s="64">
        <v>0.88375000000000004</v>
      </c>
      <c r="L324" s="64">
        <v>5.890787447597079E-3</v>
      </c>
      <c r="M324" s="27" t="s">
        <v>89</v>
      </c>
      <c r="N324" s="27">
        <v>107</v>
      </c>
      <c r="O324" s="64">
        <v>8.2156189349370842E-2</v>
      </c>
      <c r="P324" s="65">
        <v>0</v>
      </c>
      <c r="Q324" s="2">
        <v>0.1</v>
      </c>
      <c r="R324" s="2">
        <v>0.4</v>
      </c>
      <c r="S324" s="2">
        <v>0.1166666666666667</v>
      </c>
      <c r="T324" s="2">
        <v>0.37209302325581389</v>
      </c>
      <c r="U324" s="2">
        <v>0.92687500000000023</v>
      </c>
      <c r="V324" s="2">
        <v>0.15502431133567321</v>
      </c>
      <c r="W324" s="66">
        <f t="shared" si="30"/>
        <v>0.18604651162790689</v>
      </c>
      <c r="X324" s="66">
        <f t="shared" si="31"/>
        <v>4.3125000000000191E-2</v>
      </c>
      <c r="Y324" s="66">
        <f t="shared" si="32"/>
        <v>0.14913352388807613</v>
      </c>
      <c r="Z324" s="66">
        <f t="shared" si="33"/>
        <v>0</v>
      </c>
      <c r="AA324" s="66">
        <f t="shared" si="34"/>
        <v>0</v>
      </c>
      <c r="AB324" s="66">
        <f t="shared" si="35"/>
        <v>-6.6666666666666596E-2</v>
      </c>
    </row>
    <row r="325" spans="1:28" s="1" customFormat="1" ht="10.8" x14ac:dyDescent="0.25">
      <c r="A325" s="27">
        <v>108</v>
      </c>
      <c r="B325" s="27">
        <v>108000</v>
      </c>
      <c r="C325" s="27" t="s">
        <v>6</v>
      </c>
      <c r="D325" s="27" t="s">
        <v>17</v>
      </c>
      <c r="E325" s="27" t="s">
        <v>53</v>
      </c>
      <c r="F325" s="27" t="s">
        <v>62</v>
      </c>
      <c r="G325" s="64">
        <v>0.18888888888888891</v>
      </c>
      <c r="H325" s="64">
        <v>0.4</v>
      </c>
      <c r="I325" s="64">
        <v>0.25</v>
      </c>
      <c r="J325" s="64">
        <v>0.16279069767441859</v>
      </c>
      <c r="K325" s="64">
        <v>0.99142857142857144</v>
      </c>
      <c r="L325" s="64">
        <v>5.890787447597079E-3</v>
      </c>
      <c r="M325" s="27" t="s">
        <v>89</v>
      </c>
      <c r="N325" s="27">
        <v>107</v>
      </c>
      <c r="O325" s="64">
        <v>8.2156189349370842E-2</v>
      </c>
      <c r="P325" s="65">
        <v>0</v>
      </c>
      <c r="Q325" s="2">
        <v>0.18888888888888891</v>
      </c>
      <c r="R325" s="2">
        <v>0.4</v>
      </c>
      <c r="S325" s="2">
        <v>0.18333333333333329</v>
      </c>
      <c r="T325" s="2">
        <v>0.16279069767441859</v>
      </c>
      <c r="U325" s="2">
        <v>0.99142857142857144</v>
      </c>
      <c r="V325" s="2">
        <v>5.890787447597079E-3</v>
      </c>
      <c r="W325" s="66">
        <f t="shared" si="30"/>
        <v>0</v>
      </c>
      <c r="X325" s="66">
        <f t="shared" si="31"/>
        <v>0</v>
      </c>
      <c r="Y325" s="66">
        <f t="shared" si="32"/>
        <v>0</v>
      </c>
      <c r="Z325" s="66">
        <f t="shared" si="33"/>
        <v>0</v>
      </c>
      <c r="AA325" s="66">
        <f t="shared" si="34"/>
        <v>0</v>
      </c>
      <c r="AB325" s="66">
        <f t="shared" si="35"/>
        <v>-6.6666666666666707E-2</v>
      </c>
    </row>
    <row r="326" spans="1:28" s="1" customFormat="1" ht="10.8" x14ac:dyDescent="0.25">
      <c r="A326" s="27">
        <v>109</v>
      </c>
      <c r="B326" s="27">
        <v>109000</v>
      </c>
      <c r="C326" s="27" t="s">
        <v>6</v>
      </c>
      <c r="D326" s="27" t="s">
        <v>7</v>
      </c>
      <c r="E326" s="27" t="s">
        <v>53</v>
      </c>
      <c r="F326" s="27" t="s">
        <v>62</v>
      </c>
      <c r="G326" s="64">
        <v>0.1</v>
      </c>
      <c r="H326" s="64">
        <v>0.4</v>
      </c>
      <c r="I326" s="64">
        <v>0.05</v>
      </c>
      <c r="J326" s="64">
        <v>0.60465116279069764</v>
      </c>
      <c r="K326" s="64">
        <v>0.93846153846153824</v>
      </c>
      <c r="L326" s="64">
        <v>4.9182110493297044E-4</v>
      </c>
      <c r="M326" s="27" t="s">
        <v>91</v>
      </c>
      <c r="N326" s="27">
        <v>108</v>
      </c>
      <c r="O326" s="64">
        <v>8.7165831814960223E-2</v>
      </c>
      <c r="P326" s="65">
        <v>0</v>
      </c>
      <c r="Q326" s="2">
        <v>0.1</v>
      </c>
      <c r="R326" s="2">
        <v>0.4</v>
      </c>
      <c r="S326" s="2">
        <v>0.05</v>
      </c>
      <c r="T326" s="2">
        <v>0.60465116279069764</v>
      </c>
      <c r="U326" s="2">
        <v>0.93846153846153824</v>
      </c>
      <c r="V326" s="2">
        <v>4.9182110493297044E-4</v>
      </c>
      <c r="W326" s="66">
        <f t="shared" si="30"/>
        <v>0</v>
      </c>
      <c r="X326" s="66">
        <f t="shared" si="31"/>
        <v>0</v>
      </c>
      <c r="Y326" s="66">
        <f t="shared" si="32"/>
        <v>0</v>
      </c>
      <c r="Z326" s="66">
        <f t="shared" si="33"/>
        <v>0</v>
      </c>
      <c r="AA326" s="66">
        <f t="shared" si="34"/>
        <v>0</v>
      </c>
      <c r="AB326" s="66">
        <f t="shared" si="35"/>
        <v>0</v>
      </c>
    </row>
    <row r="327" spans="1:28" s="1" customFormat="1" ht="10.8" x14ac:dyDescent="0.25">
      <c r="A327" s="27">
        <v>109</v>
      </c>
      <c r="B327" s="27">
        <v>109000</v>
      </c>
      <c r="C327" s="27" t="s">
        <v>6</v>
      </c>
      <c r="D327" s="27" t="s">
        <v>16</v>
      </c>
      <c r="E327" s="27" t="s">
        <v>53</v>
      </c>
      <c r="F327" s="27" t="s">
        <v>62</v>
      </c>
      <c r="G327" s="64">
        <v>0.1</v>
      </c>
      <c r="H327" s="64">
        <v>0.4</v>
      </c>
      <c r="I327" s="64">
        <v>0.18333333333333329</v>
      </c>
      <c r="J327" s="64">
        <v>0.186046511627907</v>
      </c>
      <c r="K327" s="64">
        <v>0.88125000000000009</v>
      </c>
      <c r="L327" s="64">
        <v>3.4427477345307929E-3</v>
      </c>
      <c r="M327" s="27" t="s">
        <v>91</v>
      </c>
      <c r="N327" s="27">
        <v>108</v>
      </c>
      <c r="O327" s="64">
        <v>8.7165831814960223E-2</v>
      </c>
      <c r="P327" s="65">
        <v>0</v>
      </c>
      <c r="Q327" s="2">
        <v>0.1</v>
      </c>
      <c r="R327" s="2">
        <v>0.4</v>
      </c>
      <c r="S327" s="2">
        <v>0.18333333333333329</v>
      </c>
      <c r="T327" s="2">
        <v>0.186046511627907</v>
      </c>
      <c r="U327" s="2">
        <v>0.88125000000000009</v>
      </c>
      <c r="V327" s="2">
        <v>3.4427477345307929E-3</v>
      </c>
      <c r="W327" s="66">
        <f t="shared" si="30"/>
        <v>0</v>
      </c>
      <c r="X327" s="66">
        <f t="shared" si="31"/>
        <v>0</v>
      </c>
      <c r="Y327" s="66">
        <f t="shared" si="32"/>
        <v>0</v>
      </c>
      <c r="Z327" s="66">
        <f t="shared" si="33"/>
        <v>0</v>
      </c>
      <c r="AA327" s="66">
        <f t="shared" si="34"/>
        <v>0</v>
      </c>
      <c r="AB327" s="66">
        <f t="shared" si="35"/>
        <v>0</v>
      </c>
    </row>
    <row r="328" spans="1:28" s="1" customFormat="1" ht="10.8" x14ac:dyDescent="0.25">
      <c r="A328" s="27">
        <v>109</v>
      </c>
      <c r="B328" s="27">
        <v>109000</v>
      </c>
      <c r="C328" s="27" t="s">
        <v>6</v>
      </c>
      <c r="D328" s="27" t="s">
        <v>17</v>
      </c>
      <c r="E328" s="27" t="s">
        <v>53</v>
      </c>
      <c r="F328" s="27" t="s">
        <v>62</v>
      </c>
      <c r="G328" s="64">
        <v>0.18888888888888891</v>
      </c>
      <c r="H328" s="64">
        <v>0.4</v>
      </c>
      <c r="I328" s="64">
        <v>0.25</v>
      </c>
      <c r="J328" s="64">
        <v>0.16279069767441859</v>
      </c>
      <c r="K328" s="64">
        <v>0.99142857142857144</v>
      </c>
      <c r="L328" s="64">
        <v>3.4427477345307929E-3</v>
      </c>
      <c r="M328" s="27" t="s">
        <v>91</v>
      </c>
      <c r="N328" s="27">
        <v>108</v>
      </c>
      <c r="O328" s="64">
        <v>8.7165831814960223E-2</v>
      </c>
      <c r="P328" s="65">
        <v>0</v>
      </c>
      <c r="Q328" s="2">
        <v>0.18888888888888891</v>
      </c>
      <c r="R328" s="2">
        <v>0.4</v>
      </c>
      <c r="S328" s="2">
        <v>0.18333333333333329</v>
      </c>
      <c r="T328" s="2">
        <v>0.16279069767441859</v>
      </c>
      <c r="U328" s="2">
        <v>0.99142857142857144</v>
      </c>
      <c r="V328" s="2">
        <v>3.4427477345307929E-3</v>
      </c>
      <c r="W328" s="66">
        <f t="shared" si="30"/>
        <v>0</v>
      </c>
      <c r="X328" s="66">
        <f t="shared" si="31"/>
        <v>0</v>
      </c>
      <c r="Y328" s="66">
        <f t="shared" si="32"/>
        <v>0</v>
      </c>
      <c r="Z328" s="66">
        <f t="shared" si="33"/>
        <v>0</v>
      </c>
      <c r="AA328" s="66">
        <f t="shared" si="34"/>
        <v>0</v>
      </c>
      <c r="AB328" s="66">
        <f t="shared" si="35"/>
        <v>-6.6666666666666707E-2</v>
      </c>
    </row>
    <row r="329" spans="1:28" s="1" customFormat="1" ht="10.8" x14ac:dyDescent="0.25">
      <c r="A329" s="27">
        <v>110</v>
      </c>
      <c r="B329" s="27">
        <v>110000</v>
      </c>
      <c r="C329" s="27" t="s">
        <v>6</v>
      </c>
      <c r="D329" s="27" t="s">
        <v>7</v>
      </c>
      <c r="E329" s="27" t="s">
        <v>53</v>
      </c>
      <c r="F329" s="27" t="s">
        <v>62</v>
      </c>
      <c r="G329" s="64">
        <v>0.1</v>
      </c>
      <c r="H329" s="64">
        <v>0.4</v>
      </c>
      <c r="I329" s="64">
        <v>0.05</v>
      </c>
      <c r="J329" s="64">
        <v>0.58139534883720934</v>
      </c>
      <c r="K329" s="64">
        <v>0.97240000000000004</v>
      </c>
      <c r="L329" s="64">
        <v>0</v>
      </c>
      <c r="M329" s="27" t="s">
        <v>99</v>
      </c>
      <c r="N329" s="27">
        <v>109</v>
      </c>
      <c r="O329" s="64">
        <v>7.7439214872284098E-2</v>
      </c>
      <c r="P329" s="65">
        <v>0</v>
      </c>
      <c r="Q329" s="2">
        <v>0.1</v>
      </c>
      <c r="R329" s="2">
        <v>0.4</v>
      </c>
      <c r="S329" s="2">
        <v>0.05</v>
      </c>
      <c r="T329" s="2">
        <v>0.58139534883720934</v>
      </c>
      <c r="U329" s="2">
        <v>0.97240000000000004</v>
      </c>
      <c r="V329" s="2">
        <v>0</v>
      </c>
      <c r="W329" s="66">
        <f t="shared" si="30"/>
        <v>0</v>
      </c>
      <c r="X329" s="66">
        <f t="shared" si="31"/>
        <v>0</v>
      </c>
      <c r="Y329" s="66">
        <f t="shared" si="32"/>
        <v>0</v>
      </c>
      <c r="Z329" s="66">
        <f t="shared" si="33"/>
        <v>0</v>
      </c>
      <c r="AA329" s="66">
        <f t="shared" si="34"/>
        <v>0</v>
      </c>
      <c r="AB329" s="66">
        <f t="shared" si="35"/>
        <v>0</v>
      </c>
    </row>
    <row r="330" spans="1:28" s="1" customFormat="1" ht="10.8" x14ac:dyDescent="0.25">
      <c r="A330" s="27">
        <v>110</v>
      </c>
      <c r="B330" s="27">
        <v>110000</v>
      </c>
      <c r="C330" s="27" t="s">
        <v>6</v>
      </c>
      <c r="D330" s="27" t="s">
        <v>16</v>
      </c>
      <c r="E330" s="27" t="s">
        <v>53</v>
      </c>
      <c r="F330" s="27" t="s">
        <v>62</v>
      </c>
      <c r="G330" s="64">
        <v>0.1</v>
      </c>
      <c r="H330" s="64">
        <v>0.4</v>
      </c>
      <c r="I330" s="64">
        <v>0.18333333333333329</v>
      </c>
      <c r="J330" s="64">
        <v>0.16279069767441859</v>
      </c>
      <c r="K330" s="64">
        <v>0.99142857142857144</v>
      </c>
      <c r="L330" s="64">
        <v>0</v>
      </c>
      <c r="M330" s="27" t="s">
        <v>99</v>
      </c>
      <c r="N330" s="27">
        <v>109</v>
      </c>
      <c r="O330" s="64">
        <v>7.7439214872284098E-2</v>
      </c>
      <c r="P330" s="65">
        <v>0</v>
      </c>
      <c r="Q330" s="2">
        <v>0.1</v>
      </c>
      <c r="R330" s="2">
        <v>0.4</v>
      </c>
      <c r="S330" s="2">
        <v>0.05</v>
      </c>
      <c r="T330" s="2">
        <v>0.58139534883720934</v>
      </c>
      <c r="U330" s="2">
        <v>0.97240000000000004</v>
      </c>
      <c r="V330" s="2">
        <v>0</v>
      </c>
      <c r="W330" s="66">
        <f t="shared" si="30"/>
        <v>0.41860465116279078</v>
      </c>
      <c r="X330" s="66">
        <f t="shared" si="31"/>
        <v>-1.9028571428571395E-2</v>
      </c>
      <c r="Y330" s="66">
        <f t="shared" si="32"/>
        <v>0</v>
      </c>
      <c r="Z330" s="66">
        <f t="shared" si="33"/>
        <v>0</v>
      </c>
      <c r="AA330" s="66">
        <f t="shared" si="34"/>
        <v>0</v>
      </c>
      <c r="AB330" s="66">
        <f t="shared" si="35"/>
        <v>-0.1333333333333333</v>
      </c>
    </row>
    <row r="331" spans="1:28" s="1" customFormat="1" ht="10.8" x14ac:dyDescent="0.25">
      <c r="A331" s="27">
        <v>110</v>
      </c>
      <c r="B331" s="27">
        <v>110000</v>
      </c>
      <c r="C331" s="27" t="s">
        <v>6</v>
      </c>
      <c r="D331" s="27" t="s">
        <v>17</v>
      </c>
      <c r="E331" s="27" t="s">
        <v>53</v>
      </c>
      <c r="F331" s="27" t="s">
        <v>62</v>
      </c>
      <c r="G331" s="64">
        <v>0.18888888888888891</v>
      </c>
      <c r="H331" s="64">
        <v>0.4</v>
      </c>
      <c r="I331" s="64">
        <v>0.25</v>
      </c>
      <c r="J331" s="64">
        <v>0.16279069767441859</v>
      </c>
      <c r="K331" s="64">
        <v>0.99142857142857144</v>
      </c>
      <c r="L331" s="64">
        <v>0</v>
      </c>
      <c r="M331" s="27" t="s">
        <v>99</v>
      </c>
      <c r="N331" s="27">
        <v>109</v>
      </c>
      <c r="O331" s="64">
        <v>7.7439214872284098E-2</v>
      </c>
      <c r="P331" s="65">
        <v>0</v>
      </c>
      <c r="Q331" s="2">
        <v>0.1</v>
      </c>
      <c r="R331" s="2">
        <v>0.4</v>
      </c>
      <c r="S331" s="2">
        <v>0.18333333333333329</v>
      </c>
      <c r="T331" s="2">
        <v>0.16279069767441859</v>
      </c>
      <c r="U331" s="2">
        <v>0.99142857142857144</v>
      </c>
      <c r="V331" s="2">
        <v>0</v>
      </c>
      <c r="W331" s="66">
        <f t="shared" si="30"/>
        <v>0</v>
      </c>
      <c r="X331" s="66">
        <f t="shared" si="31"/>
        <v>0</v>
      </c>
      <c r="Y331" s="66">
        <f t="shared" si="32"/>
        <v>0</v>
      </c>
      <c r="Z331" s="66">
        <f t="shared" si="33"/>
        <v>-8.8888888888888906E-2</v>
      </c>
      <c r="AA331" s="66">
        <f t="shared" si="34"/>
        <v>0</v>
      </c>
      <c r="AB331" s="66">
        <f t="shared" si="35"/>
        <v>-6.6666666666666707E-2</v>
      </c>
    </row>
    <row r="332" spans="1:28" s="1" customFormat="1" ht="10.8" x14ac:dyDescent="0.25">
      <c r="A332" s="27">
        <v>111</v>
      </c>
      <c r="B332" s="27">
        <v>111000</v>
      </c>
      <c r="C332" s="27" t="s">
        <v>6</v>
      </c>
      <c r="D332" s="27" t="s">
        <v>7</v>
      </c>
      <c r="E332" s="27" t="s">
        <v>53</v>
      </c>
      <c r="F332" s="27" t="s">
        <v>62</v>
      </c>
      <c r="G332" s="64">
        <v>0.1</v>
      </c>
      <c r="H332" s="64">
        <v>0.4</v>
      </c>
      <c r="I332" s="64">
        <v>0.05</v>
      </c>
      <c r="J332" s="64">
        <v>0.58139534883720934</v>
      </c>
      <c r="K332" s="64">
        <v>0.97239999999999993</v>
      </c>
      <c r="L332" s="64">
        <v>0</v>
      </c>
      <c r="M332" s="27" t="s">
        <v>110</v>
      </c>
      <c r="N332" s="27">
        <v>110</v>
      </c>
      <c r="O332" s="64">
        <v>7.3561696625038947E-2</v>
      </c>
      <c r="P332" s="65">
        <v>0</v>
      </c>
      <c r="Q332" s="2">
        <v>0.1</v>
      </c>
      <c r="R332" s="2">
        <v>0.4</v>
      </c>
      <c r="S332" s="2">
        <v>0.05</v>
      </c>
      <c r="T332" s="2">
        <v>0.58139534883720934</v>
      </c>
      <c r="U332" s="2">
        <v>0.97239999999999993</v>
      </c>
      <c r="V332" s="2">
        <v>0</v>
      </c>
      <c r="W332" s="66">
        <f t="shared" si="30"/>
        <v>0</v>
      </c>
      <c r="X332" s="66">
        <f t="shared" si="31"/>
        <v>0</v>
      </c>
      <c r="Y332" s="66">
        <f t="shared" si="32"/>
        <v>0</v>
      </c>
      <c r="Z332" s="66">
        <f t="shared" si="33"/>
        <v>0</v>
      </c>
      <c r="AA332" s="66">
        <f t="shared" si="34"/>
        <v>0</v>
      </c>
      <c r="AB332" s="66">
        <f t="shared" si="35"/>
        <v>0</v>
      </c>
    </row>
    <row r="333" spans="1:28" s="1" customFormat="1" ht="10.8" x14ac:dyDescent="0.25">
      <c r="A333" s="27">
        <v>111</v>
      </c>
      <c r="B333" s="27">
        <v>111000</v>
      </c>
      <c r="C333" s="27" t="s">
        <v>6</v>
      </c>
      <c r="D333" s="27" t="s">
        <v>16</v>
      </c>
      <c r="E333" s="27" t="s">
        <v>53</v>
      </c>
      <c r="F333" s="27" t="s">
        <v>62</v>
      </c>
      <c r="G333" s="64">
        <v>0.1</v>
      </c>
      <c r="H333" s="64">
        <v>0.4</v>
      </c>
      <c r="I333" s="64">
        <v>0.18333333333333329</v>
      </c>
      <c r="J333" s="64">
        <v>0.16279069767441859</v>
      </c>
      <c r="K333" s="64">
        <v>0.99142857142857144</v>
      </c>
      <c r="L333" s="64">
        <v>0</v>
      </c>
      <c r="M333" s="27" t="s">
        <v>110</v>
      </c>
      <c r="N333" s="27">
        <v>110</v>
      </c>
      <c r="O333" s="64">
        <v>7.3561696625038947E-2</v>
      </c>
      <c r="P333" s="65">
        <v>0</v>
      </c>
      <c r="Q333" s="2">
        <v>0.1</v>
      </c>
      <c r="R333" s="2">
        <v>0.4</v>
      </c>
      <c r="S333" s="2">
        <v>0.05</v>
      </c>
      <c r="T333" s="2">
        <v>0.58139534883720934</v>
      </c>
      <c r="U333" s="2">
        <v>0.97239999999999993</v>
      </c>
      <c r="V333" s="2">
        <v>0</v>
      </c>
      <c r="W333" s="66">
        <f t="shared" si="30"/>
        <v>0.41860465116279078</v>
      </c>
      <c r="X333" s="66">
        <f t="shared" si="31"/>
        <v>-1.9028571428571506E-2</v>
      </c>
      <c r="Y333" s="66">
        <f t="shared" si="32"/>
        <v>0</v>
      </c>
      <c r="Z333" s="66">
        <f t="shared" si="33"/>
        <v>0</v>
      </c>
      <c r="AA333" s="66">
        <f t="shared" si="34"/>
        <v>0</v>
      </c>
      <c r="AB333" s="66">
        <f t="shared" si="35"/>
        <v>-0.1333333333333333</v>
      </c>
    </row>
    <row r="334" spans="1:28" s="1" customFormat="1" ht="10.8" x14ac:dyDescent="0.25">
      <c r="A334" s="27">
        <v>111</v>
      </c>
      <c r="B334" s="27">
        <v>111000</v>
      </c>
      <c r="C334" s="27" t="s">
        <v>6</v>
      </c>
      <c r="D334" s="27" t="s">
        <v>17</v>
      </c>
      <c r="E334" s="27" t="s">
        <v>53</v>
      </c>
      <c r="F334" s="27" t="s">
        <v>62</v>
      </c>
      <c r="G334" s="64">
        <v>0.18888888888888891</v>
      </c>
      <c r="H334" s="64">
        <v>0.4</v>
      </c>
      <c r="I334" s="64">
        <v>0.25</v>
      </c>
      <c r="J334" s="64">
        <v>0.16279069767441859</v>
      </c>
      <c r="K334" s="64">
        <v>0.99142857142857144</v>
      </c>
      <c r="L334" s="64">
        <v>0</v>
      </c>
      <c r="M334" s="27" t="s">
        <v>110</v>
      </c>
      <c r="N334" s="27">
        <v>110</v>
      </c>
      <c r="O334" s="64">
        <v>7.3561696625038947E-2</v>
      </c>
      <c r="P334" s="65">
        <v>0</v>
      </c>
      <c r="Q334" s="2">
        <v>0.1</v>
      </c>
      <c r="R334" s="2">
        <v>0.4</v>
      </c>
      <c r="S334" s="2">
        <v>0.18333333333333329</v>
      </c>
      <c r="T334" s="2">
        <v>0.16279069767441859</v>
      </c>
      <c r="U334" s="2">
        <v>0.99142857142857144</v>
      </c>
      <c r="V334" s="2">
        <v>0</v>
      </c>
      <c r="W334" s="66">
        <f t="shared" si="30"/>
        <v>0</v>
      </c>
      <c r="X334" s="66">
        <f t="shared" si="31"/>
        <v>0</v>
      </c>
      <c r="Y334" s="66">
        <f t="shared" si="32"/>
        <v>0</v>
      </c>
      <c r="Z334" s="66">
        <f t="shared" si="33"/>
        <v>-8.8888888888888906E-2</v>
      </c>
      <c r="AA334" s="66">
        <f t="shared" si="34"/>
        <v>0</v>
      </c>
      <c r="AB334" s="66">
        <f t="shared" si="35"/>
        <v>-6.6666666666666707E-2</v>
      </c>
    </row>
    <row r="335" spans="1:28" s="1" customFormat="1" ht="10.8" x14ac:dyDescent="0.25">
      <c r="A335" s="27">
        <v>112</v>
      </c>
      <c r="B335" s="27">
        <v>112000</v>
      </c>
      <c r="C335" s="27" t="s">
        <v>6</v>
      </c>
      <c r="D335" s="27" t="s">
        <v>7</v>
      </c>
      <c r="E335" s="27" t="s">
        <v>53</v>
      </c>
      <c r="F335" s="27" t="s">
        <v>62</v>
      </c>
      <c r="G335" s="64">
        <v>0.1</v>
      </c>
      <c r="H335" s="64">
        <v>0.4</v>
      </c>
      <c r="I335" s="64">
        <v>0.05</v>
      </c>
      <c r="J335" s="64">
        <v>0.69767441860465118</v>
      </c>
      <c r="K335" s="64">
        <v>0.82866666666666655</v>
      </c>
      <c r="L335" s="64">
        <v>6.9751381215469616E-2</v>
      </c>
      <c r="M335" s="27" t="s">
        <v>102</v>
      </c>
      <c r="N335" s="27">
        <v>111</v>
      </c>
      <c r="O335" s="64">
        <v>8.4980495327072844E-2</v>
      </c>
      <c r="P335" s="65">
        <v>0</v>
      </c>
      <c r="Q335" s="2">
        <v>0.1</v>
      </c>
      <c r="R335" s="2">
        <v>0.4</v>
      </c>
      <c r="S335" s="2">
        <v>0.05</v>
      </c>
      <c r="T335" s="2">
        <v>0.69767441860465118</v>
      </c>
      <c r="U335" s="2">
        <v>0.82866666666666655</v>
      </c>
      <c r="V335" s="2">
        <v>6.9751381215469616E-2</v>
      </c>
      <c r="W335" s="66">
        <f t="shared" si="30"/>
        <v>0</v>
      </c>
      <c r="X335" s="66">
        <f t="shared" si="31"/>
        <v>0</v>
      </c>
      <c r="Y335" s="66">
        <f t="shared" si="32"/>
        <v>0</v>
      </c>
      <c r="Z335" s="66">
        <f t="shared" si="33"/>
        <v>0</v>
      </c>
      <c r="AA335" s="66">
        <f t="shared" si="34"/>
        <v>0</v>
      </c>
      <c r="AB335" s="66">
        <f t="shared" si="35"/>
        <v>0</v>
      </c>
    </row>
    <row r="336" spans="1:28" s="1" customFormat="1" ht="10.8" x14ac:dyDescent="0.25">
      <c r="A336" s="27">
        <v>112</v>
      </c>
      <c r="B336" s="27">
        <v>112000</v>
      </c>
      <c r="C336" s="27" t="s">
        <v>6</v>
      </c>
      <c r="D336" s="27" t="s">
        <v>16</v>
      </c>
      <c r="E336" s="27" t="s">
        <v>53</v>
      </c>
      <c r="F336" s="27" t="s">
        <v>62</v>
      </c>
      <c r="G336" s="64">
        <v>0.1</v>
      </c>
      <c r="H336" s="64">
        <v>0.4</v>
      </c>
      <c r="I336" s="64">
        <v>0.18333333333333329</v>
      </c>
      <c r="J336" s="64">
        <v>0.27906976744186052</v>
      </c>
      <c r="K336" s="64">
        <v>0.62333333333333341</v>
      </c>
      <c r="L336" s="64">
        <v>0.27900552486187852</v>
      </c>
      <c r="M336" s="27" t="s">
        <v>102</v>
      </c>
      <c r="N336" s="27">
        <v>111</v>
      </c>
      <c r="O336" s="64">
        <v>8.4980495327072844E-2</v>
      </c>
      <c r="P336" s="65">
        <v>0</v>
      </c>
      <c r="Q336" s="2">
        <v>0.1</v>
      </c>
      <c r="R336" s="2">
        <v>0.4</v>
      </c>
      <c r="S336" s="2">
        <v>0.18333333333333329</v>
      </c>
      <c r="T336" s="2">
        <v>0.27906976744186052</v>
      </c>
      <c r="U336" s="2">
        <v>0.62333333333333341</v>
      </c>
      <c r="V336" s="2">
        <v>0.27900552486187852</v>
      </c>
      <c r="W336" s="66">
        <f t="shared" si="30"/>
        <v>0</v>
      </c>
      <c r="X336" s="66">
        <f t="shared" si="31"/>
        <v>0</v>
      </c>
      <c r="Y336" s="66">
        <f t="shared" si="32"/>
        <v>0</v>
      </c>
      <c r="Z336" s="66">
        <f t="shared" si="33"/>
        <v>0</v>
      </c>
      <c r="AA336" s="66">
        <f t="shared" si="34"/>
        <v>0</v>
      </c>
      <c r="AB336" s="66">
        <f t="shared" si="35"/>
        <v>0</v>
      </c>
    </row>
    <row r="337" spans="1:28" s="1" customFormat="1" ht="10.8" x14ac:dyDescent="0.25">
      <c r="A337" s="27">
        <v>112</v>
      </c>
      <c r="B337" s="27">
        <v>112000</v>
      </c>
      <c r="C337" s="27" t="s">
        <v>6</v>
      </c>
      <c r="D337" s="27" t="s">
        <v>17</v>
      </c>
      <c r="E337" s="27" t="s">
        <v>53</v>
      </c>
      <c r="F337" s="27" t="s">
        <v>62</v>
      </c>
      <c r="G337" s="64">
        <v>0.18888888888888891</v>
      </c>
      <c r="H337" s="64">
        <v>0.4</v>
      </c>
      <c r="I337" s="64">
        <v>0.25</v>
      </c>
      <c r="J337" s="64">
        <v>0.16279069767441859</v>
      </c>
      <c r="K337" s="64">
        <v>0.99142857142857144</v>
      </c>
      <c r="L337" s="64">
        <v>0</v>
      </c>
      <c r="M337" s="27" t="s">
        <v>102</v>
      </c>
      <c r="N337" s="27">
        <v>111</v>
      </c>
      <c r="O337" s="64">
        <v>8.4980495327072844E-2</v>
      </c>
      <c r="P337" s="65">
        <v>0</v>
      </c>
      <c r="Q337" s="2">
        <v>0.18888888888888891</v>
      </c>
      <c r="R337" s="2">
        <v>0.4</v>
      </c>
      <c r="S337" s="2">
        <v>0.18333333333333329</v>
      </c>
      <c r="T337" s="2">
        <v>0.16279069767441859</v>
      </c>
      <c r="U337" s="2">
        <v>0.99142857142857144</v>
      </c>
      <c r="V337" s="2">
        <v>0</v>
      </c>
      <c r="W337" s="66">
        <f t="shared" si="30"/>
        <v>0</v>
      </c>
      <c r="X337" s="66">
        <f t="shared" si="31"/>
        <v>0</v>
      </c>
      <c r="Y337" s="66">
        <f t="shared" si="32"/>
        <v>0</v>
      </c>
      <c r="Z337" s="66">
        <f t="shared" si="33"/>
        <v>0</v>
      </c>
      <c r="AA337" s="66">
        <f t="shared" si="34"/>
        <v>0</v>
      </c>
      <c r="AB337" s="66">
        <f t="shared" si="35"/>
        <v>-6.6666666666666707E-2</v>
      </c>
    </row>
    <row r="338" spans="1:28" s="1" customFormat="1" ht="10.8" x14ac:dyDescent="0.25">
      <c r="A338" s="27">
        <v>113</v>
      </c>
      <c r="B338" s="27">
        <v>113000</v>
      </c>
      <c r="C338" s="27" t="s">
        <v>6</v>
      </c>
      <c r="D338" s="27" t="s">
        <v>7</v>
      </c>
      <c r="E338" s="27" t="s">
        <v>53</v>
      </c>
      <c r="F338" s="27" t="s">
        <v>62</v>
      </c>
      <c r="G338" s="64">
        <v>0.1</v>
      </c>
      <c r="H338" s="64">
        <v>0.4</v>
      </c>
      <c r="I338" s="64">
        <v>0.05</v>
      </c>
      <c r="J338" s="64">
        <v>0.67441860465116277</v>
      </c>
      <c r="K338" s="64">
        <v>0.85310344827586204</v>
      </c>
      <c r="L338" s="64">
        <v>5.8479532163742687E-2</v>
      </c>
      <c r="M338" s="27" t="s">
        <v>114</v>
      </c>
      <c r="N338" s="27">
        <v>112</v>
      </c>
      <c r="O338" s="64">
        <v>7.6363141888490763E-2</v>
      </c>
      <c r="P338" s="65">
        <v>0</v>
      </c>
      <c r="Q338" s="2">
        <v>0.1</v>
      </c>
      <c r="R338" s="2">
        <v>0.4</v>
      </c>
      <c r="S338" s="2">
        <v>0.05</v>
      </c>
      <c r="T338" s="2">
        <v>0.67441860465116277</v>
      </c>
      <c r="U338" s="2">
        <v>0.85310344827586204</v>
      </c>
      <c r="V338" s="2">
        <v>5.8479532163742687E-2</v>
      </c>
      <c r="W338" s="66">
        <f t="shared" si="30"/>
        <v>0</v>
      </c>
      <c r="X338" s="66">
        <f t="shared" si="31"/>
        <v>0</v>
      </c>
      <c r="Y338" s="66">
        <f t="shared" si="32"/>
        <v>0</v>
      </c>
      <c r="Z338" s="66">
        <f t="shared" si="33"/>
        <v>0</v>
      </c>
      <c r="AA338" s="66">
        <f t="shared" si="34"/>
        <v>0</v>
      </c>
      <c r="AB338" s="66">
        <f t="shared" si="35"/>
        <v>0</v>
      </c>
    </row>
    <row r="339" spans="1:28" s="1" customFormat="1" ht="10.8" x14ac:dyDescent="0.25">
      <c r="A339" s="27">
        <v>113</v>
      </c>
      <c r="B339" s="27">
        <v>113000</v>
      </c>
      <c r="C339" s="27" t="s">
        <v>6</v>
      </c>
      <c r="D339" s="27" t="s">
        <v>16</v>
      </c>
      <c r="E339" s="27" t="s">
        <v>53</v>
      </c>
      <c r="F339" s="27" t="s">
        <v>62</v>
      </c>
      <c r="G339" s="64">
        <v>0.1</v>
      </c>
      <c r="H339" s="64">
        <v>0.4</v>
      </c>
      <c r="I339" s="64">
        <v>0.18333333333333329</v>
      </c>
      <c r="J339" s="64">
        <v>0.2558139534883721</v>
      </c>
      <c r="K339" s="64">
        <v>0.67181818181818187</v>
      </c>
      <c r="L339" s="64">
        <v>0.23391812865497069</v>
      </c>
      <c r="M339" s="27" t="s">
        <v>114</v>
      </c>
      <c r="N339" s="27">
        <v>112</v>
      </c>
      <c r="O339" s="64">
        <v>7.6363141888490763E-2</v>
      </c>
      <c r="P339" s="65">
        <v>0</v>
      </c>
      <c r="Q339" s="2">
        <v>0.1</v>
      </c>
      <c r="R339" s="2">
        <v>0.4</v>
      </c>
      <c r="S339" s="2">
        <v>0.1166666666666667</v>
      </c>
      <c r="T339" s="2">
        <v>0.41860465116279072</v>
      </c>
      <c r="U339" s="2">
        <v>0.78777777777777791</v>
      </c>
      <c r="V339" s="2">
        <v>0.24632315697379931</v>
      </c>
      <c r="W339" s="66">
        <f t="shared" si="30"/>
        <v>0.16279069767441862</v>
      </c>
      <c r="X339" s="66">
        <f t="shared" si="31"/>
        <v>0.11595959595959604</v>
      </c>
      <c r="Y339" s="66">
        <f t="shared" si="32"/>
        <v>1.2405028318828615E-2</v>
      </c>
      <c r="Z339" s="66">
        <f t="shared" si="33"/>
        <v>0</v>
      </c>
      <c r="AA339" s="66">
        <f t="shared" si="34"/>
        <v>0</v>
      </c>
      <c r="AB339" s="66">
        <f t="shared" si="35"/>
        <v>-6.6666666666666596E-2</v>
      </c>
    </row>
    <row r="340" spans="1:28" s="1" customFormat="1" ht="10.8" x14ac:dyDescent="0.25">
      <c r="A340" s="27">
        <v>113</v>
      </c>
      <c r="B340" s="27">
        <v>113000</v>
      </c>
      <c r="C340" s="27" t="s">
        <v>6</v>
      </c>
      <c r="D340" s="27" t="s">
        <v>17</v>
      </c>
      <c r="E340" s="27" t="s">
        <v>53</v>
      </c>
      <c r="F340" s="27" t="s">
        <v>62</v>
      </c>
      <c r="G340" s="64">
        <v>0.18888888888888891</v>
      </c>
      <c r="H340" s="64">
        <v>0.4</v>
      </c>
      <c r="I340" s="64">
        <v>0.25</v>
      </c>
      <c r="J340" s="64">
        <v>0.16279069767441859</v>
      </c>
      <c r="K340" s="64">
        <v>0.99142857142857144</v>
      </c>
      <c r="L340" s="64">
        <v>0</v>
      </c>
      <c r="M340" s="27" t="s">
        <v>114</v>
      </c>
      <c r="N340" s="27">
        <v>112</v>
      </c>
      <c r="O340" s="64">
        <v>7.6363141888490763E-2</v>
      </c>
      <c r="P340" s="65">
        <v>0</v>
      </c>
      <c r="Q340" s="2">
        <v>0.18888888888888891</v>
      </c>
      <c r="R340" s="2">
        <v>0.4</v>
      </c>
      <c r="S340" s="2">
        <v>0.18333333333333329</v>
      </c>
      <c r="T340" s="2">
        <v>0.16279069767441859</v>
      </c>
      <c r="U340" s="2">
        <v>0.99142857142857144</v>
      </c>
      <c r="V340" s="2">
        <v>0</v>
      </c>
      <c r="W340" s="66">
        <f t="shared" si="30"/>
        <v>0</v>
      </c>
      <c r="X340" s="66">
        <f t="shared" si="31"/>
        <v>0</v>
      </c>
      <c r="Y340" s="66">
        <f t="shared" si="32"/>
        <v>0</v>
      </c>
      <c r="Z340" s="66">
        <f t="shared" si="33"/>
        <v>0</v>
      </c>
      <c r="AA340" s="66">
        <f t="shared" si="34"/>
        <v>0</v>
      </c>
      <c r="AB340" s="66">
        <f t="shared" si="35"/>
        <v>-6.6666666666666707E-2</v>
      </c>
    </row>
    <row r="341" spans="1:28" s="1" customFormat="1" ht="10.8" x14ac:dyDescent="0.25">
      <c r="A341" s="27">
        <v>114</v>
      </c>
      <c r="B341" s="27">
        <v>114000</v>
      </c>
      <c r="C341" s="27" t="s">
        <v>6</v>
      </c>
      <c r="D341" s="27" t="s">
        <v>7</v>
      </c>
      <c r="E341" s="27" t="s">
        <v>53</v>
      </c>
      <c r="F341" s="27" t="s">
        <v>62</v>
      </c>
      <c r="G341" s="64">
        <v>0.1</v>
      </c>
      <c r="H341" s="64">
        <v>0.4</v>
      </c>
      <c r="I341" s="64">
        <v>0.05</v>
      </c>
      <c r="J341" s="64">
        <v>0.72093023255813948</v>
      </c>
      <c r="K341" s="64">
        <v>0.80838709677419363</v>
      </c>
      <c r="L341" s="64">
        <v>0.15998135209258779</v>
      </c>
      <c r="M341" s="27" t="s">
        <v>106</v>
      </c>
      <c r="N341" s="27">
        <v>113</v>
      </c>
      <c r="O341" s="64">
        <v>7.3003938399899923E-2</v>
      </c>
      <c r="P341" s="65">
        <v>0</v>
      </c>
      <c r="Q341" s="2">
        <v>0.1</v>
      </c>
      <c r="R341" s="2">
        <v>0.4</v>
      </c>
      <c r="S341" s="2">
        <v>0.05</v>
      </c>
      <c r="T341" s="2">
        <v>0.72093023255813948</v>
      </c>
      <c r="U341" s="2">
        <v>0.80838709677419363</v>
      </c>
      <c r="V341" s="2">
        <v>0.15998135209258779</v>
      </c>
      <c r="W341" s="66">
        <f t="shared" si="30"/>
        <v>0</v>
      </c>
      <c r="X341" s="66">
        <f t="shared" si="31"/>
        <v>0</v>
      </c>
      <c r="Y341" s="66">
        <f t="shared" si="32"/>
        <v>0</v>
      </c>
      <c r="Z341" s="66">
        <f t="shared" si="33"/>
        <v>0</v>
      </c>
      <c r="AA341" s="66">
        <f t="shared" si="34"/>
        <v>0</v>
      </c>
      <c r="AB341" s="66">
        <f t="shared" si="35"/>
        <v>0</v>
      </c>
    </row>
    <row r="342" spans="1:28" s="1" customFormat="1" ht="10.8" x14ac:dyDescent="0.25">
      <c r="A342" s="27">
        <v>114</v>
      </c>
      <c r="B342" s="27">
        <v>114000</v>
      </c>
      <c r="C342" s="27" t="s">
        <v>6</v>
      </c>
      <c r="D342" s="27" t="s">
        <v>16</v>
      </c>
      <c r="E342" s="27" t="s">
        <v>53</v>
      </c>
      <c r="F342" s="27" t="s">
        <v>62</v>
      </c>
      <c r="G342" s="64">
        <v>0.1</v>
      </c>
      <c r="H342" s="64">
        <v>0.4</v>
      </c>
      <c r="I342" s="64">
        <v>0.18333333333333329</v>
      </c>
      <c r="J342" s="64">
        <v>0.30232558139534882</v>
      </c>
      <c r="K342" s="64">
        <v>0.59230769230769242</v>
      </c>
      <c r="L342" s="64">
        <v>0.39995338023146959</v>
      </c>
      <c r="M342" s="27" t="s">
        <v>106</v>
      </c>
      <c r="N342" s="27">
        <v>113</v>
      </c>
      <c r="O342" s="64">
        <v>7.3003938399899923E-2</v>
      </c>
      <c r="P342" s="65">
        <v>0</v>
      </c>
      <c r="Q342" s="2">
        <v>0.1</v>
      </c>
      <c r="R342" s="2">
        <v>0.4</v>
      </c>
      <c r="S342" s="2">
        <v>0.1166666666666667</v>
      </c>
      <c r="T342" s="2">
        <v>0.41860465116279072</v>
      </c>
      <c r="U342" s="2">
        <v>0.6972222222222223</v>
      </c>
      <c r="V342" s="2">
        <v>0.52497214720994745</v>
      </c>
      <c r="W342" s="66">
        <f t="shared" si="30"/>
        <v>0.1162790697674419</v>
      </c>
      <c r="X342" s="66">
        <f t="shared" si="31"/>
        <v>0.10491452991452987</v>
      </c>
      <c r="Y342" s="66">
        <f t="shared" si="32"/>
        <v>0.12501876697847786</v>
      </c>
      <c r="Z342" s="66">
        <f t="shared" si="33"/>
        <v>0</v>
      </c>
      <c r="AA342" s="66">
        <f t="shared" si="34"/>
        <v>0</v>
      </c>
      <c r="AB342" s="66">
        <f t="shared" si="35"/>
        <v>-6.6666666666666596E-2</v>
      </c>
    </row>
    <row r="343" spans="1:28" s="1" customFormat="1" ht="10.8" x14ac:dyDescent="0.25">
      <c r="A343" s="27">
        <v>114</v>
      </c>
      <c r="B343" s="27">
        <v>114000</v>
      </c>
      <c r="C343" s="27" t="s">
        <v>6</v>
      </c>
      <c r="D343" s="27" t="s">
        <v>17</v>
      </c>
      <c r="E343" s="27" t="s">
        <v>53</v>
      </c>
      <c r="F343" s="27" t="s">
        <v>62</v>
      </c>
      <c r="G343" s="64">
        <v>0.18888888888888891</v>
      </c>
      <c r="H343" s="64">
        <v>0.4</v>
      </c>
      <c r="I343" s="64">
        <v>0.25</v>
      </c>
      <c r="J343" s="64">
        <v>0.16279069767441859</v>
      </c>
      <c r="K343" s="64">
        <v>0.99142857142857144</v>
      </c>
      <c r="L343" s="64">
        <v>3.0155597895118462E-3</v>
      </c>
      <c r="M343" s="27" t="s">
        <v>106</v>
      </c>
      <c r="N343" s="27">
        <v>113</v>
      </c>
      <c r="O343" s="64">
        <v>7.3003938399899923E-2</v>
      </c>
      <c r="P343" s="65">
        <v>0</v>
      </c>
      <c r="Q343" s="2">
        <v>0.18888888888888891</v>
      </c>
      <c r="R343" s="2">
        <v>0.4</v>
      </c>
      <c r="S343" s="2">
        <v>0.18333333333333329</v>
      </c>
      <c r="T343" s="2">
        <v>0.16279069767441859</v>
      </c>
      <c r="U343" s="2">
        <v>0.99142857142857144</v>
      </c>
      <c r="V343" s="2">
        <v>3.0155597895118462E-3</v>
      </c>
      <c r="W343" s="66">
        <f t="shared" si="30"/>
        <v>0</v>
      </c>
      <c r="X343" s="66">
        <f t="shared" si="31"/>
        <v>0</v>
      </c>
      <c r="Y343" s="66">
        <f t="shared" si="32"/>
        <v>0</v>
      </c>
      <c r="Z343" s="66">
        <f t="shared" si="33"/>
        <v>0</v>
      </c>
      <c r="AA343" s="66">
        <f t="shared" si="34"/>
        <v>0</v>
      </c>
      <c r="AB343" s="66">
        <f t="shared" si="35"/>
        <v>-6.6666666666666707E-2</v>
      </c>
    </row>
    <row r="344" spans="1:28" s="1" customFormat="1" ht="10.8" x14ac:dyDescent="0.25">
      <c r="A344" s="94">
        <v>115</v>
      </c>
      <c r="B344" s="94">
        <v>115000</v>
      </c>
      <c r="C344" s="94" t="s">
        <v>6</v>
      </c>
      <c r="D344" s="94" t="s">
        <v>7</v>
      </c>
      <c r="E344" s="94" t="s">
        <v>55</v>
      </c>
      <c r="F344" s="94" t="s">
        <v>63</v>
      </c>
      <c r="G344" s="95">
        <v>0.1</v>
      </c>
      <c r="H344" s="95">
        <v>0.4</v>
      </c>
      <c r="I344" s="95">
        <v>0.05</v>
      </c>
      <c r="J344" s="95">
        <v>0.58139534883720934</v>
      </c>
      <c r="K344" s="95">
        <v>0.97239999999999993</v>
      </c>
      <c r="L344" s="95">
        <v>8.2829405615053326E-4</v>
      </c>
      <c r="M344" s="94" t="s">
        <v>102</v>
      </c>
      <c r="N344" s="94">
        <v>0</v>
      </c>
      <c r="O344" s="95">
        <v>8.4840628276922569E-2</v>
      </c>
      <c r="P344" s="96">
        <v>0</v>
      </c>
      <c r="Q344" s="97">
        <v>0.1</v>
      </c>
      <c r="R344" s="97">
        <v>0.4</v>
      </c>
      <c r="S344" s="97">
        <v>0.05</v>
      </c>
      <c r="T344" s="97">
        <v>0.58139534883720934</v>
      </c>
      <c r="U344" s="97">
        <v>0.97239999999999993</v>
      </c>
      <c r="V344" s="97">
        <v>8.2829405615053326E-4</v>
      </c>
      <c r="W344" s="98">
        <f t="shared" si="30"/>
        <v>0</v>
      </c>
      <c r="X344" s="98">
        <f t="shared" si="31"/>
        <v>0</v>
      </c>
      <c r="Y344" s="98">
        <f t="shared" si="32"/>
        <v>0</v>
      </c>
      <c r="Z344" s="98">
        <f t="shared" si="33"/>
        <v>0</v>
      </c>
      <c r="AA344" s="98">
        <f t="shared" si="34"/>
        <v>0</v>
      </c>
      <c r="AB344" s="98">
        <f t="shared" si="35"/>
        <v>0</v>
      </c>
    </row>
    <row r="345" spans="1:28" s="1" customFormat="1" ht="10.8" x14ac:dyDescent="0.25">
      <c r="A345" s="94">
        <v>115</v>
      </c>
      <c r="B345" s="94">
        <v>115000</v>
      </c>
      <c r="C345" s="94" t="s">
        <v>6</v>
      </c>
      <c r="D345" s="94" t="s">
        <v>16</v>
      </c>
      <c r="E345" s="94" t="s">
        <v>55</v>
      </c>
      <c r="F345" s="94" t="s">
        <v>63</v>
      </c>
      <c r="G345" s="95">
        <v>0.1</v>
      </c>
      <c r="H345" s="95">
        <v>0.4</v>
      </c>
      <c r="I345" s="95">
        <v>0.18333333333333329</v>
      </c>
      <c r="J345" s="95">
        <v>0.16279069767441859</v>
      </c>
      <c r="K345" s="95">
        <v>0.99142857142857144</v>
      </c>
      <c r="L345" s="95">
        <v>5.7980583930537328E-3</v>
      </c>
      <c r="M345" s="94" t="s">
        <v>102</v>
      </c>
      <c r="N345" s="94">
        <v>0</v>
      </c>
      <c r="O345" s="95">
        <v>8.4840628276922569E-2</v>
      </c>
      <c r="P345" s="96">
        <v>0</v>
      </c>
      <c r="Q345" s="97">
        <v>0.1</v>
      </c>
      <c r="R345" s="97">
        <v>0.4</v>
      </c>
      <c r="S345" s="97">
        <v>0.18333333333333329</v>
      </c>
      <c r="T345" s="97">
        <v>0.16279069767441859</v>
      </c>
      <c r="U345" s="97">
        <v>0.99142857142857144</v>
      </c>
      <c r="V345" s="97">
        <v>5.7980583930537328E-3</v>
      </c>
      <c r="W345" s="98">
        <f t="shared" si="30"/>
        <v>0</v>
      </c>
      <c r="X345" s="98">
        <f t="shared" si="31"/>
        <v>0</v>
      </c>
      <c r="Y345" s="98">
        <f t="shared" si="32"/>
        <v>0</v>
      </c>
      <c r="Z345" s="98">
        <f t="shared" si="33"/>
        <v>0</v>
      </c>
      <c r="AA345" s="98">
        <f t="shared" si="34"/>
        <v>0</v>
      </c>
      <c r="AB345" s="98">
        <f t="shared" si="35"/>
        <v>0</v>
      </c>
    </row>
    <row r="346" spans="1:28" s="1" customFormat="1" ht="10.8" x14ac:dyDescent="0.25">
      <c r="A346" s="94">
        <v>115</v>
      </c>
      <c r="B346" s="94">
        <v>115000</v>
      </c>
      <c r="C346" s="94" t="s">
        <v>6</v>
      </c>
      <c r="D346" s="94" t="s">
        <v>17</v>
      </c>
      <c r="E346" s="94" t="s">
        <v>55</v>
      </c>
      <c r="F346" s="94" t="s">
        <v>63</v>
      </c>
      <c r="G346" s="95">
        <v>0.18888888888888891</v>
      </c>
      <c r="H346" s="95">
        <v>0.4</v>
      </c>
      <c r="I346" s="95">
        <v>0.25</v>
      </c>
      <c r="J346" s="95">
        <v>0.16279069767441859</v>
      </c>
      <c r="K346" s="95">
        <v>0.99142857142857144</v>
      </c>
      <c r="L346" s="95">
        <v>5.7980583930537328E-3</v>
      </c>
      <c r="M346" s="94" t="s">
        <v>102</v>
      </c>
      <c r="N346" s="94">
        <v>0</v>
      </c>
      <c r="O346" s="95">
        <v>8.4840628276922569E-2</v>
      </c>
      <c r="P346" s="96">
        <v>0</v>
      </c>
      <c r="Q346" s="97">
        <v>0.1</v>
      </c>
      <c r="R346" s="97">
        <v>0.4</v>
      </c>
      <c r="S346" s="97">
        <v>0.18333333333333329</v>
      </c>
      <c r="T346" s="97">
        <v>0.16279069767441859</v>
      </c>
      <c r="U346" s="97">
        <v>0.99142857142857144</v>
      </c>
      <c r="V346" s="97">
        <v>5.7980583930537328E-3</v>
      </c>
      <c r="W346" s="98">
        <f t="shared" si="30"/>
        <v>0</v>
      </c>
      <c r="X346" s="98">
        <f t="shared" si="31"/>
        <v>0</v>
      </c>
      <c r="Y346" s="98">
        <f t="shared" si="32"/>
        <v>0</v>
      </c>
      <c r="Z346" s="98">
        <f t="shared" si="33"/>
        <v>-8.8888888888888906E-2</v>
      </c>
      <c r="AA346" s="98">
        <f t="shared" si="34"/>
        <v>0</v>
      </c>
      <c r="AB346" s="98">
        <f t="shared" si="35"/>
        <v>-6.6666666666666707E-2</v>
      </c>
    </row>
    <row r="347" spans="1:28" s="1" customFormat="1" ht="10.8" x14ac:dyDescent="0.25">
      <c r="A347" s="27">
        <v>116</v>
      </c>
      <c r="B347" s="27">
        <v>116000</v>
      </c>
      <c r="C347" s="27" t="s">
        <v>6</v>
      </c>
      <c r="D347" s="27" t="s">
        <v>7</v>
      </c>
      <c r="E347" s="27" t="s">
        <v>55</v>
      </c>
      <c r="F347" s="27" t="s">
        <v>63</v>
      </c>
      <c r="G347" s="64">
        <v>0.1</v>
      </c>
      <c r="H347" s="64">
        <v>0.4</v>
      </c>
      <c r="I347" s="64">
        <v>0.05</v>
      </c>
      <c r="J347" s="64">
        <v>0.62790697674418605</v>
      </c>
      <c r="K347" s="64">
        <v>0.91666666666666663</v>
      </c>
      <c r="L347" s="64">
        <v>0</v>
      </c>
      <c r="M347" s="27" t="s">
        <v>116</v>
      </c>
      <c r="N347" s="27">
        <v>1</v>
      </c>
      <c r="O347" s="64">
        <v>0.1120751004234244</v>
      </c>
      <c r="P347" s="65">
        <v>0</v>
      </c>
      <c r="Q347" s="2">
        <v>0.1</v>
      </c>
      <c r="R347" s="2">
        <v>0.4</v>
      </c>
      <c r="S347" s="2">
        <v>0.05</v>
      </c>
      <c r="T347" s="2">
        <v>0.62790697674418605</v>
      </c>
      <c r="U347" s="2">
        <v>0.91666666666666663</v>
      </c>
      <c r="V347" s="2">
        <v>0</v>
      </c>
      <c r="W347" s="66">
        <f t="shared" si="30"/>
        <v>0</v>
      </c>
      <c r="X347" s="66">
        <f t="shared" si="31"/>
        <v>0</v>
      </c>
      <c r="Y347" s="66">
        <f t="shared" si="32"/>
        <v>0</v>
      </c>
      <c r="Z347" s="66">
        <f t="shared" si="33"/>
        <v>0</v>
      </c>
      <c r="AA347" s="66">
        <f t="shared" si="34"/>
        <v>0</v>
      </c>
      <c r="AB347" s="66">
        <f t="shared" si="35"/>
        <v>0</v>
      </c>
    </row>
    <row r="348" spans="1:28" s="1" customFormat="1" ht="10.8" x14ac:dyDescent="0.25">
      <c r="A348" s="27">
        <v>116</v>
      </c>
      <c r="B348" s="27">
        <v>116000</v>
      </c>
      <c r="C348" s="27" t="s">
        <v>6</v>
      </c>
      <c r="D348" s="27" t="s">
        <v>16</v>
      </c>
      <c r="E348" s="27" t="s">
        <v>55</v>
      </c>
      <c r="F348" s="27" t="s">
        <v>63</v>
      </c>
      <c r="G348" s="64">
        <v>0.1</v>
      </c>
      <c r="H348" s="64">
        <v>0.4</v>
      </c>
      <c r="I348" s="64">
        <v>0.18333333333333329</v>
      </c>
      <c r="J348" s="64">
        <v>0.20930232558139539</v>
      </c>
      <c r="K348" s="64">
        <v>0.82333333333333347</v>
      </c>
      <c r="L348" s="64">
        <v>0</v>
      </c>
      <c r="M348" s="27" t="s">
        <v>116</v>
      </c>
      <c r="N348" s="27">
        <v>1</v>
      </c>
      <c r="O348" s="64">
        <v>0.1120751004234244</v>
      </c>
      <c r="P348" s="65">
        <v>0</v>
      </c>
      <c r="Q348" s="2">
        <v>0.1</v>
      </c>
      <c r="R348" s="2">
        <v>0.4</v>
      </c>
      <c r="S348" s="2">
        <v>0.25</v>
      </c>
      <c r="T348" s="2">
        <v>0.186046511627907</v>
      </c>
      <c r="U348" s="2">
        <v>0.80375000000000008</v>
      </c>
      <c r="V348" s="2">
        <v>0.1230769230769231</v>
      </c>
      <c r="W348" s="66">
        <f t="shared" si="30"/>
        <v>-2.3255813953488386E-2</v>
      </c>
      <c r="X348" s="66">
        <f t="shared" si="31"/>
        <v>-1.9583333333333397E-2</v>
      </c>
      <c r="Y348" s="66">
        <f t="shared" si="32"/>
        <v>0.1230769230769231</v>
      </c>
      <c r="Z348" s="66">
        <f t="shared" si="33"/>
        <v>0</v>
      </c>
      <c r="AA348" s="66">
        <f t="shared" si="34"/>
        <v>0</v>
      </c>
      <c r="AB348" s="66">
        <f t="shared" si="35"/>
        <v>6.6666666666666707E-2</v>
      </c>
    </row>
    <row r="349" spans="1:28" s="1" customFormat="1" ht="10.8" x14ac:dyDescent="0.25">
      <c r="A349" s="27">
        <v>116</v>
      </c>
      <c r="B349" s="27">
        <v>116000</v>
      </c>
      <c r="C349" s="27" t="s">
        <v>6</v>
      </c>
      <c r="D349" s="27" t="s">
        <v>17</v>
      </c>
      <c r="E349" s="27" t="s">
        <v>55</v>
      </c>
      <c r="F349" s="27" t="s">
        <v>63</v>
      </c>
      <c r="G349" s="64">
        <v>0.18888888888888891</v>
      </c>
      <c r="H349" s="64">
        <v>0.4</v>
      </c>
      <c r="I349" s="64">
        <v>0.25</v>
      </c>
      <c r="J349" s="64">
        <v>0.16279069767441859</v>
      </c>
      <c r="K349" s="64">
        <v>0.90142857142857147</v>
      </c>
      <c r="L349" s="64">
        <v>0.1230769230769231</v>
      </c>
      <c r="M349" s="27" t="s">
        <v>116</v>
      </c>
      <c r="N349" s="27">
        <v>1</v>
      </c>
      <c r="O349" s="64">
        <v>0.1120751004234244</v>
      </c>
      <c r="P349" s="65">
        <v>0</v>
      </c>
      <c r="Q349" s="2">
        <v>0.3666666666666667</v>
      </c>
      <c r="R349" s="2">
        <v>0.4</v>
      </c>
      <c r="S349" s="2">
        <v>0.25</v>
      </c>
      <c r="T349" s="2">
        <v>0.1395348837209302</v>
      </c>
      <c r="U349" s="2">
        <v>0.9916666666666667</v>
      </c>
      <c r="V349" s="2">
        <v>0.1230769230769231</v>
      </c>
      <c r="W349" s="66">
        <f t="shared" si="30"/>
        <v>-2.3255813953488386E-2</v>
      </c>
      <c r="X349" s="66">
        <f t="shared" si="31"/>
        <v>9.0238095238095228E-2</v>
      </c>
      <c r="Y349" s="66">
        <f t="shared" si="32"/>
        <v>0</v>
      </c>
      <c r="Z349" s="66">
        <f t="shared" si="33"/>
        <v>0.17777777777777778</v>
      </c>
      <c r="AA349" s="66">
        <f t="shared" si="34"/>
        <v>0</v>
      </c>
      <c r="AB349" s="66">
        <f t="shared" si="35"/>
        <v>0</v>
      </c>
    </row>
    <row r="350" spans="1:28" s="1" customFormat="1" ht="10.8" x14ac:dyDescent="0.25">
      <c r="A350" s="94">
        <v>117</v>
      </c>
      <c r="B350" s="94">
        <v>117000</v>
      </c>
      <c r="C350" s="94" t="s">
        <v>6</v>
      </c>
      <c r="D350" s="94" t="s">
        <v>7</v>
      </c>
      <c r="E350" s="94" t="s">
        <v>55</v>
      </c>
      <c r="F350" s="94" t="s">
        <v>63</v>
      </c>
      <c r="G350" s="95">
        <v>0.1</v>
      </c>
      <c r="H350" s="95">
        <v>0.4</v>
      </c>
      <c r="I350" s="95">
        <v>0.05</v>
      </c>
      <c r="J350" s="95">
        <v>0.60465116279069764</v>
      </c>
      <c r="K350" s="95">
        <v>0.92269230769230781</v>
      </c>
      <c r="L350" s="95">
        <v>6.25E-2</v>
      </c>
      <c r="M350" s="94" t="s">
        <v>117</v>
      </c>
      <c r="N350" s="27">
        <v>2</v>
      </c>
      <c r="O350" s="95">
        <v>0.15805554701992419</v>
      </c>
      <c r="P350" s="96">
        <v>1</v>
      </c>
      <c r="Q350" s="2">
        <v>0.1</v>
      </c>
      <c r="R350" s="2">
        <v>0.4</v>
      </c>
      <c r="S350" s="2">
        <v>0.05</v>
      </c>
      <c r="T350" s="2">
        <v>0.60465116279069764</v>
      </c>
      <c r="U350" s="2">
        <v>0.92269230769230781</v>
      </c>
      <c r="V350" s="2">
        <v>6.25E-2</v>
      </c>
      <c r="W350" s="66">
        <f t="shared" si="30"/>
        <v>0</v>
      </c>
      <c r="X350" s="66">
        <f t="shared" si="31"/>
        <v>0</v>
      </c>
      <c r="Y350" s="66">
        <f t="shared" si="32"/>
        <v>0</v>
      </c>
      <c r="Z350" s="66">
        <f t="shared" si="33"/>
        <v>0</v>
      </c>
      <c r="AA350" s="66">
        <f t="shared" si="34"/>
        <v>0</v>
      </c>
      <c r="AB350" s="66">
        <f t="shared" si="35"/>
        <v>0</v>
      </c>
    </row>
    <row r="351" spans="1:28" s="1" customFormat="1" ht="10.8" x14ac:dyDescent="0.25">
      <c r="A351" s="94">
        <v>117</v>
      </c>
      <c r="B351" s="94">
        <v>117000</v>
      </c>
      <c r="C351" s="94" t="s">
        <v>6</v>
      </c>
      <c r="D351" s="94" t="s">
        <v>16</v>
      </c>
      <c r="E351" s="94" t="s">
        <v>55</v>
      </c>
      <c r="F351" s="94" t="s">
        <v>63</v>
      </c>
      <c r="G351" s="95">
        <v>0.1</v>
      </c>
      <c r="H351" s="95">
        <v>0.4</v>
      </c>
      <c r="I351" s="95">
        <v>0.25</v>
      </c>
      <c r="J351" s="95">
        <v>0.186046511627907</v>
      </c>
      <c r="K351" s="95">
        <v>0.83125000000000004</v>
      </c>
      <c r="L351" s="95">
        <v>0.3595890410958904</v>
      </c>
      <c r="M351" s="94" t="s">
        <v>117</v>
      </c>
      <c r="N351" s="27">
        <v>2</v>
      </c>
      <c r="O351" s="95">
        <v>0.15805554701992419</v>
      </c>
      <c r="P351" s="96">
        <v>1</v>
      </c>
      <c r="Q351" s="2">
        <v>0.1</v>
      </c>
      <c r="R351" s="2">
        <v>0.4</v>
      </c>
      <c r="S351" s="2">
        <v>0.25</v>
      </c>
      <c r="T351" s="2">
        <v>0.186046511627907</v>
      </c>
      <c r="U351" s="2">
        <v>0.83125000000000004</v>
      </c>
      <c r="V351" s="2">
        <v>0.3595890410958904</v>
      </c>
      <c r="W351" s="66">
        <f t="shared" si="30"/>
        <v>0</v>
      </c>
      <c r="X351" s="66">
        <f t="shared" si="31"/>
        <v>0</v>
      </c>
      <c r="Y351" s="66">
        <f t="shared" si="32"/>
        <v>0</v>
      </c>
      <c r="Z351" s="66">
        <f t="shared" si="33"/>
        <v>0</v>
      </c>
      <c r="AA351" s="66">
        <f t="shared" si="34"/>
        <v>0</v>
      </c>
      <c r="AB351" s="66">
        <f t="shared" si="35"/>
        <v>0</v>
      </c>
    </row>
    <row r="352" spans="1:28" s="1" customFormat="1" ht="10.8" x14ac:dyDescent="0.25">
      <c r="A352" s="94">
        <v>117</v>
      </c>
      <c r="B352" s="94">
        <v>117000</v>
      </c>
      <c r="C352" s="94" t="s">
        <v>6</v>
      </c>
      <c r="D352" s="94" t="s">
        <v>17</v>
      </c>
      <c r="E352" s="94" t="s">
        <v>55</v>
      </c>
      <c r="F352" s="94" t="s">
        <v>63</v>
      </c>
      <c r="G352" s="95">
        <v>0.6333333333333333</v>
      </c>
      <c r="H352" s="95">
        <v>0.4</v>
      </c>
      <c r="I352" s="95">
        <v>0.25</v>
      </c>
      <c r="J352" s="95">
        <v>0.1395348837209302</v>
      </c>
      <c r="K352" s="95">
        <v>0.9916666666666667</v>
      </c>
      <c r="L352" s="95">
        <v>0.21917808219178081</v>
      </c>
      <c r="M352" s="94" t="s">
        <v>117</v>
      </c>
      <c r="N352" s="27">
        <v>2</v>
      </c>
      <c r="O352" s="95">
        <v>0.15805554701992419</v>
      </c>
      <c r="P352" s="96">
        <v>1</v>
      </c>
      <c r="Q352" s="2">
        <v>0.6333333333333333</v>
      </c>
      <c r="R352" s="2">
        <v>0.4</v>
      </c>
      <c r="S352" s="2">
        <v>0.25</v>
      </c>
      <c r="T352" s="2">
        <v>0.1395348837209302</v>
      </c>
      <c r="U352" s="2">
        <v>0.9916666666666667</v>
      </c>
      <c r="V352" s="2">
        <v>0.21917808219178081</v>
      </c>
      <c r="W352" s="66">
        <f t="shared" si="30"/>
        <v>0</v>
      </c>
      <c r="X352" s="66">
        <f t="shared" si="31"/>
        <v>0</v>
      </c>
      <c r="Y352" s="66">
        <f t="shared" si="32"/>
        <v>0</v>
      </c>
      <c r="Z352" s="66">
        <f t="shared" si="33"/>
        <v>0</v>
      </c>
      <c r="AA352" s="66">
        <f t="shared" si="34"/>
        <v>0</v>
      </c>
      <c r="AB352" s="66">
        <f t="shared" si="35"/>
        <v>0</v>
      </c>
    </row>
    <row r="353" spans="1:28" s="1" customFormat="1" ht="10.8" x14ac:dyDescent="0.25">
      <c r="A353" s="27">
        <v>118</v>
      </c>
      <c r="B353" s="27">
        <v>118000</v>
      </c>
      <c r="C353" s="27" t="s">
        <v>6</v>
      </c>
      <c r="D353" s="27" t="s">
        <v>7</v>
      </c>
      <c r="E353" s="27" t="s">
        <v>55</v>
      </c>
      <c r="F353" s="27" t="s">
        <v>63</v>
      </c>
      <c r="G353" s="64">
        <v>0.1</v>
      </c>
      <c r="H353" s="64">
        <v>0.4</v>
      </c>
      <c r="I353" s="64">
        <v>0.05</v>
      </c>
      <c r="J353" s="64">
        <v>0.58139534883720934</v>
      </c>
      <c r="K353" s="64">
        <v>0.86640000000000006</v>
      </c>
      <c r="L353" s="64">
        <v>0.1101801526293109</v>
      </c>
      <c r="M353" s="27" t="s">
        <v>118</v>
      </c>
      <c r="N353" s="27">
        <v>3</v>
      </c>
      <c r="O353" s="64">
        <v>6.5904574495708509E-2</v>
      </c>
      <c r="P353" s="65">
        <v>0</v>
      </c>
      <c r="Q353" s="2">
        <v>0.1</v>
      </c>
      <c r="R353" s="2">
        <v>0.4</v>
      </c>
      <c r="S353" s="2">
        <v>0.05</v>
      </c>
      <c r="T353" s="2">
        <v>0.58139534883720934</v>
      </c>
      <c r="U353" s="2">
        <v>0.86640000000000006</v>
      </c>
      <c r="V353" s="2">
        <v>0.1101801526293109</v>
      </c>
      <c r="W353" s="66">
        <f t="shared" si="30"/>
        <v>0</v>
      </c>
      <c r="X353" s="66">
        <f t="shared" si="31"/>
        <v>0</v>
      </c>
      <c r="Y353" s="66">
        <f t="shared" si="32"/>
        <v>0</v>
      </c>
      <c r="Z353" s="66">
        <f t="shared" si="33"/>
        <v>0</v>
      </c>
      <c r="AA353" s="66">
        <f t="shared" si="34"/>
        <v>0</v>
      </c>
      <c r="AB353" s="66">
        <f t="shared" si="35"/>
        <v>0</v>
      </c>
    </row>
    <row r="354" spans="1:28" s="1" customFormat="1" ht="10.8" x14ac:dyDescent="0.25">
      <c r="A354" s="27">
        <v>118</v>
      </c>
      <c r="B354" s="27">
        <v>118000</v>
      </c>
      <c r="C354" s="27" t="s">
        <v>6</v>
      </c>
      <c r="D354" s="27" t="s">
        <v>16</v>
      </c>
      <c r="E354" s="27" t="s">
        <v>55</v>
      </c>
      <c r="F354" s="27" t="s">
        <v>63</v>
      </c>
      <c r="G354" s="64">
        <v>0.1</v>
      </c>
      <c r="H354" s="64">
        <v>0.4</v>
      </c>
      <c r="I354" s="64">
        <v>0.25</v>
      </c>
      <c r="J354" s="64">
        <v>0.23255813953488369</v>
      </c>
      <c r="K354" s="64">
        <v>0.71599999999999997</v>
      </c>
      <c r="L354" s="64">
        <v>0.3856305342025883</v>
      </c>
      <c r="M354" s="27" t="s">
        <v>118</v>
      </c>
      <c r="N354" s="27">
        <v>3</v>
      </c>
      <c r="O354" s="64">
        <v>6.5904574495708509E-2</v>
      </c>
      <c r="P354" s="65">
        <v>0</v>
      </c>
      <c r="Q354" s="2">
        <v>0.1</v>
      </c>
      <c r="R354" s="2">
        <v>0.4</v>
      </c>
      <c r="S354" s="2">
        <v>0.25</v>
      </c>
      <c r="T354" s="2">
        <v>0.23255813953488369</v>
      </c>
      <c r="U354" s="2">
        <v>0.71599999999999997</v>
      </c>
      <c r="V354" s="2">
        <v>0.3856305342025883</v>
      </c>
      <c r="W354" s="66">
        <f t="shared" si="30"/>
        <v>0</v>
      </c>
      <c r="X354" s="66">
        <f t="shared" si="31"/>
        <v>0</v>
      </c>
      <c r="Y354" s="66">
        <f t="shared" si="32"/>
        <v>0</v>
      </c>
      <c r="Z354" s="66">
        <f t="shared" si="33"/>
        <v>0</v>
      </c>
      <c r="AA354" s="66">
        <f t="shared" si="34"/>
        <v>0</v>
      </c>
      <c r="AB354" s="66">
        <f t="shared" si="35"/>
        <v>0</v>
      </c>
    </row>
    <row r="355" spans="1:28" s="1" customFormat="1" ht="10.8" x14ac:dyDescent="0.25">
      <c r="A355" s="27">
        <v>118</v>
      </c>
      <c r="B355" s="27">
        <v>118000</v>
      </c>
      <c r="C355" s="27" t="s">
        <v>6</v>
      </c>
      <c r="D355" s="27" t="s">
        <v>17</v>
      </c>
      <c r="E355" s="27" t="s">
        <v>55</v>
      </c>
      <c r="F355" s="27" t="s">
        <v>63</v>
      </c>
      <c r="G355" s="64">
        <v>0.6333333333333333</v>
      </c>
      <c r="H355" s="64">
        <v>0.4</v>
      </c>
      <c r="I355" s="64">
        <v>0.25</v>
      </c>
      <c r="J355" s="64">
        <v>0.16279069767441859</v>
      </c>
      <c r="K355" s="64">
        <v>0.96571428571428586</v>
      </c>
      <c r="L355" s="64">
        <v>0.28870292887029292</v>
      </c>
      <c r="M355" s="27" t="s">
        <v>118</v>
      </c>
      <c r="N355" s="27">
        <v>3</v>
      </c>
      <c r="O355" s="64">
        <v>6.5904574495708509E-2</v>
      </c>
      <c r="P355" s="65">
        <v>0</v>
      </c>
      <c r="Q355" s="2">
        <v>0.81111111111111112</v>
      </c>
      <c r="R355" s="2">
        <v>0.4</v>
      </c>
      <c r="S355" s="2">
        <v>0.25</v>
      </c>
      <c r="T355" s="2">
        <v>0.1395348837209302</v>
      </c>
      <c r="U355" s="2">
        <v>0.9916666666666667</v>
      </c>
      <c r="V355" s="2">
        <v>0.28870292887029292</v>
      </c>
      <c r="W355" s="66">
        <f t="shared" si="30"/>
        <v>-2.3255813953488386E-2</v>
      </c>
      <c r="X355" s="66">
        <f t="shared" si="31"/>
        <v>2.5952380952380838E-2</v>
      </c>
      <c r="Y355" s="66">
        <f t="shared" si="32"/>
        <v>0</v>
      </c>
      <c r="Z355" s="66">
        <f t="shared" si="33"/>
        <v>0.17777777777777781</v>
      </c>
      <c r="AA355" s="66">
        <f t="shared" si="34"/>
        <v>0</v>
      </c>
      <c r="AB355" s="66">
        <f t="shared" si="35"/>
        <v>0</v>
      </c>
    </row>
    <row r="356" spans="1:28" s="1" customFormat="1" ht="10.8" x14ac:dyDescent="0.25">
      <c r="A356" s="94">
        <v>119</v>
      </c>
      <c r="B356" s="94">
        <v>119000</v>
      </c>
      <c r="C356" s="94" t="s">
        <v>6</v>
      </c>
      <c r="D356" s="94" t="s">
        <v>7</v>
      </c>
      <c r="E356" s="94" t="s">
        <v>55</v>
      </c>
      <c r="F356" s="94" t="s">
        <v>63</v>
      </c>
      <c r="G356" s="95">
        <v>0.1</v>
      </c>
      <c r="H356" s="95">
        <v>0.4</v>
      </c>
      <c r="I356" s="95">
        <v>0.05</v>
      </c>
      <c r="J356" s="95">
        <v>0.65789473684210531</v>
      </c>
      <c r="K356" s="95">
        <v>0.87400000000000011</v>
      </c>
      <c r="L356" s="95">
        <v>4.6480743691899057E-2</v>
      </c>
      <c r="M356" s="94" t="s">
        <v>119</v>
      </c>
      <c r="N356" s="27">
        <v>4</v>
      </c>
      <c r="O356" s="95">
        <v>0.15034019586175859</v>
      </c>
      <c r="P356" s="96">
        <v>1</v>
      </c>
      <c r="Q356" s="2">
        <v>0.1</v>
      </c>
      <c r="R356" s="2">
        <v>0.4</v>
      </c>
      <c r="S356" s="2">
        <v>0.05</v>
      </c>
      <c r="T356" s="2">
        <v>0.65789473684210531</v>
      </c>
      <c r="U356" s="2">
        <v>0.87400000000000011</v>
      </c>
      <c r="V356" s="2">
        <v>4.6480743691899057E-2</v>
      </c>
      <c r="W356" s="66">
        <f t="shared" si="30"/>
        <v>0</v>
      </c>
      <c r="X356" s="66">
        <f t="shared" si="31"/>
        <v>0</v>
      </c>
      <c r="Y356" s="66">
        <f t="shared" si="32"/>
        <v>0</v>
      </c>
      <c r="Z356" s="66">
        <f t="shared" si="33"/>
        <v>0</v>
      </c>
      <c r="AA356" s="66">
        <f t="shared" si="34"/>
        <v>0</v>
      </c>
      <c r="AB356" s="66">
        <f t="shared" si="35"/>
        <v>0</v>
      </c>
    </row>
    <row r="357" spans="1:28" s="1" customFormat="1" ht="10.8" x14ac:dyDescent="0.25">
      <c r="A357" s="94">
        <v>119</v>
      </c>
      <c r="B357" s="94">
        <v>119000</v>
      </c>
      <c r="C357" s="94" t="s">
        <v>6</v>
      </c>
      <c r="D357" s="94" t="s">
        <v>16</v>
      </c>
      <c r="E357" s="94" t="s">
        <v>55</v>
      </c>
      <c r="F357" s="94" t="s">
        <v>63</v>
      </c>
      <c r="G357" s="95">
        <v>0.1</v>
      </c>
      <c r="H357" s="95">
        <v>0.4</v>
      </c>
      <c r="I357" s="95">
        <v>0.1166666666666667</v>
      </c>
      <c r="J357" s="95">
        <v>0.47368421052631582</v>
      </c>
      <c r="K357" s="95">
        <v>0.84166666666666679</v>
      </c>
      <c r="L357" s="95">
        <v>0.36973008977729432</v>
      </c>
      <c r="M357" s="94" t="s">
        <v>119</v>
      </c>
      <c r="N357" s="27">
        <v>4</v>
      </c>
      <c r="O357" s="95">
        <v>0.15034019586175859</v>
      </c>
      <c r="P357" s="96">
        <v>1</v>
      </c>
      <c r="Q357" s="2">
        <v>0.1</v>
      </c>
      <c r="R357" s="2">
        <v>0.4</v>
      </c>
      <c r="S357" s="2">
        <v>0.1166666666666667</v>
      </c>
      <c r="T357" s="2">
        <v>0.47368421052631582</v>
      </c>
      <c r="U357" s="2">
        <v>0.84166666666666679</v>
      </c>
      <c r="V357" s="2">
        <v>0.36973008977729432</v>
      </c>
      <c r="W357" s="66">
        <f t="shared" si="30"/>
        <v>0</v>
      </c>
      <c r="X357" s="66">
        <f t="shared" si="31"/>
        <v>0</v>
      </c>
      <c r="Y357" s="66">
        <f t="shared" si="32"/>
        <v>0</v>
      </c>
      <c r="Z357" s="66">
        <f t="shared" si="33"/>
        <v>0</v>
      </c>
      <c r="AA357" s="66">
        <f t="shared" si="34"/>
        <v>0</v>
      </c>
      <c r="AB357" s="66">
        <f t="shared" si="35"/>
        <v>0</v>
      </c>
    </row>
    <row r="358" spans="1:28" s="1" customFormat="1" ht="10.8" x14ac:dyDescent="0.25">
      <c r="A358" s="94">
        <v>119</v>
      </c>
      <c r="B358" s="94">
        <v>119000</v>
      </c>
      <c r="C358" s="94" t="s">
        <v>6</v>
      </c>
      <c r="D358" s="94" t="s">
        <v>17</v>
      </c>
      <c r="E358" s="94" t="s">
        <v>55</v>
      </c>
      <c r="F358" s="94" t="s">
        <v>63</v>
      </c>
      <c r="G358" s="95">
        <v>0.18888888888888891</v>
      </c>
      <c r="H358" s="95">
        <v>0.4</v>
      </c>
      <c r="I358" s="95">
        <v>0.25</v>
      </c>
      <c r="J358" s="95">
        <v>0.2105263157894737</v>
      </c>
      <c r="K358" s="95">
        <v>0.99125000000000008</v>
      </c>
      <c r="L358" s="95">
        <v>0.2788844621513944</v>
      </c>
      <c r="M358" s="94" t="s">
        <v>119</v>
      </c>
      <c r="N358" s="27">
        <v>4</v>
      </c>
      <c r="O358" s="95">
        <v>0.15034019586175859</v>
      </c>
      <c r="P358" s="96">
        <v>1</v>
      </c>
      <c r="Q358" s="2">
        <v>0.18888888888888891</v>
      </c>
      <c r="R358" s="2">
        <v>0.4</v>
      </c>
      <c r="S358" s="2">
        <v>0.25</v>
      </c>
      <c r="T358" s="2">
        <v>0.2105263157894737</v>
      </c>
      <c r="U358" s="2">
        <v>0.99125000000000008</v>
      </c>
      <c r="V358" s="2">
        <v>0.2788844621513944</v>
      </c>
      <c r="W358" s="66">
        <f t="shared" si="30"/>
        <v>0</v>
      </c>
      <c r="X358" s="66">
        <f t="shared" si="31"/>
        <v>0</v>
      </c>
      <c r="Y358" s="66">
        <f t="shared" si="32"/>
        <v>0</v>
      </c>
      <c r="Z358" s="66">
        <f t="shared" si="33"/>
        <v>0</v>
      </c>
      <c r="AA358" s="66">
        <f t="shared" si="34"/>
        <v>0</v>
      </c>
      <c r="AB358" s="66">
        <f t="shared" si="35"/>
        <v>0</v>
      </c>
    </row>
    <row r="359" spans="1:28" s="1" customFormat="1" ht="10.8" x14ac:dyDescent="0.25">
      <c r="A359" s="27">
        <v>120</v>
      </c>
      <c r="B359" s="27">
        <v>120000</v>
      </c>
      <c r="C359" s="27" t="s">
        <v>6</v>
      </c>
      <c r="D359" s="27" t="s">
        <v>7</v>
      </c>
      <c r="E359" s="27" t="s">
        <v>55</v>
      </c>
      <c r="F359" s="27" t="s">
        <v>63</v>
      </c>
      <c r="G359" s="64">
        <v>0.1</v>
      </c>
      <c r="H359" s="64">
        <v>0.4</v>
      </c>
      <c r="I359" s="64">
        <v>0.05</v>
      </c>
      <c r="J359" s="64">
        <v>0.68421052631578949</v>
      </c>
      <c r="K359" s="64">
        <v>0.84653846153846157</v>
      </c>
      <c r="L359" s="64">
        <v>0.1022444061962134</v>
      </c>
      <c r="M359" s="27" t="s">
        <v>120</v>
      </c>
      <c r="N359" s="27">
        <v>5</v>
      </c>
      <c r="O359" s="64">
        <v>2.702269176283385E-2</v>
      </c>
      <c r="P359" s="65">
        <v>0</v>
      </c>
      <c r="Q359" s="2">
        <v>0.1</v>
      </c>
      <c r="R359" s="2">
        <v>0.4</v>
      </c>
      <c r="S359" s="2">
        <v>0.05</v>
      </c>
      <c r="T359" s="2">
        <v>0.68421052631578949</v>
      </c>
      <c r="U359" s="2">
        <v>0.84653846153846157</v>
      </c>
      <c r="V359" s="2">
        <v>0.1022444061962134</v>
      </c>
      <c r="W359" s="66">
        <f t="shared" si="30"/>
        <v>0</v>
      </c>
      <c r="X359" s="66">
        <f t="shared" si="31"/>
        <v>0</v>
      </c>
      <c r="Y359" s="66">
        <f t="shared" si="32"/>
        <v>0</v>
      </c>
      <c r="Z359" s="66">
        <f t="shared" si="33"/>
        <v>0</v>
      </c>
      <c r="AA359" s="66">
        <f t="shared" si="34"/>
        <v>0</v>
      </c>
      <c r="AB359" s="66">
        <f t="shared" si="35"/>
        <v>0</v>
      </c>
    </row>
    <row r="360" spans="1:28" s="1" customFormat="1" ht="10.8" x14ac:dyDescent="0.25">
      <c r="A360" s="27">
        <v>120</v>
      </c>
      <c r="B360" s="27">
        <v>120000</v>
      </c>
      <c r="C360" s="27" t="s">
        <v>6</v>
      </c>
      <c r="D360" s="27" t="s">
        <v>16</v>
      </c>
      <c r="E360" s="27" t="s">
        <v>55</v>
      </c>
      <c r="F360" s="27" t="s">
        <v>63</v>
      </c>
      <c r="G360" s="64">
        <v>0.1</v>
      </c>
      <c r="H360" s="64">
        <v>0.4</v>
      </c>
      <c r="I360" s="64">
        <v>0.1166666666666667</v>
      </c>
      <c r="J360" s="64">
        <v>0.44736842105263158</v>
      </c>
      <c r="K360" s="64">
        <v>0.78588235294117659</v>
      </c>
      <c r="L360" s="64">
        <v>0.29514216867469878</v>
      </c>
      <c r="M360" s="27" t="s">
        <v>120</v>
      </c>
      <c r="N360" s="27">
        <v>5</v>
      </c>
      <c r="O360" s="64">
        <v>2.702269176283385E-2</v>
      </c>
      <c r="P360" s="65">
        <v>0</v>
      </c>
      <c r="Q360" s="2">
        <v>0.1</v>
      </c>
      <c r="R360" s="2">
        <v>0.4</v>
      </c>
      <c r="S360" s="2">
        <v>0.25</v>
      </c>
      <c r="T360" s="2">
        <v>0.31578947368421051</v>
      </c>
      <c r="U360" s="2">
        <v>0.70750000000000002</v>
      </c>
      <c r="V360" s="2">
        <v>0.357855421686747</v>
      </c>
      <c r="W360" s="66">
        <f t="shared" si="30"/>
        <v>-0.13157894736842107</v>
      </c>
      <c r="X360" s="66">
        <f t="shared" si="31"/>
        <v>-7.838235294117657E-2</v>
      </c>
      <c r="Y360" s="66">
        <f t="shared" si="32"/>
        <v>6.271325301204822E-2</v>
      </c>
      <c r="Z360" s="66">
        <f t="shared" si="33"/>
        <v>0</v>
      </c>
      <c r="AA360" s="66">
        <f t="shared" si="34"/>
        <v>0</v>
      </c>
      <c r="AB360" s="66">
        <f t="shared" si="35"/>
        <v>0.1333333333333333</v>
      </c>
    </row>
    <row r="361" spans="1:28" s="1" customFormat="1" ht="10.8" x14ac:dyDescent="0.25">
      <c r="A361" s="27">
        <v>120</v>
      </c>
      <c r="B361" s="27">
        <v>120000</v>
      </c>
      <c r="C361" s="27" t="s">
        <v>6</v>
      </c>
      <c r="D361" s="27" t="s">
        <v>17</v>
      </c>
      <c r="E361" s="27" t="s">
        <v>55</v>
      </c>
      <c r="F361" s="27" t="s">
        <v>63</v>
      </c>
      <c r="G361" s="64">
        <v>0.18888888888888891</v>
      </c>
      <c r="H361" s="64">
        <v>0.4</v>
      </c>
      <c r="I361" s="64">
        <v>0.25</v>
      </c>
      <c r="J361" s="64">
        <v>0.2105263157894737</v>
      </c>
      <c r="K361" s="64">
        <v>0.99125000000000008</v>
      </c>
      <c r="L361" s="64">
        <v>0.28799999999999998</v>
      </c>
      <c r="M361" s="27" t="s">
        <v>120</v>
      </c>
      <c r="N361" s="27">
        <v>5</v>
      </c>
      <c r="O361" s="64">
        <v>2.702269176283385E-2</v>
      </c>
      <c r="P361" s="65">
        <v>0</v>
      </c>
      <c r="Q361" s="2">
        <v>0.18888888888888891</v>
      </c>
      <c r="R361" s="2">
        <v>0.4</v>
      </c>
      <c r="S361" s="2">
        <v>0.25</v>
      </c>
      <c r="T361" s="2">
        <v>0.2105263157894737</v>
      </c>
      <c r="U361" s="2">
        <v>0.99125000000000008</v>
      </c>
      <c r="V361" s="2">
        <v>0.28799999999999998</v>
      </c>
      <c r="W361" s="66">
        <f t="shared" si="30"/>
        <v>0</v>
      </c>
      <c r="X361" s="66">
        <f t="shared" si="31"/>
        <v>0</v>
      </c>
      <c r="Y361" s="66">
        <f t="shared" si="32"/>
        <v>0</v>
      </c>
      <c r="Z361" s="66">
        <f t="shared" si="33"/>
        <v>0</v>
      </c>
      <c r="AA361" s="66">
        <f t="shared" si="34"/>
        <v>0</v>
      </c>
      <c r="AB361" s="66">
        <f t="shared" si="35"/>
        <v>0</v>
      </c>
    </row>
    <row r="362" spans="1:28" s="1" customFormat="1" ht="10.8" x14ac:dyDescent="0.25">
      <c r="A362" s="27">
        <v>121</v>
      </c>
      <c r="B362" s="27">
        <v>121000</v>
      </c>
      <c r="C362" s="27" t="s">
        <v>6</v>
      </c>
      <c r="D362" s="27" t="s">
        <v>7</v>
      </c>
      <c r="E362" s="27" t="s">
        <v>55</v>
      </c>
      <c r="F362" s="27" t="s">
        <v>63</v>
      </c>
      <c r="G362" s="64">
        <v>0.1</v>
      </c>
      <c r="H362" s="64">
        <v>0.4</v>
      </c>
      <c r="I362" s="64">
        <v>0.05</v>
      </c>
      <c r="J362" s="64">
        <v>0.63157894736842102</v>
      </c>
      <c r="K362" s="64">
        <v>0.90125000000000011</v>
      </c>
      <c r="L362" s="64">
        <v>5.0666666666666672E-2</v>
      </c>
      <c r="M362" s="27" t="s">
        <v>121</v>
      </c>
      <c r="N362" s="27">
        <v>6</v>
      </c>
      <c r="O362" s="64">
        <v>3.2419724988182463E-2</v>
      </c>
      <c r="P362" s="65">
        <v>0</v>
      </c>
      <c r="Q362" s="2">
        <v>0.1</v>
      </c>
      <c r="R362" s="2">
        <v>0.4</v>
      </c>
      <c r="S362" s="2">
        <v>0.05</v>
      </c>
      <c r="T362" s="2">
        <v>0.63157894736842102</v>
      </c>
      <c r="U362" s="2">
        <v>0.90125000000000011</v>
      </c>
      <c r="V362" s="2">
        <v>5.0666666666666672E-2</v>
      </c>
      <c r="W362" s="66">
        <f t="shared" si="30"/>
        <v>0</v>
      </c>
      <c r="X362" s="66">
        <f t="shared" si="31"/>
        <v>0</v>
      </c>
      <c r="Y362" s="66">
        <f t="shared" si="32"/>
        <v>0</v>
      </c>
      <c r="Z362" s="66">
        <f t="shared" si="33"/>
        <v>0</v>
      </c>
      <c r="AA362" s="66">
        <f t="shared" si="34"/>
        <v>0</v>
      </c>
      <c r="AB362" s="66">
        <f t="shared" si="35"/>
        <v>0</v>
      </c>
    </row>
    <row r="363" spans="1:28" s="1" customFormat="1" ht="10.8" x14ac:dyDescent="0.25">
      <c r="A363" s="27">
        <v>121</v>
      </c>
      <c r="B363" s="27">
        <v>121000</v>
      </c>
      <c r="C363" s="27" t="s">
        <v>6</v>
      </c>
      <c r="D363" s="27" t="s">
        <v>16</v>
      </c>
      <c r="E363" s="27" t="s">
        <v>55</v>
      </c>
      <c r="F363" s="27" t="s">
        <v>63</v>
      </c>
      <c r="G363" s="64">
        <v>0.1</v>
      </c>
      <c r="H363" s="64">
        <v>0.4</v>
      </c>
      <c r="I363" s="64">
        <v>0.1166666666666667</v>
      </c>
      <c r="J363" s="64">
        <v>0.39473684210526322</v>
      </c>
      <c r="K363" s="64">
        <v>0.8666666666666667</v>
      </c>
      <c r="L363" s="64">
        <v>0.25247058823529411</v>
      </c>
      <c r="M363" s="27" t="s">
        <v>121</v>
      </c>
      <c r="N363" s="27">
        <v>6</v>
      </c>
      <c r="O363" s="64">
        <v>3.2419724988182463E-2</v>
      </c>
      <c r="P363" s="65">
        <v>0</v>
      </c>
      <c r="Q363" s="2">
        <v>0.1</v>
      </c>
      <c r="R363" s="2">
        <v>0.4</v>
      </c>
      <c r="S363" s="2">
        <v>0.25</v>
      </c>
      <c r="T363" s="2">
        <v>0.26315789473684209</v>
      </c>
      <c r="U363" s="2">
        <v>0.81300000000000006</v>
      </c>
      <c r="V363" s="2">
        <v>0.30399999999999999</v>
      </c>
      <c r="W363" s="66">
        <f t="shared" si="30"/>
        <v>-0.13157894736842113</v>
      </c>
      <c r="X363" s="66">
        <f t="shared" si="31"/>
        <v>-5.366666666666664E-2</v>
      </c>
      <c r="Y363" s="66">
        <f t="shared" si="32"/>
        <v>5.1529411764705879E-2</v>
      </c>
      <c r="Z363" s="66">
        <f t="shared" si="33"/>
        <v>0</v>
      </c>
      <c r="AA363" s="66">
        <f t="shared" si="34"/>
        <v>0</v>
      </c>
      <c r="AB363" s="66">
        <f t="shared" si="35"/>
        <v>0.1333333333333333</v>
      </c>
    </row>
    <row r="364" spans="1:28" s="1" customFormat="1" ht="10.8" x14ac:dyDescent="0.25">
      <c r="A364" s="27">
        <v>121</v>
      </c>
      <c r="B364" s="27">
        <v>121000</v>
      </c>
      <c r="C364" s="27" t="s">
        <v>6</v>
      </c>
      <c r="D364" s="27" t="s">
        <v>17</v>
      </c>
      <c r="E364" s="27" t="s">
        <v>55</v>
      </c>
      <c r="F364" s="27" t="s">
        <v>63</v>
      </c>
      <c r="G364" s="64">
        <v>0.18888888888888891</v>
      </c>
      <c r="H364" s="64">
        <v>0.4</v>
      </c>
      <c r="I364" s="64">
        <v>0.25</v>
      </c>
      <c r="J364" s="64">
        <v>0.2105263157894737</v>
      </c>
      <c r="K364" s="64">
        <v>0.99125000000000008</v>
      </c>
      <c r="L364" s="64">
        <v>0.30399999999999999</v>
      </c>
      <c r="M364" s="27" t="s">
        <v>121</v>
      </c>
      <c r="N364" s="27">
        <v>6</v>
      </c>
      <c r="O364" s="64">
        <v>3.2419724988182463E-2</v>
      </c>
      <c r="P364" s="65">
        <v>0</v>
      </c>
      <c r="Q364" s="2">
        <v>0.18888888888888891</v>
      </c>
      <c r="R364" s="2">
        <v>0.4</v>
      </c>
      <c r="S364" s="2">
        <v>0.25</v>
      </c>
      <c r="T364" s="2">
        <v>0.2105263157894737</v>
      </c>
      <c r="U364" s="2">
        <v>0.99125000000000008</v>
      </c>
      <c r="V364" s="2">
        <v>0.30399999999999999</v>
      </c>
      <c r="W364" s="66">
        <f t="shared" si="30"/>
        <v>0</v>
      </c>
      <c r="X364" s="66">
        <f t="shared" si="31"/>
        <v>0</v>
      </c>
      <c r="Y364" s="66">
        <f t="shared" si="32"/>
        <v>0</v>
      </c>
      <c r="Z364" s="66">
        <f t="shared" si="33"/>
        <v>0</v>
      </c>
      <c r="AA364" s="66">
        <f t="shared" si="34"/>
        <v>0</v>
      </c>
      <c r="AB364" s="66">
        <f t="shared" si="35"/>
        <v>0</v>
      </c>
    </row>
    <row r="365" spans="1:28" s="1" customFormat="1" ht="10.8" x14ac:dyDescent="0.25">
      <c r="A365" s="27">
        <v>122</v>
      </c>
      <c r="B365" s="27">
        <v>122000</v>
      </c>
      <c r="C365" s="27" t="s">
        <v>6</v>
      </c>
      <c r="D365" s="27" t="s">
        <v>7</v>
      </c>
      <c r="E365" s="27" t="s">
        <v>55</v>
      </c>
      <c r="F365" s="27" t="s">
        <v>63</v>
      </c>
      <c r="G365" s="64">
        <v>0.1</v>
      </c>
      <c r="H365" s="64">
        <v>0.4</v>
      </c>
      <c r="I365" s="64">
        <v>0.05</v>
      </c>
      <c r="J365" s="64">
        <v>0.57894736842105265</v>
      </c>
      <c r="K365" s="64">
        <v>0.97499999999999998</v>
      </c>
      <c r="L365" s="64">
        <v>5.4448871181938918E-2</v>
      </c>
      <c r="M365" s="27" t="s">
        <v>122</v>
      </c>
      <c r="N365" s="27">
        <v>7</v>
      </c>
      <c r="O365" s="64">
        <v>4.6539222122191047E-2</v>
      </c>
      <c r="P365" s="65">
        <v>0</v>
      </c>
      <c r="Q365" s="2">
        <v>0.1</v>
      </c>
      <c r="R365" s="2">
        <v>0.4</v>
      </c>
      <c r="S365" s="2">
        <v>0.05</v>
      </c>
      <c r="T365" s="2">
        <v>0.57894736842105265</v>
      </c>
      <c r="U365" s="2">
        <v>0.97499999999999998</v>
      </c>
      <c r="V365" s="2">
        <v>5.4448871181938918E-2</v>
      </c>
      <c r="W365" s="66">
        <f t="shared" si="30"/>
        <v>0</v>
      </c>
      <c r="X365" s="66">
        <f t="shared" si="31"/>
        <v>0</v>
      </c>
      <c r="Y365" s="66">
        <f t="shared" si="32"/>
        <v>0</v>
      </c>
      <c r="Z365" s="66">
        <f t="shared" si="33"/>
        <v>0</v>
      </c>
      <c r="AA365" s="66">
        <f t="shared" si="34"/>
        <v>0</v>
      </c>
      <c r="AB365" s="66">
        <f t="shared" si="35"/>
        <v>0</v>
      </c>
    </row>
    <row r="366" spans="1:28" s="1" customFormat="1" ht="10.8" x14ac:dyDescent="0.25">
      <c r="A366" s="27">
        <v>122</v>
      </c>
      <c r="B366" s="27">
        <v>122000</v>
      </c>
      <c r="C366" s="27" t="s">
        <v>6</v>
      </c>
      <c r="D366" s="27" t="s">
        <v>16</v>
      </c>
      <c r="E366" s="27" t="s">
        <v>55</v>
      </c>
      <c r="F366" s="27" t="s">
        <v>63</v>
      </c>
      <c r="G366" s="64">
        <v>0.1</v>
      </c>
      <c r="H366" s="64">
        <v>0.4</v>
      </c>
      <c r="I366" s="64">
        <v>0.1166666666666667</v>
      </c>
      <c r="J366" s="64">
        <v>0.39473684210526322</v>
      </c>
      <c r="K366" s="64">
        <v>0.9820000000000001</v>
      </c>
      <c r="L366" s="64">
        <v>8.1673306772908377E-2</v>
      </c>
      <c r="M366" s="27" t="s">
        <v>122</v>
      </c>
      <c r="N366" s="27">
        <v>7</v>
      </c>
      <c r="O366" s="64">
        <v>4.6539222122191047E-2</v>
      </c>
      <c r="P366" s="65">
        <v>0</v>
      </c>
      <c r="Q366" s="2">
        <v>0.1</v>
      </c>
      <c r="R366" s="2">
        <v>0.4</v>
      </c>
      <c r="S366" s="2">
        <v>0.25</v>
      </c>
      <c r="T366" s="2">
        <v>0.18421052631578949</v>
      </c>
      <c r="U366" s="2">
        <v>0.99142857142857144</v>
      </c>
      <c r="V366" s="2">
        <v>0.32669322709163351</v>
      </c>
      <c r="W366" s="66">
        <f t="shared" si="30"/>
        <v>-0.21052631578947373</v>
      </c>
      <c r="X366" s="66">
        <f t="shared" si="31"/>
        <v>9.4285714285713418E-3</v>
      </c>
      <c r="Y366" s="66">
        <f t="shared" si="32"/>
        <v>0.24501992031872513</v>
      </c>
      <c r="Z366" s="66">
        <f t="shared" si="33"/>
        <v>0</v>
      </c>
      <c r="AA366" s="66">
        <f t="shared" si="34"/>
        <v>0</v>
      </c>
      <c r="AB366" s="66">
        <f t="shared" si="35"/>
        <v>0.1333333333333333</v>
      </c>
    </row>
    <row r="367" spans="1:28" s="1" customFormat="1" ht="10.8" x14ac:dyDescent="0.25">
      <c r="A367" s="27">
        <v>122</v>
      </c>
      <c r="B367" s="27">
        <v>122000</v>
      </c>
      <c r="C367" s="27" t="s">
        <v>6</v>
      </c>
      <c r="D367" s="27" t="s">
        <v>17</v>
      </c>
      <c r="E367" s="27" t="s">
        <v>55</v>
      </c>
      <c r="F367" s="27" t="s">
        <v>63</v>
      </c>
      <c r="G367" s="64">
        <v>0.18888888888888891</v>
      </c>
      <c r="H367" s="64">
        <v>0.4</v>
      </c>
      <c r="I367" s="64">
        <v>0.25</v>
      </c>
      <c r="J367" s="64">
        <v>0.18421052631578949</v>
      </c>
      <c r="K367" s="64">
        <v>0.99142857142857144</v>
      </c>
      <c r="L367" s="64">
        <v>0.32669322709163351</v>
      </c>
      <c r="M367" s="27" t="s">
        <v>122</v>
      </c>
      <c r="N367" s="27">
        <v>7</v>
      </c>
      <c r="O367" s="64">
        <v>4.6539222122191047E-2</v>
      </c>
      <c r="P367" s="65">
        <v>0</v>
      </c>
      <c r="Q367" s="2">
        <v>0.1</v>
      </c>
      <c r="R367" s="2">
        <v>0.4</v>
      </c>
      <c r="S367" s="2">
        <v>0.25</v>
      </c>
      <c r="T367" s="2">
        <v>0.18421052631578949</v>
      </c>
      <c r="U367" s="2">
        <v>0.99142857142857144</v>
      </c>
      <c r="V367" s="2">
        <v>0.32669322709163351</v>
      </c>
      <c r="W367" s="66">
        <f t="shared" si="30"/>
        <v>0</v>
      </c>
      <c r="X367" s="66">
        <f t="shared" si="31"/>
        <v>0</v>
      </c>
      <c r="Y367" s="66">
        <f t="shared" si="32"/>
        <v>0</v>
      </c>
      <c r="Z367" s="66">
        <f t="shared" si="33"/>
        <v>-8.8888888888888906E-2</v>
      </c>
      <c r="AA367" s="66">
        <f t="shared" si="34"/>
        <v>0</v>
      </c>
      <c r="AB367" s="66">
        <f t="shared" si="35"/>
        <v>0</v>
      </c>
    </row>
    <row r="368" spans="1:28" s="1" customFormat="1" ht="10.8" x14ac:dyDescent="0.25">
      <c r="A368" s="27">
        <v>123</v>
      </c>
      <c r="B368" s="27">
        <v>123000</v>
      </c>
      <c r="C368" s="27" t="s">
        <v>6</v>
      </c>
      <c r="D368" s="27" t="s">
        <v>7</v>
      </c>
      <c r="E368" s="27" t="s">
        <v>55</v>
      </c>
      <c r="F368" s="27" t="s">
        <v>63</v>
      </c>
      <c r="G368" s="64">
        <v>0.1</v>
      </c>
      <c r="H368" s="64">
        <v>0.4</v>
      </c>
      <c r="I368" s="64">
        <v>0.05</v>
      </c>
      <c r="J368" s="64">
        <v>0.63157894736842102</v>
      </c>
      <c r="K368" s="64">
        <v>0.90416666666666679</v>
      </c>
      <c r="L368" s="64">
        <v>0.12386290190328279</v>
      </c>
      <c r="M368" s="27" t="s">
        <v>123</v>
      </c>
      <c r="N368" s="27">
        <v>8</v>
      </c>
      <c r="O368" s="64">
        <v>5.519401848122777E-2</v>
      </c>
      <c r="P368" s="65">
        <v>0</v>
      </c>
      <c r="Q368" s="2">
        <v>0.1</v>
      </c>
      <c r="R368" s="2">
        <v>0.4</v>
      </c>
      <c r="S368" s="2">
        <v>0.05</v>
      </c>
      <c r="T368" s="2">
        <v>0.63157894736842102</v>
      </c>
      <c r="U368" s="2">
        <v>0.90416666666666679</v>
      </c>
      <c r="V368" s="2">
        <v>0.12386290190328279</v>
      </c>
      <c r="W368" s="66">
        <f t="shared" si="30"/>
        <v>0</v>
      </c>
      <c r="X368" s="66">
        <f t="shared" si="31"/>
        <v>0</v>
      </c>
      <c r="Y368" s="66">
        <f t="shared" si="32"/>
        <v>0</v>
      </c>
      <c r="Z368" s="66">
        <f t="shared" si="33"/>
        <v>0</v>
      </c>
      <c r="AA368" s="66">
        <f t="shared" si="34"/>
        <v>0</v>
      </c>
      <c r="AB368" s="66">
        <f t="shared" si="35"/>
        <v>0</v>
      </c>
    </row>
    <row r="369" spans="1:28" s="1" customFormat="1" ht="10.8" x14ac:dyDescent="0.25">
      <c r="A369" s="27">
        <v>123</v>
      </c>
      <c r="B369" s="27">
        <v>123000</v>
      </c>
      <c r="C369" s="27" t="s">
        <v>6</v>
      </c>
      <c r="D369" s="27" t="s">
        <v>16</v>
      </c>
      <c r="E369" s="27" t="s">
        <v>55</v>
      </c>
      <c r="F369" s="27" t="s">
        <v>63</v>
      </c>
      <c r="G369" s="64">
        <v>0.1</v>
      </c>
      <c r="H369" s="64">
        <v>0.4</v>
      </c>
      <c r="I369" s="64">
        <v>0.1166666666666667</v>
      </c>
      <c r="J369" s="64">
        <v>0.42105263157894729</v>
      </c>
      <c r="K369" s="64">
        <v>0.8756250000000001</v>
      </c>
      <c r="L369" s="64">
        <v>0.32261441187094508</v>
      </c>
      <c r="M369" s="27" t="s">
        <v>123</v>
      </c>
      <c r="N369" s="27">
        <v>8</v>
      </c>
      <c r="O369" s="64">
        <v>5.519401848122777E-2</v>
      </c>
      <c r="P369" s="65">
        <v>0</v>
      </c>
      <c r="Q369" s="2">
        <v>0.1</v>
      </c>
      <c r="R369" s="2">
        <v>0.4</v>
      </c>
      <c r="S369" s="2">
        <v>0.25</v>
      </c>
      <c r="T369" s="2">
        <v>0.26315789473684209</v>
      </c>
      <c r="U369" s="2">
        <v>0.81699999999999995</v>
      </c>
      <c r="V369" s="2">
        <v>0.43352015666148958</v>
      </c>
      <c r="W369" s="66">
        <f t="shared" si="30"/>
        <v>-0.1578947368421052</v>
      </c>
      <c r="X369" s="66">
        <f t="shared" si="31"/>
        <v>-5.8625000000000149E-2</v>
      </c>
      <c r="Y369" s="66">
        <f t="shared" si="32"/>
        <v>0.11090574479054449</v>
      </c>
      <c r="Z369" s="66">
        <f t="shared" si="33"/>
        <v>0</v>
      </c>
      <c r="AA369" s="66">
        <f t="shared" si="34"/>
        <v>0</v>
      </c>
      <c r="AB369" s="66">
        <f t="shared" si="35"/>
        <v>0.1333333333333333</v>
      </c>
    </row>
    <row r="370" spans="1:28" s="1" customFormat="1" ht="10.8" x14ac:dyDescent="0.25">
      <c r="A370" s="27">
        <v>123</v>
      </c>
      <c r="B370" s="27">
        <v>123000</v>
      </c>
      <c r="C370" s="27" t="s">
        <v>6</v>
      </c>
      <c r="D370" s="27" t="s">
        <v>17</v>
      </c>
      <c r="E370" s="27" t="s">
        <v>55</v>
      </c>
      <c r="F370" s="27" t="s">
        <v>63</v>
      </c>
      <c r="G370" s="64">
        <v>0.18888888888888891</v>
      </c>
      <c r="H370" s="64">
        <v>0.4</v>
      </c>
      <c r="I370" s="64">
        <v>0.25</v>
      </c>
      <c r="J370" s="64">
        <v>0.2105263157894737</v>
      </c>
      <c r="K370" s="64">
        <v>0.99</v>
      </c>
      <c r="L370" s="64">
        <v>0.35856573705179279</v>
      </c>
      <c r="M370" s="27" t="s">
        <v>123</v>
      </c>
      <c r="N370" s="27">
        <v>8</v>
      </c>
      <c r="O370" s="64">
        <v>5.519401848122777E-2</v>
      </c>
      <c r="P370" s="65">
        <v>0</v>
      </c>
      <c r="Q370" s="2">
        <v>0.18888888888888891</v>
      </c>
      <c r="R370" s="2">
        <v>0.4</v>
      </c>
      <c r="S370" s="2">
        <v>0.25</v>
      </c>
      <c r="T370" s="2">
        <v>0.2105263157894737</v>
      </c>
      <c r="U370" s="2">
        <v>0.99</v>
      </c>
      <c r="V370" s="2">
        <v>0.35856573705179279</v>
      </c>
      <c r="W370" s="66">
        <f t="shared" si="30"/>
        <v>0</v>
      </c>
      <c r="X370" s="66">
        <f t="shared" si="31"/>
        <v>0</v>
      </c>
      <c r="Y370" s="66">
        <f t="shared" si="32"/>
        <v>0</v>
      </c>
      <c r="Z370" s="66">
        <f t="shared" si="33"/>
        <v>0</v>
      </c>
      <c r="AA370" s="66">
        <f t="shared" si="34"/>
        <v>0</v>
      </c>
      <c r="AB370" s="66">
        <f t="shared" si="35"/>
        <v>0</v>
      </c>
    </row>
    <row r="371" spans="1:28" s="1" customFormat="1" ht="10.8" x14ac:dyDescent="0.25">
      <c r="A371" s="27">
        <v>124</v>
      </c>
      <c r="B371" s="27">
        <v>124000</v>
      </c>
      <c r="C371" s="27" t="s">
        <v>6</v>
      </c>
      <c r="D371" s="27" t="s">
        <v>7</v>
      </c>
      <c r="E371" s="27" t="s">
        <v>55</v>
      </c>
      <c r="F371" s="27" t="s">
        <v>63</v>
      </c>
      <c r="G371" s="64">
        <v>0.1</v>
      </c>
      <c r="H371" s="64">
        <v>0.4</v>
      </c>
      <c r="I371" s="64">
        <v>0.05</v>
      </c>
      <c r="J371" s="64">
        <v>0.68421052631578949</v>
      </c>
      <c r="K371" s="64">
        <v>0.84692307692307689</v>
      </c>
      <c r="L371" s="64">
        <v>0.18118051950500361</v>
      </c>
      <c r="M371" s="27" t="s">
        <v>124</v>
      </c>
      <c r="N371" s="27">
        <v>9</v>
      </c>
      <c r="O371" s="64">
        <v>6.8027274893452519E-2</v>
      </c>
      <c r="P371" s="65">
        <v>0</v>
      </c>
      <c r="Q371" s="2">
        <v>0.1</v>
      </c>
      <c r="R371" s="2">
        <v>0.4</v>
      </c>
      <c r="S371" s="2">
        <v>0.05</v>
      </c>
      <c r="T371" s="2">
        <v>0.68421052631578949</v>
      </c>
      <c r="U371" s="2">
        <v>0.84692307692307689</v>
      </c>
      <c r="V371" s="2">
        <v>0.18118051950500361</v>
      </c>
      <c r="W371" s="66">
        <f t="shared" si="30"/>
        <v>0</v>
      </c>
      <c r="X371" s="66">
        <f t="shared" si="31"/>
        <v>0</v>
      </c>
      <c r="Y371" s="66">
        <f t="shared" si="32"/>
        <v>0</v>
      </c>
      <c r="Z371" s="66">
        <f t="shared" si="33"/>
        <v>0</v>
      </c>
      <c r="AA371" s="66">
        <f t="shared" si="34"/>
        <v>0</v>
      </c>
      <c r="AB371" s="66">
        <f t="shared" si="35"/>
        <v>0</v>
      </c>
    </row>
    <row r="372" spans="1:28" s="1" customFormat="1" ht="10.8" x14ac:dyDescent="0.25">
      <c r="A372" s="27">
        <v>124</v>
      </c>
      <c r="B372" s="27">
        <v>124000</v>
      </c>
      <c r="C372" s="27" t="s">
        <v>6</v>
      </c>
      <c r="D372" s="27" t="s">
        <v>16</v>
      </c>
      <c r="E372" s="27" t="s">
        <v>55</v>
      </c>
      <c r="F372" s="27" t="s">
        <v>63</v>
      </c>
      <c r="G372" s="64">
        <v>0.1</v>
      </c>
      <c r="H372" s="64">
        <v>0.4</v>
      </c>
      <c r="I372" s="64">
        <v>0.1166666666666667</v>
      </c>
      <c r="J372" s="64">
        <v>0.5</v>
      </c>
      <c r="K372" s="64">
        <v>0.80631578947368432</v>
      </c>
      <c r="L372" s="64">
        <v>0.24157402600667141</v>
      </c>
      <c r="M372" s="27" t="s">
        <v>124</v>
      </c>
      <c r="N372" s="27">
        <v>9</v>
      </c>
      <c r="O372" s="64">
        <v>6.8027274893452519E-2</v>
      </c>
      <c r="P372" s="65">
        <v>0</v>
      </c>
      <c r="Q372" s="2">
        <v>0.1</v>
      </c>
      <c r="R372" s="2">
        <v>0.4</v>
      </c>
      <c r="S372" s="2">
        <v>0.25</v>
      </c>
      <c r="T372" s="2">
        <v>0.28947368421052633</v>
      </c>
      <c r="U372" s="2">
        <v>0.68363636363636371</v>
      </c>
      <c r="V372" s="2">
        <v>0.45605785028528828</v>
      </c>
      <c r="W372" s="66">
        <f t="shared" si="30"/>
        <v>-0.21052631578947367</v>
      </c>
      <c r="X372" s="66">
        <f t="shared" si="31"/>
        <v>-0.12267942583732061</v>
      </c>
      <c r="Y372" s="66">
        <f t="shared" si="32"/>
        <v>0.21448382427861687</v>
      </c>
      <c r="Z372" s="66">
        <f t="shared" si="33"/>
        <v>0</v>
      </c>
      <c r="AA372" s="66">
        <f t="shared" si="34"/>
        <v>0</v>
      </c>
      <c r="AB372" s="66">
        <f t="shared" si="35"/>
        <v>0.1333333333333333</v>
      </c>
    </row>
    <row r="373" spans="1:28" s="1" customFormat="1" ht="10.8" x14ac:dyDescent="0.25">
      <c r="A373" s="27">
        <v>124</v>
      </c>
      <c r="B373" s="27">
        <v>124000</v>
      </c>
      <c r="C373" s="27" t="s">
        <v>6</v>
      </c>
      <c r="D373" s="27" t="s">
        <v>17</v>
      </c>
      <c r="E373" s="27" t="s">
        <v>55</v>
      </c>
      <c r="F373" s="27" t="s">
        <v>63</v>
      </c>
      <c r="G373" s="64">
        <v>0.18888888888888891</v>
      </c>
      <c r="H373" s="64">
        <v>0.4</v>
      </c>
      <c r="I373" s="64">
        <v>0.25</v>
      </c>
      <c r="J373" s="64">
        <v>0.2105263157894737</v>
      </c>
      <c r="K373" s="64">
        <v>0.8912500000000001</v>
      </c>
      <c r="L373" s="64">
        <v>0.38645418326693232</v>
      </c>
      <c r="M373" s="27" t="s">
        <v>124</v>
      </c>
      <c r="N373" s="27">
        <v>9</v>
      </c>
      <c r="O373" s="64">
        <v>6.8027274893452519E-2</v>
      </c>
      <c r="P373" s="65">
        <v>0</v>
      </c>
      <c r="Q373" s="2">
        <v>0.27777777777777779</v>
      </c>
      <c r="R373" s="2">
        <v>0.4</v>
      </c>
      <c r="S373" s="2">
        <v>0.25</v>
      </c>
      <c r="T373" s="2">
        <v>0.18421052631578949</v>
      </c>
      <c r="U373" s="2">
        <v>0.99142857142857144</v>
      </c>
      <c r="V373" s="2">
        <v>0.38645418326693232</v>
      </c>
      <c r="W373" s="66">
        <f t="shared" si="30"/>
        <v>-2.6315789473684209E-2</v>
      </c>
      <c r="X373" s="66">
        <f t="shared" si="31"/>
        <v>0.10017857142857134</v>
      </c>
      <c r="Y373" s="66">
        <f t="shared" si="32"/>
        <v>0</v>
      </c>
      <c r="Z373" s="66">
        <f t="shared" si="33"/>
        <v>8.8888888888888878E-2</v>
      </c>
      <c r="AA373" s="66">
        <f t="shared" si="34"/>
        <v>0</v>
      </c>
      <c r="AB373" s="66">
        <f t="shared" si="35"/>
        <v>0</v>
      </c>
    </row>
    <row r="374" spans="1:28" s="1" customFormat="1" ht="10.8" x14ac:dyDescent="0.25">
      <c r="A374" s="27">
        <v>125</v>
      </c>
      <c r="B374" s="27">
        <v>125000</v>
      </c>
      <c r="C374" s="27" t="s">
        <v>6</v>
      </c>
      <c r="D374" s="27" t="s">
        <v>7</v>
      </c>
      <c r="E374" s="27" t="s">
        <v>55</v>
      </c>
      <c r="F374" s="27" t="s">
        <v>63</v>
      </c>
      <c r="G374" s="64">
        <v>0.1</v>
      </c>
      <c r="H374" s="64">
        <v>0.4</v>
      </c>
      <c r="I374" s="64">
        <v>0.05</v>
      </c>
      <c r="J374" s="64">
        <v>0.65789473684210531</v>
      </c>
      <c r="K374" s="64">
        <v>0.87519999999999987</v>
      </c>
      <c r="L374" s="64">
        <v>0.13589479606158239</v>
      </c>
      <c r="M374" s="27" t="s">
        <v>125</v>
      </c>
      <c r="N374" s="27">
        <v>10</v>
      </c>
      <c r="O374" s="64">
        <v>6.741987173169818E-2</v>
      </c>
      <c r="P374" s="65">
        <v>0</v>
      </c>
      <c r="Q374" s="2">
        <v>0.1</v>
      </c>
      <c r="R374" s="2">
        <v>0.4</v>
      </c>
      <c r="S374" s="2">
        <v>0.05</v>
      </c>
      <c r="T374" s="2">
        <v>0.65789473684210531</v>
      </c>
      <c r="U374" s="2">
        <v>0.87519999999999987</v>
      </c>
      <c r="V374" s="2">
        <v>0.13589479606158239</v>
      </c>
      <c r="W374" s="66">
        <f t="shared" si="30"/>
        <v>0</v>
      </c>
      <c r="X374" s="66">
        <f t="shared" si="31"/>
        <v>0</v>
      </c>
      <c r="Y374" s="66">
        <f t="shared" si="32"/>
        <v>0</v>
      </c>
      <c r="Z374" s="66">
        <f t="shared" si="33"/>
        <v>0</v>
      </c>
      <c r="AA374" s="66">
        <f t="shared" si="34"/>
        <v>0</v>
      </c>
      <c r="AB374" s="66">
        <f t="shared" si="35"/>
        <v>0</v>
      </c>
    </row>
    <row r="375" spans="1:28" s="1" customFormat="1" ht="10.8" x14ac:dyDescent="0.25">
      <c r="A375" s="27">
        <v>125</v>
      </c>
      <c r="B375" s="27">
        <v>125000</v>
      </c>
      <c r="C375" s="27" t="s">
        <v>6</v>
      </c>
      <c r="D375" s="27" t="s">
        <v>16</v>
      </c>
      <c r="E375" s="27" t="s">
        <v>55</v>
      </c>
      <c r="F375" s="27" t="s">
        <v>63</v>
      </c>
      <c r="G375" s="64">
        <v>0.1</v>
      </c>
      <c r="H375" s="64">
        <v>0.4</v>
      </c>
      <c r="I375" s="64">
        <v>0.1166666666666667</v>
      </c>
      <c r="J375" s="64">
        <v>0.52631578947368418</v>
      </c>
      <c r="K375" s="64">
        <v>0.85450000000000004</v>
      </c>
      <c r="L375" s="64">
        <v>0.27999095716228539</v>
      </c>
      <c r="M375" s="27" t="s">
        <v>125</v>
      </c>
      <c r="N375" s="27">
        <v>10</v>
      </c>
      <c r="O375" s="64">
        <v>6.741987173169818E-2</v>
      </c>
      <c r="P375" s="65">
        <v>0</v>
      </c>
      <c r="Q375" s="2">
        <v>0.1</v>
      </c>
      <c r="R375" s="2">
        <v>0.4</v>
      </c>
      <c r="S375" s="2">
        <v>0.25</v>
      </c>
      <c r="T375" s="2">
        <v>0.26315789473684209</v>
      </c>
      <c r="U375" s="2">
        <v>0.73599999999999999</v>
      </c>
      <c r="V375" s="2">
        <v>0.43221334315915533</v>
      </c>
      <c r="W375" s="66">
        <f t="shared" si="30"/>
        <v>-0.26315789473684209</v>
      </c>
      <c r="X375" s="66">
        <f t="shared" si="31"/>
        <v>-0.11850000000000005</v>
      </c>
      <c r="Y375" s="66">
        <f t="shared" si="32"/>
        <v>0.15222238599686994</v>
      </c>
      <c r="Z375" s="66">
        <f t="shared" si="33"/>
        <v>0</v>
      </c>
      <c r="AA375" s="66">
        <f t="shared" si="34"/>
        <v>0</v>
      </c>
      <c r="AB375" s="66">
        <f t="shared" si="35"/>
        <v>0.1333333333333333</v>
      </c>
    </row>
    <row r="376" spans="1:28" s="1" customFormat="1" ht="10.8" x14ac:dyDescent="0.25">
      <c r="A376" s="27">
        <v>125</v>
      </c>
      <c r="B376" s="27">
        <v>125000</v>
      </c>
      <c r="C376" s="27" t="s">
        <v>6</v>
      </c>
      <c r="D376" s="27" t="s">
        <v>17</v>
      </c>
      <c r="E376" s="27" t="s">
        <v>55</v>
      </c>
      <c r="F376" s="27" t="s">
        <v>63</v>
      </c>
      <c r="G376" s="64">
        <v>0.18888888888888891</v>
      </c>
      <c r="H376" s="64">
        <v>0.4</v>
      </c>
      <c r="I376" s="64">
        <v>0.25</v>
      </c>
      <c r="J376" s="64">
        <v>0.18421052631578949</v>
      </c>
      <c r="K376" s="64">
        <v>0.99142857142857144</v>
      </c>
      <c r="L376" s="64">
        <v>0.39043824701195218</v>
      </c>
      <c r="M376" s="27" t="s">
        <v>125</v>
      </c>
      <c r="N376" s="27">
        <v>10</v>
      </c>
      <c r="O376" s="64">
        <v>6.741987173169818E-2</v>
      </c>
      <c r="P376" s="65">
        <v>0</v>
      </c>
      <c r="Q376" s="2">
        <v>0.18888888888888891</v>
      </c>
      <c r="R376" s="2">
        <v>0.4</v>
      </c>
      <c r="S376" s="2">
        <v>0.25</v>
      </c>
      <c r="T376" s="2">
        <v>0.18421052631578949</v>
      </c>
      <c r="U376" s="2">
        <v>0.99142857142857144</v>
      </c>
      <c r="V376" s="2">
        <v>0.39043824701195218</v>
      </c>
      <c r="W376" s="66">
        <f t="shared" si="30"/>
        <v>0</v>
      </c>
      <c r="X376" s="66">
        <f t="shared" si="31"/>
        <v>0</v>
      </c>
      <c r="Y376" s="66">
        <f t="shared" si="32"/>
        <v>0</v>
      </c>
      <c r="Z376" s="66">
        <f t="shared" si="33"/>
        <v>0</v>
      </c>
      <c r="AA376" s="66">
        <f t="shared" si="34"/>
        <v>0</v>
      </c>
      <c r="AB376" s="66">
        <f t="shared" si="35"/>
        <v>0</v>
      </c>
    </row>
    <row r="377" spans="1:28" s="1" customFormat="1" ht="10.8" x14ac:dyDescent="0.25">
      <c r="A377" s="27">
        <v>126</v>
      </c>
      <c r="B377" s="27">
        <v>126000</v>
      </c>
      <c r="C377" s="27" t="s">
        <v>6</v>
      </c>
      <c r="D377" s="27" t="s">
        <v>7</v>
      </c>
      <c r="E377" s="27" t="s">
        <v>55</v>
      </c>
      <c r="F377" s="27" t="s">
        <v>63</v>
      </c>
      <c r="G377" s="64">
        <v>0.1</v>
      </c>
      <c r="H377" s="64">
        <v>0.4</v>
      </c>
      <c r="I377" s="64">
        <v>0.05</v>
      </c>
      <c r="J377" s="64">
        <v>0.63157894736842102</v>
      </c>
      <c r="K377" s="64">
        <v>0.9049999999999998</v>
      </c>
      <c r="L377" s="64">
        <v>6.2416998671978752E-2</v>
      </c>
      <c r="M377" s="27" t="s">
        <v>126</v>
      </c>
      <c r="N377" s="27">
        <v>11</v>
      </c>
      <c r="O377" s="64">
        <v>6.4574895203874161E-2</v>
      </c>
      <c r="P377" s="65">
        <v>0</v>
      </c>
      <c r="Q377" s="2">
        <v>0.1</v>
      </c>
      <c r="R377" s="2">
        <v>0.4</v>
      </c>
      <c r="S377" s="2">
        <v>0.05</v>
      </c>
      <c r="T377" s="2">
        <v>0.63157894736842102</v>
      </c>
      <c r="U377" s="2">
        <v>0.9049999999999998</v>
      </c>
      <c r="V377" s="2">
        <v>6.2416998671978752E-2</v>
      </c>
      <c r="W377" s="66">
        <f t="shared" si="30"/>
        <v>0</v>
      </c>
      <c r="X377" s="66">
        <f t="shared" si="31"/>
        <v>0</v>
      </c>
      <c r="Y377" s="66">
        <f t="shared" si="32"/>
        <v>0</v>
      </c>
      <c r="Z377" s="66">
        <f t="shared" si="33"/>
        <v>0</v>
      </c>
      <c r="AA377" s="66">
        <f t="shared" si="34"/>
        <v>0</v>
      </c>
      <c r="AB377" s="66">
        <f t="shared" si="35"/>
        <v>0</v>
      </c>
    </row>
    <row r="378" spans="1:28" s="1" customFormat="1" ht="10.8" x14ac:dyDescent="0.25">
      <c r="A378" s="27">
        <v>126</v>
      </c>
      <c r="B378" s="27">
        <v>126000</v>
      </c>
      <c r="C378" s="27" t="s">
        <v>6</v>
      </c>
      <c r="D378" s="27" t="s">
        <v>16</v>
      </c>
      <c r="E378" s="27" t="s">
        <v>55</v>
      </c>
      <c r="F378" s="27" t="s">
        <v>63</v>
      </c>
      <c r="G378" s="64">
        <v>0.1</v>
      </c>
      <c r="H378" s="64">
        <v>0.4</v>
      </c>
      <c r="I378" s="64">
        <v>0.1166666666666667</v>
      </c>
      <c r="J378" s="64">
        <v>0.44736842105263158</v>
      </c>
      <c r="K378" s="64">
        <v>0.88117647058823556</v>
      </c>
      <c r="L378" s="64">
        <v>0.22574785603349309</v>
      </c>
      <c r="M378" s="27" t="s">
        <v>126</v>
      </c>
      <c r="N378" s="27">
        <v>11</v>
      </c>
      <c r="O378" s="64">
        <v>6.4574895203874161E-2</v>
      </c>
      <c r="P378" s="65">
        <v>0</v>
      </c>
      <c r="Q378" s="2">
        <v>0.1</v>
      </c>
      <c r="R378" s="2">
        <v>0.4</v>
      </c>
      <c r="S378" s="2">
        <v>0.25</v>
      </c>
      <c r="T378" s="2">
        <v>0.23684210526315791</v>
      </c>
      <c r="U378" s="2">
        <v>0.79888888888888898</v>
      </c>
      <c r="V378" s="2">
        <v>0.37450199203187251</v>
      </c>
      <c r="W378" s="66">
        <f t="shared" si="30"/>
        <v>-0.21052631578947367</v>
      </c>
      <c r="X378" s="66">
        <f t="shared" si="31"/>
        <v>-8.2287581699346579E-2</v>
      </c>
      <c r="Y378" s="66">
        <f t="shared" si="32"/>
        <v>0.14875413599837942</v>
      </c>
      <c r="Z378" s="66">
        <f t="shared" si="33"/>
        <v>0</v>
      </c>
      <c r="AA378" s="66">
        <f t="shared" si="34"/>
        <v>0</v>
      </c>
      <c r="AB378" s="66">
        <f t="shared" si="35"/>
        <v>0.1333333333333333</v>
      </c>
    </row>
    <row r="379" spans="1:28" s="1" customFormat="1" ht="10.8" x14ac:dyDescent="0.25">
      <c r="A379" s="27">
        <v>126</v>
      </c>
      <c r="B379" s="27">
        <v>126000</v>
      </c>
      <c r="C379" s="27" t="s">
        <v>6</v>
      </c>
      <c r="D379" s="27" t="s">
        <v>17</v>
      </c>
      <c r="E379" s="27" t="s">
        <v>55</v>
      </c>
      <c r="F379" s="27" t="s">
        <v>63</v>
      </c>
      <c r="G379" s="64">
        <v>0.18888888888888891</v>
      </c>
      <c r="H379" s="64">
        <v>0.4</v>
      </c>
      <c r="I379" s="64">
        <v>0.25</v>
      </c>
      <c r="J379" s="64">
        <v>0.18421052631578949</v>
      </c>
      <c r="K379" s="64">
        <v>0.99142857142857144</v>
      </c>
      <c r="L379" s="64">
        <v>0.37450199203187251</v>
      </c>
      <c r="M379" s="27" t="s">
        <v>126</v>
      </c>
      <c r="N379" s="27">
        <v>11</v>
      </c>
      <c r="O379" s="64">
        <v>6.4574895203874161E-2</v>
      </c>
      <c r="P379" s="65">
        <v>0</v>
      </c>
      <c r="Q379" s="2">
        <v>0.18888888888888891</v>
      </c>
      <c r="R379" s="2">
        <v>0.4</v>
      </c>
      <c r="S379" s="2">
        <v>0.25</v>
      </c>
      <c r="T379" s="2">
        <v>0.18421052631578949</v>
      </c>
      <c r="U379" s="2">
        <v>0.99142857142857144</v>
      </c>
      <c r="V379" s="2">
        <v>0.37450199203187251</v>
      </c>
      <c r="W379" s="66">
        <f t="shared" si="30"/>
        <v>0</v>
      </c>
      <c r="X379" s="66">
        <f t="shared" si="31"/>
        <v>0</v>
      </c>
      <c r="Y379" s="66">
        <f t="shared" si="32"/>
        <v>0</v>
      </c>
      <c r="Z379" s="66">
        <f t="shared" si="33"/>
        <v>0</v>
      </c>
      <c r="AA379" s="66">
        <f t="shared" si="34"/>
        <v>0</v>
      </c>
      <c r="AB379" s="66">
        <f t="shared" si="35"/>
        <v>0</v>
      </c>
    </row>
    <row r="380" spans="1:28" s="1" customFormat="1" ht="10.8" x14ac:dyDescent="0.25">
      <c r="A380" s="27">
        <v>127</v>
      </c>
      <c r="B380" s="27">
        <v>127000</v>
      </c>
      <c r="C380" s="27" t="s">
        <v>6</v>
      </c>
      <c r="D380" s="27" t="s">
        <v>7</v>
      </c>
      <c r="E380" s="27" t="s">
        <v>55</v>
      </c>
      <c r="F380" s="27" t="s">
        <v>63</v>
      </c>
      <c r="G380" s="64">
        <v>0.1</v>
      </c>
      <c r="H380" s="64">
        <v>0.4</v>
      </c>
      <c r="I380" s="64">
        <v>0.05</v>
      </c>
      <c r="J380" s="64">
        <v>0.65789473684210531</v>
      </c>
      <c r="K380" s="64">
        <v>0.87439999999999984</v>
      </c>
      <c r="L380" s="64">
        <v>5.9096945551128821E-2</v>
      </c>
      <c r="M380" s="27" t="s">
        <v>127</v>
      </c>
      <c r="N380" s="27">
        <v>12</v>
      </c>
      <c r="O380" s="64">
        <v>5.792240521084762E-2</v>
      </c>
      <c r="P380" s="65">
        <v>0</v>
      </c>
      <c r="Q380" s="2">
        <v>0.1</v>
      </c>
      <c r="R380" s="2">
        <v>0.4</v>
      </c>
      <c r="S380" s="2">
        <v>0.05</v>
      </c>
      <c r="T380" s="2">
        <v>0.65789473684210531</v>
      </c>
      <c r="U380" s="2">
        <v>0.87439999999999984</v>
      </c>
      <c r="V380" s="2">
        <v>5.9096945551128821E-2</v>
      </c>
      <c r="W380" s="66">
        <f t="shared" si="30"/>
        <v>0</v>
      </c>
      <c r="X380" s="66">
        <f t="shared" si="31"/>
        <v>0</v>
      </c>
      <c r="Y380" s="66">
        <f t="shared" si="32"/>
        <v>0</v>
      </c>
      <c r="Z380" s="66">
        <f t="shared" si="33"/>
        <v>0</v>
      </c>
      <c r="AA380" s="66">
        <f t="shared" si="34"/>
        <v>0</v>
      </c>
      <c r="AB380" s="66">
        <f t="shared" si="35"/>
        <v>0</v>
      </c>
    </row>
    <row r="381" spans="1:28" s="1" customFormat="1" ht="10.8" x14ac:dyDescent="0.25">
      <c r="A381" s="27">
        <v>127</v>
      </c>
      <c r="B381" s="27">
        <v>127000</v>
      </c>
      <c r="C381" s="27" t="s">
        <v>6</v>
      </c>
      <c r="D381" s="27" t="s">
        <v>16</v>
      </c>
      <c r="E381" s="27" t="s">
        <v>55</v>
      </c>
      <c r="F381" s="27" t="s">
        <v>63</v>
      </c>
      <c r="G381" s="64">
        <v>0.1</v>
      </c>
      <c r="H381" s="64">
        <v>0.4</v>
      </c>
      <c r="I381" s="64">
        <v>0.1166666666666667</v>
      </c>
      <c r="J381" s="64">
        <v>0.44736842105263158</v>
      </c>
      <c r="K381" s="64">
        <v>0.83294117647058841</v>
      </c>
      <c r="L381" s="64">
        <v>0.41811633466135462</v>
      </c>
      <c r="M381" s="27" t="s">
        <v>127</v>
      </c>
      <c r="N381" s="27">
        <v>12</v>
      </c>
      <c r="O381" s="64">
        <v>5.792240521084762E-2</v>
      </c>
      <c r="P381" s="65">
        <v>0</v>
      </c>
      <c r="Q381" s="2">
        <v>0.1</v>
      </c>
      <c r="R381" s="2">
        <v>0.4</v>
      </c>
      <c r="S381" s="2">
        <v>0.1166666666666667</v>
      </c>
      <c r="T381" s="2">
        <v>0.44736842105263158</v>
      </c>
      <c r="U381" s="2">
        <v>0.83294117647058841</v>
      </c>
      <c r="V381" s="2">
        <v>0.41811633466135462</v>
      </c>
      <c r="W381" s="66">
        <f t="shared" si="30"/>
        <v>0</v>
      </c>
      <c r="X381" s="66">
        <f t="shared" si="31"/>
        <v>0</v>
      </c>
      <c r="Y381" s="66">
        <f t="shared" si="32"/>
        <v>0</v>
      </c>
      <c r="Z381" s="66">
        <f t="shared" si="33"/>
        <v>0</v>
      </c>
      <c r="AA381" s="66">
        <f t="shared" si="34"/>
        <v>0</v>
      </c>
      <c r="AB381" s="66">
        <f t="shared" si="35"/>
        <v>0</v>
      </c>
    </row>
    <row r="382" spans="1:28" s="1" customFormat="1" ht="10.8" x14ac:dyDescent="0.25">
      <c r="A382" s="27">
        <v>127</v>
      </c>
      <c r="B382" s="27">
        <v>127000</v>
      </c>
      <c r="C382" s="27" t="s">
        <v>6</v>
      </c>
      <c r="D382" s="27" t="s">
        <v>17</v>
      </c>
      <c r="E382" s="27" t="s">
        <v>55</v>
      </c>
      <c r="F382" s="27" t="s">
        <v>63</v>
      </c>
      <c r="G382" s="64">
        <v>0.18888888888888891</v>
      </c>
      <c r="H382" s="64">
        <v>0.4</v>
      </c>
      <c r="I382" s="64">
        <v>0.25</v>
      </c>
      <c r="J382" s="64">
        <v>0.18421052631578949</v>
      </c>
      <c r="K382" s="64">
        <v>0.99142857142857144</v>
      </c>
      <c r="L382" s="64">
        <v>0.35458167330677293</v>
      </c>
      <c r="M382" s="27" t="s">
        <v>127</v>
      </c>
      <c r="N382" s="27">
        <v>12</v>
      </c>
      <c r="O382" s="64">
        <v>5.792240521084762E-2</v>
      </c>
      <c r="P382" s="65">
        <v>0</v>
      </c>
      <c r="Q382" s="2">
        <v>0.18888888888888891</v>
      </c>
      <c r="R382" s="2">
        <v>0.4</v>
      </c>
      <c r="S382" s="2">
        <v>0.25</v>
      </c>
      <c r="T382" s="2">
        <v>0.18421052631578949</v>
      </c>
      <c r="U382" s="2">
        <v>0.99142857142857144</v>
      </c>
      <c r="V382" s="2">
        <v>0.35458167330677293</v>
      </c>
      <c r="W382" s="66">
        <f t="shared" si="30"/>
        <v>0</v>
      </c>
      <c r="X382" s="66">
        <f t="shared" si="31"/>
        <v>0</v>
      </c>
      <c r="Y382" s="66">
        <f t="shared" si="32"/>
        <v>0</v>
      </c>
      <c r="Z382" s="66">
        <f t="shared" si="33"/>
        <v>0</v>
      </c>
      <c r="AA382" s="66">
        <f t="shared" si="34"/>
        <v>0</v>
      </c>
      <c r="AB382" s="66">
        <f t="shared" si="35"/>
        <v>0</v>
      </c>
    </row>
    <row r="383" spans="1:28" s="1" customFormat="1" ht="10.8" x14ac:dyDescent="0.25">
      <c r="A383" s="27">
        <v>128</v>
      </c>
      <c r="B383" s="27">
        <v>128000</v>
      </c>
      <c r="C383" s="27" t="s">
        <v>6</v>
      </c>
      <c r="D383" s="27" t="s">
        <v>7</v>
      </c>
      <c r="E383" s="27" t="s">
        <v>55</v>
      </c>
      <c r="F383" s="27" t="s">
        <v>63</v>
      </c>
      <c r="G383" s="64">
        <v>0.1</v>
      </c>
      <c r="H383" s="64">
        <v>0.4</v>
      </c>
      <c r="I383" s="64">
        <v>0.05</v>
      </c>
      <c r="J383" s="64">
        <v>0.65789473684210531</v>
      </c>
      <c r="K383" s="64">
        <v>0.87520000000000009</v>
      </c>
      <c r="L383" s="64">
        <v>0.1116546060655338</v>
      </c>
      <c r="M383" s="27" t="s">
        <v>128</v>
      </c>
      <c r="N383" s="27">
        <v>13</v>
      </c>
      <c r="O383" s="64">
        <v>6.0642950294933391E-2</v>
      </c>
      <c r="P383" s="65">
        <v>0</v>
      </c>
      <c r="Q383" s="2">
        <v>0.1</v>
      </c>
      <c r="R383" s="2">
        <v>0.4</v>
      </c>
      <c r="S383" s="2">
        <v>0.05</v>
      </c>
      <c r="T383" s="2">
        <v>0.65789473684210531</v>
      </c>
      <c r="U383" s="2">
        <v>0.87520000000000009</v>
      </c>
      <c r="V383" s="2">
        <v>0.1116546060655338</v>
      </c>
      <c r="W383" s="66">
        <f t="shared" si="30"/>
        <v>0</v>
      </c>
      <c r="X383" s="66">
        <f t="shared" si="31"/>
        <v>0</v>
      </c>
      <c r="Y383" s="66">
        <f t="shared" si="32"/>
        <v>0</v>
      </c>
      <c r="Z383" s="66">
        <f t="shared" si="33"/>
        <v>0</v>
      </c>
      <c r="AA383" s="66">
        <f t="shared" si="34"/>
        <v>0</v>
      </c>
      <c r="AB383" s="66">
        <f t="shared" si="35"/>
        <v>0</v>
      </c>
    </row>
    <row r="384" spans="1:28" s="1" customFormat="1" ht="10.8" x14ac:dyDescent="0.25">
      <c r="A384" s="27">
        <v>128</v>
      </c>
      <c r="B384" s="27">
        <v>128000</v>
      </c>
      <c r="C384" s="27" t="s">
        <v>6</v>
      </c>
      <c r="D384" s="27" t="s">
        <v>16</v>
      </c>
      <c r="E384" s="27" t="s">
        <v>55</v>
      </c>
      <c r="F384" s="27" t="s">
        <v>63</v>
      </c>
      <c r="G384" s="64">
        <v>0.1</v>
      </c>
      <c r="H384" s="64">
        <v>0.4</v>
      </c>
      <c r="I384" s="64">
        <v>0.1166666666666667</v>
      </c>
      <c r="J384" s="64">
        <v>0.44736842105263158</v>
      </c>
      <c r="K384" s="64">
        <v>0.83588235294117663</v>
      </c>
      <c r="L384" s="64">
        <v>0.30400875618405498</v>
      </c>
      <c r="M384" s="27" t="s">
        <v>128</v>
      </c>
      <c r="N384" s="27">
        <v>13</v>
      </c>
      <c r="O384" s="64">
        <v>6.0642950294933391E-2</v>
      </c>
      <c r="P384" s="65">
        <v>0</v>
      </c>
      <c r="Q384" s="2">
        <v>0.1</v>
      </c>
      <c r="R384" s="2">
        <v>0.4</v>
      </c>
      <c r="S384" s="2">
        <v>0.25</v>
      </c>
      <c r="T384" s="2">
        <v>0.28947368421052633</v>
      </c>
      <c r="U384" s="2">
        <v>0.76000000000000012</v>
      </c>
      <c r="V384" s="2">
        <v>0.39079112122936832</v>
      </c>
      <c r="W384" s="66">
        <f t="shared" si="30"/>
        <v>-0.15789473684210525</v>
      </c>
      <c r="X384" s="66">
        <f t="shared" si="31"/>
        <v>-7.5882352941176512E-2</v>
      </c>
      <c r="Y384" s="66">
        <f t="shared" si="32"/>
        <v>8.6782365045313337E-2</v>
      </c>
      <c r="Z384" s="66">
        <f t="shared" si="33"/>
        <v>0</v>
      </c>
      <c r="AA384" s="66">
        <f t="shared" si="34"/>
        <v>0</v>
      </c>
      <c r="AB384" s="66">
        <f t="shared" si="35"/>
        <v>0.1333333333333333</v>
      </c>
    </row>
    <row r="385" spans="1:28" s="1" customFormat="1" ht="10.8" x14ac:dyDescent="0.25">
      <c r="A385" s="27">
        <v>128</v>
      </c>
      <c r="B385" s="27">
        <v>128000</v>
      </c>
      <c r="C385" s="27" t="s">
        <v>6</v>
      </c>
      <c r="D385" s="27" t="s">
        <v>17</v>
      </c>
      <c r="E385" s="27" t="s">
        <v>55</v>
      </c>
      <c r="F385" s="27" t="s">
        <v>63</v>
      </c>
      <c r="G385" s="64">
        <v>0.18888888888888891</v>
      </c>
      <c r="H385" s="64">
        <v>0.4</v>
      </c>
      <c r="I385" s="64">
        <v>0.25</v>
      </c>
      <c r="J385" s="64">
        <v>0.2105263157894737</v>
      </c>
      <c r="K385" s="64">
        <v>0.99</v>
      </c>
      <c r="L385" s="64">
        <v>0.31872509960159368</v>
      </c>
      <c r="M385" s="27" t="s">
        <v>128</v>
      </c>
      <c r="N385" s="27">
        <v>13</v>
      </c>
      <c r="O385" s="64">
        <v>6.0642950294933391E-2</v>
      </c>
      <c r="P385" s="65">
        <v>0</v>
      </c>
      <c r="Q385" s="2">
        <v>0.18888888888888891</v>
      </c>
      <c r="R385" s="2">
        <v>0.4</v>
      </c>
      <c r="S385" s="2">
        <v>0.25</v>
      </c>
      <c r="T385" s="2">
        <v>0.2105263157894737</v>
      </c>
      <c r="U385" s="2">
        <v>0.99</v>
      </c>
      <c r="V385" s="2">
        <v>0.31872509960159368</v>
      </c>
      <c r="W385" s="66">
        <f t="shared" si="30"/>
        <v>0</v>
      </c>
      <c r="X385" s="66">
        <f t="shared" si="31"/>
        <v>0</v>
      </c>
      <c r="Y385" s="66">
        <f t="shared" si="32"/>
        <v>0</v>
      </c>
      <c r="Z385" s="66">
        <f t="shared" si="33"/>
        <v>0</v>
      </c>
      <c r="AA385" s="66">
        <f t="shared" si="34"/>
        <v>0</v>
      </c>
      <c r="AB385" s="66">
        <f t="shared" si="35"/>
        <v>0</v>
      </c>
    </row>
    <row r="386" spans="1:28" s="1" customFormat="1" ht="10.8" x14ac:dyDescent="0.25">
      <c r="A386" s="27">
        <v>129</v>
      </c>
      <c r="B386" s="27">
        <v>129000</v>
      </c>
      <c r="C386" s="27" t="s">
        <v>6</v>
      </c>
      <c r="D386" s="27" t="s">
        <v>7</v>
      </c>
      <c r="E386" s="27" t="s">
        <v>55</v>
      </c>
      <c r="F386" s="27" t="s">
        <v>63</v>
      </c>
      <c r="G386" s="64">
        <v>0.1</v>
      </c>
      <c r="H386" s="64">
        <v>0.4</v>
      </c>
      <c r="I386" s="64">
        <v>0.05</v>
      </c>
      <c r="J386" s="64">
        <v>0.68421052631578949</v>
      </c>
      <c r="K386" s="64">
        <v>0.84076923076923071</v>
      </c>
      <c r="L386" s="64">
        <v>0.1119454953296059</v>
      </c>
      <c r="M386" s="27" t="s">
        <v>123</v>
      </c>
      <c r="N386" s="27">
        <v>14</v>
      </c>
      <c r="O386" s="64">
        <v>5.4667507459224711E-2</v>
      </c>
      <c r="P386" s="65">
        <v>0</v>
      </c>
      <c r="Q386" s="2">
        <v>0.1</v>
      </c>
      <c r="R386" s="2">
        <v>0.4</v>
      </c>
      <c r="S386" s="2">
        <v>0.05</v>
      </c>
      <c r="T386" s="2">
        <v>0.68421052631578949</v>
      </c>
      <c r="U386" s="2">
        <v>0.84076923076923071</v>
      </c>
      <c r="V386" s="2">
        <v>0.1119454953296059</v>
      </c>
      <c r="W386" s="66">
        <f t="shared" ref="W386:W449" si="36">T386-J386</f>
        <v>0</v>
      </c>
      <c r="X386" s="66">
        <f t="shared" ref="X386:X449" si="37">U386-K386</f>
        <v>0</v>
      </c>
      <c r="Y386" s="66">
        <f t="shared" ref="Y386:Y449" si="38">V386-L386</f>
        <v>0</v>
      </c>
      <c r="Z386" s="66">
        <f t="shared" ref="Z386:Z449" si="39">Q386-G386</f>
        <v>0</v>
      </c>
      <c r="AA386" s="66">
        <f t="shared" ref="AA386:AA449" si="40">R386-H386</f>
        <v>0</v>
      </c>
      <c r="AB386" s="66">
        <f t="shared" ref="AB386:AB449" si="41">S386-I386</f>
        <v>0</v>
      </c>
    </row>
    <row r="387" spans="1:28" s="1" customFormat="1" ht="10.8" x14ac:dyDescent="0.25">
      <c r="A387" s="27">
        <v>129</v>
      </c>
      <c r="B387" s="27">
        <v>129000</v>
      </c>
      <c r="C387" s="27" t="s">
        <v>6</v>
      </c>
      <c r="D387" s="27" t="s">
        <v>16</v>
      </c>
      <c r="E387" s="27" t="s">
        <v>55</v>
      </c>
      <c r="F387" s="27" t="s">
        <v>63</v>
      </c>
      <c r="G387" s="64">
        <v>0.1</v>
      </c>
      <c r="H387" s="64">
        <v>0.4</v>
      </c>
      <c r="I387" s="64">
        <v>0.1166666666666667</v>
      </c>
      <c r="J387" s="64">
        <v>0.47368421052631582</v>
      </c>
      <c r="K387" s="64">
        <v>0.78833333333333344</v>
      </c>
      <c r="L387" s="64">
        <v>0.52457020058434878</v>
      </c>
      <c r="M387" s="27" t="s">
        <v>123</v>
      </c>
      <c r="N387" s="27">
        <v>14</v>
      </c>
      <c r="O387" s="64">
        <v>5.4667507459224711E-2</v>
      </c>
      <c r="P387" s="65">
        <v>0</v>
      </c>
      <c r="Q387" s="2">
        <v>0.1</v>
      </c>
      <c r="R387" s="2">
        <v>0.4</v>
      </c>
      <c r="S387" s="2">
        <v>0.1166666666666667</v>
      </c>
      <c r="T387" s="2">
        <v>0.47368421052631582</v>
      </c>
      <c r="U387" s="2">
        <v>0.78833333333333344</v>
      </c>
      <c r="V387" s="2">
        <v>0.52457020058434878</v>
      </c>
      <c r="W387" s="66">
        <f t="shared" si="36"/>
        <v>0</v>
      </c>
      <c r="X387" s="66">
        <f t="shared" si="37"/>
        <v>0</v>
      </c>
      <c r="Y387" s="66">
        <f t="shared" si="38"/>
        <v>0</v>
      </c>
      <c r="Z387" s="66">
        <f t="shared" si="39"/>
        <v>0</v>
      </c>
      <c r="AA387" s="66">
        <f t="shared" si="40"/>
        <v>0</v>
      </c>
      <c r="AB387" s="66">
        <f t="shared" si="41"/>
        <v>0</v>
      </c>
    </row>
    <row r="388" spans="1:28" s="1" customFormat="1" ht="10.8" x14ac:dyDescent="0.25">
      <c r="A388" s="27">
        <v>129</v>
      </c>
      <c r="B388" s="27">
        <v>129000</v>
      </c>
      <c r="C388" s="27" t="s">
        <v>6</v>
      </c>
      <c r="D388" s="27" t="s">
        <v>17</v>
      </c>
      <c r="E388" s="27" t="s">
        <v>55</v>
      </c>
      <c r="F388" s="27" t="s">
        <v>63</v>
      </c>
      <c r="G388" s="64">
        <v>0.18888888888888891</v>
      </c>
      <c r="H388" s="64">
        <v>0.4</v>
      </c>
      <c r="I388" s="64">
        <v>0.25</v>
      </c>
      <c r="J388" s="64">
        <v>0.18421052631578949</v>
      </c>
      <c r="K388" s="64">
        <v>0.99142857142857144</v>
      </c>
      <c r="L388" s="64">
        <v>0.33067729083665343</v>
      </c>
      <c r="M388" s="27" t="s">
        <v>123</v>
      </c>
      <c r="N388" s="27">
        <v>14</v>
      </c>
      <c r="O388" s="64">
        <v>5.4667507459224711E-2</v>
      </c>
      <c r="P388" s="65">
        <v>0</v>
      </c>
      <c r="Q388" s="2">
        <v>0.18888888888888891</v>
      </c>
      <c r="R388" s="2">
        <v>0.4</v>
      </c>
      <c r="S388" s="2">
        <v>0.25</v>
      </c>
      <c r="T388" s="2">
        <v>0.18421052631578949</v>
      </c>
      <c r="U388" s="2">
        <v>0.99142857142857144</v>
      </c>
      <c r="V388" s="2">
        <v>0.33067729083665343</v>
      </c>
      <c r="W388" s="66">
        <f t="shared" si="36"/>
        <v>0</v>
      </c>
      <c r="X388" s="66">
        <f t="shared" si="37"/>
        <v>0</v>
      </c>
      <c r="Y388" s="66">
        <f t="shared" si="38"/>
        <v>0</v>
      </c>
      <c r="Z388" s="66">
        <f t="shared" si="39"/>
        <v>0</v>
      </c>
      <c r="AA388" s="66">
        <f t="shared" si="40"/>
        <v>0</v>
      </c>
      <c r="AB388" s="66">
        <f t="shared" si="41"/>
        <v>0</v>
      </c>
    </row>
    <row r="389" spans="1:28" s="1" customFormat="1" ht="10.8" x14ac:dyDescent="0.25">
      <c r="A389" s="27">
        <v>130</v>
      </c>
      <c r="B389" s="27">
        <v>130000</v>
      </c>
      <c r="C389" s="27" t="s">
        <v>6</v>
      </c>
      <c r="D389" s="27" t="s">
        <v>7</v>
      </c>
      <c r="E389" s="27" t="s">
        <v>55</v>
      </c>
      <c r="F389" s="27" t="s">
        <v>63</v>
      </c>
      <c r="G389" s="64">
        <v>0.1</v>
      </c>
      <c r="H389" s="64">
        <v>0.4</v>
      </c>
      <c r="I389" s="64">
        <v>0.05</v>
      </c>
      <c r="J389" s="64">
        <v>0.63157894736842102</v>
      </c>
      <c r="K389" s="64">
        <v>0.90333333333333343</v>
      </c>
      <c r="L389" s="64">
        <v>0.1125928180963852</v>
      </c>
      <c r="M389" s="27" t="s">
        <v>123</v>
      </c>
      <c r="N389" s="27">
        <v>15</v>
      </c>
      <c r="O389" s="64">
        <v>5.5363290832780569E-2</v>
      </c>
      <c r="P389" s="65">
        <v>0</v>
      </c>
      <c r="Q389" s="2">
        <v>0.1</v>
      </c>
      <c r="R389" s="2">
        <v>0.4</v>
      </c>
      <c r="S389" s="2">
        <v>0.05</v>
      </c>
      <c r="T389" s="2">
        <v>0.63157894736842102</v>
      </c>
      <c r="U389" s="2">
        <v>0.90333333333333343</v>
      </c>
      <c r="V389" s="2">
        <v>0.1125928180963852</v>
      </c>
      <c r="W389" s="66">
        <f t="shared" si="36"/>
        <v>0</v>
      </c>
      <c r="X389" s="66">
        <f t="shared" si="37"/>
        <v>0</v>
      </c>
      <c r="Y389" s="66">
        <f t="shared" si="38"/>
        <v>0</v>
      </c>
      <c r="Z389" s="66">
        <f t="shared" si="39"/>
        <v>0</v>
      </c>
      <c r="AA389" s="66">
        <f t="shared" si="40"/>
        <v>0</v>
      </c>
      <c r="AB389" s="66">
        <f t="shared" si="41"/>
        <v>0</v>
      </c>
    </row>
    <row r="390" spans="1:28" s="1" customFormat="1" ht="10.8" x14ac:dyDescent="0.25">
      <c r="A390" s="27">
        <v>130</v>
      </c>
      <c r="B390" s="27">
        <v>130000</v>
      </c>
      <c r="C390" s="27" t="s">
        <v>6</v>
      </c>
      <c r="D390" s="27" t="s">
        <v>16</v>
      </c>
      <c r="E390" s="27" t="s">
        <v>55</v>
      </c>
      <c r="F390" s="27" t="s">
        <v>63</v>
      </c>
      <c r="G390" s="64">
        <v>0.1</v>
      </c>
      <c r="H390" s="64">
        <v>0.4</v>
      </c>
      <c r="I390" s="64">
        <v>0.1166666666666667</v>
      </c>
      <c r="J390" s="64">
        <v>0.39473684210526322</v>
      </c>
      <c r="K390" s="64">
        <v>0.87000000000000022</v>
      </c>
      <c r="L390" s="64">
        <v>0.26271657555823219</v>
      </c>
      <c r="M390" s="27" t="s">
        <v>123</v>
      </c>
      <c r="N390" s="27">
        <v>15</v>
      </c>
      <c r="O390" s="64">
        <v>5.5363290832780569E-2</v>
      </c>
      <c r="P390" s="65">
        <v>0</v>
      </c>
      <c r="Q390" s="2">
        <v>0.1</v>
      </c>
      <c r="R390" s="2">
        <v>0.4</v>
      </c>
      <c r="S390" s="2">
        <v>0.25</v>
      </c>
      <c r="T390" s="2">
        <v>0.26315789473684209</v>
      </c>
      <c r="U390" s="2">
        <v>0.81699999999999995</v>
      </c>
      <c r="V390" s="2">
        <v>0.39407486333734831</v>
      </c>
      <c r="W390" s="66">
        <f t="shared" si="36"/>
        <v>-0.13157894736842113</v>
      </c>
      <c r="X390" s="66">
        <f t="shared" si="37"/>
        <v>-5.3000000000000269E-2</v>
      </c>
      <c r="Y390" s="66">
        <f t="shared" si="38"/>
        <v>0.13135828777911612</v>
      </c>
      <c r="Z390" s="66">
        <f t="shared" si="39"/>
        <v>0</v>
      </c>
      <c r="AA390" s="66">
        <f t="shared" si="40"/>
        <v>0</v>
      </c>
      <c r="AB390" s="66">
        <f t="shared" si="41"/>
        <v>0.1333333333333333</v>
      </c>
    </row>
    <row r="391" spans="1:28" s="1" customFormat="1" ht="10.8" x14ac:dyDescent="0.25">
      <c r="A391" s="27">
        <v>130</v>
      </c>
      <c r="B391" s="27">
        <v>130000</v>
      </c>
      <c r="C391" s="27" t="s">
        <v>6</v>
      </c>
      <c r="D391" s="27" t="s">
        <v>17</v>
      </c>
      <c r="E391" s="27" t="s">
        <v>55</v>
      </c>
      <c r="F391" s="27" t="s">
        <v>63</v>
      </c>
      <c r="G391" s="64">
        <v>0.18888888888888891</v>
      </c>
      <c r="H391" s="64">
        <v>0.4</v>
      </c>
      <c r="I391" s="64">
        <v>0.25</v>
      </c>
      <c r="J391" s="64">
        <v>0.2105263157894737</v>
      </c>
      <c r="K391" s="64">
        <v>0.99125000000000008</v>
      </c>
      <c r="L391" s="64">
        <v>0.33466135458167329</v>
      </c>
      <c r="M391" s="27" t="s">
        <v>123</v>
      </c>
      <c r="N391" s="27">
        <v>15</v>
      </c>
      <c r="O391" s="64">
        <v>5.5363290832780569E-2</v>
      </c>
      <c r="P391" s="65">
        <v>0</v>
      </c>
      <c r="Q391" s="2">
        <v>0.18888888888888891</v>
      </c>
      <c r="R391" s="2">
        <v>0.4</v>
      </c>
      <c r="S391" s="2">
        <v>0.25</v>
      </c>
      <c r="T391" s="2">
        <v>0.2105263157894737</v>
      </c>
      <c r="U391" s="2">
        <v>0.99125000000000008</v>
      </c>
      <c r="V391" s="2">
        <v>0.33466135458167329</v>
      </c>
      <c r="W391" s="66">
        <f t="shared" si="36"/>
        <v>0</v>
      </c>
      <c r="X391" s="66">
        <f t="shared" si="37"/>
        <v>0</v>
      </c>
      <c r="Y391" s="66">
        <f t="shared" si="38"/>
        <v>0</v>
      </c>
      <c r="Z391" s="66">
        <f t="shared" si="39"/>
        <v>0</v>
      </c>
      <c r="AA391" s="66">
        <f t="shared" si="40"/>
        <v>0</v>
      </c>
      <c r="AB391" s="66">
        <f t="shared" si="41"/>
        <v>0</v>
      </c>
    </row>
    <row r="392" spans="1:28" s="1" customFormat="1" ht="10.8" x14ac:dyDescent="0.25">
      <c r="A392" s="27">
        <v>131</v>
      </c>
      <c r="B392" s="27">
        <v>131000</v>
      </c>
      <c r="C392" s="27" t="s">
        <v>6</v>
      </c>
      <c r="D392" s="27" t="s">
        <v>7</v>
      </c>
      <c r="E392" s="27" t="s">
        <v>55</v>
      </c>
      <c r="F392" s="27" t="s">
        <v>63</v>
      </c>
      <c r="G392" s="64">
        <v>0.1</v>
      </c>
      <c r="H392" s="64">
        <v>0.4</v>
      </c>
      <c r="I392" s="64">
        <v>0.05</v>
      </c>
      <c r="J392" s="64">
        <v>0.63157894736842102</v>
      </c>
      <c r="K392" s="64">
        <v>0.9029166666666667</v>
      </c>
      <c r="L392" s="64">
        <v>0.15910574153602039</v>
      </c>
      <c r="M392" s="27" t="s">
        <v>81</v>
      </c>
      <c r="N392" s="27">
        <v>16</v>
      </c>
      <c r="O392" s="64">
        <v>6.9248623942447116E-2</v>
      </c>
      <c r="P392" s="65">
        <v>0</v>
      </c>
      <c r="Q392" s="2">
        <v>0.1</v>
      </c>
      <c r="R392" s="2">
        <v>0.4</v>
      </c>
      <c r="S392" s="2">
        <v>0.05</v>
      </c>
      <c r="T392" s="2">
        <v>0.63157894736842102</v>
      </c>
      <c r="U392" s="2">
        <v>0.9029166666666667</v>
      </c>
      <c r="V392" s="2">
        <v>0.15910574153602039</v>
      </c>
      <c r="W392" s="66">
        <f t="shared" si="36"/>
        <v>0</v>
      </c>
      <c r="X392" s="66">
        <f t="shared" si="37"/>
        <v>0</v>
      </c>
      <c r="Y392" s="66">
        <f t="shared" si="38"/>
        <v>0</v>
      </c>
      <c r="Z392" s="66">
        <f t="shared" si="39"/>
        <v>0</v>
      </c>
      <c r="AA392" s="66">
        <f t="shared" si="40"/>
        <v>0</v>
      </c>
      <c r="AB392" s="66">
        <f t="shared" si="41"/>
        <v>0</v>
      </c>
    </row>
    <row r="393" spans="1:28" s="1" customFormat="1" ht="10.8" x14ac:dyDescent="0.25">
      <c r="A393" s="27">
        <v>131</v>
      </c>
      <c r="B393" s="27">
        <v>131000</v>
      </c>
      <c r="C393" s="27" t="s">
        <v>6</v>
      </c>
      <c r="D393" s="27" t="s">
        <v>16</v>
      </c>
      <c r="E393" s="27" t="s">
        <v>55</v>
      </c>
      <c r="F393" s="27" t="s">
        <v>63</v>
      </c>
      <c r="G393" s="64">
        <v>0.1</v>
      </c>
      <c r="H393" s="64">
        <v>0.4</v>
      </c>
      <c r="I393" s="64">
        <v>0.1166666666666667</v>
      </c>
      <c r="J393" s="64">
        <v>0.47368421052631582</v>
      </c>
      <c r="K393" s="64">
        <v>0.88444444444444459</v>
      </c>
      <c r="L393" s="64">
        <v>0.21214098871469389</v>
      </c>
      <c r="M393" s="27" t="s">
        <v>81</v>
      </c>
      <c r="N393" s="27">
        <v>16</v>
      </c>
      <c r="O393" s="64">
        <v>6.9248623942447116E-2</v>
      </c>
      <c r="P393" s="65">
        <v>0</v>
      </c>
      <c r="Q393" s="2">
        <v>0.1</v>
      </c>
      <c r="R393" s="2">
        <v>0.4</v>
      </c>
      <c r="S393" s="2">
        <v>0.25</v>
      </c>
      <c r="T393" s="2">
        <v>0.26315789473684209</v>
      </c>
      <c r="U393" s="2">
        <v>0.81400000000000006</v>
      </c>
      <c r="V393" s="2">
        <v>0.42428197742938778</v>
      </c>
      <c r="W393" s="66">
        <f t="shared" si="36"/>
        <v>-0.21052631578947373</v>
      </c>
      <c r="X393" s="66">
        <f t="shared" si="37"/>
        <v>-7.0444444444444532E-2</v>
      </c>
      <c r="Y393" s="66">
        <f t="shared" si="38"/>
        <v>0.21214098871469389</v>
      </c>
      <c r="Z393" s="66">
        <f t="shared" si="39"/>
        <v>0</v>
      </c>
      <c r="AA393" s="66">
        <f t="shared" si="40"/>
        <v>0</v>
      </c>
      <c r="AB393" s="66">
        <f t="shared" si="41"/>
        <v>0.1333333333333333</v>
      </c>
    </row>
    <row r="394" spans="1:28" s="1" customFormat="1" ht="10.8" x14ac:dyDescent="0.25">
      <c r="A394" s="27">
        <v>131</v>
      </c>
      <c r="B394" s="27">
        <v>131000</v>
      </c>
      <c r="C394" s="27" t="s">
        <v>6</v>
      </c>
      <c r="D394" s="27" t="s">
        <v>17</v>
      </c>
      <c r="E394" s="27" t="s">
        <v>55</v>
      </c>
      <c r="F394" s="27" t="s">
        <v>63</v>
      </c>
      <c r="G394" s="64">
        <v>0.18888888888888891</v>
      </c>
      <c r="H394" s="64">
        <v>0.4</v>
      </c>
      <c r="I394" s="64">
        <v>0.25</v>
      </c>
      <c r="J394" s="64">
        <v>0.2105263157894737</v>
      </c>
      <c r="K394" s="64">
        <v>0.99</v>
      </c>
      <c r="L394" s="64">
        <v>0.34262948207171318</v>
      </c>
      <c r="M394" s="27" t="s">
        <v>81</v>
      </c>
      <c r="N394" s="27">
        <v>16</v>
      </c>
      <c r="O394" s="64">
        <v>6.9248623942447116E-2</v>
      </c>
      <c r="P394" s="65">
        <v>0</v>
      </c>
      <c r="Q394" s="2">
        <v>0.18888888888888891</v>
      </c>
      <c r="R394" s="2">
        <v>0.4</v>
      </c>
      <c r="S394" s="2">
        <v>0.25</v>
      </c>
      <c r="T394" s="2">
        <v>0.2105263157894737</v>
      </c>
      <c r="U394" s="2">
        <v>0.99</v>
      </c>
      <c r="V394" s="2">
        <v>0.34262948207171318</v>
      </c>
      <c r="W394" s="66">
        <f t="shared" si="36"/>
        <v>0</v>
      </c>
      <c r="X394" s="66">
        <f t="shared" si="37"/>
        <v>0</v>
      </c>
      <c r="Y394" s="66">
        <f t="shared" si="38"/>
        <v>0</v>
      </c>
      <c r="Z394" s="66">
        <f t="shared" si="39"/>
        <v>0</v>
      </c>
      <c r="AA394" s="66">
        <f t="shared" si="40"/>
        <v>0</v>
      </c>
      <c r="AB394" s="66">
        <f t="shared" si="41"/>
        <v>0</v>
      </c>
    </row>
    <row r="395" spans="1:28" s="1" customFormat="1" ht="10.8" x14ac:dyDescent="0.25">
      <c r="A395" s="27">
        <v>132</v>
      </c>
      <c r="B395" s="27">
        <v>132000</v>
      </c>
      <c r="C395" s="27" t="s">
        <v>6</v>
      </c>
      <c r="D395" s="27" t="s">
        <v>7</v>
      </c>
      <c r="E395" s="27" t="s">
        <v>55</v>
      </c>
      <c r="F395" s="27" t="s">
        <v>63</v>
      </c>
      <c r="G395" s="64">
        <v>0.1</v>
      </c>
      <c r="H395" s="64">
        <v>0.4</v>
      </c>
      <c r="I395" s="64">
        <v>0.05</v>
      </c>
      <c r="J395" s="64">
        <v>0.65789473684210531</v>
      </c>
      <c r="K395" s="64">
        <v>0.87159999999999993</v>
      </c>
      <c r="L395" s="64">
        <v>0.16022968916303551</v>
      </c>
      <c r="M395" s="27" t="s">
        <v>129</v>
      </c>
      <c r="N395" s="27">
        <v>17</v>
      </c>
      <c r="O395" s="64">
        <v>6.2574125663549654E-2</v>
      </c>
      <c r="P395" s="65">
        <v>0</v>
      </c>
      <c r="Q395" s="2">
        <v>0.1</v>
      </c>
      <c r="R395" s="2">
        <v>0.4</v>
      </c>
      <c r="S395" s="2">
        <v>0.05</v>
      </c>
      <c r="T395" s="2">
        <v>0.65789473684210531</v>
      </c>
      <c r="U395" s="2">
        <v>0.87159999999999993</v>
      </c>
      <c r="V395" s="2">
        <v>0.16022968916303551</v>
      </c>
      <c r="W395" s="66">
        <f t="shared" si="36"/>
        <v>0</v>
      </c>
      <c r="X395" s="66">
        <f t="shared" si="37"/>
        <v>0</v>
      </c>
      <c r="Y395" s="66">
        <f t="shared" si="38"/>
        <v>0</v>
      </c>
      <c r="Z395" s="66">
        <f t="shared" si="39"/>
        <v>0</v>
      </c>
      <c r="AA395" s="66">
        <f t="shared" si="40"/>
        <v>0</v>
      </c>
      <c r="AB395" s="66">
        <f t="shared" si="41"/>
        <v>0</v>
      </c>
    </row>
    <row r="396" spans="1:28" s="1" customFormat="1" ht="10.8" x14ac:dyDescent="0.25">
      <c r="A396" s="27">
        <v>132</v>
      </c>
      <c r="B396" s="27">
        <v>132000</v>
      </c>
      <c r="C396" s="27" t="s">
        <v>6</v>
      </c>
      <c r="D396" s="27" t="s">
        <v>16</v>
      </c>
      <c r="E396" s="27" t="s">
        <v>55</v>
      </c>
      <c r="F396" s="27" t="s">
        <v>63</v>
      </c>
      <c r="G396" s="64">
        <v>0.1</v>
      </c>
      <c r="H396" s="64">
        <v>0.4</v>
      </c>
      <c r="I396" s="64">
        <v>0.1166666666666667</v>
      </c>
      <c r="J396" s="64">
        <v>0.47368421052631582</v>
      </c>
      <c r="K396" s="64">
        <v>0.83777777777777784</v>
      </c>
      <c r="L396" s="64">
        <v>0.29718387510105498</v>
      </c>
      <c r="M396" s="27" t="s">
        <v>129</v>
      </c>
      <c r="N396" s="27">
        <v>17</v>
      </c>
      <c r="O396" s="64">
        <v>6.2574125663549654E-2</v>
      </c>
      <c r="P396" s="65">
        <v>0</v>
      </c>
      <c r="Q396" s="2">
        <v>0.1</v>
      </c>
      <c r="R396" s="2">
        <v>0.4</v>
      </c>
      <c r="S396" s="2">
        <v>0.25</v>
      </c>
      <c r="T396" s="2">
        <v>0.26315789473684209</v>
      </c>
      <c r="U396" s="2">
        <v>0.72900000000000009</v>
      </c>
      <c r="V396" s="2">
        <v>0.4272791711014281</v>
      </c>
      <c r="W396" s="66">
        <f t="shared" si="36"/>
        <v>-0.21052631578947373</v>
      </c>
      <c r="X396" s="66">
        <f t="shared" si="37"/>
        <v>-0.10877777777777775</v>
      </c>
      <c r="Y396" s="66">
        <f t="shared" si="38"/>
        <v>0.13009529600037312</v>
      </c>
      <c r="Z396" s="66">
        <f t="shared" si="39"/>
        <v>0</v>
      </c>
      <c r="AA396" s="66">
        <f t="shared" si="40"/>
        <v>0</v>
      </c>
      <c r="AB396" s="66">
        <f t="shared" si="41"/>
        <v>0.1333333333333333</v>
      </c>
    </row>
    <row r="397" spans="1:28" s="1" customFormat="1" ht="10.8" x14ac:dyDescent="0.25">
      <c r="A397" s="27">
        <v>132</v>
      </c>
      <c r="B397" s="27">
        <v>132000</v>
      </c>
      <c r="C397" s="27" t="s">
        <v>6</v>
      </c>
      <c r="D397" s="27" t="s">
        <v>17</v>
      </c>
      <c r="E397" s="27" t="s">
        <v>55</v>
      </c>
      <c r="F397" s="27" t="s">
        <v>63</v>
      </c>
      <c r="G397" s="64">
        <v>0.18888888888888891</v>
      </c>
      <c r="H397" s="64">
        <v>0.4</v>
      </c>
      <c r="I397" s="64">
        <v>0.25</v>
      </c>
      <c r="J397" s="64">
        <v>0.18421052631578949</v>
      </c>
      <c r="K397" s="64">
        <v>0.99142857142857144</v>
      </c>
      <c r="L397" s="64">
        <v>0.34262948207171318</v>
      </c>
      <c r="M397" s="27" t="s">
        <v>129</v>
      </c>
      <c r="N397" s="27">
        <v>17</v>
      </c>
      <c r="O397" s="64">
        <v>6.2574125663549654E-2</v>
      </c>
      <c r="P397" s="65">
        <v>0</v>
      </c>
      <c r="Q397" s="2">
        <v>0.18888888888888891</v>
      </c>
      <c r="R397" s="2">
        <v>0.4</v>
      </c>
      <c r="S397" s="2">
        <v>0.25</v>
      </c>
      <c r="T397" s="2">
        <v>0.18421052631578949</v>
      </c>
      <c r="U397" s="2">
        <v>0.99142857142857144</v>
      </c>
      <c r="V397" s="2">
        <v>0.34262948207171318</v>
      </c>
      <c r="W397" s="66">
        <f t="shared" si="36"/>
        <v>0</v>
      </c>
      <c r="X397" s="66">
        <f t="shared" si="37"/>
        <v>0</v>
      </c>
      <c r="Y397" s="66">
        <f t="shared" si="38"/>
        <v>0</v>
      </c>
      <c r="Z397" s="66">
        <f t="shared" si="39"/>
        <v>0</v>
      </c>
      <c r="AA397" s="66">
        <f t="shared" si="40"/>
        <v>0</v>
      </c>
      <c r="AB397" s="66">
        <f t="shared" si="41"/>
        <v>0</v>
      </c>
    </row>
    <row r="398" spans="1:28" s="1" customFormat="1" ht="10.8" x14ac:dyDescent="0.25">
      <c r="A398" s="27">
        <v>133</v>
      </c>
      <c r="B398" s="27">
        <v>133000</v>
      </c>
      <c r="C398" s="27" t="s">
        <v>6</v>
      </c>
      <c r="D398" s="27" t="s">
        <v>7</v>
      </c>
      <c r="E398" s="27" t="s">
        <v>55</v>
      </c>
      <c r="F398" s="27" t="s">
        <v>63</v>
      </c>
      <c r="G398" s="64">
        <v>0.1</v>
      </c>
      <c r="H398" s="64">
        <v>0.4</v>
      </c>
      <c r="I398" s="64">
        <v>0.05</v>
      </c>
      <c r="J398" s="64">
        <v>0.65789473684210531</v>
      </c>
      <c r="K398" s="64">
        <v>0.87559999999999993</v>
      </c>
      <c r="L398" s="64">
        <v>0.1629611995579639</v>
      </c>
      <c r="M398" s="27" t="s">
        <v>123</v>
      </c>
      <c r="N398" s="27">
        <v>18</v>
      </c>
      <c r="O398" s="64">
        <v>5.4618694176231733E-2</v>
      </c>
      <c r="P398" s="65">
        <v>0</v>
      </c>
      <c r="Q398" s="2">
        <v>0.1</v>
      </c>
      <c r="R398" s="2">
        <v>0.4</v>
      </c>
      <c r="S398" s="2">
        <v>0.05</v>
      </c>
      <c r="T398" s="2">
        <v>0.65789473684210531</v>
      </c>
      <c r="U398" s="2">
        <v>0.87559999999999993</v>
      </c>
      <c r="V398" s="2">
        <v>0.1629611995579639</v>
      </c>
      <c r="W398" s="66">
        <f t="shared" si="36"/>
        <v>0</v>
      </c>
      <c r="X398" s="66">
        <f t="shared" si="37"/>
        <v>0</v>
      </c>
      <c r="Y398" s="66">
        <f t="shared" si="38"/>
        <v>0</v>
      </c>
      <c r="Z398" s="66">
        <f t="shared" si="39"/>
        <v>0</v>
      </c>
      <c r="AA398" s="66">
        <f t="shared" si="40"/>
        <v>0</v>
      </c>
      <c r="AB398" s="66">
        <f t="shared" si="41"/>
        <v>0</v>
      </c>
    </row>
    <row r="399" spans="1:28" s="1" customFormat="1" ht="10.8" x14ac:dyDescent="0.25">
      <c r="A399" s="27">
        <v>133</v>
      </c>
      <c r="B399" s="27">
        <v>133000</v>
      </c>
      <c r="C399" s="27" t="s">
        <v>6</v>
      </c>
      <c r="D399" s="27" t="s">
        <v>16</v>
      </c>
      <c r="E399" s="27" t="s">
        <v>55</v>
      </c>
      <c r="F399" s="27" t="s">
        <v>63</v>
      </c>
      <c r="G399" s="64">
        <v>0.1</v>
      </c>
      <c r="H399" s="64">
        <v>0.4</v>
      </c>
      <c r="I399" s="64">
        <v>0.1166666666666667</v>
      </c>
      <c r="J399" s="64">
        <v>0.47368421052631582</v>
      </c>
      <c r="K399" s="64">
        <v>0.84333333333333349</v>
      </c>
      <c r="L399" s="64">
        <v>0.2172815994106185</v>
      </c>
      <c r="M399" s="27" t="s">
        <v>123</v>
      </c>
      <c r="N399" s="27">
        <v>18</v>
      </c>
      <c r="O399" s="64">
        <v>5.4618694176231733E-2</v>
      </c>
      <c r="P399" s="65">
        <v>0</v>
      </c>
      <c r="Q399" s="2">
        <v>0.1</v>
      </c>
      <c r="R399" s="2">
        <v>0.4</v>
      </c>
      <c r="S399" s="2">
        <v>0.25</v>
      </c>
      <c r="T399" s="2">
        <v>0.26315789473684209</v>
      </c>
      <c r="U399" s="2">
        <v>0.7390000000000001</v>
      </c>
      <c r="V399" s="2">
        <v>0.43456319882123701</v>
      </c>
      <c r="W399" s="66">
        <f t="shared" si="36"/>
        <v>-0.21052631578947373</v>
      </c>
      <c r="X399" s="66">
        <f t="shared" si="37"/>
        <v>-0.10433333333333339</v>
      </c>
      <c r="Y399" s="66">
        <f t="shared" si="38"/>
        <v>0.2172815994106185</v>
      </c>
      <c r="Z399" s="66">
        <f t="shared" si="39"/>
        <v>0</v>
      </c>
      <c r="AA399" s="66">
        <f t="shared" si="40"/>
        <v>0</v>
      </c>
      <c r="AB399" s="66">
        <f t="shared" si="41"/>
        <v>0.1333333333333333</v>
      </c>
    </row>
    <row r="400" spans="1:28" s="1" customFormat="1" ht="10.8" x14ac:dyDescent="0.25">
      <c r="A400" s="27">
        <v>133</v>
      </c>
      <c r="B400" s="27">
        <v>133000</v>
      </c>
      <c r="C400" s="27" t="s">
        <v>6</v>
      </c>
      <c r="D400" s="27" t="s">
        <v>17</v>
      </c>
      <c r="E400" s="27" t="s">
        <v>55</v>
      </c>
      <c r="F400" s="27" t="s">
        <v>63</v>
      </c>
      <c r="G400" s="64">
        <v>0.18888888888888891</v>
      </c>
      <c r="H400" s="64">
        <v>0.4</v>
      </c>
      <c r="I400" s="64">
        <v>0.25</v>
      </c>
      <c r="J400" s="64">
        <v>0.2105263157894737</v>
      </c>
      <c r="K400" s="64">
        <v>0.89250000000000007</v>
      </c>
      <c r="L400" s="64">
        <v>0.39280865365354217</v>
      </c>
      <c r="M400" s="27" t="s">
        <v>123</v>
      </c>
      <c r="N400" s="27">
        <v>18</v>
      </c>
      <c r="O400" s="64">
        <v>5.4618694176231733E-2</v>
      </c>
      <c r="P400" s="65">
        <v>0</v>
      </c>
      <c r="Q400" s="2">
        <v>0.27777777777777779</v>
      </c>
      <c r="R400" s="2">
        <v>0.4</v>
      </c>
      <c r="S400" s="2">
        <v>0.25</v>
      </c>
      <c r="T400" s="2">
        <v>0.18421052631578949</v>
      </c>
      <c r="U400" s="2">
        <v>0.99142857142857144</v>
      </c>
      <c r="V400" s="2">
        <v>0.31075697211155368</v>
      </c>
      <c r="W400" s="66">
        <f t="shared" si="36"/>
        <v>-2.6315789473684209E-2</v>
      </c>
      <c r="X400" s="66">
        <f t="shared" si="37"/>
        <v>9.8928571428571366E-2</v>
      </c>
      <c r="Y400" s="66">
        <f t="shared" si="38"/>
        <v>-8.2051681541988497E-2</v>
      </c>
      <c r="Z400" s="66">
        <f t="shared" si="39"/>
        <v>8.8888888888888878E-2</v>
      </c>
      <c r="AA400" s="66">
        <f t="shared" si="40"/>
        <v>0</v>
      </c>
      <c r="AB400" s="66">
        <f t="shared" si="41"/>
        <v>0</v>
      </c>
    </row>
    <row r="401" spans="1:28" s="1" customFormat="1" ht="10.8" x14ac:dyDescent="0.25">
      <c r="A401" s="27">
        <v>134</v>
      </c>
      <c r="B401" s="27">
        <v>134000</v>
      </c>
      <c r="C401" s="27" t="s">
        <v>6</v>
      </c>
      <c r="D401" s="27" t="s">
        <v>7</v>
      </c>
      <c r="E401" s="27" t="s">
        <v>55</v>
      </c>
      <c r="F401" s="27" t="s">
        <v>63</v>
      </c>
      <c r="G401" s="64">
        <v>0.1</v>
      </c>
      <c r="H401" s="64">
        <v>0.4</v>
      </c>
      <c r="I401" s="64">
        <v>0.05</v>
      </c>
      <c r="J401" s="64">
        <v>0.60526315789473684</v>
      </c>
      <c r="K401" s="64">
        <v>0.94043478260869573</v>
      </c>
      <c r="L401" s="64">
        <v>0.1100893002759222</v>
      </c>
      <c r="M401" s="27" t="s">
        <v>130</v>
      </c>
      <c r="N401" s="27">
        <v>19</v>
      </c>
      <c r="O401" s="64">
        <v>4.9436395051296329E-2</v>
      </c>
      <c r="P401" s="65">
        <v>0</v>
      </c>
      <c r="Q401" s="2">
        <v>0.1</v>
      </c>
      <c r="R401" s="2">
        <v>0.4</v>
      </c>
      <c r="S401" s="2">
        <v>0.05</v>
      </c>
      <c r="T401" s="2">
        <v>0.60526315789473684</v>
      </c>
      <c r="U401" s="2">
        <v>0.94043478260869573</v>
      </c>
      <c r="V401" s="2">
        <v>0.1100893002759222</v>
      </c>
      <c r="W401" s="66">
        <f t="shared" si="36"/>
        <v>0</v>
      </c>
      <c r="X401" s="66">
        <f t="shared" si="37"/>
        <v>0</v>
      </c>
      <c r="Y401" s="66">
        <f t="shared" si="38"/>
        <v>0</v>
      </c>
      <c r="Z401" s="66">
        <f t="shared" si="39"/>
        <v>0</v>
      </c>
      <c r="AA401" s="66">
        <f t="shared" si="40"/>
        <v>0</v>
      </c>
      <c r="AB401" s="66">
        <f t="shared" si="41"/>
        <v>0</v>
      </c>
    </row>
    <row r="402" spans="1:28" s="1" customFormat="1" ht="10.8" x14ac:dyDescent="0.25">
      <c r="A402" s="27">
        <v>134</v>
      </c>
      <c r="B402" s="27">
        <v>134000</v>
      </c>
      <c r="C402" s="27" t="s">
        <v>6</v>
      </c>
      <c r="D402" s="27" t="s">
        <v>16</v>
      </c>
      <c r="E402" s="27" t="s">
        <v>55</v>
      </c>
      <c r="F402" s="27" t="s">
        <v>63</v>
      </c>
      <c r="G402" s="64">
        <v>0.1</v>
      </c>
      <c r="H402" s="64">
        <v>0.4</v>
      </c>
      <c r="I402" s="64">
        <v>0.1166666666666667</v>
      </c>
      <c r="J402" s="64">
        <v>0.36842105263157893</v>
      </c>
      <c r="K402" s="64">
        <v>0.92714285714285727</v>
      </c>
      <c r="L402" s="64">
        <v>0.25687503397715178</v>
      </c>
      <c r="M402" s="27" t="s">
        <v>130</v>
      </c>
      <c r="N402" s="27">
        <v>19</v>
      </c>
      <c r="O402" s="64">
        <v>4.9436395051296329E-2</v>
      </c>
      <c r="P402" s="65">
        <v>0</v>
      </c>
      <c r="Q402" s="2">
        <v>0.1</v>
      </c>
      <c r="R402" s="2">
        <v>0.4</v>
      </c>
      <c r="S402" s="2">
        <v>0.25</v>
      </c>
      <c r="T402" s="2">
        <v>0.2105263157894737</v>
      </c>
      <c r="U402" s="2">
        <v>0.8912500000000001</v>
      </c>
      <c r="V402" s="2">
        <v>0.3853125509657277</v>
      </c>
      <c r="W402" s="66">
        <f t="shared" si="36"/>
        <v>-0.15789473684210523</v>
      </c>
      <c r="X402" s="66">
        <f t="shared" si="37"/>
        <v>-3.5892857142857171E-2</v>
      </c>
      <c r="Y402" s="66">
        <f t="shared" si="38"/>
        <v>0.12843751698857592</v>
      </c>
      <c r="Z402" s="66">
        <f t="shared" si="39"/>
        <v>0</v>
      </c>
      <c r="AA402" s="66">
        <f t="shared" si="40"/>
        <v>0</v>
      </c>
      <c r="AB402" s="66">
        <f t="shared" si="41"/>
        <v>0.1333333333333333</v>
      </c>
    </row>
    <row r="403" spans="1:28" s="1" customFormat="1" ht="10.8" x14ac:dyDescent="0.25">
      <c r="A403" s="27">
        <v>134</v>
      </c>
      <c r="B403" s="27">
        <v>134000</v>
      </c>
      <c r="C403" s="27" t="s">
        <v>6</v>
      </c>
      <c r="D403" s="27" t="s">
        <v>17</v>
      </c>
      <c r="E403" s="27" t="s">
        <v>55</v>
      </c>
      <c r="F403" s="27" t="s">
        <v>63</v>
      </c>
      <c r="G403" s="64">
        <v>0.18888888888888891</v>
      </c>
      <c r="H403" s="64">
        <v>0.4</v>
      </c>
      <c r="I403" s="64">
        <v>0.25</v>
      </c>
      <c r="J403" s="64">
        <v>0.2105263157894737</v>
      </c>
      <c r="K403" s="64">
        <v>0.8912500000000001</v>
      </c>
      <c r="L403" s="64">
        <v>0.3853125509657277</v>
      </c>
      <c r="M403" s="27" t="s">
        <v>130</v>
      </c>
      <c r="N403" s="27">
        <v>19</v>
      </c>
      <c r="O403" s="64">
        <v>4.9436395051296329E-2</v>
      </c>
      <c r="P403" s="65">
        <v>0</v>
      </c>
      <c r="Q403" s="2">
        <v>0.27777777777777779</v>
      </c>
      <c r="R403" s="2">
        <v>0.4</v>
      </c>
      <c r="S403" s="2">
        <v>0.25</v>
      </c>
      <c r="T403" s="2">
        <v>0.18421052631578949</v>
      </c>
      <c r="U403" s="2">
        <v>0.99142857142857144</v>
      </c>
      <c r="V403" s="2">
        <v>0.3027888446215139</v>
      </c>
      <c r="W403" s="66">
        <f t="shared" si="36"/>
        <v>-2.6315789473684209E-2</v>
      </c>
      <c r="X403" s="66">
        <f t="shared" si="37"/>
        <v>0.10017857142857134</v>
      </c>
      <c r="Y403" s="66">
        <f t="shared" si="38"/>
        <v>-8.2523706344213799E-2</v>
      </c>
      <c r="Z403" s="66">
        <f t="shared" si="39"/>
        <v>8.8888888888888878E-2</v>
      </c>
      <c r="AA403" s="66">
        <f t="shared" si="40"/>
        <v>0</v>
      </c>
      <c r="AB403" s="66">
        <f t="shared" si="41"/>
        <v>0</v>
      </c>
    </row>
    <row r="404" spans="1:28" s="1" customFormat="1" ht="10.8" x14ac:dyDescent="0.25">
      <c r="A404" s="27">
        <v>135</v>
      </c>
      <c r="B404" s="27">
        <v>135000</v>
      </c>
      <c r="C404" s="27" t="s">
        <v>6</v>
      </c>
      <c r="D404" s="27" t="s">
        <v>7</v>
      </c>
      <c r="E404" s="27" t="s">
        <v>55</v>
      </c>
      <c r="F404" s="27" t="s">
        <v>63</v>
      </c>
      <c r="G404" s="64">
        <v>0.1</v>
      </c>
      <c r="H404" s="64">
        <v>0.4</v>
      </c>
      <c r="I404" s="64">
        <v>0.05</v>
      </c>
      <c r="J404" s="64">
        <v>0.63157894736842102</v>
      </c>
      <c r="K404" s="64">
        <v>0.90833333333333355</v>
      </c>
      <c r="L404" s="64">
        <v>0.10375975091231709</v>
      </c>
      <c r="M404" s="27" t="s">
        <v>127</v>
      </c>
      <c r="N404" s="27">
        <v>20</v>
      </c>
      <c r="O404" s="64">
        <v>5.7826928738006607E-2</v>
      </c>
      <c r="P404" s="65">
        <v>0</v>
      </c>
      <c r="Q404" s="2">
        <v>0.1</v>
      </c>
      <c r="R404" s="2">
        <v>0.4</v>
      </c>
      <c r="S404" s="2">
        <v>0.05</v>
      </c>
      <c r="T404" s="2">
        <v>0.63157894736842102</v>
      </c>
      <c r="U404" s="2">
        <v>0.90833333333333355</v>
      </c>
      <c r="V404" s="2">
        <v>0.10375975091231709</v>
      </c>
      <c r="W404" s="66">
        <f t="shared" si="36"/>
        <v>0</v>
      </c>
      <c r="X404" s="66">
        <f t="shared" si="37"/>
        <v>0</v>
      </c>
      <c r="Y404" s="66">
        <f t="shared" si="38"/>
        <v>0</v>
      </c>
      <c r="Z404" s="66">
        <f t="shared" si="39"/>
        <v>0</v>
      </c>
      <c r="AA404" s="66">
        <f t="shared" si="40"/>
        <v>0</v>
      </c>
      <c r="AB404" s="66">
        <f t="shared" si="41"/>
        <v>0</v>
      </c>
    </row>
    <row r="405" spans="1:28" s="1" customFormat="1" ht="10.8" x14ac:dyDescent="0.25">
      <c r="A405" s="27">
        <v>135</v>
      </c>
      <c r="B405" s="27">
        <v>135000</v>
      </c>
      <c r="C405" s="27" t="s">
        <v>6</v>
      </c>
      <c r="D405" s="27" t="s">
        <v>16</v>
      </c>
      <c r="E405" s="27" t="s">
        <v>55</v>
      </c>
      <c r="F405" s="27" t="s">
        <v>63</v>
      </c>
      <c r="G405" s="64">
        <v>0.1</v>
      </c>
      <c r="H405" s="64">
        <v>0.4</v>
      </c>
      <c r="I405" s="64">
        <v>0.1166666666666667</v>
      </c>
      <c r="J405" s="64">
        <v>0.39473684210526322</v>
      </c>
      <c r="K405" s="64">
        <v>0.87733333333333341</v>
      </c>
      <c r="L405" s="64">
        <v>0.24210608546207329</v>
      </c>
      <c r="M405" s="27" t="s">
        <v>127</v>
      </c>
      <c r="N405" s="27">
        <v>20</v>
      </c>
      <c r="O405" s="64">
        <v>5.7826928738006607E-2</v>
      </c>
      <c r="P405" s="65">
        <v>0</v>
      </c>
      <c r="Q405" s="2">
        <v>0.1</v>
      </c>
      <c r="R405" s="2">
        <v>0.4</v>
      </c>
      <c r="S405" s="2">
        <v>0.25</v>
      </c>
      <c r="T405" s="2">
        <v>0.26315789473684209</v>
      </c>
      <c r="U405" s="2">
        <v>0.82899999999999996</v>
      </c>
      <c r="V405" s="2">
        <v>0.36315912819310991</v>
      </c>
      <c r="W405" s="66">
        <f t="shared" si="36"/>
        <v>-0.13157894736842113</v>
      </c>
      <c r="X405" s="66">
        <f t="shared" si="37"/>
        <v>-4.833333333333345E-2</v>
      </c>
      <c r="Y405" s="66">
        <f t="shared" si="38"/>
        <v>0.12105304273103662</v>
      </c>
      <c r="Z405" s="66">
        <f t="shared" si="39"/>
        <v>0</v>
      </c>
      <c r="AA405" s="66">
        <f t="shared" si="40"/>
        <v>0</v>
      </c>
      <c r="AB405" s="66">
        <f t="shared" si="41"/>
        <v>0.1333333333333333</v>
      </c>
    </row>
    <row r="406" spans="1:28" s="1" customFormat="1" ht="10.8" x14ac:dyDescent="0.25">
      <c r="A406" s="27">
        <v>135</v>
      </c>
      <c r="B406" s="27">
        <v>135000</v>
      </c>
      <c r="C406" s="27" t="s">
        <v>6</v>
      </c>
      <c r="D406" s="27" t="s">
        <v>17</v>
      </c>
      <c r="E406" s="27" t="s">
        <v>55</v>
      </c>
      <c r="F406" s="27" t="s">
        <v>63</v>
      </c>
      <c r="G406" s="64">
        <v>0.18888888888888891</v>
      </c>
      <c r="H406" s="64">
        <v>0.4</v>
      </c>
      <c r="I406" s="64">
        <v>0.25</v>
      </c>
      <c r="J406" s="64">
        <v>0.23684210526315791</v>
      </c>
      <c r="K406" s="64">
        <v>0.90888888888888886</v>
      </c>
      <c r="L406" s="64">
        <v>0.36315912819310991</v>
      </c>
      <c r="M406" s="27" t="s">
        <v>127</v>
      </c>
      <c r="N406" s="27">
        <v>20</v>
      </c>
      <c r="O406" s="64">
        <v>5.7826928738006607E-2</v>
      </c>
      <c r="P406" s="65">
        <v>0</v>
      </c>
      <c r="Q406" s="2">
        <v>0.27777777777777779</v>
      </c>
      <c r="R406" s="2">
        <v>0.4</v>
      </c>
      <c r="S406" s="2">
        <v>0.25</v>
      </c>
      <c r="T406" s="2">
        <v>0.2105263157894737</v>
      </c>
      <c r="U406" s="2">
        <v>0.99</v>
      </c>
      <c r="V406" s="2">
        <v>0.3027888446215139</v>
      </c>
      <c r="W406" s="66">
        <f t="shared" si="36"/>
        <v>-2.6315789473684209E-2</v>
      </c>
      <c r="X406" s="66">
        <f t="shared" si="37"/>
        <v>8.1111111111111134E-2</v>
      </c>
      <c r="Y406" s="66">
        <f t="shared" si="38"/>
        <v>-6.0370283571596017E-2</v>
      </c>
      <c r="Z406" s="66">
        <f t="shared" si="39"/>
        <v>8.8888888888888878E-2</v>
      </c>
      <c r="AA406" s="66">
        <f t="shared" si="40"/>
        <v>0</v>
      </c>
      <c r="AB406" s="66">
        <f t="shared" si="41"/>
        <v>0</v>
      </c>
    </row>
    <row r="407" spans="1:28" s="1" customFormat="1" ht="10.8" x14ac:dyDescent="0.25">
      <c r="A407" s="27">
        <v>136</v>
      </c>
      <c r="B407" s="27">
        <v>136000</v>
      </c>
      <c r="C407" s="27" t="s">
        <v>6</v>
      </c>
      <c r="D407" s="27" t="s">
        <v>7</v>
      </c>
      <c r="E407" s="27" t="s">
        <v>55</v>
      </c>
      <c r="F407" s="27" t="s">
        <v>63</v>
      </c>
      <c r="G407" s="64">
        <v>0.1</v>
      </c>
      <c r="H407" s="64">
        <v>0.4</v>
      </c>
      <c r="I407" s="64">
        <v>0.05</v>
      </c>
      <c r="J407" s="64">
        <v>0.63157894736842102</v>
      </c>
      <c r="K407" s="64">
        <v>0.90666666666666673</v>
      </c>
      <c r="L407" s="64">
        <v>0.10022312153664049</v>
      </c>
      <c r="M407" s="27" t="s">
        <v>124</v>
      </c>
      <c r="N407" s="27">
        <v>21</v>
      </c>
      <c r="O407" s="64">
        <v>6.7583749535571808E-2</v>
      </c>
      <c r="P407" s="65">
        <v>0</v>
      </c>
      <c r="Q407" s="2">
        <v>0.1</v>
      </c>
      <c r="R407" s="2">
        <v>0.4</v>
      </c>
      <c r="S407" s="2">
        <v>0.05</v>
      </c>
      <c r="T407" s="2">
        <v>0.63157894736842102</v>
      </c>
      <c r="U407" s="2">
        <v>0.90666666666666673</v>
      </c>
      <c r="V407" s="2">
        <v>0.10022312153664049</v>
      </c>
      <c r="W407" s="66">
        <f t="shared" si="36"/>
        <v>0</v>
      </c>
      <c r="X407" s="66">
        <f t="shared" si="37"/>
        <v>0</v>
      </c>
      <c r="Y407" s="66">
        <f t="shared" si="38"/>
        <v>0</v>
      </c>
      <c r="Z407" s="66">
        <f t="shared" si="39"/>
        <v>0</v>
      </c>
      <c r="AA407" s="66">
        <f t="shared" si="40"/>
        <v>0</v>
      </c>
      <c r="AB407" s="66">
        <f t="shared" si="41"/>
        <v>0</v>
      </c>
    </row>
    <row r="408" spans="1:28" s="1" customFormat="1" ht="10.8" x14ac:dyDescent="0.25">
      <c r="A408" s="27">
        <v>136</v>
      </c>
      <c r="B408" s="27">
        <v>136000</v>
      </c>
      <c r="C408" s="27" t="s">
        <v>6</v>
      </c>
      <c r="D408" s="27" t="s">
        <v>16</v>
      </c>
      <c r="E408" s="27" t="s">
        <v>55</v>
      </c>
      <c r="F408" s="27" t="s">
        <v>63</v>
      </c>
      <c r="G408" s="64">
        <v>0.1</v>
      </c>
      <c r="H408" s="64">
        <v>0.4</v>
      </c>
      <c r="I408" s="64">
        <v>0.1166666666666667</v>
      </c>
      <c r="J408" s="64">
        <v>0.39473684210526322</v>
      </c>
      <c r="K408" s="64">
        <v>0.8746666666666667</v>
      </c>
      <c r="L408" s="64">
        <v>0.2338539502521611</v>
      </c>
      <c r="M408" s="27" t="s">
        <v>124</v>
      </c>
      <c r="N408" s="27">
        <v>21</v>
      </c>
      <c r="O408" s="64">
        <v>6.7583749535571808E-2</v>
      </c>
      <c r="P408" s="65">
        <v>0</v>
      </c>
      <c r="Q408" s="2">
        <v>0.1</v>
      </c>
      <c r="R408" s="2">
        <v>0.4</v>
      </c>
      <c r="S408" s="2">
        <v>0.25</v>
      </c>
      <c r="T408" s="2">
        <v>0.26315789473684209</v>
      </c>
      <c r="U408" s="2">
        <v>0.82400000000000007</v>
      </c>
      <c r="V408" s="2">
        <v>0.35078092537824163</v>
      </c>
      <c r="W408" s="66">
        <f t="shared" si="36"/>
        <v>-0.13157894736842113</v>
      </c>
      <c r="X408" s="66">
        <f t="shared" si="37"/>
        <v>-5.0666666666666638E-2</v>
      </c>
      <c r="Y408" s="66">
        <f t="shared" si="38"/>
        <v>0.11692697512608052</v>
      </c>
      <c r="Z408" s="66">
        <f t="shared" si="39"/>
        <v>0</v>
      </c>
      <c r="AA408" s="66">
        <f t="shared" si="40"/>
        <v>0</v>
      </c>
      <c r="AB408" s="66">
        <f t="shared" si="41"/>
        <v>0.1333333333333333</v>
      </c>
    </row>
    <row r="409" spans="1:28" s="1" customFormat="1" ht="10.8" x14ac:dyDescent="0.25">
      <c r="A409" s="27">
        <v>136</v>
      </c>
      <c r="B409" s="27">
        <v>136000</v>
      </c>
      <c r="C409" s="27" t="s">
        <v>6</v>
      </c>
      <c r="D409" s="27" t="s">
        <v>17</v>
      </c>
      <c r="E409" s="27" t="s">
        <v>55</v>
      </c>
      <c r="F409" s="27" t="s">
        <v>63</v>
      </c>
      <c r="G409" s="64">
        <v>0.18888888888888891</v>
      </c>
      <c r="H409" s="64">
        <v>0.4</v>
      </c>
      <c r="I409" s="64">
        <v>0.25</v>
      </c>
      <c r="J409" s="64">
        <v>0.23684210526315791</v>
      </c>
      <c r="K409" s="64">
        <v>0.9044444444444445</v>
      </c>
      <c r="L409" s="64">
        <v>0.35078092537824163</v>
      </c>
      <c r="M409" s="27" t="s">
        <v>124</v>
      </c>
      <c r="N409" s="27">
        <v>21</v>
      </c>
      <c r="O409" s="64">
        <v>6.7583749535571808E-2</v>
      </c>
      <c r="P409" s="65">
        <v>0</v>
      </c>
      <c r="Q409" s="2">
        <v>0.27777777777777779</v>
      </c>
      <c r="R409" s="2">
        <v>0.4</v>
      </c>
      <c r="S409" s="2">
        <v>0.25</v>
      </c>
      <c r="T409" s="2">
        <v>0.2105263157894737</v>
      </c>
      <c r="U409" s="2">
        <v>0.99</v>
      </c>
      <c r="V409" s="2">
        <v>0.3027888446215139</v>
      </c>
      <c r="W409" s="66">
        <f t="shared" si="36"/>
        <v>-2.6315789473684209E-2</v>
      </c>
      <c r="X409" s="66">
        <f t="shared" si="37"/>
        <v>8.5555555555555496E-2</v>
      </c>
      <c r="Y409" s="66">
        <f t="shared" si="38"/>
        <v>-4.7992080756727729E-2</v>
      </c>
      <c r="Z409" s="66">
        <f t="shared" si="39"/>
        <v>8.8888888888888878E-2</v>
      </c>
      <c r="AA409" s="66">
        <f t="shared" si="40"/>
        <v>0</v>
      </c>
      <c r="AB409" s="66">
        <f t="shared" si="41"/>
        <v>0</v>
      </c>
    </row>
    <row r="410" spans="1:28" s="1" customFormat="1" ht="10.8" x14ac:dyDescent="0.25">
      <c r="A410" s="27">
        <v>137</v>
      </c>
      <c r="B410" s="27">
        <v>137000</v>
      </c>
      <c r="C410" s="27" t="s">
        <v>6</v>
      </c>
      <c r="D410" s="27" t="s">
        <v>7</v>
      </c>
      <c r="E410" s="27" t="s">
        <v>55</v>
      </c>
      <c r="F410" s="27" t="s">
        <v>63</v>
      </c>
      <c r="G410" s="64">
        <v>0.1</v>
      </c>
      <c r="H410" s="64">
        <v>0.4</v>
      </c>
      <c r="I410" s="64">
        <v>0.05</v>
      </c>
      <c r="J410" s="64">
        <v>0.60526315789473684</v>
      </c>
      <c r="K410" s="64">
        <v>0.93913043478260894</v>
      </c>
      <c r="L410" s="64">
        <v>0.11313977539320071</v>
      </c>
      <c r="M410" s="27" t="s">
        <v>131</v>
      </c>
      <c r="N410" s="27">
        <v>22</v>
      </c>
      <c r="O410" s="64">
        <v>6.1536200186794579E-2</v>
      </c>
      <c r="P410" s="65">
        <v>0</v>
      </c>
      <c r="Q410" s="2">
        <v>0.1</v>
      </c>
      <c r="R410" s="2">
        <v>0.4</v>
      </c>
      <c r="S410" s="2">
        <v>0.05</v>
      </c>
      <c r="T410" s="2">
        <v>0.60526315789473684</v>
      </c>
      <c r="U410" s="2">
        <v>0.93913043478260894</v>
      </c>
      <c r="V410" s="2">
        <v>0.11313977539320071</v>
      </c>
      <c r="W410" s="66">
        <f t="shared" si="36"/>
        <v>0</v>
      </c>
      <c r="X410" s="66">
        <f t="shared" si="37"/>
        <v>0</v>
      </c>
      <c r="Y410" s="66">
        <f t="shared" si="38"/>
        <v>0</v>
      </c>
      <c r="Z410" s="66">
        <f t="shared" si="39"/>
        <v>0</v>
      </c>
      <c r="AA410" s="66">
        <f t="shared" si="40"/>
        <v>0</v>
      </c>
      <c r="AB410" s="66">
        <f t="shared" si="41"/>
        <v>0</v>
      </c>
    </row>
    <row r="411" spans="1:28" s="1" customFormat="1" ht="10.8" x14ac:dyDescent="0.25">
      <c r="A411" s="27">
        <v>137</v>
      </c>
      <c r="B411" s="27">
        <v>137000</v>
      </c>
      <c r="C411" s="27" t="s">
        <v>6</v>
      </c>
      <c r="D411" s="27" t="s">
        <v>16</v>
      </c>
      <c r="E411" s="27" t="s">
        <v>55</v>
      </c>
      <c r="F411" s="27" t="s">
        <v>63</v>
      </c>
      <c r="G411" s="64">
        <v>0.1</v>
      </c>
      <c r="H411" s="64">
        <v>0.4</v>
      </c>
      <c r="I411" s="64">
        <v>0.1166666666666667</v>
      </c>
      <c r="J411" s="64">
        <v>0.34210526315789469</v>
      </c>
      <c r="K411" s="64">
        <v>0.92153846153846175</v>
      </c>
      <c r="L411" s="64">
        <v>0.26399280925080171</v>
      </c>
      <c r="M411" s="27" t="s">
        <v>131</v>
      </c>
      <c r="N411" s="27">
        <v>22</v>
      </c>
      <c r="O411" s="64">
        <v>6.1536200186794579E-2</v>
      </c>
      <c r="P411" s="65">
        <v>0</v>
      </c>
      <c r="Q411" s="2">
        <v>0.1</v>
      </c>
      <c r="R411" s="2">
        <v>0.4</v>
      </c>
      <c r="S411" s="2">
        <v>0.25</v>
      </c>
      <c r="T411" s="2">
        <v>0.2105263157894737</v>
      </c>
      <c r="U411" s="2">
        <v>0.88624999999999998</v>
      </c>
      <c r="V411" s="2">
        <v>0.39598921387620251</v>
      </c>
      <c r="W411" s="66">
        <f t="shared" si="36"/>
        <v>-0.13157894736842099</v>
      </c>
      <c r="X411" s="66">
        <f t="shared" si="37"/>
        <v>-3.5288461538461768E-2</v>
      </c>
      <c r="Y411" s="66">
        <f t="shared" si="38"/>
        <v>0.1319964046254008</v>
      </c>
      <c r="Z411" s="66">
        <f t="shared" si="39"/>
        <v>0</v>
      </c>
      <c r="AA411" s="66">
        <f t="shared" si="40"/>
        <v>0</v>
      </c>
      <c r="AB411" s="66">
        <f t="shared" si="41"/>
        <v>0.1333333333333333</v>
      </c>
    </row>
    <row r="412" spans="1:28" s="1" customFormat="1" ht="10.8" x14ac:dyDescent="0.25">
      <c r="A412" s="27">
        <v>137</v>
      </c>
      <c r="B412" s="27">
        <v>137000</v>
      </c>
      <c r="C412" s="27" t="s">
        <v>6</v>
      </c>
      <c r="D412" s="27" t="s">
        <v>17</v>
      </c>
      <c r="E412" s="27" t="s">
        <v>55</v>
      </c>
      <c r="F412" s="27" t="s">
        <v>63</v>
      </c>
      <c r="G412" s="64">
        <v>0.18888888888888891</v>
      </c>
      <c r="H412" s="64">
        <v>0.4</v>
      </c>
      <c r="I412" s="64">
        <v>0.25</v>
      </c>
      <c r="J412" s="64">
        <v>0.18421052631578949</v>
      </c>
      <c r="K412" s="64">
        <v>0.99142857142857144</v>
      </c>
      <c r="L412" s="64">
        <v>0.33466135458167329</v>
      </c>
      <c r="M412" s="27" t="s">
        <v>131</v>
      </c>
      <c r="N412" s="27">
        <v>22</v>
      </c>
      <c r="O412" s="64">
        <v>6.1536200186794579E-2</v>
      </c>
      <c r="P412" s="65">
        <v>0</v>
      </c>
      <c r="Q412" s="2">
        <v>0.18888888888888891</v>
      </c>
      <c r="R412" s="2">
        <v>0.4</v>
      </c>
      <c r="S412" s="2">
        <v>0.25</v>
      </c>
      <c r="T412" s="2">
        <v>0.18421052631578949</v>
      </c>
      <c r="U412" s="2">
        <v>0.99142857142857144</v>
      </c>
      <c r="V412" s="2">
        <v>0.33466135458167329</v>
      </c>
      <c r="W412" s="66">
        <f t="shared" si="36"/>
        <v>0</v>
      </c>
      <c r="X412" s="66">
        <f t="shared" si="37"/>
        <v>0</v>
      </c>
      <c r="Y412" s="66">
        <f t="shared" si="38"/>
        <v>0</v>
      </c>
      <c r="Z412" s="66">
        <f t="shared" si="39"/>
        <v>0</v>
      </c>
      <c r="AA412" s="66">
        <f t="shared" si="40"/>
        <v>0</v>
      </c>
      <c r="AB412" s="66">
        <f t="shared" si="41"/>
        <v>0</v>
      </c>
    </row>
    <row r="413" spans="1:28" s="1" customFormat="1" ht="10.8" x14ac:dyDescent="0.25">
      <c r="A413" s="27">
        <v>138</v>
      </c>
      <c r="B413" s="27">
        <v>138000</v>
      </c>
      <c r="C413" s="27" t="s">
        <v>6</v>
      </c>
      <c r="D413" s="27" t="s">
        <v>7</v>
      </c>
      <c r="E413" s="27" t="s">
        <v>55</v>
      </c>
      <c r="F413" s="27" t="s">
        <v>63</v>
      </c>
      <c r="G413" s="64">
        <v>0.1</v>
      </c>
      <c r="H413" s="64">
        <v>0.4</v>
      </c>
      <c r="I413" s="64">
        <v>0.05</v>
      </c>
      <c r="J413" s="64">
        <v>0.63157894736842102</v>
      </c>
      <c r="K413" s="64">
        <v>0.90416666666666667</v>
      </c>
      <c r="L413" s="64">
        <v>0.1361767475552336</v>
      </c>
      <c r="M413" s="27" t="s">
        <v>132</v>
      </c>
      <c r="N413" s="27">
        <v>23</v>
      </c>
      <c r="O413" s="64">
        <v>6.0280826674474507E-2</v>
      </c>
      <c r="P413" s="65">
        <v>0</v>
      </c>
      <c r="Q413" s="2">
        <v>0.1</v>
      </c>
      <c r="R413" s="2">
        <v>0.4</v>
      </c>
      <c r="S413" s="2">
        <v>0.05</v>
      </c>
      <c r="T413" s="2">
        <v>0.63157894736842102</v>
      </c>
      <c r="U413" s="2">
        <v>0.90416666666666667</v>
      </c>
      <c r="V413" s="2">
        <v>0.1361767475552336</v>
      </c>
      <c r="W413" s="66">
        <f t="shared" si="36"/>
        <v>0</v>
      </c>
      <c r="X413" s="66">
        <f t="shared" si="37"/>
        <v>0</v>
      </c>
      <c r="Y413" s="66">
        <f t="shared" si="38"/>
        <v>0</v>
      </c>
      <c r="Z413" s="66">
        <f t="shared" si="39"/>
        <v>0</v>
      </c>
      <c r="AA413" s="66">
        <f t="shared" si="40"/>
        <v>0</v>
      </c>
      <c r="AB413" s="66">
        <f t="shared" si="41"/>
        <v>0</v>
      </c>
    </row>
    <row r="414" spans="1:28" s="1" customFormat="1" ht="10.8" x14ac:dyDescent="0.25">
      <c r="A414" s="27">
        <v>138</v>
      </c>
      <c r="B414" s="27">
        <v>138000</v>
      </c>
      <c r="C414" s="27" t="s">
        <v>6</v>
      </c>
      <c r="D414" s="27" t="s">
        <v>16</v>
      </c>
      <c r="E414" s="27" t="s">
        <v>55</v>
      </c>
      <c r="F414" s="27" t="s">
        <v>63</v>
      </c>
      <c r="G414" s="64">
        <v>0.1</v>
      </c>
      <c r="H414" s="64">
        <v>0.4</v>
      </c>
      <c r="I414" s="64">
        <v>0.1166666666666667</v>
      </c>
      <c r="J414" s="64">
        <v>0.36842105263157893</v>
      </c>
      <c r="K414" s="64">
        <v>0.86142857142857154</v>
      </c>
      <c r="L414" s="64">
        <v>0.27235349511046719</v>
      </c>
      <c r="M414" s="27" t="s">
        <v>132</v>
      </c>
      <c r="N414" s="27">
        <v>23</v>
      </c>
      <c r="O414" s="64">
        <v>6.0280826674474507E-2</v>
      </c>
      <c r="P414" s="65">
        <v>0</v>
      </c>
      <c r="Q414" s="2">
        <v>0.1</v>
      </c>
      <c r="R414" s="2">
        <v>0.4</v>
      </c>
      <c r="S414" s="2">
        <v>0.25</v>
      </c>
      <c r="T414" s="2">
        <v>0.23684210526315791</v>
      </c>
      <c r="U414" s="2">
        <v>0.79666666666666663</v>
      </c>
      <c r="V414" s="2">
        <v>0.36313799348062298</v>
      </c>
      <c r="W414" s="66">
        <f t="shared" si="36"/>
        <v>-0.13157894736842102</v>
      </c>
      <c r="X414" s="66">
        <f t="shared" si="37"/>
        <v>-6.4761904761904909E-2</v>
      </c>
      <c r="Y414" s="66">
        <f t="shared" si="38"/>
        <v>9.0784498370155786E-2</v>
      </c>
      <c r="Z414" s="66">
        <f t="shared" si="39"/>
        <v>0</v>
      </c>
      <c r="AA414" s="66">
        <f t="shared" si="40"/>
        <v>0</v>
      </c>
      <c r="AB414" s="66">
        <f t="shared" si="41"/>
        <v>0.1333333333333333</v>
      </c>
    </row>
    <row r="415" spans="1:28" s="1" customFormat="1" ht="10.8" x14ac:dyDescent="0.25">
      <c r="A415" s="27">
        <v>138</v>
      </c>
      <c r="B415" s="27">
        <v>138000</v>
      </c>
      <c r="C415" s="27" t="s">
        <v>6</v>
      </c>
      <c r="D415" s="27" t="s">
        <v>17</v>
      </c>
      <c r="E415" s="27" t="s">
        <v>55</v>
      </c>
      <c r="F415" s="27" t="s">
        <v>63</v>
      </c>
      <c r="G415" s="64">
        <v>0.18888888888888891</v>
      </c>
      <c r="H415" s="64">
        <v>0.4</v>
      </c>
      <c r="I415" s="64">
        <v>0.25</v>
      </c>
      <c r="J415" s="64">
        <v>0.18421052631578949</v>
      </c>
      <c r="K415" s="64">
        <v>0.99142857142857144</v>
      </c>
      <c r="L415" s="64">
        <v>0.35199999999999998</v>
      </c>
      <c r="M415" s="27" t="s">
        <v>132</v>
      </c>
      <c r="N415" s="27">
        <v>23</v>
      </c>
      <c r="O415" s="64">
        <v>6.0280826674474507E-2</v>
      </c>
      <c r="P415" s="65">
        <v>0</v>
      </c>
      <c r="Q415" s="2">
        <v>0.18888888888888891</v>
      </c>
      <c r="R415" s="2">
        <v>0.4</v>
      </c>
      <c r="S415" s="2">
        <v>0.25</v>
      </c>
      <c r="T415" s="2">
        <v>0.18421052631578949</v>
      </c>
      <c r="U415" s="2">
        <v>0.99142857142857144</v>
      </c>
      <c r="V415" s="2">
        <v>0.35199999999999998</v>
      </c>
      <c r="W415" s="66">
        <f t="shared" si="36"/>
        <v>0</v>
      </c>
      <c r="X415" s="66">
        <f t="shared" si="37"/>
        <v>0</v>
      </c>
      <c r="Y415" s="66">
        <f t="shared" si="38"/>
        <v>0</v>
      </c>
      <c r="Z415" s="66">
        <f t="shared" si="39"/>
        <v>0</v>
      </c>
      <c r="AA415" s="66">
        <f t="shared" si="40"/>
        <v>0</v>
      </c>
      <c r="AB415" s="66">
        <f t="shared" si="41"/>
        <v>0</v>
      </c>
    </row>
    <row r="416" spans="1:28" s="1" customFormat="1" ht="10.8" x14ac:dyDescent="0.25">
      <c r="A416" s="27">
        <v>139</v>
      </c>
      <c r="B416" s="27">
        <v>139000</v>
      </c>
      <c r="C416" s="27" t="s">
        <v>6</v>
      </c>
      <c r="D416" s="27" t="s">
        <v>7</v>
      </c>
      <c r="E416" s="27" t="s">
        <v>55</v>
      </c>
      <c r="F416" s="27" t="s">
        <v>63</v>
      </c>
      <c r="G416" s="64">
        <v>0.1</v>
      </c>
      <c r="H416" s="64">
        <v>0.4</v>
      </c>
      <c r="I416" s="64">
        <v>0.05</v>
      </c>
      <c r="J416" s="64">
        <v>0.60526315789473684</v>
      </c>
      <c r="K416" s="64">
        <v>0.93826086956521748</v>
      </c>
      <c r="L416" s="64">
        <v>0.1175434317153156</v>
      </c>
      <c r="M416" s="27" t="s">
        <v>123</v>
      </c>
      <c r="N416" s="27">
        <v>24</v>
      </c>
      <c r="O416" s="64">
        <v>5.5343750486697901E-2</v>
      </c>
      <c r="P416" s="65">
        <v>0</v>
      </c>
      <c r="Q416" s="2">
        <v>0.1</v>
      </c>
      <c r="R416" s="2">
        <v>0.4</v>
      </c>
      <c r="S416" s="2">
        <v>0.05</v>
      </c>
      <c r="T416" s="2">
        <v>0.60526315789473684</v>
      </c>
      <c r="U416" s="2">
        <v>0.93826086956521748</v>
      </c>
      <c r="V416" s="2">
        <v>0.1175434317153156</v>
      </c>
      <c r="W416" s="66">
        <f t="shared" si="36"/>
        <v>0</v>
      </c>
      <c r="X416" s="66">
        <f t="shared" si="37"/>
        <v>0</v>
      </c>
      <c r="Y416" s="66">
        <f t="shared" si="38"/>
        <v>0</v>
      </c>
      <c r="Z416" s="66">
        <f t="shared" si="39"/>
        <v>0</v>
      </c>
      <c r="AA416" s="66">
        <f t="shared" si="40"/>
        <v>0</v>
      </c>
      <c r="AB416" s="66">
        <f t="shared" si="41"/>
        <v>0</v>
      </c>
    </row>
    <row r="417" spans="1:28" s="1" customFormat="1" ht="10.8" x14ac:dyDescent="0.25">
      <c r="A417" s="27">
        <v>139</v>
      </c>
      <c r="B417" s="27">
        <v>139000</v>
      </c>
      <c r="C417" s="27" t="s">
        <v>6</v>
      </c>
      <c r="D417" s="27" t="s">
        <v>16</v>
      </c>
      <c r="E417" s="27" t="s">
        <v>55</v>
      </c>
      <c r="F417" s="27" t="s">
        <v>63</v>
      </c>
      <c r="G417" s="64">
        <v>0.1</v>
      </c>
      <c r="H417" s="64">
        <v>0.4</v>
      </c>
      <c r="I417" s="64">
        <v>0.1166666666666667</v>
      </c>
      <c r="J417" s="64">
        <v>0.44736842105263158</v>
      </c>
      <c r="K417" s="64">
        <v>0.93058823529411783</v>
      </c>
      <c r="L417" s="64">
        <v>0.16456080440144191</v>
      </c>
      <c r="M417" s="27" t="s">
        <v>123</v>
      </c>
      <c r="N417" s="27">
        <v>24</v>
      </c>
      <c r="O417" s="64">
        <v>5.5343750486697901E-2</v>
      </c>
      <c r="P417" s="65">
        <v>0</v>
      </c>
      <c r="Q417" s="2">
        <v>0.1</v>
      </c>
      <c r="R417" s="2">
        <v>0.4</v>
      </c>
      <c r="S417" s="2">
        <v>0.25</v>
      </c>
      <c r="T417" s="2">
        <v>0.2105263157894737</v>
      </c>
      <c r="U417" s="2">
        <v>0.88125000000000009</v>
      </c>
      <c r="V417" s="2">
        <v>0.41140201100360457</v>
      </c>
      <c r="W417" s="66">
        <f t="shared" si="36"/>
        <v>-0.23684210526315788</v>
      </c>
      <c r="X417" s="66">
        <f t="shared" si="37"/>
        <v>-4.9338235294117738E-2</v>
      </c>
      <c r="Y417" s="66">
        <f t="shared" si="38"/>
        <v>0.24684120660216266</v>
      </c>
      <c r="Z417" s="66">
        <f t="shared" si="39"/>
        <v>0</v>
      </c>
      <c r="AA417" s="66">
        <f t="shared" si="40"/>
        <v>0</v>
      </c>
      <c r="AB417" s="66">
        <f t="shared" si="41"/>
        <v>0.1333333333333333</v>
      </c>
    </row>
    <row r="418" spans="1:28" s="1" customFormat="1" ht="10.8" x14ac:dyDescent="0.25">
      <c r="A418" s="27">
        <v>139</v>
      </c>
      <c r="B418" s="27">
        <v>139000</v>
      </c>
      <c r="C418" s="27" t="s">
        <v>6</v>
      </c>
      <c r="D418" s="27" t="s">
        <v>17</v>
      </c>
      <c r="E418" s="27" t="s">
        <v>55</v>
      </c>
      <c r="F418" s="27" t="s">
        <v>63</v>
      </c>
      <c r="G418" s="64">
        <v>0.18888888888888891</v>
      </c>
      <c r="H418" s="64">
        <v>0.4</v>
      </c>
      <c r="I418" s="64">
        <v>0.25</v>
      </c>
      <c r="J418" s="64">
        <v>0.18421052631578949</v>
      </c>
      <c r="K418" s="64">
        <v>0.99142857142857144</v>
      </c>
      <c r="L418" s="64">
        <v>0.34661354581673309</v>
      </c>
      <c r="M418" s="27" t="s">
        <v>123</v>
      </c>
      <c r="N418" s="27">
        <v>24</v>
      </c>
      <c r="O418" s="64">
        <v>5.5343750486697901E-2</v>
      </c>
      <c r="P418" s="65">
        <v>0</v>
      </c>
      <c r="Q418" s="2">
        <v>0.18888888888888891</v>
      </c>
      <c r="R418" s="2">
        <v>0.4</v>
      </c>
      <c r="S418" s="2">
        <v>0.25</v>
      </c>
      <c r="T418" s="2">
        <v>0.18421052631578949</v>
      </c>
      <c r="U418" s="2">
        <v>0.99142857142857144</v>
      </c>
      <c r="V418" s="2">
        <v>0.34661354581673309</v>
      </c>
      <c r="W418" s="66">
        <f t="shared" si="36"/>
        <v>0</v>
      </c>
      <c r="X418" s="66">
        <f t="shared" si="37"/>
        <v>0</v>
      </c>
      <c r="Y418" s="66">
        <f t="shared" si="38"/>
        <v>0</v>
      </c>
      <c r="Z418" s="66">
        <f t="shared" si="39"/>
        <v>0</v>
      </c>
      <c r="AA418" s="66">
        <f t="shared" si="40"/>
        <v>0</v>
      </c>
      <c r="AB418" s="66">
        <f t="shared" si="41"/>
        <v>0</v>
      </c>
    </row>
    <row r="419" spans="1:28" s="1" customFormat="1" ht="10.8" x14ac:dyDescent="0.25">
      <c r="A419" s="27">
        <v>140</v>
      </c>
      <c r="B419" s="27">
        <v>140000</v>
      </c>
      <c r="C419" s="27" t="s">
        <v>6</v>
      </c>
      <c r="D419" s="27" t="s">
        <v>7</v>
      </c>
      <c r="E419" s="27" t="s">
        <v>55</v>
      </c>
      <c r="F419" s="27" t="s">
        <v>63</v>
      </c>
      <c r="G419" s="64">
        <v>0.1</v>
      </c>
      <c r="H419" s="64">
        <v>0.4</v>
      </c>
      <c r="I419" s="64">
        <v>0.05</v>
      </c>
      <c r="J419" s="64">
        <v>0.65789473684210531</v>
      </c>
      <c r="K419" s="64">
        <v>0.87240000000000006</v>
      </c>
      <c r="L419" s="64">
        <v>0.1114350660460699</v>
      </c>
      <c r="M419" s="27" t="s">
        <v>133</v>
      </c>
      <c r="N419" s="27">
        <v>25</v>
      </c>
      <c r="O419" s="64">
        <v>5.6390180175919742E-2</v>
      </c>
      <c r="P419" s="65">
        <v>0</v>
      </c>
      <c r="Q419" s="2">
        <v>0.1</v>
      </c>
      <c r="R419" s="2">
        <v>0.4</v>
      </c>
      <c r="S419" s="2">
        <v>0.05</v>
      </c>
      <c r="T419" s="2">
        <v>0.65789473684210531</v>
      </c>
      <c r="U419" s="2">
        <v>0.87240000000000006</v>
      </c>
      <c r="V419" s="2">
        <v>0.1114350660460699</v>
      </c>
      <c r="W419" s="66">
        <f t="shared" si="36"/>
        <v>0</v>
      </c>
      <c r="X419" s="66">
        <f t="shared" si="37"/>
        <v>0</v>
      </c>
      <c r="Y419" s="66">
        <f t="shared" si="38"/>
        <v>0</v>
      </c>
      <c r="Z419" s="66">
        <f t="shared" si="39"/>
        <v>0</v>
      </c>
      <c r="AA419" s="66">
        <f t="shared" si="40"/>
        <v>0</v>
      </c>
      <c r="AB419" s="66">
        <f t="shared" si="41"/>
        <v>0</v>
      </c>
    </row>
    <row r="420" spans="1:28" s="1" customFormat="1" ht="10.8" x14ac:dyDescent="0.25">
      <c r="A420" s="27">
        <v>140</v>
      </c>
      <c r="B420" s="27">
        <v>140000</v>
      </c>
      <c r="C420" s="27" t="s">
        <v>6</v>
      </c>
      <c r="D420" s="27" t="s">
        <v>16</v>
      </c>
      <c r="E420" s="27" t="s">
        <v>55</v>
      </c>
      <c r="F420" s="27" t="s">
        <v>63</v>
      </c>
      <c r="G420" s="64">
        <v>0.1</v>
      </c>
      <c r="H420" s="64">
        <v>0.4</v>
      </c>
      <c r="I420" s="64">
        <v>0.1166666666666667</v>
      </c>
      <c r="J420" s="64">
        <v>0.5</v>
      </c>
      <c r="K420" s="64">
        <v>0.84578947368421076</v>
      </c>
      <c r="L420" s="64">
        <v>0.25205071753360853</v>
      </c>
      <c r="M420" s="27" t="s">
        <v>133</v>
      </c>
      <c r="N420" s="27">
        <v>25</v>
      </c>
      <c r="O420" s="64">
        <v>5.6390180175919742E-2</v>
      </c>
      <c r="P420" s="65">
        <v>0</v>
      </c>
      <c r="Q420" s="2">
        <v>0.1</v>
      </c>
      <c r="R420" s="2">
        <v>0.4</v>
      </c>
      <c r="S420" s="2">
        <v>0.25</v>
      </c>
      <c r="T420" s="2">
        <v>0.26315789473684209</v>
      </c>
      <c r="U420" s="2">
        <v>0.73100000000000009</v>
      </c>
      <c r="V420" s="2">
        <v>0.39002273116124458</v>
      </c>
      <c r="W420" s="66">
        <f t="shared" si="36"/>
        <v>-0.23684210526315791</v>
      </c>
      <c r="X420" s="66">
        <f t="shared" si="37"/>
        <v>-0.11478947368421066</v>
      </c>
      <c r="Y420" s="66">
        <f t="shared" si="38"/>
        <v>0.13797201362763606</v>
      </c>
      <c r="Z420" s="66">
        <f t="shared" si="39"/>
        <v>0</v>
      </c>
      <c r="AA420" s="66">
        <f t="shared" si="40"/>
        <v>0</v>
      </c>
      <c r="AB420" s="66">
        <f t="shared" si="41"/>
        <v>0.1333333333333333</v>
      </c>
    </row>
    <row r="421" spans="1:28" s="1" customFormat="1" ht="10.8" x14ac:dyDescent="0.25">
      <c r="A421" s="27">
        <v>140</v>
      </c>
      <c r="B421" s="27">
        <v>140000</v>
      </c>
      <c r="C421" s="27" t="s">
        <v>6</v>
      </c>
      <c r="D421" s="27" t="s">
        <v>17</v>
      </c>
      <c r="E421" s="27" t="s">
        <v>55</v>
      </c>
      <c r="F421" s="27" t="s">
        <v>63</v>
      </c>
      <c r="G421" s="64">
        <v>0.18888888888888891</v>
      </c>
      <c r="H421" s="64">
        <v>0.4</v>
      </c>
      <c r="I421" s="64">
        <v>0.25</v>
      </c>
      <c r="J421" s="64">
        <v>0.18421052631578949</v>
      </c>
      <c r="K421" s="64">
        <v>0.99142857142857144</v>
      </c>
      <c r="L421" s="64">
        <v>0.35059760956175301</v>
      </c>
      <c r="M421" s="27" t="s">
        <v>133</v>
      </c>
      <c r="N421" s="27">
        <v>25</v>
      </c>
      <c r="O421" s="64">
        <v>5.6390180175919742E-2</v>
      </c>
      <c r="P421" s="65">
        <v>0</v>
      </c>
      <c r="Q421" s="2">
        <v>0.18888888888888891</v>
      </c>
      <c r="R421" s="2">
        <v>0.4</v>
      </c>
      <c r="S421" s="2">
        <v>0.25</v>
      </c>
      <c r="T421" s="2">
        <v>0.18421052631578949</v>
      </c>
      <c r="U421" s="2">
        <v>0.99142857142857144</v>
      </c>
      <c r="V421" s="2">
        <v>0.35059760956175301</v>
      </c>
      <c r="W421" s="66">
        <f t="shared" si="36"/>
        <v>0</v>
      </c>
      <c r="X421" s="66">
        <f t="shared" si="37"/>
        <v>0</v>
      </c>
      <c r="Y421" s="66">
        <f t="shared" si="38"/>
        <v>0</v>
      </c>
      <c r="Z421" s="66">
        <f t="shared" si="39"/>
        <v>0</v>
      </c>
      <c r="AA421" s="66">
        <f t="shared" si="40"/>
        <v>0</v>
      </c>
      <c r="AB421" s="66">
        <f t="shared" si="41"/>
        <v>0</v>
      </c>
    </row>
    <row r="422" spans="1:28" s="1" customFormat="1" ht="10.8" x14ac:dyDescent="0.25">
      <c r="A422" s="27">
        <v>141</v>
      </c>
      <c r="B422" s="27">
        <v>141000</v>
      </c>
      <c r="C422" s="27" t="s">
        <v>6</v>
      </c>
      <c r="D422" s="27" t="s">
        <v>7</v>
      </c>
      <c r="E422" s="27" t="s">
        <v>55</v>
      </c>
      <c r="F422" s="27" t="s">
        <v>63</v>
      </c>
      <c r="G422" s="64">
        <v>0.1</v>
      </c>
      <c r="H422" s="64">
        <v>0.4</v>
      </c>
      <c r="I422" s="64">
        <v>0.05</v>
      </c>
      <c r="J422" s="64">
        <v>0.60526315789473684</v>
      </c>
      <c r="K422" s="64">
        <v>0.93869565217391304</v>
      </c>
      <c r="L422" s="64">
        <v>5.5112881806108897E-2</v>
      </c>
      <c r="M422" s="27" t="s">
        <v>123</v>
      </c>
      <c r="N422" s="27">
        <v>26</v>
      </c>
      <c r="O422" s="64">
        <v>5.4577611037945291E-2</v>
      </c>
      <c r="P422" s="65">
        <v>0</v>
      </c>
      <c r="Q422" s="2">
        <v>0.1</v>
      </c>
      <c r="R422" s="2">
        <v>0.4</v>
      </c>
      <c r="S422" s="2">
        <v>0.05</v>
      </c>
      <c r="T422" s="2">
        <v>0.60526315789473684</v>
      </c>
      <c r="U422" s="2">
        <v>0.93869565217391304</v>
      </c>
      <c r="V422" s="2">
        <v>5.5112881806108897E-2</v>
      </c>
      <c r="W422" s="66">
        <f t="shared" si="36"/>
        <v>0</v>
      </c>
      <c r="X422" s="66">
        <f t="shared" si="37"/>
        <v>0</v>
      </c>
      <c r="Y422" s="66">
        <f t="shared" si="38"/>
        <v>0</v>
      </c>
      <c r="Z422" s="66">
        <f t="shared" si="39"/>
        <v>0</v>
      </c>
      <c r="AA422" s="66">
        <f t="shared" si="40"/>
        <v>0</v>
      </c>
      <c r="AB422" s="66">
        <f t="shared" si="41"/>
        <v>0</v>
      </c>
    </row>
    <row r="423" spans="1:28" s="1" customFormat="1" ht="10.8" x14ac:dyDescent="0.25">
      <c r="A423" s="27">
        <v>141</v>
      </c>
      <c r="B423" s="27">
        <v>141000</v>
      </c>
      <c r="C423" s="27" t="s">
        <v>6</v>
      </c>
      <c r="D423" s="27" t="s">
        <v>16</v>
      </c>
      <c r="E423" s="27" t="s">
        <v>55</v>
      </c>
      <c r="F423" s="27" t="s">
        <v>63</v>
      </c>
      <c r="G423" s="64">
        <v>0.1</v>
      </c>
      <c r="H423" s="64">
        <v>0.4</v>
      </c>
      <c r="I423" s="64">
        <v>0.1166666666666667</v>
      </c>
      <c r="J423" s="64">
        <v>0.42105263157894729</v>
      </c>
      <c r="K423" s="64">
        <v>0.92875000000000019</v>
      </c>
      <c r="L423" s="64">
        <v>0.27314551318535379</v>
      </c>
      <c r="M423" s="27" t="s">
        <v>123</v>
      </c>
      <c r="N423" s="27">
        <v>26</v>
      </c>
      <c r="O423" s="64">
        <v>5.4577611037945291E-2</v>
      </c>
      <c r="P423" s="65">
        <v>0</v>
      </c>
      <c r="Q423" s="2">
        <v>0.1</v>
      </c>
      <c r="R423" s="2">
        <v>0.4</v>
      </c>
      <c r="S423" s="2">
        <v>0.25</v>
      </c>
      <c r="T423" s="2">
        <v>0.2105263157894737</v>
      </c>
      <c r="U423" s="2">
        <v>0.88375000000000004</v>
      </c>
      <c r="V423" s="2">
        <v>0.33067729083665343</v>
      </c>
      <c r="W423" s="66">
        <f t="shared" si="36"/>
        <v>-0.21052631578947359</v>
      </c>
      <c r="X423" s="66">
        <f t="shared" si="37"/>
        <v>-4.5000000000000151E-2</v>
      </c>
      <c r="Y423" s="66">
        <f t="shared" si="38"/>
        <v>5.7531777651299632E-2</v>
      </c>
      <c r="Z423" s="66">
        <f t="shared" si="39"/>
        <v>0</v>
      </c>
      <c r="AA423" s="66">
        <f t="shared" si="40"/>
        <v>0</v>
      </c>
      <c r="AB423" s="66">
        <f t="shared" si="41"/>
        <v>0.1333333333333333</v>
      </c>
    </row>
    <row r="424" spans="1:28" s="1" customFormat="1" ht="10.8" x14ac:dyDescent="0.25">
      <c r="A424" s="27">
        <v>141</v>
      </c>
      <c r="B424" s="27">
        <v>141000</v>
      </c>
      <c r="C424" s="27" t="s">
        <v>6</v>
      </c>
      <c r="D424" s="27" t="s">
        <v>17</v>
      </c>
      <c r="E424" s="27" t="s">
        <v>55</v>
      </c>
      <c r="F424" s="27" t="s">
        <v>63</v>
      </c>
      <c r="G424" s="64">
        <v>0.18888888888888891</v>
      </c>
      <c r="H424" s="64">
        <v>0.4</v>
      </c>
      <c r="I424" s="64">
        <v>0.25</v>
      </c>
      <c r="J424" s="64">
        <v>0.18421052631578949</v>
      </c>
      <c r="K424" s="64">
        <v>0.99142857142857144</v>
      </c>
      <c r="L424" s="64">
        <v>0.33067729083665343</v>
      </c>
      <c r="M424" s="27" t="s">
        <v>123</v>
      </c>
      <c r="N424" s="27">
        <v>26</v>
      </c>
      <c r="O424" s="64">
        <v>5.4577611037945291E-2</v>
      </c>
      <c r="P424" s="65">
        <v>0</v>
      </c>
      <c r="Q424" s="2">
        <v>0.18888888888888891</v>
      </c>
      <c r="R424" s="2">
        <v>0.4</v>
      </c>
      <c r="S424" s="2">
        <v>0.25</v>
      </c>
      <c r="T424" s="2">
        <v>0.18421052631578949</v>
      </c>
      <c r="U424" s="2">
        <v>0.99142857142857144</v>
      </c>
      <c r="V424" s="2">
        <v>0.33067729083665343</v>
      </c>
      <c r="W424" s="66">
        <f t="shared" si="36"/>
        <v>0</v>
      </c>
      <c r="X424" s="66">
        <f t="shared" si="37"/>
        <v>0</v>
      </c>
      <c r="Y424" s="66">
        <f t="shared" si="38"/>
        <v>0</v>
      </c>
      <c r="Z424" s="66">
        <f t="shared" si="39"/>
        <v>0</v>
      </c>
      <c r="AA424" s="66">
        <f t="shared" si="40"/>
        <v>0</v>
      </c>
      <c r="AB424" s="66">
        <f t="shared" si="41"/>
        <v>0</v>
      </c>
    </row>
    <row r="425" spans="1:28" s="1" customFormat="1" ht="10.8" x14ac:dyDescent="0.25">
      <c r="A425" s="27">
        <v>142</v>
      </c>
      <c r="B425" s="27">
        <v>142000</v>
      </c>
      <c r="C425" s="27" t="s">
        <v>6</v>
      </c>
      <c r="D425" s="27" t="s">
        <v>7</v>
      </c>
      <c r="E425" s="27" t="s">
        <v>55</v>
      </c>
      <c r="F425" s="27" t="s">
        <v>63</v>
      </c>
      <c r="G425" s="64">
        <v>0.1</v>
      </c>
      <c r="H425" s="64">
        <v>0.4</v>
      </c>
      <c r="I425" s="64">
        <v>0.05</v>
      </c>
      <c r="J425" s="64">
        <v>0.57894736842105265</v>
      </c>
      <c r="K425" s="64">
        <v>0.97545454545454569</v>
      </c>
      <c r="L425" s="64">
        <v>5.4448871181938918E-2</v>
      </c>
      <c r="M425" s="27" t="s">
        <v>134</v>
      </c>
      <c r="N425" s="27">
        <v>27</v>
      </c>
      <c r="O425" s="64">
        <v>5.9024905681605587E-2</v>
      </c>
      <c r="P425" s="65">
        <v>0</v>
      </c>
      <c r="Q425" s="2">
        <v>0.1</v>
      </c>
      <c r="R425" s="2">
        <v>0.4</v>
      </c>
      <c r="S425" s="2">
        <v>0.05</v>
      </c>
      <c r="T425" s="2">
        <v>0.57894736842105265</v>
      </c>
      <c r="U425" s="2">
        <v>0.97545454545454569</v>
      </c>
      <c r="V425" s="2">
        <v>5.4448871181938918E-2</v>
      </c>
      <c r="W425" s="66">
        <f t="shared" si="36"/>
        <v>0</v>
      </c>
      <c r="X425" s="66">
        <f t="shared" si="37"/>
        <v>0</v>
      </c>
      <c r="Y425" s="66">
        <f t="shared" si="38"/>
        <v>0</v>
      </c>
      <c r="Z425" s="66">
        <f t="shared" si="39"/>
        <v>0</v>
      </c>
      <c r="AA425" s="66">
        <f t="shared" si="40"/>
        <v>0</v>
      </c>
      <c r="AB425" s="66">
        <f t="shared" si="41"/>
        <v>0</v>
      </c>
    </row>
    <row r="426" spans="1:28" s="1" customFormat="1" ht="10.8" x14ac:dyDescent="0.25">
      <c r="A426" s="27">
        <v>142</v>
      </c>
      <c r="B426" s="27">
        <v>142000</v>
      </c>
      <c r="C426" s="27" t="s">
        <v>6</v>
      </c>
      <c r="D426" s="27" t="s">
        <v>16</v>
      </c>
      <c r="E426" s="27" t="s">
        <v>55</v>
      </c>
      <c r="F426" s="27" t="s">
        <v>63</v>
      </c>
      <c r="G426" s="64">
        <v>0.1</v>
      </c>
      <c r="H426" s="64">
        <v>0.4</v>
      </c>
      <c r="I426" s="64">
        <v>0.1166666666666667</v>
      </c>
      <c r="J426" s="64">
        <v>0.34210526315789469</v>
      </c>
      <c r="K426" s="64">
        <v>0.98461538461538478</v>
      </c>
      <c r="L426" s="64">
        <v>0.16334661354581681</v>
      </c>
      <c r="M426" s="27" t="s">
        <v>134</v>
      </c>
      <c r="N426" s="27">
        <v>27</v>
      </c>
      <c r="O426" s="64">
        <v>5.9024905681605587E-2</v>
      </c>
      <c r="P426" s="65">
        <v>0</v>
      </c>
      <c r="Q426" s="2">
        <v>0.1</v>
      </c>
      <c r="R426" s="2">
        <v>0.4</v>
      </c>
      <c r="S426" s="2">
        <v>0.25</v>
      </c>
      <c r="T426" s="2">
        <v>0.18421052631578949</v>
      </c>
      <c r="U426" s="2">
        <v>0.99142857142857144</v>
      </c>
      <c r="V426" s="2">
        <v>0.32669322709163351</v>
      </c>
      <c r="W426" s="66">
        <f t="shared" si="36"/>
        <v>-0.1578947368421052</v>
      </c>
      <c r="X426" s="66">
        <f t="shared" si="37"/>
        <v>6.8131868131866558E-3</v>
      </c>
      <c r="Y426" s="66">
        <f t="shared" si="38"/>
        <v>0.1633466135458167</v>
      </c>
      <c r="Z426" s="66">
        <f t="shared" si="39"/>
        <v>0</v>
      </c>
      <c r="AA426" s="66">
        <f t="shared" si="40"/>
        <v>0</v>
      </c>
      <c r="AB426" s="66">
        <f t="shared" si="41"/>
        <v>0.1333333333333333</v>
      </c>
    </row>
    <row r="427" spans="1:28" s="1" customFormat="1" ht="10.8" x14ac:dyDescent="0.25">
      <c r="A427" s="27">
        <v>142</v>
      </c>
      <c r="B427" s="27">
        <v>142000</v>
      </c>
      <c r="C427" s="27" t="s">
        <v>6</v>
      </c>
      <c r="D427" s="27" t="s">
        <v>17</v>
      </c>
      <c r="E427" s="27" t="s">
        <v>55</v>
      </c>
      <c r="F427" s="27" t="s">
        <v>63</v>
      </c>
      <c r="G427" s="64">
        <v>0.18888888888888891</v>
      </c>
      <c r="H427" s="64">
        <v>0.4</v>
      </c>
      <c r="I427" s="64">
        <v>0.25</v>
      </c>
      <c r="J427" s="64">
        <v>0.18421052631578949</v>
      </c>
      <c r="K427" s="64">
        <v>0.99142857142857144</v>
      </c>
      <c r="L427" s="64">
        <v>0.32669322709163351</v>
      </c>
      <c r="M427" s="27" t="s">
        <v>134</v>
      </c>
      <c r="N427" s="27">
        <v>27</v>
      </c>
      <c r="O427" s="64">
        <v>5.9024905681605587E-2</v>
      </c>
      <c r="P427" s="65">
        <v>0</v>
      </c>
      <c r="Q427" s="2">
        <v>0.1</v>
      </c>
      <c r="R427" s="2">
        <v>0.4</v>
      </c>
      <c r="S427" s="2">
        <v>0.25</v>
      </c>
      <c r="T427" s="2">
        <v>0.18421052631578949</v>
      </c>
      <c r="U427" s="2">
        <v>0.99142857142857144</v>
      </c>
      <c r="V427" s="2">
        <v>0.32669322709163351</v>
      </c>
      <c r="W427" s="66">
        <f t="shared" si="36"/>
        <v>0</v>
      </c>
      <c r="X427" s="66">
        <f t="shared" si="37"/>
        <v>0</v>
      </c>
      <c r="Y427" s="66">
        <f t="shared" si="38"/>
        <v>0</v>
      </c>
      <c r="Z427" s="66">
        <f t="shared" si="39"/>
        <v>-8.8888888888888906E-2</v>
      </c>
      <c r="AA427" s="66">
        <f t="shared" si="40"/>
        <v>0</v>
      </c>
      <c r="AB427" s="66">
        <f t="shared" si="41"/>
        <v>0</v>
      </c>
    </row>
    <row r="428" spans="1:28" s="1" customFormat="1" ht="10.8" x14ac:dyDescent="0.25">
      <c r="A428" s="27">
        <v>143</v>
      </c>
      <c r="B428" s="27">
        <v>143000</v>
      </c>
      <c r="C428" s="27" t="s">
        <v>6</v>
      </c>
      <c r="D428" s="27" t="s">
        <v>7</v>
      </c>
      <c r="E428" s="27" t="s">
        <v>55</v>
      </c>
      <c r="F428" s="27" t="s">
        <v>63</v>
      </c>
      <c r="G428" s="64">
        <v>0.1</v>
      </c>
      <c r="H428" s="64">
        <v>0.4</v>
      </c>
      <c r="I428" s="64">
        <v>0.05</v>
      </c>
      <c r="J428" s="64">
        <v>0.65789473684210531</v>
      </c>
      <c r="K428" s="64">
        <v>0.87240000000000006</v>
      </c>
      <c r="L428" s="64">
        <v>8.7649402390438239E-2</v>
      </c>
      <c r="M428" s="27" t="s">
        <v>126</v>
      </c>
      <c r="N428" s="27">
        <v>28</v>
      </c>
      <c r="O428" s="64">
        <v>6.5035408205737805E-2</v>
      </c>
      <c r="P428" s="65">
        <v>0</v>
      </c>
      <c r="Q428" s="2">
        <v>0.1</v>
      </c>
      <c r="R428" s="2">
        <v>0.4</v>
      </c>
      <c r="S428" s="2">
        <v>0.05</v>
      </c>
      <c r="T428" s="2">
        <v>0.65789473684210531</v>
      </c>
      <c r="U428" s="2">
        <v>0.87240000000000006</v>
      </c>
      <c r="V428" s="2">
        <v>8.7649402390438239E-2</v>
      </c>
      <c r="W428" s="66">
        <f t="shared" si="36"/>
        <v>0</v>
      </c>
      <c r="X428" s="66">
        <f t="shared" si="37"/>
        <v>0</v>
      </c>
      <c r="Y428" s="66">
        <f t="shared" si="38"/>
        <v>0</v>
      </c>
      <c r="Z428" s="66">
        <f t="shared" si="39"/>
        <v>0</v>
      </c>
      <c r="AA428" s="66">
        <f t="shared" si="40"/>
        <v>0</v>
      </c>
      <c r="AB428" s="66">
        <f t="shared" si="41"/>
        <v>0</v>
      </c>
    </row>
    <row r="429" spans="1:28" s="1" customFormat="1" ht="10.8" x14ac:dyDescent="0.25">
      <c r="A429" s="27">
        <v>143</v>
      </c>
      <c r="B429" s="27">
        <v>143000</v>
      </c>
      <c r="C429" s="27" t="s">
        <v>6</v>
      </c>
      <c r="D429" s="27" t="s">
        <v>16</v>
      </c>
      <c r="E429" s="27" t="s">
        <v>55</v>
      </c>
      <c r="F429" s="27" t="s">
        <v>63</v>
      </c>
      <c r="G429" s="64">
        <v>0.1</v>
      </c>
      <c r="H429" s="64">
        <v>0.4</v>
      </c>
      <c r="I429" s="64">
        <v>0.1166666666666667</v>
      </c>
      <c r="J429" s="64">
        <v>0.36842105263157893</v>
      </c>
      <c r="K429" s="64">
        <v>0.80142857142857149</v>
      </c>
      <c r="L429" s="64">
        <v>0.20451527224435589</v>
      </c>
      <c r="M429" s="27" t="s">
        <v>126</v>
      </c>
      <c r="N429" s="27">
        <v>28</v>
      </c>
      <c r="O429" s="64">
        <v>6.5035408205737805E-2</v>
      </c>
      <c r="P429" s="65">
        <v>0</v>
      </c>
      <c r="Q429" s="2">
        <v>0.18888888888888891</v>
      </c>
      <c r="R429" s="2">
        <v>0.4</v>
      </c>
      <c r="S429" s="2">
        <v>0.25</v>
      </c>
      <c r="T429" s="2">
        <v>0.2105263157894737</v>
      </c>
      <c r="U429" s="2">
        <v>0.99</v>
      </c>
      <c r="V429" s="2">
        <v>0.31075697211155368</v>
      </c>
      <c r="W429" s="66">
        <f t="shared" si="36"/>
        <v>-0.15789473684210523</v>
      </c>
      <c r="X429" s="66">
        <f t="shared" si="37"/>
        <v>0.1885714285714285</v>
      </c>
      <c r="Y429" s="66">
        <f t="shared" si="38"/>
        <v>0.10624169986719778</v>
      </c>
      <c r="Z429" s="66">
        <f t="shared" si="39"/>
        <v>8.8888888888888906E-2</v>
      </c>
      <c r="AA429" s="66">
        <f t="shared" si="40"/>
        <v>0</v>
      </c>
      <c r="AB429" s="66">
        <f t="shared" si="41"/>
        <v>0.1333333333333333</v>
      </c>
    </row>
    <row r="430" spans="1:28" s="1" customFormat="1" ht="10.8" x14ac:dyDescent="0.25">
      <c r="A430" s="27">
        <v>143</v>
      </c>
      <c r="B430" s="27">
        <v>143000</v>
      </c>
      <c r="C430" s="27" t="s">
        <v>6</v>
      </c>
      <c r="D430" s="27" t="s">
        <v>17</v>
      </c>
      <c r="E430" s="27" t="s">
        <v>55</v>
      </c>
      <c r="F430" s="27" t="s">
        <v>63</v>
      </c>
      <c r="G430" s="64">
        <v>0.18888888888888891</v>
      </c>
      <c r="H430" s="64">
        <v>0.4</v>
      </c>
      <c r="I430" s="64">
        <v>0.25</v>
      </c>
      <c r="J430" s="64">
        <v>0.2105263157894737</v>
      </c>
      <c r="K430" s="64">
        <v>0.99</v>
      </c>
      <c r="L430" s="64">
        <v>0.31075697211155368</v>
      </c>
      <c r="M430" s="27" t="s">
        <v>126</v>
      </c>
      <c r="N430" s="27">
        <v>28</v>
      </c>
      <c r="O430" s="64">
        <v>6.5035408205737805E-2</v>
      </c>
      <c r="P430" s="65">
        <v>0</v>
      </c>
      <c r="Q430" s="2">
        <v>0.18888888888888891</v>
      </c>
      <c r="R430" s="2">
        <v>0.4</v>
      </c>
      <c r="S430" s="2">
        <v>0.25</v>
      </c>
      <c r="T430" s="2">
        <v>0.2105263157894737</v>
      </c>
      <c r="U430" s="2">
        <v>0.99</v>
      </c>
      <c r="V430" s="2">
        <v>0.31075697211155368</v>
      </c>
      <c r="W430" s="66">
        <f t="shared" si="36"/>
        <v>0</v>
      </c>
      <c r="X430" s="66">
        <f t="shared" si="37"/>
        <v>0</v>
      </c>
      <c r="Y430" s="66">
        <f t="shared" si="38"/>
        <v>0</v>
      </c>
      <c r="Z430" s="66">
        <f t="shared" si="39"/>
        <v>0</v>
      </c>
      <c r="AA430" s="66">
        <f t="shared" si="40"/>
        <v>0</v>
      </c>
      <c r="AB430" s="66">
        <f t="shared" si="41"/>
        <v>0</v>
      </c>
    </row>
    <row r="431" spans="1:28" s="1" customFormat="1" ht="10.8" x14ac:dyDescent="0.25">
      <c r="A431" s="27">
        <v>144</v>
      </c>
      <c r="B431" s="27">
        <v>144000</v>
      </c>
      <c r="C431" s="27" t="s">
        <v>6</v>
      </c>
      <c r="D431" s="27" t="s">
        <v>7</v>
      </c>
      <c r="E431" s="27" t="s">
        <v>55</v>
      </c>
      <c r="F431" s="27" t="s">
        <v>63</v>
      </c>
      <c r="G431" s="64">
        <v>0.1</v>
      </c>
      <c r="H431" s="64">
        <v>0.4</v>
      </c>
      <c r="I431" s="64">
        <v>0.05</v>
      </c>
      <c r="J431" s="64">
        <v>0.63157894736842102</v>
      </c>
      <c r="K431" s="64">
        <v>0.90708333333333335</v>
      </c>
      <c r="L431" s="64">
        <v>4.3824701195219119E-2</v>
      </c>
      <c r="M431" s="27" t="s">
        <v>81</v>
      </c>
      <c r="N431" s="27">
        <v>29</v>
      </c>
      <c r="O431" s="64">
        <v>6.9409677162407382E-2</v>
      </c>
      <c r="P431" s="65">
        <v>0</v>
      </c>
      <c r="Q431" s="2">
        <v>0.1</v>
      </c>
      <c r="R431" s="2">
        <v>0.4</v>
      </c>
      <c r="S431" s="2">
        <v>0.05</v>
      </c>
      <c r="T431" s="2">
        <v>0.63157894736842102</v>
      </c>
      <c r="U431" s="2">
        <v>0.90708333333333335</v>
      </c>
      <c r="V431" s="2">
        <v>4.3824701195219119E-2</v>
      </c>
      <c r="W431" s="66">
        <f t="shared" si="36"/>
        <v>0</v>
      </c>
      <c r="X431" s="66">
        <f t="shared" si="37"/>
        <v>0</v>
      </c>
      <c r="Y431" s="66">
        <f t="shared" si="38"/>
        <v>0</v>
      </c>
      <c r="Z431" s="66">
        <f t="shared" si="39"/>
        <v>0</v>
      </c>
      <c r="AA431" s="66">
        <f t="shared" si="40"/>
        <v>0</v>
      </c>
      <c r="AB431" s="66">
        <f t="shared" si="41"/>
        <v>0</v>
      </c>
    </row>
    <row r="432" spans="1:28" s="1" customFormat="1" ht="10.8" x14ac:dyDescent="0.25">
      <c r="A432" s="27">
        <v>144</v>
      </c>
      <c r="B432" s="27">
        <v>144000</v>
      </c>
      <c r="C432" s="27" t="s">
        <v>6</v>
      </c>
      <c r="D432" s="27" t="s">
        <v>16</v>
      </c>
      <c r="E432" s="27" t="s">
        <v>55</v>
      </c>
      <c r="F432" s="27" t="s">
        <v>63</v>
      </c>
      <c r="G432" s="64">
        <v>0.1</v>
      </c>
      <c r="H432" s="64">
        <v>0.4</v>
      </c>
      <c r="I432" s="64">
        <v>0.1166666666666667</v>
      </c>
      <c r="J432" s="64">
        <v>0.39473684210526322</v>
      </c>
      <c r="K432" s="64">
        <v>0.87666666666666682</v>
      </c>
      <c r="L432" s="64">
        <v>0.26173705179282869</v>
      </c>
      <c r="M432" s="27" t="s">
        <v>81</v>
      </c>
      <c r="N432" s="27">
        <v>29</v>
      </c>
      <c r="O432" s="64">
        <v>6.9409677162407382E-2</v>
      </c>
      <c r="P432" s="65">
        <v>0</v>
      </c>
      <c r="Q432" s="2">
        <v>0.1</v>
      </c>
      <c r="R432" s="2">
        <v>0.4</v>
      </c>
      <c r="S432" s="2">
        <v>0.1166666666666667</v>
      </c>
      <c r="T432" s="2">
        <v>0.39473684210526322</v>
      </c>
      <c r="U432" s="2">
        <v>0.87666666666666682</v>
      </c>
      <c r="V432" s="2">
        <v>0.26173705179282869</v>
      </c>
      <c r="W432" s="66">
        <f t="shared" si="36"/>
        <v>0</v>
      </c>
      <c r="X432" s="66">
        <f t="shared" si="37"/>
        <v>0</v>
      </c>
      <c r="Y432" s="66">
        <f t="shared" si="38"/>
        <v>0</v>
      </c>
      <c r="Z432" s="66">
        <f t="shared" si="39"/>
        <v>0</v>
      </c>
      <c r="AA432" s="66">
        <f t="shared" si="40"/>
        <v>0</v>
      </c>
      <c r="AB432" s="66">
        <f t="shared" si="41"/>
        <v>0</v>
      </c>
    </row>
    <row r="433" spans="1:28" s="1" customFormat="1" ht="10.8" x14ac:dyDescent="0.25">
      <c r="A433" s="27">
        <v>144</v>
      </c>
      <c r="B433" s="27">
        <v>144000</v>
      </c>
      <c r="C433" s="27" t="s">
        <v>6</v>
      </c>
      <c r="D433" s="27" t="s">
        <v>17</v>
      </c>
      <c r="E433" s="27" t="s">
        <v>55</v>
      </c>
      <c r="F433" s="27" t="s">
        <v>63</v>
      </c>
      <c r="G433" s="64">
        <v>0.18888888888888891</v>
      </c>
      <c r="H433" s="64">
        <v>0.4</v>
      </c>
      <c r="I433" s="64">
        <v>0.25</v>
      </c>
      <c r="J433" s="64">
        <v>0.26315789473684209</v>
      </c>
      <c r="K433" s="64">
        <v>0.90999999999999992</v>
      </c>
      <c r="L433" s="64">
        <v>0.13147410358565739</v>
      </c>
      <c r="M433" s="27" t="s">
        <v>81</v>
      </c>
      <c r="N433" s="27">
        <v>29</v>
      </c>
      <c r="O433" s="64">
        <v>6.9409677162407382E-2</v>
      </c>
      <c r="P433" s="65">
        <v>0</v>
      </c>
      <c r="Q433" s="2">
        <v>0.27777777777777779</v>
      </c>
      <c r="R433" s="2">
        <v>0.4</v>
      </c>
      <c r="S433" s="2">
        <v>0.25</v>
      </c>
      <c r="T433" s="2">
        <v>0.23684210526315791</v>
      </c>
      <c r="U433" s="2">
        <v>0.98888888888888893</v>
      </c>
      <c r="V433" s="2">
        <v>0.13147410358565739</v>
      </c>
      <c r="W433" s="66">
        <f t="shared" si="36"/>
        <v>-2.6315789473684181E-2</v>
      </c>
      <c r="X433" s="66">
        <f t="shared" si="37"/>
        <v>7.8888888888889008E-2</v>
      </c>
      <c r="Y433" s="66">
        <f t="shared" si="38"/>
        <v>0</v>
      </c>
      <c r="Z433" s="66">
        <f t="shared" si="39"/>
        <v>8.8888888888888878E-2</v>
      </c>
      <c r="AA433" s="66">
        <f t="shared" si="40"/>
        <v>0</v>
      </c>
      <c r="AB433" s="66">
        <f t="shared" si="41"/>
        <v>0</v>
      </c>
    </row>
    <row r="434" spans="1:28" s="1" customFormat="1" ht="10.8" x14ac:dyDescent="0.25">
      <c r="A434" s="27">
        <v>145</v>
      </c>
      <c r="B434" s="27">
        <v>145000</v>
      </c>
      <c r="C434" s="27" t="s">
        <v>6</v>
      </c>
      <c r="D434" s="27" t="s">
        <v>7</v>
      </c>
      <c r="E434" s="27" t="s">
        <v>55</v>
      </c>
      <c r="F434" s="27" t="s">
        <v>63</v>
      </c>
      <c r="G434" s="64">
        <v>0.1</v>
      </c>
      <c r="H434" s="64">
        <v>0.4</v>
      </c>
      <c r="I434" s="64">
        <v>0.05</v>
      </c>
      <c r="J434" s="64">
        <v>0.68421052631578949</v>
      </c>
      <c r="K434" s="64">
        <v>0.84423076923076912</v>
      </c>
      <c r="L434" s="64">
        <v>0.13088609199565379</v>
      </c>
      <c r="M434" s="27" t="s">
        <v>88</v>
      </c>
      <c r="N434" s="27">
        <v>30</v>
      </c>
      <c r="O434" s="64">
        <v>8.1395490277721291E-2</v>
      </c>
      <c r="P434" s="65">
        <v>0</v>
      </c>
      <c r="Q434" s="2">
        <v>0.1</v>
      </c>
      <c r="R434" s="2">
        <v>0.4</v>
      </c>
      <c r="S434" s="2">
        <v>0.05</v>
      </c>
      <c r="T434" s="2">
        <v>0.68421052631578949</v>
      </c>
      <c r="U434" s="2">
        <v>0.84423076923076912</v>
      </c>
      <c r="V434" s="2">
        <v>0.13088609199565379</v>
      </c>
      <c r="W434" s="66">
        <f t="shared" si="36"/>
        <v>0</v>
      </c>
      <c r="X434" s="66">
        <f t="shared" si="37"/>
        <v>0</v>
      </c>
      <c r="Y434" s="66">
        <f t="shared" si="38"/>
        <v>0</v>
      </c>
      <c r="Z434" s="66">
        <f t="shared" si="39"/>
        <v>0</v>
      </c>
      <c r="AA434" s="66">
        <f t="shared" si="40"/>
        <v>0</v>
      </c>
      <c r="AB434" s="66">
        <f t="shared" si="41"/>
        <v>0</v>
      </c>
    </row>
    <row r="435" spans="1:28" s="1" customFormat="1" ht="10.8" x14ac:dyDescent="0.25">
      <c r="A435" s="27">
        <v>145</v>
      </c>
      <c r="B435" s="27">
        <v>145000</v>
      </c>
      <c r="C435" s="27" t="s">
        <v>6</v>
      </c>
      <c r="D435" s="27" t="s">
        <v>16</v>
      </c>
      <c r="E435" s="27" t="s">
        <v>55</v>
      </c>
      <c r="F435" s="27" t="s">
        <v>63</v>
      </c>
      <c r="G435" s="64">
        <v>0.1</v>
      </c>
      <c r="H435" s="64">
        <v>0.4</v>
      </c>
      <c r="I435" s="64">
        <v>0.1166666666666667</v>
      </c>
      <c r="J435" s="64">
        <v>0.44736842105263158</v>
      </c>
      <c r="K435" s="64">
        <v>0.78352941176470603</v>
      </c>
      <c r="L435" s="64">
        <v>0.30976069096688258</v>
      </c>
      <c r="M435" s="27" t="s">
        <v>88</v>
      </c>
      <c r="N435" s="27">
        <v>30</v>
      </c>
      <c r="O435" s="64">
        <v>8.1395490277721291E-2</v>
      </c>
      <c r="P435" s="65">
        <v>0</v>
      </c>
      <c r="Q435" s="2">
        <v>0.1</v>
      </c>
      <c r="R435" s="2">
        <v>0.4</v>
      </c>
      <c r="S435" s="2">
        <v>0.1166666666666667</v>
      </c>
      <c r="T435" s="2">
        <v>0.44736842105263158</v>
      </c>
      <c r="U435" s="2">
        <v>0.78352941176470603</v>
      </c>
      <c r="V435" s="2">
        <v>0.30976069096688258</v>
      </c>
      <c r="W435" s="66">
        <f t="shared" si="36"/>
        <v>0</v>
      </c>
      <c r="X435" s="66">
        <f t="shared" si="37"/>
        <v>0</v>
      </c>
      <c r="Y435" s="66">
        <f t="shared" si="38"/>
        <v>0</v>
      </c>
      <c r="Z435" s="66">
        <f t="shared" si="39"/>
        <v>0</v>
      </c>
      <c r="AA435" s="66">
        <f t="shared" si="40"/>
        <v>0</v>
      </c>
      <c r="AB435" s="66">
        <f t="shared" si="41"/>
        <v>0</v>
      </c>
    </row>
    <row r="436" spans="1:28" s="1" customFormat="1" ht="10.8" x14ac:dyDescent="0.25">
      <c r="A436" s="27">
        <v>145</v>
      </c>
      <c r="B436" s="27">
        <v>145000</v>
      </c>
      <c r="C436" s="27" t="s">
        <v>6</v>
      </c>
      <c r="D436" s="27" t="s">
        <v>17</v>
      </c>
      <c r="E436" s="27" t="s">
        <v>55</v>
      </c>
      <c r="F436" s="27" t="s">
        <v>63</v>
      </c>
      <c r="G436" s="64">
        <v>0.18888888888888891</v>
      </c>
      <c r="H436" s="64">
        <v>0.4</v>
      </c>
      <c r="I436" s="64">
        <v>0.25</v>
      </c>
      <c r="J436" s="64">
        <v>0.23684210526315791</v>
      </c>
      <c r="K436" s="64">
        <v>0.99</v>
      </c>
      <c r="L436" s="64">
        <v>0.14599999999999999</v>
      </c>
      <c r="M436" s="27" t="s">
        <v>88</v>
      </c>
      <c r="N436" s="27">
        <v>30</v>
      </c>
      <c r="O436" s="64">
        <v>8.1395490277721291E-2</v>
      </c>
      <c r="P436" s="65">
        <v>0</v>
      </c>
      <c r="Q436" s="2">
        <v>0.18888888888888891</v>
      </c>
      <c r="R436" s="2">
        <v>0.4</v>
      </c>
      <c r="S436" s="2">
        <v>0.25</v>
      </c>
      <c r="T436" s="2">
        <v>0.23684210526315791</v>
      </c>
      <c r="U436" s="2">
        <v>0.99</v>
      </c>
      <c r="V436" s="2">
        <v>0.14599999999999999</v>
      </c>
      <c r="W436" s="66">
        <f t="shared" si="36"/>
        <v>0</v>
      </c>
      <c r="X436" s="66">
        <f t="shared" si="37"/>
        <v>0</v>
      </c>
      <c r="Y436" s="66">
        <f t="shared" si="38"/>
        <v>0</v>
      </c>
      <c r="Z436" s="66">
        <f t="shared" si="39"/>
        <v>0</v>
      </c>
      <c r="AA436" s="66">
        <f t="shared" si="40"/>
        <v>0</v>
      </c>
      <c r="AB436" s="66">
        <f t="shared" si="41"/>
        <v>0</v>
      </c>
    </row>
    <row r="437" spans="1:28" s="1" customFormat="1" ht="10.8" x14ac:dyDescent="0.25">
      <c r="A437" s="27">
        <v>146</v>
      </c>
      <c r="B437" s="27">
        <v>146000</v>
      </c>
      <c r="C437" s="27" t="s">
        <v>6</v>
      </c>
      <c r="D437" s="27" t="s">
        <v>7</v>
      </c>
      <c r="E437" s="27" t="s">
        <v>55</v>
      </c>
      <c r="F437" s="27" t="s">
        <v>63</v>
      </c>
      <c r="G437" s="64">
        <v>0.1</v>
      </c>
      <c r="H437" s="64">
        <v>0.4</v>
      </c>
      <c r="I437" s="64">
        <v>0.05</v>
      </c>
      <c r="J437" s="64">
        <v>0.57894736842105265</v>
      </c>
      <c r="K437" s="64">
        <v>0.97499999999999998</v>
      </c>
      <c r="L437" s="64">
        <v>5.6440903054448877E-2</v>
      </c>
      <c r="M437" s="27" t="s">
        <v>114</v>
      </c>
      <c r="N437" s="27">
        <v>31</v>
      </c>
      <c r="O437" s="64">
        <v>7.5668645887444569E-2</v>
      </c>
      <c r="P437" s="65">
        <v>0</v>
      </c>
      <c r="Q437" s="2">
        <v>0.1</v>
      </c>
      <c r="R437" s="2">
        <v>0.4</v>
      </c>
      <c r="S437" s="2">
        <v>0.05</v>
      </c>
      <c r="T437" s="2">
        <v>0.57894736842105265</v>
      </c>
      <c r="U437" s="2">
        <v>0.97499999999999998</v>
      </c>
      <c r="V437" s="2">
        <v>5.6440903054448877E-2</v>
      </c>
      <c r="W437" s="66">
        <f t="shared" si="36"/>
        <v>0</v>
      </c>
      <c r="X437" s="66">
        <f t="shared" si="37"/>
        <v>0</v>
      </c>
      <c r="Y437" s="66">
        <f t="shared" si="38"/>
        <v>0</v>
      </c>
      <c r="Z437" s="66">
        <f t="shared" si="39"/>
        <v>0</v>
      </c>
      <c r="AA437" s="66">
        <f t="shared" si="40"/>
        <v>0</v>
      </c>
      <c r="AB437" s="66">
        <f t="shared" si="41"/>
        <v>0</v>
      </c>
    </row>
    <row r="438" spans="1:28" s="1" customFormat="1" ht="10.8" x14ac:dyDescent="0.25">
      <c r="A438" s="27">
        <v>146</v>
      </c>
      <c r="B438" s="27">
        <v>146000</v>
      </c>
      <c r="C438" s="27" t="s">
        <v>6</v>
      </c>
      <c r="D438" s="27" t="s">
        <v>16</v>
      </c>
      <c r="E438" s="27" t="s">
        <v>55</v>
      </c>
      <c r="F438" s="27" t="s">
        <v>63</v>
      </c>
      <c r="G438" s="64">
        <v>0.1</v>
      </c>
      <c r="H438" s="64">
        <v>0.4</v>
      </c>
      <c r="I438" s="64">
        <v>0.1166666666666667</v>
      </c>
      <c r="J438" s="64">
        <v>0.36842105263157893</v>
      </c>
      <c r="K438" s="64">
        <v>0.98357142857142876</v>
      </c>
      <c r="L438" s="64">
        <v>0.11288180610889779</v>
      </c>
      <c r="M438" s="27" t="s">
        <v>114</v>
      </c>
      <c r="N438" s="27">
        <v>31</v>
      </c>
      <c r="O438" s="64">
        <v>7.5668645887444569E-2</v>
      </c>
      <c r="P438" s="65">
        <v>0</v>
      </c>
      <c r="Q438" s="2">
        <v>0.1</v>
      </c>
      <c r="R438" s="2">
        <v>0.4</v>
      </c>
      <c r="S438" s="2">
        <v>0.25</v>
      </c>
      <c r="T438" s="2">
        <v>0.18421052631578949</v>
      </c>
      <c r="U438" s="2">
        <v>0.99142857142857144</v>
      </c>
      <c r="V438" s="2">
        <v>0.33864541832669331</v>
      </c>
      <c r="W438" s="66">
        <f t="shared" si="36"/>
        <v>-0.18421052631578944</v>
      </c>
      <c r="X438" s="66">
        <f t="shared" si="37"/>
        <v>7.8571428571426738E-3</v>
      </c>
      <c r="Y438" s="66">
        <f t="shared" si="38"/>
        <v>0.22576361221779551</v>
      </c>
      <c r="Z438" s="66">
        <f t="shared" si="39"/>
        <v>0</v>
      </c>
      <c r="AA438" s="66">
        <f t="shared" si="40"/>
        <v>0</v>
      </c>
      <c r="AB438" s="66">
        <f t="shared" si="41"/>
        <v>0.1333333333333333</v>
      </c>
    </row>
    <row r="439" spans="1:28" s="1" customFormat="1" ht="10.8" x14ac:dyDescent="0.25">
      <c r="A439" s="27">
        <v>146</v>
      </c>
      <c r="B439" s="27">
        <v>146000</v>
      </c>
      <c r="C439" s="27" t="s">
        <v>6</v>
      </c>
      <c r="D439" s="27" t="s">
        <v>17</v>
      </c>
      <c r="E439" s="27" t="s">
        <v>55</v>
      </c>
      <c r="F439" s="27" t="s">
        <v>63</v>
      </c>
      <c r="G439" s="64">
        <v>0.18888888888888891</v>
      </c>
      <c r="H439" s="64">
        <v>0.4</v>
      </c>
      <c r="I439" s="64">
        <v>0.25</v>
      </c>
      <c r="J439" s="64">
        <v>0.18421052631578949</v>
      </c>
      <c r="K439" s="64">
        <v>0.99142857142857144</v>
      </c>
      <c r="L439" s="64">
        <v>0.33864541832669331</v>
      </c>
      <c r="M439" s="27" t="s">
        <v>114</v>
      </c>
      <c r="N439" s="27">
        <v>31</v>
      </c>
      <c r="O439" s="64">
        <v>7.5668645887444569E-2</v>
      </c>
      <c r="P439" s="65">
        <v>0</v>
      </c>
      <c r="Q439" s="2">
        <v>0.1</v>
      </c>
      <c r="R439" s="2">
        <v>0.4</v>
      </c>
      <c r="S439" s="2">
        <v>0.25</v>
      </c>
      <c r="T439" s="2">
        <v>0.18421052631578949</v>
      </c>
      <c r="U439" s="2">
        <v>0.99142857142857144</v>
      </c>
      <c r="V439" s="2">
        <v>0.33864541832669331</v>
      </c>
      <c r="W439" s="66">
        <f t="shared" si="36"/>
        <v>0</v>
      </c>
      <c r="X439" s="66">
        <f t="shared" si="37"/>
        <v>0</v>
      </c>
      <c r="Y439" s="66">
        <f t="shared" si="38"/>
        <v>0</v>
      </c>
      <c r="Z439" s="66">
        <f t="shared" si="39"/>
        <v>-8.8888888888888906E-2</v>
      </c>
      <c r="AA439" s="66">
        <f t="shared" si="40"/>
        <v>0</v>
      </c>
      <c r="AB439" s="66">
        <f t="shared" si="41"/>
        <v>0</v>
      </c>
    </row>
    <row r="440" spans="1:28" s="1" customFormat="1" ht="10.8" x14ac:dyDescent="0.25">
      <c r="A440" s="27">
        <v>147</v>
      </c>
      <c r="B440" s="27">
        <v>147000</v>
      </c>
      <c r="C440" s="27" t="s">
        <v>6</v>
      </c>
      <c r="D440" s="27" t="s">
        <v>7</v>
      </c>
      <c r="E440" s="27" t="s">
        <v>55</v>
      </c>
      <c r="F440" s="27" t="s">
        <v>63</v>
      </c>
      <c r="G440" s="64">
        <v>0.1</v>
      </c>
      <c r="H440" s="64">
        <v>0.4</v>
      </c>
      <c r="I440" s="64">
        <v>0.05</v>
      </c>
      <c r="J440" s="64">
        <v>0.57894736842105265</v>
      </c>
      <c r="K440" s="64">
        <v>0.97545454545454535</v>
      </c>
      <c r="L440" s="64">
        <v>5.8432934926958828E-2</v>
      </c>
      <c r="M440" s="27" t="s">
        <v>111</v>
      </c>
      <c r="N440" s="27">
        <v>32</v>
      </c>
      <c r="O440" s="64">
        <v>7.1721739405024854E-2</v>
      </c>
      <c r="P440" s="65">
        <v>0</v>
      </c>
      <c r="Q440" s="2">
        <v>0.1</v>
      </c>
      <c r="R440" s="2">
        <v>0.4</v>
      </c>
      <c r="S440" s="2">
        <v>0.05</v>
      </c>
      <c r="T440" s="2">
        <v>0.57894736842105265</v>
      </c>
      <c r="U440" s="2">
        <v>0.97545454545454535</v>
      </c>
      <c r="V440" s="2">
        <v>5.8432934926958828E-2</v>
      </c>
      <c r="W440" s="66">
        <f t="shared" si="36"/>
        <v>0</v>
      </c>
      <c r="X440" s="66">
        <f t="shared" si="37"/>
        <v>0</v>
      </c>
      <c r="Y440" s="66">
        <f t="shared" si="38"/>
        <v>0</v>
      </c>
      <c r="Z440" s="66">
        <f t="shared" si="39"/>
        <v>0</v>
      </c>
      <c r="AA440" s="66">
        <f t="shared" si="40"/>
        <v>0</v>
      </c>
      <c r="AB440" s="66">
        <f t="shared" si="41"/>
        <v>0</v>
      </c>
    </row>
    <row r="441" spans="1:28" s="1" customFormat="1" ht="10.8" x14ac:dyDescent="0.25">
      <c r="A441" s="27">
        <v>147</v>
      </c>
      <c r="B441" s="27">
        <v>147000</v>
      </c>
      <c r="C441" s="27" t="s">
        <v>6</v>
      </c>
      <c r="D441" s="27" t="s">
        <v>16</v>
      </c>
      <c r="E441" s="27" t="s">
        <v>55</v>
      </c>
      <c r="F441" s="27" t="s">
        <v>63</v>
      </c>
      <c r="G441" s="64">
        <v>0.1</v>
      </c>
      <c r="H441" s="64">
        <v>0.4</v>
      </c>
      <c r="I441" s="64">
        <v>0.1166666666666667</v>
      </c>
      <c r="J441" s="64">
        <v>0.36842105263157893</v>
      </c>
      <c r="K441" s="64">
        <v>0.98357142857142876</v>
      </c>
      <c r="L441" s="64">
        <v>0.1168658698539177</v>
      </c>
      <c r="M441" s="27" t="s">
        <v>111</v>
      </c>
      <c r="N441" s="27">
        <v>32</v>
      </c>
      <c r="O441" s="64">
        <v>7.1721739405024854E-2</v>
      </c>
      <c r="P441" s="65">
        <v>0</v>
      </c>
      <c r="Q441" s="2">
        <v>0.1</v>
      </c>
      <c r="R441" s="2">
        <v>0.4</v>
      </c>
      <c r="S441" s="2">
        <v>0.25</v>
      </c>
      <c r="T441" s="2">
        <v>0.18421052631578949</v>
      </c>
      <c r="U441" s="2">
        <v>0.99142857142857144</v>
      </c>
      <c r="V441" s="2">
        <v>0.35059760956175301</v>
      </c>
      <c r="W441" s="66">
        <f t="shared" si="36"/>
        <v>-0.18421052631578944</v>
      </c>
      <c r="X441" s="66">
        <f t="shared" si="37"/>
        <v>7.8571428571426738E-3</v>
      </c>
      <c r="Y441" s="66">
        <f t="shared" si="38"/>
        <v>0.23373173970783531</v>
      </c>
      <c r="Z441" s="66">
        <f t="shared" si="39"/>
        <v>0</v>
      </c>
      <c r="AA441" s="66">
        <f t="shared" si="40"/>
        <v>0</v>
      </c>
      <c r="AB441" s="66">
        <f t="shared" si="41"/>
        <v>0.1333333333333333</v>
      </c>
    </row>
    <row r="442" spans="1:28" s="1" customFormat="1" ht="10.8" x14ac:dyDescent="0.25">
      <c r="A442" s="27">
        <v>147</v>
      </c>
      <c r="B442" s="27">
        <v>147000</v>
      </c>
      <c r="C442" s="27" t="s">
        <v>6</v>
      </c>
      <c r="D442" s="27" t="s">
        <v>17</v>
      </c>
      <c r="E442" s="27" t="s">
        <v>55</v>
      </c>
      <c r="F442" s="27" t="s">
        <v>63</v>
      </c>
      <c r="G442" s="64">
        <v>0.18888888888888891</v>
      </c>
      <c r="H442" s="64">
        <v>0.4</v>
      </c>
      <c r="I442" s="64">
        <v>0.25</v>
      </c>
      <c r="J442" s="64">
        <v>0.18421052631578949</v>
      </c>
      <c r="K442" s="64">
        <v>0.99142857142857144</v>
      </c>
      <c r="L442" s="64">
        <v>0.35059760956175301</v>
      </c>
      <c r="M442" s="27" t="s">
        <v>111</v>
      </c>
      <c r="N442" s="27">
        <v>32</v>
      </c>
      <c r="O442" s="64">
        <v>7.1721739405024854E-2</v>
      </c>
      <c r="P442" s="65">
        <v>0</v>
      </c>
      <c r="Q442" s="2">
        <v>0.1</v>
      </c>
      <c r="R442" s="2">
        <v>0.4</v>
      </c>
      <c r="S442" s="2">
        <v>0.25</v>
      </c>
      <c r="T442" s="2">
        <v>0.18421052631578949</v>
      </c>
      <c r="U442" s="2">
        <v>0.99142857142857144</v>
      </c>
      <c r="V442" s="2">
        <v>0.35059760956175301</v>
      </c>
      <c r="W442" s="66">
        <f t="shared" si="36"/>
        <v>0</v>
      </c>
      <c r="X442" s="66">
        <f t="shared" si="37"/>
        <v>0</v>
      </c>
      <c r="Y442" s="66">
        <f t="shared" si="38"/>
        <v>0</v>
      </c>
      <c r="Z442" s="66">
        <f t="shared" si="39"/>
        <v>-8.8888888888888906E-2</v>
      </c>
      <c r="AA442" s="66">
        <f t="shared" si="40"/>
        <v>0</v>
      </c>
      <c r="AB442" s="66">
        <f t="shared" si="41"/>
        <v>0</v>
      </c>
    </row>
    <row r="443" spans="1:28" s="1" customFormat="1" ht="10.8" x14ac:dyDescent="0.25">
      <c r="A443" s="27">
        <v>148</v>
      </c>
      <c r="B443" s="27">
        <v>148000</v>
      </c>
      <c r="C443" s="27" t="s">
        <v>6</v>
      </c>
      <c r="D443" s="27" t="s">
        <v>7</v>
      </c>
      <c r="E443" s="27" t="s">
        <v>55</v>
      </c>
      <c r="F443" s="27" t="s">
        <v>63</v>
      </c>
      <c r="G443" s="64">
        <v>0.1</v>
      </c>
      <c r="H443" s="64">
        <v>0.4</v>
      </c>
      <c r="I443" s="64">
        <v>0.05</v>
      </c>
      <c r="J443" s="64">
        <v>0.57894736842105265</v>
      </c>
      <c r="K443" s="64">
        <v>0.97590909090909073</v>
      </c>
      <c r="L443" s="64">
        <v>6.3081009296148738E-2</v>
      </c>
      <c r="M443" s="27" t="s">
        <v>126</v>
      </c>
      <c r="N443" s="27">
        <v>33</v>
      </c>
      <c r="O443" s="64">
        <v>6.5239882413427416E-2</v>
      </c>
      <c r="P443" s="65">
        <v>0</v>
      </c>
      <c r="Q443" s="2">
        <v>0.1</v>
      </c>
      <c r="R443" s="2">
        <v>0.4</v>
      </c>
      <c r="S443" s="2">
        <v>0.05</v>
      </c>
      <c r="T443" s="2">
        <v>0.57894736842105265</v>
      </c>
      <c r="U443" s="2">
        <v>0.97590909090909073</v>
      </c>
      <c r="V443" s="2">
        <v>6.3081009296148738E-2</v>
      </c>
      <c r="W443" s="66">
        <f t="shared" si="36"/>
        <v>0</v>
      </c>
      <c r="X443" s="66">
        <f t="shared" si="37"/>
        <v>0</v>
      </c>
      <c r="Y443" s="66">
        <f t="shared" si="38"/>
        <v>0</v>
      </c>
      <c r="Z443" s="66">
        <f t="shared" si="39"/>
        <v>0</v>
      </c>
      <c r="AA443" s="66">
        <f t="shared" si="40"/>
        <v>0</v>
      </c>
      <c r="AB443" s="66">
        <f t="shared" si="41"/>
        <v>0</v>
      </c>
    </row>
    <row r="444" spans="1:28" s="1" customFormat="1" ht="10.8" x14ac:dyDescent="0.25">
      <c r="A444" s="27">
        <v>148</v>
      </c>
      <c r="B444" s="27">
        <v>148000</v>
      </c>
      <c r="C444" s="27" t="s">
        <v>6</v>
      </c>
      <c r="D444" s="27" t="s">
        <v>16</v>
      </c>
      <c r="E444" s="27" t="s">
        <v>55</v>
      </c>
      <c r="F444" s="27" t="s">
        <v>63</v>
      </c>
      <c r="G444" s="64">
        <v>0.1</v>
      </c>
      <c r="H444" s="64">
        <v>0.4</v>
      </c>
      <c r="I444" s="64">
        <v>0.1166666666666667</v>
      </c>
      <c r="J444" s="64">
        <v>0.42105263157894729</v>
      </c>
      <c r="K444" s="64">
        <v>0.98125000000000029</v>
      </c>
      <c r="L444" s="64">
        <v>9.4621513944223107E-2</v>
      </c>
      <c r="M444" s="27" t="s">
        <v>126</v>
      </c>
      <c r="N444" s="27">
        <v>33</v>
      </c>
      <c r="O444" s="64">
        <v>6.5239882413427416E-2</v>
      </c>
      <c r="P444" s="65">
        <v>0</v>
      </c>
      <c r="Q444" s="2">
        <v>0.1</v>
      </c>
      <c r="R444" s="2">
        <v>0.4</v>
      </c>
      <c r="S444" s="2">
        <v>0.25</v>
      </c>
      <c r="T444" s="2">
        <v>0.18421052631578949</v>
      </c>
      <c r="U444" s="2">
        <v>0.99142857142857144</v>
      </c>
      <c r="V444" s="2">
        <v>0.37848605577689243</v>
      </c>
      <c r="W444" s="66">
        <f t="shared" si="36"/>
        <v>-0.2368421052631578</v>
      </c>
      <c r="X444" s="66">
        <f t="shared" si="37"/>
        <v>1.0178571428571148E-2</v>
      </c>
      <c r="Y444" s="66">
        <f t="shared" si="38"/>
        <v>0.28386454183266929</v>
      </c>
      <c r="Z444" s="66">
        <f t="shared" si="39"/>
        <v>0</v>
      </c>
      <c r="AA444" s="66">
        <f t="shared" si="40"/>
        <v>0</v>
      </c>
      <c r="AB444" s="66">
        <f t="shared" si="41"/>
        <v>0.1333333333333333</v>
      </c>
    </row>
    <row r="445" spans="1:28" s="1" customFormat="1" ht="10.8" x14ac:dyDescent="0.25">
      <c r="A445" s="27">
        <v>148</v>
      </c>
      <c r="B445" s="27">
        <v>148000</v>
      </c>
      <c r="C445" s="27" t="s">
        <v>6</v>
      </c>
      <c r="D445" s="27" t="s">
        <v>17</v>
      </c>
      <c r="E445" s="27" t="s">
        <v>55</v>
      </c>
      <c r="F445" s="27" t="s">
        <v>63</v>
      </c>
      <c r="G445" s="64">
        <v>0.18888888888888891</v>
      </c>
      <c r="H445" s="64">
        <v>0.4</v>
      </c>
      <c r="I445" s="64">
        <v>0.25</v>
      </c>
      <c r="J445" s="64">
        <v>0.18421052631578949</v>
      </c>
      <c r="K445" s="64">
        <v>0.99142857142857144</v>
      </c>
      <c r="L445" s="64">
        <v>0.37848605577689243</v>
      </c>
      <c r="M445" s="27" t="s">
        <v>126</v>
      </c>
      <c r="N445" s="27">
        <v>33</v>
      </c>
      <c r="O445" s="64">
        <v>6.5239882413427416E-2</v>
      </c>
      <c r="P445" s="65">
        <v>0</v>
      </c>
      <c r="Q445" s="2">
        <v>0.1</v>
      </c>
      <c r="R445" s="2">
        <v>0.4</v>
      </c>
      <c r="S445" s="2">
        <v>0.25</v>
      </c>
      <c r="T445" s="2">
        <v>0.18421052631578949</v>
      </c>
      <c r="U445" s="2">
        <v>0.99142857142857144</v>
      </c>
      <c r="V445" s="2">
        <v>0.37848605577689243</v>
      </c>
      <c r="W445" s="66">
        <f t="shared" si="36"/>
        <v>0</v>
      </c>
      <c r="X445" s="66">
        <f t="shared" si="37"/>
        <v>0</v>
      </c>
      <c r="Y445" s="66">
        <f t="shared" si="38"/>
        <v>0</v>
      </c>
      <c r="Z445" s="66">
        <f t="shared" si="39"/>
        <v>-8.8888888888888906E-2</v>
      </c>
      <c r="AA445" s="66">
        <f t="shared" si="40"/>
        <v>0</v>
      </c>
      <c r="AB445" s="66">
        <f t="shared" si="41"/>
        <v>0</v>
      </c>
    </row>
    <row r="446" spans="1:28" s="1" customFormat="1" ht="10.8" x14ac:dyDescent="0.25">
      <c r="A446" s="27">
        <v>149</v>
      </c>
      <c r="B446" s="27">
        <v>149000</v>
      </c>
      <c r="C446" s="27" t="s">
        <v>6</v>
      </c>
      <c r="D446" s="27" t="s">
        <v>7</v>
      </c>
      <c r="E446" s="27" t="s">
        <v>55</v>
      </c>
      <c r="F446" s="27" t="s">
        <v>63</v>
      </c>
      <c r="G446" s="64">
        <v>0.1</v>
      </c>
      <c r="H446" s="64">
        <v>0.4</v>
      </c>
      <c r="I446" s="64">
        <v>0.05</v>
      </c>
      <c r="J446" s="64">
        <v>0.57894736842105265</v>
      </c>
      <c r="K446" s="64">
        <v>0.97590909090909084</v>
      </c>
      <c r="L446" s="64">
        <v>6.1752988047808773E-2</v>
      </c>
      <c r="M446" s="27" t="s">
        <v>128</v>
      </c>
      <c r="N446" s="27">
        <v>34</v>
      </c>
      <c r="O446" s="64">
        <v>6.058201888963384E-2</v>
      </c>
      <c r="P446" s="65">
        <v>0</v>
      </c>
      <c r="Q446" s="2">
        <v>0.1</v>
      </c>
      <c r="R446" s="2">
        <v>0.4</v>
      </c>
      <c r="S446" s="2">
        <v>0.05</v>
      </c>
      <c r="T446" s="2">
        <v>0.57894736842105265</v>
      </c>
      <c r="U446" s="2">
        <v>0.97590909090909084</v>
      </c>
      <c r="V446" s="2">
        <v>6.1752988047808773E-2</v>
      </c>
      <c r="W446" s="66">
        <f t="shared" si="36"/>
        <v>0</v>
      </c>
      <c r="X446" s="66">
        <f t="shared" si="37"/>
        <v>0</v>
      </c>
      <c r="Y446" s="66">
        <f t="shared" si="38"/>
        <v>0</v>
      </c>
      <c r="Z446" s="66">
        <f t="shared" si="39"/>
        <v>0</v>
      </c>
      <c r="AA446" s="66">
        <f t="shared" si="40"/>
        <v>0</v>
      </c>
      <c r="AB446" s="66">
        <f t="shared" si="41"/>
        <v>0</v>
      </c>
    </row>
    <row r="447" spans="1:28" s="1" customFormat="1" ht="10.8" x14ac:dyDescent="0.25">
      <c r="A447" s="27">
        <v>149</v>
      </c>
      <c r="B447" s="27">
        <v>149000</v>
      </c>
      <c r="C447" s="27" t="s">
        <v>6</v>
      </c>
      <c r="D447" s="27" t="s">
        <v>16</v>
      </c>
      <c r="E447" s="27" t="s">
        <v>55</v>
      </c>
      <c r="F447" s="27" t="s">
        <v>63</v>
      </c>
      <c r="G447" s="64">
        <v>0.1</v>
      </c>
      <c r="H447" s="64">
        <v>0.4</v>
      </c>
      <c r="I447" s="64">
        <v>0.1166666666666667</v>
      </c>
      <c r="J447" s="64">
        <v>0.42105263157894729</v>
      </c>
      <c r="K447" s="64">
        <v>0.98125000000000018</v>
      </c>
      <c r="L447" s="64">
        <v>9.2629482071713148E-2</v>
      </c>
      <c r="M447" s="27" t="s">
        <v>128</v>
      </c>
      <c r="N447" s="27">
        <v>34</v>
      </c>
      <c r="O447" s="64">
        <v>6.058201888963384E-2</v>
      </c>
      <c r="P447" s="65">
        <v>0</v>
      </c>
      <c r="Q447" s="2">
        <v>0.1</v>
      </c>
      <c r="R447" s="2">
        <v>0.4</v>
      </c>
      <c r="S447" s="2">
        <v>0.25</v>
      </c>
      <c r="T447" s="2">
        <v>0.18421052631578949</v>
      </c>
      <c r="U447" s="2">
        <v>0.99142857142857144</v>
      </c>
      <c r="V447" s="2">
        <v>0.37051792828685259</v>
      </c>
      <c r="W447" s="66">
        <f t="shared" si="36"/>
        <v>-0.2368421052631578</v>
      </c>
      <c r="X447" s="66">
        <f t="shared" si="37"/>
        <v>1.0178571428571259E-2</v>
      </c>
      <c r="Y447" s="66">
        <f t="shared" si="38"/>
        <v>0.27788844621513942</v>
      </c>
      <c r="Z447" s="66">
        <f t="shared" si="39"/>
        <v>0</v>
      </c>
      <c r="AA447" s="66">
        <f t="shared" si="40"/>
        <v>0</v>
      </c>
      <c r="AB447" s="66">
        <f t="shared" si="41"/>
        <v>0.1333333333333333</v>
      </c>
    </row>
    <row r="448" spans="1:28" s="1" customFormat="1" ht="10.8" x14ac:dyDescent="0.25">
      <c r="A448" s="27">
        <v>149</v>
      </c>
      <c r="B448" s="27">
        <v>149000</v>
      </c>
      <c r="C448" s="27" t="s">
        <v>6</v>
      </c>
      <c r="D448" s="27" t="s">
        <v>17</v>
      </c>
      <c r="E448" s="27" t="s">
        <v>55</v>
      </c>
      <c r="F448" s="27" t="s">
        <v>63</v>
      </c>
      <c r="G448" s="64">
        <v>0.18888888888888891</v>
      </c>
      <c r="H448" s="64">
        <v>0.4</v>
      </c>
      <c r="I448" s="64">
        <v>0.25</v>
      </c>
      <c r="J448" s="64">
        <v>0.18421052631578949</v>
      </c>
      <c r="K448" s="64">
        <v>0.99142857142857144</v>
      </c>
      <c r="L448" s="64">
        <v>0.37051792828685259</v>
      </c>
      <c r="M448" s="27" t="s">
        <v>128</v>
      </c>
      <c r="N448" s="27">
        <v>34</v>
      </c>
      <c r="O448" s="64">
        <v>6.058201888963384E-2</v>
      </c>
      <c r="P448" s="65">
        <v>0</v>
      </c>
      <c r="Q448" s="2">
        <v>0.1</v>
      </c>
      <c r="R448" s="2">
        <v>0.4</v>
      </c>
      <c r="S448" s="2">
        <v>0.25</v>
      </c>
      <c r="T448" s="2">
        <v>0.18421052631578949</v>
      </c>
      <c r="U448" s="2">
        <v>0.99142857142857144</v>
      </c>
      <c r="V448" s="2">
        <v>0.37051792828685259</v>
      </c>
      <c r="W448" s="66">
        <f t="shared" si="36"/>
        <v>0</v>
      </c>
      <c r="X448" s="66">
        <f t="shared" si="37"/>
        <v>0</v>
      </c>
      <c r="Y448" s="66">
        <f t="shared" si="38"/>
        <v>0</v>
      </c>
      <c r="Z448" s="66">
        <f t="shared" si="39"/>
        <v>-8.8888888888888906E-2</v>
      </c>
      <c r="AA448" s="66">
        <f t="shared" si="40"/>
        <v>0</v>
      </c>
      <c r="AB448" s="66">
        <f t="shared" si="41"/>
        <v>0</v>
      </c>
    </row>
    <row r="449" spans="1:28" s="1" customFormat="1" ht="10.8" x14ac:dyDescent="0.25">
      <c r="A449" s="27">
        <v>150</v>
      </c>
      <c r="B449" s="27">
        <v>150000</v>
      </c>
      <c r="C449" s="27" t="s">
        <v>6</v>
      </c>
      <c r="D449" s="27" t="s">
        <v>7</v>
      </c>
      <c r="E449" s="27" t="s">
        <v>55</v>
      </c>
      <c r="F449" s="27" t="s">
        <v>63</v>
      </c>
      <c r="G449" s="64">
        <v>0.1</v>
      </c>
      <c r="H449" s="64">
        <v>0.4</v>
      </c>
      <c r="I449" s="64">
        <v>0.05</v>
      </c>
      <c r="J449" s="64">
        <v>0.57894736842105265</v>
      </c>
      <c r="K449" s="64">
        <v>0.97499999999999998</v>
      </c>
      <c r="L449" s="64">
        <v>6.0666666666666667E-2</v>
      </c>
      <c r="M449" s="27" t="s">
        <v>135</v>
      </c>
      <c r="N449" s="27">
        <v>35</v>
      </c>
      <c r="O449" s="64">
        <v>5.6727309453379691E-2</v>
      </c>
      <c r="P449" s="65">
        <v>0</v>
      </c>
      <c r="Q449" s="2">
        <v>0.1</v>
      </c>
      <c r="R449" s="2">
        <v>0.4</v>
      </c>
      <c r="S449" s="2">
        <v>0.05</v>
      </c>
      <c r="T449" s="2">
        <v>0.57894736842105265</v>
      </c>
      <c r="U449" s="2">
        <v>0.97499999999999998</v>
      </c>
      <c r="V449" s="2">
        <v>6.0666666666666667E-2</v>
      </c>
      <c r="W449" s="66">
        <f t="shared" si="36"/>
        <v>0</v>
      </c>
      <c r="X449" s="66">
        <f t="shared" si="37"/>
        <v>0</v>
      </c>
      <c r="Y449" s="66">
        <f t="shared" si="38"/>
        <v>0</v>
      </c>
      <c r="Z449" s="66">
        <f t="shared" si="39"/>
        <v>0</v>
      </c>
      <c r="AA449" s="66">
        <f t="shared" si="40"/>
        <v>0</v>
      </c>
      <c r="AB449" s="66">
        <f t="shared" si="41"/>
        <v>0</v>
      </c>
    </row>
    <row r="450" spans="1:28" s="1" customFormat="1" ht="10.8" x14ac:dyDescent="0.25">
      <c r="A450" s="27">
        <v>150</v>
      </c>
      <c r="B450" s="27">
        <v>150000</v>
      </c>
      <c r="C450" s="27" t="s">
        <v>6</v>
      </c>
      <c r="D450" s="27" t="s">
        <v>16</v>
      </c>
      <c r="E450" s="27" t="s">
        <v>55</v>
      </c>
      <c r="F450" s="27" t="s">
        <v>63</v>
      </c>
      <c r="G450" s="64">
        <v>0.1</v>
      </c>
      <c r="H450" s="64">
        <v>0.4</v>
      </c>
      <c r="I450" s="64">
        <v>0.1166666666666667</v>
      </c>
      <c r="J450" s="64">
        <v>0.39473684210526322</v>
      </c>
      <c r="K450" s="64">
        <v>0.9820000000000001</v>
      </c>
      <c r="L450" s="64">
        <v>9.0999999999999998E-2</v>
      </c>
      <c r="M450" s="27" t="s">
        <v>135</v>
      </c>
      <c r="N450" s="27">
        <v>35</v>
      </c>
      <c r="O450" s="64">
        <v>5.6727309453379691E-2</v>
      </c>
      <c r="P450" s="65">
        <v>0</v>
      </c>
      <c r="Q450" s="2">
        <v>0.1</v>
      </c>
      <c r="R450" s="2">
        <v>0.4</v>
      </c>
      <c r="S450" s="2">
        <v>0.25</v>
      </c>
      <c r="T450" s="2">
        <v>0.18421052631578949</v>
      </c>
      <c r="U450" s="2">
        <v>0.99142857142857144</v>
      </c>
      <c r="V450" s="2">
        <v>0.36399999999999999</v>
      </c>
      <c r="W450" s="66">
        <f t="shared" ref="W450:W513" si="42">T450-J450</f>
        <v>-0.21052631578947373</v>
      </c>
      <c r="X450" s="66">
        <f t="shared" ref="X450:X513" si="43">U450-K450</f>
        <v>9.4285714285713418E-3</v>
      </c>
      <c r="Y450" s="66">
        <f t="shared" ref="Y450:Y513" si="44">V450-L450</f>
        <v>0.27300000000000002</v>
      </c>
      <c r="Z450" s="66">
        <f t="shared" ref="Z450:Z513" si="45">Q450-G450</f>
        <v>0</v>
      </c>
      <c r="AA450" s="66">
        <f t="shared" ref="AA450:AA513" si="46">R450-H450</f>
        <v>0</v>
      </c>
      <c r="AB450" s="66">
        <f t="shared" ref="AB450:AB513" si="47">S450-I450</f>
        <v>0.1333333333333333</v>
      </c>
    </row>
    <row r="451" spans="1:28" s="1" customFormat="1" ht="10.8" x14ac:dyDescent="0.25">
      <c r="A451" s="27">
        <v>150</v>
      </c>
      <c r="B451" s="27">
        <v>150000</v>
      </c>
      <c r="C451" s="27" t="s">
        <v>6</v>
      </c>
      <c r="D451" s="27" t="s">
        <v>17</v>
      </c>
      <c r="E451" s="27" t="s">
        <v>55</v>
      </c>
      <c r="F451" s="27" t="s">
        <v>63</v>
      </c>
      <c r="G451" s="64">
        <v>0.18888888888888891</v>
      </c>
      <c r="H451" s="64">
        <v>0.4</v>
      </c>
      <c r="I451" s="64">
        <v>0.25</v>
      </c>
      <c r="J451" s="64">
        <v>0.18421052631578949</v>
      </c>
      <c r="K451" s="64">
        <v>0.99142857142857144</v>
      </c>
      <c r="L451" s="64">
        <v>0.36399999999999999</v>
      </c>
      <c r="M451" s="27" t="s">
        <v>135</v>
      </c>
      <c r="N451" s="27">
        <v>35</v>
      </c>
      <c r="O451" s="64">
        <v>5.6727309453379691E-2</v>
      </c>
      <c r="P451" s="65">
        <v>0</v>
      </c>
      <c r="Q451" s="2">
        <v>0.1</v>
      </c>
      <c r="R451" s="2">
        <v>0.4</v>
      </c>
      <c r="S451" s="2">
        <v>0.25</v>
      </c>
      <c r="T451" s="2">
        <v>0.18421052631578949</v>
      </c>
      <c r="U451" s="2">
        <v>0.99142857142857144</v>
      </c>
      <c r="V451" s="2">
        <v>0.36399999999999999</v>
      </c>
      <c r="W451" s="66">
        <f t="shared" si="42"/>
        <v>0</v>
      </c>
      <c r="X451" s="66">
        <f t="shared" si="43"/>
        <v>0</v>
      </c>
      <c r="Y451" s="66">
        <f t="shared" si="44"/>
        <v>0</v>
      </c>
      <c r="Z451" s="66">
        <f t="shared" si="45"/>
        <v>-8.8888888888888906E-2</v>
      </c>
      <c r="AA451" s="66">
        <f t="shared" si="46"/>
        <v>0</v>
      </c>
      <c r="AB451" s="66">
        <f t="shared" si="47"/>
        <v>0</v>
      </c>
    </row>
    <row r="452" spans="1:28" s="1" customFormat="1" ht="10.8" x14ac:dyDescent="0.25">
      <c r="A452" s="27">
        <v>151</v>
      </c>
      <c r="B452" s="27">
        <v>151000</v>
      </c>
      <c r="C452" s="27" t="s">
        <v>6</v>
      </c>
      <c r="D452" s="27" t="s">
        <v>7</v>
      </c>
      <c r="E452" s="27" t="s">
        <v>55</v>
      </c>
      <c r="F452" s="27" t="s">
        <v>63</v>
      </c>
      <c r="G452" s="64">
        <v>0.1</v>
      </c>
      <c r="H452" s="64">
        <v>0.4</v>
      </c>
      <c r="I452" s="64">
        <v>0.05</v>
      </c>
      <c r="J452" s="64">
        <v>0.63157894736842102</v>
      </c>
      <c r="K452" s="64">
        <v>0.90249999999999997</v>
      </c>
      <c r="L452" s="64">
        <v>0.1071481270684458</v>
      </c>
      <c r="M452" s="27" t="s">
        <v>136</v>
      </c>
      <c r="N452" s="27">
        <v>36</v>
      </c>
      <c r="O452" s="64">
        <v>4.6430195551196277E-2</v>
      </c>
      <c r="P452" s="65">
        <v>0</v>
      </c>
      <c r="Q452" s="2">
        <v>0.1</v>
      </c>
      <c r="R452" s="2">
        <v>0.4</v>
      </c>
      <c r="S452" s="2">
        <v>0.05</v>
      </c>
      <c r="T452" s="2">
        <v>0.63157894736842102</v>
      </c>
      <c r="U452" s="2">
        <v>0.90249999999999997</v>
      </c>
      <c r="V452" s="2">
        <v>0.1071481270684458</v>
      </c>
      <c r="W452" s="66">
        <f t="shared" si="42"/>
        <v>0</v>
      </c>
      <c r="X452" s="66">
        <f t="shared" si="43"/>
        <v>0</v>
      </c>
      <c r="Y452" s="66">
        <f t="shared" si="44"/>
        <v>0</v>
      </c>
      <c r="Z452" s="66">
        <f t="shared" si="45"/>
        <v>0</v>
      </c>
      <c r="AA452" s="66">
        <f t="shared" si="46"/>
        <v>0</v>
      </c>
      <c r="AB452" s="66">
        <f t="shared" si="47"/>
        <v>0</v>
      </c>
    </row>
    <row r="453" spans="1:28" s="1" customFormat="1" ht="10.8" x14ac:dyDescent="0.25">
      <c r="A453" s="27">
        <v>151</v>
      </c>
      <c r="B453" s="27">
        <v>151000</v>
      </c>
      <c r="C453" s="27" t="s">
        <v>6</v>
      </c>
      <c r="D453" s="27" t="s">
        <v>16</v>
      </c>
      <c r="E453" s="27" t="s">
        <v>55</v>
      </c>
      <c r="F453" s="27" t="s">
        <v>63</v>
      </c>
      <c r="G453" s="64">
        <v>0.1</v>
      </c>
      <c r="H453" s="64">
        <v>0.4</v>
      </c>
      <c r="I453" s="64">
        <v>0.1166666666666667</v>
      </c>
      <c r="J453" s="64">
        <v>0.44736842105263158</v>
      </c>
      <c r="K453" s="64">
        <v>0.87882352941176478</v>
      </c>
      <c r="L453" s="64">
        <v>0.29286452075296698</v>
      </c>
      <c r="M453" s="27" t="s">
        <v>136</v>
      </c>
      <c r="N453" s="27">
        <v>36</v>
      </c>
      <c r="O453" s="64">
        <v>4.6430195551196277E-2</v>
      </c>
      <c r="P453" s="65">
        <v>0</v>
      </c>
      <c r="Q453" s="2">
        <v>0.1</v>
      </c>
      <c r="R453" s="2">
        <v>0.4</v>
      </c>
      <c r="S453" s="2">
        <v>0.25</v>
      </c>
      <c r="T453" s="2">
        <v>0.23684210526315791</v>
      </c>
      <c r="U453" s="2">
        <v>0.79444444444444451</v>
      </c>
      <c r="V453" s="2">
        <v>0.37501844473956031</v>
      </c>
      <c r="W453" s="66">
        <f t="shared" si="42"/>
        <v>-0.21052631578947367</v>
      </c>
      <c r="X453" s="66">
        <f t="shared" si="43"/>
        <v>-8.4379084967320273E-2</v>
      </c>
      <c r="Y453" s="66">
        <f t="shared" si="44"/>
        <v>8.2153923986593325E-2</v>
      </c>
      <c r="Z453" s="66">
        <f t="shared" si="45"/>
        <v>0</v>
      </c>
      <c r="AA453" s="66">
        <f t="shared" si="46"/>
        <v>0</v>
      </c>
      <c r="AB453" s="66">
        <f t="shared" si="47"/>
        <v>0.1333333333333333</v>
      </c>
    </row>
    <row r="454" spans="1:28" s="1" customFormat="1" ht="10.8" x14ac:dyDescent="0.25">
      <c r="A454" s="27">
        <v>151</v>
      </c>
      <c r="B454" s="27">
        <v>151000</v>
      </c>
      <c r="C454" s="27" t="s">
        <v>6</v>
      </c>
      <c r="D454" s="27" t="s">
        <v>17</v>
      </c>
      <c r="E454" s="27" t="s">
        <v>55</v>
      </c>
      <c r="F454" s="27" t="s">
        <v>63</v>
      </c>
      <c r="G454" s="64">
        <v>0.18888888888888891</v>
      </c>
      <c r="H454" s="64">
        <v>0.4</v>
      </c>
      <c r="I454" s="64">
        <v>0.25</v>
      </c>
      <c r="J454" s="64">
        <v>0.18421052631578949</v>
      </c>
      <c r="K454" s="64">
        <v>0.99142857142857144</v>
      </c>
      <c r="L454" s="64">
        <v>0.34262948207171318</v>
      </c>
      <c r="M454" s="27" t="s">
        <v>136</v>
      </c>
      <c r="N454" s="27">
        <v>36</v>
      </c>
      <c r="O454" s="64">
        <v>4.6430195551196277E-2</v>
      </c>
      <c r="P454" s="65">
        <v>0</v>
      </c>
      <c r="Q454" s="2">
        <v>0.18888888888888891</v>
      </c>
      <c r="R454" s="2">
        <v>0.4</v>
      </c>
      <c r="S454" s="2">
        <v>0.25</v>
      </c>
      <c r="T454" s="2">
        <v>0.18421052631578949</v>
      </c>
      <c r="U454" s="2">
        <v>0.99142857142857144</v>
      </c>
      <c r="V454" s="2">
        <v>0.34262948207171318</v>
      </c>
      <c r="W454" s="66">
        <f t="shared" si="42"/>
        <v>0</v>
      </c>
      <c r="X454" s="66">
        <f t="shared" si="43"/>
        <v>0</v>
      </c>
      <c r="Y454" s="66">
        <f t="shared" si="44"/>
        <v>0</v>
      </c>
      <c r="Z454" s="66">
        <f t="shared" si="45"/>
        <v>0</v>
      </c>
      <c r="AA454" s="66">
        <f t="shared" si="46"/>
        <v>0</v>
      </c>
      <c r="AB454" s="66">
        <f t="shared" si="47"/>
        <v>0</v>
      </c>
    </row>
    <row r="455" spans="1:28" s="1" customFormat="1" ht="10.8" x14ac:dyDescent="0.25">
      <c r="A455" s="27">
        <v>152</v>
      </c>
      <c r="B455" s="27">
        <v>152000</v>
      </c>
      <c r="C455" s="27" t="s">
        <v>6</v>
      </c>
      <c r="D455" s="27" t="s">
        <v>7</v>
      </c>
      <c r="E455" s="27" t="s">
        <v>55</v>
      </c>
      <c r="F455" s="27" t="s">
        <v>63</v>
      </c>
      <c r="G455" s="64">
        <v>0.1</v>
      </c>
      <c r="H455" s="64">
        <v>0.4</v>
      </c>
      <c r="I455" s="64">
        <v>0.05</v>
      </c>
      <c r="J455" s="64">
        <v>0.71052631578947367</v>
      </c>
      <c r="K455" s="64">
        <v>0.81814814814814796</v>
      </c>
      <c r="L455" s="64">
        <v>0.1310174858450612</v>
      </c>
      <c r="M455" s="27" t="s">
        <v>127</v>
      </c>
      <c r="N455" s="27">
        <v>37</v>
      </c>
      <c r="O455" s="64">
        <v>5.7661761930100683E-2</v>
      </c>
      <c r="P455" s="65">
        <v>0</v>
      </c>
      <c r="Q455" s="2">
        <v>0.1</v>
      </c>
      <c r="R455" s="2">
        <v>0.4</v>
      </c>
      <c r="S455" s="2">
        <v>0.05</v>
      </c>
      <c r="T455" s="2">
        <v>0.71052631578947367</v>
      </c>
      <c r="U455" s="2">
        <v>0.81814814814814796</v>
      </c>
      <c r="V455" s="2">
        <v>0.1310174858450612</v>
      </c>
      <c r="W455" s="66">
        <f t="shared" si="42"/>
        <v>0</v>
      </c>
      <c r="X455" s="66">
        <f t="shared" si="43"/>
        <v>0</v>
      </c>
      <c r="Y455" s="66">
        <f t="shared" si="44"/>
        <v>0</v>
      </c>
      <c r="Z455" s="66">
        <f t="shared" si="45"/>
        <v>0</v>
      </c>
      <c r="AA455" s="66">
        <f t="shared" si="46"/>
        <v>0</v>
      </c>
      <c r="AB455" s="66">
        <f t="shared" si="47"/>
        <v>0</v>
      </c>
    </row>
    <row r="456" spans="1:28" s="1" customFormat="1" ht="10.8" x14ac:dyDescent="0.25">
      <c r="A456" s="27">
        <v>152</v>
      </c>
      <c r="B456" s="27">
        <v>152000</v>
      </c>
      <c r="C456" s="27" t="s">
        <v>6</v>
      </c>
      <c r="D456" s="27" t="s">
        <v>16</v>
      </c>
      <c r="E456" s="27" t="s">
        <v>55</v>
      </c>
      <c r="F456" s="27" t="s">
        <v>63</v>
      </c>
      <c r="G456" s="64">
        <v>0.1</v>
      </c>
      <c r="H456" s="64">
        <v>0.4</v>
      </c>
      <c r="I456" s="64">
        <v>0.1166666666666667</v>
      </c>
      <c r="J456" s="64">
        <v>0.44736842105263158</v>
      </c>
      <c r="K456" s="64">
        <v>0.73117647058823543</v>
      </c>
      <c r="L456" s="64">
        <v>0.4250170343373843</v>
      </c>
      <c r="M456" s="27" t="s">
        <v>127</v>
      </c>
      <c r="N456" s="27">
        <v>37</v>
      </c>
      <c r="O456" s="64">
        <v>5.7661761930100683E-2</v>
      </c>
      <c r="P456" s="65">
        <v>0</v>
      </c>
      <c r="Q456" s="2">
        <v>0.1</v>
      </c>
      <c r="R456" s="2">
        <v>0.4</v>
      </c>
      <c r="S456" s="2">
        <v>0.1166666666666667</v>
      </c>
      <c r="T456" s="2">
        <v>0.44736842105263158</v>
      </c>
      <c r="U456" s="2">
        <v>0.73117647058823543</v>
      </c>
      <c r="V456" s="2">
        <v>0.4250170343373843</v>
      </c>
      <c r="W456" s="66">
        <f t="shared" si="42"/>
        <v>0</v>
      </c>
      <c r="X456" s="66">
        <f t="shared" si="43"/>
        <v>0</v>
      </c>
      <c r="Y456" s="66">
        <f t="shared" si="44"/>
        <v>0</v>
      </c>
      <c r="Z456" s="66">
        <f t="shared" si="45"/>
        <v>0</v>
      </c>
      <c r="AA456" s="66">
        <f t="shared" si="46"/>
        <v>0</v>
      </c>
      <c r="AB456" s="66">
        <f t="shared" si="47"/>
        <v>0</v>
      </c>
    </row>
    <row r="457" spans="1:28" s="1" customFormat="1" ht="10.8" x14ac:dyDescent="0.25">
      <c r="A457" s="27">
        <v>152</v>
      </c>
      <c r="B457" s="27">
        <v>152000</v>
      </c>
      <c r="C457" s="27" t="s">
        <v>6</v>
      </c>
      <c r="D457" s="27" t="s">
        <v>17</v>
      </c>
      <c r="E457" s="27" t="s">
        <v>55</v>
      </c>
      <c r="F457" s="27" t="s">
        <v>63</v>
      </c>
      <c r="G457" s="64">
        <v>0.18888888888888891</v>
      </c>
      <c r="H457" s="64">
        <v>0.4</v>
      </c>
      <c r="I457" s="64">
        <v>0.25</v>
      </c>
      <c r="J457" s="64">
        <v>0.18421052631578949</v>
      </c>
      <c r="K457" s="64">
        <v>0.99142857142857144</v>
      </c>
      <c r="L457" s="64">
        <v>0.37051792828685259</v>
      </c>
      <c r="M457" s="27" t="s">
        <v>127</v>
      </c>
      <c r="N457" s="27">
        <v>37</v>
      </c>
      <c r="O457" s="64">
        <v>5.7661761930100683E-2</v>
      </c>
      <c r="P457" s="65">
        <v>0</v>
      </c>
      <c r="Q457" s="2">
        <v>0.18888888888888891</v>
      </c>
      <c r="R457" s="2">
        <v>0.4</v>
      </c>
      <c r="S457" s="2">
        <v>0.25</v>
      </c>
      <c r="T457" s="2">
        <v>0.18421052631578949</v>
      </c>
      <c r="U457" s="2">
        <v>0.99142857142857144</v>
      </c>
      <c r="V457" s="2">
        <v>0.37051792828685259</v>
      </c>
      <c r="W457" s="66">
        <f t="shared" si="42"/>
        <v>0</v>
      </c>
      <c r="X457" s="66">
        <f t="shared" si="43"/>
        <v>0</v>
      </c>
      <c r="Y457" s="66">
        <f t="shared" si="44"/>
        <v>0</v>
      </c>
      <c r="Z457" s="66">
        <f t="shared" si="45"/>
        <v>0</v>
      </c>
      <c r="AA457" s="66">
        <f t="shared" si="46"/>
        <v>0</v>
      </c>
      <c r="AB457" s="66">
        <f t="shared" si="47"/>
        <v>0</v>
      </c>
    </row>
    <row r="458" spans="1:28" s="1" customFormat="1" ht="10.8" x14ac:dyDescent="0.25">
      <c r="A458" s="27">
        <v>153</v>
      </c>
      <c r="B458" s="27">
        <v>153000</v>
      </c>
      <c r="C458" s="27" t="s">
        <v>6</v>
      </c>
      <c r="D458" s="27" t="s">
        <v>7</v>
      </c>
      <c r="E458" s="27" t="s">
        <v>55</v>
      </c>
      <c r="F458" s="27" t="s">
        <v>63</v>
      </c>
      <c r="G458" s="64">
        <v>0.1</v>
      </c>
      <c r="H458" s="64">
        <v>0.4</v>
      </c>
      <c r="I458" s="64">
        <v>0.05</v>
      </c>
      <c r="J458" s="64">
        <v>0.68421052631578949</v>
      </c>
      <c r="K458" s="64">
        <v>0.84769230769230774</v>
      </c>
      <c r="L458" s="64">
        <v>5.4448871181938918E-2</v>
      </c>
      <c r="M458" s="27" t="s">
        <v>123</v>
      </c>
      <c r="N458" s="27">
        <v>38</v>
      </c>
      <c r="O458" s="64">
        <v>5.5209212915765637E-2</v>
      </c>
      <c r="P458" s="65">
        <v>0</v>
      </c>
      <c r="Q458" s="2">
        <v>0.1</v>
      </c>
      <c r="R458" s="2">
        <v>0.4</v>
      </c>
      <c r="S458" s="2">
        <v>0.05</v>
      </c>
      <c r="T458" s="2">
        <v>0.68421052631578949</v>
      </c>
      <c r="U458" s="2">
        <v>0.84769230769230774</v>
      </c>
      <c r="V458" s="2">
        <v>5.4448871181938918E-2</v>
      </c>
      <c r="W458" s="66">
        <f t="shared" si="42"/>
        <v>0</v>
      </c>
      <c r="X458" s="66">
        <f t="shared" si="43"/>
        <v>0</v>
      </c>
      <c r="Y458" s="66">
        <f t="shared" si="44"/>
        <v>0</v>
      </c>
      <c r="Z458" s="66">
        <f t="shared" si="45"/>
        <v>0</v>
      </c>
      <c r="AA458" s="66">
        <f t="shared" si="46"/>
        <v>0</v>
      </c>
      <c r="AB458" s="66">
        <f t="shared" si="47"/>
        <v>0</v>
      </c>
    </row>
    <row r="459" spans="1:28" s="1" customFormat="1" ht="10.8" x14ac:dyDescent="0.25">
      <c r="A459" s="27">
        <v>153</v>
      </c>
      <c r="B459" s="27">
        <v>153000</v>
      </c>
      <c r="C459" s="27" t="s">
        <v>6</v>
      </c>
      <c r="D459" s="27" t="s">
        <v>16</v>
      </c>
      <c r="E459" s="27" t="s">
        <v>55</v>
      </c>
      <c r="F459" s="27" t="s">
        <v>63</v>
      </c>
      <c r="G459" s="64">
        <v>0.1</v>
      </c>
      <c r="H459" s="64">
        <v>0.4</v>
      </c>
      <c r="I459" s="64">
        <v>0.1166666666666667</v>
      </c>
      <c r="J459" s="64">
        <v>0.42105263157894729</v>
      </c>
      <c r="K459" s="64">
        <v>0.77437500000000004</v>
      </c>
      <c r="L459" s="64">
        <v>0.46813507969645418</v>
      </c>
      <c r="M459" s="27" t="s">
        <v>123</v>
      </c>
      <c r="N459" s="27">
        <v>38</v>
      </c>
      <c r="O459" s="64">
        <v>5.5209212915765637E-2</v>
      </c>
      <c r="P459" s="65">
        <v>0</v>
      </c>
      <c r="Q459" s="2">
        <v>0.1</v>
      </c>
      <c r="R459" s="2">
        <v>0.4</v>
      </c>
      <c r="S459" s="2">
        <v>0.1166666666666667</v>
      </c>
      <c r="T459" s="2">
        <v>0.42105263157894729</v>
      </c>
      <c r="U459" s="2">
        <v>0.77437500000000004</v>
      </c>
      <c r="V459" s="2">
        <v>0.46813507969645418</v>
      </c>
      <c r="W459" s="66">
        <f t="shared" si="42"/>
        <v>0</v>
      </c>
      <c r="X459" s="66">
        <f t="shared" si="43"/>
        <v>0</v>
      </c>
      <c r="Y459" s="66">
        <f t="shared" si="44"/>
        <v>0</v>
      </c>
      <c r="Z459" s="66">
        <f t="shared" si="45"/>
        <v>0</v>
      </c>
      <c r="AA459" s="66">
        <f t="shared" si="46"/>
        <v>0</v>
      </c>
      <c r="AB459" s="66">
        <f t="shared" si="47"/>
        <v>0</v>
      </c>
    </row>
    <row r="460" spans="1:28" s="1" customFormat="1" ht="10.8" x14ac:dyDescent="0.25">
      <c r="A460" s="27">
        <v>153</v>
      </c>
      <c r="B460" s="27">
        <v>153000</v>
      </c>
      <c r="C460" s="27" t="s">
        <v>6</v>
      </c>
      <c r="D460" s="27" t="s">
        <v>17</v>
      </c>
      <c r="E460" s="27" t="s">
        <v>55</v>
      </c>
      <c r="F460" s="27" t="s">
        <v>63</v>
      </c>
      <c r="G460" s="64">
        <v>0.18888888888888891</v>
      </c>
      <c r="H460" s="64">
        <v>0.4</v>
      </c>
      <c r="I460" s="64">
        <v>0.25</v>
      </c>
      <c r="J460" s="64">
        <v>0.2105263157894737</v>
      </c>
      <c r="K460" s="64">
        <v>0.8912500000000001</v>
      </c>
      <c r="L460" s="64">
        <v>0.32669322709163351</v>
      </c>
      <c r="M460" s="27" t="s">
        <v>123</v>
      </c>
      <c r="N460" s="27">
        <v>38</v>
      </c>
      <c r="O460" s="64">
        <v>5.5209212915765637E-2</v>
      </c>
      <c r="P460" s="65">
        <v>0</v>
      </c>
      <c r="Q460" s="2">
        <v>0.27777777777777779</v>
      </c>
      <c r="R460" s="2">
        <v>0.4</v>
      </c>
      <c r="S460" s="2">
        <v>0.25</v>
      </c>
      <c r="T460" s="2">
        <v>0.18421052631578949</v>
      </c>
      <c r="U460" s="2">
        <v>0.99142857142857144</v>
      </c>
      <c r="V460" s="2">
        <v>0.32669322709163351</v>
      </c>
      <c r="W460" s="66">
        <f t="shared" si="42"/>
        <v>-2.6315789473684209E-2</v>
      </c>
      <c r="X460" s="66">
        <f t="shared" si="43"/>
        <v>0.10017857142857134</v>
      </c>
      <c r="Y460" s="66">
        <f t="shared" si="44"/>
        <v>0</v>
      </c>
      <c r="Z460" s="66">
        <f t="shared" si="45"/>
        <v>8.8888888888888878E-2</v>
      </c>
      <c r="AA460" s="66">
        <f t="shared" si="46"/>
        <v>0</v>
      </c>
      <c r="AB460" s="66">
        <f t="shared" si="47"/>
        <v>0</v>
      </c>
    </row>
    <row r="461" spans="1:28" s="1" customFormat="1" ht="10.8" x14ac:dyDescent="0.25">
      <c r="A461" s="27">
        <v>154</v>
      </c>
      <c r="B461" s="27">
        <v>154000</v>
      </c>
      <c r="C461" s="27" t="s">
        <v>6</v>
      </c>
      <c r="D461" s="27" t="s">
        <v>7</v>
      </c>
      <c r="E461" s="27" t="s">
        <v>55</v>
      </c>
      <c r="F461" s="27" t="s">
        <v>63</v>
      </c>
      <c r="G461" s="64">
        <v>0.1</v>
      </c>
      <c r="H461" s="64">
        <v>0.4</v>
      </c>
      <c r="I461" s="64">
        <v>0.05</v>
      </c>
      <c r="J461" s="64">
        <v>0.65789473684210531</v>
      </c>
      <c r="K461" s="64">
        <v>0.872</v>
      </c>
      <c r="L461" s="64">
        <v>0.1216182887497629</v>
      </c>
      <c r="M461" s="27" t="s">
        <v>132</v>
      </c>
      <c r="N461" s="27">
        <v>39</v>
      </c>
      <c r="O461" s="64">
        <v>6.036776935967867E-2</v>
      </c>
      <c r="P461" s="65">
        <v>0</v>
      </c>
      <c r="Q461" s="2">
        <v>0.1</v>
      </c>
      <c r="R461" s="2">
        <v>0.4</v>
      </c>
      <c r="S461" s="2">
        <v>0.05</v>
      </c>
      <c r="T461" s="2">
        <v>0.65789473684210531</v>
      </c>
      <c r="U461" s="2">
        <v>0.872</v>
      </c>
      <c r="V461" s="2">
        <v>0.1216182887497629</v>
      </c>
      <c r="W461" s="66">
        <f t="shared" si="42"/>
        <v>0</v>
      </c>
      <c r="X461" s="66">
        <f t="shared" si="43"/>
        <v>0</v>
      </c>
      <c r="Y461" s="66">
        <f t="shared" si="44"/>
        <v>0</v>
      </c>
      <c r="Z461" s="66">
        <f t="shared" si="45"/>
        <v>0</v>
      </c>
      <c r="AA461" s="66">
        <f t="shared" si="46"/>
        <v>0</v>
      </c>
      <c r="AB461" s="66">
        <f t="shared" si="47"/>
        <v>0</v>
      </c>
    </row>
    <row r="462" spans="1:28" s="1" customFormat="1" ht="10.8" x14ac:dyDescent="0.25">
      <c r="A462" s="27">
        <v>154</v>
      </c>
      <c r="B462" s="27">
        <v>154000</v>
      </c>
      <c r="C462" s="27" t="s">
        <v>6</v>
      </c>
      <c r="D462" s="27" t="s">
        <v>16</v>
      </c>
      <c r="E462" s="27" t="s">
        <v>55</v>
      </c>
      <c r="F462" s="27" t="s">
        <v>63</v>
      </c>
      <c r="G462" s="64">
        <v>0.1</v>
      </c>
      <c r="H462" s="64">
        <v>0.4</v>
      </c>
      <c r="I462" s="64">
        <v>0.1166666666666667</v>
      </c>
      <c r="J462" s="64">
        <v>0.5</v>
      </c>
      <c r="K462" s="64">
        <v>0.84526315789473694</v>
      </c>
      <c r="L462" s="64">
        <v>0.37273436017833428</v>
      </c>
      <c r="M462" s="27" t="s">
        <v>132</v>
      </c>
      <c r="N462" s="27">
        <v>39</v>
      </c>
      <c r="O462" s="64">
        <v>6.036776935967867E-2</v>
      </c>
      <c r="P462" s="65">
        <v>0</v>
      </c>
      <c r="Q462" s="2">
        <v>0.1</v>
      </c>
      <c r="R462" s="2">
        <v>0.4</v>
      </c>
      <c r="S462" s="2">
        <v>0.25</v>
      </c>
      <c r="T462" s="2">
        <v>0.26315789473684209</v>
      </c>
      <c r="U462" s="2">
        <v>0.73</v>
      </c>
      <c r="V462" s="2">
        <v>0.42566401062416998</v>
      </c>
      <c r="W462" s="66">
        <f t="shared" si="42"/>
        <v>-0.23684210526315791</v>
      </c>
      <c r="X462" s="66">
        <f t="shared" si="43"/>
        <v>-0.11526315789473696</v>
      </c>
      <c r="Y462" s="66">
        <f t="shared" si="44"/>
        <v>5.2929650445835696E-2</v>
      </c>
      <c r="Z462" s="66">
        <f t="shared" si="45"/>
        <v>0</v>
      </c>
      <c r="AA462" s="66">
        <f t="shared" si="46"/>
        <v>0</v>
      </c>
      <c r="AB462" s="66">
        <f t="shared" si="47"/>
        <v>0.1333333333333333</v>
      </c>
    </row>
    <row r="463" spans="1:28" s="1" customFormat="1" ht="10.8" x14ac:dyDescent="0.25">
      <c r="A463" s="27">
        <v>154</v>
      </c>
      <c r="B463" s="27">
        <v>154000</v>
      </c>
      <c r="C463" s="27" t="s">
        <v>6</v>
      </c>
      <c r="D463" s="27" t="s">
        <v>17</v>
      </c>
      <c r="E463" s="27" t="s">
        <v>55</v>
      </c>
      <c r="F463" s="27" t="s">
        <v>63</v>
      </c>
      <c r="G463" s="64">
        <v>0.18888888888888891</v>
      </c>
      <c r="H463" s="64">
        <v>0.4</v>
      </c>
      <c r="I463" s="64">
        <v>0.25</v>
      </c>
      <c r="J463" s="64">
        <v>0.18421052631578949</v>
      </c>
      <c r="K463" s="64">
        <v>0.99142857142857144</v>
      </c>
      <c r="L463" s="64">
        <v>0.33466135458167329</v>
      </c>
      <c r="M463" s="27" t="s">
        <v>132</v>
      </c>
      <c r="N463" s="27">
        <v>39</v>
      </c>
      <c r="O463" s="64">
        <v>6.036776935967867E-2</v>
      </c>
      <c r="P463" s="65">
        <v>0</v>
      </c>
      <c r="Q463" s="2">
        <v>0.18888888888888891</v>
      </c>
      <c r="R463" s="2">
        <v>0.4</v>
      </c>
      <c r="S463" s="2">
        <v>0.25</v>
      </c>
      <c r="T463" s="2">
        <v>0.18421052631578949</v>
      </c>
      <c r="U463" s="2">
        <v>0.99142857142857144</v>
      </c>
      <c r="V463" s="2">
        <v>0.33466135458167329</v>
      </c>
      <c r="W463" s="66">
        <f t="shared" si="42"/>
        <v>0</v>
      </c>
      <c r="X463" s="66">
        <f t="shared" si="43"/>
        <v>0</v>
      </c>
      <c r="Y463" s="66">
        <f t="shared" si="44"/>
        <v>0</v>
      </c>
      <c r="Z463" s="66">
        <f t="shared" si="45"/>
        <v>0</v>
      </c>
      <c r="AA463" s="66">
        <f t="shared" si="46"/>
        <v>0</v>
      </c>
      <c r="AB463" s="66">
        <f t="shared" si="47"/>
        <v>0</v>
      </c>
    </row>
    <row r="464" spans="1:28" s="1" customFormat="1" ht="10.8" x14ac:dyDescent="0.25">
      <c r="A464" s="27">
        <v>155</v>
      </c>
      <c r="B464" s="27">
        <v>155000</v>
      </c>
      <c r="C464" s="27" t="s">
        <v>6</v>
      </c>
      <c r="D464" s="27" t="s">
        <v>7</v>
      </c>
      <c r="E464" s="27" t="s">
        <v>55</v>
      </c>
      <c r="F464" s="27" t="s">
        <v>63</v>
      </c>
      <c r="G464" s="64">
        <v>0.1</v>
      </c>
      <c r="H464" s="64">
        <v>0.4</v>
      </c>
      <c r="I464" s="64">
        <v>0.05</v>
      </c>
      <c r="J464" s="64">
        <v>0.60526315789473684</v>
      </c>
      <c r="K464" s="64">
        <v>0.9391304347826086</v>
      </c>
      <c r="L464" s="64">
        <v>5.577689243027889E-2</v>
      </c>
      <c r="M464" s="27" t="s">
        <v>123</v>
      </c>
      <c r="N464" s="27">
        <v>40</v>
      </c>
      <c r="O464" s="64">
        <v>5.5221554642934642E-2</v>
      </c>
      <c r="P464" s="65">
        <v>0</v>
      </c>
      <c r="Q464" s="2">
        <v>0.1</v>
      </c>
      <c r="R464" s="2">
        <v>0.4</v>
      </c>
      <c r="S464" s="2">
        <v>0.05</v>
      </c>
      <c r="T464" s="2">
        <v>0.60526315789473684</v>
      </c>
      <c r="U464" s="2">
        <v>0.9391304347826086</v>
      </c>
      <c r="V464" s="2">
        <v>5.577689243027889E-2</v>
      </c>
      <c r="W464" s="66">
        <f t="shared" si="42"/>
        <v>0</v>
      </c>
      <c r="X464" s="66">
        <f t="shared" si="43"/>
        <v>0</v>
      </c>
      <c r="Y464" s="66">
        <f t="shared" si="44"/>
        <v>0</v>
      </c>
      <c r="Z464" s="66">
        <f t="shared" si="45"/>
        <v>0</v>
      </c>
      <c r="AA464" s="66">
        <f t="shared" si="46"/>
        <v>0</v>
      </c>
      <c r="AB464" s="66">
        <f t="shared" si="47"/>
        <v>0</v>
      </c>
    </row>
    <row r="465" spans="1:28" s="1" customFormat="1" ht="10.8" x14ac:dyDescent="0.25">
      <c r="A465" s="27">
        <v>155</v>
      </c>
      <c r="B465" s="27">
        <v>155000</v>
      </c>
      <c r="C465" s="27" t="s">
        <v>6</v>
      </c>
      <c r="D465" s="27" t="s">
        <v>16</v>
      </c>
      <c r="E465" s="27" t="s">
        <v>55</v>
      </c>
      <c r="F465" s="27" t="s">
        <v>63</v>
      </c>
      <c r="G465" s="64">
        <v>0.1</v>
      </c>
      <c r="H465" s="64">
        <v>0.4</v>
      </c>
      <c r="I465" s="64">
        <v>0.1166666666666667</v>
      </c>
      <c r="J465" s="64">
        <v>0.36842105263157893</v>
      </c>
      <c r="K465" s="64">
        <v>0.92357142857142882</v>
      </c>
      <c r="L465" s="64">
        <v>0.11155378486055779</v>
      </c>
      <c r="M465" s="27" t="s">
        <v>123</v>
      </c>
      <c r="N465" s="27">
        <v>40</v>
      </c>
      <c r="O465" s="64">
        <v>5.5221554642934642E-2</v>
      </c>
      <c r="P465" s="65">
        <v>0</v>
      </c>
      <c r="Q465" s="2">
        <v>0.1</v>
      </c>
      <c r="R465" s="2">
        <v>0.4</v>
      </c>
      <c r="S465" s="2">
        <v>0.25</v>
      </c>
      <c r="T465" s="2">
        <v>0.2105263157894737</v>
      </c>
      <c r="U465" s="2">
        <v>0.88500000000000001</v>
      </c>
      <c r="V465" s="2">
        <v>0.33466135458167329</v>
      </c>
      <c r="W465" s="66">
        <f t="shared" si="42"/>
        <v>-0.15789473684210523</v>
      </c>
      <c r="X465" s="66">
        <f t="shared" si="43"/>
        <v>-3.8571428571428812E-2</v>
      </c>
      <c r="Y465" s="66">
        <f t="shared" si="44"/>
        <v>0.22310756972111551</v>
      </c>
      <c r="Z465" s="66">
        <f t="shared" si="45"/>
        <v>0</v>
      </c>
      <c r="AA465" s="66">
        <f t="shared" si="46"/>
        <v>0</v>
      </c>
      <c r="AB465" s="66">
        <f t="shared" si="47"/>
        <v>0.1333333333333333</v>
      </c>
    </row>
    <row r="466" spans="1:28" s="1" customFormat="1" ht="10.8" x14ac:dyDescent="0.25">
      <c r="A466" s="27">
        <v>155</v>
      </c>
      <c r="B466" s="27">
        <v>155000</v>
      </c>
      <c r="C466" s="27" t="s">
        <v>6</v>
      </c>
      <c r="D466" s="27" t="s">
        <v>17</v>
      </c>
      <c r="E466" s="27" t="s">
        <v>55</v>
      </c>
      <c r="F466" s="27" t="s">
        <v>63</v>
      </c>
      <c r="G466" s="64">
        <v>0.18888888888888891</v>
      </c>
      <c r="H466" s="64">
        <v>0.4</v>
      </c>
      <c r="I466" s="64">
        <v>0.25</v>
      </c>
      <c r="J466" s="64">
        <v>0.18421052631578949</v>
      </c>
      <c r="K466" s="64">
        <v>0.99142857142857144</v>
      </c>
      <c r="L466" s="64">
        <v>0.33466135458167329</v>
      </c>
      <c r="M466" s="27" t="s">
        <v>123</v>
      </c>
      <c r="N466" s="27">
        <v>40</v>
      </c>
      <c r="O466" s="64">
        <v>5.5221554642934642E-2</v>
      </c>
      <c r="P466" s="65">
        <v>0</v>
      </c>
      <c r="Q466" s="2">
        <v>0.18888888888888891</v>
      </c>
      <c r="R466" s="2">
        <v>0.4</v>
      </c>
      <c r="S466" s="2">
        <v>0.25</v>
      </c>
      <c r="T466" s="2">
        <v>0.18421052631578949</v>
      </c>
      <c r="U466" s="2">
        <v>0.99142857142857144</v>
      </c>
      <c r="V466" s="2">
        <v>0.33466135458167329</v>
      </c>
      <c r="W466" s="66">
        <f t="shared" si="42"/>
        <v>0</v>
      </c>
      <c r="X466" s="66">
        <f t="shared" si="43"/>
        <v>0</v>
      </c>
      <c r="Y466" s="66">
        <f t="shared" si="44"/>
        <v>0</v>
      </c>
      <c r="Z466" s="66">
        <f t="shared" si="45"/>
        <v>0</v>
      </c>
      <c r="AA466" s="66">
        <f t="shared" si="46"/>
        <v>0</v>
      </c>
      <c r="AB466" s="66">
        <f t="shared" si="47"/>
        <v>0</v>
      </c>
    </row>
    <row r="467" spans="1:28" s="1" customFormat="1" ht="10.8" x14ac:dyDescent="0.25">
      <c r="A467" s="27">
        <v>156</v>
      </c>
      <c r="B467" s="27">
        <v>156000</v>
      </c>
      <c r="C467" s="27" t="s">
        <v>6</v>
      </c>
      <c r="D467" s="27" t="s">
        <v>7</v>
      </c>
      <c r="E467" s="27" t="s">
        <v>55</v>
      </c>
      <c r="F467" s="27" t="s">
        <v>63</v>
      </c>
      <c r="G467" s="64">
        <v>0.1</v>
      </c>
      <c r="H467" s="64">
        <v>0.4</v>
      </c>
      <c r="I467" s="64">
        <v>0.05</v>
      </c>
      <c r="J467" s="64">
        <v>0.57894736842105265</v>
      </c>
      <c r="K467" s="64">
        <v>0.97590909090909084</v>
      </c>
      <c r="L467" s="64">
        <v>5.3120849933598953E-2</v>
      </c>
      <c r="M467" s="27" t="s">
        <v>133</v>
      </c>
      <c r="N467" s="27">
        <v>41</v>
      </c>
      <c r="O467" s="64">
        <v>5.5672561976454787E-2</v>
      </c>
      <c r="P467" s="65">
        <v>0</v>
      </c>
      <c r="Q467" s="2">
        <v>0.1</v>
      </c>
      <c r="R467" s="2">
        <v>0.4</v>
      </c>
      <c r="S467" s="2">
        <v>0.05</v>
      </c>
      <c r="T467" s="2">
        <v>0.57894736842105265</v>
      </c>
      <c r="U467" s="2">
        <v>0.97590909090909084</v>
      </c>
      <c r="V467" s="2">
        <v>5.3120849933598953E-2</v>
      </c>
      <c r="W467" s="66">
        <f t="shared" si="42"/>
        <v>0</v>
      </c>
      <c r="X467" s="66">
        <f t="shared" si="43"/>
        <v>0</v>
      </c>
      <c r="Y467" s="66">
        <f t="shared" si="44"/>
        <v>0</v>
      </c>
      <c r="Z467" s="66">
        <f t="shared" si="45"/>
        <v>0</v>
      </c>
      <c r="AA467" s="66">
        <f t="shared" si="46"/>
        <v>0</v>
      </c>
      <c r="AB467" s="66">
        <f t="shared" si="47"/>
        <v>0</v>
      </c>
    </row>
    <row r="468" spans="1:28" s="1" customFormat="1" ht="10.8" x14ac:dyDescent="0.25">
      <c r="A468" s="27">
        <v>156</v>
      </c>
      <c r="B468" s="27">
        <v>156000</v>
      </c>
      <c r="C468" s="27" t="s">
        <v>6</v>
      </c>
      <c r="D468" s="27" t="s">
        <v>16</v>
      </c>
      <c r="E468" s="27" t="s">
        <v>55</v>
      </c>
      <c r="F468" s="27" t="s">
        <v>63</v>
      </c>
      <c r="G468" s="64">
        <v>0.1</v>
      </c>
      <c r="H468" s="64">
        <v>0.4</v>
      </c>
      <c r="I468" s="64">
        <v>0.1166666666666667</v>
      </c>
      <c r="J468" s="64">
        <v>0.34210526315789469</v>
      </c>
      <c r="K468" s="64">
        <v>0.98384615384615404</v>
      </c>
      <c r="L468" s="64">
        <v>0.15936254980079681</v>
      </c>
      <c r="M468" s="27" t="s">
        <v>133</v>
      </c>
      <c r="N468" s="27">
        <v>41</v>
      </c>
      <c r="O468" s="64">
        <v>5.5672561976454787E-2</v>
      </c>
      <c r="P468" s="65">
        <v>0</v>
      </c>
      <c r="Q468" s="2">
        <v>0.1</v>
      </c>
      <c r="R468" s="2">
        <v>0.4</v>
      </c>
      <c r="S468" s="2">
        <v>0.25</v>
      </c>
      <c r="T468" s="2">
        <v>0.18421052631578949</v>
      </c>
      <c r="U468" s="2">
        <v>0.99142857142857144</v>
      </c>
      <c r="V468" s="2">
        <v>0.31872509960159368</v>
      </c>
      <c r="W468" s="66">
        <f t="shared" si="42"/>
        <v>-0.1578947368421052</v>
      </c>
      <c r="X468" s="66">
        <f t="shared" si="43"/>
        <v>7.5824175824174E-3</v>
      </c>
      <c r="Y468" s="66">
        <f t="shared" si="44"/>
        <v>0.15936254980079687</v>
      </c>
      <c r="Z468" s="66">
        <f t="shared" si="45"/>
        <v>0</v>
      </c>
      <c r="AA468" s="66">
        <f t="shared" si="46"/>
        <v>0</v>
      </c>
      <c r="AB468" s="66">
        <f t="shared" si="47"/>
        <v>0.1333333333333333</v>
      </c>
    </row>
    <row r="469" spans="1:28" s="1" customFormat="1" ht="10.8" x14ac:dyDescent="0.25">
      <c r="A469" s="27">
        <v>156</v>
      </c>
      <c r="B469" s="27">
        <v>156000</v>
      </c>
      <c r="C469" s="27" t="s">
        <v>6</v>
      </c>
      <c r="D469" s="27" t="s">
        <v>17</v>
      </c>
      <c r="E469" s="27" t="s">
        <v>55</v>
      </c>
      <c r="F469" s="27" t="s">
        <v>63</v>
      </c>
      <c r="G469" s="64">
        <v>0.18888888888888891</v>
      </c>
      <c r="H469" s="64">
        <v>0.4</v>
      </c>
      <c r="I469" s="64">
        <v>0.25</v>
      </c>
      <c r="J469" s="64">
        <v>0.18421052631578949</v>
      </c>
      <c r="K469" s="64">
        <v>0.99142857142857144</v>
      </c>
      <c r="L469" s="64">
        <v>0.31872509960159368</v>
      </c>
      <c r="M469" s="27" t="s">
        <v>133</v>
      </c>
      <c r="N469" s="27">
        <v>41</v>
      </c>
      <c r="O469" s="64">
        <v>5.5672561976454787E-2</v>
      </c>
      <c r="P469" s="65">
        <v>0</v>
      </c>
      <c r="Q469" s="2">
        <v>0.1</v>
      </c>
      <c r="R469" s="2">
        <v>0.4</v>
      </c>
      <c r="S469" s="2">
        <v>0.25</v>
      </c>
      <c r="T469" s="2">
        <v>0.18421052631578949</v>
      </c>
      <c r="U469" s="2">
        <v>0.99142857142857144</v>
      </c>
      <c r="V469" s="2">
        <v>0.31872509960159368</v>
      </c>
      <c r="W469" s="66">
        <f t="shared" si="42"/>
        <v>0</v>
      </c>
      <c r="X469" s="66">
        <f t="shared" si="43"/>
        <v>0</v>
      </c>
      <c r="Y469" s="66">
        <f t="shared" si="44"/>
        <v>0</v>
      </c>
      <c r="Z469" s="66">
        <f t="shared" si="45"/>
        <v>-8.8888888888888906E-2</v>
      </c>
      <c r="AA469" s="66">
        <f t="shared" si="46"/>
        <v>0</v>
      </c>
      <c r="AB469" s="66">
        <f t="shared" si="47"/>
        <v>0</v>
      </c>
    </row>
    <row r="470" spans="1:28" s="1" customFormat="1" ht="10.8" x14ac:dyDescent="0.25">
      <c r="A470" s="27">
        <v>157</v>
      </c>
      <c r="B470" s="27">
        <v>157000</v>
      </c>
      <c r="C470" s="27" t="s">
        <v>6</v>
      </c>
      <c r="D470" s="27" t="s">
        <v>7</v>
      </c>
      <c r="E470" s="27" t="s">
        <v>55</v>
      </c>
      <c r="F470" s="27" t="s">
        <v>63</v>
      </c>
      <c r="G470" s="64">
        <v>0.1</v>
      </c>
      <c r="H470" s="64">
        <v>0.4</v>
      </c>
      <c r="I470" s="64">
        <v>0.05</v>
      </c>
      <c r="J470" s="64">
        <v>0.57894736842105265</v>
      </c>
      <c r="K470" s="64">
        <v>0.97545454545454546</v>
      </c>
      <c r="L470" s="64">
        <v>5.9096945551128821E-2</v>
      </c>
      <c r="M470" s="27" t="s">
        <v>127</v>
      </c>
      <c r="N470" s="27">
        <v>42</v>
      </c>
      <c r="O470" s="64">
        <v>5.8452344959571613E-2</v>
      </c>
      <c r="P470" s="65">
        <v>0</v>
      </c>
      <c r="Q470" s="2">
        <v>0.1</v>
      </c>
      <c r="R470" s="2">
        <v>0.4</v>
      </c>
      <c r="S470" s="2">
        <v>0.05</v>
      </c>
      <c r="T470" s="2">
        <v>0.57894736842105265</v>
      </c>
      <c r="U470" s="2">
        <v>0.97545454545454546</v>
      </c>
      <c r="V470" s="2">
        <v>5.9096945551128821E-2</v>
      </c>
      <c r="W470" s="66">
        <f t="shared" si="42"/>
        <v>0</v>
      </c>
      <c r="X470" s="66">
        <f t="shared" si="43"/>
        <v>0</v>
      </c>
      <c r="Y470" s="66">
        <f t="shared" si="44"/>
        <v>0</v>
      </c>
      <c r="Z470" s="66">
        <f t="shared" si="45"/>
        <v>0</v>
      </c>
      <c r="AA470" s="66">
        <f t="shared" si="46"/>
        <v>0</v>
      </c>
      <c r="AB470" s="66">
        <f t="shared" si="47"/>
        <v>0</v>
      </c>
    </row>
    <row r="471" spans="1:28" s="1" customFormat="1" ht="10.8" x14ac:dyDescent="0.25">
      <c r="A471" s="27">
        <v>157</v>
      </c>
      <c r="B471" s="27">
        <v>157000</v>
      </c>
      <c r="C471" s="27" t="s">
        <v>6</v>
      </c>
      <c r="D471" s="27" t="s">
        <v>16</v>
      </c>
      <c r="E471" s="27" t="s">
        <v>55</v>
      </c>
      <c r="F471" s="27" t="s">
        <v>63</v>
      </c>
      <c r="G471" s="64">
        <v>0.1</v>
      </c>
      <c r="H471" s="64">
        <v>0.4</v>
      </c>
      <c r="I471" s="64">
        <v>0.1166666666666667</v>
      </c>
      <c r="J471" s="64">
        <v>0.36842105263157893</v>
      </c>
      <c r="K471" s="64">
        <v>0.9828571428571431</v>
      </c>
      <c r="L471" s="64">
        <v>0.17729083665338649</v>
      </c>
      <c r="M471" s="27" t="s">
        <v>127</v>
      </c>
      <c r="N471" s="27">
        <v>42</v>
      </c>
      <c r="O471" s="64">
        <v>5.8452344959571613E-2</v>
      </c>
      <c r="P471" s="65">
        <v>0</v>
      </c>
      <c r="Q471" s="2">
        <v>0.1</v>
      </c>
      <c r="R471" s="2">
        <v>0.4</v>
      </c>
      <c r="S471" s="2">
        <v>0.25</v>
      </c>
      <c r="T471" s="2">
        <v>0.18421052631578949</v>
      </c>
      <c r="U471" s="2">
        <v>0.99142857142857144</v>
      </c>
      <c r="V471" s="2">
        <v>0.35458167330677293</v>
      </c>
      <c r="W471" s="66">
        <f t="shared" si="42"/>
        <v>-0.18421052631578944</v>
      </c>
      <c r="X471" s="66">
        <f t="shared" si="43"/>
        <v>8.5714285714283411E-3</v>
      </c>
      <c r="Y471" s="66">
        <f t="shared" si="44"/>
        <v>0.17729083665338644</v>
      </c>
      <c r="Z471" s="66">
        <f t="shared" si="45"/>
        <v>0</v>
      </c>
      <c r="AA471" s="66">
        <f t="shared" si="46"/>
        <v>0</v>
      </c>
      <c r="AB471" s="66">
        <f t="shared" si="47"/>
        <v>0.1333333333333333</v>
      </c>
    </row>
    <row r="472" spans="1:28" s="1" customFormat="1" ht="10.8" x14ac:dyDescent="0.25">
      <c r="A472" s="27">
        <v>157</v>
      </c>
      <c r="B472" s="27">
        <v>157000</v>
      </c>
      <c r="C472" s="27" t="s">
        <v>6</v>
      </c>
      <c r="D472" s="27" t="s">
        <v>17</v>
      </c>
      <c r="E472" s="27" t="s">
        <v>55</v>
      </c>
      <c r="F472" s="27" t="s">
        <v>63</v>
      </c>
      <c r="G472" s="64">
        <v>0.18888888888888891</v>
      </c>
      <c r="H472" s="64">
        <v>0.4</v>
      </c>
      <c r="I472" s="64">
        <v>0.25</v>
      </c>
      <c r="J472" s="64">
        <v>0.18421052631578949</v>
      </c>
      <c r="K472" s="64">
        <v>0.99142857142857144</v>
      </c>
      <c r="L472" s="64">
        <v>0.35458167330677293</v>
      </c>
      <c r="M472" s="27" t="s">
        <v>127</v>
      </c>
      <c r="N472" s="27">
        <v>42</v>
      </c>
      <c r="O472" s="64">
        <v>5.8452344959571613E-2</v>
      </c>
      <c r="P472" s="65">
        <v>0</v>
      </c>
      <c r="Q472" s="2">
        <v>0.1</v>
      </c>
      <c r="R472" s="2">
        <v>0.4</v>
      </c>
      <c r="S472" s="2">
        <v>0.25</v>
      </c>
      <c r="T472" s="2">
        <v>0.18421052631578949</v>
      </c>
      <c r="U472" s="2">
        <v>0.99142857142857144</v>
      </c>
      <c r="V472" s="2">
        <v>0.35458167330677293</v>
      </c>
      <c r="W472" s="66">
        <f t="shared" si="42"/>
        <v>0</v>
      </c>
      <c r="X472" s="66">
        <f t="shared" si="43"/>
        <v>0</v>
      </c>
      <c r="Y472" s="66">
        <f t="shared" si="44"/>
        <v>0</v>
      </c>
      <c r="Z472" s="66">
        <f t="shared" si="45"/>
        <v>-8.8888888888888906E-2</v>
      </c>
      <c r="AA472" s="66">
        <f t="shared" si="46"/>
        <v>0</v>
      </c>
      <c r="AB472" s="66">
        <f t="shared" si="47"/>
        <v>0</v>
      </c>
    </row>
    <row r="473" spans="1:28" s="1" customFormat="1" ht="10.8" x14ac:dyDescent="0.25">
      <c r="A473" s="27">
        <v>158</v>
      </c>
      <c r="B473" s="27">
        <v>158000</v>
      </c>
      <c r="C473" s="27" t="s">
        <v>6</v>
      </c>
      <c r="D473" s="27" t="s">
        <v>7</v>
      </c>
      <c r="E473" s="27" t="s">
        <v>55</v>
      </c>
      <c r="F473" s="27" t="s">
        <v>63</v>
      </c>
      <c r="G473" s="64">
        <v>0.1</v>
      </c>
      <c r="H473" s="64">
        <v>0.4</v>
      </c>
      <c r="I473" s="64">
        <v>0.05</v>
      </c>
      <c r="J473" s="64">
        <v>0.63157894736842102</v>
      </c>
      <c r="K473" s="64">
        <v>0.90375000000000016</v>
      </c>
      <c r="L473" s="64">
        <v>0.1048733636881047</v>
      </c>
      <c r="M473" s="27" t="s">
        <v>127</v>
      </c>
      <c r="N473" s="27">
        <v>43</v>
      </c>
      <c r="O473" s="64">
        <v>5.8448379784452248E-2</v>
      </c>
      <c r="P473" s="65">
        <v>0</v>
      </c>
      <c r="Q473" s="2">
        <v>0.1</v>
      </c>
      <c r="R473" s="2">
        <v>0.4</v>
      </c>
      <c r="S473" s="2">
        <v>0.05</v>
      </c>
      <c r="T473" s="2">
        <v>0.63157894736842102</v>
      </c>
      <c r="U473" s="2">
        <v>0.90375000000000016</v>
      </c>
      <c r="V473" s="2">
        <v>0.1048733636881047</v>
      </c>
      <c r="W473" s="66">
        <f t="shared" si="42"/>
        <v>0</v>
      </c>
      <c r="X473" s="66">
        <f t="shared" si="43"/>
        <v>0</v>
      </c>
      <c r="Y473" s="66">
        <f t="shared" si="44"/>
        <v>0</v>
      </c>
      <c r="Z473" s="66">
        <f t="shared" si="45"/>
        <v>0</v>
      </c>
      <c r="AA473" s="66">
        <f t="shared" si="46"/>
        <v>0</v>
      </c>
      <c r="AB473" s="66">
        <f t="shared" si="47"/>
        <v>0</v>
      </c>
    </row>
    <row r="474" spans="1:28" s="1" customFormat="1" ht="10.8" x14ac:dyDescent="0.25">
      <c r="A474" s="27">
        <v>158</v>
      </c>
      <c r="B474" s="27">
        <v>158000</v>
      </c>
      <c r="C474" s="27" t="s">
        <v>6</v>
      </c>
      <c r="D474" s="27" t="s">
        <v>16</v>
      </c>
      <c r="E474" s="27" t="s">
        <v>55</v>
      </c>
      <c r="F474" s="27" t="s">
        <v>63</v>
      </c>
      <c r="G474" s="64">
        <v>0.1</v>
      </c>
      <c r="H474" s="64">
        <v>0.4</v>
      </c>
      <c r="I474" s="64">
        <v>0.1166666666666667</v>
      </c>
      <c r="J474" s="64">
        <v>0.42105263157894729</v>
      </c>
      <c r="K474" s="64">
        <v>0.87500000000000011</v>
      </c>
      <c r="L474" s="64">
        <v>0.21791992084571771</v>
      </c>
      <c r="M474" s="27" t="s">
        <v>127</v>
      </c>
      <c r="N474" s="27">
        <v>43</v>
      </c>
      <c r="O474" s="64">
        <v>5.8448379784452248E-2</v>
      </c>
      <c r="P474" s="65">
        <v>0</v>
      </c>
      <c r="Q474" s="2">
        <v>0.1</v>
      </c>
      <c r="R474" s="2">
        <v>0.4</v>
      </c>
      <c r="S474" s="2">
        <v>0.25</v>
      </c>
      <c r="T474" s="2">
        <v>0.23684210526315791</v>
      </c>
      <c r="U474" s="2">
        <v>0.79666666666666663</v>
      </c>
      <c r="V474" s="2">
        <v>0.36705677290836652</v>
      </c>
      <c r="W474" s="66">
        <f t="shared" si="42"/>
        <v>-0.18421052631578938</v>
      </c>
      <c r="X474" s="66">
        <f t="shared" si="43"/>
        <v>-7.8333333333333477E-2</v>
      </c>
      <c r="Y474" s="66">
        <f t="shared" si="44"/>
        <v>0.14913685206264882</v>
      </c>
      <c r="Z474" s="66">
        <f t="shared" si="45"/>
        <v>0</v>
      </c>
      <c r="AA474" s="66">
        <f t="shared" si="46"/>
        <v>0</v>
      </c>
      <c r="AB474" s="66">
        <f t="shared" si="47"/>
        <v>0.1333333333333333</v>
      </c>
    </row>
    <row r="475" spans="1:28" s="1" customFormat="1" ht="10.8" x14ac:dyDescent="0.25">
      <c r="A475" s="27">
        <v>158</v>
      </c>
      <c r="B475" s="27">
        <v>158000</v>
      </c>
      <c r="C475" s="27" t="s">
        <v>6</v>
      </c>
      <c r="D475" s="27" t="s">
        <v>17</v>
      </c>
      <c r="E475" s="27" t="s">
        <v>55</v>
      </c>
      <c r="F475" s="27" t="s">
        <v>63</v>
      </c>
      <c r="G475" s="64">
        <v>0.18888888888888891</v>
      </c>
      <c r="H475" s="64">
        <v>0.4</v>
      </c>
      <c r="I475" s="64">
        <v>0.25</v>
      </c>
      <c r="J475" s="64">
        <v>0.18421052631578949</v>
      </c>
      <c r="K475" s="64">
        <v>0.99142857142857144</v>
      </c>
      <c r="L475" s="64">
        <v>0.34661354581673309</v>
      </c>
      <c r="M475" s="27" t="s">
        <v>127</v>
      </c>
      <c r="N475" s="27">
        <v>43</v>
      </c>
      <c r="O475" s="64">
        <v>5.8448379784452248E-2</v>
      </c>
      <c r="P475" s="65">
        <v>0</v>
      </c>
      <c r="Q475" s="2">
        <v>0.18888888888888891</v>
      </c>
      <c r="R475" s="2">
        <v>0.4</v>
      </c>
      <c r="S475" s="2">
        <v>0.25</v>
      </c>
      <c r="T475" s="2">
        <v>0.18421052631578949</v>
      </c>
      <c r="U475" s="2">
        <v>0.99142857142857144</v>
      </c>
      <c r="V475" s="2">
        <v>0.34661354581673309</v>
      </c>
      <c r="W475" s="66">
        <f t="shared" si="42"/>
        <v>0</v>
      </c>
      <c r="X475" s="66">
        <f t="shared" si="43"/>
        <v>0</v>
      </c>
      <c r="Y475" s="66">
        <f t="shared" si="44"/>
        <v>0</v>
      </c>
      <c r="Z475" s="66">
        <f t="shared" si="45"/>
        <v>0</v>
      </c>
      <c r="AA475" s="66">
        <f t="shared" si="46"/>
        <v>0</v>
      </c>
      <c r="AB475" s="66">
        <f t="shared" si="47"/>
        <v>0</v>
      </c>
    </row>
    <row r="476" spans="1:28" s="1" customFormat="1" ht="10.8" x14ac:dyDescent="0.25">
      <c r="A476" s="27">
        <v>159</v>
      </c>
      <c r="B476" s="27">
        <v>159000</v>
      </c>
      <c r="C476" s="27" t="s">
        <v>6</v>
      </c>
      <c r="D476" s="27" t="s">
        <v>7</v>
      </c>
      <c r="E476" s="27" t="s">
        <v>55</v>
      </c>
      <c r="F476" s="27" t="s">
        <v>63</v>
      </c>
      <c r="G476" s="64">
        <v>0.1</v>
      </c>
      <c r="H476" s="64">
        <v>0.4</v>
      </c>
      <c r="I476" s="64">
        <v>0.05</v>
      </c>
      <c r="J476" s="64">
        <v>0.73684210526315785</v>
      </c>
      <c r="K476" s="64">
        <v>0.79892857142857132</v>
      </c>
      <c r="L476" s="64">
        <v>0.12855699241880431</v>
      </c>
      <c r="M476" s="27" t="s">
        <v>90</v>
      </c>
      <c r="N476" s="27">
        <v>44</v>
      </c>
      <c r="O476" s="64">
        <v>8.0033730608767603E-2</v>
      </c>
      <c r="P476" s="65">
        <v>0</v>
      </c>
      <c r="Q476" s="2">
        <v>0.1</v>
      </c>
      <c r="R476" s="2">
        <v>0.4</v>
      </c>
      <c r="S476" s="2">
        <v>0.05</v>
      </c>
      <c r="T476" s="2">
        <v>0.73684210526315785</v>
      </c>
      <c r="U476" s="2">
        <v>0.79892857142857132</v>
      </c>
      <c r="V476" s="2">
        <v>0.12855699241880431</v>
      </c>
      <c r="W476" s="66">
        <f t="shared" si="42"/>
        <v>0</v>
      </c>
      <c r="X476" s="66">
        <f t="shared" si="43"/>
        <v>0</v>
      </c>
      <c r="Y476" s="66">
        <f t="shared" si="44"/>
        <v>0</v>
      </c>
      <c r="Z476" s="66">
        <f t="shared" si="45"/>
        <v>0</v>
      </c>
      <c r="AA476" s="66">
        <f t="shared" si="46"/>
        <v>0</v>
      </c>
      <c r="AB476" s="66">
        <f t="shared" si="47"/>
        <v>0</v>
      </c>
    </row>
    <row r="477" spans="1:28" s="1" customFormat="1" ht="10.8" x14ac:dyDescent="0.25">
      <c r="A477" s="27">
        <v>159</v>
      </c>
      <c r="B477" s="27">
        <v>159000</v>
      </c>
      <c r="C477" s="27" t="s">
        <v>6</v>
      </c>
      <c r="D477" s="27" t="s">
        <v>16</v>
      </c>
      <c r="E477" s="27" t="s">
        <v>55</v>
      </c>
      <c r="F477" s="27" t="s">
        <v>63</v>
      </c>
      <c r="G477" s="64">
        <v>0.1</v>
      </c>
      <c r="H477" s="64">
        <v>0.4</v>
      </c>
      <c r="I477" s="64">
        <v>0.1166666666666667</v>
      </c>
      <c r="J477" s="64">
        <v>0.55263157894736847</v>
      </c>
      <c r="K477" s="64">
        <v>0.74476190476190507</v>
      </c>
      <c r="L477" s="64">
        <v>0.31411696036393222</v>
      </c>
      <c r="M477" s="27" t="s">
        <v>90</v>
      </c>
      <c r="N477" s="27">
        <v>44</v>
      </c>
      <c r="O477" s="64">
        <v>8.0033730608767603E-2</v>
      </c>
      <c r="P477" s="65">
        <v>0</v>
      </c>
      <c r="Q477" s="2">
        <v>0.1</v>
      </c>
      <c r="R477" s="2">
        <v>0.4</v>
      </c>
      <c r="S477" s="2">
        <v>0.25</v>
      </c>
      <c r="T477" s="2">
        <v>0.34210526315789469</v>
      </c>
      <c r="U477" s="2">
        <v>0.60384615384615392</v>
      </c>
      <c r="V477" s="2">
        <v>0.39332610386854949</v>
      </c>
      <c r="W477" s="66">
        <f t="shared" si="42"/>
        <v>-0.21052631578947378</v>
      </c>
      <c r="X477" s="66">
        <f t="shared" si="43"/>
        <v>-0.14091575091575115</v>
      </c>
      <c r="Y477" s="66">
        <f t="shared" si="44"/>
        <v>7.9209143504617274E-2</v>
      </c>
      <c r="Z477" s="66">
        <f t="shared" si="45"/>
        <v>0</v>
      </c>
      <c r="AA477" s="66">
        <f t="shared" si="46"/>
        <v>0</v>
      </c>
      <c r="AB477" s="66">
        <f t="shared" si="47"/>
        <v>0.1333333333333333</v>
      </c>
    </row>
    <row r="478" spans="1:28" s="1" customFormat="1" ht="10.8" x14ac:dyDescent="0.25">
      <c r="A478" s="27">
        <v>159</v>
      </c>
      <c r="B478" s="27">
        <v>159000</v>
      </c>
      <c r="C478" s="27" t="s">
        <v>6</v>
      </c>
      <c r="D478" s="27" t="s">
        <v>17</v>
      </c>
      <c r="E478" s="27" t="s">
        <v>55</v>
      </c>
      <c r="F478" s="27" t="s">
        <v>63</v>
      </c>
      <c r="G478" s="64">
        <v>0.18888888888888891</v>
      </c>
      <c r="H478" s="64">
        <v>0.4</v>
      </c>
      <c r="I478" s="64">
        <v>0.25</v>
      </c>
      <c r="J478" s="64">
        <v>0.2105263157894737</v>
      </c>
      <c r="K478" s="64">
        <v>0.89875000000000005</v>
      </c>
      <c r="L478" s="64">
        <v>0.36653386454183268</v>
      </c>
      <c r="M478" s="27" t="s">
        <v>90</v>
      </c>
      <c r="N478" s="27">
        <v>44</v>
      </c>
      <c r="O478" s="64">
        <v>8.0033730608767603E-2</v>
      </c>
      <c r="P478" s="65">
        <v>0</v>
      </c>
      <c r="Q478" s="2">
        <v>0.27777777777777779</v>
      </c>
      <c r="R478" s="2">
        <v>0.4</v>
      </c>
      <c r="S478" s="2">
        <v>0.25</v>
      </c>
      <c r="T478" s="2">
        <v>0.18421052631578949</v>
      </c>
      <c r="U478" s="2">
        <v>0.99142857142857144</v>
      </c>
      <c r="V478" s="2">
        <v>0.36653386454183268</v>
      </c>
      <c r="W478" s="66">
        <f t="shared" si="42"/>
        <v>-2.6315789473684209E-2</v>
      </c>
      <c r="X478" s="66">
        <f t="shared" si="43"/>
        <v>9.2678571428571388E-2</v>
      </c>
      <c r="Y478" s="66">
        <f t="shared" si="44"/>
        <v>0</v>
      </c>
      <c r="Z478" s="66">
        <f t="shared" si="45"/>
        <v>8.8888888888888878E-2</v>
      </c>
      <c r="AA478" s="66">
        <f t="shared" si="46"/>
        <v>0</v>
      </c>
      <c r="AB478" s="66">
        <f t="shared" si="47"/>
        <v>0</v>
      </c>
    </row>
    <row r="479" spans="1:28" s="1" customFormat="1" ht="10.8" x14ac:dyDescent="0.25">
      <c r="A479" s="27">
        <v>160</v>
      </c>
      <c r="B479" s="27">
        <v>160000</v>
      </c>
      <c r="C479" s="27" t="s">
        <v>6</v>
      </c>
      <c r="D479" s="27" t="s">
        <v>7</v>
      </c>
      <c r="E479" s="27" t="s">
        <v>55</v>
      </c>
      <c r="F479" s="27" t="s">
        <v>63</v>
      </c>
      <c r="G479" s="64">
        <v>0.1</v>
      </c>
      <c r="H479" s="64">
        <v>0.4</v>
      </c>
      <c r="I479" s="64">
        <v>0.05</v>
      </c>
      <c r="J479" s="64">
        <v>0.68421052631578949</v>
      </c>
      <c r="K479" s="64">
        <v>0.84884615384615369</v>
      </c>
      <c r="L479" s="64">
        <v>0.17736571250738531</v>
      </c>
      <c r="M479" s="27" t="s">
        <v>99</v>
      </c>
      <c r="N479" s="27">
        <v>45</v>
      </c>
      <c r="O479" s="64">
        <v>7.7161199971578179E-2</v>
      </c>
      <c r="P479" s="65">
        <v>0</v>
      </c>
      <c r="Q479" s="2">
        <v>0.1</v>
      </c>
      <c r="R479" s="2">
        <v>0.4</v>
      </c>
      <c r="S479" s="2">
        <v>0.05</v>
      </c>
      <c r="T479" s="2">
        <v>0.68421052631578949</v>
      </c>
      <c r="U479" s="2">
        <v>0.84884615384615369</v>
      </c>
      <c r="V479" s="2">
        <v>0.17736571250738531</v>
      </c>
      <c r="W479" s="66">
        <f t="shared" si="42"/>
        <v>0</v>
      </c>
      <c r="X479" s="66">
        <f t="shared" si="43"/>
        <v>0</v>
      </c>
      <c r="Y479" s="66">
        <f t="shared" si="44"/>
        <v>0</v>
      </c>
      <c r="Z479" s="66">
        <f t="shared" si="45"/>
        <v>0</v>
      </c>
      <c r="AA479" s="66">
        <f t="shared" si="46"/>
        <v>0</v>
      </c>
      <c r="AB479" s="66">
        <f t="shared" si="47"/>
        <v>0</v>
      </c>
    </row>
    <row r="480" spans="1:28" s="1" customFormat="1" ht="10.8" x14ac:dyDescent="0.25">
      <c r="A480" s="27">
        <v>160</v>
      </c>
      <c r="B480" s="27">
        <v>160000</v>
      </c>
      <c r="C480" s="27" t="s">
        <v>6</v>
      </c>
      <c r="D480" s="27" t="s">
        <v>16</v>
      </c>
      <c r="E480" s="27" t="s">
        <v>55</v>
      </c>
      <c r="F480" s="27" t="s">
        <v>63</v>
      </c>
      <c r="G480" s="64">
        <v>0.1</v>
      </c>
      <c r="H480" s="64">
        <v>0.4</v>
      </c>
      <c r="I480" s="64">
        <v>0.1166666666666667</v>
      </c>
      <c r="J480" s="64">
        <v>0.5</v>
      </c>
      <c r="K480" s="64">
        <v>0.80736842105263174</v>
      </c>
      <c r="L480" s="64">
        <v>0.2364876166765138</v>
      </c>
      <c r="M480" s="27" t="s">
        <v>99</v>
      </c>
      <c r="N480" s="27">
        <v>45</v>
      </c>
      <c r="O480" s="64">
        <v>7.7161199971578179E-2</v>
      </c>
      <c r="P480" s="65">
        <v>0</v>
      </c>
      <c r="Q480" s="2">
        <v>0.1</v>
      </c>
      <c r="R480" s="2">
        <v>0.4</v>
      </c>
      <c r="S480" s="2">
        <v>0.18333333333333329</v>
      </c>
      <c r="T480" s="2">
        <v>0.31578947368421051</v>
      </c>
      <c r="U480" s="2">
        <v>0.71083333333333343</v>
      </c>
      <c r="V480" s="2">
        <v>0.53393860988775477</v>
      </c>
      <c r="W480" s="66">
        <f t="shared" si="42"/>
        <v>-0.18421052631578949</v>
      </c>
      <c r="X480" s="66">
        <f t="shared" si="43"/>
        <v>-9.6535087719298307E-2</v>
      </c>
      <c r="Y480" s="66">
        <f t="shared" si="44"/>
        <v>0.29745099321124097</v>
      </c>
      <c r="Z480" s="66">
        <f t="shared" si="45"/>
        <v>0</v>
      </c>
      <c r="AA480" s="66">
        <f t="shared" si="46"/>
        <v>0</v>
      </c>
      <c r="AB480" s="66">
        <f t="shared" si="47"/>
        <v>6.6666666666666596E-2</v>
      </c>
    </row>
    <row r="481" spans="1:28" s="1" customFormat="1" ht="10.8" x14ac:dyDescent="0.25">
      <c r="A481" s="27">
        <v>160</v>
      </c>
      <c r="B481" s="27">
        <v>160000</v>
      </c>
      <c r="C481" s="27" t="s">
        <v>6</v>
      </c>
      <c r="D481" s="27" t="s">
        <v>17</v>
      </c>
      <c r="E481" s="27" t="s">
        <v>55</v>
      </c>
      <c r="F481" s="27" t="s">
        <v>63</v>
      </c>
      <c r="G481" s="64">
        <v>0.18888888888888891</v>
      </c>
      <c r="H481" s="64">
        <v>0.4</v>
      </c>
      <c r="I481" s="64">
        <v>0.25</v>
      </c>
      <c r="J481" s="64">
        <v>0.2105263157894737</v>
      </c>
      <c r="K481" s="64">
        <v>0.99125000000000008</v>
      </c>
      <c r="L481" s="64">
        <v>0.38247011952191229</v>
      </c>
      <c r="M481" s="27" t="s">
        <v>99</v>
      </c>
      <c r="N481" s="27">
        <v>45</v>
      </c>
      <c r="O481" s="64">
        <v>7.7161199971578179E-2</v>
      </c>
      <c r="P481" s="65">
        <v>0</v>
      </c>
      <c r="Q481" s="2">
        <v>0.18888888888888891</v>
      </c>
      <c r="R481" s="2">
        <v>0.4</v>
      </c>
      <c r="S481" s="2">
        <v>0.18333333333333329</v>
      </c>
      <c r="T481" s="2">
        <v>0.2105263157894737</v>
      </c>
      <c r="U481" s="2">
        <v>0.99125000000000008</v>
      </c>
      <c r="V481" s="2">
        <v>0.38247011952191229</v>
      </c>
      <c r="W481" s="66">
        <f t="shared" si="42"/>
        <v>0</v>
      </c>
      <c r="X481" s="66">
        <f t="shared" si="43"/>
        <v>0</v>
      </c>
      <c r="Y481" s="66">
        <f t="shared" si="44"/>
        <v>0</v>
      </c>
      <c r="Z481" s="66">
        <f t="shared" si="45"/>
        <v>0</v>
      </c>
      <c r="AA481" s="66">
        <f t="shared" si="46"/>
        <v>0</v>
      </c>
      <c r="AB481" s="66">
        <f t="shared" si="47"/>
        <v>-6.6666666666666707E-2</v>
      </c>
    </row>
    <row r="482" spans="1:28" s="1" customFormat="1" ht="10.8" x14ac:dyDescent="0.25">
      <c r="A482" s="27">
        <v>161</v>
      </c>
      <c r="B482" s="27">
        <v>161000</v>
      </c>
      <c r="C482" s="27" t="s">
        <v>6</v>
      </c>
      <c r="D482" s="27" t="s">
        <v>7</v>
      </c>
      <c r="E482" s="27" t="s">
        <v>55</v>
      </c>
      <c r="F482" s="27" t="s">
        <v>63</v>
      </c>
      <c r="G482" s="64">
        <v>0.1</v>
      </c>
      <c r="H482" s="64">
        <v>0.4</v>
      </c>
      <c r="I482" s="64">
        <v>0.05</v>
      </c>
      <c r="J482" s="64">
        <v>0.60526315789473684</v>
      </c>
      <c r="K482" s="64">
        <v>0.94086956521739129</v>
      </c>
      <c r="L482" s="64">
        <v>5.5112881806108897E-2</v>
      </c>
      <c r="M482" s="27" t="s">
        <v>128</v>
      </c>
      <c r="N482" s="27">
        <v>46</v>
      </c>
      <c r="O482" s="64">
        <v>6.0693611375487518E-2</v>
      </c>
      <c r="P482" s="65">
        <v>0</v>
      </c>
      <c r="Q482" s="2">
        <v>0.1</v>
      </c>
      <c r="R482" s="2">
        <v>0.4</v>
      </c>
      <c r="S482" s="2">
        <v>0.05</v>
      </c>
      <c r="T482" s="2">
        <v>0.60526315789473684</v>
      </c>
      <c r="U482" s="2">
        <v>0.94086956521739129</v>
      </c>
      <c r="V482" s="2">
        <v>5.5112881806108897E-2</v>
      </c>
      <c r="W482" s="66">
        <f t="shared" si="42"/>
        <v>0</v>
      </c>
      <c r="X482" s="66">
        <f t="shared" si="43"/>
        <v>0</v>
      </c>
      <c r="Y482" s="66">
        <f t="shared" si="44"/>
        <v>0</v>
      </c>
      <c r="Z482" s="66">
        <f t="shared" si="45"/>
        <v>0</v>
      </c>
      <c r="AA482" s="66">
        <f t="shared" si="46"/>
        <v>0</v>
      </c>
      <c r="AB482" s="66">
        <f t="shared" si="47"/>
        <v>0</v>
      </c>
    </row>
    <row r="483" spans="1:28" s="1" customFormat="1" ht="10.8" x14ac:dyDescent="0.25">
      <c r="A483" s="27">
        <v>161</v>
      </c>
      <c r="B483" s="27">
        <v>161000</v>
      </c>
      <c r="C483" s="27" t="s">
        <v>6</v>
      </c>
      <c r="D483" s="27" t="s">
        <v>16</v>
      </c>
      <c r="E483" s="27" t="s">
        <v>55</v>
      </c>
      <c r="F483" s="27" t="s">
        <v>63</v>
      </c>
      <c r="G483" s="64">
        <v>0.1</v>
      </c>
      <c r="H483" s="64">
        <v>0.4</v>
      </c>
      <c r="I483" s="64">
        <v>0.1166666666666667</v>
      </c>
      <c r="J483" s="64">
        <v>0.39473684210526322</v>
      </c>
      <c r="K483" s="64">
        <v>0.92933333333333346</v>
      </c>
      <c r="L483" s="64">
        <v>8.2669322709163356E-2</v>
      </c>
      <c r="M483" s="27" t="s">
        <v>128</v>
      </c>
      <c r="N483" s="27">
        <v>46</v>
      </c>
      <c r="O483" s="64">
        <v>6.0693611375487518E-2</v>
      </c>
      <c r="P483" s="65">
        <v>0</v>
      </c>
      <c r="Q483" s="2">
        <v>0.1</v>
      </c>
      <c r="R483" s="2">
        <v>0.4</v>
      </c>
      <c r="S483" s="2">
        <v>0.25</v>
      </c>
      <c r="T483" s="2">
        <v>0.23684210526315791</v>
      </c>
      <c r="U483" s="2">
        <v>0.89999999999999991</v>
      </c>
      <c r="V483" s="2">
        <v>0.33067729083665343</v>
      </c>
      <c r="W483" s="66">
        <f t="shared" si="42"/>
        <v>-0.15789473684210531</v>
      </c>
      <c r="X483" s="66">
        <f t="shared" si="43"/>
        <v>-2.9333333333333544E-2</v>
      </c>
      <c r="Y483" s="66">
        <f t="shared" si="44"/>
        <v>0.24800796812749007</v>
      </c>
      <c r="Z483" s="66">
        <f t="shared" si="45"/>
        <v>0</v>
      </c>
      <c r="AA483" s="66">
        <f t="shared" si="46"/>
        <v>0</v>
      </c>
      <c r="AB483" s="66">
        <f t="shared" si="47"/>
        <v>0.1333333333333333</v>
      </c>
    </row>
    <row r="484" spans="1:28" s="1" customFormat="1" ht="10.8" x14ac:dyDescent="0.25">
      <c r="A484" s="27">
        <v>161</v>
      </c>
      <c r="B484" s="27">
        <v>161000</v>
      </c>
      <c r="C484" s="27" t="s">
        <v>6</v>
      </c>
      <c r="D484" s="27" t="s">
        <v>17</v>
      </c>
      <c r="E484" s="27" t="s">
        <v>55</v>
      </c>
      <c r="F484" s="27" t="s">
        <v>63</v>
      </c>
      <c r="G484" s="64">
        <v>0.18888888888888891</v>
      </c>
      <c r="H484" s="64">
        <v>0.4</v>
      </c>
      <c r="I484" s="64">
        <v>0.25</v>
      </c>
      <c r="J484" s="64">
        <v>0.2105263157894737</v>
      </c>
      <c r="K484" s="64">
        <v>0.99125000000000008</v>
      </c>
      <c r="L484" s="64">
        <v>0.33067729083665343</v>
      </c>
      <c r="M484" s="27" t="s">
        <v>128</v>
      </c>
      <c r="N484" s="27">
        <v>46</v>
      </c>
      <c r="O484" s="64">
        <v>6.0693611375487518E-2</v>
      </c>
      <c r="P484" s="65">
        <v>0</v>
      </c>
      <c r="Q484" s="2">
        <v>0.18888888888888891</v>
      </c>
      <c r="R484" s="2">
        <v>0.4</v>
      </c>
      <c r="S484" s="2">
        <v>0.25</v>
      </c>
      <c r="T484" s="2">
        <v>0.2105263157894737</v>
      </c>
      <c r="U484" s="2">
        <v>0.99125000000000008</v>
      </c>
      <c r="V484" s="2">
        <v>0.33067729083665343</v>
      </c>
      <c r="W484" s="66">
        <f t="shared" si="42"/>
        <v>0</v>
      </c>
      <c r="X484" s="66">
        <f t="shared" si="43"/>
        <v>0</v>
      </c>
      <c r="Y484" s="66">
        <f t="shared" si="44"/>
        <v>0</v>
      </c>
      <c r="Z484" s="66">
        <f t="shared" si="45"/>
        <v>0</v>
      </c>
      <c r="AA484" s="66">
        <f t="shared" si="46"/>
        <v>0</v>
      </c>
      <c r="AB484" s="66">
        <f t="shared" si="47"/>
        <v>0</v>
      </c>
    </row>
    <row r="485" spans="1:28" s="1" customFormat="1" ht="10.8" x14ac:dyDescent="0.25">
      <c r="A485" s="27">
        <v>162</v>
      </c>
      <c r="B485" s="27">
        <v>162000</v>
      </c>
      <c r="C485" s="27" t="s">
        <v>6</v>
      </c>
      <c r="D485" s="27" t="s">
        <v>7</v>
      </c>
      <c r="E485" s="27" t="s">
        <v>55</v>
      </c>
      <c r="F485" s="27" t="s">
        <v>63</v>
      </c>
      <c r="G485" s="64">
        <v>0.1</v>
      </c>
      <c r="H485" s="64">
        <v>0.4</v>
      </c>
      <c r="I485" s="64">
        <v>0.05</v>
      </c>
      <c r="J485" s="64">
        <v>0.65789473684210531</v>
      </c>
      <c r="K485" s="64">
        <v>0.87399999999999989</v>
      </c>
      <c r="L485" s="64">
        <v>0.16220003627298099</v>
      </c>
      <c r="M485" s="27" t="s">
        <v>97</v>
      </c>
      <c r="N485" s="27">
        <v>47</v>
      </c>
      <c r="O485" s="64">
        <v>6.4412289159871294E-2</v>
      </c>
      <c r="P485" s="65">
        <v>0</v>
      </c>
      <c r="Q485" s="2">
        <v>0.1</v>
      </c>
      <c r="R485" s="2">
        <v>0.4</v>
      </c>
      <c r="S485" s="2">
        <v>0.05</v>
      </c>
      <c r="T485" s="2">
        <v>0.65789473684210531</v>
      </c>
      <c r="U485" s="2">
        <v>0.87399999999999989</v>
      </c>
      <c r="V485" s="2">
        <v>0.16220003627298099</v>
      </c>
      <c r="W485" s="66">
        <f t="shared" si="42"/>
        <v>0</v>
      </c>
      <c r="X485" s="66">
        <f t="shared" si="43"/>
        <v>0</v>
      </c>
      <c r="Y485" s="66">
        <f t="shared" si="44"/>
        <v>0</v>
      </c>
      <c r="Z485" s="66">
        <f t="shared" si="45"/>
        <v>0</v>
      </c>
      <c r="AA485" s="66">
        <f t="shared" si="46"/>
        <v>0</v>
      </c>
      <c r="AB485" s="66">
        <f t="shared" si="47"/>
        <v>0</v>
      </c>
    </row>
    <row r="486" spans="1:28" s="1" customFormat="1" ht="10.8" x14ac:dyDescent="0.25">
      <c r="A486" s="27">
        <v>162</v>
      </c>
      <c r="B486" s="27">
        <v>162000</v>
      </c>
      <c r="C486" s="27" t="s">
        <v>6</v>
      </c>
      <c r="D486" s="27" t="s">
        <v>16</v>
      </c>
      <c r="E486" s="27" t="s">
        <v>55</v>
      </c>
      <c r="F486" s="27" t="s">
        <v>63</v>
      </c>
      <c r="G486" s="64">
        <v>0.1</v>
      </c>
      <c r="H486" s="64">
        <v>0.4</v>
      </c>
      <c r="I486" s="64">
        <v>0.1166666666666667</v>
      </c>
      <c r="J486" s="64">
        <v>0.42105263157894729</v>
      </c>
      <c r="K486" s="64">
        <v>0.82437500000000019</v>
      </c>
      <c r="L486" s="64">
        <v>0.32440007254596198</v>
      </c>
      <c r="M486" s="27" t="s">
        <v>97</v>
      </c>
      <c r="N486" s="27">
        <v>47</v>
      </c>
      <c r="O486" s="64">
        <v>6.4412289159871294E-2</v>
      </c>
      <c r="P486" s="65">
        <v>0</v>
      </c>
      <c r="Q486" s="2">
        <v>0.1</v>
      </c>
      <c r="R486" s="2">
        <v>0.4</v>
      </c>
      <c r="S486" s="2">
        <v>0.25</v>
      </c>
      <c r="T486" s="2">
        <v>0.28947368421052633</v>
      </c>
      <c r="U486" s="2">
        <v>0.75636363636363635</v>
      </c>
      <c r="V486" s="2">
        <v>0.4325334300612827</v>
      </c>
      <c r="W486" s="66">
        <f t="shared" si="42"/>
        <v>-0.13157894736842096</v>
      </c>
      <c r="X486" s="66">
        <f t="shared" si="43"/>
        <v>-6.8011363636363842E-2</v>
      </c>
      <c r="Y486" s="66">
        <f t="shared" si="44"/>
        <v>0.10813335751532072</v>
      </c>
      <c r="Z486" s="66">
        <f t="shared" si="45"/>
        <v>0</v>
      </c>
      <c r="AA486" s="66">
        <f t="shared" si="46"/>
        <v>0</v>
      </c>
      <c r="AB486" s="66">
        <f t="shared" si="47"/>
        <v>0.1333333333333333</v>
      </c>
    </row>
    <row r="487" spans="1:28" s="1" customFormat="1" ht="10.8" x14ac:dyDescent="0.25">
      <c r="A487" s="27">
        <v>162</v>
      </c>
      <c r="B487" s="27">
        <v>162000</v>
      </c>
      <c r="C487" s="27" t="s">
        <v>6</v>
      </c>
      <c r="D487" s="27" t="s">
        <v>17</v>
      </c>
      <c r="E487" s="27" t="s">
        <v>55</v>
      </c>
      <c r="F487" s="27" t="s">
        <v>63</v>
      </c>
      <c r="G487" s="64">
        <v>0.18888888888888891</v>
      </c>
      <c r="H487" s="64">
        <v>0.4</v>
      </c>
      <c r="I487" s="64">
        <v>0.25</v>
      </c>
      <c r="J487" s="64">
        <v>0.2105263157894737</v>
      </c>
      <c r="K487" s="64">
        <v>0.99125000000000008</v>
      </c>
      <c r="L487" s="64">
        <v>0.32270916334661359</v>
      </c>
      <c r="M487" s="27" t="s">
        <v>97</v>
      </c>
      <c r="N487" s="27">
        <v>47</v>
      </c>
      <c r="O487" s="64">
        <v>6.4412289159871294E-2</v>
      </c>
      <c r="P487" s="65">
        <v>0</v>
      </c>
      <c r="Q487" s="2">
        <v>0.18888888888888891</v>
      </c>
      <c r="R487" s="2">
        <v>0.4</v>
      </c>
      <c r="S487" s="2">
        <v>0.25</v>
      </c>
      <c r="T487" s="2">
        <v>0.2105263157894737</v>
      </c>
      <c r="U487" s="2">
        <v>0.99125000000000008</v>
      </c>
      <c r="V487" s="2">
        <v>0.32270916334661359</v>
      </c>
      <c r="W487" s="66">
        <f t="shared" si="42"/>
        <v>0</v>
      </c>
      <c r="X487" s="66">
        <f t="shared" si="43"/>
        <v>0</v>
      </c>
      <c r="Y487" s="66">
        <f t="shared" si="44"/>
        <v>0</v>
      </c>
      <c r="Z487" s="66">
        <f t="shared" si="45"/>
        <v>0</v>
      </c>
      <c r="AA487" s="66">
        <f t="shared" si="46"/>
        <v>0</v>
      </c>
      <c r="AB487" s="66">
        <f t="shared" si="47"/>
        <v>0</v>
      </c>
    </row>
    <row r="488" spans="1:28" s="1" customFormat="1" ht="10.8" x14ac:dyDescent="0.25">
      <c r="A488" s="27">
        <v>163</v>
      </c>
      <c r="B488" s="27">
        <v>163000</v>
      </c>
      <c r="C488" s="27" t="s">
        <v>6</v>
      </c>
      <c r="D488" s="27" t="s">
        <v>7</v>
      </c>
      <c r="E488" s="27" t="s">
        <v>55</v>
      </c>
      <c r="F488" s="27" t="s">
        <v>63</v>
      </c>
      <c r="G488" s="64">
        <v>0.1</v>
      </c>
      <c r="H488" s="64">
        <v>0.4</v>
      </c>
      <c r="I488" s="64">
        <v>0.05</v>
      </c>
      <c r="J488" s="64">
        <v>0.65789473684210531</v>
      </c>
      <c r="K488" s="64">
        <v>0.87119999999999986</v>
      </c>
      <c r="L488" s="64">
        <v>0.1011420528322978</v>
      </c>
      <c r="M488" s="27" t="s">
        <v>127</v>
      </c>
      <c r="N488" s="27">
        <v>48</v>
      </c>
      <c r="O488" s="64">
        <v>5.7527054778686568E-2</v>
      </c>
      <c r="P488" s="65">
        <v>0</v>
      </c>
      <c r="Q488" s="2">
        <v>0.1</v>
      </c>
      <c r="R488" s="2">
        <v>0.4</v>
      </c>
      <c r="S488" s="2">
        <v>0.05</v>
      </c>
      <c r="T488" s="2">
        <v>0.65789473684210531</v>
      </c>
      <c r="U488" s="2">
        <v>0.87119999999999986</v>
      </c>
      <c r="V488" s="2">
        <v>0.1011420528322978</v>
      </c>
      <c r="W488" s="66">
        <f t="shared" si="42"/>
        <v>0</v>
      </c>
      <c r="X488" s="66">
        <f t="shared" si="43"/>
        <v>0</v>
      </c>
      <c r="Y488" s="66">
        <f t="shared" si="44"/>
        <v>0</v>
      </c>
      <c r="Z488" s="66">
        <f t="shared" si="45"/>
        <v>0</v>
      </c>
      <c r="AA488" s="66">
        <f t="shared" si="46"/>
        <v>0</v>
      </c>
      <c r="AB488" s="66">
        <f t="shared" si="47"/>
        <v>0</v>
      </c>
    </row>
    <row r="489" spans="1:28" s="1" customFormat="1" ht="10.8" x14ac:dyDescent="0.25">
      <c r="A489" s="27">
        <v>163</v>
      </c>
      <c r="B489" s="27">
        <v>163000</v>
      </c>
      <c r="C489" s="27" t="s">
        <v>6</v>
      </c>
      <c r="D489" s="27" t="s">
        <v>16</v>
      </c>
      <c r="E489" s="27" t="s">
        <v>55</v>
      </c>
      <c r="F489" s="27" t="s">
        <v>63</v>
      </c>
      <c r="G489" s="64">
        <v>0.1</v>
      </c>
      <c r="H489" s="64">
        <v>0.4</v>
      </c>
      <c r="I489" s="64">
        <v>0.1166666666666667</v>
      </c>
      <c r="J489" s="64">
        <v>0.47368421052631582</v>
      </c>
      <c r="K489" s="64">
        <v>0.83722222222222231</v>
      </c>
      <c r="L489" s="64">
        <v>0.24434314765918619</v>
      </c>
      <c r="M489" s="27" t="s">
        <v>127</v>
      </c>
      <c r="N489" s="27">
        <v>48</v>
      </c>
      <c r="O489" s="64">
        <v>5.7527054778686568E-2</v>
      </c>
      <c r="P489" s="65">
        <v>0</v>
      </c>
      <c r="Q489" s="2">
        <v>0.1</v>
      </c>
      <c r="R489" s="2">
        <v>0.4</v>
      </c>
      <c r="S489" s="2">
        <v>0.25</v>
      </c>
      <c r="T489" s="2">
        <v>0.28947368421052633</v>
      </c>
      <c r="U489" s="2">
        <v>0.75090909090909108</v>
      </c>
      <c r="V489" s="2">
        <v>0.35399718491304238</v>
      </c>
      <c r="W489" s="66">
        <f t="shared" si="42"/>
        <v>-0.18421052631578949</v>
      </c>
      <c r="X489" s="66">
        <f t="shared" si="43"/>
        <v>-8.6313131313131231E-2</v>
      </c>
      <c r="Y489" s="66">
        <f t="shared" si="44"/>
        <v>0.1096540372538562</v>
      </c>
      <c r="Z489" s="66">
        <f t="shared" si="45"/>
        <v>0</v>
      </c>
      <c r="AA489" s="66">
        <f t="shared" si="46"/>
        <v>0</v>
      </c>
      <c r="AB489" s="66">
        <f t="shared" si="47"/>
        <v>0.1333333333333333</v>
      </c>
    </row>
    <row r="490" spans="1:28" s="1" customFormat="1" ht="10.8" x14ac:dyDescent="0.25">
      <c r="A490" s="27">
        <v>163</v>
      </c>
      <c r="B490" s="27">
        <v>163000</v>
      </c>
      <c r="C490" s="27" t="s">
        <v>6</v>
      </c>
      <c r="D490" s="27" t="s">
        <v>17</v>
      </c>
      <c r="E490" s="27" t="s">
        <v>55</v>
      </c>
      <c r="F490" s="27" t="s">
        <v>63</v>
      </c>
      <c r="G490" s="64">
        <v>0.18888888888888891</v>
      </c>
      <c r="H490" s="64">
        <v>0.4</v>
      </c>
      <c r="I490" s="64">
        <v>0.25</v>
      </c>
      <c r="J490" s="64">
        <v>0.2105263157894737</v>
      </c>
      <c r="K490" s="64">
        <v>0.99125000000000008</v>
      </c>
      <c r="L490" s="64">
        <v>0.29482071713147412</v>
      </c>
      <c r="M490" s="27" t="s">
        <v>127</v>
      </c>
      <c r="N490" s="27">
        <v>48</v>
      </c>
      <c r="O490" s="64">
        <v>5.7527054778686568E-2</v>
      </c>
      <c r="P490" s="65">
        <v>0</v>
      </c>
      <c r="Q490" s="2">
        <v>0.18888888888888891</v>
      </c>
      <c r="R490" s="2">
        <v>0.4</v>
      </c>
      <c r="S490" s="2">
        <v>0.25</v>
      </c>
      <c r="T490" s="2">
        <v>0.2105263157894737</v>
      </c>
      <c r="U490" s="2">
        <v>0.99125000000000008</v>
      </c>
      <c r="V490" s="2">
        <v>0.29482071713147412</v>
      </c>
      <c r="W490" s="66">
        <f t="shared" si="42"/>
        <v>0</v>
      </c>
      <c r="X490" s="66">
        <f t="shared" si="43"/>
        <v>0</v>
      </c>
      <c r="Y490" s="66">
        <f t="shared" si="44"/>
        <v>0</v>
      </c>
      <c r="Z490" s="66">
        <f t="shared" si="45"/>
        <v>0</v>
      </c>
      <c r="AA490" s="66">
        <f t="shared" si="46"/>
        <v>0</v>
      </c>
      <c r="AB490" s="66">
        <f t="shared" si="47"/>
        <v>0</v>
      </c>
    </row>
    <row r="491" spans="1:28" s="1" customFormat="1" ht="10.8" x14ac:dyDescent="0.25">
      <c r="A491" s="27">
        <v>164</v>
      </c>
      <c r="B491" s="27">
        <v>164000</v>
      </c>
      <c r="C491" s="27" t="s">
        <v>6</v>
      </c>
      <c r="D491" s="27" t="s">
        <v>7</v>
      </c>
      <c r="E491" s="27" t="s">
        <v>55</v>
      </c>
      <c r="F491" s="27" t="s">
        <v>63</v>
      </c>
      <c r="G491" s="64">
        <v>0.1</v>
      </c>
      <c r="H491" s="64">
        <v>0.4</v>
      </c>
      <c r="I491" s="64">
        <v>0.05</v>
      </c>
      <c r="J491" s="64">
        <v>0.68421052631578949</v>
      </c>
      <c r="K491" s="64">
        <v>0.84346153846153826</v>
      </c>
      <c r="L491" s="64">
        <v>0.1525867801025719</v>
      </c>
      <c r="M491" s="27" t="s">
        <v>118</v>
      </c>
      <c r="N491" s="27">
        <v>49</v>
      </c>
      <c r="O491" s="64">
        <v>6.6296492540188351E-2</v>
      </c>
      <c r="P491" s="65">
        <v>0</v>
      </c>
      <c r="Q491" s="2">
        <v>0.1</v>
      </c>
      <c r="R491" s="2">
        <v>0.4</v>
      </c>
      <c r="S491" s="2">
        <v>0.05</v>
      </c>
      <c r="T491" s="2">
        <v>0.68421052631578949</v>
      </c>
      <c r="U491" s="2">
        <v>0.84346153846153826</v>
      </c>
      <c r="V491" s="2">
        <v>0.1525867801025719</v>
      </c>
      <c r="W491" s="66">
        <f t="shared" si="42"/>
        <v>0</v>
      </c>
      <c r="X491" s="66">
        <f t="shared" si="43"/>
        <v>0</v>
      </c>
      <c r="Y491" s="66">
        <f t="shared" si="44"/>
        <v>0</v>
      </c>
      <c r="Z491" s="66">
        <f t="shared" si="45"/>
        <v>0</v>
      </c>
      <c r="AA491" s="66">
        <f t="shared" si="46"/>
        <v>0</v>
      </c>
      <c r="AB491" s="66">
        <f t="shared" si="47"/>
        <v>0</v>
      </c>
    </row>
    <row r="492" spans="1:28" s="1" customFormat="1" ht="10.8" x14ac:dyDescent="0.25">
      <c r="A492" s="27">
        <v>164</v>
      </c>
      <c r="B492" s="27">
        <v>164000</v>
      </c>
      <c r="C492" s="27" t="s">
        <v>6</v>
      </c>
      <c r="D492" s="27" t="s">
        <v>16</v>
      </c>
      <c r="E492" s="27" t="s">
        <v>55</v>
      </c>
      <c r="F492" s="27" t="s">
        <v>63</v>
      </c>
      <c r="G492" s="64">
        <v>0.1</v>
      </c>
      <c r="H492" s="64">
        <v>0.4</v>
      </c>
      <c r="I492" s="64">
        <v>0.1166666666666667</v>
      </c>
      <c r="J492" s="64">
        <v>0.44736842105263158</v>
      </c>
      <c r="K492" s="64">
        <v>0.78235294117647058</v>
      </c>
      <c r="L492" s="64">
        <v>0.2187643554520779</v>
      </c>
      <c r="M492" s="27" t="s">
        <v>118</v>
      </c>
      <c r="N492" s="27">
        <v>49</v>
      </c>
      <c r="O492" s="64">
        <v>6.6296492540188351E-2</v>
      </c>
      <c r="P492" s="65">
        <v>0</v>
      </c>
      <c r="Q492" s="2">
        <v>0.1</v>
      </c>
      <c r="R492" s="2">
        <v>0.4</v>
      </c>
      <c r="S492" s="2">
        <v>0.18333333333333329</v>
      </c>
      <c r="T492" s="2">
        <v>0.36842105263157893</v>
      </c>
      <c r="U492" s="2">
        <v>0.74214285714285722</v>
      </c>
      <c r="V492" s="2">
        <v>0.26251722654249338</v>
      </c>
      <c r="W492" s="66">
        <f t="shared" si="42"/>
        <v>-7.8947368421052655E-2</v>
      </c>
      <c r="X492" s="66">
        <f t="shared" si="43"/>
        <v>-4.0210084033613369E-2</v>
      </c>
      <c r="Y492" s="66">
        <f t="shared" si="44"/>
        <v>4.3752871090415479E-2</v>
      </c>
      <c r="Z492" s="66">
        <f t="shared" si="45"/>
        <v>0</v>
      </c>
      <c r="AA492" s="66">
        <f t="shared" si="46"/>
        <v>0</v>
      </c>
      <c r="AB492" s="66">
        <f t="shared" si="47"/>
        <v>6.6666666666666596E-2</v>
      </c>
    </row>
    <row r="493" spans="1:28" s="1" customFormat="1" ht="10.8" x14ac:dyDescent="0.25">
      <c r="A493" s="27">
        <v>164</v>
      </c>
      <c r="B493" s="27">
        <v>164000</v>
      </c>
      <c r="C493" s="27" t="s">
        <v>6</v>
      </c>
      <c r="D493" s="27" t="s">
        <v>17</v>
      </c>
      <c r="E493" s="27" t="s">
        <v>55</v>
      </c>
      <c r="F493" s="27" t="s">
        <v>63</v>
      </c>
      <c r="G493" s="64">
        <v>0.18888888888888891</v>
      </c>
      <c r="H493" s="64">
        <v>0.4</v>
      </c>
      <c r="I493" s="64">
        <v>0.25</v>
      </c>
      <c r="J493" s="64">
        <v>0.23684210526315791</v>
      </c>
      <c r="K493" s="64">
        <v>0.99</v>
      </c>
      <c r="L493" s="64">
        <v>0.1334661354581673</v>
      </c>
      <c r="M493" s="27" t="s">
        <v>118</v>
      </c>
      <c r="N493" s="27">
        <v>49</v>
      </c>
      <c r="O493" s="64">
        <v>6.6296492540188351E-2</v>
      </c>
      <c r="P493" s="65">
        <v>0</v>
      </c>
      <c r="Q493" s="2">
        <v>0.18888888888888891</v>
      </c>
      <c r="R493" s="2">
        <v>0.4</v>
      </c>
      <c r="S493" s="2">
        <v>0.25</v>
      </c>
      <c r="T493" s="2">
        <v>0.23684210526315791</v>
      </c>
      <c r="U493" s="2">
        <v>0.99</v>
      </c>
      <c r="V493" s="2">
        <v>0.1334661354581673</v>
      </c>
      <c r="W493" s="66">
        <f t="shared" si="42"/>
        <v>0</v>
      </c>
      <c r="X493" s="66">
        <f t="shared" si="43"/>
        <v>0</v>
      </c>
      <c r="Y493" s="66">
        <f t="shared" si="44"/>
        <v>0</v>
      </c>
      <c r="Z493" s="66">
        <f t="shared" si="45"/>
        <v>0</v>
      </c>
      <c r="AA493" s="66">
        <f t="shared" si="46"/>
        <v>0</v>
      </c>
      <c r="AB493" s="66">
        <f t="shared" si="47"/>
        <v>0</v>
      </c>
    </row>
    <row r="494" spans="1:28" s="1" customFormat="1" ht="10.8" x14ac:dyDescent="0.25">
      <c r="A494" s="27">
        <v>165</v>
      </c>
      <c r="B494" s="27">
        <v>165000</v>
      </c>
      <c r="C494" s="27" t="s">
        <v>6</v>
      </c>
      <c r="D494" s="27" t="s">
        <v>7</v>
      </c>
      <c r="E494" s="27" t="s">
        <v>55</v>
      </c>
      <c r="F494" s="27" t="s">
        <v>63</v>
      </c>
      <c r="G494" s="64">
        <v>0.1</v>
      </c>
      <c r="H494" s="64">
        <v>0.4</v>
      </c>
      <c r="I494" s="64">
        <v>0.05</v>
      </c>
      <c r="J494" s="64">
        <v>0.65789473684210531</v>
      </c>
      <c r="K494" s="64">
        <v>0.87239999999999995</v>
      </c>
      <c r="L494" s="64">
        <v>9.8055283170245006E-2</v>
      </c>
      <c r="M494" s="27" t="s">
        <v>98</v>
      </c>
      <c r="N494" s="27">
        <v>50</v>
      </c>
      <c r="O494" s="64">
        <v>7.0668239003955344E-2</v>
      </c>
      <c r="P494" s="65">
        <v>0</v>
      </c>
      <c r="Q494" s="2">
        <v>0.1</v>
      </c>
      <c r="R494" s="2">
        <v>0.4</v>
      </c>
      <c r="S494" s="2">
        <v>0.05</v>
      </c>
      <c r="T494" s="2">
        <v>0.65789473684210531</v>
      </c>
      <c r="U494" s="2">
        <v>0.87239999999999995</v>
      </c>
      <c r="V494" s="2">
        <v>9.8055283170245006E-2</v>
      </c>
      <c r="W494" s="66">
        <f t="shared" si="42"/>
        <v>0</v>
      </c>
      <c r="X494" s="66">
        <f t="shared" si="43"/>
        <v>0</v>
      </c>
      <c r="Y494" s="66">
        <f t="shared" si="44"/>
        <v>0</v>
      </c>
      <c r="Z494" s="66">
        <f t="shared" si="45"/>
        <v>0</v>
      </c>
      <c r="AA494" s="66">
        <f t="shared" si="46"/>
        <v>0</v>
      </c>
      <c r="AB494" s="66">
        <f t="shared" si="47"/>
        <v>0</v>
      </c>
    </row>
    <row r="495" spans="1:28" s="1" customFormat="1" ht="10.8" x14ac:dyDescent="0.25">
      <c r="A495" s="27">
        <v>165</v>
      </c>
      <c r="B495" s="27">
        <v>165000</v>
      </c>
      <c r="C495" s="27" t="s">
        <v>6</v>
      </c>
      <c r="D495" s="27" t="s">
        <v>16</v>
      </c>
      <c r="E495" s="27" t="s">
        <v>55</v>
      </c>
      <c r="F495" s="27" t="s">
        <v>63</v>
      </c>
      <c r="G495" s="64">
        <v>0.1</v>
      </c>
      <c r="H495" s="64">
        <v>0.4</v>
      </c>
      <c r="I495" s="64">
        <v>0.1166666666666667</v>
      </c>
      <c r="J495" s="64">
        <v>0.44736842105263158</v>
      </c>
      <c r="K495" s="64">
        <v>0.83117647058823541</v>
      </c>
      <c r="L495" s="64">
        <v>0.17159674554792881</v>
      </c>
      <c r="M495" s="27" t="s">
        <v>98</v>
      </c>
      <c r="N495" s="27">
        <v>50</v>
      </c>
      <c r="O495" s="64">
        <v>7.0668239003955344E-2</v>
      </c>
      <c r="P495" s="65">
        <v>0</v>
      </c>
      <c r="Q495" s="2">
        <v>0.1</v>
      </c>
      <c r="R495" s="2">
        <v>0.4</v>
      </c>
      <c r="S495" s="2">
        <v>0.25</v>
      </c>
      <c r="T495" s="2">
        <v>0.28947368421052633</v>
      </c>
      <c r="U495" s="2">
        <v>0.75363636363636377</v>
      </c>
      <c r="V495" s="2">
        <v>0.34319349109585751</v>
      </c>
      <c r="W495" s="66">
        <f t="shared" si="42"/>
        <v>-0.15789473684210525</v>
      </c>
      <c r="X495" s="66">
        <f t="shared" si="43"/>
        <v>-7.7540106951871635E-2</v>
      </c>
      <c r="Y495" s="66">
        <f t="shared" si="44"/>
        <v>0.1715967455479287</v>
      </c>
      <c r="Z495" s="66">
        <f t="shared" si="45"/>
        <v>0</v>
      </c>
      <c r="AA495" s="66">
        <f t="shared" si="46"/>
        <v>0</v>
      </c>
      <c r="AB495" s="66">
        <f t="shared" si="47"/>
        <v>0.1333333333333333</v>
      </c>
    </row>
    <row r="496" spans="1:28" s="1" customFormat="1" ht="10.8" x14ac:dyDescent="0.25">
      <c r="A496" s="27">
        <v>165</v>
      </c>
      <c r="B496" s="27">
        <v>165000</v>
      </c>
      <c r="C496" s="27" t="s">
        <v>6</v>
      </c>
      <c r="D496" s="27" t="s">
        <v>17</v>
      </c>
      <c r="E496" s="27" t="s">
        <v>55</v>
      </c>
      <c r="F496" s="27" t="s">
        <v>63</v>
      </c>
      <c r="G496" s="64">
        <v>0.18888888888888891</v>
      </c>
      <c r="H496" s="64">
        <v>0.4</v>
      </c>
      <c r="I496" s="64">
        <v>0.25</v>
      </c>
      <c r="J496" s="64">
        <v>0.2105263157894737</v>
      </c>
      <c r="K496" s="64">
        <v>0.99125000000000008</v>
      </c>
      <c r="L496" s="64">
        <v>0.29482071713147412</v>
      </c>
      <c r="M496" s="27" t="s">
        <v>98</v>
      </c>
      <c r="N496" s="27">
        <v>50</v>
      </c>
      <c r="O496" s="64">
        <v>7.0668239003955344E-2</v>
      </c>
      <c r="P496" s="65">
        <v>0</v>
      </c>
      <c r="Q496" s="2">
        <v>0.18888888888888891</v>
      </c>
      <c r="R496" s="2">
        <v>0.4</v>
      </c>
      <c r="S496" s="2">
        <v>0.25</v>
      </c>
      <c r="T496" s="2">
        <v>0.2105263157894737</v>
      </c>
      <c r="U496" s="2">
        <v>0.99125000000000008</v>
      </c>
      <c r="V496" s="2">
        <v>0.29482071713147412</v>
      </c>
      <c r="W496" s="66">
        <f t="shared" si="42"/>
        <v>0</v>
      </c>
      <c r="X496" s="66">
        <f t="shared" si="43"/>
        <v>0</v>
      </c>
      <c r="Y496" s="66">
        <f t="shared" si="44"/>
        <v>0</v>
      </c>
      <c r="Z496" s="66">
        <f t="shared" si="45"/>
        <v>0</v>
      </c>
      <c r="AA496" s="66">
        <f t="shared" si="46"/>
        <v>0</v>
      </c>
      <c r="AB496" s="66">
        <f t="shared" si="47"/>
        <v>0</v>
      </c>
    </row>
    <row r="497" spans="1:28" s="1" customFormat="1" ht="10.8" x14ac:dyDescent="0.25">
      <c r="A497" s="27">
        <v>166</v>
      </c>
      <c r="B497" s="27">
        <v>166000</v>
      </c>
      <c r="C497" s="27" t="s">
        <v>6</v>
      </c>
      <c r="D497" s="27" t="s">
        <v>7</v>
      </c>
      <c r="E497" s="27" t="s">
        <v>55</v>
      </c>
      <c r="F497" s="27" t="s">
        <v>63</v>
      </c>
      <c r="G497" s="64">
        <v>0.1</v>
      </c>
      <c r="H497" s="64">
        <v>0.4</v>
      </c>
      <c r="I497" s="64">
        <v>0.05</v>
      </c>
      <c r="J497" s="64">
        <v>0.65789473684210531</v>
      </c>
      <c r="K497" s="64">
        <v>0.87319999999999998</v>
      </c>
      <c r="L497" s="64">
        <v>0.16829044089061401</v>
      </c>
      <c r="M497" s="27" t="s">
        <v>105</v>
      </c>
      <c r="N497" s="27">
        <v>51</v>
      </c>
      <c r="O497" s="64">
        <v>7.499871414681368E-2</v>
      </c>
      <c r="P497" s="65">
        <v>0</v>
      </c>
      <c r="Q497" s="2">
        <v>0.1</v>
      </c>
      <c r="R497" s="2">
        <v>0.4</v>
      </c>
      <c r="S497" s="2">
        <v>0.05</v>
      </c>
      <c r="T497" s="2">
        <v>0.65789473684210531</v>
      </c>
      <c r="U497" s="2">
        <v>0.87319999999999998</v>
      </c>
      <c r="V497" s="2">
        <v>0.16829044089061401</v>
      </c>
      <c r="W497" s="66">
        <f t="shared" si="42"/>
        <v>0</v>
      </c>
      <c r="X497" s="66">
        <f t="shared" si="43"/>
        <v>0</v>
      </c>
      <c r="Y497" s="66">
        <f t="shared" si="44"/>
        <v>0</v>
      </c>
      <c r="Z497" s="66">
        <f t="shared" si="45"/>
        <v>0</v>
      </c>
      <c r="AA497" s="66">
        <f t="shared" si="46"/>
        <v>0</v>
      </c>
      <c r="AB497" s="66">
        <f t="shared" si="47"/>
        <v>0</v>
      </c>
    </row>
    <row r="498" spans="1:28" s="1" customFormat="1" ht="10.8" x14ac:dyDescent="0.25">
      <c r="A498" s="27">
        <v>166</v>
      </c>
      <c r="B498" s="27">
        <v>166000</v>
      </c>
      <c r="C498" s="27" t="s">
        <v>6</v>
      </c>
      <c r="D498" s="27" t="s">
        <v>16</v>
      </c>
      <c r="E498" s="27" t="s">
        <v>55</v>
      </c>
      <c r="F498" s="27" t="s">
        <v>63</v>
      </c>
      <c r="G498" s="64">
        <v>0.1</v>
      </c>
      <c r="H498" s="64">
        <v>0.4</v>
      </c>
      <c r="I498" s="64">
        <v>0.1166666666666667</v>
      </c>
      <c r="J498" s="64">
        <v>0.47368421052631582</v>
      </c>
      <c r="K498" s="64">
        <v>0.84000000000000019</v>
      </c>
      <c r="L498" s="64">
        <v>0.26926470542498232</v>
      </c>
      <c r="M498" s="27" t="s">
        <v>105</v>
      </c>
      <c r="N498" s="27">
        <v>51</v>
      </c>
      <c r="O498" s="64">
        <v>7.499871414681368E-2</v>
      </c>
      <c r="P498" s="65">
        <v>0</v>
      </c>
      <c r="Q498" s="2">
        <v>0.1</v>
      </c>
      <c r="R498" s="2">
        <v>0.4</v>
      </c>
      <c r="S498" s="2">
        <v>0.25</v>
      </c>
      <c r="T498" s="2">
        <v>0.28947368421052633</v>
      </c>
      <c r="U498" s="2">
        <v>0.75545454545454538</v>
      </c>
      <c r="V498" s="2">
        <v>0.44877450904163718</v>
      </c>
      <c r="W498" s="66">
        <f t="shared" si="42"/>
        <v>-0.18421052631578949</v>
      </c>
      <c r="X498" s="66">
        <f t="shared" si="43"/>
        <v>-8.4545454545454812E-2</v>
      </c>
      <c r="Y498" s="66">
        <f t="shared" si="44"/>
        <v>0.17950980361665486</v>
      </c>
      <c r="Z498" s="66">
        <f t="shared" si="45"/>
        <v>0</v>
      </c>
      <c r="AA498" s="66">
        <f t="shared" si="46"/>
        <v>0</v>
      </c>
      <c r="AB498" s="66">
        <f t="shared" si="47"/>
        <v>0.1333333333333333</v>
      </c>
    </row>
    <row r="499" spans="1:28" s="1" customFormat="1" ht="10.8" x14ac:dyDescent="0.25">
      <c r="A499" s="27">
        <v>166</v>
      </c>
      <c r="B499" s="27">
        <v>166000</v>
      </c>
      <c r="C499" s="27" t="s">
        <v>6</v>
      </c>
      <c r="D499" s="27" t="s">
        <v>17</v>
      </c>
      <c r="E499" s="27" t="s">
        <v>55</v>
      </c>
      <c r="F499" s="27" t="s">
        <v>63</v>
      </c>
      <c r="G499" s="64">
        <v>0.18888888888888891</v>
      </c>
      <c r="H499" s="64">
        <v>0.4</v>
      </c>
      <c r="I499" s="64">
        <v>0.25</v>
      </c>
      <c r="J499" s="64">
        <v>0.2105263157894737</v>
      </c>
      <c r="K499" s="64">
        <v>0.99125000000000008</v>
      </c>
      <c r="L499" s="64">
        <v>0.32270916334661359</v>
      </c>
      <c r="M499" s="27" t="s">
        <v>105</v>
      </c>
      <c r="N499" s="27">
        <v>51</v>
      </c>
      <c r="O499" s="64">
        <v>7.499871414681368E-2</v>
      </c>
      <c r="P499" s="65">
        <v>0</v>
      </c>
      <c r="Q499" s="2">
        <v>0.18888888888888891</v>
      </c>
      <c r="R499" s="2">
        <v>0.4</v>
      </c>
      <c r="S499" s="2">
        <v>0.25</v>
      </c>
      <c r="T499" s="2">
        <v>0.2105263157894737</v>
      </c>
      <c r="U499" s="2">
        <v>0.99125000000000008</v>
      </c>
      <c r="V499" s="2">
        <v>0.32270916334661359</v>
      </c>
      <c r="W499" s="66">
        <f t="shared" si="42"/>
        <v>0</v>
      </c>
      <c r="X499" s="66">
        <f t="shared" si="43"/>
        <v>0</v>
      </c>
      <c r="Y499" s="66">
        <f t="shared" si="44"/>
        <v>0</v>
      </c>
      <c r="Z499" s="66">
        <f t="shared" si="45"/>
        <v>0</v>
      </c>
      <c r="AA499" s="66">
        <f t="shared" si="46"/>
        <v>0</v>
      </c>
      <c r="AB499" s="66">
        <f t="shared" si="47"/>
        <v>0</v>
      </c>
    </row>
    <row r="500" spans="1:28" s="1" customFormat="1" ht="10.8" x14ac:dyDescent="0.25">
      <c r="A500" s="27">
        <v>167</v>
      </c>
      <c r="B500" s="27">
        <v>167000</v>
      </c>
      <c r="C500" s="27" t="s">
        <v>6</v>
      </c>
      <c r="D500" s="27" t="s">
        <v>7</v>
      </c>
      <c r="E500" s="27" t="s">
        <v>55</v>
      </c>
      <c r="F500" s="27" t="s">
        <v>63</v>
      </c>
      <c r="G500" s="64">
        <v>0.1</v>
      </c>
      <c r="H500" s="64">
        <v>0.4</v>
      </c>
      <c r="I500" s="64">
        <v>0.05</v>
      </c>
      <c r="J500" s="64">
        <v>0.60526315789473684</v>
      </c>
      <c r="K500" s="64">
        <v>0.94086956521739129</v>
      </c>
      <c r="L500" s="64">
        <v>5.4448871181938918E-2</v>
      </c>
      <c r="M500" s="27" t="s">
        <v>90</v>
      </c>
      <c r="N500" s="27">
        <v>52</v>
      </c>
      <c r="O500" s="64">
        <v>8.0092579962415769E-2</v>
      </c>
      <c r="P500" s="65">
        <v>0</v>
      </c>
      <c r="Q500" s="2">
        <v>0.1</v>
      </c>
      <c r="R500" s="2">
        <v>0.4</v>
      </c>
      <c r="S500" s="2">
        <v>0.05</v>
      </c>
      <c r="T500" s="2">
        <v>0.60526315789473684</v>
      </c>
      <c r="U500" s="2">
        <v>0.94086956521739129</v>
      </c>
      <c r="V500" s="2">
        <v>5.4448871181938918E-2</v>
      </c>
      <c r="W500" s="66">
        <f t="shared" si="42"/>
        <v>0</v>
      </c>
      <c r="X500" s="66">
        <f t="shared" si="43"/>
        <v>0</v>
      </c>
      <c r="Y500" s="66">
        <f t="shared" si="44"/>
        <v>0</v>
      </c>
      <c r="Z500" s="66">
        <f t="shared" si="45"/>
        <v>0</v>
      </c>
      <c r="AA500" s="66">
        <f t="shared" si="46"/>
        <v>0</v>
      </c>
      <c r="AB500" s="66">
        <f t="shared" si="47"/>
        <v>0</v>
      </c>
    </row>
    <row r="501" spans="1:28" s="1" customFormat="1" ht="10.8" x14ac:dyDescent="0.25">
      <c r="A501" s="27">
        <v>167</v>
      </c>
      <c r="B501" s="27">
        <v>167000</v>
      </c>
      <c r="C501" s="27" t="s">
        <v>6</v>
      </c>
      <c r="D501" s="27" t="s">
        <v>16</v>
      </c>
      <c r="E501" s="27" t="s">
        <v>55</v>
      </c>
      <c r="F501" s="27" t="s">
        <v>63</v>
      </c>
      <c r="G501" s="64">
        <v>0.1</v>
      </c>
      <c r="H501" s="64">
        <v>0.4</v>
      </c>
      <c r="I501" s="64">
        <v>0.1166666666666667</v>
      </c>
      <c r="J501" s="64">
        <v>0.36842105263157893</v>
      </c>
      <c r="K501" s="64">
        <v>0.92928571428571449</v>
      </c>
      <c r="L501" s="64">
        <v>0.26415505859772592</v>
      </c>
      <c r="M501" s="27" t="s">
        <v>90</v>
      </c>
      <c r="N501" s="27">
        <v>52</v>
      </c>
      <c r="O501" s="64">
        <v>8.0092579962415769E-2</v>
      </c>
      <c r="P501" s="65">
        <v>0</v>
      </c>
      <c r="Q501" s="2">
        <v>0.1</v>
      </c>
      <c r="R501" s="2">
        <v>0.4</v>
      </c>
      <c r="S501" s="2">
        <v>0.25</v>
      </c>
      <c r="T501" s="2">
        <v>0.23684210526315791</v>
      </c>
      <c r="U501" s="2">
        <v>0.90333333333333343</v>
      </c>
      <c r="V501" s="2">
        <v>0.32669322709163351</v>
      </c>
      <c r="W501" s="66">
        <f t="shared" si="42"/>
        <v>-0.13157894736842102</v>
      </c>
      <c r="X501" s="66">
        <f t="shared" si="43"/>
        <v>-2.595238095238106E-2</v>
      </c>
      <c r="Y501" s="66">
        <f t="shared" si="44"/>
        <v>6.2538168493907587E-2</v>
      </c>
      <c r="Z501" s="66">
        <f t="shared" si="45"/>
        <v>0</v>
      </c>
      <c r="AA501" s="66">
        <f t="shared" si="46"/>
        <v>0</v>
      </c>
      <c r="AB501" s="66">
        <f t="shared" si="47"/>
        <v>0.1333333333333333</v>
      </c>
    </row>
    <row r="502" spans="1:28" s="1" customFormat="1" ht="10.8" x14ac:dyDescent="0.25">
      <c r="A502" s="27">
        <v>167</v>
      </c>
      <c r="B502" s="27">
        <v>167000</v>
      </c>
      <c r="C502" s="27" t="s">
        <v>6</v>
      </c>
      <c r="D502" s="27" t="s">
        <v>17</v>
      </c>
      <c r="E502" s="27" t="s">
        <v>55</v>
      </c>
      <c r="F502" s="27" t="s">
        <v>63</v>
      </c>
      <c r="G502" s="64">
        <v>0.18888888888888891</v>
      </c>
      <c r="H502" s="64">
        <v>0.4</v>
      </c>
      <c r="I502" s="64">
        <v>0.25</v>
      </c>
      <c r="J502" s="64">
        <v>0.23684210526315791</v>
      </c>
      <c r="K502" s="64">
        <v>0.90333333333333343</v>
      </c>
      <c r="L502" s="64">
        <v>0.32669322709163351</v>
      </c>
      <c r="M502" s="27" t="s">
        <v>90</v>
      </c>
      <c r="N502" s="27">
        <v>52</v>
      </c>
      <c r="O502" s="64">
        <v>8.0092579962415769E-2</v>
      </c>
      <c r="P502" s="65">
        <v>0</v>
      </c>
      <c r="Q502" s="2">
        <v>0.27777777777777779</v>
      </c>
      <c r="R502" s="2">
        <v>0.4</v>
      </c>
      <c r="S502" s="2">
        <v>0.25</v>
      </c>
      <c r="T502" s="2">
        <v>0.2105263157894737</v>
      </c>
      <c r="U502" s="2">
        <v>0.99125000000000008</v>
      </c>
      <c r="V502" s="2">
        <v>0.32669322709163351</v>
      </c>
      <c r="W502" s="66">
        <f t="shared" si="42"/>
        <v>-2.6315789473684209E-2</v>
      </c>
      <c r="X502" s="66">
        <f t="shared" si="43"/>
        <v>8.7916666666666643E-2</v>
      </c>
      <c r="Y502" s="66">
        <f t="shared" si="44"/>
        <v>0</v>
      </c>
      <c r="Z502" s="66">
        <f t="shared" si="45"/>
        <v>8.8888888888888878E-2</v>
      </c>
      <c r="AA502" s="66">
        <f t="shared" si="46"/>
        <v>0</v>
      </c>
      <c r="AB502" s="66">
        <f t="shared" si="47"/>
        <v>0</v>
      </c>
    </row>
    <row r="503" spans="1:28" s="1" customFormat="1" ht="10.8" x14ac:dyDescent="0.25">
      <c r="A503" s="27">
        <v>168</v>
      </c>
      <c r="B503" s="27">
        <v>168000</v>
      </c>
      <c r="C503" s="27" t="s">
        <v>6</v>
      </c>
      <c r="D503" s="27" t="s">
        <v>7</v>
      </c>
      <c r="E503" s="27" t="s">
        <v>55</v>
      </c>
      <c r="F503" s="27" t="s">
        <v>63</v>
      </c>
      <c r="G503" s="64">
        <v>0.1</v>
      </c>
      <c r="H503" s="64">
        <v>0.4</v>
      </c>
      <c r="I503" s="64">
        <v>0.05</v>
      </c>
      <c r="J503" s="64">
        <v>0.60526315789473684</v>
      </c>
      <c r="K503" s="64">
        <v>0.93913043478260871</v>
      </c>
      <c r="L503" s="64">
        <v>0.1106040553791718</v>
      </c>
      <c r="M503" s="27" t="s">
        <v>98</v>
      </c>
      <c r="N503" s="27">
        <v>53</v>
      </c>
      <c r="O503" s="64">
        <v>7.0584532658989355E-2</v>
      </c>
      <c r="P503" s="65">
        <v>0</v>
      </c>
      <c r="Q503" s="2">
        <v>0.1</v>
      </c>
      <c r="R503" s="2">
        <v>0.4</v>
      </c>
      <c r="S503" s="2">
        <v>0.05</v>
      </c>
      <c r="T503" s="2">
        <v>0.60526315789473684</v>
      </c>
      <c r="U503" s="2">
        <v>0.93913043478260871</v>
      </c>
      <c r="V503" s="2">
        <v>0.1106040553791718</v>
      </c>
      <c r="W503" s="66">
        <f t="shared" si="42"/>
        <v>0</v>
      </c>
      <c r="X503" s="66">
        <f t="shared" si="43"/>
        <v>0</v>
      </c>
      <c r="Y503" s="66">
        <f t="shared" si="44"/>
        <v>0</v>
      </c>
      <c r="Z503" s="66">
        <f t="shared" si="45"/>
        <v>0</v>
      </c>
      <c r="AA503" s="66">
        <f t="shared" si="46"/>
        <v>0</v>
      </c>
      <c r="AB503" s="66">
        <f t="shared" si="47"/>
        <v>0</v>
      </c>
    </row>
    <row r="504" spans="1:28" s="1" customFormat="1" ht="10.8" x14ac:dyDescent="0.25">
      <c r="A504" s="27">
        <v>168</v>
      </c>
      <c r="B504" s="27">
        <v>168000</v>
      </c>
      <c r="C504" s="27" t="s">
        <v>6</v>
      </c>
      <c r="D504" s="27" t="s">
        <v>16</v>
      </c>
      <c r="E504" s="27" t="s">
        <v>55</v>
      </c>
      <c r="F504" s="27" t="s">
        <v>63</v>
      </c>
      <c r="G504" s="64">
        <v>0.1</v>
      </c>
      <c r="H504" s="64">
        <v>0.4</v>
      </c>
      <c r="I504" s="64">
        <v>0.1166666666666667</v>
      </c>
      <c r="J504" s="64">
        <v>0.42105263157894729</v>
      </c>
      <c r="K504" s="64">
        <v>0.93000000000000016</v>
      </c>
      <c r="L504" s="64">
        <v>0.19355709691355061</v>
      </c>
      <c r="M504" s="27" t="s">
        <v>98</v>
      </c>
      <c r="N504" s="27">
        <v>53</v>
      </c>
      <c r="O504" s="64">
        <v>7.0584532658989355E-2</v>
      </c>
      <c r="P504" s="65">
        <v>0</v>
      </c>
      <c r="Q504" s="2">
        <v>0.1</v>
      </c>
      <c r="R504" s="2">
        <v>0.4</v>
      </c>
      <c r="S504" s="2">
        <v>0.25</v>
      </c>
      <c r="T504" s="2">
        <v>0.2105263157894737</v>
      </c>
      <c r="U504" s="2">
        <v>0.88500000000000012</v>
      </c>
      <c r="V504" s="2">
        <v>0.38711419382710122</v>
      </c>
      <c r="W504" s="66">
        <f t="shared" si="42"/>
        <v>-0.21052631578947359</v>
      </c>
      <c r="X504" s="66">
        <f t="shared" si="43"/>
        <v>-4.500000000000004E-2</v>
      </c>
      <c r="Y504" s="66">
        <f t="shared" si="44"/>
        <v>0.19355709691355061</v>
      </c>
      <c r="Z504" s="66">
        <f t="shared" si="45"/>
        <v>0</v>
      </c>
      <c r="AA504" s="66">
        <f t="shared" si="46"/>
        <v>0</v>
      </c>
      <c r="AB504" s="66">
        <f t="shared" si="47"/>
        <v>0.1333333333333333</v>
      </c>
    </row>
    <row r="505" spans="1:28" s="1" customFormat="1" ht="10.8" x14ac:dyDescent="0.25">
      <c r="A505" s="27">
        <v>168</v>
      </c>
      <c r="B505" s="27">
        <v>168000</v>
      </c>
      <c r="C505" s="27" t="s">
        <v>6</v>
      </c>
      <c r="D505" s="27" t="s">
        <v>17</v>
      </c>
      <c r="E505" s="27" t="s">
        <v>55</v>
      </c>
      <c r="F505" s="27" t="s">
        <v>63</v>
      </c>
      <c r="G505" s="64">
        <v>0.18888888888888891</v>
      </c>
      <c r="H505" s="64">
        <v>0.4</v>
      </c>
      <c r="I505" s="64">
        <v>0.25</v>
      </c>
      <c r="J505" s="64">
        <v>0.18421052631578949</v>
      </c>
      <c r="K505" s="64">
        <v>0.99142857142857144</v>
      </c>
      <c r="L505" s="64">
        <v>0.35856573705179279</v>
      </c>
      <c r="M505" s="27" t="s">
        <v>98</v>
      </c>
      <c r="N505" s="27">
        <v>53</v>
      </c>
      <c r="O505" s="64">
        <v>7.0584532658989355E-2</v>
      </c>
      <c r="P505" s="65">
        <v>0</v>
      </c>
      <c r="Q505" s="2">
        <v>0.18888888888888891</v>
      </c>
      <c r="R505" s="2">
        <v>0.4</v>
      </c>
      <c r="S505" s="2">
        <v>0.25</v>
      </c>
      <c r="T505" s="2">
        <v>0.18421052631578949</v>
      </c>
      <c r="U505" s="2">
        <v>0.99142857142857144</v>
      </c>
      <c r="V505" s="2">
        <v>0.35856573705179279</v>
      </c>
      <c r="W505" s="66">
        <f t="shared" si="42"/>
        <v>0</v>
      </c>
      <c r="X505" s="66">
        <f t="shared" si="43"/>
        <v>0</v>
      </c>
      <c r="Y505" s="66">
        <f t="shared" si="44"/>
        <v>0</v>
      </c>
      <c r="Z505" s="66">
        <f t="shared" si="45"/>
        <v>0</v>
      </c>
      <c r="AA505" s="66">
        <f t="shared" si="46"/>
        <v>0</v>
      </c>
      <c r="AB505" s="66">
        <f t="shared" si="47"/>
        <v>0</v>
      </c>
    </row>
    <row r="506" spans="1:28" s="1" customFormat="1" ht="10.8" x14ac:dyDescent="0.25">
      <c r="A506" s="27">
        <v>169</v>
      </c>
      <c r="B506" s="27">
        <v>169000</v>
      </c>
      <c r="C506" s="27" t="s">
        <v>6</v>
      </c>
      <c r="D506" s="27" t="s">
        <v>7</v>
      </c>
      <c r="E506" s="27" t="s">
        <v>55</v>
      </c>
      <c r="F506" s="27" t="s">
        <v>63</v>
      </c>
      <c r="G506" s="64">
        <v>0.1</v>
      </c>
      <c r="H506" s="64">
        <v>0.4</v>
      </c>
      <c r="I506" s="64">
        <v>0.05</v>
      </c>
      <c r="J506" s="64">
        <v>0.63157894736842102</v>
      </c>
      <c r="K506" s="64">
        <v>0.90291666666666659</v>
      </c>
      <c r="L506" s="64">
        <v>0.1180643280536391</v>
      </c>
      <c r="M506" s="27" t="s">
        <v>118</v>
      </c>
      <c r="N506" s="27">
        <v>54</v>
      </c>
      <c r="O506" s="64">
        <v>6.604215923807126E-2</v>
      </c>
      <c r="P506" s="65">
        <v>0</v>
      </c>
      <c r="Q506" s="2">
        <v>0.1</v>
      </c>
      <c r="R506" s="2">
        <v>0.4</v>
      </c>
      <c r="S506" s="2">
        <v>0.05</v>
      </c>
      <c r="T506" s="2">
        <v>0.63157894736842102</v>
      </c>
      <c r="U506" s="2">
        <v>0.90291666666666659</v>
      </c>
      <c r="V506" s="2">
        <v>0.1180643280536391</v>
      </c>
      <c r="W506" s="66">
        <f t="shared" si="42"/>
        <v>0</v>
      </c>
      <c r="X506" s="66">
        <f t="shared" si="43"/>
        <v>0</v>
      </c>
      <c r="Y506" s="66">
        <f t="shared" si="44"/>
        <v>0</v>
      </c>
      <c r="Z506" s="66">
        <f t="shared" si="45"/>
        <v>0</v>
      </c>
      <c r="AA506" s="66">
        <f t="shared" si="46"/>
        <v>0</v>
      </c>
      <c r="AB506" s="66">
        <f t="shared" si="47"/>
        <v>0</v>
      </c>
    </row>
    <row r="507" spans="1:28" s="1" customFormat="1" ht="10.8" x14ac:dyDescent="0.25">
      <c r="A507" s="27">
        <v>169</v>
      </c>
      <c r="B507" s="27">
        <v>169000</v>
      </c>
      <c r="C507" s="27" t="s">
        <v>6</v>
      </c>
      <c r="D507" s="27" t="s">
        <v>16</v>
      </c>
      <c r="E507" s="27" t="s">
        <v>55</v>
      </c>
      <c r="F507" s="27" t="s">
        <v>63</v>
      </c>
      <c r="G507" s="64">
        <v>0.1</v>
      </c>
      <c r="H507" s="64">
        <v>0.4</v>
      </c>
      <c r="I507" s="64">
        <v>0.1166666666666667</v>
      </c>
      <c r="J507" s="64">
        <v>0.42105263157894729</v>
      </c>
      <c r="K507" s="64">
        <v>0.87375000000000014</v>
      </c>
      <c r="L507" s="64">
        <v>0.36529005927509478</v>
      </c>
      <c r="M507" s="27" t="s">
        <v>118</v>
      </c>
      <c r="N507" s="27">
        <v>54</v>
      </c>
      <c r="O507" s="64">
        <v>6.604215923807126E-2</v>
      </c>
      <c r="P507" s="65">
        <v>0</v>
      </c>
      <c r="Q507" s="2">
        <v>0.1</v>
      </c>
      <c r="R507" s="2">
        <v>0.4</v>
      </c>
      <c r="S507" s="2">
        <v>0.25</v>
      </c>
      <c r="T507" s="2">
        <v>0.23684210526315791</v>
      </c>
      <c r="U507" s="2">
        <v>0.79444444444444462</v>
      </c>
      <c r="V507" s="2">
        <v>0.41322514818773692</v>
      </c>
      <c r="W507" s="66">
        <f t="shared" si="42"/>
        <v>-0.18421052631578938</v>
      </c>
      <c r="X507" s="66">
        <f t="shared" si="43"/>
        <v>-7.9305555555555518E-2</v>
      </c>
      <c r="Y507" s="66">
        <f t="shared" si="44"/>
        <v>4.7935088912642143E-2</v>
      </c>
      <c r="Z507" s="66">
        <f t="shared" si="45"/>
        <v>0</v>
      </c>
      <c r="AA507" s="66">
        <f t="shared" si="46"/>
        <v>0</v>
      </c>
      <c r="AB507" s="66">
        <f t="shared" si="47"/>
        <v>0.1333333333333333</v>
      </c>
    </row>
    <row r="508" spans="1:28" s="1" customFormat="1" ht="10.8" x14ac:dyDescent="0.25">
      <c r="A508" s="27">
        <v>169</v>
      </c>
      <c r="B508" s="27">
        <v>169000</v>
      </c>
      <c r="C508" s="27" t="s">
        <v>6</v>
      </c>
      <c r="D508" s="27" t="s">
        <v>17</v>
      </c>
      <c r="E508" s="27" t="s">
        <v>55</v>
      </c>
      <c r="F508" s="27" t="s">
        <v>63</v>
      </c>
      <c r="G508" s="64">
        <v>0.18888888888888891</v>
      </c>
      <c r="H508" s="64">
        <v>0.4</v>
      </c>
      <c r="I508" s="64">
        <v>0.25</v>
      </c>
      <c r="J508" s="64">
        <v>0.18421052631578949</v>
      </c>
      <c r="K508" s="64">
        <v>0.99142857142857144</v>
      </c>
      <c r="L508" s="64">
        <v>0.33864541832669331</v>
      </c>
      <c r="M508" s="27" t="s">
        <v>118</v>
      </c>
      <c r="N508" s="27">
        <v>54</v>
      </c>
      <c r="O508" s="64">
        <v>6.604215923807126E-2</v>
      </c>
      <c r="P508" s="65">
        <v>0</v>
      </c>
      <c r="Q508" s="2">
        <v>0.18888888888888891</v>
      </c>
      <c r="R508" s="2">
        <v>0.4</v>
      </c>
      <c r="S508" s="2">
        <v>0.25</v>
      </c>
      <c r="T508" s="2">
        <v>0.18421052631578949</v>
      </c>
      <c r="U508" s="2">
        <v>0.99142857142857144</v>
      </c>
      <c r="V508" s="2">
        <v>0.33864541832669331</v>
      </c>
      <c r="W508" s="66">
        <f t="shared" si="42"/>
        <v>0</v>
      </c>
      <c r="X508" s="66">
        <f t="shared" si="43"/>
        <v>0</v>
      </c>
      <c r="Y508" s="66">
        <f t="shared" si="44"/>
        <v>0</v>
      </c>
      <c r="Z508" s="66">
        <f t="shared" si="45"/>
        <v>0</v>
      </c>
      <c r="AA508" s="66">
        <f t="shared" si="46"/>
        <v>0</v>
      </c>
      <c r="AB508" s="66">
        <f t="shared" si="47"/>
        <v>0</v>
      </c>
    </row>
    <row r="509" spans="1:28" s="1" customFormat="1" ht="10.8" x14ac:dyDescent="0.25">
      <c r="A509" s="27">
        <v>170</v>
      </c>
      <c r="B509" s="27">
        <v>170000</v>
      </c>
      <c r="C509" s="27" t="s">
        <v>6</v>
      </c>
      <c r="D509" s="27" t="s">
        <v>7</v>
      </c>
      <c r="E509" s="27" t="s">
        <v>55</v>
      </c>
      <c r="F509" s="27" t="s">
        <v>63</v>
      </c>
      <c r="G509" s="64">
        <v>0.1</v>
      </c>
      <c r="H509" s="64">
        <v>0.4</v>
      </c>
      <c r="I509" s="64">
        <v>0.05</v>
      </c>
      <c r="J509" s="64">
        <v>0.63157894736842102</v>
      </c>
      <c r="K509" s="64">
        <v>0.90375000000000005</v>
      </c>
      <c r="L509" s="64">
        <v>0.11547793787256989</v>
      </c>
      <c r="M509" s="27" t="s">
        <v>133</v>
      </c>
      <c r="N509" s="27">
        <v>55</v>
      </c>
      <c r="O509" s="64">
        <v>5.6475828934224488E-2</v>
      </c>
      <c r="P509" s="65">
        <v>0</v>
      </c>
      <c r="Q509" s="2">
        <v>0.1</v>
      </c>
      <c r="R509" s="2">
        <v>0.4</v>
      </c>
      <c r="S509" s="2">
        <v>0.05</v>
      </c>
      <c r="T509" s="2">
        <v>0.63157894736842102</v>
      </c>
      <c r="U509" s="2">
        <v>0.90375000000000005</v>
      </c>
      <c r="V509" s="2">
        <v>0.11547793787256989</v>
      </c>
      <c r="W509" s="66">
        <f t="shared" si="42"/>
        <v>0</v>
      </c>
      <c r="X509" s="66">
        <f t="shared" si="43"/>
        <v>0</v>
      </c>
      <c r="Y509" s="66">
        <f t="shared" si="44"/>
        <v>0</v>
      </c>
      <c r="Z509" s="66">
        <f t="shared" si="45"/>
        <v>0</v>
      </c>
      <c r="AA509" s="66">
        <f t="shared" si="46"/>
        <v>0</v>
      </c>
      <c r="AB509" s="66">
        <f t="shared" si="47"/>
        <v>0</v>
      </c>
    </row>
    <row r="510" spans="1:28" s="1" customFormat="1" ht="10.8" x14ac:dyDescent="0.25">
      <c r="A510" s="27">
        <v>170</v>
      </c>
      <c r="B510" s="27">
        <v>170000</v>
      </c>
      <c r="C510" s="27" t="s">
        <v>6</v>
      </c>
      <c r="D510" s="27" t="s">
        <v>16</v>
      </c>
      <c r="E510" s="27" t="s">
        <v>55</v>
      </c>
      <c r="F510" s="27" t="s">
        <v>63</v>
      </c>
      <c r="G510" s="64">
        <v>0.1</v>
      </c>
      <c r="H510" s="64">
        <v>0.4</v>
      </c>
      <c r="I510" s="64">
        <v>0.1166666666666667</v>
      </c>
      <c r="J510" s="64">
        <v>0.36842105263157893</v>
      </c>
      <c r="K510" s="64">
        <v>0.86142857142857154</v>
      </c>
      <c r="L510" s="64">
        <v>0.26944852170266298</v>
      </c>
      <c r="M510" s="27" t="s">
        <v>133</v>
      </c>
      <c r="N510" s="27">
        <v>55</v>
      </c>
      <c r="O510" s="64">
        <v>5.6475828934224488E-2</v>
      </c>
      <c r="P510" s="65">
        <v>0</v>
      </c>
      <c r="Q510" s="2">
        <v>0.1</v>
      </c>
      <c r="R510" s="2">
        <v>0.4</v>
      </c>
      <c r="S510" s="2">
        <v>0.25</v>
      </c>
      <c r="T510" s="2">
        <v>0.23684210526315791</v>
      </c>
      <c r="U510" s="2">
        <v>0.7977777777777777</v>
      </c>
      <c r="V510" s="2">
        <v>0.40417278255399458</v>
      </c>
      <c r="W510" s="66">
        <f t="shared" si="42"/>
        <v>-0.13157894736842102</v>
      </c>
      <c r="X510" s="66">
        <f t="shared" si="43"/>
        <v>-6.3650793650793847E-2</v>
      </c>
      <c r="Y510" s="66">
        <f t="shared" si="44"/>
        <v>0.1347242608513316</v>
      </c>
      <c r="Z510" s="66">
        <f t="shared" si="45"/>
        <v>0</v>
      </c>
      <c r="AA510" s="66">
        <f t="shared" si="46"/>
        <v>0</v>
      </c>
      <c r="AB510" s="66">
        <f t="shared" si="47"/>
        <v>0.1333333333333333</v>
      </c>
    </row>
    <row r="511" spans="1:28" s="1" customFormat="1" ht="10.8" x14ac:dyDescent="0.25">
      <c r="A511" s="27">
        <v>170</v>
      </c>
      <c r="B511" s="27">
        <v>170000</v>
      </c>
      <c r="C511" s="27" t="s">
        <v>6</v>
      </c>
      <c r="D511" s="27" t="s">
        <v>17</v>
      </c>
      <c r="E511" s="27" t="s">
        <v>55</v>
      </c>
      <c r="F511" s="27" t="s">
        <v>63</v>
      </c>
      <c r="G511" s="64">
        <v>0.18888888888888891</v>
      </c>
      <c r="H511" s="64">
        <v>0.4</v>
      </c>
      <c r="I511" s="64">
        <v>0.25</v>
      </c>
      <c r="J511" s="64">
        <v>0.18421052631578949</v>
      </c>
      <c r="K511" s="64">
        <v>0.99142857142857144</v>
      </c>
      <c r="L511" s="64">
        <v>0.33466135458167329</v>
      </c>
      <c r="M511" s="27" t="s">
        <v>133</v>
      </c>
      <c r="N511" s="27">
        <v>55</v>
      </c>
      <c r="O511" s="64">
        <v>5.6475828934224488E-2</v>
      </c>
      <c r="P511" s="65">
        <v>0</v>
      </c>
      <c r="Q511" s="2">
        <v>0.18888888888888891</v>
      </c>
      <c r="R511" s="2">
        <v>0.4</v>
      </c>
      <c r="S511" s="2">
        <v>0.25</v>
      </c>
      <c r="T511" s="2">
        <v>0.18421052631578949</v>
      </c>
      <c r="U511" s="2">
        <v>0.99142857142857144</v>
      </c>
      <c r="V511" s="2">
        <v>0.33466135458167329</v>
      </c>
      <c r="W511" s="66">
        <f t="shared" si="42"/>
        <v>0</v>
      </c>
      <c r="X511" s="66">
        <f t="shared" si="43"/>
        <v>0</v>
      </c>
      <c r="Y511" s="66">
        <f t="shared" si="44"/>
        <v>0</v>
      </c>
      <c r="Z511" s="66">
        <f t="shared" si="45"/>
        <v>0</v>
      </c>
      <c r="AA511" s="66">
        <f t="shared" si="46"/>
        <v>0</v>
      </c>
      <c r="AB511" s="66">
        <f t="shared" si="47"/>
        <v>0</v>
      </c>
    </row>
    <row r="512" spans="1:28" s="1" customFormat="1" ht="10.8" x14ac:dyDescent="0.25">
      <c r="A512" s="27">
        <v>171</v>
      </c>
      <c r="B512" s="27">
        <v>171000</v>
      </c>
      <c r="C512" s="27" t="s">
        <v>6</v>
      </c>
      <c r="D512" s="27" t="s">
        <v>7</v>
      </c>
      <c r="E512" s="27" t="s">
        <v>55</v>
      </c>
      <c r="F512" s="27" t="s">
        <v>63</v>
      </c>
      <c r="G512" s="64">
        <v>0.1</v>
      </c>
      <c r="H512" s="64">
        <v>0.4</v>
      </c>
      <c r="I512" s="64">
        <v>0.05</v>
      </c>
      <c r="J512" s="64">
        <v>0.71052631578947367</v>
      </c>
      <c r="K512" s="64">
        <v>0.81666666666666665</v>
      </c>
      <c r="L512" s="64">
        <v>0.23062022007855651</v>
      </c>
      <c r="M512" s="27" t="s">
        <v>129</v>
      </c>
      <c r="N512" s="27">
        <v>56</v>
      </c>
      <c r="O512" s="64">
        <v>6.2910082318818783E-2</v>
      </c>
      <c r="P512" s="65">
        <v>0</v>
      </c>
      <c r="Q512" s="2">
        <v>0.1</v>
      </c>
      <c r="R512" s="2">
        <v>0.4</v>
      </c>
      <c r="S512" s="2">
        <v>0.05</v>
      </c>
      <c r="T512" s="2">
        <v>0.71052631578947367</v>
      </c>
      <c r="U512" s="2">
        <v>0.81666666666666665</v>
      </c>
      <c r="V512" s="2">
        <v>0.23062022007855651</v>
      </c>
      <c r="W512" s="66">
        <f t="shared" si="42"/>
        <v>0</v>
      </c>
      <c r="X512" s="66">
        <f t="shared" si="43"/>
        <v>0</v>
      </c>
      <c r="Y512" s="66">
        <f t="shared" si="44"/>
        <v>0</v>
      </c>
      <c r="Z512" s="66">
        <f t="shared" si="45"/>
        <v>0</v>
      </c>
      <c r="AA512" s="66">
        <f t="shared" si="46"/>
        <v>0</v>
      </c>
      <c r="AB512" s="66">
        <f t="shared" si="47"/>
        <v>0</v>
      </c>
    </row>
    <row r="513" spans="1:28" s="1" customFormat="1" ht="10.8" x14ac:dyDescent="0.25">
      <c r="A513" s="27">
        <v>171</v>
      </c>
      <c r="B513" s="27">
        <v>171000</v>
      </c>
      <c r="C513" s="27" t="s">
        <v>6</v>
      </c>
      <c r="D513" s="27" t="s">
        <v>16</v>
      </c>
      <c r="E513" s="27" t="s">
        <v>55</v>
      </c>
      <c r="F513" s="27" t="s">
        <v>63</v>
      </c>
      <c r="G513" s="64">
        <v>0.1</v>
      </c>
      <c r="H513" s="64">
        <v>0.4</v>
      </c>
      <c r="I513" s="64">
        <v>0.1166666666666667</v>
      </c>
      <c r="J513" s="64">
        <v>0.52631578947368418</v>
      </c>
      <c r="K513" s="64">
        <v>0.76550000000000007</v>
      </c>
      <c r="L513" s="64">
        <v>0.32068753570539682</v>
      </c>
      <c r="M513" s="27" t="s">
        <v>129</v>
      </c>
      <c r="N513" s="27">
        <v>56</v>
      </c>
      <c r="O513" s="64">
        <v>6.2910082318818783E-2</v>
      </c>
      <c r="P513" s="65">
        <v>0</v>
      </c>
      <c r="Q513" s="2">
        <v>0.1</v>
      </c>
      <c r="R513" s="2">
        <v>0.4</v>
      </c>
      <c r="S513" s="2">
        <v>0.25</v>
      </c>
      <c r="T513" s="2">
        <v>0.31578947368421051</v>
      </c>
      <c r="U513" s="2">
        <v>0.62666666666666682</v>
      </c>
      <c r="V513" s="2">
        <v>0.48584517757852203</v>
      </c>
      <c r="W513" s="66">
        <f t="shared" si="42"/>
        <v>-0.21052631578947367</v>
      </c>
      <c r="X513" s="66">
        <f t="shared" si="43"/>
        <v>-0.13883333333333325</v>
      </c>
      <c r="Y513" s="66">
        <f t="shared" si="44"/>
        <v>0.1651576418731252</v>
      </c>
      <c r="Z513" s="66">
        <f t="shared" si="45"/>
        <v>0</v>
      </c>
      <c r="AA513" s="66">
        <f t="shared" si="46"/>
        <v>0</v>
      </c>
      <c r="AB513" s="66">
        <f t="shared" si="47"/>
        <v>0.1333333333333333</v>
      </c>
    </row>
    <row r="514" spans="1:28" s="1" customFormat="1" ht="10.8" x14ac:dyDescent="0.25">
      <c r="A514" s="27">
        <v>171</v>
      </c>
      <c r="B514" s="27">
        <v>171000</v>
      </c>
      <c r="C514" s="27" t="s">
        <v>6</v>
      </c>
      <c r="D514" s="27" t="s">
        <v>17</v>
      </c>
      <c r="E514" s="27" t="s">
        <v>55</v>
      </c>
      <c r="F514" s="27" t="s">
        <v>63</v>
      </c>
      <c r="G514" s="64">
        <v>0.18888888888888891</v>
      </c>
      <c r="H514" s="64">
        <v>0.4</v>
      </c>
      <c r="I514" s="64">
        <v>0.25</v>
      </c>
      <c r="J514" s="64">
        <v>0.18421052631578949</v>
      </c>
      <c r="K514" s="64">
        <v>0.99142857142857144</v>
      </c>
      <c r="L514" s="64">
        <v>0.35458167330677293</v>
      </c>
      <c r="M514" s="27" t="s">
        <v>129</v>
      </c>
      <c r="N514" s="27">
        <v>56</v>
      </c>
      <c r="O514" s="64">
        <v>6.2910082318818783E-2</v>
      </c>
      <c r="P514" s="65">
        <v>0</v>
      </c>
      <c r="Q514" s="2">
        <v>0.18888888888888891</v>
      </c>
      <c r="R514" s="2">
        <v>0.4</v>
      </c>
      <c r="S514" s="2">
        <v>0.25</v>
      </c>
      <c r="T514" s="2">
        <v>0.18421052631578949</v>
      </c>
      <c r="U514" s="2">
        <v>0.99142857142857144</v>
      </c>
      <c r="V514" s="2">
        <v>0.35458167330677293</v>
      </c>
      <c r="W514" s="66">
        <f t="shared" ref="W514:W577" si="48">T514-J514</f>
        <v>0</v>
      </c>
      <c r="X514" s="66">
        <f t="shared" ref="X514:X577" si="49">U514-K514</f>
        <v>0</v>
      </c>
      <c r="Y514" s="66">
        <f t="shared" ref="Y514:Y577" si="50">V514-L514</f>
        <v>0</v>
      </c>
      <c r="Z514" s="66">
        <f t="shared" ref="Z514:Z577" si="51">Q514-G514</f>
        <v>0</v>
      </c>
      <c r="AA514" s="66">
        <f t="shared" ref="AA514:AA577" si="52">R514-H514</f>
        <v>0</v>
      </c>
      <c r="AB514" s="66">
        <f t="shared" ref="AB514:AB577" si="53">S514-I514</f>
        <v>0</v>
      </c>
    </row>
    <row r="515" spans="1:28" s="1" customFormat="1" ht="10.8" x14ac:dyDescent="0.25">
      <c r="A515" s="27">
        <v>172</v>
      </c>
      <c r="B515" s="27">
        <v>172000</v>
      </c>
      <c r="C515" s="27" t="s">
        <v>6</v>
      </c>
      <c r="D515" s="27" t="s">
        <v>7</v>
      </c>
      <c r="E515" s="27" t="s">
        <v>55</v>
      </c>
      <c r="F515" s="27" t="s">
        <v>63</v>
      </c>
      <c r="G515" s="64">
        <v>0.1</v>
      </c>
      <c r="H515" s="64">
        <v>0.4</v>
      </c>
      <c r="I515" s="64">
        <v>0.05</v>
      </c>
      <c r="J515" s="64">
        <v>0.65789473684210531</v>
      </c>
      <c r="K515" s="64">
        <v>0.87280000000000013</v>
      </c>
      <c r="L515" s="64">
        <v>0.13525456504982031</v>
      </c>
      <c r="M515" s="27" t="s">
        <v>126</v>
      </c>
      <c r="N515" s="27">
        <v>57</v>
      </c>
      <c r="O515" s="64">
        <v>6.4527857021705881E-2</v>
      </c>
      <c r="P515" s="65">
        <v>0</v>
      </c>
      <c r="Q515" s="2">
        <v>0.1</v>
      </c>
      <c r="R515" s="2">
        <v>0.4</v>
      </c>
      <c r="S515" s="2">
        <v>0.05</v>
      </c>
      <c r="T515" s="2">
        <v>0.65789473684210531</v>
      </c>
      <c r="U515" s="2">
        <v>0.87280000000000013</v>
      </c>
      <c r="V515" s="2">
        <v>0.13525456504982031</v>
      </c>
      <c r="W515" s="66">
        <f t="shared" si="48"/>
        <v>0</v>
      </c>
      <c r="X515" s="66">
        <f t="shared" si="49"/>
        <v>0</v>
      </c>
      <c r="Y515" s="66">
        <f t="shared" si="50"/>
        <v>0</v>
      </c>
      <c r="Z515" s="66">
        <f t="shared" si="51"/>
        <v>0</v>
      </c>
      <c r="AA515" s="66">
        <f t="shared" si="52"/>
        <v>0</v>
      </c>
      <c r="AB515" s="66">
        <f t="shared" si="53"/>
        <v>0</v>
      </c>
    </row>
    <row r="516" spans="1:28" s="1" customFormat="1" ht="10.8" x14ac:dyDescent="0.25">
      <c r="A516" s="27">
        <v>172</v>
      </c>
      <c r="B516" s="27">
        <v>172000</v>
      </c>
      <c r="C516" s="27" t="s">
        <v>6</v>
      </c>
      <c r="D516" s="27" t="s">
        <v>16</v>
      </c>
      <c r="E516" s="27" t="s">
        <v>55</v>
      </c>
      <c r="F516" s="27" t="s">
        <v>63</v>
      </c>
      <c r="G516" s="64">
        <v>0.1</v>
      </c>
      <c r="H516" s="64">
        <v>0.4</v>
      </c>
      <c r="I516" s="64">
        <v>0.1166666666666667</v>
      </c>
      <c r="J516" s="64">
        <v>0.47368421052631582</v>
      </c>
      <c r="K516" s="64">
        <v>0.83833333333333337</v>
      </c>
      <c r="L516" s="64">
        <v>0.20311300482636219</v>
      </c>
      <c r="M516" s="27" t="s">
        <v>126</v>
      </c>
      <c r="N516" s="27">
        <v>57</v>
      </c>
      <c r="O516" s="64">
        <v>6.4527857021705881E-2</v>
      </c>
      <c r="P516" s="65">
        <v>0</v>
      </c>
      <c r="Q516" s="2">
        <v>0.1</v>
      </c>
      <c r="R516" s="2">
        <v>0.4</v>
      </c>
      <c r="S516" s="2">
        <v>0.25</v>
      </c>
      <c r="T516" s="2">
        <v>0.28947368421052633</v>
      </c>
      <c r="U516" s="2">
        <v>0.75272727272727269</v>
      </c>
      <c r="V516" s="2">
        <v>0.54968209436904536</v>
      </c>
      <c r="W516" s="66">
        <f t="shared" si="48"/>
        <v>-0.18421052631578949</v>
      </c>
      <c r="X516" s="66">
        <f t="shared" si="49"/>
        <v>-8.5606060606060685E-2</v>
      </c>
      <c r="Y516" s="66">
        <f t="shared" si="50"/>
        <v>0.34656908954268317</v>
      </c>
      <c r="Z516" s="66">
        <f t="shared" si="51"/>
        <v>0</v>
      </c>
      <c r="AA516" s="66">
        <f t="shared" si="52"/>
        <v>0</v>
      </c>
      <c r="AB516" s="66">
        <f t="shared" si="53"/>
        <v>0.1333333333333333</v>
      </c>
    </row>
    <row r="517" spans="1:28" s="1" customFormat="1" ht="10.8" x14ac:dyDescent="0.25">
      <c r="A517" s="27">
        <v>172</v>
      </c>
      <c r="B517" s="27">
        <v>172000</v>
      </c>
      <c r="C517" s="27" t="s">
        <v>6</v>
      </c>
      <c r="D517" s="27" t="s">
        <v>17</v>
      </c>
      <c r="E517" s="27" t="s">
        <v>55</v>
      </c>
      <c r="F517" s="27" t="s">
        <v>63</v>
      </c>
      <c r="G517" s="64">
        <v>0.18888888888888891</v>
      </c>
      <c r="H517" s="64">
        <v>0.4</v>
      </c>
      <c r="I517" s="64">
        <v>0.25</v>
      </c>
      <c r="J517" s="64">
        <v>0.2105263157894737</v>
      </c>
      <c r="K517" s="64">
        <v>0.99</v>
      </c>
      <c r="L517" s="64">
        <v>0.35458167330677293</v>
      </c>
      <c r="M517" s="27" t="s">
        <v>126</v>
      </c>
      <c r="N517" s="27">
        <v>57</v>
      </c>
      <c r="O517" s="64">
        <v>6.4527857021705881E-2</v>
      </c>
      <c r="P517" s="65">
        <v>0</v>
      </c>
      <c r="Q517" s="2">
        <v>0.18888888888888891</v>
      </c>
      <c r="R517" s="2">
        <v>0.4</v>
      </c>
      <c r="S517" s="2">
        <v>0.25</v>
      </c>
      <c r="T517" s="2">
        <v>0.2105263157894737</v>
      </c>
      <c r="U517" s="2">
        <v>0.99</v>
      </c>
      <c r="V517" s="2">
        <v>0.35458167330677293</v>
      </c>
      <c r="W517" s="66">
        <f t="shared" si="48"/>
        <v>0</v>
      </c>
      <c r="X517" s="66">
        <f t="shared" si="49"/>
        <v>0</v>
      </c>
      <c r="Y517" s="66">
        <f t="shared" si="50"/>
        <v>0</v>
      </c>
      <c r="Z517" s="66">
        <f t="shared" si="51"/>
        <v>0</v>
      </c>
      <c r="AA517" s="66">
        <f t="shared" si="52"/>
        <v>0</v>
      </c>
      <c r="AB517" s="66">
        <f t="shared" si="53"/>
        <v>0</v>
      </c>
    </row>
    <row r="518" spans="1:28" s="1" customFormat="1" ht="10.8" x14ac:dyDescent="0.25">
      <c r="A518" s="27">
        <v>173</v>
      </c>
      <c r="B518" s="27">
        <v>173000</v>
      </c>
      <c r="C518" s="27" t="s">
        <v>6</v>
      </c>
      <c r="D518" s="27" t="s">
        <v>7</v>
      </c>
      <c r="E518" s="27" t="s">
        <v>55</v>
      </c>
      <c r="F518" s="27" t="s">
        <v>63</v>
      </c>
      <c r="G518" s="64">
        <v>0.1</v>
      </c>
      <c r="H518" s="64">
        <v>0.4</v>
      </c>
      <c r="I518" s="64">
        <v>0.05</v>
      </c>
      <c r="J518" s="64">
        <v>0.63157894736842102</v>
      </c>
      <c r="K518" s="64">
        <v>0.90458333333333341</v>
      </c>
      <c r="L518" s="64">
        <v>0.159568373903231</v>
      </c>
      <c r="M518" s="27" t="s">
        <v>125</v>
      </c>
      <c r="N518" s="27">
        <v>58</v>
      </c>
      <c r="O518" s="64">
        <v>6.6970623794747691E-2</v>
      </c>
      <c r="P518" s="65">
        <v>0</v>
      </c>
      <c r="Q518" s="2">
        <v>0.1</v>
      </c>
      <c r="R518" s="2">
        <v>0.4</v>
      </c>
      <c r="S518" s="2">
        <v>0.05</v>
      </c>
      <c r="T518" s="2">
        <v>0.63157894736842102</v>
      </c>
      <c r="U518" s="2">
        <v>0.90458333333333341</v>
      </c>
      <c r="V518" s="2">
        <v>0.159568373903231</v>
      </c>
      <c r="W518" s="66">
        <f t="shared" si="48"/>
        <v>0</v>
      </c>
      <c r="X518" s="66">
        <f t="shared" si="49"/>
        <v>0</v>
      </c>
      <c r="Y518" s="66">
        <f t="shared" si="50"/>
        <v>0</v>
      </c>
      <c r="Z518" s="66">
        <f t="shared" si="51"/>
        <v>0</v>
      </c>
      <c r="AA518" s="66">
        <f t="shared" si="52"/>
        <v>0</v>
      </c>
      <c r="AB518" s="66">
        <f t="shared" si="53"/>
        <v>0</v>
      </c>
    </row>
    <row r="519" spans="1:28" s="1" customFormat="1" ht="10.8" x14ac:dyDescent="0.25">
      <c r="A519" s="27">
        <v>173</v>
      </c>
      <c r="B519" s="27">
        <v>173000</v>
      </c>
      <c r="C519" s="27" t="s">
        <v>6</v>
      </c>
      <c r="D519" s="27" t="s">
        <v>16</v>
      </c>
      <c r="E519" s="27" t="s">
        <v>55</v>
      </c>
      <c r="F519" s="27" t="s">
        <v>63</v>
      </c>
      <c r="G519" s="64">
        <v>0.1</v>
      </c>
      <c r="H519" s="64">
        <v>0.4</v>
      </c>
      <c r="I519" s="64">
        <v>0.1166666666666667</v>
      </c>
      <c r="J519" s="64">
        <v>0.47368421052631582</v>
      </c>
      <c r="K519" s="64">
        <v>0.88611111111111129</v>
      </c>
      <c r="L519" s="64">
        <v>0.21275783187097469</v>
      </c>
      <c r="M519" s="27" t="s">
        <v>125</v>
      </c>
      <c r="N519" s="27">
        <v>58</v>
      </c>
      <c r="O519" s="64">
        <v>6.6970623794747691E-2</v>
      </c>
      <c r="P519" s="65">
        <v>0</v>
      </c>
      <c r="Q519" s="2">
        <v>0.1</v>
      </c>
      <c r="R519" s="2">
        <v>0.4</v>
      </c>
      <c r="S519" s="2">
        <v>0.25</v>
      </c>
      <c r="T519" s="2">
        <v>0.23684210526315791</v>
      </c>
      <c r="U519" s="2">
        <v>0.79888888888888898</v>
      </c>
      <c r="V519" s="2">
        <v>0.42551566374194932</v>
      </c>
      <c r="W519" s="66">
        <f t="shared" si="48"/>
        <v>-0.23684210526315791</v>
      </c>
      <c r="X519" s="66">
        <f t="shared" si="49"/>
        <v>-8.7222222222222312E-2</v>
      </c>
      <c r="Y519" s="66">
        <f t="shared" si="50"/>
        <v>0.21275783187097463</v>
      </c>
      <c r="Z519" s="66">
        <f t="shared" si="51"/>
        <v>0</v>
      </c>
      <c r="AA519" s="66">
        <f t="shared" si="52"/>
        <v>0</v>
      </c>
      <c r="AB519" s="66">
        <f t="shared" si="53"/>
        <v>0.1333333333333333</v>
      </c>
    </row>
    <row r="520" spans="1:28" s="1" customFormat="1" ht="10.8" x14ac:dyDescent="0.25">
      <c r="A520" s="27">
        <v>173</v>
      </c>
      <c r="B520" s="27">
        <v>173000</v>
      </c>
      <c r="C520" s="27" t="s">
        <v>6</v>
      </c>
      <c r="D520" s="27" t="s">
        <v>17</v>
      </c>
      <c r="E520" s="27" t="s">
        <v>55</v>
      </c>
      <c r="F520" s="27" t="s">
        <v>63</v>
      </c>
      <c r="G520" s="64">
        <v>0.18888888888888891</v>
      </c>
      <c r="H520" s="64">
        <v>0.4</v>
      </c>
      <c r="I520" s="64">
        <v>0.25</v>
      </c>
      <c r="J520" s="64">
        <v>0.18421052631578949</v>
      </c>
      <c r="K520" s="64">
        <v>0.99142857142857144</v>
      </c>
      <c r="L520" s="64">
        <v>0.35458167330677293</v>
      </c>
      <c r="M520" s="27" t="s">
        <v>125</v>
      </c>
      <c r="N520" s="27">
        <v>58</v>
      </c>
      <c r="O520" s="64">
        <v>6.6970623794747691E-2</v>
      </c>
      <c r="P520" s="65">
        <v>0</v>
      </c>
      <c r="Q520" s="2">
        <v>0.18888888888888891</v>
      </c>
      <c r="R520" s="2">
        <v>0.4</v>
      </c>
      <c r="S520" s="2">
        <v>0.25</v>
      </c>
      <c r="T520" s="2">
        <v>0.18421052631578949</v>
      </c>
      <c r="U520" s="2">
        <v>0.99142857142857144</v>
      </c>
      <c r="V520" s="2">
        <v>0.35458167330677293</v>
      </c>
      <c r="W520" s="66">
        <f t="shared" si="48"/>
        <v>0</v>
      </c>
      <c r="X520" s="66">
        <f t="shared" si="49"/>
        <v>0</v>
      </c>
      <c r="Y520" s="66">
        <f t="shared" si="50"/>
        <v>0</v>
      </c>
      <c r="Z520" s="66">
        <f t="shared" si="51"/>
        <v>0</v>
      </c>
      <c r="AA520" s="66">
        <f t="shared" si="52"/>
        <v>0</v>
      </c>
      <c r="AB520" s="66">
        <f t="shared" si="53"/>
        <v>0</v>
      </c>
    </row>
    <row r="521" spans="1:28" s="1" customFormat="1" ht="10.8" x14ac:dyDescent="0.25">
      <c r="A521" s="27">
        <v>174</v>
      </c>
      <c r="B521" s="27">
        <v>174000</v>
      </c>
      <c r="C521" s="27" t="s">
        <v>6</v>
      </c>
      <c r="D521" s="27" t="s">
        <v>7</v>
      </c>
      <c r="E521" s="27" t="s">
        <v>55</v>
      </c>
      <c r="F521" s="27" t="s">
        <v>63</v>
      </c>
      <c r="G521" s="64">
        <v>0.1</v>
      </c>
      <c r="H521" s="64">
        <v>0.4</v>
      </c>
      <c r="I521" s="64">
        <v>0.05</v>
      </c>
      <c r="J521" s="64">
        <v>0.60526315789473684</v>
      </c>
      <c r="K521" s="64">
        <v>0.93956521739130427</v>
      </c>
      <c r="L521" s="64">
        <v>9.8329784916770316E-2</v>
      </c>
      <c r="M521" s="27" t="s">
        <v>110</v>
      </c>
      <c r="N521" s="27">
        <v>59</v>
      </c>
      <c r="O521" s="64">
        <v>7.3590987413137077E-2</v>
      </c>
      <c r="P521" s="65">
        <v>0</v>
      </c>
      <c r="Q521" s="2">
        <v>0.1</v>
      </c>
      <c r="R521" s="2">
        <v>0.4</v>
      </c>
      <c r="S521" s="2">
        <v>0.05</v>
      </c>
      <c r="T521" s="2">
        <v>0.60526315789473684</v>
      </c>
      <c r="U521" s="2">
        <v>0.93956521739130427</v>
      </c>
      <c r="V521" s="2">
        <v>9.8329784916770316E-2</v>
      </c>
      <c r="W521" s="66">
        <f t="shared" si="48"/>
        <v>0</v>
      </c>
      <c r="X521" s="66">
        <f t="shared" si="49"/>
        <v>0</v>
      </c>
      <c r="Y521" s="66">
        <f t="shared" si="50"/>
        <v>0</v>
      </c>
      <c r="Z521" s="66">
        <f t="shared" si="51"/>
        <v>0</v>
      </c>
      <c r="AA521" s="66">
        <f t="shared" si="52"/>
        <v>0</v>
      </c>
      <c r="AB521" s="66">
        <f t="shared" si="53"/>
        <v>0</v>
      </c>
    </row>
    <row r="522" spans="1:28" s="1" customFormat="1" ht="10.8" x14ac:dyDescent="0.25">
      <c r="A522" s="27">
        <v>174</v>
      </c>
      <c r="B522" s="27">
        <v>174000</v>
      </c>
      <c r="C522" s="27" t="s">
        <v>6</v>
      </c>
      <c r="D522" s="27" t="s">
        <v>16</v>
      </c>
      <c r="E522" s="27" t="s">
        <v>55</v>
      </c>
      <c r="F522" s="27" t="s">
        <v>63</v>
      </c>
      <c r="G522" s="64">
        <v>0.1</v>
      </c>
      <c r="H522" s="64">
        <v>0.4</v>
      </c>
      <c r="I522" s="64">
        <v>0.1166666666666667</v>
      </c>
      <c r="J522" s="64">
        <v>0.42105263157894729</v>
      </c>
      <c r="K522" s="64">
        <v>0.93062500000000015</v>
      </c>
      <c r="L522" s="64">
        <v>0.1376616988834784</v>
      </c>
      <c r="M522" s="27" t="s">
        <v>110</v>
      </c>
      <c r="N522" s="27">
        <v>59</v>
      </c>
      <c r="O522" s="64">
        <v>7.3590987413137077E-2</v>
      </c>
      <c r="P522" s="65">
        <v>0</v>
      </c>
      <c r="Q522" s="2">
        <v>0.1</v>
      </c>
      <c r="R522" s="2">
        <v>0.4</v>
      </c>
      <c r="S522" s="2">
        <v>0.25</v>
      </c>
      <c r="T522" s="2">
        <v>0.18421052631578949</v>
      </c>
      <c r="U522" s="2">
        <v>0.87285714285714289</v>
      </c>
      <c r="V522" s="2">
        <v>0.34262948207171318</v>
      </c>
      <c r="W522" s="66">
        <f t="shared" si="48"/>
        <v>-0.2368421052631578</v>
      </c>
      <c r="X522" s="66">
        <f t="shared" si="49"/>
        <v>-5.776785714285726E-2</v>
      </c>
      <c r="Y522" s="66">
        <f t="shared" si="50"/>
        <v>0.20496778318823478</v>
      </c>
      <c r="Z522" s="66">
        <f t="shared" si="51"/>
        <v>0</v>
      </c>
      <c r="AA522" s="66">
        <f t="shared" si="52"/>
        <v>0</v>
      </c>
      <c r="AB522" s="66">
        <f t="shared" si="53"/>
        <v>0.1333333333333333</v>
      </c>
    </row>
    <row r="523" spans="1:28" s="1" customFormat="1" ht="10.8" x14ac:dyDescent="0.25">
      <c r="A523" s="27">
        <v>174</v>
      </c>
      <c r="B523" s="27">
        <v>174000</v>
      </c>
      <c r="C523" s="27" t="s">
        <v>6</v>
      </c>
      <c r="D523" s="27" t="s">
        <v>17</v>
      </c>
      <c r="E523" s="27" t="s">
        <v>55</v>
      </c>
      <c r="F523" s="27" t="s">
        <v>63</v>
      </c>
      <c r="G523" s="64">
        <v>0.18888888888888891</v>
      </c>
      <c r="H523" s="64">
        <v>0.4</v>
      </c>
      <c r="I523" s="64">
        <v>0.25</v>
      </c>
      <c r="J523" s="64">
        <v>0.15789473684210531</v>
      </c>
      <c r="K523" s="64">
        <v>0.9916666666666667</v>
      </c>
      <c r="L523" s="64">
        <v>0.34262948207171318</v>
      </c>
      <c r="M523" s="27" t="s">
        <v>110</v>
      </c>
      <c r="N523" s="27">
        <v>59</v>
      </c>
      <c r="O523" s="64">
        <v>7.3590987413137077E-2</v>
      </c>
      <c r="P523" s="65">
        <v>0</v>
      </c>
      <c r="Q523" s="2">
        <v>0.18888888888888891</v>
      </c>
      <c r="R523" s="2">
        <v>0.4</v>
      </c>
      <c r="S523" s="2">
        <v>0.25</v>
      </c>
      <c r="T523" s="2">
        <v>0.15789473684210531</v>
      </c>
      <c r="U523" s="2">
        <v>0.9916666666666667</v>
      </c>
      <c r="V523" s="2">
        <v>0.34262948207171318</v>
      </c>
      <c r="W523" s="66">
        <f t="shared" si="48"/>
        <v>0</v>
      </c>
      <c r="X523" s="66">
        <f t="shared" si="49"/>
        <v>0</v>
      </c>
      <c r="Y523" s="66">
        <f t="shared" si="50"/>
        <v>0</v>
      </c>
      <c r="Z523" s="66">
        <f t="shared" si="51"/>
        <v>0</v>
      </c>
      <c r="AA523" s="66">
        <f t="shared" si="52"/>
        <v>0</v>
      </c>
      <c r="AB523" s="66">
        <f t="shared" si="53"/>
        <v>0</v>
      </c>
    </row>
    <row r="524" spans="1:28" s="1" customFormat="1" ht="10.8" x14ac:dyDescent="0.25">
      <c r="A524" s="27">
        <v>175</v>
      </c>
      <c r="B524" s="27">
        <v>175000</v>
      </c>
      <c r="C524" s="27" t="s">
        <v>6</v>
      </c>
      <c r="D524" s="27" t="s">
        <v>7</v>
      </c>
      <c r="E524" s="27" t="s">
        <v>55</v>
      </c>
      <c r="F524" s="27" t="s">
        <v>63</v>
      </c>
      <c r="G524" s="64">
        <v>0.1</v>
      </c>
      <c r="H524" s="64">
        <v>0.4</v>
      </c>
      <c r="I524" s="64">
        <v>0.05</v>
      </c>
      <c r="J524" s="64">
        <v>0.57894736842105265</v>
      </c>
      <c r="K524" s="64">
        <v>0.9745454545454546</v>
      </c>
      <c r="L524" s="64">
        <v>5.577689243027889E-2</v>
      </c>
      <c r="M524" s="27" t="s">
        <v>97</v>
      </c>
      <c r="N524" s="27">
        <v>60</v>
      </c>
      <c r="O524" s="64">
        <v>6.3661034876631328E-2</v>
      </c>
      <c r="P524" s="65">
        <v>0</v>
      </c>
      <c r="Q524" s="2">
        <v>0.1</v>
      </c>
      <c r="R524" s="2">
        <v>0.4</v>
      </c>
      <c r="S524" s="2">
        <v>0.05</v>
      </c>
      <c r="T524" s="2">
        <v>0.57894736842105265</v>
      </c>
      <c r="U524" s="2">
        <v>0.9745454545454546</v>
      </c>
      <c r="V524" s="2">
        <v>5.577689243027889E-2</v>
      </c>
      <c r="W524" s="66">
        <f t="shared" si="48"/>
        <v>0</v>
      </c>
      <c r="X524" s="66">
        <f t="shared" si="49"/>
        <v>0</v>
      </c>
      <c r="Y524" s="66">
        <f t="shared" si="50"/>
        <v>0</v>
      </c>
      <c r="Z524" s="66">
        <f t="shared" si="51"/>
        <v>0</v>
      </c>
      <c r="AA524" s="66">
        <f t="shared" si="52"/>
        <v>0</v>
      </c>
      <c r="AB524" s="66">
        <f t="shared" si="53"/>
        <v>0</v>
      </c>
    </row>
    <row r="525" spans="1:28" s="1" customFormat="1" ht="10.8" x14ac:dyDescent="0.25">
      <c r="A525" s="27">
        <v>175</v>
      </c>
      <c r="B525" s="27">
        <v>175000</v>
      </c>
      <c r="C525" s="27" t="s">
        <v>6</v>
      </c>
      <c r="D525" s="27" t="s">
        <v>16</v>
      </c>
      <c r="E525" s="27" t="s">
        <v>55</v>
      </c>
      <c r="F525" s="27" t="s">
        <v>63</v>
      </c>
      <c r="G525" s="64">
        <v>0.1</v>
      </c>
      <c r="H525" s="64">
        <v>0.4</v>
      </c>
      <c r="I525" s="64">
        <v>0.1166666666666667</v>
      </c>
      <c r="J525" s="64">
        <v>0.39473684210526322</v>
      </c>
      <c r="K525" s="64">
        <v>0.9813333333333335</v>
      </c>
      <c r="L525" s="64">
        <v>8.3665338645418336E-2</v>
      </c>
      <c r="M525" s="27" t="s">
        <v>97</v>
      </c>
      <c r="N525" s="27">
        <v>60</v>
      </c>
      <c r="O525" s="64">
        <v>6.3661034876631328E-2</v>
      </c>
      <c r="P525" s="65">
        <v>0</v>
      </c>
      <c r="Q525" s="2">
        <v>0.1</v>
      </c>
      <c r="R525" s="2">
        <v>0.4</v>
      </c>
      <c r="S525" s="2">
        <v>0.25</v>
      </c>
      <c r="T525" s="2">
        <v>0.2105263157894737</v>
      </c>
      <c r="U525" s="2">
        <v>0.98875000000000002</v>
      </c>
      <c r="V525" s="2">
        <v>0.33466135458167329</v>
      </c>
      <c r="W525" s="66">
        <f t="shared" si="48"/>
        <v>-0.18421052631578952</v>
      </c>
      <c r="X525" s="66">
        <f t="shared" si="49"/>
        <v>7.416666666666516E-3</v>
      </c>
      <c r="Y525" s="66">
        <f t="shared" si="50"/>
        <v>0.25099601593625498</v>
      </c>
      <c r="Z525" s="66">
        <f t="shared" si="51"/>
        <v>0</v>
      </c>
      <c r="AA525" s="66">
        <f t="shared" si="52"/>
        <v>0</v>
      </c>
      <c r="AB525" s="66">
        <f t="shared" si="53"/>
        <v>0.1333333333333333</v>
      </c>
    </row>
    <row r="526" spans="1:28" s="1" customFormat="1" ht="10.8" x14ac:dyDescent="0.25">
      <c r="A526" s="27">
        <v>175</v>
      </c>
      <c r="B526" s="27">
        <v>175000</v>
      </c>
      <c r="C526" s="27" t="s">
        <v>6</v>
      </c>
      <c r="D526" s="27" t="s">
        <v>17</v>
      </c>
      <c r="E526" s="27" t="s">
        <v>55</v>
      </c>
      <c r="F526" s="27" t="s">
        <v>63</v>
      </c>
      <c r="G526" s="64">
        <v>0.18888888888888891</v>
      </c>
      <c r="H526" s="64">
        <v>0.4</v>
      </c>
      <c r="I526" s="64">
        <v>0.25</v>
      </c>
      <c r="J526" s="64">
        <v>0.2105263157894737</v>
      </c>
      <c r="K526" s="64">
        <v>0.98875000000000002</v>
      </c>
      <c r="L526" s="64">
        <v>0.33466135458167329</v>
      </c>
      <c r="M526" s="27" t="s">
        <v>97</v>
      </c>
      <c r="N526" s="27">
        <v>60</v>
      </c>
      <c r="O526" s="64">
        <v>6.3661034876631328E-2</v>
      </c>
      <c r="P526" s="65">
        <v>0</v>
      </c>
      <c r="Q526" s="2">
        <v>0.1</v>
      </c>
      <c r="R526" s="2">
        <v>0.4</v>
      </c>
      <c r="S526" s="2">
        <v>0.25</v>
      </c>
      <c r="T526" s="2">
        <v>0.2105263157894737</v>
      </c>
      <c r="U526" s="2">
        <v>0.98875000000000002</v>
      </c>
      <c r="V526" s="2">
        <v>0.33466135458167329</v>
      </c>
      <c r="W526" s="66">
        <f t="shared" si="48"/>
        <v>0</v>
      </c>
      <c r="X526" s="66">
        <f t="shared" si="49"/>
        <v>0</v>
      </c>
      <c r="Y526" s="66">
        <f t="shared" si="50"/>
        <v>0</v>
      </c>
      <c r="Z526" s="66">
        <f t="shared" si="51"/>
        <v>-8.8888888888888906E-2</v>
      </c>
      <c r="AA526" s="66">
        <f t="shared" si="52"/>
        <v>0</v>
      </c>
      <c r="AB526" s="66">
        <f t="shared" si="53"/>
        <v>0</v>
      </c>
    </row>
    <row r="527" spans="1:28" s="1" customFormat="1" ht="10.8" x14ac:dyDescent="0.25">
      <c r="A527" s="27">
        <v>176</v>
      </c>
      <c r="B527" s="27">
        <v>176000</v>
      </c>
      <c r="C527" s="27" t="s">
        <v>6</v>
      </c>
      <c r="D527" s="27" t="s">
        <v>7</v>
      </c>
      <c r="E527" s="27" t="s">
        <v>55</v>
      </c>
      <c r="F527" s="27" t="s">
        <v>63</v>
      </c>
      <c r="G527" s="64">
        <v>0.1</v>
      </c>
      <c r="H527" s="64">
        <v>0.4</v>
      </c>
      <c r="I527" s="64">
        <v>0.05</v>
      </c>
      <c r="J527" s="64">
        <v>0.60526315789473684</v>
      </c>
      <c r="K527" s="64">
        <v>0.93956521739130427</v>
      </c>
      <c r="L527" s="64">
        <v>8.9356858281161064E-2</v>
      </c>
      <c r="M527" s="27" t="s">
        <v>128</v>
      </c>
      <c r="N527" s="27">
        <v>61</v>
      </c>
      <c r="O527" s="64">
        <v>6.1127184744107943E-2</v>
      </c>
      <c r="P527" s="65">
        <v>0</v>
      </c>
      <c r="Q527" s="2">
        <v>0.1</v>
      </c>
      <c r="R527" s="2">
        <v>0.4</v>
      </c>
      <c r="S527" s="2">
        <v>0.05</v>
      </c>
      <c r="T527" s="2">
        <v>0.60526315789473684</v>
      </c>
      <c r="U527" s="2">
        <v>0.93956521739130427</v>
      </c>
      <c r="V527" s="2">
        <v>8.9356858281161064E-2</v>
      </c>
      <c r="W527" s="66">
        <f t="shared" si="48"/>
        <v>0</v>
      </c>
      <c r="X527" s="66">
        <f t="shared" si="49"/>
        <v>0</v>
      </c>
      <c r="Y527" s="66">
        <f t="shared" si="50"/>
        <v>0</v>
      </c>
      <c r="Z527" s="66">
        <f t="shared" si="51"/>
        <v>0</v>
      </c>
      <c r="AA527" s="66">
        <f t="shared" si="52"/>
        <v>0</v>
      </c>
      <c r="AB527" s="66">
        <f t="shared" si="53"/>
        <v>0</v>
      </c>
    </row>
    <row r="528" spans="1:28" s="1" customFormat="1" ht="10.8" x14ac:dyDescent="0.25">
      <c r="A528" s="27">
        <v>176</v>
      </c>
      <c r="B528" s="27">
        <v>176000</v>
      </c>
      <c r="C528" s="27" t="s">
        <v>6</v>
      </c>
      <c r="D528" s="27" t="s">
        <v>16</v>
      </c>
      <c r="E528" s="27" t="s">
        <v>55</v>
      </c>
      <c r="F528" s="27" t="s">
        <v>63</v>
      </c>
      <c r="G528" s="64">
        <v>0.1</v>
      </c>
      <c r="H528" s="64">
        <v>0.4</v>
      </c>
      <c r="I528" s="64">
        <v>0.1166666666666667</v>
      </c>
      <c r="J528" s="64">
        <v>0.34210526315789469</v>
      </c>
      <c r="K528" s="64">
        <v>0.92076923076923101</v>
      </c>
      <c r="L528" s="64">
        <v>0.20849933598937581</v>
      </c>
      <c r="M528" s="27" t="s">
        <v>128</v>
      </c>
      <c r="N528" s="27">
        <v>61</v>
      </c>
      <c r="O528" s="64">
        <v>6.1127184744107943E-2</v>
      </c>
      <c r="P528" s="65">
        <v>0</v>
      </c>
      <c r="Q528" s="2">
        <v>0.18888888888888891</v>
      </c>
      <c r="R528" s="2">
        <v>0.4</v>
      </c>
      <c r="S528" s="2">
        <v>0.25</v>
      </c>
      <c r="T528" s="2">
        <v>0.18421052631578949</v>
      </c>
      <c r="U528" s="2">
        <v>0.99142857142857144</v>
      </c>
      <c r="V528" s="2">
        <v>0.34262948207171318</v>
      </c>
      <c r="W528" s="66">
        <f t="shared" si="48"/>
        <v>-0.1578947368421052</v>
      </c>
      <c r="X528" s="66">
        <f t="shared" si="49"/>
        <v>7.0659340659340431E-2</v>
      </c>
      <c r="Y528" s="66">
        <f t="shared" si="50"/>
        <v>0.13413014608233736</v>
      </c>
      <c r="Z528" s="66">
        <f t="shared" si="51"/>
        <v>8.8888888888888906E-2</v>
      </c>
      <c r="AA528" s="66">
        <f t="shared" si="52"/>
        <v>0</v>
      </c>
      <c r="AB528" s="66">
        <f t="shared" si="53"/>
        <v>0.1333333333333333</v>
      </c>
    </row>
    <row r="529" spans="1:28" s="1" customFormat="1" ht="10.8" x14ac:dyDescent="0.25">
      <c r="A529" s="27">
        <v>176</v>
      </c>
      <c r="B529" s="27">
        <v>176000</v>
      </c>
      <c r="C529" s="27" t="s">
        <v>6</v>
      </c>
      <c r="D529" s="27" t="s">
        <v>17</v>
      </c>
      <c r="E529" s="27" t="s">
        <v>55</v>
      </c>
      <c r="F529" s="27" t="s">
        <v>63</v>
      </c>
      <c r="G529" s="64">
        <v>0.18888888888888891</v>
      </c>
      <c r="H529" s="64">
        <v>0.4</v>
      </c>
      <c r="I529" s="64">
        <v>0.25</v>
      </c>
      <c r="J529" s="64">
        <v>0.18421052631578949</v>
      </c>
      <c r="K529" s="64">
        <v>0.99142857142857144</v>
      </c>
      <c r="L529" s="64">
        <v>0.34262948207171318</v>
      </c>
      <c r="M529" s="27" t="s">
        <v>128</v>
      </c>
      <c r="N529" s="27">
        <v>61</v>
      </c>
      <c r="O529" s="64">
        <v>6.1127184744107943E-2</v>
      </c>
      <c r="P529" s="65">
        <v>0</v>
      </c>
      <c r="Q529" s="2">
        <v>0.18888888888888891</v>
      </c>
      <c r="R529" s="2">
        <v>0.4</v>
      </c>
      <c r="S529" s="2">
        <v>0.25</v>
      </c>
      <c r="T529" s="2">
        <v>0.18421052631578949</v>
      </c>
      <c r="U529" s="2">
        <v>0.99142857142857144</v>
      </c>
      <c r="V529" s="2">
        <v>0.34262948207171318</v>
      </c>
      <c r="W529" s="66">
        <f t="shared" si="48"/>
        <v>0</v>
      </c>
      <c r="X529" s="66">
        <f t="shared" si="49"/>
        <v>0</v>
      </c>
      <c r="Y529" s="66">
        <f t="shared" si="50"/>
        <v>0</v>
      </c>
      <c r="Z529" s="66">
        <f t="shared" si="51"/>
        <v>0</v>
      </c>
      <c r="AA529" s="66">
        <f t="shared" si="52"/>
        <v>0</v>
      </c>
      <c r="AB529" s="66">
        <f t="shared" si="53"/>
        <v>0</v>
      </c>
    </row>
    <row r="530" spans="1:28" s="1" customFormat="1" ht="10.8" x14ac:dyDescent="0.25">
      <c r="A530" s="27">
        <v>177</v>
      </c>
      <c r="B530" s="27">
        <v>177000</v>
      </c>
      <c r="C530" s="27" t="s">
        <v>6</v>
      </c>
      <c r="D530" s="27" t="s">
        <v>7</v>
      </c>
      <c r="E530" s="27" t="s">
        <v>55</v>
      </c>
      <c r="F530" s="27" t="s">
        <v>63</v>
      </c>
      <c r="G530" s="64">
        <v>0.1</v>
      </c>
      <c r="H530" s="64">
        <v>0.4</v>
      </c>
      <c r="I530" s="64">
        <v>0.05</v>
      </c>
      <c r="J530" s="64">
        <v>0.63157894736842102</v>
      </c>
      <c r="K530" s="64">
        <v>0.90458333333333352</v>
      </c>
      <c r="L530" s="64">
        <v>8.8787706317586798E-2</v>
      </c>
      <c r="M530" s="27" t="s">
        <v>137</v>
      </c>
      <c r="N530" s="27">
        <v>62</v>
      </c>
      <c r="O530" s="64">
        <v>5.3682312532030367E-2</v>
      </c>
      <c r="P530" s="65">
        <v>0</v>
      </c>
      <c r="Q530" s="2">
        <v>0.1</v>
      </c>
      <c r="R530" s="2">
        <v>0.4</v>
      </c>
      <c r="S530" s="2">
        <v>0.05</v>
      </c>
      <c r="T530" s="2">
        <v>0.63157894736842102</v>
      </c>
      <c r="U530" s="2">
        <v>0.90458333333333352</v>
      </c>
      <c r="V530" s="2">
        <v>8.8787706317586798E-2</v>
      </c>
      <c r="W530" s="66">
        <f t="shared" si="48"/>
        <v>0</v>
      </c>
      <c r="X530" s="66">
        <f t="shared" si="49"/>
        <v>0</v>
      </c>
      <c r="Y530" s="66">
        <f t="shared" si="50"/>
        <v>0</v>
      </c>
      <c r="Z530" s="66">
        <f t="shared" si="51"/>
        <v>0</v>
      </c>
      <c r="AA530" s="66">
        <f t="shared" si="52"/>
        <v>0</v>
      </c>
      <c r="AB530" s="66">
        <f t="shared" si="53"/>
        <v>0</v>
      </c>
    </row>
    <row r="531" spans="1:28" s="1" customFormat="1" ht="10.8" x14ac:dyDescent="0.25">
      <c r="A531" s="27">
        <v>177</v>
      </c>
      <c r="B531" s="27">
        <v>177000</v>
      </c>
      <c r="C531" s="27" t="s">
        <v>6</v>
      </c>
      <c r="D531" s="27" t="s">
        <v>16</v>
      </c>
      <c r="E531" s="27" t="s">
        <v>55</v>
      </c>
      <c r="F531" s="27" t="s">
        <v>63</v>
      </c>
      <c r="G531" s="64">
        <v>0.1</v>
      </c>
      <c r="H531" s="64">
        <v>0.4</v>
      </c>
      <c r="I531" s="64">
        <v>0.1166666666666667</v>
      </c>
      <c r="J531" s="64">
        <v>0.42105263157894729</v>
      </c>
      <c r="K531" s="64">
        <v>0.8762500000000002</v>
      </c>
      <c r="L531" s="64">
        <v>0.34737848605577692</v>
      </c>
      <c r="M531" s="27" t="s">
        <v>137</v>
      </c>
      <c r="N531" s="27">
        <v>62</v>
      </c>
      <c r="O531" s="64">
        <v>5.3682312532030367E-2</v>
      </c>
      <c r="P531" s="65">
        <v>0</v>
      </c>
      <c r="Q531" s="2">
        <v>0.1</v>
      </c>
      <c r="R531" s="2">
        <v>0.4</v>
      </c>
      <c r="S531" s="2">
        <v>0.1166666666666667</v>
      </c>
      <c r="T531" s="2">
        <v>0.42105263157894729</v>
      </c>
      <c r="U531" s="2">
        <v>0.8762500000000002</v>
      </c>
      <c r="V531" s="2">
        <v>0.34737848605577692</v>
      </c>
      <c r="W531" s="66">
        <f t="shared" si="48"/>
        <v>0</v>
      </c>
      <c r="X531" s="66">
        <f t="shared" si="49"/>
        <v>0</v>
      </c>
      <c r="Y531" s="66">
        <f t="shared" si="50"/>
        <v>0</v>
      </c>
      <c r="Z531" s="66">
        <f t="shared" si="51"/>
        <v>0</v>
      </c>
      <c r="AA531" s="66">
        <f t="shared" si="52"/>
        <v>0</v>
      </c>
      <c r="AB531" s="66">
        <f t="shared" si="53"/>
        <v>0</v>
      </c>
    </row>
    <row r="532" spans="1:28" s="1" customFormat="1" ht="10.8" x14ac:dyDescent="0.25">
      <c r="A532" s="27">
        <v>177</v>
      </c>
      <c r="B532" s="27">
        <v>177000</v>
      </c>
      <c r="C532" s="27" t="s">
        <v>6</v>
      </c>
      <c r="D532" s="27" t="s">
        <v>17</v>
      </c>
      <c r="E532" s="27" t="s">
        <v>55</v>
      </c>
      <c r="F532" s="27" t="s">
        <v>63</v>
      </c>
      <c r="G532" s="64">
        <v>0.18888888888888891</v>
      </c>
      <c r="H532" s="64">
        <v>0.4</v>
      </c>
      <c r="I532" s="64">
        <v>0.25</v>
      </c>
      <c r="J532" s="64">
        <v>0.18421052631578949</v>
      </c>
      <c r="K532" s="64">
        <v>0.99142857142857144</v>
      </c>
      <c r="L532" s="64">
        <v>0.34262948207171318</v>
      </c>
      <c r="M532" s="27" t="s">
        <v>137</v>
      </c>
      <c r="N532" s="27">
        <v>62</v>
      </c>
      <c r="O532" s="64">
        <v>5.3682312532030367E-2</v>
      </c>
      <c r="P532" s="65">
        <v>0</v>
      </c>
      <c r="Q532" s="2">
        <v>0.18888888888888891</v>
      </c>
      <c r="R532" s="2">
        <v>0.4</v>
      </c>
      <c r="S532" s="2">
        <v>0.25</v>
      </c>
      <c r="T532" s="2">
        <v>0.18421052631578949</v>
      </c>
      <c r="U532" s="2">
        <v>0.99142857142857144</v>
      </c>
      <c r="V532" s="2">
        <v>0.34262948207171318</v>
      </c>
      <c r="W532" s="66">
        <f t="shared" si="48"/>
        <v>0</v>
      </c>
      <c r="X532" s="66">
        <f t="shared" si="49"/>
        <v>0</v>
      </c>
      <c r="Y532" s="66">
        <f t="shared" si="50"/>
        <v>0</v>
      </c>
      <c r="Z532" s="66">
        <f t="shared" si="51"/>
        <v>0</v>
      </c>
      <c r="AA532" s="66">
        <f t="shared" si="52"/>
        <v>0</v>
      </c>
      <c r="AB532" s="66">
        <f t="shared" si="53"/>
        <v>0</v>
      </c>
    </row>
    <row r="533" spans="1:28" s="1" customFormat="1" ht="10.8" x14ac:dyDescent="0.25">
      <c r="A533" s="27">
        <v>178</v>
      </c>
      <c r="B533" s="27">
        <v>178000</v>
      </c>
      <c r="C533" s="27" t="s">
        <v>6</v>
      </c>
      <c r="D533" s="27" t="s">
        <v>7</v>
      </c>
      <c r="E533" s="27" t="s">
        <v>55</v>
      </c>
      <c r="F533" s="27" t="s">
        <v>63</v>
      </c>
      <c r="G533" s="64">
        <v>0.1</v>
      </c>
      <c r="H533" s="64">
        <v>0.4</v>
      </c>
      <c r="I533" s="64">
        <v>0.05</v>
      </c>
      <c r="J533" s="64">
        <v>0.57894736842105265</v>
      </c>
      <c r="K533" s="64">
        <v>0.97590909090909106</v>
      </c>
      <c r="L533" s="64">
        <v>5.4448871181938918E-2</v>
      </c>
      <c r="M533" s="27" t="s">
        <v>138</v>
      </c>
      <c r="N533" s="27">
        <v>63</v>
      </c>
      <c r="O533" s="64">
        <v>4.145218441192499E-2</v>
      </c>
      <c r="P533" s="65">
        <v>0</v>
      </c>
      <c r="Q533" s="2">
        <v>0.1</v>
      </c>
      <c r="R533" s="2">
        <v>0.4</v>
      </c>
      <c r="S533" s="2">
        <v>0.05</v>
      </c>
      <c r="T533" s="2">
        <v>0.57894736842105265</v>
      </c>
      <c r="U533" s="2">
        <v>0.97590909090909106</v>
      </c>
      <c r="V533" s="2">
        <v>5.4448871181938918E-2</v>
      </c>
      <c r="W533" s="66">
        <f t="shared" si="48"/>
        <v>0</v>
      </c>
      <c r="X533" s="66">
        <f t="shared" si="49"/>
        <v>0</v>
      </c>
      <c r="Y533" s="66">
        <f t="shared" si="50"/>
        <v>0</v>
      </c>
      <c r="Z533" s="66">
        <f t="shared" si="51"/>
        <v>0</v>
      </c>
      <c r="AA533" s="66">
        <f t="shared" si="52"/>
        <v>0</v>
      </c>
      <c r="AB533" s="66">
        <f t="shared" si="53"/>
        <v>0</v>
      </c>
    </row>
    <row r="534" spans="1:28" s="1" customFormat="1" ht="10.8" x14ac:dyDescent="0.25">
      <c r="A534" s="27">
        <v>178</v>
      </c>
      <c r="B534" s="27">
        <v>178000</v>
      </c>
      <c r="C534" s="27" t="s">
        <v>6</v>
      </c>
      <c r="D534" s="27" t="s">
        <v>16</v>
      </c>
      <c r="E534" s="27" t="s">
        <v>55</v>
      </c>
      <c r="F534" s="27" t="s">
        <v>63</v>
      </c>
      <c r="G534" s="64">
        <v>0.1</v>
      </c>
      <c r="H534" s="64">
        <v>0.4</v>
      </c>
      <c r="I534" s="64">
        <v>0.1166666666666667</v>
      </c>
      <c r="J534" s="64">
        <v>0.36842105263157893</v>
      </c>
      <c r="K534" s="64">
        <v>0.98285714285714298</v>
      </c>
      <c r="L534" s="64">
        <v>0.10889774236387779</v>
      </c>
      <c r="M534" s="27" t="s">
        <v>138</v>
      </c>
      <c r="N534" s="27">
        <v>63</v>
      </c>
      <c r="O534" s="64">
        <v>4.145218441192499E-2</v>
      </c>
      <c r="P534" s="65">
        <v>0</v>
      </c>
      <c r="Q534" s="2">
        <v>0.1</v>
      </c>
      <c r="R534" s="2">
        <v>0.4</v>
      </c>
      <c r="S534" s="2">
        <v>0.25</v>
      </c>
      <c r="T534" s="2">
        <v>0.18421052631578949</v>
      </c>
      <c r="U534" s="2">
        <v>0.99142857142857144</v>
      </c>
      <c r="V534" s="2">
        <v>0.32669322709163351</v>
      </c>
      <c r="W534" s="66">
        <f t="shared" si="48"/>
        <v>-0.18421052631578944</v>
      </c>
      <c r="X534" s="66">
        <f t="shared" si="49"/>
        <v>8.5714285714284522E-3</v>
      </c>
      <c r="Y534" s="66">
        <f t="shared" si="50"/>
        <v>0.21779548472775573</v>
      </c>
      <c r="Z534" s="66">
        <f t="shared" si="51"/>
        <v>0</v>
      </c>
      <c r="AA534" s="66">
        <f t="shared" si="52"/>
        <v>0</v>
      </c>
      <c r="AB534" s="66">
        <f t="shared" si="53"/>
        <v>0.1333333333333333</v>
      </c>
    </row>
    <row r="535" spans="1:28" s="1" customFormat="1" ht="10.8" x14ac:dyDescent="0.25">
      <c r="A535" s="27">
        <v>178</v>
      </c>
      <c r="B535" s="27">
        <v>178000</v>
      </c>
      <c r="C535" s="27" t="s">
        <v>6</v>
      </c>
      <c r="D535" s="27" t="s">
        <v>17</v>
      </c>
      <c r="E535" s="27" t="s">
        <v>55</v>
      </c>
      <c r="F535" s="27" t="s">
        <v>63</v>
      </c>
      <c r="G535" s="64">
        <v>0.18888888888888891</v>
      </c>
      <c r="H535" s="64">
        <v>0.4</v>
      </c>
      <c r="I535" s="64">
        <v>0.25</v>
      </c>
      <c r="J535" s="64">
        <v>0.18421052631578949</v>
      </c>
      <c r="K535" s="64">
        <v>0.99142857142857144</v>
      </c>
      <c r="L535" s="64">
        <v>0.32669322709163351</v>
      </c>
      <c r="M535" s="27" t="s">
        <v>138</v>
      </c>
      <c r="N535" s="27">
        <v>63</v>
      </c>
      <c r="O535" s="64">
        <v>4.145218441192499E-2</v>
      </c>
      <c r="P535" s="65">
        <v>0</v>
      </c>
      <c r="Q535" s="2">
        <v>0.1</v>
      </c>
      <c r="R535" s="2">
        <v>0.4</v>
      </c>
      <c r="S535" s="2">
        <v>0.25</v>
      </c>
      <c r="T535" s="2">
        <v>0.18421052631578949</v>
      </c>
      <c r="U535" s="2">
        <v>0.99142857142857144</v>
      </c>
      <c r="V535" s="2">
        <v>0.32669322709163351</v>
      </c>
      <c r="W535" s="66">
        <f t="shared" si="48"/>
        <v>0</v>
      </c>
      <c r="X535" s="66">
        <f t="shared" si="49"/>
        <v>0</v>
      </c>
      <c r="Y535" s="66">
        <f t="shared" si="50"/>
        <v>0</v>
      </c>
      <c r="Z535" s="66">
        <f t="shared" si="51"/>
        <v>-8.8888888888888906E-2</v>
      </c>
      <c r="AA535" s="66">
        <f t="shared" si="52"/>
        <v>0</v>
      </c>
      <c r="AB535" s="66">
        <f t="shared" si="53"/>
        <v>0</v>
      </c>
    </row>
    <row r="536" spans="1:28" s="1" customFormat="1" ht="10.8" x14ac:dyDescent="0.25">
      <c r="A536" s="27">
        <v>179</v>
      </c>
      <c r="B536" s="27">
        <v>179000</v>
      </c>
      <c r="C536" s="27" t="s">
        <v>6</v>
      </c>
      <c r="D536" s="27" t="s">
        <v>7</v>
      </c>
      <c r="E536" s="27" t="s">
        <v>55</v>
      </c>
      <c r="F536" s="27" t="s">
        <v>63</v>
      </c>
      <c r="G536" s="64">
        <v>0.1</v>
      </c>
      <c r="H536" s="64">
        <v>0.4</v>
      </c>
      <c r="I536" s="64">
        <v>0.05</v>
      </c>
      <c r="J536" s="64">
        <v>0.63157894736842102</v>
      </c>
      <c r="K536" s="64">
        <v>0.90250000000000019</v>
      </c>
      <c r="L536" s="64">
        <v>0.16662495911998401</v>
      </c>
      <c r="M536" s="27" t="s">
        <v>139</v>
      </c>
      <c r="N536" s="27">
        <v>64</v>
      </c>
      <c r="O536" s="64">
        <v>4.3719683606055389E-2</v>
      </c>
      <c r="P536" s="65">
        <v>0</v>
      </c>
      <c r="Q536" s="2">
        <v>0.1</v>
      </c>
      <c r="R536" s="2">
        <v>0.4</v>
      </c>
      <c r="S536" s="2">
        <v>0.05</v>
      </c>
      <c r="T536" s="2">
        <v>0.63157894736842102</v>
      </c>
      <c r="U536" s="2">
        <v>0.90250000000000019</v>
      </c>
      <c r="V536" s="2">
        <v>0.16662495911998401</v>
      </c>
      <c r="W536" s="66">
        <f t="shared" si="48"/>
        <v>0</v>
      </c>
      <c r="X536" s="66">
        <f t="shared" si="49"/>
        <v>0</v>
      </c>
      <c r="Y536" s="66">
        <f t="shared" si="50"/>
        <v>0</v>
      </c>
      <c r="Z536" s="66">
        <f t="shared" si="51"/>
        <v>0</v>
      </c>
      <c r="AA536" s="66">
        <f t="shared" si="52"/>
        <v>0</v>
      </c>
      <c r="AB536" s="66">
        <f t="shared" si="53"/>
        <v>0</v>
      </c>
    </row>
    <row r="537" spans="1:28" s="1" customFormat="1" ht="10.8" x14ac:dyDescent="0.25">
      <c r="A537" s="27">
        <v>179</v>
      </c>
      <c r="B537" s="27">
        <v>179000</v>
      </c>
      <c r="C537" s="27" t="s">
        <v>6</v>
      </c>
      <c r="D537" s="27" t="s">
        <v>16</v>
      </c>
      <c r="E537" s="27" t="s">
        <v>55</v>
      </c>
      <c r="F537" s="27" t="s">
        <v>63</v>
      </c>
      <c r="G537" s="64">
        <v>0.1</v>
      </c>
      <c r="H537" s="64">
        <v>0.4</v>
      </c>
      <c r="I537" s="64">
        <v>0.1166666666666667</v>
      </c>
      <c r="J537" s="64">
        <v>0.44736842105263158</v>
      </c>
      <c r="K537" s="64">
        <v>0.87941176470588256</v>
      </c>
      <c r="L537" s="64">
        <v>0.2665999345919744</v>
      </c>
      <c r="M537" s="27" t="s">
        <v>139</v>
      </c>
      <c r="N537" s="27">
        <v>64</v>
      </c>
      <c r="O537" s="64">
        <v>4.3719683606055389E-2</v>
      </c>
      <c r="P537" s="65">
        <v>0</v>
      </c>
      <c r="Q537" s="2">
        <v>0.1</v>
      </c>
      <c r="R537" s="2">
        <v>0.4</v>
      </c>
      <c r="S537" s="2">
        <v>0.25</v>
      </c>
      <c r="T537" s="2">
        <v>0.23684210526315791</v>
      </c>
      <c r="U537" s="2">
        <v>0.79555555555555557</v>
      </c>
      <c r="V537" s="2">
        <v>0.44433322431995742</v>
      </c>
      <c r="W537" s="66">
        <f t="shared" si="48"/>
        <v>-0.21052631578947367</v>
      </c>
      <c r="X537" s="66">
        <f t="shared" si="49"/>
        <v>-8.3856209150326988E-2</v>
      </c>
      <c r="Y537" s="66">
        <f t="shared" si="50"/>
        <v>0.17773328972798302</v>
      </c>
      <c r="Z537" s="66">
        <f t="shared" si="51"/>
        <v>0</v>
      </c>
      <c r="AA537" s="66">
        <f t="shared" si="52"/>
        <v>0</v>
      </c>
      <c r="AB537" s="66">
        <f t="shared" si="53"/>
        <v>0.1333333333333333</v>
      </c>
    </row>
    <row r="538" spans="1:28" s="1" customFormat="1" ht="10.8" x14ac:dyDescent="0.25">
      <c r="A538" s="27">
        <v>179</v>
      </c>
      <c r="B538" s="27">
        <v>179000</v>
      </c>
      <c r="C538" s="27" t="s">
        <v>6</v>
      </c>
      <c r="D538" s="27" t="s">
        <v>17</v>
      </c>
      <c r="E538" s="27" t="s">
        <v>55</v>
      </c>
      <c r="F538" s="27" t="s">
        <v>63</v>
      </c>
      <c r="G538" s="64">
        <v>0.18888888888888891</v>
      </c>
      <c r="H538" s="64">
        <v>0.4</v>
      </c>
      <c r="I538" s="64">
        <v>0.25</v>
      </c>
      <c r="J538" s="64">
        <v>0.18421052631578949</v>
      </c>
      <c r="K538" s="64">
        <v>0.99142857142857144</v>
      </c>
      <c r="L538" s="64">
        <v>0.33466135458167329</v>
      </c>
      <c r="M538" s="27" t="s">
        <v>139</v>
      </c>
      <c r="N538" s="27">
        <v>64</v>
      </c>
      <c r="O538" s="64">
        <v>4.3719683606055389E-2</v>
      </c>
      <c r="P538" s="65">
        <v>0</v>
      </c>
      <c r="Q538" s="2">
        <v>0.18888888888888891</v>
      </c>
      <c r="R538" s="2">
        <v>0.4</v>
      </c>
      <c r="S538" s="2">
        <v>0.25</v>
      </c>
      <c r="T538" s="2">
        <v>0.18421052631578949</v>
      </c>
      <c r="U538" s="2">
        <v>0.99142857142857144</v>
      </c>
      <c r="V538" s="2">
        <v>0.33466135458167329</v>
      </c>
      <c r="W538" s="66">
        <f t="shared" si="48"/>
        <v>0</v>
      </c>
      <c r="X538" s="66">
        <f t="shared" si="49"/>
        <v>0</v>
      </c>
      <c r="Y538" s="66">
        <f t="shared" si="50"/>
        <v>0</v>
      </c>
      <c r="Z538" s="66">
        <f t="shared" si="51"/>
        <v>0</v>
      </c>
      <c r="AA538" s="66">
        <f t="shared" si="52"/>
        <v>0</v>
      </c>
      <c r="AB538" s="66">
        <f t="shared" si="53"/>
        <v>0</v>
      </c>
    </row>
    <row r="539" spans="1:28" s="1" customFormat="1" ht="10.8" x14ac:dyDescent="0.25">
      <c r="A539" s="27">
        <v>180</v>
      </c>
      <c r="B539" s="27">
        <v>180000</v>
      </c>
      <c r="C539" s="27" t="s">
        <v>6</v>
      </c>
      <c r="D539" s="27" t="s">
        <v>7</v>
      </c>
      <c r="E539" s="27" t="s">
        <v>55</v>
      </c>
      <c r="F539" s="27" t="s">
        <v>63</v>
      </c>
      <c r="G539" s="64">
        <v>0.1</v>
      </c>
      <c r="H539" s="64">
        <v>0.4</v>
      </c>
      <c r="I539" s="64">
        <v>0.05</v>
      </c>
      <c r="J539" s="64">
        <v>0.57894736842105265</v>
      </c>
      <c r="K539" s="64">
        <v>0.97454545454545449</v>
      </c>
      <c r="L539" s="64">
        <v>5.3784860557768932E-2</v>
      </c>
      <c r="M539" s="27" t="s">
        <v>140</v>
      </c>
      <c r="N539" s="27">
        <v>65</v>
      </c>
      <c r="O539" s="64">
        <v>5.1697102475707517E-2</v>
      </c>
      <c r="P539" s="65">
        <v>0</v>
      </c>
      <c r="Q539" s="2">
        <v>0.1</v>
      </c>
      <c r="R539" s="2">
        <v>0.4</v>
      </c>
      <c r="S539" s="2">
        <v>0.05</v>
      </c>
      <c r="T539" s="2">
        <v>0.57894736842105265</v>
      </c>
      <c r="U539" s="2">
        <v>0.97454545454545449</v>
      </c>
      <c r="V539" s="2">
        <v>5.3784860557768932E-2</v>
      </c>
      <c r="W539" s="66">
        <f t="shared" si="48"/>
        <v>0</v>
      </c>
      <c r="X539" s="66">
        <f t="shared" si="49"/>
        <v>0</v>
      </c>
      <c r="Y539" s="66">
        <f t="shared" si="50"/>
        <v>0</v>
      </c>
      <c r="Z539" s="66">
        <f t="shared" si="51"/>
        <v>0</v>
      </c>
      <c r="AA539" s="66">
        <f t="shared" si="52"/>
        <v>0</v>
      </c>
      <c r="AB539" s="66">
        <f t="shared" si="53"/>
        <v>0</v>
      </c>
    </row>
    <row r="540" spans="1:28" s="1" customFormat="1" ht="10.8" x14ac:dyDescent="0.25">
      <c r="A540" s="27">
        <v>180</v>
      </c>
      <c r="B540" s="27">
        <v>180000</v>
      </c>
      <c r="C540" s="27" t="s">
        <v>6</v>
      </c>
      <c r="D540" s="27" t="s">
        <v>16</v>
      </c>
      <c r="E540" s="27" t="s">
        <v>55</v>
      </c>
      <c r="F540" s="27" t="s">
        <v>63</v>
      </c>
      <c r="G540" s="64">
        <v>0.1</v>
      </c>
      <c r="H540" s="64">
        <v>0.4</v>
      </c>
      <c r="I540" s="64">
        <v>0.1166666666666667</v>
      </c>
      <c r="J540" s="64">
        <v>0.39473684210526322</v>
      </c>
      <c r="K540" s="64">
        <v>0.9820000000000001</v>
      </c>
      <c r="L540" s="64">
        <v>0.10756972111553791</v>
      </c>
      <c r="M540" s="27" t="s">
        <v>140</v>
      </c>
      <c r="N540" s="27">
        <v>65</v>
      </c>
      <c r="O540" s="64">
        <v>5.1697102475707517E-2</v>
      </c>
      <c r="P540" s="65">
        <v>0</v>
      </c>
      <c r="Q540" s="2">
        <v>0.1</v>
      </c>
      <c r="R540" s="2">
        <v>0.4</v>
      </c>
      <c r="S540" s="2">
        <v>0.25</v>
      </c>
      <c r="T540" s="2">
        <v>0.2105263157894737</v>
      </c>
      <c r="U540" s="2">
        <v>0.99</v>
      </c>
      <c r="V540" s="2">
        <v>0.32270916334661359</v>
      </c>
      <c r="W540" s="66">
        <f t="shared" si="48"/>
        <v>-0.18421052631578952</v>
      </c>
      <c r="X540" s="66">
        <f t="shared" si="49"/>
        <v>7.9999999999998961E-3</v>
      </c>
      <c r="Y540" s="66">
        <f t="shared" si="50"/>
        <v>0.21513944223107567</v>
      </c>
      <c r="Z540" s="66">
        <f t="shared" si="51"/>
        <v>0</v>
      </c>
      <c r="AA540" s="66">
        <f t="shared" si="52"/>
        <v>0</v>
      </c>
      <c r="AB540" s="66">
        <f t="shared" si="53"/>
        <v>0.1333333333333333</v>
      </c>
    </row>
    <row r="541" spans="1:28" s="1" customFormat="1" ht="10.8" x14ac:dyDescent="0.25">
      <c r="A541" s="27">
        <v>180</v>
      </c>
      <c r="B541" s="27">
        <v>180000</v>
      </c>
      <c r="C541" s="27" t="s">
        <v>6</v>
      </c>
      <c r="D541" s="27" t="s">
        <v>17</v>
      </c>
      <c r="E541" s="27" t="s">
        <v>55</v>
      </c>
      <c r="F541" s="27" t="s">
        <v>63</v>
      </c>
      <c r="G541" s="64">
        <v>0.18888888888888891</v>
      </c>
      <c r="H541" s="64">
        <v>0.4</v>
      </c>
      <c r="I541" s="64">
        <v>0.25</v>
      </c>
      <c r="J541" s="64">
        <v>0.2105263157894737</v>
      </c>
      <c r="K541" s="64">
        <v>0.99</v>
      </c>
      <c r="L541" s="64">
        <v>0.32270916334661359</v>
      </c>
      <c r="M541" s="27" t="s">
        <v>140</v>
      </c>
      <c r="N541" s="27">
        <v>65</v>
      </c>
      <c r="O541" s="64">
        <v>5.1697102475707517E-2</v>
      </c>
      <c r="P541" s="65">
        <v>0</v>
      </c>
      <c r="Q541" s="2">
        <v>0.1</v>
      </c>
      <c r="R541" s="2">
        <v>0.4</v>
      </c>
      <c r="S541" s="2">
        <v>0.25</v>
      </c>
      <c r="T541" s="2">
        <v>0.2105263157894737</v>
      </c>
      <c r="U541" s="2">
        <v>0.99</v>
      </c>
      <c r="V541" s="2">
        <v>0.32270916334661359</v>
      </c>
      <c r="W541" s="66">
        <f t="shared" si="48"/>
        <v>0</v>
      </c>
      <c r="X541" s="66">
        <f t="shared" si="49"/>
        <v>0</v>
      </c>
      <c r="Y541" s="66">
        <f t="shared" si="50"/>
        <v>0</v>
      </c>
      <c r="Z541" s="66">
        <f t="shared" si="51"/>
        <v>-8.8888888888888906E-2</v>
      </c>
      <c r="AA541" s="66">
        <f t="shared" si="52"/>
        <v>0</v>
      </c>
      <c r="AB541" s="66">
        <f t="shared" si="53"/>
        <v>0</v>
      </c>
    </row>
    <row r="542" spans="1:28" s="1" customFormat="1" ht="10.8" x14ac:dyDescent="0.25">
      <c r="A542" s="27">
        <v>181</v>
      </c>
      <c r="B542" s="27">
        <v>181000</v>
      </c>
      <c r="C542" s="27" t="s">
        <v>6</v>
      </c>
      <c r="D542" s="27" t="s">
        <v>7</v>
      </c>
      <c r="E542" s="27" t="s">
        <v>55</v>
      </c>
      <c r="F542" s="27" t="s">
        <v>63</v>
      </c>
      <c r="G542" s="64">
        <v>0.1</v>
      </c>
      <c r="H542" s="64">
        <v>0.4</v>
      </c>
      <c r="I542" s="64">
        <v>0.05</v>
      </c>
      <c r="J542" s="64">
        <v>0.60526315789473684</v>
      </c>
      <c r="K542" s="64">
        <v>0.93782608695652192</v>
      </c>
      <c r="L542" s="64">
        <v>5.577689243027889E-2</v>
      </c>
      <c r="M542" s="27" t="s">
        <v>136</v>
      </c>
      <c r="N542" s="27">
        <v>66</v>
      </c>
      <c r="O542" s="64">
        <v>4.62049396717336E-2</v>
      </c>
      <c r="P542" s="65">
        <v>0</v>
      </c>
      <c r="Q542" s="2">
        <v>0.1</v>
      </c>
      <c r="R542" s="2">
        <v>0.4</v>
      </c>
      <c r="S542" s="2">
        <v>0.05</v>
      </c>
      <c r="T542" s="2">
        <v>0.60526315789473684</v>
      </c>
      <c r="U542" s="2">
        <v>0.93782608695652192</v>
      </c>
      <c r="V542" s="2">
        <v>5.577689243027889E-2</v>
      </c>
      <c r="W542" s="66">
        <f t="shared" si="48"/>
        <v>0</v>
      </c>
      <c r="X542" s="66">
        <f t="shared" si="49"/>
        <v>0</v>
      </c>
      <c r="Y542" s="66">
        <f t="shared" si="50"/>
        <v>0</v>
      </c>
      <c r="Z542" s="66">
        <f t="shared" si="51"/>
        <v>0</v>
      </c>
      <c r="AA542" s="66">
        <f t="shared" si="52"/>
        <v>0</v>
      </c>
      <c r="AB542" s="66">
        <f t="shared" si="53"/>
        <v>0</v>
      </c>
    </row>
    <row r="543" spans="1:28" s="1" customFormat="1" ht="10.8" x14ac:dyDescent="0.25">
      <c r="A543" s="27">
        <v>181</v>
      </c>
      <c r="B543" s="27">
        <v>181000</v>
      </c>
      <c r="C543" s="27" t="s">
        <v>6</v>
      </c>
      <c r="D543" s="27" t="s">
        <v>16</v>
      </c>
      <c r="E543" s="27" t="s">
        <v>55</v>
      </c>
      <c r="F543" s="27" t="s">
        <v>63</v>
      </c>
      <c r="G543" s="64">
        <v>0.1</v>
      </c>
      <c r="H543" s="64">
        <v>0.4</v>
      </c>
      <c r="I543" s="64">
        <v>0.1166666666666667</v>
      </c>
      <c r="J543" s="64">
        <v>0.42105263157894729</v>
      </c>
      <c r="K543" s="64">
        <v>0.9275000000000001</v>
      </c>
      <c r="L543" s="64">
        <v>8.3665338645418336E-2</v>
      </c>
      <c r="M543" s="27" t="s">
        <v>136</v>
      </c>
      <c r="N543" s="27">
        <v>66</v>
      </c>
      <c r="O543" s="64">
        <v>4.62049396717336E-2</v>
      </c>
      <c r="P543" s="65">
        <v>0</v>
      </c>
      <c r="Q543" s="2">
        <v>0.1</v>
      </c>
      <c r="R543" s="2">
        <v>0.4</v>
      </c>
      <c r="S543" s="2">
        <v>0.25</v>
      </c>
      <c r="T543" s="2">
        <v>0.23684210526315791</v>
      </c>
      <c r="U543" s="2">
        <v>0.89222222222222236</v>
      </c>
      <c r="V543" s="2">
        <v>0.33466135458167329</v>
      </c>
      <c r="W543" s="66">
        <f t="shared" si="48"/>
        <v>-0.18421052631578938</v>
      </c>
      <c r="X543" s="66">
        <f t="shared" si="49"/>
        <v>-3.5277777777777741E-2</v>
      </c>
      <c r="Y543" s="66">
        <f t="shared" si="50"/>
        <v>0.25099601593625498</v>
      </c>
      <c r="Z543" s="66">
        <f t="shared" si="51"/>
        <v>0</v>
      </c>
      <c r="AA543" s="66">
        <f t="shared" si="52"/>
        <v>0</v>
      </c>
      <c r="AB543" s="66">
        <f t="shared" si="53"/>
        <v>0.1333333333333333</v>
      </c>
    </row>
    <row r="544" spans="1:28" s="1" customFormat="1" ht="10.8" x14ac:dyDescent="0.25">
      <c r="A544" s="27">
        <v>181</v>
      </c>
      <c r="B544" s="27">
        <v>181000</v>
      </c>
      <c r="C544" s="27" t="s">
        <v>6</v>
      </c>
      <c r="D544" s="27" t="s">
        <v>17</v>
      </c>
      <c r="E544" s="27" t="s">
        <v>55</v>
      </c>
      <c r="F544" s="27" t="s">
        <v>63</v>
      </c>
      <c r="G544" s="64">
        <v>0.18888888888888891</v>
      </c>
      <c r="H544" s="64">
        <v>0.4</v>
      </c>
      <c r="I544" s="64">
        <v>0.25</v>
      </c>
      <c r="J544" s="64">
        <v>0.2105263157894737</v>
      </c>
      <c r="K544" s="64">
        <v>0.99125000000000008</v>
      </c>
      <c r="L544" s="64">
        <v>0.33466135458167329</v>
      </c>
      <c r="M544" s="27" t="s">
        <v>136</v>
      </c>
      <c r="N544" s="27">
        <v>66</v>
      </c>
      <c r="O544" s="64">
        <v>4.62049396717336E-2</v>
      </c>
      <c r="P544" s="65">
        <v>0</v>
      </c>
      <c r="Q544" s="2">
        <v>0.18888888888888891</v>
      </c>
      <c r="R544" s="2">
        <v>0.4</v>
      </c>
      <c r="S544" s="2">
        <v>0.25</v>
      </c>
      <c r="T544" s="2">
        <v>0.2105263157894737</v>
      </c>
      <c r="U544" s="2">
        <v>0.99125000000000008</v>
      </c>
      <c r="V544" s="2">
        <v>0.33466135458167329</v>
      </c>
      <c r="W544" s="66">
        <f t="shared" si="48"/>
        <v>0</v>
      </c>
      <c r="X544" s="66">
        <f t="shared" si="49"/>
        <v>0</v>
      </c>
      <c r="Y544" s="66">
        <f t="shared" si="50"/>
        <v>0</v>
      </c>
      <c r="Z544" s="66">
        <f t="shared" si="51"/>
        <v>0</v>
      </c>
      <c r="AA544" s="66">
        <f t="shared" si="52"/>
        <v>0</v>
      </c>
      <c r="AB544" s="66">
        <f t="shared" si="53"/>
        <v>0</v>
      </c>
    </row>
    <row r="545" spans="1:28" s="1" customFormat="1" ht="10.8" x14ac:dyDescent="0.25">
      <c r="A545" s="27">
        <v>182</v>
      </c>
      <c r="B545" s="27">
        <v>182000</v>
      </c>
      <c r="C545" s="27" t="s">
        <v>6</v>
      </c>
      <c r="D545" s="27" t="s">
        <v>7</v>
      </c>
      <c r="E545" s="27" t="s">
        <v>55</v>
      </c>
      <c r="F545" s="27" t="s">
        <v>63</v>
      </c>
      <c r="G545" s="64">
        <v>0.1</v>
      </c>
      <c r="H545" s="64">
        <v>0.4</v>
      </c>
      <c r="I545" s="64">
        <v>0.05</v>
      </c>
      <c r="J545" s="64">
        <v>0.60526315789473684</v>
      </c>
      <c r="K545" s="64">
        <v>0.9378260869565217</v>
      </c>
      <c r="L545" s="64">
        <v>6.0424966799468793E-2</v>
      </c>
      <c r="M545" s="27" t="s">
        <v>134</v>
      </c>
      <c r="N545" s="27">
        <v>67</v>
      </c>
      <c r="O545" s="64">
        <v>5.853641481370838E-2</v>
      </c>
      <c r="P545" s="65">
        <v>0</v>
      </c>
      <c r="Q545" s="2">
        <v>0.1</v>
      </c>
      <c r="R545" s="2">
        <v>0.4</v>
      </c>
      <c r="S545" s="2">
        <v>0.05</v>
      </c>
      <c r="T545" s="2">
        <v>0.60526315789473684</v>
      </c>
      <c r="U545" s="2">
        <v>0.9378260869565217</v>
      </c>
      <c r="V545" s="2">
        <v>6.0424966799468793E-2</v>
      </c>
      <c r="W545" s="66">
        <f t="shared" si="48"/>
        <v>0</v>
      </c>
      <c r="X545" s="66">
        <f t="shared" si="49"/>
        <v>0</v>
      </c>
      <c r="Y545" s="66">
        <f t="shared" si="50"/>
        <v>0</v>
      </c>
      <c r="Z545" s="66">
        <f t="shared" si="51"/>
        <v>0</v>
      </c>
      <c r="AA545" s="66">
        <f t="shared" si="52"/>
        <v>0</v>
      </c>
      <c r="AB545" s="66">
        <f t="shared" si="53"/>
        <v>0</v>
      </c>
    </row>
    <row r="546" spans="1:28" s="1" customFormat="1" ht="10.8" x14ac:dyDescent="0.25">
      <c r="A546" s="27">
        <v>182</v>
      </c>
      <c r="B546" s="27">
        <v>182000</v>
      </c>
      <c r="C546" s="27" t="s">
        <v>6</v>
      </c>
      <c r="D546" s="27" t="s">
        <v>16</v>
      </c>
      <c r="E546" s="27" t="s">
        <v>55</v>
      </c>
      <c r="F546" s="27" t="s">
        <v>63</v>
      </c>
      <c r="G546" s="64">
        <v>0.1</v>
      </c>
      <c r="H546" s="64">
        <v>0.4</v>
      </c>
      <c r="I546" s="64">
        <v>0.1166666666666667</v>
      </c>
      <c r="J546" s="64">
        <v>0.39473684210526322</v>
      </c>
      <c r="K546" s="64">
        <v>0.92533333333333345</v>
      </c>
      <c r="L546" s="64">
        <v>0.1208499335989376</v>
      </c>
      <c r="M546" s="27" t="s">
        <v>134</v>
      </c>
      <c r="N546" s="27">
        <v>67</v>
      </c>
      <c r="O546" s="64">
        <v>5.853641481370838E-2</v>
      </c>
      <c r="P546" s="65">
        <v>0</v>
      </c>
      <c r="Q546" s="2">
        <v>0.1</v>
      </c>
      <c r="R546" s="2">
        <v>0.4</v>
      </c>
      <c r="S546" s="2">
        <v>0.25</v>
      </c>
      <c r="T546" s="2">
        <v>0.23684210526315791</v>
      </c>
      <c r="U546" s="2">
        <v>0.89333333333333342</v>
      </c>
      <c r="V546" s="2">
        <v>0.36254980079681282</v>
      </c>
      <c r="W546" s="66">
        <f t="shared" si="48"/>
        <v>-0.15789473684210531</v>
      </c>
      <c r="X546" s="66">
        <f t="shared" si="49"/>
        <v>-3.2000000000000028E-2</v>
      </c>
      <c r="Y546" s="66">
        <f t="shared" si="50"/>
        <v>0.24169986719787523</v>
      </c>
      <c r="Z546" s="66">
        <f t="shared" si="51"/>
        <v>0</v>
      </c>
      <c r="AA546" s="66">
        <f t="shared" si="52"/>
        <v>0</v>
      </c>
      <c r="AB546" s="66">
        <f t="shared" si="53"/>
        <v>0.1333333333333333</v>
      </c>
    </row>
    <row r="547" spans="1:28" s="1" customFormat="1" ht="10.8" x14ac:dyDescent="0.25">
      <c r="A547" s="27">
        <v>182</v>
      </c>
      <c r="B547" s="27">
        <v>182000</v>
      </c>
      <c r="C547" s="27" t="s">
        <v>6</v>
      </c>
      <c r="D547" s="27" t="s">
        <v>17</v>
      </c>
      <c r="E547" s="27" t="s">
        <v>55</v>
      </c>
      <c r="F547" s="27" t="s">
        <v>63</v>
      </c>
      <c r="G547" s="64">
        <v>0.18888888888888891</v>
      </c>
      <c r="H547" s="64">
        <v>0.4</v>
      </c>
      <c r="I547" s="64">
        <v>0.25</v>
      </c>
      <c r="J547" s="64">
        <v>0.2105263157894737</v>
      </c>
      <c r="K547" s="64">
        <v>0.99125000000000008</v>
      </c>
      <c r="L547" s="64">
        <v>0.36254980079681282</v>
      </c>
      <c r="M547" s="27" t="s">
        <v>134</v>
      </c>
      <c r="N547" s="27">
        <v>67</v>
      </c>
      <c r="O547" s="64">
        <v>5.853641481370838E-2</v>
      </c>
      <c r="P547" s="65">
        <v>0</v>
      </c>
      <c r="Q547" s="2">
        <v>0.18888888888888891</v>
      </c>
      <c r="R547" s="2">
        <v>0.4</v>
      </c>
      <c r="S547" s="2">
        <v>0.25</v>
      </c>
      <c r="T547" s="2">
        <v>0.2105263157894737</v>
      </c>
      <c r="U547" s="2">
        <v>0.99125000000000008</v>
      </c>
      <c r="V547" s="2">
        <v>0.36254980079681282</v>
      </c>
      <c r="W547" s="66">
        <f t="shared" si="48"/>
        <v>0</v>
      </c>
      <c r="X547" s="66">
        <f t="shared" si="49"/>
        <v>0</v>
      </c>
      <c r="Y547" s="66">
        <f t="shared" si="50"/>
        <v>0</v>
      </c>
      <c r="Z547" s="66">
        <f t="shared" si="51"/>
        <v>0</v>
      </c>
      <c r="AA547" s="66">
        <f t="shared" si="52"/>
        <v>0</v>
      </c>
      <c r="AB547" s="66">
        <f t="shared" si="53"/>
        <v>0</v>
      </c>
    </row>
    <row r="548" spans="1:28" s="1" customFormat="1" ht="10.8" x14ac:dyDescent="0.25">
      <c r="A548" s="27">
        <v>183</v>
      </c>
      <c r="B548" s="27">
        <v>183000</v>
      </c>
      <c r="C548" s="27" t="s">
        <v>6</v>
      </c>
      <c r="D548" s="27" t="s">
        <v>7</v>
      </c>
      <c r="E548" s="27" t="s">
        <v>55</v>
      </c>
      <c r="F548" s="27" t="s">
        <v>63</v>
      </c>
      <c r="G548" s="64">
        <v>0.1</v>
      </c>
      <c r="H548" s="64">
        <v>0.4</v>
      </c>
      <c r="I548" s="64">
        <v>0.05</v>
      </c>
      <c r="J548" s="64">
        <v>0.60526315789473684</v>
      </c>
      <c r="K548" s="64">
        <v>0.93826086956521748</v>
      </c>
      <c r="L548" s="64">
        <v>5.6666666666666657E-2</v>
      </c>
      <c r="M548" s="27" t="s">
        <v>141</v>
      </c>
      <c r="N548" s="27">
        <v>68</v>
      </c>
      <c r="O548" s="64">
        <v>5.3451363570571911E-2</v>
      </c>
      <c r="P548" s="65">
        <v>0</v>
      </c>
      <c r="Q548" s="2">
        <v>0.1</v>
      </c>
      <c r="R548" s="2">
        <v>0.4</v>
      </c>
      <c r="S548" s="2">
        <v>0.05</v>
      </c>
      <c r="T548" s="2">
        <v>0.60526315789473684</v>
      </c>
      <c r="U548" s="2">
        <v>0.93826086956521748</v>
      </c>
      <c r="V548" s="2">
        <v>5.6666666666666657E-2</v>
      </c>
      <c r="W548" s="66">
        <f t="shared" si="48"/>
        <v>0</v>
      </c>
      <c r="X548" s="66">
        <f t="shared" si="49"/>
        <v>0</v>
      </c>
      <c r="Y548" s="66">
        <f t="shared" si="50"/>
        <v>0</v>
      </c>
      <c r="Z548" s="66">
        <f t="shared" si="51"/>
        <v>0</v>
      </c>
      <c r="AA548" s="66">
        <f t="shared" si="52"/>
        <v>0</v>
      </c>
      <c r="AB548" s="66">
        <f t="shared" si="53"/>
        <v>0</v>
      </c>
    </row>
    <row r="549" spans="1:28" s="1" customFormat="1" ht="10.8" x14ac:dyDescent="0.25">
      <c r="A549" s="27">
        <v>183</v>
      </c>
      <c r="B549" s="27">
        <v>183000</v>
      </c>
      <c r="C549" s="27" t="s">
        <v>6</v>
      </c>
      <c r="D549" s="27" t="s">
        <v>16</v>
      </c>
      <c r="E549" s="27" t="s">
        <v>55</v>
      </c>
      <c r="F549" s="27" t="s">
        <v>63</v>
      </c>
      <c r="G549" s="64">
        <v>0.1</v>
      </c>
      <c r="H549" s="64">
        <v>0.4</v>
      </c>
      <c r="I549" s="64">
        <v>0.1166666666666667</v>
      </c>
      <c r="J549" s="64">
        <v>0.44736842105263158</v>
      </c>
      <c r="K549" s="64">
        <v>0.93058823529411772</v>
      </c>
      <c r="L549" s="64">
        <v>6.7999999999999991E-2</v>
      </c>
      <c r="M549" s="27" t="s">
        <v>141</v>
      </c>
      <c r="N549" s="27">
        <v>68</v>
      </c>
      <c r="O549" s="64">
        <v>5.3451363570571911E-2</v>
      </c>
      <c r="P549" s="65">
        <v>0</v>
      </c>
      <c r="Q549" s="2">
        <v>0.1</v>
      </c>
      <c r="R549" s="2">
        <v>0.4</v>
      </c>
      <c r="S549" s="2">
        <v>0.25</v>
      </c>
      <c r="T549" s="2">
        <v>0.23684210526315791</v>
      </c>
      <c r="U549" s="2">
        <v>0.89333333333333342</v>
      </c>
      <c r="V549" s="2">
        <v>0.34</v>
      </c>
      <c r="W549" s="66">
        <f t="shared" si="48"/>
        <v>-0.21052631578947367</v>
      </c>
      <c r="X549" s="66">
        <f t="shared" si="49"/>
        <v>-3.7254901960784292E-2</v>
      </c>
      <c r="Y549" s="66">
        <f t="shared" si="50"/>
        <v>0.27200000000000002</v>
      </c>
      <c r="Z549" s="66">
        <f t="shared" si="51"/>
        <v>0</v>
      </c>
      <c r="AA549" s="66">
        <f t="shared" si="52"/>
        <v>0</v>
      </c>
      <c r="AB549" s="66">
        <f t="shared" si="53"/>
        <v>0.1333333333333333</v>
      </c>
    </row>
    <row r="550" spans="1:28" s="1" customFormat="1" ht="10.8" x14ac:dyDescent="0.25">
      <c r="A550" s="27">
        <v>183</v>
      </c>
      <c r="B550" s="27">
        <v>183000</v>
      </c>
      <c r="C550" s="27" t="s">
        <v>6</v>
      </c>
      <c r="D550" s="27" t="s">
        <v>17</v>
      </c>
      <c r="E550" s="27" t="s">
        <v>55</v>
      </c>
      <c r="F550" s="27" t="s">
        <v>63</v>
      </c>
      <c r="G550" s="64">
        <v>0.18888888888888891</v>
      </c>
      <c r="H550" s="64">
        <v>0.4</v>
      </c>
      <c r="I550" s="64">
        <v>0.25</v>
      </c>
      <c r="J550" s="64">
        <v>0.2105263157894737</v>
      </c>
      <c r="K550" s="64">
        <v>0.99125000000000008</v>
      </c>
      <c r="L550" s="64">
        <v>0.34</v>
      </c>
      <c r="M550" s="27" t="s">
        <v>141</v>
      </c>
      <c r="N550" s="27">
        <v>68</v>
      </c>
      <c r="O550" s="64">
        <v>5.3451363570571911E-2</v>
      </c>
      <c r="P550" s="65">
        <v>0</v>
      </c>
      <c r="Q550" s="2">
        <v>0.18888888888888891</v>
      </c>
      <c r="R550" s="2">
        <v>0.4</v>
      </c>
      <c r="S550" s="2">
        <v>0.25</v>
      </c>
      <c r="T550" s="2">
        <v>0.2105263157894737</v>
      </c>
      <c r="U550" s="2">
        <v>0.99125000000000008</v>
      </c>
      <c r="V550" s="2">
        <v>0.34</v>
      </c>
      <c r="W550" s="66">
        <f t="shared" si="48"/>
        <v>0</v>
      </c>
      <c r="X550" s="66">
        <f t="shared" si="49"/>
        <v>0</v>
      </c>
      <c r="Y550" s="66">
        <f t="shared" si="50"/>
        <v>0</v>
      </c>
      <c r="Z550" s="66">
        <f t="shared" si="51"/>
        <v>0</v>
      </c>
      <c r="AA550" s="66">
        <f t="shared" si="52"/>
        <v>0</v>
      </c>
      <c r="AB550" s="66">
        <f t="shared" si="53"/>
        <v>0</v>
      </c>
    </row>
    <row r="551" spans="1:28" s="1" customFormat="1" ht="10.8" x14ac:dyDescent="0.25">
      <c r="A551" s="27">
        <v>184</v>
      </c>
      <c r="B551" s="27">
        <v>184000</v>
      </c>
      <c r="C551" s="27" t="s">
        <v>6</v>
      </c>
      <c r="D551" s="27" t="s">
        <v>7</v>
      </c>
      <c r="E551" s="27" t="s">
        <v>55</v>
      </c>
      <c r="F551" s="27" t="s">
        <v>63</v>
      </c>
      <c r="G551" s="64">
        <v>0.1</v>
      </c>
      <c r="H551" s="64">
        <v>0.4</v>
      </c>
      <c r="I551" s="64">
        <v>0.05</v>
      </c>
      <c r="J551" s="64">
        <v>0.65789473684210531</v>
      </c>
      <c r="K551" s="64">
        <v>0.87600000000000011</v>
      </c>
      <c r="L551" s="64">
        <v>8.4803642572566867E-2</v>
      </c>
      <c r="M551" s="27" t="s">
        <v>137</v>
      </c>
      <c r="N551" s="27">
        <v>69</v>
      </c>
      <c r="O551" s="64">
        <v>5.4144946543502513E-2</v>
      </c>
      <c r="P551" s="65">
        <v>0</v>
      </c>
      <c r="Q551" s="2">
        <v>0.1</v>
      </c>
      <c r="R551" s="2">
        <v>0.4</v>
      </c>
      <c r="S551" s="2">
        <v>0.05</v>
      </c>
      <c r="T551" s="2">
        <v>0.65789473684210531</v>
      </c>
      <c r="U551" s="2">
        <v>0.87600000000000011</v>
      </c>
      <c r="V551" s="2">
        <v>8.4803642572566867E-2</v>
      </c>
      <c r="W551" s="66">
        <f t="shared" si="48"/>
        <v>0</v>
      </c>
      <c r="X551" s="66">
        <f t="shared" si="49"/>
        <v>0</v>
      </c>
      <c r="Y551" s="66">
        <f t="shared" si="50"/>
        <v>0</v>
      </c>
      <c r="Z551" s="66">
        <f t="shared" si="51"/>
        <v>0</v>
      </c>
      <c r="AA551" s="66">
        <f t="shared" si="52"/>
        <v>0</v>
      </c>
      <c r="AB551" s="66">
        <f t="shared" si="53"/>
        <v>0</v>
      </c>
    </row>
    <row r="552" spans="1:28" s="1" customFormat="1" ht="10.8" x14ac:dyDescent="0.25">
      <c r="A552" s="27">
        <v>184</v>
      </c>
      <c r="B552" s="27">
        <v>184000</v>
      </c>
      <c r="C552" s="27" t="s">
        <v>6</v>
      </c>
      <c r="D552" s="27" t="s">
        <v>16</v>
      </c>
      <c r="E552" s="27" t="s">
        <v>55</v>
      </c>
      <c r="F552" s="27" t="s">
        <v>63</v>
      </c>
      <c r="G552" s="64">
        <v>0.1</v>
      </c>
      <c r="H552" s="64">
        <v>0.4</v>
      </c>
      <c r="I552" s="64">
        <v>0.1166666666666667</v>
      </c>
      <c r="J552" s="64">
        <v>0.42105263157894729</v>
      </c>
      <c r="K552" s="64">
        <v>0.83000000000000018</v>
      </c>
      <c r="L552" s="64">
        <v>0.35069645083786988</v>
      </c>
      <c r="M552" s="27" t="s">
        <v>137</v>
      </c>
      <c r="N552" s="27">
        <v>69</v>
      </c>
      <c r="O552" s="64">
        <v>5.4144946543502513E-2</v>
      </c>
      <c r="P552" s="65">
        <v>0</v>
      </c>
      <c r="Q552" s="2">
        <v>0.1</v>
      </c>
      <c r="R552" s="2">
        <v>0.4</v>
      </c>
      <c r="S552" s="2">
        <v>0.1166666666666667</v>
      </c>
      <c r="T552" s="2">
        <v>0.42105263157894729</v>
      </c>
      <c r="U552" s="2">
        <v>0.83000000000000018</v>
      </c>
      <c r="V552" s="2">
        <v>0.35069645083786988</v>
      </c>
      <c r="W552" s="66">
        <f t="shared" si="48"/>
        <v>0</v>
      </c>
      <c r="X552" s="66">
        <f t="shared" si="49"/>
        <v>0</v>
      </c>
      <c r="Y552" s="66">
        <f t="shared" si="50"/>
        <v>0</v>
      </c>
      <c r="Z552" s="66">
        <f t="shared" si="51"/>
        <v>0</v>
      </c>
      <c r="AA552" s="66">
        <f t="shared" si="52"/>
        <v>0</v>
      </c>
      <c r="AB552" s="66">
        <f t="shared" si="53"/>
        <v>0</v>
      </c>
    </row>
    <row r="553" spans="1:28" s="1" customFormat="1" ht="10.8" x14ac:dyDescent="0.25">
      <c r="A553" s="27">
        <v>184</v>
      </c>
      <c r="B553" s="27">
        <v>184000</v>
      </c>
      <c r="C553" s="27" t="s">
        <v>6</v>
      </c>
      <c r="D553" s="27" t="s">
        <v>17</v>
      </c>
      <c r="E553" s="27" t="s">
        <v>55</v>
      </c>
      <c r="F553" s="27" t="s">
        <v>63</v>
      </c>
      <c r="G553" s="64">
        <v>0.18888888888888891</v>
      </c>
      <c r="H553" s="64">
        <v>0.4</v>
      </c>
      <c r="I553" s="64">
        <v>0.25</v>
      </c>
      <c r="J553" s="64">
        <v>0.2105263157894737</v>
      </c>
      <c r="K553" s="64">
        <v>0.99125000000000008</v>
      </c>
      <c r="L553" s="64">
        <v>0.29083665338645409</v>
      </c>
      <c r="M553" s="27" t="s">
        <v>137</v>
      </c>
      <c r="N553" s="27">
        <v>69</v>
      </c>
      <c r="O553" s="64">
        <v>5.4144946543502513E-2</v>
      </c>
      <c r="P553" s="65">
        <v>0</v>
      </c>
      <c r="Q553" s="2">
        <v>0.18888888888888891</v>
      </c>
      <c r="R553" s="2">
        <v>0.4</v>
      </c>
      <c r="S553" s="2">
        <v>0.25</v>
      </c>
      <c r="T553" s="2">
        <v>0.2105263157894737</v>
      </c>
      <c r="U553" s="2">
        <v>0.99125000000000008</v>
      </c>
      <c r="V553" s="2">
        <v>0.29083665338645409</v>
      </c>
      <c r="W553" s="66">
        <f t="shared" si="48"/>
        <v>0</v>
      </c>
      <c r="X553" s="66">
        <f t="shared" si="49"/>
        <v>0</v>
      </c>
      <c r="Y553" s="66">
        <f t="shared" si="50"/>
        <v>0</v>
      </c>
      <c r="Z553" s="66">
        <f t="shared" si="51"/>
        <v>0</v>
      </c>
      <c r="AA553" s="66">
        <f t="shared" si="52"/>
        <v>0</v>
      </c>
      <c r="AB553" s="66">
        <f t="shared" si="53"/>
        <v>0</v>
      </c>
    </row>
    <row r="554" spans="1:28" s="1" customFormat="1" ht="10.8" x14ac:dyDescent="0.25">
      <c r="A554" s="27">
        <v>185</v>
      </c>
      <c r="B554" s="27">
        <v>185000</v>
      </c>
      <c r="C554" s="27" t="s">
        <v>6</v>
      </c>
      <c r="D554" s="27" t="s">
        <v>7</v>
      </c>
      <c r="E554" s="27" t="s">
        <v>55</v>
      </c>
      <c r="F554" s="27" t="s">
        <v>63</v>
      </c>
      <c r="G554" s="64">
        <v>0.1</v>
      </c>
      <c r="H554" s="64">
        <v>0.4</v>
      </c>
      <c r="I554" s="64">
        <v>0.05</v>
      </c>
      <c r="J554" s="64">
        <v>0.68421052631578949</v>
      </c>
      <c r="K554" s="64">
        <v>0.84423076923076934</v>
      </c>
      <c r="L554" s="64">
        <v>0.1335824367201851</v>
      </c>
      <c r="M554" s="27" t="s">
        <v>123</v>
      </c>
      <c r="N554" s="27">
        <v>70</v>
      </c>
      <c r="O554" s="64">
        <v>5.5097008907975822E-2</v>
      </c>
      <c r="P554" s="65">
        <v>0</v>
      </c>
      <c r="Q554" s="2">
        <v>0.1</v>
      </c>
      <c r="R554" s="2">
        <v>0.4</v>
      </c>
      <c r="S554" s="2">
        <v>0.05</v>
      </c>
      <c r="T554" s="2">
        <v>0.68421052631578949</v>
      </c>
      <c r="U554" s="2">
        <v>0.84423076923076934</v>
      </c>
      <c r="V554" s="2">
        <v>0.1335824367201851</v>
      </c>
      <c r="W554" s="66">
        <f t="shared" si="48"/>
        <v>0</v>
      </c>
      <c r="X554" s="66">
        <f t="shared" si="49"/>
        <v>0</v>
      </c>
      <c r="Y554" s="66">
        <f t="shared" si="50"/>
        <v>0</v>
      </c>
      <c r="Z554" s="66">
        <f t="shared" si="51"/>
        <v>0</v>
      </c>
      <c r="AA554" s="66">
        <f t="shared" si="52"/>
        <v>0</v>
      </c>
      <c r="AB554" s="66">
        <f t="shared" si="53"/>
        <v>0</v>
      </c>
    </row>
    <row r="555" spans="1:28" s="1" customFormat="1" ht="10.8" x14ac:dyDescent="0.25">
      <c r="A555" s="27">
        <v>185</v>
      </c>
      <c r="B555" s="27">
        <v>185000</v>
      </c>
      <c r="C555" s="27" t="s">
        <v>6</v>
      </c>
      <c r="D555" s="27" t="s">
        <v>16</v>
      </c>
      <c r="E555" s="27" t="s">
        <v>55</v>
      </c>
      <c r="F555" s="27" t="s">
        <v>63</v>
      </c>
      <c r="G555" s="64">
        <v>0.1</v>
      </c>
      <c r="H555" s="64">
        <v>0.4</v>
      </c>
      <c r="I555" s="64">
        <v>0.1166666666666667</v>
      </c>
      <c r="J555" s="64">
        <v>0.47368421052631582</v>
      </c>
      <c r="K555" s="64">
        <v>0.79333333333333345</v>
      </c>
      <c r="L555" s="64">
        <v>0.31635280968376112</v>
      </c>
      <c r="M555" s="27" t="s">
        <v>123</v>
      </c>
      <c r="N555" s="27">
        <v>70</v>
      </c>
      <c r="O555" s="64">
        <v>5.5097008907975822E-2</v>
      </c>
      <c r="P555" s="65">
        <v>0</v>
      </c>
      <c r="Q555" s="2">
        <v>0.1</v>
      </c>
      <c r="R555" s="2">
        <v>0.4</v>
      </c>
      <c r="S555" s="2">
        <v>0.25</v>
      </c>
      <c r="T555" s="2">
        <v>0.31578947368421051</v>
      </c>
      <c r="U555" s="2">
        <v>0.70333333333333325</v>
      </c>
      <c r="V555" s="2">
        <v>0.356219831253827</v>
      </c>
      <c r="W555" s="66">
        <f t="shared" si="48"/>
        <v>-0.15789473684210531</v>
      </c>
      <c r="X555" s="66">
        <f t="shared" si="49"/>
        <v>-9.0000000000000191E-2</v>
      </c>
      <c r="Y555" s="66">
        <f t="shared" si="50"/>
        <v>3.9867021570065886E-2</v>
      </c>
      <c r="Z555" s="66">
        <f t="shared" si="51"/>
        <v>0</v>
      </c>
      <c r="AA555" s="66">
        <f t="shared" si="52"/>
        <v>0</v>
      </c>
      <c r="AB555" s="66">
        <f t="shared" si="53"/>
        <v>0.1333333333333333</v>
      </c>
    </row>
    <row r="556" spans="1:28" s="1" customFormat="1" ht="10.8" x14ac:dyDescent="0.25">
      <c r="A556" s="27">
        <v>185</v>
      </c>
      <c r="B556" s="27">
        <v>185000</v>
      </c>
      <c r="C556" s="27" t="s">
        <v>6</v>
      </c>
      <c r="D556" s="27" t="s">
        <v>17</v>
      </c>
      <c r="E556" s="27" t="s">
        <v>55</v>
      </c>
      <c r="F556" s="27" t="s">
        <v>63</v>
      </c>
      <c r="G556" s="64">
        <v>0.18888888888888891</v>
      </c>
      <c r="H556" s="64">
        <v>0.4</v>
      </c>
      <c r="I556" s="64">
        <v>0.25</v>
      </c>
      <c r="J556" s="64">
        <v>0.2105263157894737</v>
      </c>
      <c r="K556" s="64">
        <v>0.99</v>
      </c>
      <c r="L556" s="64">
        <v>0.28685258964143417</v>
      </c>
      <c r="M556" s="27" t="s">
        <v>123</v>
      </c>
      <c r="N556" s="27">
        <v>70</v>
      </c>
      <c r="O556" s="64">
        <v>5.5097008907975822E-2</v>
      </c>
      <c r="P556" s="65">
        <v>0</v>
      </c>
      <c r="Q556" s="2">
        <v>0.18888888888888891</v>
      </c>
      <c r="R556" s="2">
        <v>0.4</v>
      </c>
      <c r="S556" s="2">
        <v>0.25</v>
      </c>
      <c r="T556" s="2">
        <v>0.2105263157894737</v>
      </c>
      <c r="U556" s="2">
        <v>0.99</v>
      </c>
      <c r="V556" s="2">
        <v>0.28685258964143417</v>
      </c>
      <c r="W556" s="66">
        <f t="shared" si="48"/>
        <v>0</v>
      </c>
      <c r="X556" s="66">
        <f t="shared" si="49"/>
        <v>0</v>
      </c>
      <c r="Y556" s="66">
        <f t="shared" si="50"/>
        <v>0</v>
      </c>
      <c r="Z556" s="66">
        <f t="shared" si="51"/>
        <v>0</v>
      </c>
      <c r="AA556" s="66">
        <f t="shared" si="52"/>
        <v>0</v>
      </c>
      <c r="AB556" s="66">
        <f t="shared" si="53"/>
        <v>0</v>
      </c>
    </row>
    <row r="557" spans="1:28" s="1" customFormat="1" ht="10.8" x14ac:dyDescent="0.25">
      <c r="A557" s="27">
        <v>186</v>
      </c>
      <c r="B557" s="27">
        <v>186000</v>
      </c>
      <c r="C557" s="27" t="s">
        <v>6</v>
      </c>
      <c r="D557" s="27" t="s">
        <v>7</v>
      </c>
      <c r="E557" s="27" t="s">
        <v>55</v>
      </c>
      <c r="F557" s="27" t="s">
        <v>63</v>
      </c>
      <c r="G557" s="64">
        <v>0.1</v>
      </c>
      <c r="H557" s="64">
        <v>0.4</v>
      </c>
      <c r="I557" s="64">
        <v>0.05</v>
      </c>
      <c r="J557" s="64">
        <v>0.65789473684210531</v>
      </c>
      <c r="K557" s="64">
        <v>0.87520000000000009</v>
      </c>
      <c r="L557" s="64">
        <v>8.5372794536141147E-2</v>
      </c>
      <c r="M557" s="27" t="s">
        <v>133</v>
      </c>
      <c r="N557" s="27">
        <v>71</v>
      </c>
      <c r="O557" s="64">
        <v>5.6288448719906167E-2</v>
      </c>
      <c r="P557" s="65">
        <v>0</v>
      </c>
      <c r="Q557" s="2">
        <v>0.1</v>
      </c>
      <c r="R557" s="2">
        <v>0.4</v>
      </c>
      <c r="S557" s="2">
        <v>0.05</v>
      </c>
      <c r="T557" s="2">
        <v>0.65789473684210531</v>
      </c>
      <c r="U557" s="2">
        <v>0.87520000000000009</v>
      </c>
      <c r="V557" s="2">
        <v>8.5372794536141147E-2</v>
      </c>
      <c r="W557" s="66">
        <f t="shared" si="48"/>
        <v>0</v>
      </c>
      <c r="X557" s="66">
        <f t="shared" si="49"/>
        <v>0</v>
      </c>
      <c r="Y557" s="66">
        <f t="shared" si="50"/>
        <v>0</v>
      </c>
      <c r="Z557" s="66">
        <f t="shared" si="51"/>
        <v>0</v>
      </c>
      <c r="AA557" s="66">
        <f t="shared" si="52"/>
        <v>0</v>
      </c>
      <c r="AB557" s="66">
        <f t="shared" si="53"/>
        <v>0</v>
      </c>
    </row>
    <row r="558" spans="1:28" s="1" customFormat="1" ht="10.8" x14ac:dyDescent="0.25">
      <c r="A558" s="27">
        <v>186</v>
      </c>
      <c r="B558" s="27">
        <v>186000</v>
      </c>
      <c r="C558" s="27" t="s">
        <v>6</v>
      </c>
      <c r="D558" s="27" t="s">
        <v>16</v>
      </c>
      <c r="E558" s="27" t="s">
        <v>55</v>
      </c>
      <c r="F558" s="27" t="s">
        <v>63</v>
      </c>
      <c r="G558" s="64">
        <v>0.1</v>
      </c>
      <c r="H558" s="64">
        <v>0.4</v>
      </c>
      <c r="I558" s="64">
        <v>0.1166666666666667</v>
      </c>
      <c r="J558" s="64">
        <v>0.42105263157894729</v>
      </c>
      <c r="K558" s="64">
        <v>0.82812500000000011</v>
      </c>
      <c r="L558" s="64">
        <v>0.34384683488269152</v>
      </c>
      <c r="M558" s="27" t="s">
        <v>133</v>
      </c>
      <c r="N558" s="27">
        <v>71</v>
      </c>
      <c r="O558" s="64">
        <v>5.6288448719906167E-2</v>
      </c>
      <c r="P558" s="65">
        <v>0</v>
      </c>
      <c r="Q558" s="2">
        <v>0.1</v>
      </c>
      <c r="R558" s="2">
        <v>0.4</v>
      </c>
      <c r="S558" s="2">
        <v>0.1166666666666667</v>
      </c>
      <c r="T558" s="2">
        <v>0.42105263157894729</v>
      </c>
      <c r="U558" s="2">
        <v>0.82812500000000011</v>
      </c>
      <c r="V558" s="2">
        <v>0.34384683488269152</v>
      </c>
      <c r="W558" s="66">
        <f t="shared" si="48"/>
        <v>0</v>
      </c>
      <c r="X558" s="66">
        <f t="shared" si="49"/>
        <v>0</v>
      </c>
      <c r="Y558" s="66">
        <f t="shared" si="50"/>
        <v>0</v>
      </c>
      <c r="Z558" s="66">
        <f t="shared" si="51"/>
        <v>0</v>
      </c>
      <c r="AA558" s="66">
        <f t="shared" si="52"/>
        <v>0</v>
      </c>
      <c r="AB558" s="66">
        <f t="shared" si="53"/>
        <v>0</v>
      </c>
    </row>
    <row r="559" spans="1:28" s="1" customFormat="1" ht="10.8" x14ac:dyDescent="0.25">
      <c r="A559" s="27">
        <v>186</v>
      </c>
      <c r="B559" s="27">
        <v>186000</v>
      </c>
      <c r="C559" s="27" t="s">
        <v>6</v>
      </c>
      <c r="D559" s="27" t="s">
        <v>17</v>
      </c>
      <c r="E559" s="27" t="s">
        <v>55</v>
      </c>
      <c r="F559" s="27" t="s">
        <v>63</v>
      </c>
      <c r="G559" s="64">
        <v>0.18888888888888891</v>
      </c>
      <c r="H559" s="64">
        <v>0.4</v>
      </c>
      <c r="I559" s="64">
        <v>0.25</v>
      </c>
      <c r="J559" s="64">
        <v>0.23684210526315791</v>
      </c>
      <c r="K559" s="64">
        <v>0.90666666666666673</v>
      </c>
      <c r="L559" s="64">
        <v>0.25896414342629481</v>
      </c>
      <c r="M559" s="27" t="s">
        <v>133</v>
      </c>
      <c r="N559" s="27">
        <v>71</v>
      </c>
      <c r="O559" s="64">
        <v>5.6288448719906167E-2</v>
      </c>
      <c r="P559" s="65">
        <v>0</v>
      </c>
      <c r="Q559" s="2">
        <v>0.27777777777777779</v>
      </c>
      <c r="R559" s="2">
        <v>0.4</v>
      </c>
      <c r="S559" s="2">
        <v>0.25</v>
      </c>
      <c r="T559" s="2">
        <v>0.2105263157894737</v>
      </c>
      <c r="U559" s="2">
        <v>0.99125000000000008</v>
      </c>
      <c r="V559" s="2">
        <v>0.25896414342629481</v>
      </c>
      <c r="W559" s="66">
        <f t="shared" si="48"/>
        <v>-2.6315789473684209E-2</v>
      </c>
      <c r="X559" s="66">
        <f t="shared" si="49"/>
        <v>8.4583333333333344E-2</v>
      </c>
      <c r="Y559" s="66">
        <f t="shared" si="50"/>
        <v>0</v>
      </c>
      <c r="Z559" s="66">
        <f t="shared" si="51"/>
        <v>8.8888888888888878E-2</v>
      </c>
      <c r="AA559" s="66">
        <f t="shared" si="52"/>
        <v>0</v>
      </c>
      <c r="AB559" s="66">
        <f t="shared" si="53"/>
        <v>0</v>
      </c>
    </row>
    <row r="560" spans="1:28" s="1" customFormat="1" ht="10.8" x14ac:dyDescent="0.25">
      <c r="A560" s="27">
        <v>187</v>
      </c>
      <c r="B560" s="27">
        <v>187000</v>
      </c>
      <c r="C560" s="27" t="s">
        <v>6</v>
      </c>
      <c r="D560" s="27" t="s">
        <v>7</v>
      </c>
      <c r="E560" s="27" t="s">
        <v>55</v>
      </c>
      <c r="F560" s="27" t="s">
        <v>63</v>
      </c>
      <c r="G560" s="64">
        <v>0.1</v>
      </c>
      <c r="H560" s="64">
        <v>0.4</v>
      </c>
      <c r="I560" s="64">
        <v>0.05</v>
      </c>
      <c r="J560" s="64">
        <v>0.63157894736842102</v>
      </c>
      <c r="K560" s="64">
        <v>0.90625</v>
      </c>
      <c r="L560" s="64">
        <v>0.1063590394820388</v>
      </c>
      <c r="M560" s="27" t="s">
        <v>141</v>
      </c>
      <c r="N560" s="27">
        <v>72</v>
      </c>
      <c r="O560" s="64">
        <v>5.2581201322484887E-2</v>
      </c>
      <c r="P560" s="65">
        <v>0</v>
      </c>
      <c r="Q560" s="2">
        <v>0.1</v>
      </c>
      <c r="R560" s="2">
        <v>0.4</v>
      </c>
      <c r="S560" s="2">
        <v>0.05</v>
      </c>
      <c r="T560" s="2">
        <v>0.63157894736842102</v>
      </c>
      <c r="U560" s="2">
        <v>0.90625</v>
      </c>
      <c r="V560" s="2">
        <v>0.1063590394820388</v>
      </c>
      <c r="W560" s="66">
        <f t="shared" si="48"/>
        <v>0</v>
      </c>
      <c r="X560" s="66">
        <f t="shared" si="49"/>
        <v>0</v>
      </c>
      <c r="Y560" s="66">
        <f t="shared" si="50"/>
        <v>0</v>
      </c>
      <c r="Z560" s="66">
        <f t="shared" si="51"/>
        <v>0</v>
      </c>
      <c r="AA560" s="66">
        <f t="shared" si="52"/>
        <v>0</v>
      </c>
      <c r="AB560" s="66">
        <f t="shared" si="53"/>
        <v>0</v>
      </c>
    </row>
    <row r="561" spans="1:28" s="1" customFormat="1" ht="10.8" x14ac:dyDescent="0.25">
      <c r="A561" s="27">
        <v>187</v>
      </c>
      <c r="B561" s="27">
        <v>187000</v>
      </c>
      <c r="C561" s="27" t="s">
        <v>6</v>
      </c>
      <c r="D561" s="27" t="s">
        <v>16</v>
      </c>
      <c r="E561" s="27" t="s">
        <v>55</v>
      </c>
      <c r="F561" s="27" t="s">
        <v>63</v>
      </c>
      <c r="G561" s="64">
        <v>0.1</v>
      </c>
      <c r="H561" s="64">
        <v>0.4</v>
      </c>
      <c r="I561" s="64">
        <v>0.1166666666666667</v>
      </c>
      <c r="J561" s="64">
        <v>0.42105263157894729</v>
      </c>
      <c r="K561" s="64">
        <v>0.88062500000000021</v>
      </c>
      <c r="L561" s="64">
        <v>0.18612831909356789</v>
      </c>
      <c r="M561" s="27" t="s">
        <v>141</v>
      </c>
      <c r="N561" s="27">
        <v>72</v>
      </c>
      <c r="O561" s="64">
        <v>5.2581201322484887E-2</v>
      </c>
      <c r="P561" s="65">
        <v>0</v>
      </c>
      <c r="Q561" s="2">
        <v>0.1</v>
      </c>
      <c r="R561" s="2">
        <v>0.4</v>
      </c>
      <c r="S561" s="2">
        <v>0.25</v>
      </c>
      <c r="T561" s="2">
        <v>0.26315789473684209</v>
      </c>
      <c r="U561" s="2">
        <v>0.82500000000000018</v>
      </c>
      <c r="V561" s="2">
        <v>0.37225663818713578</v>
      </c>
      <c r="W561" s="66">
        <f t="shared" si="48"/>
        <v>-0.1578947368421052</v>
      </c>
      <c r="X561" s="66">
        <f t="shared" si="49"/>
        <v>-5.5625000000000036E-2</v>
      </c>
      <c r="Y561" s="66">
        <f t="shared" si="50"/>
        <v>0.18612831909356789</v>
      </c>
      <c r="Z561" s="66">
        <f t="shared" si="51"/>
        <v>0</v>
      </c>
      <c r="AA561" s="66">
        <f t="shared" si="52"/>
        <v>0</v>
      </c>
      <c r="AB561" s="66">
        <f t="shared" si="53"/>
        <v>0.1333333333333333</v>
      </c>
    </row>
    <row r="562" spans="1:28" s="1" customFormat="1" ht="10.8" x14ac:dyDescent="0.25">
      <c r="A562" s="27">
        <v>187</v>
      </c>
      <c r="B562" s="27">
        <v>187000</v>
      </c>
      <c r="C562" s="27" t="s">
        <v>6</v>
      </c>
      <c r="D562" s="27" t="s">
        <v>17</v>
      </c>
      <c r="E562" s="27" t="s">
        <v>55</v>
      </c>
      <c r="F562" s="27" t="s">
        <v>63</v>
      </c>
      <c r="G562" s="64">
        <v>0.18888888888888891</v>
      </c>
      <c r="H562" s="64">
        <v>0.4</v>
      </c>
      <c r="I562" s="64">
        <v>0.25</v>
      </c>
      <c r="J562" s="64">
        <v>0.23684210526315791</v>
      </c>
      <c r="K562" s="64">
        <v>0.9044444444444445</v>
      </c>
      <c r="L562" s="64">
        <v>0.25896414342629481</v>
      </c>
      <c r="M562" s="27" t="s">
        <v>141</v>
      </c>
      <c r="N562" s="27">
        <v>72</v>
      </c>
      <c r="O562" s="64">
        <v>5.2581201322484887E-2</v>
      </c>
      <c r="P562" s="65">
        <v>0</v>
      </c>
      <c r="Q562" s="2">
        <v>0.27777777777777779</v>
      </c>
      <c r="R562" s="2">
        <v>0.4</v>
      </c>
      <c r="S562" s="2">
        <v>0.25</v>
      </c>
      <c r="T562" s="2">
        <v>0.2105263157894737</v>
      </c>
      <c r="U562" s="2">
        <v>0.99</v>
      </c>
      <c r="V562" s="2">
        <v>0.25896414342629481</v>
      </c>
      <c r="W562" s="66">
        <f t="shared" si="48"/>
        <v>-2.6315789473684209E-2</v>
      </c>
      <c r="X562" s="66">
        <f t="shared" si="49"/>
        <v>8.5555555555555496E-2</v>
      </c>
      <c r="Y562" s="66">
        <f t="shared" si="50"/>
        <v>0</v>
      </c>
      <c r="Z562" s="66">
        <f t="shared" si="51"/>
        <v>8.8888888888888878E-2</v>
      </c>
      <c r="AA562" s="66">
        <f t="shared" si="52"/>
        <v>0</v>
      </c>
      <c r="AB562" s="66">
        <f t="shared" si="53"/>
        <v>0</v>
      </c>
    </row>
    <row r="563" spans="1:28" s="1" customFormat="1" ht="10.8" x14ac:dyDescent="0.25">
      <c r="A563" s="27">
        <v>188</v>
      </c>
      <c r="B563" s="27">
        <v>188000</v>
      </c>
      <c r="C563" s="27" t="s">
        <v>6</v>
      </c>
      <c r="D563" s="27" t="s">
        <v>7</v>
      </c>
      <c r="E563" s="27" t="s">
        <v>55</v>
      </c>
      <c r="F563" s="27" t="s">
        <v>63</v>
      </c>
      <c r="G563" s="64">
        <v>0.1</v>
      </c>
      <c r="H563" s="64">
        <v>0.4</v>
      </c>
      <c r="I563" s="64">
        <v>0.05</v>
      </c>
      <c r="J563" s="64">
        <v>0.60526315789473684</v>
      </c>
      <c r="K563" s="64">
        <v>0.93739130434782603</v>
      </c>
      <c r="L563" s="64">
        <v>0.11433963394542131</v>
      </c>
      <c r="M563" s="27" t="s">
        <v>135</v>
      </c>
      <c r="N563" s="27">
        <v>73</v>
      </c>
      <c r="O563" s="64">
        <v>5.6564263180756538E-2</v>
      </c>
      <c r="P563" s="65">
        <v>0</v>
      </c>
      <c r="Q563" s="2">
        <v>0.1</v>
      </c>
      <c r="R563" s="2">
        <v>0.4</v>
      </c>
      <c r="S563" s="2">
        <v>0.05</v>
      </c>
      <c r="T563" s="2">
        <v>0.60526315789473684</v>
      </c>
      <c r="U563" s="2">
        <v>0.93739130434782603</v>
      </c>
      <c r="V563" s="2">
        <v>0.11433963394542131</v>
      </c>
      <c r="W563" s="66">
        <f t="shared" si="48"/>
        <v>0</v>
      </c>
      <c r="X563" s="66">
        <f t="shared" si="49"/>
        <v>0</v>
      </c>
      <c r="Y563" s="66">
        <f t="shared" si="50"/>
        <v>0</v>
      </c>
      <c r="Z563" s="66">
        <f t="shared" si="51"/>
        <v>0</v>
      </c>
      <c r="AA563" s="66">
        <f t="shared" si="52"/>
        <v>0</v>
      </c>
      <c r="AB563" s="66">
        <f t="shared" si="53"/>
        <v>0</v>
      </c>
    </row>
    <row r="564" spans="1:28" s="1" customFormat="1" ht="10.8" x14ac:dyDescent="0.25">
      <c r="A564" s="27">
        <v>188</v>
      </c>
      <c r="B564" s="27">
        <v>188000</v>
      </c>
      <c r="C564" s="27" t="s">
        <v>6</v>
      </c>
      <c r="D564" s="27" t="s">
        <v>16</v>
      </c>
      <c r="E564" s="27" t="s">
        <v>55</v>
      </c>
      <c r="F564" s="27" t="s">
        <v>63</v>
      </c>
      <c r="G564" s="64">
        <v>0.1</v>
      </c>
      <c r="H564" s="64">
        <v>0.4</v>
      </c>
      <c r="I564" s="64">
        <v>0.1166666666666667</v>
      </c>
      <c r="J564" s="64">
        <v>0.42105263157894729</v>
      </c>
      <c r="K564" s="64">
        <v>0.92750000000000021</v>
      </c>
      <c r="L564" s="64">
        <v>0.2000943594044873</v>
      </c>
      <c r="M564" s="27" t="s">
        <v>135</v>
      </c>
      <c r="N564" s="27">
        <v>73</v>
      </c>
      <c r="O564" s="64">
        <v>5.6564263180756538E-2</v>
      </c>
      <c r="P564" s="65">
        <v>0</v>
      </c>
      <c r="Q564" s="2">
        <v>0.1</v>
      </c>
      <c r="R564" s="2">
        <v>0.4</v>
      </c>
      <c r="S564" s="2">
        <v>0.25</v>
      </c>
      <c r="T564" s="2">
        <v>0.23684210526315791</v>
      </c>
      <c r="U564" s="2">
        <v>0.89222222222222236</v>
      </c>
      <c r="V564" s="2">
        <v>0.40018871880897472</v>
      </c>
      <c r="W564" s="66">
        <f t="shared" si="48"/>
        <v>-0.18421052631578938</v>
      </c>
      <c r="X564" s="66">
        <f t="shared" si="49"/>
        <v>-3.5277777777777852E-2</v>
      </c>
      <c r="Y564" s="66">
        <f t="shared" si="50"/>
        <v>0.20009435940448742</v>
      </c>
      <c r="Z564" s="66">
        <f t="shared" si="51"/>
        <v>0</v>
      </c>
      <c r="AA564" s="66">
        <f t="shared" si="52"/>
        <v>0</v>
      </c>
      <c r="AB564" s="66">
        <f t="shared" si="53"/>
        <v>0.1333333333333333</v>
      </c>
    </row>
    <row r="565" spans="1:28" s="1" customFormat="1" ht="10.8" x14ac:dyDescent="0.25">
      <c r="A565" s="27">
        <v>188</v>
      </c>
      <c r="B565" s="27">
        <v>188000</v>
      </c>
      <c r="C565" s="27" t="s">
        <v>6</v>
      </c>
      <c r="D565" s="27" t="s">
        <v>17</v>
      </c>
      <c r="E565" s="27" t="s">
        <v>55</v>
      </c>
      <c r="F565" s="27" t="s">
        <v>63</v>
      </c>
      <c r="G565" s="64">
        <v>0.18888888888888891</v>
      </c>
      <c r="H565" s="64">
        <v>0.4</v>
      </c>
      <c r="I565" s="64">
        <v>0.25</v>
      </c>
      <c r="J565" s="64">
        <v>0.2105263157894737</v>
      </c>
      <c r="K565" s="64">
        <v>0.99</v>
      </c>
      <c r="L565" s="64">
        <v>0.32669322709163351</v>
      </c>
      <c r="M565" s="27" t="s">
        <v>135</v>
      </c>
      <c r="N565" s="27">
        <v>73</v>
      </c>
      <c r="O565" s="64">
        <v>5.6564263180756538E-2</v>
      </c>
      <c r="P565" s="65">
        <v>0</v>
      </c>
      <c r="Q565" s="2">
        <v>0.18888888888888891</v>
      </c>
      <c r="R565" s="2">
        <v>0.4</v>
      </c>
      <c r="S565" s="2">
        <v>0.25</v>
      </c>
      <c r="T565" s="2">
        <v>0.2105263157894737</v>
      </c>
      <c r="U565" s="2">
        <v>0.99</v>
      </c>
      <c r="V565" s="2">
        <v>0.32669322709163351</v>
      </c>
      <c r="W565" s="66">
        <f t="shared" si="48"/>
        <v>0</v>
      </c>
      <c r="X565" s="66">
        <f t="shared" si="49"/>
        <v>0</v>
      </c>
      <c r="Y565" s="66">
        <f t="shared" si="50"/>
        <v>0</v>
      </c>
      <c r="Z565" s="66">
        <f t="shared" si="51"/>
        <v>0</v>
      </c>
      <c r="AA565" s="66">
        <f t="shared" si="52"/>
        <v>0</v>
      </c>
      <c r="AB565" s="66">
        <f t="shared" si="53"/>
        <v>0</v>
      </c>
    </row>
    <row r="566" spans="1:28" s="1" customFormat="1" ht="10.8" x14ac:dyDescent="0.25">
      <c r="A566" s="27">
        <v>189</v>
      </c>
      <c r="B566" s="27">
        <v>189000</v>
      </c>
      <c r="C566" s="27" t="s">
        <v>6</v>
      </c>
      <c r="D566" s="27" t="s">
        <v>7</v>
      </c>
      <c r="E566" s="27" t="s">
        <v>55</v>
      </c>
      <c r="F566" s="27" t="s">
        <v>63</v>
      </c>
      <c r="G566" s="64">
        <v>0.1</v>
      </c>
      <c r="H566" s="64">
        <v>0.4</v>
      </c>
      <c r="I566" s="64">
        <v>0.05</v>
      </c>
      <c r="J566" s="64">
        <v>0.57894736842105265</v>
      </c>
      <c r="K566" s="64">
        <v>0.97409090909090923</v>
      </c>
      <c r="L566" s="64">
        <v>5.3120849933598953E-2</v>
      </c>
      <c r="M566" s="27" t="s">
        <v>132</v>
      </c>
      <c r="N566" s="27">
        <v>74</v>
      </c>
      <c r="O566" s="64">
        <v>6.0298508594436161E-2</v>
      </c>
      <c r="P566" s="65">
        <v>0</v>
      </c>
      <c r="Q566" s="2">
        <v>0.1</v>
      </c>
      <c r="R566" s="2">
        <v>0.4</v>
      </c>
      <c r="S566" s="2">
        <v>0.05</v>
      </c>
      <c r="T566" s="2">
        <v>0.57894736842105265</v>
      </c>
      <c r="U566" s="2">
        <v>0.97409090909090923</v>
      </c>
      <c r="V566" s="2">
        <v>5.3120849933598953E-2</v>
      </c>
      <c r="W566" s="66">
        <f t="shared" si="48"/>
        <v>0</v>
      </c>
      <c r="X566" s="66">
        <f t="shared" si="49"/>
        <v>0</v>
      </c>
      <c r="Y566" s="66">
        <f t="shared" si="50"/>
        <v>0</v>
      </c>
      <c r="Z566" s="66">
        <f t="shared" si="51"/>
        <v>0</v>
      </c>
      <c r="AA566" s="66">
        <f t="shared" si="52"/>
        <v>0</v>
      </c>
      <c r="AB566" s="66">
        <f t="shared" si="53"/>
        <v>0</v>
      </c>
    </row>
    <row r="567" spans="1:28" s="1" customFormat="1" ht="10.8" x14ac:dyDescent="0.25">
      <c r="A567" s="27">
        <v>189</v>
      </c>
      <c r="B567" s="27">
        <v>189000</v>
      </c>
      <c r="C567" s="27" t="s">
        <v>6</v>
      </c>
      <c r="D567" s="27" t="s">
        <v>16</v>
      </c>
      <c r="E567" s="27" t="s">
        <v>55</v>
      </c>
      <c r="F567" s="27" t="s">
        <v>63</v>
      </c>
      <c r="G567" s="64">
        <v>0.1</v>
      </c>
      <c r="H567" s="64">
        <v>0.4</v>
      </c>
      <c r="I567" s="64">
        <v>0.1166666666666667</v>
      </c>
      <c r="J567" s="64">
        <v>0.42105263157894729</v>
      </c>
      <c r="K567" s="64">
        <v>0.98125000000000018</v>
      </c>
      <c r="L567" s="64">
        <v>0.10624169986719791</v>
      </c>
      <c r="M567" s="27" t="s">
        <v>132</v>
      </c>
      <c r="N567" s="27">
        <v>74</v>
      </c>
      <c r="O567" s="64">
        <v>6.0298508594436161E-2</v>
      </c>
      <c r="P567" s="65">
        <v>0</v>
      </c>
      <c r="Q567" s="2">
        <v>0.1</v>
      </c>
      <c r="R567" s="2">
        <v>0.4</v>
      </c>
      <c r="S567" s="2">
        <v>0.25</v>
      </c>
      <c r="T567" s="2">
        <v>0.2105263157894737</v>
      </c>
      <c r="U567" s="2">
        <v>0.99</v>
      </c>
      <c r="V567" s="2">
        <v>0.31872509960159368</v>
      </c>
      <c r="W567" s="66">
        <f t="shared" si="48"/>
        <v>-0.21052631578947359</v>
      </c>
      <c r="X567" s="66">
        <f t="shared" si="49"/>
        <v>8.7499999999998135E-3</v>
      </c>
      <c r="Y567" s="66">
        <f t="shared" si="50"/>
        <v>0.21248339973439578</v>
      </c>
      <c r="Z567" s="66">
        <f t="shared" si="51"/>
        <v>0</v>
      </c>
      <c r="AA567" s="66">
        <f t="shared" si="52"/>
        <v>0</v>
      </c>
      <c r="AB567" s="66">
        <f t="shared" si="53"/>
        <v>0.1333333333333333</v>
      </c>
    </row>
    <row r="568" spans="1:28" s="1" customFormat="1" ht="10.8" x14ac:dyDescent="0.25">
      <c r="A568" s="27">
        <v>189</v>
      </c>
      <c r="B568" s="27">
        <v>189000</v>
      </c>
      <c r="C568" s="27" t="s">
        <v>6</v>
      </c>
      <c r="D568" s="27" t="s">
        <v>17</v>
      </c>
      <c r="E568" s="27" t="s">
        <v>55</v>
      </c>
      <c r="F568" s="27" t="s">
        <v>63</v>
      </c>
      <c r="G568" s="64">
        <v>0.18888888888888891</v>
      </c>
      <c r="H568" s="64">
        <v>0.4</v>
      </c>
      <c r="I568" s="64">
        <v>0.25</v>
      </c>
      <c r="J568" s="64">
        <v>0.2105263157894737</v>
      </c>
      <c r="K568" s="64">
        <v>0.99</v>
      </c>
      <c r="L568" s="64">
        <v>0.31872509960159368</v>
      </c>
      <c r="M568" s="27" t="s">
        <v>132</v>
      </c>
      <c r="N568" s="27">
        <v>74</v>
      </c>
      <c r="O568" s="64">
        <v>6.0298508594436161E-2</v>
      </c>
      <c r="P568" s="65">
        <v>0</v>
      </c>
      <c r="Q568" s="2">
        <v>0.1</v>
      </c>
      <c r="R568" s="2">
        <v>0.4</v>
      </c>
      <c r="S568" s="2">
        <v>0.25</v>
      </c>
      <c r="T568" s="2">
        <v>0.2105263157894737</v>
      </c>
      <c r="U568" s="2">
        <v>0.99</v>
      </c>
      <c r="V568" s="2">
        <v>0.31872509960159368</v>
      </c>
      <c r="W568" s="66">
        <f t="shared" si="48"/>
        <v>0</v>
      </c>
      <c r="X568" s="66">
        <f t="shared" si="49"/>
        <v>0</v>
      </c>
      <c r="Y568" s="66">
        <f t="shared" si="50"/>
        <v>0</v>
      </c>
      <c r="Z568" s="66">
        <f t="shared" si="51"/>
        <v>-8.8888888888888906E-2</v>
      </c>
      <c r="AA568" s="66">
        <f t="shared" si="52"/>
        <v>0</v>
      </c>
      <c r="AB568" s="66">
        <f t="shared" si="53"/>
        <v>0</v>
      </c>
    </row>
    <row r="569" spans="1:28" s="1" customFormat="1" ht="10.8" x14ac:dyDescent="0.25">
      <c r="A569" s="27">
        <v>190</v>
      </c>
      <c r="B569" s="27">
        <v>190000</v>
      </c>
      <c r="C569" s="27" t="s">
        <v>6</v>
      </c>
      <c r="D569" s="27" t="s">
        <v>7</v>
      </c>
      <c r="E569" s="27" t="s">
        <v>55</v>
      </c>
      <c r="F569" s="27" t="s">
        <v>63</v>
      </c>
      <c r="G569" s="64">
        <v>0.1</v>
      </c>
      <c r="H569" s="64">
        <v>0.4</v>
      </c>
      <c r="I569" s="64">
        <v>0.05</v>
      </c>
      <c r="J569" s="64">
        <v>0.57894736842105265</v>
      </c>
      <c r="K569" s="64">
        <v>0.97500000000000009</v>
      </c>
      <c r="L569" s="64">
        <v>5.3784860557768932E-2</v>
      </c>
      <c r="M569" s="27" t="s">
        <v>132</v>
      </c>
      <c r="N569" s="27">
        <v>75</v>
      </c>
      <c r="O569" s="64">
        <v>5.9619703877644779E-2</v>
      </c>
      <c r="P569" s="65">
        <v>0</v>
      </c>
      <c r="Q569" s="2">
        <v>0.1</v>
      </c>
      <c r="R569" s="2">
        <v>0.4</v>
      </c>
      <c r="S569" s="2">
        <v>0.05</v>
      </c>
      <c r="T569" s="2">
        <v>0.57894736842105265</v>
      </c>
      <c r="U569" s="2">
        <v>0.97500000000000009</v>
      </c>
      <c r="V569" s="2">
        <v>5.3784860557768932E-2</v>
      </c>
      <c r="W569" s="66">
        <f t="shared" si="48"/>
        <v>0</v>
      </c>
      <c r="X569" s="66">
        <f t="shared" si="49"/>
        <v>0</v>
      </c>
      <c r="Y569" s="66">
        <f t="shared" si="50"/>
        <v>0</v>
      </c>
      <c r="Z569" s="66">
        <f t="shared" si="51"/>
        <v>0</v>
      </c>
      <c r="AA569" s="66">
        <f t="shared" si="52"/>
        <v>0</v>
      </c>
      <c r="AB569" s="66">
        <f t="shared" si="53"/>
        <v>0</v>
      </c>
    </row>
    <row r="570" spans="1:28" s="1" customFormat="1" ht="10.8" x14ac:dyDescent="0.25">
      <c r="A570" s="27">
        <v>190</v>
      </c>
      <c r="B570" s="27">
        <v>190000</v>
      </c>
      <c r="C570" s="27" t="s">
        <v>6</v>
      </c>
      <c r="D570" s="27" t="s">
        <v>16</v>
      </c>
      <c r="E570" s="27" t="s">
        <v>55</v>
      </c>
      <c r="F570" s="27" t="s">
        <v>63</v>
      </c>
      <c r="G570" s="64">
        <v>0.1</v>
      </c>
      <c r="H570" s="64">
        <v>0.4</v>
      </c>
      <c r="I570" s="64">
        <v>0.1166666666666667</v>
      </c>
      <c r="J570" s="64">
        <v>0.34210526315789469</v>
      </c>
      <c r="K570" s="64">
        <v>0.98384615384615404</v>
      </c>
      <c r="L570" s="64">
        <v>0.10756972111553791</v>
      </c>
      <c r="M570" s="27" t="s">
        <v>132</v>
      </c>
      <c r="N570" s="27">
        <v>75</v>
      </c>
      <c r="O570" s="64">
        <v>5.9619703877644779E-2</v>
      </c>
      <c r="P570" s="65">
        <v>0</v>
      </c>
      <c r="Q570" s="2">
        <v>0.1</v>
      </c>
      <c r="R570" s="2">
        <v>0.4</v>
      </c>
      <c r="S570" s="2">
        <v>0.25</v>
      </c>
      <c r="T570" s="2">
        <v>0.2105263157894737</v>
      </c>
      <c r="U570" s="2">
        <v>0.99</v>
      </c>
      <c r="V570" s="2">
        <v>0.32270916334661359</v>
      </c>
      <c r="W570" s="66">
        <f t="shared" si="48"/>
        <v>-0.13157894736842099</v>
      </c>
      <c r="X570" s="66">
        <f t="shared" si="49"/>
        <v>6.1538461538459543E-3</v>
      </c>
      <c r="Y570" s="66">
        <f t="shared" si="50"/>
        <v>0.21513944223107567</v>
      </c>
      <c r="Z570" s="66">
        <f t="shared" si="51"/>
        <v>0</v>
      </c>
      <c r="AA570" s="66">
        <f t="shared" si="52"/>
        <v>0</v>
      </c>
      <c r="AB570" s="66">
        <f t="shared" si="53"/>
        <v>0.1333333333333333</v>
      </c>
    </row>
    <row r="571" spans="1:28" s="1" customFormat="1" ht="10.8" x14ac:dyDescent="0.25">
      <c r="A571" s="27">
        <v>190</v>
      </c>
      <c r="B571" s="27">
        <v>190000</v>
      </c>
      <c r="C571" s="27" t="s">
        <v>6</v>
      </c>
      <c r="D571" s="27" t="s">
        <v>17</v>
      </c>
      <c r="E571" s="27" t="s">
        <v>55</v>
      </c>
      <c r="F571" s="27" t="s">
        <v>63</v>
      </c>
      <c r="G571" s="64">
        <v>0.18888888888888891</v>
      </c>
      <c r="H571" s="64">
        <v>0.4</v>
      </c>
      <c r="I571" s="64">
        <v>0.25</v>
      </c>
      <c r="J571" s="64">
        <v>0.2105263157894737</v>
      </c>
      <c r="K571" s="64">
        <v>0.99</v>
      </c>
      <c r="L571" s="64">
        <v>0.32270916334661359</v>
      </c>
      <c r="M571" s="27" t="s">
        <v>132</v>
      </c>
      <c r="N571" s="27">
        <v>75</v>
      </c>
      <c r="O571" s="64">
        <v>5.9619703877644779E-2</v>
      </c>
      <c r="P571" s="65">
        <v>0</v>
      </c>
      <c r="Q571" s="2">
        <v>0.1</v>
      </c>
      <c r="R571" s="2">
        <v>0.4</v>
      </c>
      <c r="S571" s="2">
        <v>0.25</v>
      </c>
      <c r="T571" s="2">
        <v>0.2105263157894737</v>
      </c>
      <c r="U571" s="2">
        <v>0.99</v>
      </c>
      <c r="V571" s="2">
        <v>0.32270916334661359</v>
      </c>
      <c r="W571" s="66">
        <f t="shared" si="48"/>
        <v>0</v>
      </c>
      <c r="X571" s="66">
        <f t="shared" si="49"/>
        <v>0</v>
      </c>
      <c r="Y571" s="66">
        <f t="shared" si="50"/>
        <v>0</v>
      </c>
      <c r="Z571" s="66">
        <f t="shared" si="51"/>
        <v>-8.8888888888888906E-2</v>
      </c>
      <c r="AA571" s="66">
        <f t="shared" si="52"/>
        <v>0</v>
      </c>
      <c r="AB571" s="66">
        <f t="shared" si="53"/>
        <v>0</v>
      </c>
    </row>
    <row r="572" spans="1:28" s="1" customFormat="1" ht="10.8" x14ac:dyDescent="0.25">
      <c r="A572" s="27">
        <v>191</v>
      </c>
      <c r="B572" s="27">
        <v>191000</v>
      </c>
      <c r="C572" s="27" t="s">
        <v>6</v>
      </c>
      <c r="D572" s="27" t="s">
        <v>7</v>
      </c>
      <c r="E572" s="27" t="s">
        <v>55</v>
      </c>
      <c r="F572" s="27" t="s">
        <v>63</v>
      </c>
      <c r="G572" s="64">
        <v>0.1</v>
      </c>
      <c r="H572" s="64">
        <v>0.4</v>
      </c>
      <c r="I572" s="64">
        <v>0.05</v>
      </c>
      <c r="J572" s="64">
        <v>0.63157894736842102</v>
      </c>
      <c r="K572" s="64">
        <v>0.90833333333333321</v>
      </c>
      <c r="L572" s="64">
        <v>0.16646392673865679</v>
      </c>
      <c r="M572" s="27" t="s">
        <v>129</v>
      </c>
      <c r="N572" s="27">
        <v>76</v>
      </c>
      <c r="O572" s="64">
        <v>6.3375075130344946E-2</v>
      </c>
      <c r="P572" s="65">
        <v>0</v>
      </c>
      <c r="Q572" s="2">
        <v>0.1</v>
      </c>
      <c r="R572" s="2">
        <v>0.4</v>
      </c>
      <c r="S572" s="2">
        <v>0.05</v>
      </c>
      <c r="T572" s="2">
        <v>0.63157894736842102</v>
      </c>
      <c r="U572" s="2">
        <v>0.90833333333333321</v>
      </c>
      <c r="V572" s="2">
        <v>0.16646392673865679</v>
      </c>
      <c r="W572" s="66">
        <f t="shared" si="48"/>
        <v>0</v>
      </c>
      <c r="X572" s="66">
        <f t="shared" si="49"/>
        <v>0</v>
      </c>
      <c r="Y572" s="66">
        <f t="shared" si="50"/>
        <v>0</v>
      </c>
      <c r="Z572" s="66">
        <f t="shared" si="51"/>
        <v>0</v>
      </c>
      <c r="AA572" s="66">
        <f t="shared" si="52"/>
        <v>0</v>
      </c>
      <c r="AB572" s="66">
        <f t="shared" si="53"/>
        <v>0</v>
      </c>
    </row>
    <row r="573" spans="1:28" s="1" customFormat="1" ht="10.8" x14ac:dyDescent="0.25">
      <c r="A573" s="27">
        <v>191</v>
      </c>
      <c r="B573" s="27">
        <v>191000</v>
      </c>
      <c r="C573" s="27" t="s">
        <v>6</v>
      </c>
      <c r="D573" s="27" t="s">
        <v>16</v>
      </c>
      <c r="E573" s="27" t="s">
        <v>55</v>
      </c>
      <c r="F573" s="27" t="s">
        <v>63</v>
      </c>
      <c r="G573" s="64">
        <v>0.1</v>
      </c>
      <c r="H573" s="64">
        <v>0.4</v>
      </c>
      <c r="I573" s="64">
        <v>0.1166666666666667</v>
      </c>
      <c r="J573" s="64">
        <v>0.42105263157894729</v>
      </c>
      <c r="K573" s="64">
        <v>0.8812500000000002</v>
      </c>
      <c r="L573" s="64">
        <v>0.26634228278185079</v>
      </c>
      <c r="M573" s="27" t="s">
        <v>129</v>
      </c>
      <c r="N573" s="27">
        <v>76</v>
      </c>
      <c r="O573" s="64">
        <v>6.3375075130344946E-2</v>
      </c>
      <c r="P573" s="65">
        <v>0</v>
      </c>
      <c r="Q573" s="2">
        <v>0.1</v>
      </c>
      <c r="R573" s="2">
        <v>0.4</v>
      </c>
      <c r="S573" s="2">
        <v>0.25</v>
      </c>
      <c r="T573" s="2">
        <v>0.23684210526315791</v>
      </c>
      <c r="U573" s="2">
        <v>0.80888888888888888</v>
      </c>
      <c r="V573" s="2">
        <v>0.4439038046364181</v>
      </c>
      <c r="W573" s="66">
        <f t="shared" si="48"/>
        <v>-0.18421052631578938</v>
      </c>
      <c r="X573" s="66">
        <f t="shared" si="49"/>
        <v>-7.236111111111132E-2</v>
      </c>
      <c r="Y573" s="66">
        <f t="shared" si="50"/>
        <v>0.17756152185456731</v>
      </c>
      <c r="Z573" s="66">
        <f t="shared" si="51"/>
        <v>0</v>
      </c>
      <c r="AA573" s="66">
        <f t="shared" si="52"/>
        <v>0</v>
      </c>
      <c r="AB573" s="66">
        <f t="shared" si="53"/>
        <v>0.1333333333333333</v>
      </c>
    </row>
    <row r="574" spans="1:28" s="1" customFormat="1" ht="10.8" x14ac:dyDescent="0.25">
      <c r="A574" s="27">
        <v>191</v>
      </c>
      <c r="B574" s="27">
        <v>191000</v>
      </c>
      <c r="C574" s="27" t="s">
        <v>6</v>
      </c>
      <c r="D574" s="27" t="s">
        <v>17</v>
      </c>
      <c r="E574" s="27" t="s">
        <v>55</v>
      </c>
      <c r="F574" s="27" t="s">
        <v>63</v>
      </c>
      <c r="G574" s="64">
        <v>0.18888888888888891</v>
      </c>
      <c r="H574" s="64">
        <v>0.4</v>
      </c>
      <c r="I574" s="64">
        <v>0.25</v>
      </c>
      <c r="J574" s="64">
        <v>0.2105263157894737</v>
      </c>
      <c r="K574" s="64">
        <v>0.89250000000000007</v>
      </c>
      <c r="L574" s="64">
        <v>0.39972667469656259</v>
      </c>
      <c r="M574" s="27" t="s">
        <v>129</v>
      </c>
      <c r="N574" s="27">
        <v>76</v>
      </c>
      <c r="O574" s="64">
        <v>6.3375075130344946E-2</v>
      </c>
      <c r="P574" s="65">
        <v>0</v>
      </c>
      <c r="Q574" s="2">
        <v>0.27777777777777779</v>
      </c>
      <c r="R574" s="2">
        <v>0.4</v>
      </c>
      <c r="S574" s="2">
        <v>0.25</v>
      </c>
      <c r="T574" s="2">
        <v>0.18421052631578949</v>
      </c>
      <c r="U574" s="2">
        <v>0.99142857142857144</v>
      </c>
      <c r="V574" s="2">
        <v>0.32270916334661359</v>
      </c>
      <c r="W574" s="66">
        <f t="shared" si="48"/>
        <v>-2.6315789473684209E-2</v>
      </c>
      <c r="X574" s="66">
        <f t="shared" si="49"/>
        <v>9.8928571428571366E-2</v>
      </c>
      <c r="Y574" s="66">
        <f t="shared" si="50"/>
        <v>-7.7017511349948997E-2</v>
      </c>
      <c r="Z574" s="66">
        <f t="shared" si="51"/>
        <v>8.8888888888888878E-2</v>
      </c>
      <c r="AA574" s="66">
        <f t="shared" si="52"/>
        <v>0</v>
      </c>
      <c r="AB574" s="66">
        <f t="shared" si="53"/>
        <v>0</v>
      </c>
    </row>
    <row r="575" spans="1:28" s="1" customFormat="1" ht="10.8" x14ac:dyDescent="0.25">
      <c r="A575" s="27">
        <v>192</v>
      </c>
      <c r="B575" s="27">
        <v>192000</v>
      </c>
      <c r="C575" s="27" t="s">
        <v>6</v>
      </c>
      <c r="D575" s="27" t="s">
        <v>7</v>
      </c>
      <c r="E575" s="27" t="s">
        <v>55</v>
      </c>
      <c r="F575" s="27" t="s">
        <v>63</v>
      </c>
      <c r="G575" s="64">
        <v>0.1</v>
      </c>
      <c r="H575" s="64">
        <v>0.4</v>
      </c>
      <c r="I575" s="64">
        <v>0.05</v>
      </c>
      <c r="J575" s="64">
        <v>0.65789473684210531</v>
      </c>
      <c r="K575" s="64">
        <v>0.87440000000000007</v>
      </c>
      <c r="L575" s="64">
        <v>0.21192689793449571</v>
      </c>
      <c r="M575" s="27" t="s">
        <v>126</v>
      </c>
      <c r="N575" s="27">
        <v>77</v>
      </c>
      <c r="O575" s="64">
        <v>6.5187780213063526E-2</v>
      </c>
      <c r="P575" s="65">
        <v>0</v>
      </c>
      <c r="Q575" s="2">
        <v>0.1</v>
      </c>
      <c r="R575" s="2">
        <v>0.4</v>
      </c>
      <c r="S575" s="2">
        <v>0.05</v>
      </c>
      <c r="T575" s="2">
        <v>0.65789473684210531</v>
      </c>
      <c r="U575" s="2">
        <v>0.87440000000000007</v>
      </c>
      <c r="V575" s="2">
        <v>0.21192689793449571</v>
      </c>
      <c r="W575" s="66">
        <f t="shared" si="48"/>
        <v>0</v>
      </c>
      <c r="X575" s="66">
        <f t="shared" si="49"/>
        <v>0</v>
      </c>
      <c r="Y575" s="66">
        <f t="shared" si="50"/>
        <v>0</v>
      </c>
      <c r="Z575" s="66">
        <f t="shared" si="51"/>
        <v>0</v>
      </c>
      <c r="AA575" s="66">
        <f t="shared" si="52"/>
        <v>0</v>
      </c>
      <c r="AB575" s="66">
        <f t="shared" si="53"/>
        <v>0</v>
      </c>
    </row>
    <row r="576" spans="1:28" s="1" customFormat="1" ht="10.8" x14ac:dyDescent="0.25">
      <c r="A576" s="27">
        <v>192</v>
      </c>
      <c r="B576" s="27">
        <v>192000</v>
      </c>
      <c r="C576" s="27" t="s">
        <v>6</v>
      </c>
      <c r="D576" s="27" t="s">
        <v>16</v>
      </c>
      <c r="E576" s="27" t="s">
        <v>55</v>
      </c>
      <c r="F576" s="27" t="s">
        <v>63</v>
      </c>
      <c r="G576" s="64">
        <v>0.1</v>
      </c>
      <c r="H576" s="64">
        <v>0.4</v>
      </c>
      <c r="I576" s="64">
        <v>0.1166666666666667</v>
      </c>
      <c r="J576" s="64">
        <v>0.39473684210526322</v>
      </c>
      <c r="K576" s="64">
        <v>0.81666666666666676</v>
      </c>
      <c r="L576" s="64">
        <v>0.38146841628209222</v>
      </c>
      <c r="M576" s="27" t="s">
        <v>126</v>
      </c>
      <c r="N576" s="27">
        <v>77</v>
      </c>
      <c r="O576" s="64">
        <v>6.5187780213063526E-2</v>
      </c>
      <c r="P576" s="65">
        <v>0</v>
      </c>
      <c r="Q576" s="2">
        <v>0.1</v>
      </c>
      <c r="R576" s="2">
        <v>0.4</v>
      </c>
      <c r="S576" s="2">
        <v>0.25</v>
      </c>
      <c r="T576" s="2">
        <v>0.28947368421052633</v>
      </c>
      <c r="U576" s="2">
        <v>0.75909090909090926</v>
      </c>
      <c r="V576" s="2">
        <v>0.47683552035261528</v>
      </c>
      <c r="W576" s="66">
        <f t="shared" si="48"/>
        <v>-0.10526315789473689</v>
      </c>
      <c r="X576" s="66">
        <f t="shared" si="49"/>
        <v>-5.7575757575757502E-2</v>
      </c>
      <c r="Y576" s="66">
        <f t="shared" si="50"/>
        <v>9.5367104070523068E-2</v>
      </c>
      <c r="Z576" s="66">
        <f t="shared" si="51"/>
        <v>0</v>
      </c>
      <c r="AA576" s="66">
        <f t="shared" si="52"/>
        <v>0</v>
      </c>
      <c r="AB576" s="66">
        <f t="shared" si="53"/>
        <v>0.1333333333333333</v>
      </c>
    </row>
    <row r="577" spans="1:28" s="1" customFormat="1" ht="10.8" x14ac:dyDescent="0.25">
      <c r="A577" s="27">
        <v>192</v>
      </c>
      <c r="B577" s="27">
        <v>192000</v>
      </c>
      <c r="C577" s="27" t="s">
        <v>6</v>
      </c>
      <c r="D577" s="27" t="s">
        <v>17</v>
      </c>
      <c r="E577" s="27" t="s">
        <v>55</v>
      </c>
      <c r="F577" s="27" t="s">
        <v>63</v>
      </c>
      <c r="G577" s="64">
        <v>0.18888888888888891</v>
      </c>
      <c r="H577" s="64">
        <v>0.4</v>
      </c>
      <c r="I577" s="64">
        <v>0.25</v>
      </c>
      <c r="J577" s="64">
        <v>0.2105263157894737</v>
      </c>
      <c r="K577" s="64">
        <v>0.99</v>
      </c>
      <c r="L577" s="64">
        <v>0.29880478087649398</v>
      </c>
      <c r="M577" s="27" t="s">
        <v>126</v>
      </c>
      <c r="N577" s="27">
        <v>77</v>
      </c>
      <c r="O577" s="64">
        <v>6.5187780213063526E-2</v>
      </c>
      <c r="P577" s="65">
        <v>0</v>
      </c>
      <c r="Q577" s="2">
        <v>0.18888888888888891</v>
      </c>
      <c r="R577" s="2">
        <v>0.4</v>
      </c>
      <c r="S577" s="2">
        <v>0.25</v>
      </c>
      <c r="T577" s="2">
        <v>0.2105263157894737</v>
      </c>
      <c r="U577" s="2">
        <v>0.99</v>
      </c>
      <c r="V577" s="2">
        <v>0.29880478087649398</v>
      </c>
      <c r="W577" s="66">
        <f t="shared" si="48"/>
        <v>0</v>
      </c>
      <c r="X577" s="66">
        <f t="shared" si="49"/>
        <v>0</v>
      </c>
      <c r="Y577" s="66">
        <f t="shared" si="50"/>
        <v>0</v>
      </c>
      <c r="Z577" s="66">
        <f t="shared" si="51"/>
        <v>0</v>
      </c>
      <c r="AA577" s="66">
        <f t="shared" si="52"/>
        <v>0</v>
      </c>
      <c r="AB577" s="66">
        <f t="shared" si="53"/>
        <v>0</v>
      </c>
    </row>
    <row r="578" spans="1:28" s="1" customFormat="1" ht="10.8" x14ac:dyDescent="0.25">
      <c r="A578" s="27">
        <v>193</v>
      </c>
      <c r="B578" s="27">
        <v>193000</v>
      </c>
      <c r="C578" s="27" t="s">
        <v>6</v>
      </c>
      <c r="D578" s="27" t="s">
        <v>7</v>
      </c>
      <c r="E578" s="27" t="s">
        <v>55</v>
      </c>
      <c r="F578" s="27" t="s">
        <v>63</v>
      </c>
      <c r="G578" s="64">
        <v>0.1</v>
      </c>
      <c r="H578" s="64">
        <v>0.4</v>
      </c>
      <c r="I578" s="64">
        <v>0.05</v>
      </c>
      <c r="J578" s="64">
        <v>0.63157894736842102</v>
      </c>
      <c r="K578" s="64">
        <v>0.90416666666666667</v>
      </c>
      <c r="L578" s="64">
        <v>0.16018965075371031</v>
      </c>
      <c r="M578" s="27" t="s">
        <v>124</v>
      </c>
      <c r="N578" s="27">
        <v>78</v>
      </c>
      <c r="O578" s="64">
        <v>6.8371210575212241E-2</v>
      </c>
      <c r="P578" s="65">
        <v>0</v>
      </c>
      <c r="Q578" s="2">
        <v>0.1</v>
      </c>
      <c r="R578" s="2">
        <v>0.4</v>
      </c>
      <c r="S578" s="2">
        <v>0.05</v>
      </c>
      <c r="T578" s="2">
        <v>0.63157894736842102</v>
      </c>
      <c r="U578" s="2">
        <v>0.90416666666666667</v>
      </c>
      <c r="V578" s="2">
        <v>0.16018965075371031</v>
      </c>
      <c r="W578" s="66">
        <f t="shared" ref="W578:W641" si="54">T578-J578</f>
        <v>0</v>
      </c>
      <c r="X578" s="66">
        <f t="shared" ref="X578:X641" si="55">U578-K578</f>
        <v>0</v>
      </c>
      <c r="Y578" s="66">
        <f t="shared" ref="Y578:Y641" si="56">V578-L578</f>
        <v>0</v>
      </c>
      <c r="Z578" s="66">
        <f t="shared" ref="Z578:Z641" si="57">Q578-G578</f>
        <v>0</v>
      </c>
      <c r="AA578" s="66">
        <f t="shared" ref="AA578:AA641" si="58">R578-H578</f>
        <v>0</v>
      </c>
      <c r="AB578" s="66">
        <f t="shared" ref="AB578:AB641" si="59">S578-I578</f>
        <v>0</v>
      </c>
    </row>
    <row r="579" spans="1:28" s="1" customFormat="1" ht="10.8" x14ac:dyDescent="0.25">
      <c r="A579" s="27">
        <v>193</v>
      </c>
      <c r="B579" s="27">
        <v>193000</v>
      </c>
      <c r="C579" s="27" t="s">
        <v>6</v>
      </c>
      <c r="D579" s="27" t="s">
        <v>16</v>
      </c>
      <c r="E579" s="27" t="s">
        <v>55</v>
      </c>
      <c r="F579" s="27" t="s">
        <v>63</v>
      </c>
      <c r="G579" s="64">
        <v>0.1</v>
      </c>
      <c r="H579" s="64">
        <v>0.4</v>
      </c>
      <c r="I579" s="64">
        <v>0.1166666666666667</v>
      </c>
      <c r="J579" s="64">
        <v>0.39473684210526322</v>
      </c>
      <c r="K579" s="64">
        <v>0.87000000000000022</v>
      </c>
      <c r="L579" s="64">
        <v>0.25630344120593651</v>
      </c>
      <c r="M579" s="27" t="s">
        <v>124</v>
      </c>
      <c r="N579" s="27">
        <v>78</v>
      </c>
      <c r="O579" s="64">
        <v>6.8371210575212241E-2</v>
      </c>
      <c r="P579" s="65">
        <v>0</v>
      </c>
      <c r="Q579" s="2">
        <v>0.1</v>
      </c>
      <c r="R579" s="2">
        <v>0.4</v>
      </c>
      <c r="S579" s="2">
        <v>0.25</v>
      </c>
      <c r="T579" s="2">
        <v>0.23684210526315791</v>
      </c>
      <c r="U579" s="2">
        <v>0.8</v>
      </c>
      <c r="V579" s="2">
        <v>0.42717240200989409</v>
      </c>
      <c r="W579" s="66">
        <f t="shared" si="54"/>
        <v>-0.15789473684210531</v>
      </c>
      <c r="X579" s="66">
        <f t="shared" si="55"/>
        <v>-7.0000000000000173E-2</v>
      </c>
      <c r="Y579" s="66">
        <f t="shared" si="56"/>
        <v>0.17086896080395758</v>
      </c>
      <c r="Z579" s="66">
        <f t="shared" si="57"/>
        <v>0</v>
      </c>
      <c r="AA579" s="66">
        <f t="shared" si="58"/>
        <v>0</v>
      </c>
      <c r="AB579" s="66">
        <f t="shared" si="59"/>
        <v>0.1333333333333333</v>
      </c>
    </row>
    <row r="580" spans="1:28" s="1" customFormat="1" ht="10.8" x14ac:dyDescent="0.25">
      <c r="A580" s="27">
        <v>193</v>
      </c>
      <c r="B580" s="27">
        <v>193000</v>
      </c>
      <c r="C580" s="27" t="s">
        <v>6</v>
      </c>
      <c r="D580" s="27" t="s">
        <v>17</v>
      </c>
      <c r="E580" s="27" t="s">
        <v>55</v>
      </c>
      <c r="F580" s="27" t="s">
        <v>63</v>
      </c>
      <c r="G580" s="64">
        <v>0.18888888888888891</v>
      </c>
      <c r="H580" s="64">
        <v>0.4</v>
      </c>
      <c r="I580" s="64">
        <v>0.25</v>
      </c>
      <c r="J580" s="64">
        <v>0.18421052631578949</v>
      </c>
      <c r="K580" s="64">
        <v>0.99142857142857144</v>
      </c>
      <c r="L580" s="64">
        <v>0.31075697211155368</v>
      </c>
      <c r="M580" s="27" t="s">
        <v>124</v>
      </c>
      <c r="N580" s="27">
        <v>78</v>
      </c>
      <c r="O580" s="64">
        <v>6.8371210575212241E-2</v>
      </c>
      <c r="P580" s="65">
        <v>0</v>
      </c>
      <c r="Q580" s="2">
        <v>0.18888888888888891</v>
      </c>
      <c r="R580" s="2">
        <v>0.4</v>
      </c>
      <c r="S580" s="2">
        <v>0.25</v>
      </c>
      <c r="T580" s="2">
        <v>0.18421052631578949</v>
      </c>
      <c r="U580" s="2">
        <v>0.99142857142857144</v>
      </c>
      <c r="V580" s="2">
        <v>0.31075697211155368</v>
      </c>
      <c r="W580" s="66">
        <f t="shared" si="54"/>
        <v>0</v>
      </c>
      <c r="X580" s="66">
        <f t="shared" si="55"/>
        <v>0</v>
      </c>
      <c r="Y580" s="66">
        <f t="shared" si="56"/>
        <v>0</v>
      </c>
      <c r="Z580" s="66">
        <f t="shared" si="57"/>
        <v>0</v>
      </c>
      <c r="AA580" s="66">
        <f t="shared" si="58"/>
        <v>0</v>
      </c>
      <c r="AB580" s="66">
        <f t="shared" si="59"/>
        <v>0</v>
      </c>
    </row>
    <row r="581" spans="1:28" s="1" customFormat="1" ht="10.8" x14ac:dyDescent="0.25">
      <c r="A581" s="27">
        <v>194</v>
      </c>
      <c r="B581" s="27">
        <v>194000</v>
      </c>
      <c r="C581" s="27" t="s">
        <v>6</v>
      </c>
      <c r="D581" s="27" t="s">
        <v>7</v>
      </c>
      <c r="E581" s="27" t="s">
        <v>55</v>
      </c>
      <c r="F581" s="27" t="s">
        <v>63</v>
      </c>
      <c r="G581" s="64">
        <v>0.1</v>
      </c>
      <c r="H581" s="64">
        <v>0.4</v>
      </c>
      <c r="I581" s="64">
        <v>0.05</v>
      </c>
      <c r="J581" s="64">
        <v>0.63157894736842102</v>
      </c>
      <c r="K581" s="64">
        <v>0.90374999999999972</v>
      </c>
      <c r="L581" s="64">
        <v>8.7826977803073428E-2</v>
      </c>
      <c r="M581" s="27" t="s">
        <v>126</v>
      </c>
      <c r="N581" s="27">
        <v>79</v>
      </c>
      <c r="O581" s="64">
        <v>6.4526219139098243E-2</v>
      </c>
      <c r="P581" s="65">
        <v>0</v>
      </c>
      <c r="Q581" s="2">
        <v>0.1</v>
      </c>
      <c r="R581" s="2">
        <v>0.4</v>
      </c>
      <c r="S581" s="2">
        <v>0.05</v>
      </c>
      <c r="T581" s="2">
        <v>0.63157894736842102</v>
      </c>
      <c r="U581" s="2">
        <v>0.90374999999999972</v>
      </c>
      <c r="V581" s="2">
        <v>8.7826977803073428E-2</v>
      </c>
      <c r="W581" s="66">
        <f t="shared" si="54"/>
        <v>0</v>
      </c>
      <c r="X581" s="66">
        <f t="shared" si="55"/>
        <v>0</v>
      </c>
      <c r="Y581" s="66">
        <f t="shared" si="56"/>
        <v>0</v>
      </c>
      <c r="Z581" s="66">
        <f t="shared" si="57"/>
        <v>0</v>
      </c>
      <c r="AA581" s="66">
        <f t="shared" si="58"/>
        <v>0</v>
      </c>
      <c r="AB581" s="66">
        <f t="shared" si="59"/>
        <v>0</v>
      </c>
    </row>
    <row r="582" spans="1:28" s="1" customFormat="1" ht="10.8" x14ac:dyDescent="0.25">
      <c r="A582" s="27">
        <v>194</v>
      </c>
      <c r="B582" s="27">
        <v>194000</v>
      </c>
      <c r="C582" s="27" t="s">
        <v>6</v>
      </c>
      <c r="D582" s="27" t="s">
        <v>16</v>
      </c>
      <c r="E582" s="27" t="s">
        <v>55</v>
      </c>
      <c r="F582" s="27" t="s">
        <v>63</v>
      </c>
      <c r="G582" s="64">
        <v>0.1</v>
      </c>
      <c r="H582" s="64">
        <v>0.4</v>
      </c>
      <c r="I582" s="64">
        <v>0.1166666666666667</v>
      </c>
      <c r="J582" s="64">
        <v>0.39473684210526322</v>
      </c>
      <c r="K582" s="64">
        <v>0.86866666666666703</v>
      </c>
      <c r="L582" s="64">
        <v>0.15369721115537849</v>
      </c>
      <c r="M582" s="27" t="s">
        <v>126</v>
      </c>
      <c r="N582" s="27">
        <v>79</v>
      </c>
      <c r="O582" s="64">
        <v>6.4526219139098243E-2</v>
      </c>
      <c r="P582" s="65">
        <v>0</v>
      </c>
      <c r="Q582" s="2">
        <v>0.1</v>
      </c>
      <c r="R582" s="2">
        <v>0.4</v>
      </c>
      <c r="S582" s="2">
        <v>0.25</v>
      </c>
      <c r="T582" s="2">
        <v>0.23684210526315791</v>
      </c>
      <c r="U582" s="2">
        <v>0.79777777777777781</v>
      </c>
      <c r="V582" s="2">
        <v>0.30739442231075698</v>
      </c>
      <c r="W582" s="66">
        <f t="shared" si="54"/>
        <v>-0.15789473684210531</v>
      </c>
      <c r="X582" s="66">
        <f t="shared" si="55"/>
        <v>-7.0888888888889223E-2</v>
      </c>
      <c r="Y582" s="66">
        <f t="shared" si="56"/>
        <v>0.15369721115537849</v>
      </c>
      <c r="Z582" s="66">
        <f t="shared" si="57"/>
        <v>0</v>
      </c>
      <c r="AA582" s="66">
        <f t="shared" si="58"/>
        <v>0</v>
      </c>
      <c r="AB582" s="66">
        <f t="shared" si="59"/>
        <v>0.1333333333333333</v>
      </c>
    </row>
    <row r="583" spans="1:28" s="1" customFormat="1" ht="10.8" x14ac:dyDescent="0.25">
      <c r="A583" s="27">
        <v>194</v>
      </c>
      <c r="B583" s="27">
        <v>194000</v>
      </c>
      <c r="C583" s="27" t="s">
        <v>6</v>
      </c>
      <c r="D583" s="27" t="s">
        <v>17</v>
      </c>
      <c r="E583" s="27" t="s">
        <v>55</v>
      </c>
      <c r="F583" s="27" t="s">
        <v>63</v>
      </c>
      <c r="G583" s="64">
        <v>0.18888888888888891</v>
      </c>
      <c r="H583" s="64">
        <v>0.4</v>
      </c>
      <c r="I583" s="64">
        <v>0.25</v>
      </c>
      <c r="J583" s="64">
        <v>0.18421052631578949</v>
      </c>
      <c r="K583" s="64">
        <v>0.99142857142857144</v>
      </c>
      <c r="L583" s="64">
        <v>0.3027888446215139</v>
      </c>
      <c r="M583" s="27" t="s">
        <v>126</v>
      </c>
      <c r="N583" s="27">
        <v>79</v>
      </c>
      <c r="O583" s="64">
        <v>6.4526219139098243E-2</v>
      </c>
      <c r="P583" s="65">
        <v>0</v>
      </c>
      <c r="Q583" s="2">
        <v>0.18888888888888891</v>
      </c>
      <c r="R583" s="2">
        <v>0.4</v>
      </c>
      <c r="S583" s="2">
        <v>0.25</v>
      </c>
      <c r="T583" s="2">
        <v>0.18421052631578949</v>
      </c>
      <c r="U583" s="2">
        <v>0.99142857142857144</v>
      </c>
      <c r="V583" s="2">
        <v>0.3027888446215139</v>
      </c>
      <c r="W583" s="66">
        <f t="shared" si="54"/>
        <v>0</v>
      </c>
      <c r="X583" s="66">
        <f t="shared" si="55"/>
        <v>0</v>
      </c>
      <c r="Y583" s="66">
        <f t="shared" si="56"/>
        <v>0</v>
      </c>
      <c r="Z583" s="66">
        <f t="shared" si="57"/>
        <v>0</v>
      </c>
      <c r="AA583" s="66">
        <f t="shared" si="58"/>
        <v>0</v>
      </c>
      <c r="AB583" s="66">
        <f t="shared" si="59"/>
        <v>0</v>
      </c>
    </row>
    <row r="584" spans="1:28" s="1" customFormat="1" ht="10.8" x14ac:dyDescent="0.25">
      <c r="A584" s="27">
        <v>195</v>
      </c>
      <c r="B584" s="27">
        <v>195000</v>
      </c>
      <c r="C584" s="27" t="s">
        <v>6</v>
      </c>
      <c r="D584" s="27" t="s">
        <v>7</v>
      </c>
      <c r="E584" s="27" t="s">
        <v>55</v>
      </c>
      <c r="F584" s="27" t="s">
        <v>63</v>
      </c>
      <c r="G584" s="64">
        <v>0.1</v>
      </c>
      <c r="H584" s="64">
        <v>0.4</v>
      </c>
      <c r="I584" s="64">
        <v>0.05</v>
      </c>
      <c r="J584" s="64">
        <v>0.63157894736842102</v>
      </c>
      <c r="K584" s="64">
        <v>0.90416666666666667</v>
      </c>
      <c r="L584" s="64">
        <v>0.1350656198734474</v>
      </c>
      <c r="M584" s="27" t="s">
        <v>80</v>
      </c>
      <c r="N584" s="27">
        <v>80</v>
      </c>
      <c r="O584" s="64">
        <v>7.0157435449736669E-2</v>
      </c>
      <c r="P584" s="65">
        <v>0</v>
      </c>
      <c r="Q584" s="2">
        <v>0.1</v>
      </c>
      <c r="R584" s="2">
        <v>0.4</v>
      </c>
      <c r="S584" s="2">
        <v>0.05</v>
      </c>
      <c r="T584" s="2">
        <v>0.63157894736842102</v>
      </c>
      <c r="U584" s="2">
        <v>0.90416666666666667</v>
      </c>
      <c r="V584" s="2">
        <v>0.1350656198734474</v>
      </c>
      <c r="W584" s="66">
        <f t="shared" si="54"/>
        <v>0</v>
      </c>
      <c r="X584" s="66">
        <f t="shared" si="55"/>
        <v>0</v>
      </c>
      <c r="Y584" s="66">
        <f t="shared" si="56"/>
        <v>0</v>
      </c>
      <c r="Z584" s="66">
        <f t="shared" si="57"/>
        <v>0</v>
      </c>
      <c r="AA584" s="66">
        <f t="shared" si="58"/>
        <v>0</v>
      </c>
      <c r="AB584" s="66">
        <f t="shared" si="59"/>
        <v>0</v>
      </c>
    </row>
    <row r="585" spans="1:28" s="1" customFormat="1" ht="10.8" x14ac:dyDescent="0.25">
      <c r="A585" s="27">
        <v>195</v>
      </c>
      <c r="B585" s="27">
        <v>195000</v>
      </c>
      <c r="C585" s="27" t="s">
        <v>6</v>
      </c>
      <c r="D585" s="27" t="s">
        <v>16</v>
      </c>
      <c r="E585" s="27" t="s">
        <v>55</v>
      </c>
      <c r="F585" s="27" t="s">
        <v>63</v>
      </c>
      <c r="G585" s="64">
        <v>0.1</v>
      </c>
      <c r="H585" s="64">
        <v>0.4</v>
      </c>
      <c r="I585" s="64">
        <v>0.1166666666666667</v>
      </c>
      <c r="J585" s="64">
        <v>0.44736842105263158</v>
      </c>
      <c r="K585" s="64">
        <v>0.88176470588235312</v>
      </c>
      <c r="L585" s="64">
        <v>0.2161049917975158</v>
      </c>
      <c r="M585" s="27" t="s">
        <v>80</v>
      </c>
      <c r="N585" s="27">
        <v>80</v>
      </c>
      <c r="O585" s="64">
        <v>7.0157435449736669E-2</v>
      </c>
      <c r="P585" s="65">
        <v>0</v>
      </c>
      <c r="Q585" s="2">
        <v>0.1</v>
      </c>
      <c r="R585" s="2">
        <v>0.4</v>
      </c>
      <c r="S585" s="2">
        <v>0.25</v>
      </c>
      <c r="T585" s="2">
        <v>0.23684210526315791</v>
      </c>
      <c r="U585" s="2">
        <v>0.8</v>
      </c>
      <c r="V585" s="2">
        <v>0.36017498632919298</v>
      </c>
      <c r="W585" s="66">
        <f t="shared" si="54"/>
        <v>-0.21052631578947367</v>
      </c>
      <c r="X585" s="66">
        <f t="shared" si="55"/>
        <v>-8.1764705882353073E-2</v>
      </c>
      <c r="Y585" s="66">
        <f t="shared" si="56"/>
        <v>0.14406999453167718</v>
      </c>
      <c r="Z585" s="66">
        <f t="shared" si="57"/>
        <v>0</v>
      </c>
      <c r="AA585" s="66">
        <f t="shared" si="58"/>
        <v>0</v>
      </c>
      <c r="AB585" s="66">
        <f t="shared" si="59"/>
        <v>0.1333333333333333</v>
      </c>
    </row>
    <row r="586" spans="1:28" s="1" customFormat="1" ht="10.8" x14ac:dyDescent="0.25">
      <c r="A586" s="27">
        <v>195</v>
      </c>
      <c r="B586" s="27">
        <v>195000</v>
      </c>
      <c r="C586" s="27" t="s">
        <v>6</v>
      </c>
      <c r="D586" s="27" t="s">
        <v>17</v>
      </c>
      <c r="E586" s="27" t="s">
        <v>55</v>
      </c>
      <c r="F586" s="27" t="s">
        <v>63</v>
      </c>
      <c r="G586" s="64">
        <v>0.18888888888888891</v>
      </c>
      <c r="H586" s="64">
        <v>0.4</v>
      </c>
      <c r="I586" s="64">
        <v>0.25</v>
      </c>
      <c r="J586" s="64">
        <v>0.18421052631578949</v>
      </c>
      <c r="K586" s="64">
        <v>0.99142857142857144</v>
      </c>
      <c r="L586" s="64">
        <v>0.34262948207171318</v>
      </c>
      <c r="M586" s="27" t="s">
        <v>80</v>
      </c>
      <c r="N586" s="27">
        <v>80</v>
      </c>
      <c r="O586" s="64">
        <v>7.0157435449736669E-2</v>
      </c>
      <c r="P586" s="65">
        <v>0</v>
      </c>
      <c r="Q586" s="2">
        <v>0.18888888888888891</v>
      </c>
      <c r="R586" s="2">
        <v>0.4</v>
      </c>
      <c r="S586" s="2">
        <v>0.25</v>
      </c>
      <c r="T586" s="2">
        <v>0.18421052631578949</v>
      </c>
      <c r="U586" s="2">
        <v>0.99142857142857144</v>
      </c>
      <c r="V586" s="2">
        <v>0.34262948207171318</v>
      </c>
      <c r="W586" s="66">
        <f t="shared" si="54"/>
        <v>0</v>
      </c>
      <c r="X586" s="66">
        <f t="shared" si="55"/>
        <v>0</v>
      </c>
      <c r="Y586" s="66">
        <f t="shared" si="56"/>
        <v>0</v>
      </c>
      <c r="Z586" s="66">
        <f t="shared" si="57"/>
        <v>0</v>
      </c>
      <c r="AA586" s="66">
        <f t="shared" si="58"/>
        <v>0</v>
      </c>
      <c r="AB586" s="66">
        <f t="shared" si="59"/>
        <v>0</v>
      </c>
    </row>
    <row r="587" spans="1:28" s="1" customFormat="1" ht="10.8" x14ac:dyDescent="0.25">
      <c r="A587" s="27">
        <v>196</v>
      </c>
      <c r="B587" s="27">
        <v>196000</v>
      </c>
      <c r="C587" s="27" t="s">
        <v>6</v>
      </c>
      <c r="D587" s="27" t="s">
        <v>7</v>
      </c>
      <c r="E587" s="27" t="s">
        <v>55</v>
      </c>
      <c r="F587" s="27" t="s">
        <v>63</v>
      </c>
      <c r="G587" s="64">
        <v>0.1</v>
      </c>
      <c r="H587" s="64">
        <v>0.4</v>
      </c>
      <c r="I587" s="64">
        <v>0.05</v>
      </c>
      <c r="J587" s="64">
        <v>0.63157894736842102</v>
      </c>
      <c r="K587" s="64">
        <v>0.90208333333333324</v>
      </c>
      <c r="L587" s="64">
        <v>0.11942538950297391</v>
      </c>
      <c r="M587" s="27" t="s">
        <v>134</v>
      </c>
      <c r="N587" s="27">
        <v>81</v>
      </c>
      <c r="O587" s="64">
        <v>5.9290549210517282E-2</v>
      </c>
      <c r="P587" s="65">
        <v>0</v>
      </c>
      <c r="Q587" s="2">
        <v>0.1</v>
      </c>
      <c r="R587" s="2">
        <v>0.4</v>
      </c>
      <c r="S587" s="2">
        <v>0.05</v>
      </c>
      <c r="T587" s="2">
        <v>0.63157894736842102</v>
      </c>
      <c r="U587" s="2">
        <v>0.90208333333333324</v>
      </c>
      <c r="V587" s="2">
        <v>0.11942538950297391</v>
      </c>
      <c r="W587" s="66">
        <f t="shared" si="54"/>
        <v>0</v>
      </c>
      <c r="X587" s="66">
        <f t="shared" si="55"/>
        <v>0</v>
      </c>
      <c r="Y587" s="66">
        <f t="shared" si="56"/>
        <v>0</v>
      </c>
      <c r="Z587" s="66">
        <f t="shared" si="57"/>
        <v>0</v>
      </c>
      <c r="AA587" s="66">
        <f t="shared" si="58"/>
        <v>0</v>
      </c>
      <c r="AB587" s="66">
        <f t="shared" si="59"/>
        <v>0</v>
      </c>
    </row>
    <row r="588" spans="1:28" s="1" customFormat="1" ht="10.8" x14ac:dyDescent="0.25">
      <c r="A588" s="27">
        <v>196</v>
      </c>
      <c r="B588" s="27">
        <v>196000</v>
      </c>
      <c r="C588" s="27" t="s">
        <v>6</v>
      </c>
      <c r="D588" s="27" t="s">
        <v>16</v>
      </c>
      <c r="E588" s="27" t="s">
        <v>55</v>
      </c>
      <c r="F588" s="27" t="s">
        <v>63</v>
      </c>
      <c r="G588" s="64">
        <v>0.1</v>
      </c>
      <c r="H588" s="64">
        <v>0.4</v>
      </c>
      <c r="I588" s="64">
        <v>0.1166666666666667</v>
      </c>
      <c r="J588" s="64">
        <v>0.42105263157894729</v>
      </c>
      <c r="K588" s="64">
        <v>0.87312500000000026</v>
      </c>
      <c r="L588" s="64">
        <v>0.20899443163020431</v>
      </c>
      <c r="M588" s="27" t="s">
        <v>134</v>
      </c>
      <c r="N588" s="27">
        <v>81</v>
      </c>
      <c r="O588" s="64">
        <v>5.9290549210517282E-2</v>
      </c>
      <c r="P588" s="65">
        <v>0</v>
      </c>
      <c r="Q588" s="2">
        <v>0.1</v>
      </c>
      <c r="R588" s="2">
        <v>0.4</v>
      </c>
      <c r="S588" s="2">
        <v>0.25</v>
      </c>
      <c r="T588" s="2">
        <v>0.23684210526315791</v>
      </c>
      <c r="U588" s="2">
        <v>0.79444444444444451</v>
      </c>
      <c r="V588" s="2">
        <v>0.41798886326040868</v>
      </c>
      <c r="W588" s="66">
        <f t="shared" si="54"/>
        <v>-0.18421052631578938</v>
      </c>
      <c r="X588" s="66">
        <f t="shared" si="55"/>
        <v>-7.8680555555555753E-2</v>
      </c>
      <c r="Y588" s="66">
        <f t="shared" si="56"/>
        <v>0.20899443163020437</v>
      </c>
      <c r="Z588" s="66">
        <f t="shared" si="57"/>
        <v>0</v>
      </c>
      <c r="AA588" s="66">
        <f t="shared" si="58"/>
        <v>0</v>
      </c>
      <c r="AB588" s="66">
        <f t="shared" si="59"/>
        <v>0.1333333333333333</v>
      </c>
    </row>
    <row r="589" spans="1:28" s="1" customFormat="1" ht="10.8" x14ac:dyDescent="0.25">
      <c r="A589" s="27">
        <v>196</v>
      </c>
      <c r="B589" s="27">
        <v>196000</v>
      </c>
      <c r="C589" s="27" t="s">
        <v>6</v>
      </c>
      <c r="D589" s="27" t="s">
        <v>17</v>
      </c>
      <c r="E589" s="27" t="s">
        <v>55</v>
      </c>
      <c r="F589" s="27" t="s">
        <v>63</v>
      </c>
      <c r="G589" s="64">
        <v>0.18888888888888891</v>
      </c>
      <c r="H589" s="64">
        <v>0.4</v>
      </c>
      <c r="I589" s="64">
        <v>0.25</v>
      </c>
      <c r="J589" s="64">
        <v>0.18421052631578949</v>
      </c>
      <c r="K589" s="64">
        <v>0.99142857142857144</v>
      </c>
      <c r="L589" s="64">
        <v>0.35059760956175301</v>
      </c>
      <c r="M589" s="27" t="s">
        <v>134</v>
      </c>
      <c r="N589" s="27">
        <v>81</v>
      </c>
      <c r="O589" s="64">
        <v>5.9290549210517282E-2</v>
      </c>
      <c r="P589" s="65">
        <v>0</v>
      </c>
      <c r="Q589" s="2">
        <v>0.18888888888888891</v>
      </c>
      <c r="R589" s="2">
        <v>0.4</v>
      </c>
      <c r="S589" s="2">
        <v>0.25</v>
      </c>
      <c r="T589" s="2">
        <v>0.18421052631578949</v>
      </c>
      <c r="U589" s="2">
        <v>0.99142857142857144</v>
      </c>
      <c r="V589" s="2">
        <v>0.35059760956175301</v>
      </c>
      <c r="W589" s="66">
        <f t="shared" si="54"/>
        <v>0</v>
      </c>
      <c r="X589" s="66">
        <f t="shared" si="55"/>
        <v>0</v>
      </c>
      <c r="Y589" s="66">
        <f t="shared" si="56"/>
        <v>0</v>
      </c>
      <c r="Z589" s="66">
        <f t="shared" si="57"/>
        <v>0</v>
      </c>
      <c r="AA589" s="66">
        <f t="shared" si="58"/>
        <v>0</v>
      </c>
      <c r="AB589" s="66">
        <f t="shared" si="59"/>
        <v>0</v>
      </c>
    </row>
    <row r="590" spans="1:28" s="1" customFormat="1" ht="10.8" x14ac:dyDescent="0.25">
      <c r="A590" s="27">
        <v>197</v>
      </c>
      <c r="B590" s="27">
        <v>197000</v>
      </c>
      <c r="C590" s="27" t="s">
        <v>6</v>
      </c>
      <c r="D590" s="27" t="s">
        <v>7</v>
      </c>
      <c r="E590" s="27" t="s">
        <v>55</v>
      </c>
      <c r="F590" s="27" t="s">
        <v>63</v>
      </c>
      <c r="G590" s="64">
        <v>0.1</v>
      </c>
      <c r="H590" s="64">
        <v>0.4</v>
      </c>
      <c r="I590" s="64">
        <v>0.05</v>
      </c>
      <c r="J590" s="64">
        <v>0.57894736842105265</v>
      </c>
      <c r="K590" s="64">
        <v>0.97590909090909073</v>
      </c>
      <c r="L590" s="64">
        <v>5.7104913678618863E-2</v>
      </c>
      <c r="M590" s="27" t="s">
        <v>133</v>
      </c>
      <c r="N590" s="27">
        <v>82</v>
      </c>
      <c r="O590" s="64">
        <v>5.6215239980050333E-2</v>
      </c>
      <c r="P590" s="65">
        <v>0</v>
      </c>
      <c r="Q590" s="2">
        <v>0.1</v>
      </c>
      <c r="R590" s="2">
        <v>0.4</v>
      </c>
      <c r="S590" s="2">
        <v>0.05</v>
      </c>
      <c r="T590" s="2">
        <v>0.57894736842105265</v>
      </c>
      <c r="U590" s="2">
        <v>0.97590909090909073</v>
      </c>
      <c r="V590" s="2">
        <v>5.7104913678618863E-2</v>
      </c>
      <c r="W590" s="66">
        <f t="shared" si="54"/>
        <v>0</v>
      </c>
      <c r="X590" s="66">
        <f t="shared" si="55"/>
        <v>0</v>
      </c>
      <c r="Y590" s="66">
        <f t="shared" si="56"/>
        <v>0</v>
      </c>
      <c r="Z590" s="66">
        <f t="shared" si="57"/>
        <v>0</v>
      </c>
      <c r="AA590" s="66">
        <f t="shared" si="58"/>
        <v>0</v>
      </c>
      <c r="AB590" s="66">
        <f t="shared" si="59"/>
        <v>0</v>
      </c>
    </row>
    <row r="591" spans="1:28" s="1" customFormat="1" ht="10.8" x14ac:dyDescent="0.25">
      <c r="A591" s="27">
        <v>197</v>
      </c>
      <c r="B591" s="27">
        <v>197000</v>
      </c>
      <c r="C591" s="27" t="s">
        <v>6</v>
      </c>
      <c r="D591" s="27" t="s">
        <v>16</v>
      </c>
      <c r="E591" s="27" t="s">
        <v>55</v>
      </c>
      <c r="F591" s="27" t="s">
        <v>63</v>
      </c>
      <c r="G591" s="64">
        <v>0.1</v>
      </c>
      <c r="H591" s="64">
        <v>0.4</v>
      </c>
      <c r="I591" s="64">
        <v>0.1166666666666667</v>
      </c>
      <c r="J591" s="64">
        <v>0.39473684210526322</v>
      </c>
      <c r="K591" s="64">
        <v>0.98266666666666691</v>
      </c>
      <c r="L591" s="64">
        <v>0.1142098273572377</v>
      </c>
      <c r="M591" s="27" t="s">
        <v>133</v>
      </c>
      <c r="N591" s="27">
        <v>82</v>
      </c>
      <c r="O591" s="64">
        <v>5.6215239980050333E-2</v>
      </c>
      <c r="P591" s="65">
        <v>0</v>
      </c>
      <c r="Q591" s="2">
        <v>0.1</v>
      </c>
      <c r="R591" s="2">
        <v>0.4</v>
      </c>
      <c r="S591" s="2">
        <v>0.25</v>
      </c>
      <c r="T591" s="2">
        <v>0.2105263157894737</v>
      </c>
      <c r="U591" s="2">
        <v>0.99125000000000008</v>
      </c>
      <c r="V591" s="2">
        <v>0.34262948207171318</v>
      </c>
      <c r="W591" s="66">
        <f t="shared" si="54"/>
        <v>-0.18421052631578952</v>
      </c>
      <c r="X591" s="66">
        <f t="shared" si="55"/>
        <v>8.5833333333331652E-3</v>
      </c>
      <c r="Y591" s="66">
        <f t="shared" si="56"/>
        <v>0.22841965471447548</v>
      </c>
      <c r="Z591" s="66">
        <f t="shared" si="57"/>
        <v>0</v>
      </c>
      <c r="AA591" s="66">
        <f t="shared" si="58"/>
        <v>0</v>
      </c>
      <c r="AB591" s="66">
        <f t="shared" si="59"/>
        <v>0.1333333333333333</v>
      </c>
    </row>
    <row r="592" spans="1:28" s="1" customFormat="1" ht="10.8" x14ac:dyDescent="0.25">
      <c r="A592" s="27">
        <v>197</v>
      </c>
      <c r="B592" s="27">
        <v>197000</v>
      </c>
      <c r="C592" s="27" t="s">
        <v>6</v>
      </c>
      <c r="D592" s="27" t="s">
        <v>17</v>
      </c>
      <c r="E592" s="27" t="s">
        <v>55</v>
      </c>
      <c r="F592" s="27" t="s">
        <v>63</v>
      </c>
      <c r="G592" s="64">
        <v>0.18888888888888891</v>
      </c>
      <c r="H592" s="64">
        <v>0.4</v>
      </c>
      <c r="I592" s="64">
        <v>0.25</v>
      </c>
      <c r="J592" s="64">
        <v>0.2105263157894737</v>
      </c>
      <c r="K592" s="64">
        <v>0.99125000000000008</v>
      </c>
      <c r="L592" s="64">
        <v>0.34262948207171318</v>
      </c>
      <c r="M592" s="27" t="s">
        <v>133</v>
      </c>
      <c r="N592" s="27">
        <v>82</v>
      </c>
      <c r="O592" s="64">
        <v>5.6215239980050333E-2</v>
      </c>
      <c r="P592" s="65">
        <v>0</v>
      </c>
      <c r="Q592" s="2">
        <v>0.1</v>
      </c>
      <c r="R592" s="2">
        <v>0.4</v>
      </c>
      <c r="S592" s="2">
        <v>0.25</v>
      </c>
      <c r="T592" s="2">
        <v>0.2105263157894737</v>
      </c>
      <c r="U592" s="2">
        <v>0.99125000000000008</v>
      </c>
      <c r="V592" s="2">
        <v>0.34262948207171318</v>
      </c>
      <c r="W592" s="66">
        <f t="shared" si="54"/>
        <v>0</v>
      </c>
      <c r="X592" s="66">
        <f t="shared" si="55"/>
        <v>0</v>
      </c>
      <c r="Y592" s="66">
        <f t="shared" si="56"/>
        <v>0</v>
      </c>
      <c r="Z592" s="66">
        <f t="shared" si="57"/>
        <v>-8.8888888888888906E-2</v>
      </c>
      <c r="AA592" s="66">
        <f t="shared" si="58"/>
        <v>0</v>
      </c>
      <c r="AB592" s="66">
        <f t="shared" si="59"/>
        <v>0</v>
      </c>
    </row>
    <row r="593" spans="1:28" s="1" customFormat="1" ht="10.8" x14ac:dyDescent="0.25">
      <c r="A593" s="27">
        <v>198</v>
      </c>
      <c r="B593" s="27">
        <v>198000</v>
      </c>
      <c r="C593" s="27" t="s">
        <v>6</v>
      </c>
      <c r="D593" s="27" t="s">
        <v>7</v>
      </c>
      <c r="E593" s="27" t="s">
        <v>55</v>
      </c>
      <c r="F593" s="27" t="s">
        <v>63</v>
      </c>
      <c r="G593" s="64">
        <v>0.1</v>
      </c>
      <c r="H593" s="64">
        <v>0.4</v>
      </c>
      <c r="I593" s="64">
        <v>0.05</v>
      </c>
      <c r="J593" s="64">
        <v>0.57894736842105265</v>
      </c>
      <c r="K593" s="64">
        <v>0.97500000000000009</v>
      </c>
      <c r="L593" s="64">
        <v>5.5112881806108897E-2</v>
      </c>
      <c r="M593" s="27" t="s">
        <v>122</v>
      </c>
      <c r="N593" s="27">
        <v>83</v>
      </c>
      <c r="O593" s="64">
        <v>4.7148748468532717E-2</v>
      </c>
      <c r="P593" s="65">
        <v>0</v>
      </c>
      <c r="Q593" s="2">
        <v>0.1</v>
      </c>
      <c r="R593" s="2">
        <v>0.4</v>
      </c>
      <c r="S593" s="2">
        <v>0.05</v>
      </c>
      <c r="T593" s="2">
        <v>0.57894736842105265</v>
      </c>
      <c r="U593" s="2">
        <v>0.97500000000000009</v>
      </c>
      <c r="V593" s="2">
        <v>5.5112881806108897E-2</v>
      </c>
      <c r="W593" s="66">
        <f t="shared" si="54"/>
        <v>0</v>
      </c>
      <c r="X593" s="66">
        <f t="shared" si="55"/>
        <v>0</v>
      </c>
      <c r="Y593" s="66">
        <f t="shared" si="56"/>
        <v>0</v>
      </c>
      <c r="Z593" s="66">
        <f t="shared" si="57"/>
        <v>0</v>
      </c>
      <c r="AA593" s="66">
        <f t="shared" si="58"/>
        <v>0</v>
      </c>
      <c r="AB593" s="66">
        <f t="shared" si="59"/>
        <v>0</v>
      </c>
    </row>
    <row r="594" spans="1:28" s="1" customFormat="1" ht="10.8" x14ac:dyDescent="0.25">
      <c r="A594" s="27">
        <v>198</v>
      </c>
      <c r="B594" s="27">
        <v>198000</v>
      </c>
      <c r="C594" s="27" t="s">
        <v>6</v>
      </c>
      <c r="D594" s="27" t="s">
        <v>16</v>
      </c>
      <c r="E594" s="27" t="s">
        <v>55</v>
      </c>
      <c r="F594" s="27" t="s">
        <v>63</v>
      </c>
      <c r="G594" s="64">
        <v>0.1</v>
      </c>
      <c r="H594" s="64">
        <v>0.4</v>
      </c>
      <c r="I594" s="64">
        <v>0.1166666666666667</v>
      </c>
      <c r="J594" s="64">
        <v>0.34210526315789469</v>
      </c>
      <c r="K594" s="64">
        <v>0.98384615384615404</v>
      </c>
      <c r="L594" s="64">
        <v>0.16533864541832671</v>
      </c>
      <c r="M594" s="27" t="s">
        <v>122</v>
      </c>
      <c r="N594" s="27">
        <v>83</v>
      </c>
      <c r="O594" s="64">
        <v>4.7148748468532717E-2</v>
      </c>
      <c r="P594" s="65">
        <v>0</v>
      </c>
      <c r="Q594" s="2">
        <v>0.1</v>
      </c>
      <c r="R594" s="2">
        <v>0.4</v>
      </c>
      <c r="S594" s="2">
        <v>0.25</v>
      </c>
      <c r="T594" s="2">
        <v>0.18421052631578949</v>
      </c>
      <c r="U594" s="2">
        <v>0.99142857142857144</v>
      </c>
      <c r="V594" s="2">
        <v>0.33067729083665343</v>
      </c>
      <c r="W594" s="66">
        <f t="shared" si="54"/>
        <v>-0.1578947368421052</v>
      </c>
      <c r="X594" s="66">
        <f t="shared" si="55"/>
        <v>7.5824175824174E-3</v>
      </c>
      <c r="Y594" s="66">
        <f t="shared" si="56"/>
        <v>0.16533864541832671</v>
      </c>
      <c r="Z594" s="66">
        <f t="shared" si="57"/>
        <v>0</v>
      </c>
      <c r="AA594" s="66">
        <f t="shared" si="58"/>
        <v>0</v>
      </c>
      <c r="AB594" s="66">
        <f t="shared" si="59"/>
        <v>0.1333333333333333</v>
      </c>
    </row>
    <row r="595" spans="1:28" s="1" customFormat="1" ht="10.8" x14ac:dyDescent="0.25">
      <c r="A595" s="27">
        <v>198</v>
      </c>
      <c r="B595" s="27">
        <v>198000</v>
      </c>
      <c r="C595" s="27" t="s">
        <v>6</v>
      </c>
      <c r="D595" s="27" t="s">
        <v>17</v>
      </c>
      <c r="E595" s="27" t="s">
        <v>55</v>
      </c>
      <c r="F595" s="27" t="s">
        <v>63</v>
      </c>
      <c r="G595" s="64">
        <v>0.18888888888888891</v>
      </c>
      <c r="H595" s="64">
        <v>0.4</v>
      </c>
      <c r="I595" s="64">
        <v>0.25</v>
      </c>
      <c r="J595" s="64">
        <v>0.18421052631578949</v>
      </c>
      <c r="K595" s="64">
        <v>0.99142857142857144</v>
      </c>
      <c r="L595" s="64">
        <v>0.33067729083665343</v>
      </c>
      <c r="M595" s="27" t="s">
        <v>122</v>
      </c>
      <c r="N595" s="27">
        <v>83</v>
      </c>
      <c r="O595" s="64">
        <v>4.7148748468532717E-2</v>
      </c>
      <c r="P595" s="65">
        <v>0</v>
      </c>
      <c r="Q595" s="2">
        <v>0.1</v>
      </c>
      <c r="R595" s="2">
        <v>0.4</v>
      </c>
      <c r="S595" s="2">
        <v>0.25</v>
      </c>
      <c r="T595" s="2">
        <v>0.18421052631578949</v>
      </c>
      <c r="U595" s="2">
        <v>0.99142857142857144</v>
      </c>
      <c r="V595" s="2">
        <v>0.33067729083665343</v>
      </c>
      <c r="W595" s="66">
        <f t="shared" si="54"/>
        <v>0</v>
      </c>
      <c r="X595" s="66">
        <f t="shared" si="55"/>
        <v>0</v>
      </c>
      <c r="Y595" s="66">
        <f t="shared" si="56"/>
        <v>0</v>
      </c>
      <c r="Z595" s="66">
        <f t="shared" si="57"/>
        <v>-8.8888888888888906E-2</v>
      </c>
      <c r="AA595" s="66">
        <f t="shared" si="58"/>
        <v>0</v>
      </c>
      <c r="AB595" s="66">
        <f t="shared" si="59"/>
        <v>0</v>
      </c>
    </row>
    <row r="596" spans="1:28" s="1" customFormat="1" ht="10.8" x14ac:dyDescent="0.25">
      <c r="A596" s="27">
        <v>199</v>
      </c>
      <c r="B596" s="27">
        <v>199000</v>
      </c>
      <c r="C596" s="27" t="s">
        <v>6</v>
      </c>
      <c r="D596" s="27" t="s">
        <v>7</v>
      </c>
      <c r="E596" s="27" t="s">
        <v>55</v>
      </c>
      <c r="F596" s="27" t="s">
        <v>63</v>
      </c>
      <c r="G596" s="64">
        <v>0.1</v>
      </c>
      <c r="H596" s="64">
        <v>0.4</v>
      </c>
      <c r="I596" s="64">
        <v>0.05</v>
      </c>
      <c r="J596" s="64">
        <v>0.57894736842105265</v>
      </c>
      <c r="K596" s="64">
        <v>0.97318181818181837</v>
      </c>
      <c r="L596" s="64">
        <v>5.0464807436918981E-2</v>
      </c>
      <c r="M596" s="27" t="s">
        <v>137</v>
      </c>
      <c r="N596" s="27">
        <v>84</v>
      </c>
      <c r="O596" s="64">
        <v>5.4411126721691259E-2</v>
      </c>
      <c r="P596" s="65">
        <v>0</v>
      </c>
      <c r="Q596" s="2">
        <v>0.1</v>
      </c>
      <c r="R596" s="2">
        <v>0.4</v>
      </c>
      <c r="S596" s="2">
        <v>0.05</v>
      </c>
      <c r="T596" s="2">
        <v>0.57894736842105265</v>
      </c>
      <c r="U596" s="2">
        <v>0.97318181818181837</v>
      </c>
      <c r="V596" s="2">
        <v>5.0464807436918981E-2</v>
      </c>
      <c r="W596" s="66">
        <f t="shared" si="54"/>
        <v>0</v>
      </c>
      <c r="X596" s="66">
        <f t="shared" si="55"/>
        <v>0</v>
      </c>
      <c r="Y596" s="66">
        <f t="shared" si="56"/>
        <v>0</v>
      </c>
      <c r="Z596" s="66">
        <f t="shared" si="57"/>
        <v>0</v>
      </c>
      <c r="AA596" s="66">
        <f t="shared" si="58"/>
        <v>0</v>
      </c>
      <c r="AB596" s="66">
        <f t="shared" si="59"/>
        <v>0</v>
      </c>
    </row>
    <row r="597" spans="1:28" s="1" customFormat="1" ht="10.8" x14ac:dyDescent="0.25">
      <c r="A597" s="27">
        <v>199</v>
      </c>
      <c r="B597" s="27">
        <v>199000</v>
      </c>
      <c r="C597" s="27" t="s">
        <v>6</v>
      </c>
      <c r="D597" s="27" t="s">
        <v>16</v>
      </c>
      <c r="E597" s="27" t="s">
        <v>55</v>
      </c>
      <c r="F597" s="27" t="s">
        <v>63</v>
      </c>
      <c r="G597" s="64">
        <v>0.1</v>
      </c>
      <c r="H597" s="64">
        <v>0.4</v>
      </c>
      <c r="I597" s="64">
        <v>0.1166666666666667</v>
      </c>
      <c r="J597" s="64">
        <v>0.31578947368421051</v>
      </c>
      <c r="K597" s="64">
        <v>0.98500000000000021</v>
      </c>
      <c r="L597" s="64">
        <v>0.15139442231075689</v>
      </c>
      <c r="M597" s="27" t="s">
        <v>137</v>
      </c>
      <c r="N597" s="27">
        <v>84</v>
      </c>
      <c r="O597" s="64">
        <v>5.4411126721691259E-2</v>
      </c>
      <c r="P597" s="65">
        <v>0</v>
      </c>
      <c r="Q597" s="2">
        <v>0.1</v>
      </c>
      <c r="R597" s="2">
        <v>0.4</v>
      </c>
      <c r="S597" s="2">
        <v>0.1166666666666667</v>
      </c>
      <c r="T597" s="2">
        <v>0.31578947368421051</v>
      </c>
      <c r="U597" s="2">
        <v>0.98500000000000021</v>
      </c>
      <c r="V597" s="2">
        <v>0.15139442231075689</v>
      </c>
      <c r="W597" s="66">
        <f t="shared" si="54"/>
        <v>0</v>
      </c>
      <c r="X597" s="66">
        <f t="shared" si="55"/>
        <v>0</v>
      </c>
      <c r="Y597" s="66">
        <f t="shared" si="56"/>
        <v>0</v>
      </c>
      <c r="Z597" s="66">
        <f t="shared" si="57"/>
        <v>0</v>
      </c>
      <c r="AA597" s="66">
        <f t="shared" si="58"/>
        <v>0</v>
      </c>
      <c r="AB597" s="66">
        <f t="shared" si="59"/>
        <v>0</v>
      </c>
    </row>
    <row r="598" spans="1:28" s="1" customFormat="1" ht="10.8" x14ac:dyDescent="0.25">
      <c r="A598" s="27">
        <v>199</v>
      </c>
      <c r="B598" s="27">
        <v>199000</v>
      </c>
      <c r="C598" s="27" t="s">
        <v>6</v>
      </c>
      <c r="D598" s="27" t="s">
        <v>17</v>
      </c>
      <c r="E598" s="27" t="s">
        <v>55</v>
      </c>
      <c r="F598" s="27" t="s">
        <v>63</v>
      </c>
      <c r="G598" s="64">
        <v>0.18888888888888891</v>
      </c>
      <c r="H598" s="64">
        <v>0.4</v>
      </c>
      <c r="I598" s="64">
        <v>0.25</v>
      </c>
      <c r="J598" s="64">
        <v>0.23684210526315791</v>
      </c>
      <c r="K598" s="64">
        <v>0.98888888888888893</v>
      </c>
      <c r="L598" s="64">
        <v>0.15139442231075689</v>
      </c>
      <c r="M598" s="27" t="s">
        <v>137</v>
      </c>
      <c r="N598" s="27">
        <v>84</v>
      </c>
      <c r="O598" s="64">
        <v>5.4411126721691259E-2</v>
      </c>
      <c r="P598" s="65">
        <v>0</v>
      </c>
      <c r="Q598" s="2">
        <v>0.1</v>
      </c>
      <c r="R598" s="2">
        <v>0.4</v>
      </c>
      <c r="S598" s="2">
        <v>0.25</v>
      </c>
      <c r="T598" s="2">
        <v>0.23684210526315791</v>
      </c>
      <c r="U598" s="2">
        <v>0.98888888888888893</v>
      </c>
      <c r="V598" s="2">
        <v>0.15139442231075689</v>
      </c>
      <c r="W598" s="66">
        <f t="shared" si="54"/>
        <v>0</v>
      </c>
      <c r="X598" s="66">
        <f t="shared" si="55"/>
        <v>0</v>
      </c>
      <c r="Y598" s="66">
        <f t="shared" si="56"/>
        <v>0</v>
      </c>
      <c r="Z598" s="66">
        <f t="shared" si="57"/>
        <v>-8.8888888888888906E-2</v>
      </c>
      <c r="AA598" s="66">
        <f t="shared" si="58"/>
        <v>0</v>
      </c>
      <c r="AB598" s="66">
        <f t="shared" si="59"/>
        <v>0</v>
      </c>
    </row>
    <row r="599" spans="1:28" s="1" customFormat="1" ht="10.8" x14ac:dyDescent="0.25">
      <c r="A599" s="27">
        <v>200</v>
      </c>
      <c r="B599" s="27">
        <v>200000</v>
      </c>
      <c r="C599" s="27" t="s">
        <v>6</v>
      </c>
      <c r="D599" s="27" t="s">
        <v>7</v>
      </c>
      <c r="E599" s="27" t="s">
        <v>55</v>
      </c>
      <c r="F599" s="27" t="s">
        <v>63</v>
      </c>
      <c r="G599" s="64">
        <v>0.1</v>
      </c>
      <c r="H599" s="64">
        <v>0.4</v>
      </c>
      <c r="I599" s="64">
        <v>0.05</v>
      </c>
      <c r="J599" s="64">
        <v>0.60526315789473684</v>
      </c>
      <c r="K599" s="64">
        <v>0.9365217391304349</v>
      </c>
      <c r="L599" s="64">
        <v>4.714475431606905E-2</v>
      </c>
      <c r="M599" s="27" t="s">
        <v>142</v>
      </c>
      <c r="N599" s="27">
        <v>85</v>
      </c>
      <c r="O599" s="64">
        <v>5.0457460362757577E-2</v>
      </c>
      <c r="P599" s="65">
        <v>0</v>
      </c>
      <c r="Q599" s="2">
        <v>0.1</v>
      </c>
      <c r="R599" s="2">
        <v>0.4</v>
      </c>
      <c r="S599" s="2">
        <v>0.05</v>
      </c>
      <c r="T599" s="2">
        <v>0.60526315789473684</v>
      </c>
      <c r="U599" s="2">
        <v>0.9365217391304349</v>
      </c>
      <c r="V599" s="2">
        <v>4.714475431606905E-2</v>
      </c>
      <c r="W599" s="66">
        <f t="shared" si="54"/>
        <v>0</v>
      </c>
      <c r="X599" s="66">
        <f t="shared" si="55"/>
        <v>0</v>
      </c>
      <c r="Y599" s="66">
        <f t="shared" si="56"/>
        <v>0</v>
      </c>
      <c r="Z599" s="66">
        <f t="shared" si="57"/>
        <v>0</v>
      </c>
      <c r="AA599" s="66">
        <f t="shared" si="58"/>
        <v>0</v>
      </c>
      <c r="AB599" s="66">
        <f t="shared" si="59"/>
        <v>0</v>
      </c>
    </row>
    <row r="600" spans="1:28" s="1" customFormat="1" ht="10.8" x14ac:dyDescent="0.25">
      <c r="A600" s="27">
        <v>200</v>
      </c>
      <c r="B600" s="27">
        <v>200000</v>
      </c>
      <c r="C600" s="27" t="s">
        <v>6</v>
      </c>
      <c r="D600" s="27" t="s">
        <v>16</v>
      </c>
      <c r="E600" s="27" t="s">
        <v>55</v>
      </c>
      <c r="F600" s="27" t="s">
        <v>63</v>
      </c>
      <c r="G600" s="64">
        <v>0.1</v>
      </c>
      <c r="H600" s="64">
        <v>0.4</v>
      </c>
      <c r="I600" s="64">
        <v>0.1166666666666667</v>
      </c>
      <c r="J600" s="64">
        <v>0.34210526315789469</v>
      </c>
      <c r="K600" s="64">
        <v>0.91846153846153855</v>
      </c>
      <c r="L600" s="64">
        <v>0.14143426294820721</v>
      </c>
      <c r="M600" s="27" t="s">
        <v>142</v>
      </c>
      <c r="N600" s="27">
        <v>85</v>
      </c>
      <c r="O600" s="64">
        <v>5.0457460362757577E-2</v>
      </c>
      <c r="P600" s="65">
        <v>0</v>
      </c>
      <c r="Q600" s="2">
        <v>0.1</v>
      </c>
      <c r="R600" s="2">
        <v>0.4</v>
      </c>
      <c r="S600" s="2">
        <v>0.25</v>
      </c>
      <c r="T600" s="2">
        <v>0.23684210526315791</v>
      </c>
      <c r="U600" s="2">
        <v>0.8933333333333332</v>
      </c>
      <c r="V600" s="2">
        <v>0.28286852589641431</v>
      </c>
      <c r="W600" s="66">
        <f t="shared" si="54"/>
        <v>-0.10526315789473678</v>
      </c>
      <c r="X600" s="66">
        <f t="shared" si="55"/>
        <v>-2.512820512820535E-2</v>
      </c>
      <c r="Y600" s="66">
        <f t="shared" si="56"/>
        <v>0.1414342629482071</v>
      </c>
      <c r="Z600" s="66">
        <f t="shared" si="57"/>
        <v>0</v>
      </c>
      <c r="AA600" s="66">
        <f t="shared" si="58"/>
        <v>0</v>
      </c>
      <c r="AB600" s="66">
        <f t="shared" si="59"/>
        <v>0.1333333333333333</v>
      </c>
    </row>
    <row r="601" spans="1:28" s="1" customFormat="1" ht="10.8" x14ac:dyDescent="0.25">
      <c r="A601" s="27">
        <v>200</v>
      </c>
      <c r="B601" s="27">
        <v>200000</v>
      </c>
      <c r="C601" s="27" t="s">
        <v>6</v>
      </c>
      <c r="D601" s="27" t="s">
        <v>17</v>
      </c>
      <c r="E601" s="27" t="s">
        <v>55</v>
      </c>
      <c r="F601" s="27" t="s">
        <v>63</v>
      </c>
      <c r="G601" s="64">
        <v>0.18888888888888891</v>
      </c>
      <c r="H601" s="64">
        <v>0.4</v>
      </c>
      <c r="I601" s="64">
        <v>0.25</v>
      </c>
      <c r="J601" s="64">
        <v>0.2105263157894737</v>
      </c>
      <c r="K601" s="64">
        <v>0.99</v>
      </c>
      <c r="L601" s="64">
        <v>0.28286852589641431</v>
      </c>
      <c r="M601" s="27" t="s">
        <v>142</v>
      </c>
      <c r="N601" s="27">
        <v>85</v>
      </c>
      <c r="O601" s="64">
        <v>5.0457460362757577E-2</v>
      </c>
      <c r="P601" s="65">
        <v>0</v>
      </c>
      <c r="Q601" s="2">
        <v>0.18888888888888891</v>
      </c>
      <c r="R601" s="2">
        <v>0.4</v>
      </c>
      <c r="S601" s="2">
        <v>0.25</v>
      </c>
      <c r="T601" s="2">
        <v>0.2105263157894737</v>
      </c>
      <c r="U601" s="2">
        <v>0.99</v>
      </c>
      <c r="V601" s="2">
        <v>0.28286852589641431</v>
      </c>
      <c r="W601" s="66">
        <f t="shared" si="54"/>
        <v>0</v>
      </c>
      <c r="X601" s="66">
        <f t="shared" si="55"/>
        <v>0</v>
      </c>
      <c r="Y601" s="66">
        <f t="shared" si="56"/>
        <v>0</v>
      </c>
      <c r="Z601" s="66">
        <f t="shared" si="57"/>
        <v>0</v>
      </c>
      <c r="AA601" s="66">
        <f t="shared" si="58"/>
        <v>0</v>
      </c>
      <c r="AB601" s="66">
        <f t="shared" si="59"/>
        <v>0</v>
      </c>
    </row>
    <row r="602" spans="1:28" s="1" customFormat="1" ht="10.8" x14ac:dyDescent="0.25">
      <c r="A602" s="27">
        <v>201</v>
      </c>
      <c r="B602" s="27">
        <v>201000</v>
      </c>
      <c r="C602" s="27" t="s">
        <v>6</v>
      </c>
      <c r="D602" s="27" t="s">
        <v>7</v>
      </c>
      <c r="E602" s="27" t="s">
        <v>55</v>
      </c>
      <c r="F602" s="27" t="s">
        <v>63</v>
      </c>
      <c r="G602" s="64">
        <v>0.1</v>
      </c>
      <c r="H602" s="64">
        <v>0.4</v>
      </c>
      <c r="I602" s="64">
        <v>0.05</v>
      </c>
      <c r="J602" s="64">
        <v>0.63157894736842102</v>
      </c>
      <c r="K602" s="64">
        <v>0.90333333333333332</v>
      </c>
      <c r="L602" s="64">
        <v>0.1027339606501283</v>
      </c>
      <c r="M602" s="27" t="s">
        <v>141</v>
      </c>
      <c r="N602" s="27">
        <v>86</v>
      </c>
      <c r="O602" s="64">
        <v>5.2985805788789662E-2</v>
      </c>
      <c r="P602" s="65">
        <v>0</v>
      </c>
      <c r="Q602" s="2">
        <v>0.1</v>
      </c>
      <c r="R602" s="2">
        <v>0.4</v>
      </c>
      <c r="S602" s="2">
        <v>0.05</v>
      </c>
      <c r="T602" s="2">
        <v>0.63157894736842102</v>
      </c>
      <c r="U602" s="2">
        <v>0.90333333333333332</v>
      </c>
      <c r="V602" s="2">
        <v>0.1027339606501283</v>
      </c>
      <c r="W602" s="66">
        <f t="shared" si="54"/>
        <v>0</v>
      </c>
      <c r="X602" s="66">
        <f t="shared" si="55"/>
        <v>0</v>
      </c>
      <c r="Y602" s="66">
        <f t="shared" si="56"/>
        <v>0</v>
      </c>
      <c r="Z602" s="66">
        <f t="shared" si="57"/>
        <v>0</v>
      </c>
      <c r="AA602" s="66">
        <f t="shared" si="58"/>
        <v>0</v>
      </c>
      <c r="AB602" s="66">
        <f t="shared" si="59"/>
        <v>0</v>
      </c>
    </row>
    <row r="603" spans="1:28" s="1" customFormat="1" ht="10.8" x14ac:dyDescent="0.25">
      <c r="A603" s="27">
        <v>201</v>
      </c>
      <c r="B603" s="27">
        <v>201000</v>
      </c>
      <c r="C603" s="27" t="s">
        <v>6</v>
      </c>
      <c r="D603" s="27" t="s">
        <v>16</v>
      </c>
      <c r="E603" s="27" t="s">
        <v>55</v>
      </c>
      <c r="F603" s="27" t="s">
        <v>63</v>
      </c>
      <c r="G603" s="64">
        <v>0.1</v>
      </c>
      <c r="H603" s="64">
        <v>0.4</v>
      </c>
      <c r="I603" s="64">
        <v>0.1166666666666667</v>
      </c>
      <c r="J603" s="64">
        <v>0.42105263157894729</v>
      </c>
      <c r="K603" s="64">
        <v>0.8762500000000002</v>
      </c>
      <c r="L603" s="64">
        <v>0.24690446798710269</v>
      </c>
      <c r="M603" s="27" t="s">
        <v>141</v>
      </c>
      <c r="N603" s="27">
        <v>86</v>
      </c>
      <c r="O603" s="64">
        <v>5.2985805788789662E-2</v>
      </c>
      <c r="P603" s="65">
        <v>0</v>
      </c>
      <c r="Q603" s="2">
        <v>0.1</v>
      </c>
      <c r="R603" s="2">
        <v>0.4</v>
      </c>
      <c r="S603" s="2">
        <v>0.25</v>
      </c>
      <c r="T603" s="2">
        <v>0.26315789473684209</v>
      </c>
      <c r="U603" s="2">
        <v>0.81700000000000017</v>
      </c>
      <c r="V603" s="2">
        <v>0.3595688622754491</v>
      </c>
      <c r="W603" s="66">
        <f t="shared" si="54"/>
        <v>-0.1578947368421052</v>
      </c>
      <c r="X603" s="66">
        <f t="shared" si="55"/>
        <v>-5.9250000000000025E-2</v>
      </c>
      <c r="Y603" s="66">
        <f t="shared" si="56"/>
        <v>0.1126643942883464</v>
      </c>
      <c r="Z603" s="66">
        <f t="shared" si="57"/>
        <v>0</v>
      </c>
      <c r="AA603" s="66">
        <f t="shared" si="58"/>
        <v>0</v>
      </c>
      <c r="AB603" s="66">
        <f t="shared" si="59"/>
        <v>0.1333333333333333</v>
      </c>
    </row>
    <row r="604" spans="1:28" s="1" customFormat="1" ht="10.8" x14ac:dyDescent="0.25">
      <c r="A604" s="27">
        <v>201</v>
      </c>
      <c r="B604" s="27">
        <v>201000</v>
      </c>
      <c r="C604" s="27" t="s">
        <v>6</v>
      </c>
      <c r="D604" s="27" t="s">
        <v>17</v>
      </c>
      <c r="E604" s="27" t="s">
        <v>55</v>
      </c>
      <c r="F604" s="27" t="s">
        <v>63</v>
      </c>
      <c r="G604" s="64">
        <v>0.18888888888888891</v>
      </c>
      <c r="H604" s="64">
        <v>0.4</v>
      </c>
      <c r="I604" s="64">
        <v>0.25</v>
      </c>
      <c r="J604" s="64">
        <v>0.2105263157894737</v>
      </c>
      <c r="K604" s="64">
        <v>0.99</v>
      </c>
      <c r="L604" s="64">
        <v>0.28799999999999998</v>
      </c>
      <c r="M604" s="27" t="s">
        <v>141</v>
      </c>
      <c r="N604" s="27">
        <v>86</v>
      </c>
      <c r="O604" s="64">
        <v>5.2985805788789662E-2</v>
      </c>
      <c r="P604" s="65">
        <v>0</v>
      </c>
      <c r="Q604" s="2">
        <v>0.18888888888888891</v>
      </c>
      <c r="R604" s="2">
        <v>0.4</v>
      </c>
      <c r="S604" s="2">
        <v>0.25</v>
      </c>
      <c r="T604" s="2">
        <v>0.2105263157894737</v>
      </c>
      <c r="U604" s="2">
        <v>0.99</v>
      </c>
      <c r="V604" s="2">
        <v>0.28799999999999998</v>
      </c>
      <c r="W604" s="66">
        <f t="shared" si="54"/>
        <v>0</v>
      </c>
      <c r="X604" s="66">
        <f t="shared" si="55"/>
        <v>0</v>
      </c>
      <c r="Y604" s="66">
        <f t="shared" si="56"/>
        <v>0</v>
      </c>
      <c r="Z604" s="66">
        <f t="shared" si="57"/>
        <v>0</v>
      </c>
      <c r="AA604" s="66">
        <f t="shared" si="58"/>
        <v>0</v>
      </c>
      <c r="AB604" s="66">
        <f t="shared" si="59"/>
        <v>0</v>
      </c>
    </row>
    <row r="605" spans="1:28" s="1" customFormat="1" ht="10.8" x14ac:dyDescent="0.25">
      <c r="A605" s="27">
        <v>202</v>
      </c>
      <c r="B605" s="27">
        <v>202000</v>
      </c>
      <c r="C605" s="27" t="s">
        <v>6</v>
      </c>
      <c r="D605" s="27" t="s">
        <v>7</v>
      </c>
      <c r="E605" s="27" t="s">
        <v>55</v>
      </c>
      <c r="F605" s="27" t="s">
        <v>63</v>
      </c>
      <c r="G605" s="64">
        <v>0.1</v>
      </c>
      <c r="H605" s="64">
        <v>0.4</v>
      </c>
      <c r="I605" s="64">
        <v>0.05</v>
      </c>
      <c r="J605" s="64">
        <v>0.63157894736842102</v>
      </c>
      <c r="K605" s="64">
        <v>0.90375000000000005</v>
      </c>
      <c r="L605" s="64">
        <v>9.5423099085468227E-2</v>
      </c>
      <c r="M605" s="27" t="s">
        <v>140</v>
      </c>
      <c r="N605" s="27">
        <v>87</v>
      </c>
      <c r="O605" s="64">
        <v>5.1671632752881273E-2</v>
      </c>
      <c r="P605" s="65">
        <v>0</v>
      </c>
      <c r="Q605" s="2">
        <v>0.1</v>
      </c>
      <c r="R605" s="2">
        <v>0.4</v>
      </c>
      <c r="S605" s="2">
        <v>0.05</v>
      </c>
      <c r="T605" s="2">
        <v>0.63157894736842102</v>
      </c>
      <c r="U605" s="2">
        <v>0.90375000000000005</v>
      </c>
      <c r="V605" s="2">
        <v>9.5423099085468227E-2</v>
      </c>
      <c r="W605" s="66">
        <f t="shared" si="54"/>
        <v>0</v>
      </c>
      <c r="X605" s="66">
        <f t="shared" si="55"/>
        <v>0</v>
      </c>
      <c r="Y605" s="66">
        <f t="shared" si="56"/>
        <v>0</v>
      </c>
      <c r="Z605" s="66">
        <f t="shared" si="57"/>
        <v>0</v>
      </c>
      <c r="AA605" s="66">
        <f t="shared" si="58"/>
        <v>0</v>
      </c>
      <c r="AB605" s="66">
        <f t="shared" si="59"/>
        <v>0</v>
      </c>
    </row>
    <row r="606" spans="1:28" s="1" customFormat="1" ht="10.8" x14ac:dyDescent="0.25">
      <c r="A606" s="27">
        <v>202</v>
      </c>
      <c r="B606" s="27">
        <v>202000</v>
      </c>
      <c r="C606" s="27" t="s">
        <v>6</v>
      </c>
      <c r="D606" s="27" t="s">
        <v>16</v>
      </c>
      <c r="E606" s="27" t="s">
        <v>55</v>
      </c>
      <c r="F606" s="27" t="s">
        <v>63</v>
      </c>
      <c r="G606" s="64">
        <v>0.1</v>
      </c>
      <c r="H606" s="64">
        <v>0.4</v>
      </c>
      <c r="I606" s="64">
        <v>0.1166666666666667</v>
      </c>
      <c r="J606" s="64">
        <v>0.42105263157894729</v>
      </c>
      <c r="K606" s="64">
        <v>0.87750000000000017</v>
      </c>
      <c r="L606" s="64">
        <v>0.24404009991368539</v>
      </c>
      <c r="M606" s="27" t="s">
        <v>140</v>
      </c>
      <c r="N606" s="27">
        <v>87</v>
      </c>
      <c r="O606" s="64">
        <v>5.1671632752881273E-2</v>
      </c>
      <c r="P606" s="65">
        <v>0</v>
      </c>
      <c r="Q606" s="2">
        <v>0.1</v>
      </c>
      <c r="R606" s="2">
        <v>0.4</v>
      </c>
      <c r="S606" s="2">
        <v>0.25</v>
      </c>
      <c r="T606" s="2">
        <v>0.23684210526315791</v>
      </c>
      <c r="U606" s="2">
        <v>0.80111111111111111</v>
      </c>
      <c r="V606" s="2">
        <v>0.33398084679913881</v>
      </c>
      <c r="W606" s="66">
        <f t="shared" si="54"/>
        <v>-0.18421052631578938</v>
      </c>
      <c r="X606" s="66">
        <f t="shared" si="55"/>
        <v>-7.6388888888889062E-2</v>
      </c>
      <c r="Y606" s="66">
        <f t="shared" si="56"/>
        <v>8.9940746885453421E-2</v>
      </c>
      <c r="Z606" s="66">
        <f t="shared" si="57"/>
        <v>0</v>
      </c>
      <c r="AA606" s="66">
        <f t="shared" si="58"/>
        <v>0</v>
      </c>
      <c r="AB606" s="66">
        <f t="shared" si="59"/>
        <v>0.1333333333333333</v>
      </c>
    </row>
    <row r="607" spans="1:28" s="1" customFormat="1" ht="10.8" x14ac:dyDescent="0.25">
      <c r="A607" s="27">
        <v>202</v>
      </c>
      <c r="B607" s="27">
        <v>202000</v>
      </c>
      <c r="C607" s="27" t="s">
        <v>6</v>
      </c>
      <c r="D607" s="27" t="s">
        <v>17</v>
      </c>
      <c r="E607" s="27" t="s">
        <v>55</v>
      </c>
      <c r="F607" s="27" t="s">
        <v>63</v>
      </c>
      <c r="G607" s="64">
        <v>0.18888888888888891</v>
      </c>
      <c r="H607" s="64">
        <v>0.4</v>
      </c>
      <c r="I607" s="64">
        <v>0.25</v>
      </c>
      <c r="J607" s="64">
        <v>0.18421052631578949</v>
      </c>
      <c r="K607" s="64">
        <v>0.99142857142857144</v>
      </c>
      <c r="L607" s="64">
        <v>0.28286852589641431</v>
      </c>
      <c r="M607" s="27" t="s">
        <v>140</v>
      </c>
      <c r="N607" s="27">
        <v>87</v>
      </c>
      <c r="O607" s="64">
        <v>5.1671632752881273E-2</v>
      </c>
      <c r="P607" s="65">
        <v>0</v>
      </c>
      <c r="Q607" s="2">
        <v>0.18888888888888891</v>
      </c>
      <c r="R607" s="2">
        <v>0.4</v>
      </c>
      <c r="S607" s="2">
        <v>0.25</v>
      </c>
      <c r="T607" s="2">
        <v>0.18421052631578949</v>
      </c>
      <c r="U607" s="2">
        <v>0.99142857142857144</v>
      </c>
      <c r="V607" s="2">
        <v>0.28286852589641431</v>
      </c>
      <c r="W607" s="66">
        <f t="shared" si="54"/>
        <v>0</v>
      </c>
      <c r="X607" s="66">
        <f t="shared" si="55"/>
        <v>0</v>
      </c>
      <c r="Y607" s="66">
        <f t="shared" si="56"/>
        <v>0</v>
      </c>
      <c r="Z607" s="66">
        <f t="shared" si="57"/>
        <v>0</v>
      </c>
      <c r="AA607" s="66">
        <f t="shared" si="58"/>
        <v>0</v>
      </c>
      <c r="AB607" s="66">
        <f t="shared" si="59"/>
        <v>0</v>
      </c>
    </row>
    <row r="608" spans="1:28" s="1" customFormat="1" ht="10.8" x14ac:dyDescent="0.25">
      <c r="A608" s="27">
        <v>203</v>
      </c>
      <c r="B608" s="27">
        <v>203000</v>
      </c>
      <c r="C608" s="27" t="s">
        <v>6</v>
      </c>
      <c r="D608" s="27" t="s">
        <v>7</v>
      </c>
      <c r="E608" s="27" t="s">
        <v>55</v>
      </c>
      <c r="F608" s="27" t="s">
        <v>63</v>
      </c>
      <c r="G608" s="64">
        <v>0.1</v>
      </c>
      <c r="H608" s="64">
        <v>0.4</v>
      </c>
      <c r="I608" s="64">
        <v>0.05</v>
      </c>
      <c r="J608" s="64">
        <v>0.68421052631578949</v>
      </c>
      <c r="K608" s="64">
        <v>0.84192307692307711</v>
      </c>
      <c r="L608" s="64">
        <v>0.12896638298875501</v>
      </c>
      <c r="M608" s="27" t="s">
        <v>123</v>
      </c>
      <c r="N608" s="27">
        <v>88</v>
      </c>
      <c r="O608" s="64">
        <v>5.5362083208871322E-2</v>
      </c>
      <c r="P608" s="65">
        <v>0</v>
      </c>
      <c r="Q608" s="2">
        <v>0.1</v>
      </c>
      <c r="R608" s="2">
        <v>0.4</v>
      </c>
      <c r="S608" s="2">
        <v>0.05</v>
      </c>
      <c r="T608" s="2">
        <v>0.68421052631578949</v>
      </c>
      <c r="U608" s="2">
        <v>0.84192307692307711</v>
      </c>
      <c r="V608" s="2">
        <v>0.12896638298875501</v>
      </c>
      <c r="W608" s="66">
        <f t="shared" si="54"/>
        <v>0</v>
      </c>
      <c r="X608" s="66">
        <f t="shared" si="55"/>
        <v>0</v>
      </c>
      <c r="Y608" s="66">
        <f t="shared" si="56"/>
        <v>0</v>
      </c>
      <c r="Z608" s="66">
        <f t="shared" si="57"/>
        <v>0</v>
      </c>
      <c r="AA608" s="66">
        <f t="shared" si="58"/>
        <v>0</v>
      </c>
      <c r="AB608" s="66">
        <f t="shared" si="59"/>
        <v>0</v>
      </c>
    </row>
    <row r="609" spans="1:28" s="1" customFormat="1" ht="10.8" x14ac:dyDescent="0.25">
      <c r="A609" s="27">
        <v>203</v>
      </c>
      <c r="B609" s="27">
        <v>203000</v>
      </c>
      <c r="C609" s="27" t="s">
        <v>6</v>
      </c>
      <c r="D609" s="27" t="s">
        <v>16</v>
      </c>
      <c r="E609" s="27" t="s">
        <v>55</v>
      </c>
      <c r="F609" s="27" t="s">
        <v>63</v>
      </c>
      <c r="G609" s="64">
        <v>0.1</v>
      </c>
      <c r="H609" s="64">
        <v>0.4</v>
      </c>
      <c r="I609" s="64">
        <v>0.1166666666666667</v>
      </c>
      <c r="J609" s="64">
        <v>0.47368421052631582</v>
      </c>
      <c r="K609" s="64">
        <v>0.79055555555555579</v>
      </c>
      <c r="L609" s="64">
        <v>0.2659401397243551</v>
      </c>
      <c r="M609" s="27" t="s">
        <v>123</v>
      </c>
      <c r="N609" s="27">
        <v>88</v>
      </c>
      <c r="O609" s="64">
        <v>5.5362083208871322E-2</v>
      </c>
      <c r="P609" s="65">
        <v>0</v>
      </c>
      <c r="Q609" s="2">
        <v>0.1</v>
      </c>
      <c r="R609" s="2">
        <v>0.4</v>
      </c>
      <c r="S609" s="2">
        <v>0.25</v>
      </c>
      <c r="T609" s="2">
        <v>0.28947368421052633</v>
      </c>
      <c r="U609" s="2">
        <v>0.67272727272727273</v>
      </c>
      <c r="V609" s="2">
        <v>0.34391035463668013</v>
      </c>
      <c r="W609" s="66">
        <f t="shared" si="54"/>
        <v>-0.18421052631578949</v>
      </c>
      <c r="X609" s="66">
        <f t="shared" si="55"/>
        <v>-0.11782828282828306</v>
      </c>
      <c r="Y609" s="66">
        <f t="shared" si="56"/>
        <v>7.7970214912325031E-2</v>
      </c>
      <c r="Z609" s="66">
        <f t="shared" si="57"/>
        <v>0</v>
      </c>
      <c r="AA609" s="66">
        <f t="shared" si="58"/>
        <v>0</v>
      </c>
      <c r="AB609" s="66">
        <f t="shared" si="59"/>
        <v>0.1333333333333333</v>
      </c>
    </row>
    <row r="610" spans="1:28" s="1" customFormat="1" ht="10.8" x14ac:dyDescent="0.25">
      <c r="A610" s="27">
        <v>203</v>
      </c>
      <c r="B610" s="27">
        <v>203000</v>
      </c>
      <c r="C610" s="27" t="s">
        <v>6</v>
      </c>
      <c r="D610" s="27" t="s">
        <v>17</v>
      </c>
      <c r="E610" s="27" t="s">
        <v>55</v>
      </c>
      <c r="F610" s="27" t="s">
        <v>63</v>
      </c>
      <c r="G610" s="64">
        <v>0.18888888888888891</v>
      </c>
      <c r="H610" s="64">
        <v>0.4</v>
      </c>
      <c r="I610" s="64">
        <v>0.25</v>
      </c>
      <c r="J610" s="64">
        <v>0.18421052631578949</v>
      </c>
      <c r="K610" s="64">
        <v>0.99142857142857144</v>
      </c>
      <c r="L610" s="64">
        <v>0.29482071713147412</v>
      </c>
      <c r="M610" s="27" t="s">
        <v>123</v>
      </c>
      <c r="N610" s="27">
        <v>88</v>
      </c>
      <c r="O610" s="64">
        <v>5.5362083208871322E-2</v>
      </c>
      <c r="P610" s="65">
        <v>0</v>
      </c>
      <c r="Q610" s="2">
        <v>0.18888888888888891</v>
      </c>
      <c r="R610" s="2">
        <v>0.4</v>
      </c>
      <c r="S610" s="2">
        <v>0.25</v>
      </c>
      <c r="T610" s="2">
        <v>0.18421052631578949</v>
      </c>
      <c r="U610" s="2">
        <v>0.99142857142857144</v>
      </c>
      <c r="V610" s="2">
        <v>0.29482071713147412</v>
      </c>
      <c r="W610" s="66">
        <f t="shared" si="54"/>
        <v>0</v>
      </c>
      <c r="X610" s="66">
        <f t="shared" si="55"/>
        <v>0</v>
      </c>
      <c r="Y610" s="66">
        <f t="shared" si="56"/>
        <v>0</v>
      </c>
      <c r="Z610" s="66">
        <f t="shared" si="57"/>
        <v>0</v>
      </c>
      <c r="AA610" s="66">
        <f t="shared" si="58"/>
        <v>0</v>
      </c>
      <c r="AB610" s="66">
        <f t="shared" si="59"/>
        <v>0</v>
      </c>
    </row>
    <row r="611" spans="1:28" s="1" customFormat="1" ht="10.8" x14ac:dyDescent="0.25">
      <c r="A611" s="27">
        <v>204</v>
      </c>
      <c r="B611" s="27">
        <v>204000</v>
      </c>
      <c r="C611" s="27" t="s">
        <v>6</v>
      </c>
      <c r="D611" s="27" t="s">
        <v>7</v>
      </c>
      <c r="E611" s="27" t="s">
        <v>55</v>
      </c>
      <c r="F611" s="27" t="s">
        <v>63</v>
      </c>
      <c r="G611" s="64">
        <v>0.1</v>
      </c>
      <c r="H611" s="64">
        <v>0.4</v>
      </c>
      <c r="I611" s="64">
        <v>0.05</v>
      </c>
      <c r="J611" s="64">
        <v>0.57894736842105265</v>
      </c>
      <c r="K611" s="64">
        <v>0.97409090909090912</v>
      </c>
      <c r="L611" s="64">
        <v>5.6440903054448877E-2</v>
      </c>
      <c r="M611" s="27" t="s">
        <v>137</v>
      </c>
      <c r="N611" s="27">
        <v>89</v>
      </c>
      <c r="O611" s="64">
        <v>5.4388859559215477E-2</v>
      </c>
      <c r="P611" s="65">
        <v>0</v>
      </c>
      <c r="Q611" s="2">
        <v>0.1</v>
      </c>
      <c r="R611" s="2">
        <v>0.4</v>
      </c>
      <c r="S611" s="2">
        <v>0.05</v>
      </c>
      <c r="T611" s="2">
        <v>0.57894736842105265</v>
      </c>
      <c r="U611" s="2">
        <v>0.97409090909090912</v>
      </c>
      <c r="V611" s="2">
        <v>5.6440903054448877E-2</v>
      </c>
      <c r="W611" s="66">
        <f t="shared" si="54"/>
        <v>0</v>
      </c>
      <c r="X611" s="66">
        <f t="shared" si="55"/>
        <v>0</v>
      </c>
      <c r="Y611" s="66">
        <f t="shared" si="56"/>
        <v>0</v>
      </c>
      <c r="Z611" s="66">
        <f t="shared" si="57"/>
        <v>0</v>
      </c>
      <c r="AA611" s="66">
        <f t="shared" si="58"/>
        <v>0</v>
      </c>
      <c r="AB611" s="66">
        <f t="shared" si="59"/>
        <v>0</v>
      </c>
    </row>
    <row r="612" spans="1:28" s="1" customFormat="1" ht="10.8" x14ac:dyDescent="0.25">
      <c r="A612" s="27">
        <v>204</v>
      </c>
      <c r="B612" s="27">
        <v>204000</v>
      </c>
      <c r="C612" s="27" t="s">
        <v>6</v>
      </c>
      <c r="D612" s="27" t="s">
        <v>16</v>
      </c>
      <c r="E612" s="27" t="s">
        <v>55</v>
      </c>
      <c r="F612" s="27" t="s">
        <v>63</v>
      </c>
      <c r="G612" s="64">
        <v>0.1</v>
      </c>
      <c r="H612" s="64">
        <v>0.4</v>
      </c>
      <c r="I612" s="64">
        <v>0.1166666666666667</v>
      </c>
      <c r="J612" s="64">
        <v>0.36842105263157893</v>
      </c>
      <c r="K612" s="64">
        <v>0.9828571428571431</v>
      </c>
      <c r="L612" s="64">
        <v>0.11288180610889779</v>
      </c>
      <c r="M612" s="27" t="s">
        <v>137</v>
      </c>
      <c r="N612" s="27">
        <v>89</v>
      </c>
      <c r="O612" s="64">
        <v>5.4388859559215477E-2</v>
      </c>
      <c r="P612" s="65">
        <v>0</v>
      </c>
      <c r="Q612" s="2">
        <v>0.1</v>
      </c>
      <c r="R612" s="2">
        <v>0.4</v>
      </c>
      <c r="S612" s="2">
        <v>0.25</v>
      </c>
      <c r="T612" s="2">
        <v>0.18421052631578949</v>
      </c>
      <c r="U612" s="2">
        <v>0.99142857142857144</v>
      </c>
      <c r="V612" s="2">
        <v>0.33864541832669331</v>
      </c>
      <c r="W612" s="66">
        <f t="shared" si="54"/>
        <v>-0.18421052631578944</v>
      </c>
      <c r="X612" s="66">
        <f t="shared" si="55"/>
        <v>8.5714285714283411E-3</v>
      </c>
      <c r="Y612" s="66">
        <f t="shared" si="56"/>
        <v>0.22576361221779551</v>
      </c>
      <c r="Z612" s="66">
        <f t="shared" si="57"/>
        <v>0</v>
      </c>
      <c r="AA612" s="66">
        <f t="shared" si="58"/>
        <v>0</v>
      </c>
      <c r="AB612" s="66">
        <f t="shared" si="59"/>
        <v>0.1333333333333333</v>
      </c>
    </row>
    <row r="613" spans="1:28" s="1" customFormat="1" ht="10.8" x14ac:dyDescent="0.25">
      <c r="A613" s="27">
        <v>204</v>
      </c>
      <c r="B613" s="27">
        <v>204000</v>
      </c>
      <c r="C613" s="27" t="s">
        <v>6</v>
      </c>
      <c r="D613" s="27" t="s">
        <v>17</v>
      </c>
      <c r="E613" s="27" t="s">
        <v>55</v>
      </c>
      <c r="F613" s="27" t="s">
        <v>63</v>
      </c>
      <c r="G613" s="64">
        <v>0.18888888888888891</v>
      </c>
      <c r="H613" s="64">
        <v>0.4</v>
      </c>
      <c r="I613" s="64">
        <v>0.25</v>
      </c>
      <c r="J613" s="64">
        <v>0.18421052631578949</v>
      </c>
      <c r="K613" s="64">
        <v>0.99142857142857144</v>
      </c>
      <c r="L613" s="64">
        <v>0.33864541832669331</v>
      </c>
      <c r="M613" s="27" t="s">
        <v>137</v>
      </c>
      <c r="N613" s="27">
        <v>89</v>
      </c>
      <c r="O613" s="64">
        <v>5.4388859559215477E-2</v>
      </c>
      <c r="P613" s="65">
        <v>0</v>
      </c>
      <c r="Q613" s="2">
        <v>0.1</v>
      </c>
      <c r="R613" s="2">
        <v>0.4</v>
      </c>
      <c r="S613" s="2">
        <v>0.25</v>
      </c>
      <c r="T613" s="2">
        <v>0.18421052631578949</v>
      </c>
      <c r="U613" s="2">
        <v>0.99142857142857144</v>
      </c>
      <c r="V613" s="2">
        <v>0.33864541832669331</v>
      </c>
      <c r="W613" s="66">
        <f t="shared" si="54"/>
        <v>0</v>
      </c>
      <c r="X613" s="66">
        <f t="shared" si="55"/>
        <v>0</v>
      </c>
      <c r="Y613" s="66">
        <f t="shared" si="56"/>
        <v>0</v>
      </c>
      <c r="Z613" s="66">
        <f t="shared" si="57"/>
        <v>-8.8888888888888906E-2</v>
      </c>
      <c r="AA613" s="66">
        <f t="shared" si="58"/>
        <v>0</v>
      </c>
      <c r="AB613" s="66">
        <f t="shared" si="59"/>
        <v>0</v>
      </c>
    </row>
    <row r="614" spans="1:28" s="1" customFormat="1" ht="10.8" x14ac:dyDescent="0.25">
      <c r="A614" s="27">
        <v>205</v>
      </c>
      <c r="B614" s="27">
        <v>205000</v>
      </c>
      <c r="C614" s="27" t="s">
        <v>6</v>
      </c>
      <c r="D614" s="27" t="s">
        <v>7</v>
      </c>
      <c r="E614" s="27" t="s">
        <v>55</v>
      </c>
      <c r="F614" s="27" t="s">
        <v>63</v>
      </c>
      <c r="G614" s="64">
        <v>0.1</v>
      </c>
      <c r="H614" s="64">
        <v>0.4</v>
      </c>
      <c r="I614" s="64">
        <v>0.05</v>
      </c>
      <c r="J614" s="64">
        <v>0.60526315789473684</v>
      </c>
      <c r="K614" s="64">
        <v>0.9391304347826086</v>
      </c>
      <c r="L614" s="64">
        <v>0.11731073446327681</v>
      </c>
      <c r="M614" s="27" t="s">
        <v>132</v>
      </c>
      <c r="N614" s="27">
        <v>90</v>
      </c>
      <c r="O614" s="64">
        <v>6.0095227511595843E-2</v>
      </c>
      <c r="P614" s="65">
        <v>0</v>
      </c>
      <c r="Q614" s="2">
        <v>0.1</v>
      </c>
      <c r="R614" s="2">
        <v>0.4</v>
      </c>
      <c r="S614" s="2">
        <v>0.05</v>
      </c>
      <c r="T614" s="2">
        <v>0.60526315789473684</v>
      </c>
      <c r="U614" s="2">
        <v>0.9391304347826086</v>
      </c>
      <c r="V614" s="2">
        <v>0.11731073446327681</v>
      </c>
      <c r="W614" s="66">
        <f t="shared" si="54"/>
        <v>0</v>
      </c>
      <c r="X614" s="66">
        <f t="shared" si="55"/>
        <v>0</v>
      </c>
      <c r="Y614" s="66">
        <f t="shared" si="56"/>
        <v>0</v>
      </c>
      <c r="Z614" s="66">
        <f t="shared" si="57"/>
        <v>0</v>
      </c>
      <c r="AA614" s="66">
        <f t="shared" si="58"/>
        <v>0</v>
      </c>
      <c r="AB614" s="66">
        <f t="shared" si="59"/>
        <v>0</v>
      </c>
    </row>
    <row r="615" spans="1:28" s="1" customFormat="1" ht="10.8" x14ac:dyDescent="0.25">
      <c r="A615" s="27">
        <v>205</v>
      </c>
      <c r="B615" s="27">
        <v>205000</v>
      </c>
      <c r="C615" s="27" t="s">
        <v>6</v>
      </c>
      <c r="D615" s="27" t="s">
        <v>16</v>
      </c>
      <c r="E615" s="27" t="s">
        <v>55</v>
      </c>
      <c r="F615" s="27" t="s">
        <v>63</v>
      </c>
      <c r="G615" s="64">
        <v>0.1</v>
      </c>
      <c r="H615" s="64">
        <v>0.4</v>
      </c>
      <c r="I615" s="64">
        <v>0.1166666666666667</v>
      </c>
      <c r="J615" s="64">
        <v>0.42105263157894729</v>
      </c>
      <c r="K615" s="64">
        <v>0.93000000000000027</v>
      </c>
      <c r="L615" s="64">
        <v>0.16423502824858749</v>
      </c>
      <c r="M615" s="27" t="s">
        <v>132</v>
      </c>
      <c r="N615" s="27">
        <v>90</v>
      </c>
      <c r="O615" s="64">
        <v>6.0095227511595843E-2</v>
      </c>
      <c r="P615" s="65">
        <v>0</v>
      </c>
      <c r="Q615" s="2">
        <v>0.1</v>
      </c>
      <c r="R615" s="2">
        <v>0.4</v>
      </c>
      <c r="S615" s="2">
        <v>0.25</v>
      </c>
      <c r="T615" s="2">
        <v>0.2105263157894737</v>
      </c>
      <c r="U615" s="2">
        <v>0.88625000000000009</v>
      </c>
      <c r="V615" s="2">
        <v>0.41058757062146889</v>
      </c>
      <c r="W615" s="66">
        <f t="shared" si="54"/>
        <v>-0.21052631578947359</v>
      </c>
      <c r="X615" s="66">
        <f t="shared" si="55"/>
        <v>-4.3750000000000178E-2</v>
      </c>
      <c r="Y615" s="66">
        <f t="shared" si="56"/>
        <v>0.2463525423728814</v>
      </c>
      <c r="Z615" s="66">
        <f t="shared" si="57"/>
        <v>0</v>
      </c>
      <c r="AA615" s="66">
        <f t="shared" si="58"/>
        <v>0</v>
      </c>
      <c r="AB615" s="66">
        <f t="shared" si="59"/>
        <v>0.1333333333333333</v>
      </c>
    </row>
    <row r="616" spans="1:28" s="1" customFormat="1" ht="10.8" x14ac:dyDescent="0.25">
      <c r="A616" s="27">
        <v>205</v>
      </c>
      <c r="B616" s="27">
        <v>205000</v>
      </c>
      <c r="C616" s="27" t="s">
        <v>6</v>
      </c>
      <c r="D616" s="27" t="s">
        <v>17</v>
      </c>
      <c r="E616" s="27" t="s">
        <v>55</v>
      </c>
      <c r="F616" s="27" t="s">
        <v>63</v>
      </c>
      <c r="G616" s="64">
        <v>0.18888888888888891</v>
      </c>
      <c r="H616" s="64">
        <v>0.4</v>
      </c>
      <c r="I616" s="64">
        <v>0.25</v>
      </c>
      <c r="J616" s="64">
        <v>0.18421052631578949</v>
      </c>
      <c r="K616" s="64">
        <v>0.99142857142857144</v>
      </c>
      <c r="L616" s="64">
        <v>0.32400000000000001</v>
      </c>
      <c r="M616" s="27" t="s">
        <v>132</v>
      </c>
      <c r="N616" s="27">
        <v>90</v>
      </c>
      <c r="O616" s="64">
        <v>6.0095227511595843E-2</v>
      </c>
      <c r="P616" s="65">
        <v>0</v>
      </c>
      <c r="Q616" s="2">
        <v>0.18888888888888891</v>
      </c>
      <c r="R616" s="2">
        <v>0.4</v>
      </c>
      <c r="S616" s="2">
        <v>0.25</v>
      </c>
      <c r="T616" s="2">
        <v>0.18421052631578949</v>
      </c>
      <c r="U616" s="2">
        <v>0.99142857142857144</v>
      </c>
      <c r="V616" s="2">
        <v>0.32400000000000001</v>
      </c>
      <c r="W616" s="66">
        <f t="shared" si="54"/>
        <v>0</v>
      </c>
      <c r="X616" s="66">
        <f t="shared" si="55"/>
        <v>0</v>
      </c>
      <c r="Y616" s="66">
        <f t="shared" si="56"/>
        <v>0</v>
      </c>
      <c r="Z616" s="66">
        <f t="shared" si="57"/>
        <v>0</v>
      </c>
      <c r="AA616" s="66">
        <f t="shared" si="58"/>
        <v>0</v>
      </c>
      <c r="AB616" s="66">
        <f t="shared" si="59"/>
        <v>0</v>
      </c>
    </row>
    <row r="617" spans="1:28" s="1" customFormat="1" ht="10.8" x14ac:dyDescent="0.25">
      <c r="A617" s="27">
        <v>206</v>
      </c>
      <c r="B617" s="27">
        <v>206000</v>
      </c>
      <c r="C617" s="27" t="s">
        <v>6</v>
      </c>
      <c r="D617" s="27" t="s">
        <v>7</v>
      </c>
      <c r="E617" s="27" t="s">
        <v>55</v>
      </c>
      <c r="F617" s="27" t="s">
        <v>63</v>
      </c>
      <c r="G617" s="64">
        <v>0.1</v>
      </c>
      <c r="H617" s="64">
        <v>0.4</v>
      </c>
      <c r="I617" s="64">
        <v>0.05</v>
      </c>
      <c r="J617" s="64">
        <v>0.63157894736842102</v>
      </c>
      <c r="K617" s="64">
        <v>0.90249999999999986</v>
      </c>
      <c r="L617" s="64">
        <v>0.1158759918309954</v>
      </c>
      <c r="M617" s="27" t="s">
        <v>134</v>
      </c>
      <c r="N617" s="27">
        <v>91</v>
      </c>
      <c r="O617" s="64">
        <v>5.8545129135232403E-2</v>
      </c>
      <c r="P617" s="65">
        <v>0</v>
      </c>
      <c r="Q617" s="2">
        <v>0.1</v>
      </c>
      <c r="R617" s="2">
        <v>0.4</v>
      </c>
      <c r="S617" s="2">
        <v>0.05</v>
      </c>
      <c r="T617" s="2">
        <v>0.63157894736842102</v>
      </c>
      <c r="U617" s="2">
        <v>0.90249999999999986</v>
      </c>
      <c r="V617" s="2">
        <v>0.1158759918309954</v>
      </c>
      <c r="W617" s="66">
        <f t="shared" si="54"/>
        <v>0</v>
      </c>
      <c r="X617" s="66">
        <f t="shared" si="55"/>
        <v>0</v>
      </c>
      <c r="Y617" s="66">
        <f t="shared" si="56"/>
        <v>0</v>
      </c>
      <c r="Z617" s="66">
        <f t="shared" si="57"/>
        <v>0</v>
      </c>
      <c r="AA617" s="66">
        <f t="shared" si="58"/>
        <v>0</v>
      </c>
      <c r="AB617" s="66">
        <f t="shared" si="59"/>
        <v>0</v>
      </c>
    </row>
    <row r="618" spans="1:28" s="1" customFormat="1" ht="10.8" x14ac:dyDescent="0.25">
      <c r="A618" s="27">
        <v>206</v>
      </c>
      <c r="B618" s="27">
        <v>206000</v>
      </c>
      <c r="C618" s="27" t="s">
        <v>6</v>
      </c>
      <c r="D618" s="27" t="s">
        <v>16</v>
      </c>
      <c r="E618" s="27" t="s">
        <v>55</v>
      </c>
      <c r="F618" s="27" t="s">
        <v>63</v>
      </c>
      <c r="G618" s="64">
        <v>0.1</v>
      </c>
      <c r="H618" s="64">
        <v>0.4</v>
      </c>
      <c r="I618" s="64">
        <v>0.1166666666666667</v>
      </c>
      <c r="J618" s="64">
        <v>0.44736842105263158</v>
      </c>
      <c r="K618" s="64">
        <v>0.87882352941176489</v>
      </c>
      <c r="L618" s="64">
        <v>0.1622263885633935</v>
      </c>
      <c r="M618" s="27" t="s">
        <v>134</v>
      </c>
      <c r="N618" s="27">
        <v>91</v>
      </c>
      <c r="O618" s="64">
        <v>5.8545129135232403E-2</v>
      </c>
      <c r="P618" s="65">
        <v>0</v>
      </c>
      <c r="Q618" s="2">
        <v>0.1</v>
      </c>
      <c r="R618" s="2">
        <v>0.4</v>
      </c>
      <c r="S618" s="2">
        <v>0.25</v>
      </c>
      <c r="T618" s="2">
        <v>0.23684210526315791</v>
      </c>
      <c r="U618" s="2">
        <v>0.79444444444444451</v>
      </c>
      <c r="V618" s="2">
        <v>0.40556597140848372</v>
      </c>
      <c r="W618" s="66">
        <f t="shared" si="54"/>
        <v>-0.21052631578947367</v>
      </c>
      <c r="X618" s="66">
        <f t="shared" si="55"/>
        <v>-8.4379084967320384E-2</v>
      </c>
      <c r="Y618" s="66">
        <f t="shared" si="56"/>
        <v>0.24333958284509022</v>
      </c>
      <c r="Z618" s="66">
        <f t="shared" si="57"/>
        <v>0</v>
      </c>
      <c r="AA618" s="66">
        <f t="shared" si="58"/>
        <v>0</v>
      </c>
      <c r="AB618" s="66">
        <f t="shared" si="59"/>
        <v>0.1333333333333333</v>
      </c>
    </row>
    <row r="619" spans="1:28" s="1" customFormat="1" ht="10.8" x14ac:dyDescent="0.25">
      <c r="A619" s="27">
        <v>206</v>
      </c>
      <c r="B619" s="27">
        <v>206000</v>
      </c>
      <c r="C619" s="27" t="s">
        <v>6</v>
      </c>
      <c r="D619" s="27" t="s">
        <v>17</v>
      </c>
      <c r="E619" s="27" t="s">
        <v>55</v>
      </c>
      <c r="F619" s="27" t="s">
        <v>63</v>
      </c>
      <c r="G619" s="64">
        <v>0.18888888888888891</v>
      </c>
      <c r="H619" s="64">
        <v>0.4</v>
      </c>
      <c r="I619" s="64">
        <v>0.25</v>
      </c>
      <c r="J619" s="64">
        <v>0.18421052631578949</v>
      </c>
      <c r="K619" s="64">
        <v>0.99142857142857144</v>
      </c>
      <c r="L619" s="64">
        <v>0.33466135458167329</v>
      </c>
      <c r="M619" s="27" t="s">
        <v>134</v>
      </c>
      <c r="N619" s="27">
        <v>91</v>
      </c>
      <c r="O619" s="64">
        <v>5.8545129135232403E-2</v>
      </c>
      <c r="P619" s="65">
        <v>0</v>
      </c>
      <c r="Q619" s="2">
        <v>0.18888888888888891</v>
      </c>
      <c r="R619" s="2">
        <v>0.4</v>
      </c>
      <c r="S619" s="2">
        <v>0.25</v>
      </c>
      <c r="T619" s="2">
        <v>0.18421052631578949</v>
      </c>
      <c r="U619" s="2">
        <v>0.99142857142857144</v>
      </c>
      <c r="V619" s="2">
        <v>0.33466135458167329</v>
      </c>
      <c r="W619" s="66">
        <f t="shared" si="54"/>
        <v>0</v>
      </c>
      <c r="X619" s="66">
        <f t="shared" si="55"/>
        <v>0</v>
      </c>
      <c r="Y619" s="66">
        <f t="shared" si="56"/>
        <v>0</v>
      </c>
      <c r="Z619" s="66">
        <f t="shared" si="57"/>
        <v>0</v>
      </c>
      <c r="AA619" s="66">
        <f t="shared" si="58"/>
        <v>0</v>
      </c>
      <c r="AB619" s="66">
        <f t="shared" si="59"/>
        <v>0</v>
      </c>
    </row>
    <row r="620" spans="1:28" s="1" customFormat="1" ht="10.8" x14ac:dyDescent="0.25">
      <c r="A620" s="27">
        <v>207</v>
      </c>
      <c r="B620" s="27">
        <v>207000</v>
      </c>
      <c r="C620" s="27" t="s">
        <v>6</v>
      </c>
      <c r="D620" s="27" t="s">
        <v>7</v>
      </c>
      <c r="E620" s="27" t="s">
        <v>55</v>
      </c>
      <c r="F620" s="27" t="s">
        <v>63</v>
      </c>
      <c r="G620" s="64">
        <v>0.1</v>
      </c>
      <c r="H620" s="64">
        <v>0.4</v>
      </c>
      <c r="I620" s="64">
        <v>0.05</v>
      </c>
      <c r="J620" s="64">
        <v>0.60526315789473684</v>
      </c>
      <c r="K620" s="64">
        <v>0.93695652173913035</v>
      </c>
      <c r="L620" s="64">
        <v>0.1153068398674211</v>
      </c>
      <c r="M620" s="27" t="s">
        <v>79</v>
      </c>
      <c r="N620" s="27">
        <v>92</v>
      </c>
      <c r="O620" s="64">
        <v>5.0739716949370142E-2</v>
      </c>
      <c r="P620" s="65">
        <v>0</v>
      </c>
      <c r="Q620" s="2">
        <v>0.1</v>
      </c>
      <c r="R620" s="2">
        <v>0.4</v>
      </c>
      <c r="S620" s="2">
        <v>0.05</v>
      </c>
      <c r="T620" s="2">
        <v>0.60526315789473684</v>
      </c>
      <c r="U620" s="2">
        <v>0.93695652173913035</v>
      </c>
      <c r="V620" s="2">
        <v>0.1153068398674211</v>
      </c>
      <c r="W620" s="66">
        <f t="shared" si="54"/>
        <v>0</v>
      </c>
      <c r="X620" s="66">
        <f t="shared" si="55"/>
        <v>0</v>
      </c>
      <c r="Y620" s="66">
        <f t="shared" si="56"/>
        <v>0</v>
      </c>
      <c r="Z620" s="66">
        <f t="shared" si="57"/>
        <v>0</v>
      </c>
      <c r="AA620" s="66">
        <f t="shared" si="58"/>
        <v>0</v>
      </c>
      <c r="AB620" s="66">
        <f t="shared" si="59"/>
        <v>0</v>
      </c>
    </row>
    <row r="621" spans="1:28" s="1" customFormat="1" ht="10.8" x14ac:dyDescent="0.25">
      <c r="A621" s="27">
        <v>207</v>
      </c>
      <c r="B621" s="27">
        <v>207000</v>
      </c>
      <c r="C621" s="27" t="s">
        <v>6</v>
      </c>
      <c r="D621" s="27" t="s">
        <v>16</v>
      </c>
      <c r="E621" s="27" t="s">
        <v>55</v>
      </c>
      <c r="F621" s="27" t="s">
        <v>63</v>
      </c>
      <c r="G621" s="64">
        <v>0.1</v>
      </c>
      <c r="H621" s="64">
        <v>0.4</v>
      </c>
      <c r="I621" s="64">
        <v>0.1166666666666667</v>
      </c>
      <c r="J621" s="64">
        <v>0.39473684210526322</v>
      </c>
      <c r="K621" s="64">
        <v>0.92400000000000004</v>
      </c>
      <c r="L621" s="64">
        <v>0.20178696976798691</v>
      </c>
      <c r="M621" s="27" t="s">
        <v>79</v>
      </c>
      <c r="N621" s="27">
        <v>92</v>
      </c>
      <c r="O621" s="64">
        <v>5.0739716949370142E-2</v>
      </c>
      <c r="P621" s="65">
        <v>0</v>
      </c>
      <c r="Q621" s="2">
        <v>0.1</v>
      </c>
      <c r="R621" s="2">
        <v>0.4</v>
      </c>
      <c r="S621" s="2">
        <v>0.25</v>
      </c>
      <c r="T621" s="2">
        <v>0.23684210526315791</v>
      </c>
      <c r="U621" s="2">
        <v>0.89111111111111108</v>
      </c>
      <c r="V621" s="2">
        <v>0.40357393953597381</v>
      </c>
      <c r="W621" s="66">
        <f t="shared" si="54"/>
        <v>-0.15789473684210531</v>
      </c>
      <c r="X621" s="66">
        <f t="shared" si="55"/>
        <v>-3.2888888888888967E-2</v>
      </c>
      <c r="Y621" s="66">
        <f t="shared" si="56"/>
        <v>0.20178696976798691</v>
      </c>
      <c r="Z621" s="66">
        <f t="shared" si="57"/>
        <v>0</v>
      </c>
      <c r="AA621" s="66">
        <f t="shared" si="58"/>
        <v>0</v>
      </c>
      <c r="AB621" s="66">
        <f t="shared" si="59"/>
        <v>0.1333333333333333</v>
      </c>
    </row>
    <row r="622" spans="1:28" s="1" customFormat="1" ht="10.8" x14ac:dyDescent="0.25">
      <c r="A622" s="27">
        <v>207</v>
      </c>
      <c r="B622" s="27">
        <v>207000</v>
      </c>
      <c r="C622" s="27" t="s">
        <v>6</v>
      </c>
      <c r="D622" s="27" t="s">
        <v>17</v>
      </c>
      <c r="E622" s="27" t="s">
        <v>55</v>
      </c>
      <c r="F622" s="27" t="s">
        <v>63</v>
      </c>
      <c r="G622" s="64">
        <v>0.18888888888888891</v>
      </c>
      <c r="H622" s="64">
        <v>0.4</v>
      </c>
      <c r="I622" s="64">
        <v>0.25</v>
      </c>
      <c r="J622" s="64">
        <v>0.2105263157894737</v>
      </c>
      <c r="K622" s="64">
        <v>0.99</v>
      </c>
      <c r="L622" s="64">
        <v>0.33067729083665343</v>
      </c>
      <c r="M622" s="27" t="s">
        <v>79</v>
      </c>
      <c r="N622" s="27">
        <v>92</v>
      </c>
      <c r="O622" s="64">
        <v>5.0739716949370142E-2</v>
      </c>
      <c r="P622" s="65">
        <v>0</v>
      </c>
      <c r="Q622" s="2">
        <v>0.18888888888888891</v>
      </c>
      <c r="R622" s="2">
        <v>0.4</v>
      </c>
      <c r="S622" s="2">
        <v>0.25</v>
      </c>
      <c r="T622" s="2">
        <v>0.2105263157894737</v>
      </c>
      <c r="U622" s="2">
        <v>0.99</v>
      </c>
      <c r="V622" s="2">
        <v>0.33067729083665343</v>
      </c>
      <c r="W622" s="66">
        <f t="shared" si="54"/>
        <v>0</v>
      </c>
      <c r="X622" s="66">
        <f t="shared" si="55"/>
        <v>0</v>
      </c>
      <c r="Y622" s="66">
        <f t="shared" si="56"/>
        <v>0</v>
      </c>
      <c r="Z622" s="66">
        <f t="shared" si="57"/>
        <v>0</v>
      </c>
      <c r="AA622" s="66">
        <f t="shared" si="58"/>
        <v>0</v>
      </c>
      <c r="AB622" s="66">
        <f t="shared" si="59"/>
        <v>0</v>
      </c>
    </row>
    <row r="623" spans="1:28" s="1" customFormat="1" ht="10.8" x14ac:dyDescent="0.25">
      <c r="A623" s="27">
        <v>208</v>
      </c>
      <c r="B623" s="27">
        <v>208000</v>
      </c>
      <c r="C623" s="27" t="s">
        <v>6</v>
      </c>
      <c r="D623" s="27" t="s">
        <v>7</v>
      </c>
      <c r="E623" s="27" t="s">
        <v>55</v>
      </c>
      <c r="F623" s="27" t="s">
        <v>63</v>
      </c>
      <c r="G623" s="64">
        <v>0.1</v>
      </c>
      <c r="H623" s="64">
        <v>0.4</v>
      </c>
      <c r="I623" s="64">
        <v>0.05</v>
      </c>
      <c r="J623" s="64">
        <v>0.65789473684210531</v>
      </c>
      <c r="K623" s="64">
        <v>0.87399999999999989</v>
      </c>
      <c r="L623" s="64">
        <v>0.13955872416765691</v>
      </c>
      <c r="M623" s="27" t="s">
        <v>97</v>
      </c>
      <c r="N623" s="27">
        <v>93</v>
      </c>
      <c r="O623" s="64">
        <v>6.3865799540947968E-2</v>
      </c>
      <c r="P623" s="65">
        <v>0</v>
      </c>
      <c r="Q623" s="2">
        <v>0.1</v>
      </c>
      <c r="R623" s="2">
        <v>0.4</v>
      </c>
      <c r="S623" s="2">
        <v>0.05</v>
      </c>
      <c r="T623" s="2">
        <v>0.65789473684210531</v>
      </c>
      <c r="U623" s="2">
        <v>0.87399999999999989</v>
      </c>
      <c r="V623" s="2">
        <v>0.13955872416765691</v>
      </c>
      <c r="W623" s="66">
        <f t="shared" si="54"/>
        <v>0</v>
      </c>
      <c r="X623" s="66">
        <f t="shared" si="55"/>
        <v>0</v>
      </c>
      <c r="Y623" s="66">
        <f t="shared" si="56"/>
        <v>0</v>
      </c>
      <c r="Z623" s="66">
        <f t="shared" si="57"/>
        <v>0</v>
      </c>
      <c r="AA623" s="66">
        <f t="shared" si="58"/>
        <v>0</v>
      </c>
      <c r="AB623" s="66">
        <f t="shared" si="59"/>
        <v>0</v>
      </c>
    </row>
    <row r="624" spans="1:28" s="1" customFormat="1" ht="10.8" x14ac:dyDescent="0.25">
      <c r="A624" s="27">
        <v>208</v>
      </c>
      <c r="B624" s="27">
        <v>208000</v>
      </c>
      <c r="C624" s="27" t="s">
        <v>6</v>
      </c>
      <c r="D624" s="27" t="s">
        <v>16</v>
      </c>
      <c r="E624" s="27" t="s">
        <v>55</v>
      </c>
      <c r="F624" s="27" t="s">
        <v>63</v>
      </c>
      <c r="G624" s="64">
        <v>0.1</v>
      </c>
      <c r="H624" s="64">
        <v>0.4</v>
      </c>
      <c r="I624" s="64">
        <v>0.1166666666666667</v>
      </c>
      <c r="J624" s="64">
        <v>0.44736842105263158</v>
      </c>
      <c r="K624" s="64">
        <v>0.8329411764705883</v>
      </c>
      <c r="L624" s="64">
        <v>0.3481059887434389</v>
      </c>
      <c r="M624" s="27" t="s">
        <v>97</v>
      </c>
      <c r="N624" s="27">
        <v>93</v>
      </c>
      <c r="O624" s="64">
        <v>6.3865799540947968E-2</v>
      </c>
      <c r="P624" s="65">
        <v>0</v>
      </c>
      <c r="Q624" s="2">
        <v>0.1</v>
      </c>
      <c r="R624" s="2">
        <v>0.4</v>
      </c>
      <c r="S624" s="2">
        <v>0.25</v>
      </c>
      <c r="T624" s="2">
        <v>0.26315789473684209</v>
      </c>
      <c r="U624" s="2">
        <v>0.7340000000000001</v>
      </c>
      <c r="V624" s="2">
        <v>0.37215659778041832</v>
      </c>
      <c r="W624" s="66">
        <f t="shared" si="54"/>
        <v>-0.18421052631578949</v>
      </c>
      <c r="X624" s="66">
        <f t="shared" si="55"/>
        <v>-9.8941176470588199E-2</v>
      </c>
      <c r="Y624" s="66">
        <f t="shared" si="56"/>
        <v>2.405060903697942E-2</v>
      </c>
      <c r="Z624" s="66">
        <f t="shared" si="57"/>
        <v>0</v>
      </c>
      <c r="AA624" s="66">
        <f t="shared" si="58"/>
        <v>0</v>
      </c>
      <c r="AB624" s="66">
        <f t="shared" si="59"/>
        <v>0.1333333333333333</v>
      </c>
    </row>
    <row r="625" spans="1:28" s="1" customFormat="1" ht="10.8" x14ac:dyDescent="0.25">
      <c r="A625" s="27">
        <v>208</v>
      </c>
      <c r="B625" s="27">
        <v>208000</v>
      </c>
      <c r="C625" s="27" t="s">
        <v>6</v>
      </c>
      <c r="D625" s="27" t="s">
        <v>17</v>
      </c>
      <c r="E625" s="27" t="s">
        <v>55</v>
      </c>
      <c r="F625" s="27" t="s">
        <v>63</v>
      </c>
      <c r="G625" s="64">
        <v>0.18888888888888891</v>
      </c>
      <c r="H625" s="64">
        <v>0.4</v>
      </c>
      <c r="I625" s="64">
        <v>0.25</v>
      </c>
      <c r="J625" s="64">
        <v>0.18421052631578949</v>
      </c>
      <c r="K625" s="64">
        <v>0.99142857142857144</v>
      </c>
      <c r="L625" s="64">
        <v>0.33067729083665343</v>
      </c>
      <c r="M625" s="27" t="s">
        <v>97</v>
      </c>
      <c r="N625" s="27">
        <v>93</v>
      </c>
      <c r="O625" s="64">
        <v>6.3865799540947968E-2</v>
      </c>
      <c r="P625" s="65">
        <v>0</v>
      </c>
      <c r="Q625" s="2">
        <v>0.18888888888888891</v>
      </c>
      <c r="R625" s="2">
        <v>0.4</v>
      </c>
      <c r="S625" s="2">
        <v>0.25</v>
      </c>
      <c r="T625" s="2">
        <v>0.18421052631578949</v>
      </c>
      <c r="U625" s="2">
        <v>0.99142857142857144</v>
      </c>
      <c r="V625" s="2">
        <v>0.33067729083665343</v>
      </c>
      <c r="W625" s="66">
        <f t="shared" si="54"/>
        <v>0</v>
      </c>
      <c r="X625" s="66">
        <f t="shared" si="55"/>
        <v>0</v>
      </c>
      <c r="Y625" s="66">
        <f t="shared" si="56"/>
        <v>0</v>
      </c>
      <c r="Z625" s="66">
        <f t="shared" si="57"/>
        <v>0</v>
      </c>
      <c r="AA625" s="66">
        <f t="shared" si="58"/>
        <v>0</v>
      </c>
      <c r="AB625" s="66">
        <f t="shared" si="59"/>
        <v>0</v>
      </c>
    </row>
    <row r="626" spans="1:28" s="1" customFormat="1" ht="10.8" x14ac:dyDescent="0.25">
      <c r="A626" s="27">
        <v>209</v>
      </c>
      <c r="B626" s="27">
        <v>209000</v>
      </c>
      <c r="C626" s="27" t="s">
        <v>6</v>
      </c>
      <c r="D626" s="27" t="s">
        <v>7</v>
      </c>
      <c r="E626" s="27" t="s">
        <v>55</v>
      </c>
      <c r="F626" s="27" t="s">
        <v>63</v>
      </c>
      <c r="G626" s="64">
        <v>0.1</v>
      </c>
      <c r="H626" s="64">
        <v>0.4</v>
      </c>
      <c r="I626" s="64">
        <v>0.05</v>
      </c>
      <c r="J626" s="64">
        <v>0.63157894736842102</v>
      </c>
      <c r="K626" s="64">
        <v>0.90249999999999997</v>
      </c>
      <c r="L626" s="64">
        <v>8.9926010244735344E-2</v>
      </c>
      <c r="M626" s="27" t="s">
        <v>138</v>
      </c>
      <c r="N626" s="27">
        <v>94</v>
      </c>
      <c r="O626" s="64">
        <v>4.0729097844327773E-2</v>
      </c>
      <c r="P626" s="65">
        <v>0</v>
      </c>
      <c r="Q626" s="2">
        <v>0.1</v>
      </c>
      <c r="R626" s="2">
        <v>0.4</v>
      </c>
      <c r="S626" s="2">
        <v>0.05</v>
      </c>
      <c r="T626" s="2">
        <v>0.63157894736842102</v>
      </c>
      <c r="U626" s="2">
        <v>0.90249999999999997</v>
      </c>
      <c r="V626" s="2">
        <v>8.9926010244735344E-2</v>
      </c>
      <c r="W626" s="66">
        <f t="shared" si="54"/>
        <v>0</v>
      </c>
      <c r="X626" s="66">
        <f t="shared" si="55"/>
        <v>0</v>
      </c>
      <c r="Y626" s="66">
        <f t="shared" si="56"/>
        <v>0</v>
      </c>
      <c r="Z626" s="66">
        <f t="shared" si="57"/>
        <v>0</v>
      </c>
      <c r="AA626" s="66">
        <f t="shared" si="58"/>
        <v>0</v>
      </c>
      <c r="AB626" s="66">
        <f t="shared" si="59"/>
        <v>0</v>
      </c>
    </row>
    <row r="627" spans="1:28" s="1" customFormat="1" ht="10.8" x14ac:dyDescent="0.25">
      <c r="A627" s="27">
        <v>209</v>
      </c>
      <c r="B627" s="27">
        <v>209000</v>
      </c>
      <c r="C627" s="27" t="s">
        <v>6</v>
      </c>
      <c r="D627" s="27" t="s">
        <v>16</v>
      </c>
      <c r="E627" s="27" t="s">
        <v>55</v>
      </c>
      <c r="F627" s="27" t="s">
        <v>63</v>
      </c>
      <c r="G627" s="64">
        <v>0.1</v>
      </c>
      <c r="H627" s="64">
        <v>0.4</v>
      </c>
      <c r="I627" s="64">
        <v>0.1166666666666667</v>
      </c>
      <c r="J627" s="64">
        <v>0.44736842105263158</v>
      </c>
      <c r="K627" s="64">
        <v>0.87941176470588245</v>
      </c>
      <c r="L627" s="64">
        <v>0.28557383369746808</v>
      </c>
      <c r="M627" s="27" t="s">
        <v>138</v>
      </c>
      <c r="N627" s="27">
        <v>94</v>
      </c>
      <c r="O627" s="64">
        <v>4.0729097844327773E-2</v>
      </c>
      <c r="P627" s="65">
        <v>0</v>
      </c>
      <c r="Q627" s="2">
        <v>0.18888888888888891</v>
      </c>
      <c r="R627" s="2">
        <v>0.4</v>
      </c>
      <c r="S627" s="2">
        <v>0.25</v>
      </c>
      <c r="T627" s="2">
        <v>0.2105263157894737</v>
      </c>
      <c r="U627" s="2">
        <v>0.99125000000000008</v>
      </c>
      <c r="V627" s="2">
        <v>0.31872509960159368</v>
      </c>
      <c r="W627" s="66">
        <f t="shared" si="54"/>
        <v>-0.23684210526315788</v>
      </c>
      <c r="X627" s="66">
        <f t="shared" si="55"/>
        <v>0.11183823529411763</v>
      </c>
      <c r="Y627" s="66">
        <f t="shared" si="56"/>
        <v>3.3151265904125593E-2</v>
      </c>
      <c r="Z627" s="66">
        <f t="shared" si="57"/>
        <v>8.8888888888888906E-2</v>
      </c>
      <c r="AA627" s="66">
        <f t="shared" si="58"/>
        <v>0</v>
      </c>
      <c r="AB627" s="66">
        <f t="shared" si="59"/>
        <v>0.1333333333333333</v>
      </c>
    </row>
    <row r="628" spans="1:28" s="1" customFormat="1" ht="10.8" x14ac:dyDescent="0.25">
      <c r="A628" s="27">
        <v>209</v>
      </c>
      <c r="B628" s="27">
        <v>209000</v>
      </c>
      <c r="C628" s="27" t="s">
        <v>6</v>
      </c>
      <c r="D628" s="27" t="s">
        <v>17</v>
      </c>
      <c r="E628" s="27" t="s">
        <v>55</v>
      </c>
      <c r="F628" s="27" t="s">
        <v>63</v>
      </c>
      <c r="G628" s="64">
        <v>0.18888888888888891</v>
      </c>
      <c r="H628" s="64">
        <v>0.4</v>
      </c>
      <c r="I628" s="64">
        <v>0.25</v>
      </c>
      <c r="J628" s="64">
        <v>0.2105263157894737</v>
      </c>
      <c r="K628" s="64">
        <v>0.99125000000000008</v>
      </c>
      <c r="L628" s="64">
        <v>0.31872509960159368</v>
      </c>
      <c r="M628" s="27" t="s">
        <v>138</v>
      </c>
      <c r="N628" s="27">
        <v>94</v>
      </c>
      <c r="O628" s="64">
        <v>4.0729097844327773E-2</v>
      </c>
      <c r="P628" s="65">
        <v>0</v>
      </c>
      <c r="Q628" s="2">
        <v>0.18888888888888891</v>
      </c>
      <c r="R628" s="2">
        <v>0.4</v>
      </c>
      <c r="S628" s="2">
        <v>0.25</v>
      </c>
      <c r="T628" s="2">
        <v>0.2105263157894737</v>
      </c>
      <c r="U628" s="2">
        <v>0.99125000000000008</v>
      </c>
      <c r="V628" s="2">
        <v>0.31872509960159368</v>
      </c>
      <c r="W628" s="66">
        <f t="shared" si="54"/>
        <v>0</v>
      </c>
      <c r="X628" s="66">
        <f t="shared" si="55"/>
        <v>0</v>
      </c>
      <c r="Y628" s="66">
        <f t="shared" si="56"/>
        <v>0</v>
      </c>
      <c r="Z628" s="66">
        <f t="shared" si="57"/>
        <v>0</v>
      </c>
      <c r="AA628" s="66">
        <f t="shared" si="58"/>
        <v>0</v>
      </c>
      <c r="AB628" s="66">
        <f t="shared" si="59"/>
        <v>0</v>
      </c>
    </row>
    <row r="629" spans="1:28" s="1" customFormat="1" ht="10.8" x14ac:dyDescent="0.25">
      <c r="A629" s="27">
        <v>210</v>
      </c>
      <c r="B629" s="27">
        <v>210000</v>
      </c>
      <c r="C629" s="27" t="s">
        <v>6</v>
      </c>
      <c r="D629" s="27" t="s">
        <v>7</v>
      </c>
      <c r="E629" s="27" t="s">
        <v>55</v>
      </c>
      <c r="F629" s="27" t="s">
        <v>63</v>
      </c>
      <c r="G629" s="64">
        <v>0.1</v>
      </c>
      <c r="H629" s="64">
        <v>0.4</v>
      </c>
      <c r="I629" s="64">
        <v>0.05</v>
      </c>
      <c r="J629" s="64">
        <v>0.60526315789473684</v>
      </c>
      <c r="K629" s="64">
        <v>0.93739130434782614</v>
      </c>
      <c r="L629" s="64">
        <v>8.9356858281161064E-2</v>
      </c>
      <c r="M629" s="27" t="s">
        <v>143</v>
      </c>
      <c r="N629" s="27">
        <v>95</v>
      </c>
      <c r="O629" s="64">
        <v>4.33335767411277E-2</v>
      </c>
      <c r="P629" s="65">
        <v>0</v>
      </c>
      <c r="Q629" s="2">
        <v>0.1</v>
      </c>
      <c r="R629" s="2">
        <v>0.4</v>
      </c>
      <c r="S629" s="2">
        <v>0.05</v>
      </c>
      <c r="T629" s="2">
        <v>0.60526315789473684</v>
      </c>
      <c r="U629" s="2">
        <v>0.93739130434782614</v>
      </c>
      <c r="V629" s="2">
        <v>8.9356858281161064E-2</v>
      </c>
      <c r="W629" s="66">
        <f t="shared" si="54"/>
        <v>0</v>
      </c>
      <c r="X629" s="66">
        <f t="shared" si="55"/>
        <v>0</v>
      </c>
      <c r="Y629" s="66">
        <f t="shared" si="56"/>
        <v>0</v>
      </c>
      <c r="Z629" s="66">
        <f t="shared" si="57"/>
        <v>0</v>
      </c>
      <c r="AA629" s="66">
        <f t="shared" si="58"/>
        <v>0</v>
      </c>
      <c r="AB629" s="66">
        <f t="shared" si="59"/>
        <v>0</v>
      </c>
    </row>
    <row r="630" spans="1:28" s="1" customFormat="1" ht="10.8" x14ac:dyDescent="0.25">
      <c r="A630" s="27">
        <v>210</v>
      </c>
      <c r="B630" s="27">
        <v>210000</v>
      </c>
      <c r="C630" s="27" t="s">
        <v>6</v>
      </c>
      <c r="D630" s="27" t="s">
        <v>16</v>
      </c>
      <c r="E630" s="27" t="s">
        <v>55</v>
      </c>
      <c r="F630" s="27" t="s">
        <v>63</v>
      </c>
      <c r="G630" s="64">
        <v>0.1</v>
      </c>
      <c r="H630" s="64">
        <v>0.4</v>
      </c>
      <c r="I630" s="64">
        <v>0.1166666666666667</v>
      </c>
      <c r="J630" s="64">
        <v>0.42105263157894729</v>
      </c>
      <c r="K630" s="64">
        <v>0.9275000000000001</v>
      </c>
      <c r="L630" s="64">
        <v>0.1563745019920319</v>
      </c>
      <c r="M630" s="27" t="s">
        <v>143</v>
      </c>
      <c r="N630" s="27">
        <v>95</v>
      </c>
      <c r="O630" s="64">
        <v>4.33335767411277E-2</v>
      </c>
      <c r="P630" s="65">
        <v>0</v>
      </c>
      <c r="Q630" s="2">
        <v>0.18888888888888891</v>
      </c>
      <c r="R630" s="2">
        <v>0.4</v>
      </c>
      <c r="S630" s="2">
        <v>0.25</v>
      </c>
      <c r="T630" s="2">
        <v>0.2105263157894737</v>
      </c>
      <c r="U630" s="2">
        <v>0.99</v>
      </c>
      <c r="V630" s="2">
        <v>0.31872509960159368</v>
      </c>
      <c r="W630" s="66">
        <f t="shared" si="54"/>
        <v>-0.21052631578947359</v>
      </c>
      <c r="X630" s="66">
        <f t="shared" si="55"/>
        <v>6.2499999999999889E-2</v>
      </c>
      <c r="Y630" s="66">
        <f t="shared" si="56"/>
        <v>0.16235059760956178</v>
      </c>
      <c r="Z630" s="66">
        <f t="shared" si="57"/>
        <v>8.8888888888888906E-2</v>
      </c>
      <c r="AA630" s="66">
        <f t="shared" si="58"/>
        <v>0</v>
      </c>
      <c r="AB630" s="66">
        <f t="shared" si="59"/>
        <v>0.1333333333333333</v>
      </c>
    </row>
    <row r="631" spans="1:28" s="1" customFormat="1" ht="10.8" x14ac:dyDescent="0.25">
      <c r="A631" s="27">
        <v>210</v>
      </c>
      <c r="B631" s="27">
        <v>210000</v>
      </c>
      <c r="C631" s="27" t="s">
        <v>6</v>
      </c>
      <c r="D631" s="27" t="s">
        <v>17</v>
      </c>
      <c r="E631" s="27" t="s">
        <v>55</v>
      </c>
      <c r="F631" s="27" t="s">
        <v>63</v>
      </c>
      <c r="G631" s="64">
        <v>0.18888888888888891</v>
      </c>
      <c r="H631" s="64">
        <v>0.4</v>
      </c>
      <c r="I631" s="64">
        <v>0.25</v>
      </c>
      <c r="J631" s="64">
        <v>0.2105263157894737</v>
      </c>
      <c r="K631" s="64">
        <v>0.99</v>
      </c>
      <c r="L631" s="64">
        <v>0.31872509960159368</v>
      </c>
      <c r="M631" s="27" t="s">
        <v>143</v>
      </c>
      <c r="N631" s="27">
        <v>95</v>
      </c>
      <c r="O631" s="64">
        <v>4.33335767411277E-2</v>
      </c>
      <c r="P631" s="65">
        <v>0</v>
      </c>
      <c r="Q631" s="2">
        <v>0.18888888888888891</v>
      </c>
      <c r="R631" s="2">
        <v>0.4</v>
      </c>
      <c r="S631" s="2">
        <v>0.25</v>
      </c>
      <c r="T631" s="2">
        <v>0.2105263157894737</v>
      </c>
      <c r="U631" s="2">
        <v>0.99</v>
      </c>
      <c r="V631" s="2">
        <v>0.31872509960159368</v>
      </c>
      <c r="W631" s="66">
        <f t="shared" si="54"/>
        <v>0</v>
      </c>
      <c r="X631" s="66">
        <f t="shared" si="55"/>
        <v>0</v>
      </c>
      <c r="Y631" s="66">
        <f t="shared" si="56"/>
        <v>0</v>
      </c>
      <c r="Z631" s="66">
        <f t="shared" si="57"/>
        <v>0</v>
      </c>
      <c r="AA631" s="66">
        <f t="shared" si="58"/>
        <v>0</v>
      </c>
      <c r="AB631" s="66">
        <f t="shared" si="59"/>
        <v>0</v>
      </c>
    </row>
    <row r="632" spans="1:28" s="1" customFormat="1" ht="10.8" x14ac:dyDescent="0.25">
      <c r="A632" s="27">
        <v>211</v>
      </c>
      <c r="B632" s="27">
        <v>211000</v>
      </c>
      <c r="C632" s="27" t="s">
        <v>6</v>
      </c>
      <c r="D632" s="27" t="s">
        <v>7</v>
      </c>
      <c r="E632" s="27" t="s">
        <v>55</v>
      </c>
      <c r="F632" s="27" t="s">
        <v>63</v>
      </c>
      <c r="G632" s="64">
        <v>0.1</v>
      </c>
      <c r="H632" s="64">
        <v>0.4</v>
      </c>
      <c r="I632" s="64">
        <v>0.05</v>
      </c>
      <c r="J632" s="64">
        <v>0.60526315789473684</v>
      </c>
      <c r="K632" s="64">
        <v>0.9365217391304349</v>
      </c>
      <c r="L632" s="64">
        <v>5.1128818061088967E-2</v>
      </c>
      <c r="M632" s="27" t="s">
        <v>138</v>
      </c>
      <c r="N632" s="27">
        <v>96</v>
      </c>
      <c r="O632" s="64">
        <v>4.1241333270225278E-2</v>
      </c>
      <c r="P632" s="65">
        <v>0</v>
      </c>
      <c r="Q632" s="2">
        <v>0.1</v>
      </c>
      <c r="R632" s="2">
        <v>0.4</v>
      </c>
      <c r="S632" s="2">
        <v>0.05</v>
      </c>
      <c r="T632" s="2">
        <v>0.60526315789473684</v>
      </c>
      <c r="U632" s="2">
        <v>0.9365217391304349</v>
      </c>
      <c r="V632" s="2">
        <v>5.1128818061088967E-2</v>
      </c>
      <c r="W632" s="66">
        <f t="shared" si="54"/>
        <v>0</v>
      </c>
      <c r="X632" s="66">
        <f t="shared" si="55"/>
        <v>0</v>
      </c>
      <c r="Y632" s="66">
        <f t="shared" si="56"/>
        <v>0</v>
      </c>
      <c r="Z632" s="66">
        <f t="shared" si="57"/>
        <v>0</v>
      </c>
      <c r="AA632" s="66">
        <f t="shared" si="58"/>
        <v>0</v>
      </c>
      <c r="AB632" s="66">
        <f t="shared" si="59"/>
        <v>0</v>
      </c>
    </row>
    <row r="633" spans="1:28" s="1" customFormat="1" ht="10.8" x14ac:dyDescent="0.25">
      <c r="A633" s="27">
        <v>211</v>
      </c>
      <c r="B633" s="27">
        <v>211000</v>
      </c>
      <c r="C633" s="27" t="s">
        <v>6</v>
      </c>
      <c r="D633" s="27" t="s">
        <v>16</v>
      </c>
      <c r="E633" s="27" t="s">
        <v>55</v>
      </c>
      <c r="F633" s="27" t="s">
        <v>63</v>
      </c>
      <c r="G633" s="64">
        <v>0.1</v>
      </c>
      <c r="H633" s="64">
        <v>0.4</v>
      </c>
      <c r="I633" s="64">
        <v>0.1166666666666667</v>
      </c>
      <c r="J633" s="64">
        <v>0.39473684210526322</v>
      </c>
      <c r="K633" s="64">
        <v>0.92400000000000004</v>
      </c>
      <c r="L633" s="64">
        <v>0.10225763612217791</v>
      </c>
      <c r="M633" s="27" t="s">
        <v>138</v>
      </c>
      <c r="N633" s="27">
        <v>96</v>
      </c>
      <c r="O633" s="64">
        <v>4.1241333270225278E-2</v>
      </c>
      <c r="P633" s="65">
        <v>0</v>
      </c>
      <c r="Q633" s="2">
        <v>0.1</v>
      </c>
      <c r="R633" s="2">
        <v>0.4</v>
      </c>
      <c r="S633" s="2">
        <v>0.25</v>
      </c>
      <c r="T633" s="2">
        <v>0.23684210526315791</v>
      </c>
      <c r="U633" s="2">
        <v>0.89111111111111108</v>
      </c>
      <c r="V633" s="2">
        <v>0.30677290836653381</v>
      </c>
      <c r="W633" s="66">
        <f t="shared" si="54"/>
        <v>-0.15789473684210531</v>
      </c>
      <c r="X633" s="66">
        <f t="shared" si="55"/>
        <v>-3.2888888888888967E-2</v>
      </c>
      <c r="Y633" s="66">
        <f t="shared" si="56"/>
        <v>0.20451527224435589</v>
      </c>
      <c r="Z633" s="66">
        <f t="shared" si="57"/>
        <v>0</v>
      </c>
      <c r="AA633" s="66">
        <f t="shared" si="58"/>
        <v>0</v>
      </c>
      <c r="AB633" s="66">
        <f t="shared" si="59"/>
        <v>0.1333333333333333</v>
      </c>
    </row>
    <row r="634" spans="1:28" s="1" customFormat="1" ht="10.8" x14ac:dyDescent="0.25">
      <c r="A634" s="27">
        <v>211</v>
      </c>
      <c r="B634" s="27">
        <v>211000</v>
      </c>
      <c r="C634" s="27" t="s">
        <v>6</v>
      </c>
      <c r="D634" s="27" t="s">
        <v>17</v>
      </c>
      <c r="E634" s="27" t="s">
        <v>55</v>
      </c>
      <c r="F634" s="27" t="s">
        <v>63</v>
      </c>
      <c r="G634" s="64">
        <v>0.18888888888888891</v>
      </c>
      <c r="H634" s="64">
        <v>0.4</v>
      </c>
      <c r="I634" s="64">
        <v>0.25</v>
      </c>
      <c r="J634" s="64">
        <v>0.2105263157894737</v>
      </c>
      <c r="K634" s="64">
        <v>0.99</v>
      </c>
      <c r="L634" s="64">
        <v>0.30677290836653381</v>
      </c>
      <c r="M634" s="27" t="s">
        <v>138</v>
      </c>
      <c r="N634" s="27">
        <v>96</v>
      </c>
      <c r="O634" s="64">
        <v>4.1241333270225278E-2</v>
      </c>
      <c r="P634" s="65">
        <v>0</v>
      </c>
      <c r="Q634" s="2">
        <v>0.18888888888888891</v>
      </c>
      <c r="R634" s="2">
        <v>0.4</v>
      </c>
      <c r="S634" s="2">
        <v>0.25</v>
      </c>
      <c r="T634" s="2">
        <v>0.2105263157894737</v>
      </c>
      <c r="U634" s="2">
        <v>0.99</v>
      </c>
      <c r="V634" s="2">
        <v>0.30677290836653381</v>
      </c>
      <c r="W634" s="66">
        <f t="shared" si="54"/>
        <v>0</v>
      </c>
      <c r="X634" s="66">
        <f t="shared" si="55"/>
        <v>0</v>
      </c>
      <c r="Y634" s="66">
        <f t="shared" si="56"/>
        <v>0</v>
      </c>
      <c r="Z634" s="66">
        <f t="shared" si="57"/>
        <v>0</v>
      </c>
      <c r="AA634" s="66">
        <f t="shared" si="58"/>
        <v>0</v>
      </c>
      <c r="AB634" s="66">
        <f t="shared" si="59"/>
        <v>0</v>
      </c>
    </row>
    <row r="635" spans="1:28" s="1" customFormat="1" ht="10.8" x14ac:dyDescent="0.25">
      <c r="A635" s="27">
        <v>212</v>
      </c>
      <c r="B635" s="27">
        <v>212000</v>
      </c>
      <c r="C635" s="27" t="s">
        <v>6</v>
      </c>
      <c r="D635" s="27" t="s">
        <v>7</v>
      </c>
      <c r="E635" s="27" t="s">
        <v>55</v>
      </c>
      <c r="F635" s="27" t="s">
        <v>63</v>
      </c>
      <c r="G635" s="64">
        <v>0.1</v>
      </c>
      <c r="H635" s="64">
        <v>0.4</v>
      </c>
      <c r="I635" s="64">
        <v>0.05</v>
      </c>
      <c r="J635" s="64">
        <v>0.57894736842105265</v>
      </c>
      <c r="K635" s="64">
        <v>0.97499999999999998</v>
      </c>
      <c r="L635" s="64">
        <v>5.577689243027889E-2</v>
      </c>
      <c r="M635" s="27" t="s">
        <v>122</v>
      </c>
      <c r="N635" s="27">
        <v>97</v>
      </c>
      <c r="O635" s="64">
        <v>4.7238442921129047E-2</v>
      </c>
      <c r="P635" s="65">
        <v>0</v>
      </c>
      <c r="Q635" s="2">
        <v>0.1</v>
      </c>
      <c r="R635" s="2">
        <v>0.4</v>
      </c>
      <c r="S635" s="2">
        <v>0.05</v>
      </c>
      <c r="T635" s="2">
        <v>0.57894736842105265</v>
      </c>
      <c r="U635" s="2">
        <v>0.97499999999999998</v>
      </c>
      <c r="V635" s="2">
        <v>5.577689243027889E-2</v>
      </c>
      <c r="W635" s="66">
        <f t="shared" si="54"/>
        <v>0</v>
      </c>
      <c r="X635" s="66">
        <f t="shared" si="55"/>
        <v>0</v>
      </c>
      <c r="Y635" s="66">
        <f t="shared" si="56"/>
        <v>0</v>
      </c>
      <c r="Z635" s="66">
        <f t="shared" si="57"/>
        <v>0</v>
      </c>
      <c r="AA635" s="66">
        <f t="shared" si="58"/>
        <v>0</v>
      </c>
      <c r="AB635" s="66">
        <f t="shared" si="59"/>
        <v>0</v>
      </c>
    </row>
    <row r="636" spans="1:28" s="1" customFormat="1" ht="10.8" x14ac:dyDescent="0.25">
      <c r="A636" s="27">
        <v>212</v>
      </c>
      <c r="B636" s="27">
        <v>212000</v>
      </c>
      <c r="C636" s="27" t="s">
        <v>6</v>
      </c>
      <c r="D636" s="27" t="s">
        <v>16</v>
      </c>
      <c r="E636" s="27" t="s">
        <v>55</v>
      </c>
      <c r="F636" s="27" t="s">
        <v>63</v>
      </c>
      <c r="G636" s="64">
        <v>0.1</v>
      </c>
      <c r="H636" s="64">
        <v>0.4</v>
      </c>
      <c r="I636" s="64">
        <v>0.1166666666666667</v>
      </c>
      <c r="J636" s="64">
        <v>0.36842105263157893</v>
      </c>
      <c r="K636" s="64">
        <v>0.98285714285714298</v>
      </c>
      <c r="L636" s="64">
        <v>0.11155378486055779</v>
      </c>
      <c r="M636" s="27" t="s">
        <v>122</v>
      </c>
      <c r="N636" s="27">
        <v>97</v>
      </c>
      <c r="O636" s="64">
        <v>4.7238442921129047E-2</v>
      </c>
      <c r="P636" s="65">
        <v>0</v>
      </c>
      <c r="Q636" s="2">
        <v>0.1</v>
      </c>
      <c r="R636" s="2">
        <v>0.4</v>
      </c>
      <c r="S636" s="2">
        <v>0.25</v>
      </c>
      <c r="T636" s="2">
        <v>0.18421052631578949</v>
      </c>
      <c r="U636" s="2">
        <v>0.99142857142857144</v>
      </c>
      <c r="V636" s="2">
        <v>0.33466135458167329</v>
      </c>
      <c r="W636" s="66">
        <f t="shared" si="54"/>
        <v>-0.18421052631578944</v>
      </c>
      <c r="X636" s="66">
        <f t="shared" si="55"/>
        <v>8.5714285714284522E-3</v>
      </c>
      <c r="Y636" s="66">
        <f t="shared" si="56"/>
        <v>0.22310756972111551</v>
      </c>
      <c r="Z636" s="66">
        <f t="shared" si="57"/>
        <v>0</v>
      </c>
      <c r="AA636" s="66">
        <f t="shared" si="58"/>
        <v>0</v>
      </c>
      <c r="AB636" s="66">
        <f t="shared" si="59"/>
        <v>0.1333333333333333</v>
      </c>
    </row>
    <row r="637" spans="1:28" s="1" customFormat="1" ht="10.8" x14ac:dyDescent="0.25">
      <c r="A637" s="27">
        <v>212</v>
      </c>
      <c r="B637" s="27">
        <v>212000</v>
      </c>
      <c r="C637" s="27" t="s">
        <v>6</v>
      </c>
      <c r="D637" s="27" t="s">
        <v>17</v>
      </c>
      <c r="E637" s="27" t="s">
        <v>55</v>
      </c>
      <c r="F637" s="27" t="s">
        <v>63</v>
      </c>
      <c r="G637" s="64">
        <v>0.18888888888888891</v>
      </c>
      <c r="H637" s="64">
        <v>0.4</v>
      </c>
      <c r="I637" s="64">
        <v>0.25</v>
      </c>
      <c r="J637" s="64">
        <v>0.18421052631578949</v>
      </c>
      <c r="K637" s="64">
        <v>0.99142857142857144</v>
      </c>
      <c r="L637" s="64">
        <v>0.33466135458167329</v>
      </c>
      <c r="M637" s="27" t="s">
        <v>122</v>
      </c>
      <c r="N637" s="27">
        <v>97</v>
      </c>
      <c r="O637" s="64">
        <v>4.7238442921129047E-2</v>
      </c>
      <c r="P637" s="65">
        <v>0</v>
      </c>
      <c r="Q637" s="2">
        <v>0.1</v>
      </c>
      <c r="R637" s="2">
        <v>0.4</v>
      </c>
      <c r="S637" s="2">
        <v>0.25</v>
      </c>
      <c r="T637" s="2">
        <v>0.18421052631578949</v>
      </c>
      <c r="U637" s="2">
        <v>0.99142857142857144</v>
      </c>
      <c r="V637" s="2">
        <v>0.33466135458167329</v>
      </c>
      <c r="W637" s="66">
        <f t="shared" si="54"/>
        <v>0</v>
      </c>
      <c r="X637" s="66">
        <f t="shared" si="55"/>
        <v>0</v>
      </c>
      <c r="Y637" s="66">
        <f t="shared" si="56"/>
        <v>0</v>
      </c>
      <c r="Z637" s="66">
        <f t="shared" si="57"/>
        <v>-8.8888888888888906E-2</v>
      </c>
      <c r="AA637" s="66">
        <f t="shared" si="58"/>
        <v>0</v>
      </c>
      <c r="AB637" s="66">
        <f t="shared" si="59"/>
        <v>0</v>
      </c>
    </row>
    <row r="638" spans="1:28" s="1" customFormat="1" ht="10.8" x14ac:dyDescent="0.25">
      <c r="A638" s="27">
        <v>213</v>
      </c>
      <c r="B638" s="27">
        <v>213000</v>
      </c>
      <c r="C638" s="27" t="s">
        <v>6</v>
      </c>
      <c r="D638" s="27" t="s">
        <v>7</v>
      </c>
      <c r="E638" s="27" t="s">
        <v>55</v>
      </c>
      <c r="F638" s="27" t="s">
        <v>63</v>
      </c>
      <c r="G638" s="64">
        <v>0.1</v>
      </c>
      <c r="H638" s="64">
        <v>0.4</v>
      </c>
      <c r="I638" s="64">
        <v>0.05</v>
      </c>
      <c r="J638" s="64">
        <v>0.65789473684210531</v>
      </c>
      <c r="K638" s="64">
        <v>0.87400000000000022</v>
      </c>
      <c r="L638" s="64">
        <v>0.1202608113910274</v>
      </c>
      <c r="M638" s="27" t="s">
        <v>129</v>
      </c>
      <c r="N638" s="27">
        <v>98</v>
      </c>
      <c r="O638" s="64">
        <v>6.3367247269672508E-2</v>
      </c>
      <c r="P638" s="65">
        <v>0</v>
      </c>
      <c r="Q638" s="2">
        <v>0.1</v>
      </c>
      <c r="R638" s="2">
        <v>0.4</v>
      </c>
      <c r="S638" s="2">
        <v>0.05</v>
      </c>
      <c r="T638" s="2">
        <v>0.65789473684210531</v>
      </c>
      <c r="U638" s="2">
        <v>0.87400000000000022</v>
      </c>
      <c r="V638" s="2">
        <v>0.1202608113910274</v>
      </c>
      <c r="W638" s="66">
        <f t="shared" si="54"/>
        <v>0</v>
      </c>
      <c r="X638" s="66">
        <f t="shared" si="55"/>
        <v>0</v>
      </c>
      <c r="Y638" s="66">
        <f t="shared" si="56"/>
        <v>0</v>
      </c>
      <c r="Z638" s="66">
        <f t="shared" si="57"/>
        <v>0</v>
      </c>
      <c r="AA638" s="66">
        <f t="shared" si="58"/>
        <v>0</v>
      </c>
      <c r="AB638" s="66">
        <f t="shared" si="59"/>
        <v>0</v>
      </c>
    </row>
    <row r="639" spans="1:28" s="1" customFormat="1" ht="10.8" x14ac:dyDescent="0.25">
      <c r="A639" s="27">
        <v>213</v>
      </c>
      <c r="B639" s="27">
        <v>213000</v>
      </c>
      <c r="C639" s="27" t="s">
        <v>6</v>
      </c>
      <c r="D639" s="27" t="s">
        <v>16</v>
      </c>
      <c r="E639" s="27" t="s">
        <v>55</v>
      </c>
      <c r="F639" s="27" t="s">
        <v>63</v>
      </c>
      <c r="G639" s="64">
        <v>0.1</v>
      </c>
      <c r="H639" s="64">
        <v>0.4</v>
      </c>
      <c r="I639" s="64">
        <v>0.1166666666666667</v>
      </c>
      <c r="J639" s="64">
        <v>0.44736842105263158</v>
      </c>
      <c r="K639" s="64">
        <v>0.83352941176470596</v>
      </c>
      <c r="L639" s="64">
        <v>0.30852261626239902</v>
      </c>
      <c r="M639" s="27" t="s">
        <v>129</v>
      </c>
      <c r="N639" s="27">
        <v>98</v>
      </c>
      <c r="O639" s="64">
        <v>6.3367247269672508E-2</v>
      </c>
      <c r="P639" s="65">
        <v>0</v>
      </c>
      <c r="Q639" s="2">
        <v>0.1</v>
      </c>
      <c r="R639" s="2">
        <v>0.4</v>
      </c>
      <c r="S639" s="2">
        <v>0.25</v>
      </c>
      <c r="T639" s="2">
        <v>0.28947368421052633</v>
      </c>
      <c r="U639" s="2">
        <v>0.75636363636363635</v>
      </c>
      <c r="V639" s="2">
        <v>0.42091283986859579</v>
      </c>
      <c r="W639" s="66">
        <f t="shared" si="54"/>
        <v>-0.15789473684210525</v>
      </c>
      <c r="X639" s="66">
        <f t="shared" si="55"/>
        <v>-7.7165775401069614E-2</v>
      </c>
      <c r="Y639" s="66">
        <f t="shared" si="56"/>
        <v>0.11239022360619677</v>
      </c>
      <c r="Z639" s="66">
        <f t="shared" si="57"/>
        <v>0</v>
      </c>
      <c r="AA639" s="66">
        <f t="shared" si="58"/>
        <v>0</v>
      </c>
      <c r="AB639" s="66">
        <f t="shared" si="59"/>
        <v>0.1333333333333333</v>
      </c>
    </row>
    <row r="640" spans="1:28" s="1" customFormat="1" ht="10.8" x14ac:dyDescent="0.25">
      <c r="A640" s="27">
        <v>213</v>
      </c>
      <c r="B640" s="27">
        <v>213000</v>
      </c>
      <c r="C640" s="27" t="s">
        <v>6</v>
      </c>
      <c r="D640" s="27" t="s">
        <v>17</v>
      </c>
      <c r="E640" s="27" t="s">
        <v>55</v>
      </c>
      <c r="F640" s="27" t="s">
        <v>63</v>
      </c>
      <c r="G640" s="64">
        <v>0.18888888888888891</v>
      </c>
      <c r="H640" s="64">
        <v>0.4</v>
      </c>
      <c r="I640" s="64">
        <v>0.25</v>
      </c>
      <c r="J640" s="64">
        <v>0.2105263157894737</v>
      </c>
      <c r="K640" s="64">
        <v>0.99125000000000008</v>
      </c>
      <c r="L640" s="64">
        <v>0.35059760956175301</v>
      </c>
      <c r="M640" s="27" t="s">
        <v>129</v>
      </c>
      <c r="N640" s="27">
        <v>98</v>
      </c>
      <c r="O640" s="64">
        <v>6.3367247269672508E-2</v>
      </c>
      <c r="P640" s="65">
        <v>0</v>
      </c>
      <c r="Q640" s="2">
        <v>0.18888888888888891</v>
      </c>
      <c r="R640" s="2">
        <v>0.4</v>
      </c>
      <c r="S640" s="2">
        <v>0.25</v>
      </c>
      <c r="T640" s="2">
        <v>0.2105263157894737</v>
      </c>
      <c r="U640" s="2">
        <v>0.99125000000000008</v>
      </c>
      <c r="V640" s="2">
        <v>0.35059760956175301</v>
      </c>
      <c r="W640" s="66">
        <f t="shared" si="54"/>
        <v>0</v>
      </c>
      <c r="X640" s="66">
        <f t="shared" si="55"/>
        <v>0</v>
      </c>
      <c r="Y640" s="66">
        <f t="shared" si="56"/>
        <v>0</v>
      </c>
      <c r="Z640" s="66">
        <f t="shared" si="57"/>
        <v>0</v>
      </c>
      <c r="AA640" s="66">
        <f t="shared" si="58"/>
        <v>0</v>
      </c>
      <c r="AB640" s="66">
        <f t="shared" si="59"/>
        <v>0</v>
      </c>
    </row>
    <row r="641" spans="1:28" s="1" customFormat="1" ht="10.8" x14ac:dyDescent="0.25">
      <c r="A641" s="27">
        <v>214</v>
      </c>
      <c r="B641" s="27">
        <v>214000</v>
      </c>
      <c r="C641" s="27" t="s">
        <v>6</v>
      </c>
      <c r="D641" s="27" t="s">
        <v>7</v>
      </c>
      <c r="E641" s="27" t="s">
        <v>55</v>
      </c>
      <c r="F641" s="27" t="s">
        <v>63</v>
      </c>
      <c r="G641" s="64">
        <v>0.1</v>
      </c>
      <c r="H641" s="64">
        <v>0.4</v>
      </c>
      <c r="I641" s="64">
        <v>0.05</v>
      </c>
      <c r="J641" s="64">
        <v>0.63157894736842102</v>
      </c>
      <c r="K641" s="64">
        <v>0.90374999999999994</v>
      </c>
      <c r="L641" s="64">
        <v>0.1243597040409789</v>
      </c>
      <c r="M641" s="27" t="s">
        <v>97</v>
      </c>
      <c r="N641" s="27">
        <v>99</v>
      </c>
      <c r="O641" s="64">
        <v>6.4237885756062499E-2</v>
      </c>
      <c r="P641" s="65">
        <v>0</v>
      </c>
      <c r="Q641" s="2">
        <v>0.1</v>
      </c>
      <c r="R641" s="2">
        <v>0.4</v>
      </c>
      <c r="S641" s="2">
        <v>0.05</v>
      </c>
      <c r="T641" s="2">
        <v>0.63157894736842102</v>
      </c>
      <c r="U641" s="2">
        <v>0.90374999999999994</v>
      </c>
      <c r="V641" s="2">
        <v>0.1243597040409789</v>
      </c>
      <c r="W641" s="66">
        <f t="shared" si="54"/>
        <v>0</v>
      </c>
      <c r="X641" s="66">
        <f t="shared" si="55"/>
        <v>0</v>
      </c>
      <c r="Y641" s="66">
        <f t="shared" si="56"/>
        <v>0</v>
      </c>
      <c r="Z641" s="66">
        <f t="shared" si="57"/>
        <v>0</v>
      </c>
      <c r="AA641" s="66">
        <f t="shared" si="58"/>
        <v>0</v>
      </c>
      <c r="AB641" s="66">
        <f t="shared" si="59"/>
        <v>0</v>
      </c>
    </row>
    <row r="642" spans="1:28" s="1" customFormat="1" ht="10.8" x14ac:dyDescent="0.25">
      <c r="A642" s="27">
        <v>214</v>
      </c>
      <c r="B642" s="27">
        <v>214000</v>
      </c>
      <c r="C642" s="27" t="s">
        <v>6</v>
      </c>
      <c r="D642" s="27" t="s">
        <v>16</v>
      </c>
      <c r="E642" s="27" t="s">
        <v>55</v>
      </c>
      <c r="F642" s="27" t="s">
        <v>63</v>
      </c>
      <c r="G642" s="64">
        <v>0.1</v>
      </c>
      <c r="H642" s="64">
        <v>0.4</v>
      </c>
      <c r="I642" s="64">
        <v>0.1166666666666667</v>
      </c>
      <c r="J642" s="64">
        <v>0.47368421052631582</v>
      </c>
      <c r="K642" s="64">
        <v>0.88444444444444459</v>
      </c>
      <c r="L642" s="64">
        <v>0.14508632138114211</v>
      </c>
      <c r="M642" s="27" t="s">
        <v>97</v>
      </c>
      <c r="N642" s="27">
        <v>99</v>
      </c>
      <c r="O642" s="64">
        <v>6.4237885756062499E-2</v>
      </c>
      <c r="P642" s="65">
        <v>0</v>
      </c>
      <c r="Q642" s="2">
        <v>0.1</v>
      </c>
      <c r="R642" s="2">
        <v>0.4</v>
      </c>
      <c r="S642" s="2">
        <v>0.25</v>
      </c>
      <c r="T642" s="2">
        <v>0.23684210526315791</v>
      </c>
      <c r="U642" s="2">
        <v>0.79555555555555568</v>
      </c>
      <c r="V642" s="2">
        <v>0.4352589641434263</v>
      </c>
      <c r="W642" s="66">
        <f t="shared" ref="W642:W705" si="60">T642-J642</f>
        <v>-0.23684210526315791</v>
      </c>
      <c r="X642" s="66">
        <f t="shared" ref="X642:X705" si="61">U642-K642</f>
        <v>-8.8888888888888906E-2</v>
      </c>
      <c r="Y642" s="66">
        <f t="shared" ref="Y642:Y705" si="62">V642-L642</f>
        <v>0.29017264276228416</v>
      </c>
      <c r="Z642" s="66">
        <f t="shared" ref="Z642:Z705" si="63">Q642-G642</f>
        <v>0</v>
      </c>
      <c r="AA642" s="66">
        <f t="shared" ref="AA642:AA705" si="64">R642-H642</f>
        <v>0</v>
      </c>
      <c r="AB642" s="66">
        <f t="shared" ref="AB642:AB705" si="65">S642-I642</f>
        <v>0.1333333333333333</v>
      </c>
    </row>
    <row r="643" spans="1:28" s="1" customFormat="1" ht="10.8" x14ac:dyDescent="0.25">
      <c r="A643" s="27">
        <v>214</v>
      </c>
      <c r="B643" s="27">
        <v>214000</v>
      </c>
      <c r="C643" s="27" t="s">
        <v>6</v>
      </c>
      <c r="D643" s="27" t="s">
        <v>17</v>
      </c>
      <c r="E643" s="27" t="s">
        <v>55</v>
      </c>
      <c r="F643" s="27" t="s">
        <v>63</v>
      </c>
      <c r="G643" s="64">
        <v>0.18888888888888891</v>
      </c>
      <c r="H643" s="64">
        <v>0.4</v>
      </c>
      <c r="I643" s="64">
        <v>0.25</v>
      </c>
      <c r="J643" s="64">
        <v>0.18421052631578949</v>
      </c>
      <c r="K643" s="64">
        <v>0.99142857142857144</v>
      </c>
      <c r="L643" s="64">
        <v>0.37051792828685259</v>
      </c>
      <c r="M643" s="27" t="s">
        <v>97</v>
      </c>
      <c r="N643" s="27">
        <v>99</v>
      </c>
      <c r="O643" s="64">
        <v>6.4237885756062499E-2</v>
      </c>
      <c r="P643" s="65">
        <v>0</v>
      </c>
      <c r="Q643" s="2">
        <v>0.18888888888888891</v>
      </c>
      <c r="R643" s="2">
        <v>0.4</v>
      </c>
      <c r="S643" s="2">
        <v>0.25</v>
      </c>
      <c r="T643" s="2">
        <v>0.18421052631578949</v>
      </c>
      <c r="U643" s="2">
        <v>0.99142857142857144</v>
      </c>
      <c r="V643" s="2">
        <v>0.37051792828685259</v>
      </c>
      <c r="W643" s="66">
        <f t="shared" si="60"/>
        <v>0</v>
      </c>
      <c r="X643" s="66">
        <f t="shared" si="61"/>
        <v>0</v>
      </c>
      <c r="Y643" s="66">
        <f t="shared" si="62"/>
        <v>0</v>
      </c>
      <c r="Z643" s="66">
        <f t="shared" si="63"/>
        <v>0</v>
      </c>
      <c r="AA643" s="66">
        <f t="shared" si="64"/>
        <v>0</v>
      </c>
      <c r="AB643" s="66">
        <f t="shared" si="65"/>
        <v>0</v>
      </c>
    </row>
    <row r="644" spans="1:28" s="1" customFormat="1" ht="10.8" x14ac:dyDescent="0.25">
      <c r="A644" s="27">
        <v>215</v>
      </c>
      <c r="B644" s="27">
        <v>215000</v>
      </c>
      <c r="C644" s="27" t="s">
        <v>6</v>
      </c>
      <c r="D644" s="27" t="s">
        <v>7</v>
      </c>
      <c r="E644" s="27" t="s">
        <v>55</v>
      </c>
      <c r="F644" s="27" t="s">
        <v>63</v>
      </c>
      <c r="G644" s="64">
        <v>0.1</v>
      </c>
      <c r="H644" s="64">
        <v>0.4</v>
      </c>
      <c r="I644" s="64">
        <v>0.05</v>
      </c>
      <c r="J644" s="64">
        <v>0.60526315789473684</v>
      </c>
      <c r="K644" s="64">
        <v>0.93869565217391293</v>
      </c>
      <c r="L644" s="64">
        <v>7.7856071917917574E-2</v>
      </c>
      <c r="M644" s="27" t="s">
        <v>124</v>
      </c>
      <c r="N644" s="27">
        <v>100</v>
      </c>
      <c r="O644" s="64">
        <v>6.8009542974284923E-2</v>
      </c>
      <c r="P644" s="65">
        <v>0</v>
      </c>
      <c r="Q644" s="2">
        <v>0.1</v>
      </c>
      <c r="R644" s="2">
        <v>0.4</v>
      </c>
      <c r="S644" s="2">
        <v>0.05</v>
      </c>
      <c r="T644" s="2">
        <v>0.60526315789473684</v>
      </c>
      <c r="U644" s="2">
        <v>0.93869565217391293</v>
      </c>
      <c r="V644" s="2">
        <v>7.7856071917917574E-2</v>
      </c>
      <c r="W644" s="66">
        <f t="shared" si="60"/>
        <v>0</v>
      </c>
      <c r="X644" s="66">
        <f t="shared" si="61"/>
        <v>0</v>
      </c>
      <c r="Y644" s="66">
        <f t="shared" si="62"/>
        <v>0</v>
      </c>
      <c r="Z644" s="66">
        <f t="shared" si="63"/>
        <v>0</v>
      </c>
      <c r="AA644" s="66">
        <f t="shared" si="64"/>
        <v>0</v>
      </c>
      <c r="AB644" s="66">
        <f t="shared" si="65"/>
        <v>0</v>
      </c>
    </row>
    <row r="645" spans="1:28" s="1" customFormat="1" ht="10.8" x14ac:dyDescent="0.25">
      <c r="A645" s="27">
        <v>215</v>
      </c>
      <c r="B645" s="27">
        <v>215000</v>
      </c>
      <c r="C645" s="27" t="s">
        <v>6</v>
      </c>
      <c r="D645" s="27" t="s">
        <v>16</v>
      </c>
      <c r="E645" s="27" t="s">
        <v>55</v>
      </c>
      <c r="F645" s="27" t="s">
        <v>63</v>
      </c>
      <c r="G645" s="64">
        <v>0.1</v>
      </c>
      <c r="H645" s="64">
        <v>0.4</v>
      </c>
      <c r="I645" s="64">
        <v>0.1166666666666667</v>
      </c>
      <c r="J645" s="64">
        <v>0.44736842105263158</v>
      </c>
      <c r="K645" s="64">
        <v>0.93000000000000016</v>
      </c>
      <c r="L645" s="64">
        <v>0.1167841078768764</v>
      </c>
      <c r="M645" s="27" t="s">
        <v>124</v>
      </c>
      <c r="N645" s="27">
        <v>100</v>
      </c>
      <c r="O645" s="64">
        <v>6.8009542974284923E-2</v>
      </c>
      <c r="P645" s="65">
        <v>0</v>
      </c>
      <c r="Q645" s="2">
        <v>0.1</v>
      </c>
      <c r="R645" s="2">
        <v>0.4</v>
      </c>
      <c r="S645" s="2">
        <v>0.25</v>
      </c>
      <c r="T645" s="2">
        <v>0.2105263157894737</v>
      </c>
      <c r="U645" s="2">
        <v>0.88125000000000009</v>
      </c>
      <c r="V645" s="2">
        <v>0.39043824701195218</v>
      </c>
      <c r="W645" s="66">
        <f t="shared" si="60"/>
        <v>-0.23684210526315788</v>
      </c>
      <c r="X645" s="66">
        <f t="shared" si="61"/>
        <v>-4.8750000000000071E-2</v>
      </c>
      <c r="Y645" s="66">
        <f t="shared" si="62"/>
        <v>0.27365413913507575</v>
      </c>
      <c r="Z645" s="66">
        <f t="shared" si="63"/>
        <v>0</v>
      </c>
      <c r="AA645" s="66">
        <f t="shared" si="64"/>
        <v>0</v>
      </c>
      <c r="AB645" s="66">
        <f t="shared" si="65"/>
        <v>0.1333333333333333</v>
      </c>
    </row>
    <row r="646" spans="1:28" s="1" customFormat="1" ht="10.8" x14ac:dyDescent="0.25">
      <c r="A646" s="27">
        <v>215</v>
      </c>
      <c r="B646" s="27">
        <v>215000</v>
      </c>
      <c r="C646" s="27" t="s">
        <v>6</v>
      </c>
      <c r="D646" s="27" t="s">
        <v>17</v>
      </c>
      <c r="E646" s="27" t="s">
        <v>55</v>
      </c>
      <c r="F646" s="27" t="s">
        <v>63</v>
      </c>
      <c r="G646" s="64">
        <v>0.18888888888888891</v>
      </c>
      <c r="H646" s="64">
        <v>0.4</v>
      </c>
      <c r="I646" s="64">
        <v>0.25</v>
      </c>
      <c r="J646" s="64">
        <v>0.18421052631578949</v>
      </c>
      <c r="K646" s="64">
        <v>0.99142857142857144</v>
      </c>
      <c r="L646" s="64">
        <v>0.39043824701195218</v>
      </c>
      <c r="M646" s="27" t="s">
        <v>124</v>
      </c>
      <c r="N646" s="27">
        <v>100</v>
      </c>
      <c r="O646" s="64">
        <v>6.8009542974284923E-2</v>
      </c>
      <c r="P646" s="65">
        <v>0</v>
      </c>
      <c r="Q646" s="2">
        <v>0.18888888888888891</v>
      </c>
      <c r="R646" s="2">
        <v>0.4</v>
      </c>
      <c r="S646" s="2">
        <v>0.25</v>
      </c>
      <c r="T646" s="2">
        <v>0.18421052631578949</v>
      </c>
      <c r="U646" s="2">
        <v>0.99142857142857144</v>
      </c>
      <c r="V646" s="2">
        <v>0.39043824701195218</v>
      </c>
      <c r="W646" s="66">
        <f t="shared" si="60"/>
        <v>0</v>
      </c>
      <c r="X646" s="66">
        <f t="shared" si="61"/>
        <v>0</v>
      </c>
      <c r="Y646" s="66">
        <f t="shared" si="62"/>
        <v>0</v>
      </c>
      <c r="Z646" s="66">
        <f t="shared" si="63"/>
        <v>0</v>
      </c>
      <c r="AA646" s="66">
        <f t="shared" si="64"/>
        <v>0</v>
      </c>
      <c r="AB646" s="66">
        <f t="shared" si="65"/>
        <v>0</v>
      </c>
    </row>
    <row r="647" spans="1:28" s="1" customFormat="1" ht="10.8" x14ac:dyDescent="0.25">
      <c r="A647" s="27">
        <v>216</v>
      </c>
      <c r="B647" s="27">
        <v>216000</v>
      </c>
      <c r="C647" s="27" t="s">
        <v>6</v>
      </c>
      <c r="D647" s="27" t="s">
        <v>7</v>
      </c>
      <c r="E647" s="27" t="s">
        <v>55</v>
      </c>
      <c r="F647" s="27" t="s">
        <v>63</v>
      </c>
      <c r="G647" s="64">
        <v>0.1</v>
      </c>
      <c r="H647" s="64">
        <v>0.4</v>
      </c>
      <c r="I647" s="64">
        <v>0.05</v>
      </c>
      <c r="J647" s="64">
        <v>0.63157894736842102</v>
      </c>
      <c r="K647" s="64">
        <v>0.90333333333333332</v>
      </c>
      <c r="L647" s="64">
        <v>0.1267615569244161</v>
      </c>
      <c r="M647" s="27" t="s">
        <v>106</v>
      </c>
      <c r="N647" s="27">
        <v>101</v>
      </c>
      <c r="O647" s="64">
        <v>7.3075671780499951E-2</v>
      </c>
      <c r="P647" s="65">
        <v>0</v>
      </c>
      <c r="Q647" s="2">
        <v>0.1</v>
      </c>
      <c r="R647" s="2">
        <v>0.4</v>
      </c>
      <c r="S647" s="2">
        <v>0.05</v>
      </c>
      <c r="T647" s="2">
        <v>0.63157894736842102</v>
      </c>
      <c r="U647" s="2">
        <v>0.90333333333333332</v>
      </c>
      <c r="V647" s="2">
        <v>0.1267615569244161</v>
      </c>
      <c r="W647" s="66">
        <f t="shared" si="60"/>
        <v>0</v>
      </c>
      <c r="X647" s="66">
        <f t="shared" si="61"/>
        <v>0</v>
      </c>
      <c r="Y647" s="66">
        <f t="shared" si="62"/>
        <v>0</v>
      </c>
      <c r="Z647" s="66">
        <f t="shared" si="63"/>
        <v>0</v>
      </c>
      <c r="AA647" s="66">
        <f t="shared" si="64"/>
        <v>0</v>
      </c>
      <c r="AB647" s="66">
        <f t="shared" si="65"/>
        <v>0</v>
      </c>
    </row>
    <row r="648" spans="1:28" s="1" customFormat="1" ht="10.8" x14ac:dyDescent="0.25">
      <c r="A648" s="27">
        <v>216</v>
      </c>
      <c r="B648" s="27">
        <v>216000</v>
      </c>
      <c r="C648" s="27" t="s">
        <v>6</v>
      </c>
      <c r="D648" s="27" t="s">
        <v>16</v>
      </c>
      <c r="E648" s="27" t="s">
        <v>55</v>
      </c>
      <c r="F648" s="27" t="s">
        <v>63</v>
      </c>
      <c r="G648" s="64">
        <v>0.1</v>
      </c>
      <c r="H648" s="64">
        <v>0.4</v>
      </c>
      <c r="I648" s="64">
        <v>0.1166666666666667</v>
      </c>
      <c r="J648" s="64">
        <v>0.47368421052631582</v>
      </c>
      <c r="K648" s="64">
        <v>0.88555555555555576</v>
      </c>
      <c r="L648" s="64">
        <v>0.17746617969418249</v>
      </c>
      <c r="M648" s="27" t="s">
        <v>106</v>
      </c>
      <c r="N648" s="27">
        <v>101</v>
      </c>
      <c r="O648" s="64">
        <v>7.3075671780499951E-2</v>
      </c>
      <c r="P648" s="65">
        <v>0</v>
      </c>
      <c r="Q648" s="2">
        <v>0.1</v>
      </c>
      <c r="R648" s="2">
        <v>0.4</v>
      </c>
      <c r="S648" s="2">
        <v>0.25</v>
      </c>
      <c r="T648" s="2">
        <v>0.23684210526315791</v>
      </c>
      <c r="U648" s="2">
        <v>0.79777777777777781</v>
      </c>
      <c r="V648" s="2">
        <v>0.39392139046154562</v>
      </c>
      <c r="W648" s="66">
        <f t="shared" si="60"/>
        <v>-0.23684210526315791</v>
      </c>
      <c r="X648" s="66">
        <f t="shared" si="61"/>
        <v>-8.7777777777777954E-2</v>
      </c>
      <c r="Y648" s="66">
        <f t="shared" si="62"/>
        <v>0.21645521076736313</v>
      </c>
      <c r="Z648" s="66">
        <f t="shared" si="63"/>
        <v>0</v>
      </c>
      <c r="AA648" s="66">
        <f t="shared" si="64"/>
        <v>0</v>
      </c>
      <c r="AB648" s="66">
        <f t="shared" si="65"/>
        <v>0.1333333333333333</v>
      </c>
    </row>
    <row r="649" spans="1:28" s="1" customFormat="1" ht="10.8" x14ac:dyDescent="0.25">
      <c r="A649" s="27">
        <v>216</v>
      </c>
      <c r="B649" s="27">
        <v>216000</v>
      </c>
      <c r="C649" s="27" t="s">
        <v>6</v>
      </c>
      <c r="D649" s="27" t="s">
        <v>17</v>
      </c>
      <c r="E649" s="27" t="s">
        <v>55</v>
      </c>
      <c r="F649" s="27" t="s">
        <v>63</v>
      </c>
      <c r="G649" s="64">
        <v>0.18888888888888891</v>
      </c>
      <c r="H649" s="64">
        <v>0.4</v>
      </c>
      <c r="I649" s="64">
        <v>0.25</v>
      </c>
      <c r="J649" s="64">
        <v>0.18421052631578949</v>
      </c>
      <c r="K649" s="64">
        <v>0.99142857142857144</v>
      </c>
      <c r="L649" s="64">
        <v>0.37848605577689243</v>
      </c>
      <c r="M649" s="27" t="s">
        <v>106</v>
      </c>
      <c r="N649" s="27">
        <v>101</v>
      </c>
      <c r="O649" s="64">
        <v>7.3075671780499951E-2</v>
      </c>
      <c r="P649" s="65">
        <v>0</v>
      </c>
      <c r="Q649" s="2">
        <v>0.18888888888888891</v>
      </c>
      <c r="R649" s="2">
        <v>0.4</v>
      </c>
      <c r="S649" s="2">
        <v>0.25</v>
      </c>
      <c r="T649" s="2">
        <v>0.18421052631578949</v>
      </c>
      <c r="U649" s="2">
        <v>0.99142857142857144</v>
      </c>
      <c r="V649" s="2">
        <v>0.37848605577689243</v>
      </c>
      <c r="W649" s="66">
        <f t="shared" si="60"/>
        <v>0</v>
      </c>
      <c r="X649" s="66">
        <f t="shared" si="61"/>
        <v>0</v>
      </c>
      <c r="Y649" s="66">
        <f t="shared" si="62"/>
        <v>0</v>
      </c>
      <c r="Z649" s="66">
        <f t="shared" si="63"/>
        <v>0</v>
      </c>
      <c r="AA649" s="66">
        <f t="shared" si="64"/>
        <v>0</v>
      </c>
      <c r="AB649" s="66">
        <f t="shared" si="65"/>
        <v>0</v>
      </c>
    </row>
    <row r="650" spans="1:28" s="1" customFormat="1" ht="10.8" x14ac:dyDescent="0.25">
      <c r="A650" s="27">
        <v>217</v>
      </c>
      <c r="B650" s="27">
        <v>217000</v>
      </c>
      <c r="C650" s="27" t="s">
        <v>6</v>
      </c>
      <c r="D650" s="27" t="s">
        <v>7</v>
      </c>
      <c r="E650" s="27" t="s">
        <v>55</v>
      </c>
      <c r="F650" s="27" t="s">
        <v>63</v>
      </c>
      <c r="G650" s="64">
        <v>0.1</v>
      </c>
      <c r="H650" s="64">
        <v>0.4</v>
      </c>
      <c r="I650" s="64">
        <v>0.05</v>
      </c>
      <c r="J650" s="64">
        <v>0.63157894736842102</v>
      </c>
      <c r="K650" s="64">
        <v>0.90333333333333332</v>
      </c>
      <c r="L650" s="64">
        <v>0.11453061224489799</v>
      </c>
      <c r="M650" s="27" t="s">
        <v>132</v>
      </c>
      <c r="N650" s="27">
        <v>102</v>
      </c>
      <c r="O650" s="64">
        <v>5.9796181979085983E-2</v>
      </c>
      <c r="P650" s="65">
        <v>0</v>
      </c>
      <c r="Q650" s="2">
        <v>0.1</v>
      </c>
      <c r="R650" s="2">
        <v>0.4</v>
      </c>
      <c r="S650" s="2">
        <v>0.05</v>
      </c>
      <c r="T650" s="2">
        <v>0.63157894736842102</v>
      </c>
      <c r="U650" s="2">
        <v>0.90333333333333332</v>
      </c>
      <c r="V650" s="2">
        <v>0.11453061224489799</v>
      </c>
      <c r="W650" s="66">
        <f t="shared" si="60"/>
        <v>0</v>
      </c>
      <c r="X650" s="66">
        <f t="shared" si="61"/>
        <v>0</v>
      </c>
      <c r="Y650" s="66">
        <f t="shared" si="62"/>
        <v>0</v>
      </c>
      <c r="Z650" s="66">
        <f t="shared" si="63"/>
        <v>0</v>
      </c>
      <c r="AA650" s="66">
        <f t="shared" si="64"/>
        <v>0</v>
      </c>
      <c r="AB650" s="66">
        <f t="shared" si="65"/>
        <v>0</v>
      </c>
    </row>
    <row r="651" spans="1:28" s="1" customFormat="1" ht="10.8" x14ac:dyDescent="0.25">
      <c r="A651" s="27">
        <v>217</v>
      </c>
      <c r="B651" s="27">
        <v>217000</v>
      </c>
      <c r="C651" s="27" t="s">
        <v>6</v>
      </c>
      <c r="D651" s="27" t="s">
        <v>16</v>
      </c>
      <c r="E651" s="27" t="s">
        <v>55</v>
      </c>
      <c r="F651" s="27" t="s">
        <v>63</v>
      </c>
      <c r="G651" s="64">
        <v>0.1</v>
      </c>
      <c r="H651" s="64">
        <v>0.4</v>
      </c>
      <c r="I651" s="64">
        <v>0.1166666666666667</v>
      </c>
      <c r="J651" s="64">
        <v>0.42105263157894729</v>
      </c>
      <c r="K651" s="64">
        <v>0.87375000000000025</v>
      </c>
      <c r="L651" s="64">
        <v>0.31467356580427441</v>
      </c>
      <c r="M651" s="27" t="s">
        <v>132</v>
      </c>
      <c r="N651" s="27">
        <v>102</v>
      </c>
      <c r="O651" s="64">
        <v>5.9796181979085983E-2</v>
      </c>
      <c r="P651" s="65">
        <v>0</v>
      </c>
      <c r="Q651" s="2">
        <v>0.1</v>
      </c>
      <c r="R651" s="2">
        <v>0.4</v>
      </c>
      <c r="S651" s="2">
        <v>0.25</v>
      </c>
      <c r="T651" s="2">
        <v>0.23684210526315791</v>
      </c>
      <c r="U651" s="2">
        <v>0.79444444444444451</v>
      </c>
      <c r="V651" s="2">
        <v>0.40085714285714291</v>
      </c>
      <c r="W651" s="66">
        <f t="shared" si="60"/>
        <v>-0.18421052631578938</v>
      </c>
      <c r="X651" s="66">
        <f t="shared" si="61"/>
        <v>-7.930555555555574E-2</v>
      </c>
      <c r="Y651" s="66">
        <f t="shared" si="62"/>
        <v>8.6183577052868499E-2</v>
      </c>
      <c r="Z651" s="66">
        <f t="shared" si="63"/>
        <v>0</v>
      </c>
      <c r="AA651" s="66">
        <f t="shared" si="64"/>
        <v>0</v>
      </c>
      <c r="AB651" s="66">
        <f t="shared" si="65"/>
        <v>0.1333333333333333</v>
      </c>
    </row>
    <row r="652" spans="1:28" s="1" customFormat="1" ht="10.8" x14ac:dyDescent="0.25">
      <c r="A652" s="27">
        <v>217</v>
      </c>
      <c r="B652" s="27">
        <v>217000</v>
      </c>
      <c r="C652" s="27" t="s">
        <v>6</v>
      </c>
      <c r="D652" s="27" t="s">
        <v>17</v>
      </c>
      <c r="E652" s="27" t="s">
        <v>55</v>
      </c>
      <c r="F652" s="27" t="s">
        <v>63</v>
      </c>
      <c r="G652" s="64">
        <v>0.18888888888888891</v>
      </c>
      <c r="H652" s="64">
        <v>0.4</v>
      </c>
      <c r="I652" s="64">
        <v>0.25</v>
      </c>
      <c r="J652" s="64">
        <v>0.18421052631578949</v>
      </c>
      <c r="K652" s="64">
        <v>0.99142857142857144</v>
      </c>
      <c r="L652" s="64">
        <v>0.35599999999999998</v>
      </c>
      <c r="M652" s="27" t="s">
        <v>132</v>
      </c>
      <c r="N652" s="27">
        <v>102</v>
      </c>
      <c r="O652" s="64">
        <v>5.9796181979085983E-2</v>
      </c>
      <c r="P652" s="65">
        <v>0</v>
      </c>
      <c r="Q652" s="2">
        <v>0.18888888888888891</v>
      </c>
      <c r="R652" s="2">
        <v>0.4</v>
      </c>
      <c r="S652" s="2">
        <v>0.25</v>
      </c>
      <c r="T652" s="2">
        <v>0.18421052631578949</v>
      </c>
      <c r="U652" s="2">
        <v>0.99142857142857144</v>
      </c>
      <c r="V652" s="2">
        <v>0.35599999999999998</v>
      </c>
      <c r="W652" s="66">
        <f t="shared" si="60"/>
        <v>0</v>
      </c>
      <c r="X652" s="66">
        <f t="shared" si="61"/>
        <v>0</v>
      </c>
      <c r="Y652" s="66">
        <f t="shared" si="62"/>
        <v>0</v>
      </c>
      <c r="Z652" s="66">
        <f t="shared" si="63"/>
        <v>0</v>
      </c>
      <c r="AA652" s="66">
        <f t="shared" si="64"/>
        <v>0</v>
      </c>
      <c r="AB652" s="66">
        <f t="shared" si="65"/>
        <v>0</v>
      </c>
    </row>
    <row r="653" spans="1:28" s="1" customFormat="1" ht="10.8" x14ac:dyDescent="0.25">
      <c r="A653" s="27">
        <v>218</v>
      </c>
      <c r="B653" s="27">
        <v>218000</v>
      </c>
      <c r="C653" s="27" t="s">
        <v>6</v>
      </c>
      <c r="D653" s="27" t="s">
        <v>7</v>
      </c>
      <c r="E653" s="27" t="s">
        <v>55</v>
      </c>
      <c r="F653" s="27" t="s">
        <v>63</v>
      </c>
      <c r="G653" s="64">
        <v>0.1</v>
      </c>
      <c r="H653" s="64">
        <v>0.4</v>
      </c>
      <c r="I653" s="64">
        <v>0.05</v>
      </c>
      <c r="J653" s="64">
        <v>0.57894736842105265</v>
      </c>
      <c r="K653" s="64">
        <v>0.97499999999999998</v>
      </c>
      <c r="L653" s="64">
        <v>5.4448871181938918E-2</v>
      </c>
      <c r="M653" s="27" t="s">
        <v>134</v>
      </c>
      <c r="N653" s="27">
        <v>103</v>
      </c>
      <c r="O653" s="64">
        <v>5.8913157269594542E-2</v>
      </c>
      <c r="P653" s="65">
        <v>0</v>
      </c>
      <c r="Q653" s="2">
        <v>0.1</v>
      </c>
      <c r="R653" s="2">
        <v>0.4</v>
      </c>
      <c r="S653" s="2">
        <v>0.05</v>
      </c>
      <c r="T653" s="2">
        <v>0.57894736842105265</v>
      </c>
      <c r="U653" s="2">
        <v>0.97499999999999998</v>
      </c>
      <c r="V653" s="2">
        <v>5.4448871181938918E-2</v>
      </c>
      <c r="W653" s="66">
        <f t="shared" si="60"/>
        <v>0</v>
      </c>
      <c r="X653" s="66">
        <f t="shared" si="61"/>
        <v>0</v>
      </c>
      <c r="Y653" s="66">
        <f t="shared" si="62"/>
        <v>0</v>
      </c>
      <c r="Z653" s="66">
        <f t="shared" si="63"/>
        <v>0</v>
      </c>
      <c r="AA653" s="66">
        <f t="shared" si="64"/>
        <v>0</v>
      </c>
      <c r="AB653" s="66">
        <f t="shared" si="65"/>
        <v>0</v>
      </c>
    </row>
    <row r="654" spans="1:28" s="1" customFormat="1" ht="10.8" x14ac:dyDescent="0.25">
      <c r="A654" s="27">
        <v>218</v>
      </c>
      <c r="B654" s="27">
        <v>218000</v>
      </c>
      <c r="C654" s="27" t="s">
        <v>6</v>
      </c>
      <c r="D654" s="27" t="s">
        <v>16</v>
      </c>
      <c r="E654" s="27" t="s">
        <v>55</v>
      </c>
      <c r="F654" s="27" t="s">
        <v>63</v>
      </c>
      <c r="G654" s="64">
        <v>0.1</v>
      </c>
      <c r="H654" s="64">
        <v>0.4</v>
      </c>
      <c r="I654" s="64">
        <v>0.1166666666666667</v>
      </c>
      <c r="J654" s="64">
        <v>0.36842105263157893</v>
      </c>
      <c r="K654" s="64">
        <v>0.98357142857142876</v>
      </c>
      <c r="L654" s="64">
        <v>0.10889774236387779</v>
      </c>
      <c r="M654" s="27" t="s">
        <v>134</v>
      </c>
      <c r="N654" s="27">
        <v>103</v>
      </c>
      <c r="O654" s="64">
        <v>5.8913157269594542E-2</v>
      </c>
      <c r="P654" s="65">
        <v>0</v>
      </c>
      <c r="Q654" s="2">
        <v>0.1</v>
      </c>
      <c r="R654" s="2">
        <v>0.4</v>
      </c>
      <c r="S654" s="2">
        <v>0.25</v>
      </c>
      <c r="T654" s="2">
        <v>0.2105263157894737</v>
      </c>
      <c r="U654" s="2">
        <v>0.99</v>
      </c>
      <c r="V654" s="2">
        <v>0.32669322709163351</v>
      </c>
      <c r="W654" s="66">
        <f t="shared" si="60"/>
        <v>-0.15789473684210523</v>
      </c>
      <c r="X654" s="66">
        <f t="shared" si="61"/>
        <v>6.4285714285712281E-3</v>
      </c>
      <c r="Y654" s="66">
        <f t="shared" si="62"/>
        <v>0.21779548472775573</v>
      </c>
      <c r="Z654" s="66">
        <f t="shared" si="63"/>
        <v>0</v>
      </c>
      <c r="AA654" s="66">
        <f t="shared" si="64"/>
        <v>0</v>
      </c>
      <c r="AB654" s="66">
        <f t="shared" si="65"/>
        <v>0.1333333333333333</v>
      </c>
    </row>
    <row r="655" spans="1:28" s="1" customFormat="1" ht="10.8" x14ac:dyDescent="0.25">
      <c r="A655" s="27">
        <v>218</v>
      </c>
      <c r="B655" s="27">
        <v>218000</v>
      </c>
      <c r="C655" s="27" t="s">
        <v>6</v>
      </c>
      <c r="D655" s="27" t="s">
        <v>17</v>
      </c>
      <c r="E655" s="27" t="s">
        <v>55</v>
      </c>
      <c r="F655" s="27" t="s">
        <v>63</v>
      </c>
      <c r="G655" s="64">
        <v>0.18888888888888891</v>
      </c>
      <c r="H655" s="64">
        <v>0.4</v>
      </c>
      <c r="I655" s="64">
        <v>0.25</v>
      </c>
      <c r="J655" s="64">
        <v>0.2105263157894737</v>
      </c>
      <c r="K655" s="64">
        <v>0.99</v>
      </c>
      <c r="L655" s="64">
        <v>0.32669322709163351</v>
      </c>
      <c r="M655" s="27" t="s">
        <v>134</v>
      </c>
      <c r="N655" s="27">
        <v>103</v>
      </c>
      <c r="O655" s="64">
        <v>5.8913157269594542E-2</v>
      </c>
      <c r="P655" s="65">
        <v>0</v>
      </c>
      <c r="Q655" s="2">
        <v>0.1</v>
      </c>
      <c r="R655" s="2">
        <v>0.4</v>
      </c>
      <c r="S655" s="2">
        <v>0.25</v>
      </c>
      <c r="T655" s="2">
        <v>0.2105263157894737</v>
      </c>
      <c r="U655" s="2">
        <v>0.99</v>
      </c>
      <c r="V655" s="2">
        <v>0.32669322709163351</v>
      </c>
      <c r="W655" s="66">
        <f t="shared" si="60"/>
        <v>0</v>
      </c>
      <c r="X655" s="66">
        <f t="shared" si="61"/>
        <v>0</v>
      </c>
      <c r="Y655" s="66">
        <f t="shared" si="62"/>
        <v>0</v>
      </c>
      <c r="Z655" s="66">
        <f t="shared" si="63"/>
        <v>-8.8888888888888906E-2</v>
      </c>
      <c r="AA655" s="66">
        <f t="shared" si="64"/>
        <v>0</v>
      </c>
      <c r="AB655" s="66">
        <f t="shared" si="65"/>
        <v>0</v>
      </c>
    </row>
    <row r="656" spans="1:28" s="1" customFormat="1" ht="10.8" x14ac:dyDescent="0.25">
      <c r="A656" s="27">
        <v>219</v>
      </c>
      <c r="B656" s="27">
        <v>219000</v>
      </c>
      <c r="C656" s="27" t="s">
        <v>6</v>
      </c>
      <c r="D656" s="27" t="s">
        <v>7</v>
      </c>
      <c r="E656" s="27" t="s">
        <v>55</v>
      </c>
      <c r="F656" s="27" t="s">
        <v>63</v>
      </c>
      <c r="G656" s="64">
        <v>0.1</v>
      </c>
      <c r="H656" s="64">
        <v>0.4</v>
      </c>
      <c r="I656" s="64">
        <v>0.05</v>
      </c>
      <c r="J656" s="64">
        <v>0.63157894736842102</v>
      </c>
      <c r="K656" s="64">
        <v>0.90208333333333324</v>
      </c>
      <c r="L656" s="64">
        <v>0.1011420528322978</v>
      </c>
      <c r="M656" s="27" t="s">
        <v>135</v>
      </c>
      <c r="N656" s="27">
        <v>104</v>
      </c>
      <c r="O656" s="64">
        <v>5.7448068157036652E-2</v>
      </c>
      <c r="P656" s="65">
        <v>0</v>
      </c>
      <c r="Q656" s="2">
        <v>0.1</v>
      </c>
      <c r="R656" s="2">
        <v>0.4</v>
      </c>
      <c r="S656" s="2">
        <v>0.05</v>
      </c>
      <c r="T656" s="2">
        <v>0.63157894736842102</v>
      </c>
      <c r="U656" s="2">
        <v>0.90208333333333324</v>
      </c>
      <c r="V656" s="2">
        <v>0.1011420528322978</v>
      </c>
      <c r="W656" s="66">
        <f t="shared" si="60"/>
        <v>0</v>
      </c>
      <c r="X656" s="66">
        <f t="shared" si="61"/>
        <v>0</v>
      </c>
      <c r="Y656" s="66">
        <f t="shared" si="62"/>
        <v>0</v>
      </c>
      <c r="Z656" s="66">
        <f t="shared" si="63"/>
        <v>0</v>
      </c>
      <c r="AA656" s="66">
        <f t="shared" si="64"/>
        <v>0</v>
      </c>
      <c r="AB656" s="66">
        <f t="shared" si="65"/>
        <v>0</v>
      </c>
    </row>
    <row r="657" spans="1:28" s="1" customFormat="1" ht="10.8" x14ac:dyDescent="0.25">
      <c r="A657" s="27">
        <v>219</v>
      </c>
      <c r="B657" s="27">
        <v>219000</v>
      </c>
      <c r="C657" s="27" t="s">
        <v>6</v>
      </c>
      <c r="D657" s="27" t="s">
        <v>16</v>
      </c>
      <c r="E657" s="27" t="s">
        <v>55</v>
      </c>
      <c r="F657" s="27" t="s">
        <v>63</v>
      </c>
      <c r="G657" s="64">
        <v>0.1</v>
      </c>
      <c r="H657" s="64">
        <v>0.4</v>
      </c>
      <c r="I657" s="64">
        <v>0.1166666666666667</v>
      </c>
      <c r="J657" s="64">
        <v>0.42105263157894729</v>
      </c>
      <c r="K657" s="64">
        <v>0.87437500000000012</v>
      </c>
      <c r="L657" s="64">
        <v>0.17699859245652119</v>
      </c>
      <c r="M657" s="27" t="s">
        <v>135</v>
      </c>
      <c r="N657" s="27">
        <v>104</v>
      </c>
      <c r="O657" s="64">
        <v>5.7448068157036652E-2</v>
      </c>
      <c r="P657" s="65">
        <v>0</v>
      </c>
      <c r="Q657" s="2">
        <v>0.1</v>
      </c>
      <c r="R657" s="2">
        <v>0.4</v>
      </c>
      <c r="S657" s="2">
        <v>0.25</v>
      </c>
      <c r="T657" s="2">
        <v>0.26315789473684209</v>
      </c>
      <c r="U657" s="2">
        <v>0.81400000000000006</v>
      </c>
      <c r="V657" s="2">
        <v>0.35399718491304238</v>
      </c>
      <c r="W657" s="66">
        <f t="shared" si="60"/>
        <v>-0.1578947368421052</v>
      </c>
      <c r="X657" s="66">
        <f t="shared" si="61"/>
        <v>-6.0375000000000068E-2</v>
      </c>
      <c r="Y657" s="66">
        <f t="shared" si="62"/>
        <v>0.17699859245652119</v>
      </c>
      <c r="Z657" s="66">
        <f t="shared" si="63"/>
        <v>0</v>
      </c>
      <c r="AA657" s="66">
        <f t="shared" si="64"/>
        <v>0</v>
      </c>
      <c r="AB657" s="66">
        <f t="shared" si="65"/>
        <v>0.1333333333333333</v>
      </c>
    </row>
    <row r="658" spans="1:28" s="1" customFormat="1" ht="10.8" x14ac:dyDescent="0.25">
      <c r="A658" s="27">
        <v>219</v>
      </c>
      <c r="B658" s="27">
        <v>219000</v>
      </c>
      <c r="C658" s="27" t="s">
        <v>6</v>
      </c>
      <c r="D658" s="27" t="s">
        <v>17</v>
      </c>
      <c r="E658" s="27" t="s">
        <v>55</v>
      </c>
      <c r="F658" s="27" t="s">
        <v>63</v>
      </c>
      <c r="G658" s="64">
        <v>0.18888888888888891</v>
      </c>
      <c r="H658" s="64">
        <v>0.4</v>
      </c>
      <c r="I658" s="64">
        <v>0.25</v>
      </c>
      <c r="J658" s="64">
        <v>0.2105263157894737</v>
      </c>
      <c r="K658" s="64">
        <v>0.99</v>
      </c>
      <c r="L658" s="64">
        <v>0.29482071713147412</v>
      </c>
      <c r="M658" s="27" t="s">
        <v>135</v>
      </c>
      <c r="N658" s="27">
        <v>104</v>
      </c>
      <c r="O658" s="64">
        <v>5.7448068157036652E-2</v>
      </c>
      <c r="P658" s="65">
        <v>0</v>
      </c>
      <c r="Q658" s="2">
        <v>0.18888888888888891</v>
      </c>
      <c r="R658" s="2">
        <v>0.4</v>
      </c>
      <c r="S658" s="2">
        <v>0.25</v>
      </c>
      <c r="T658" s="2">
        <v>0.2105263157894737</v>
      </c>
      <c r="U658" s="2">
        <v>0.99</v>
      </c>
      <c r="V658" s="2">
        <v>0.29482071713147412</v>
      </c>
      <c r="W658" s="66">
        <f t="shared" si="60"/>
        <v>0</v>
      </c>
      <c r="X658" s="66">
        <f t="shared" si="61"/>
        <v>0</v>
      </c>
      <c r="Y658" s="66">
        <f t="shared" si="62"/>
        <v>0</v>
      </c>
      <c r="Z658" s="66">
        <f t="shared" si="63"/>
        <v>0</v>
      </c>
      <c r="AA658" s="66">
        <f t="shared" si="64"/>
        <v>0</v>
      </c>
      <c r="AB658" s="66">
        <f t="shared" si="65"/>
        <v>0</v>
      </c>
    </row>
    <row r="659" spans="1:28" s="1" customFormat="1" ht="10.8" x14ac:dyDescent="0.25">
      <c r="A659" s="27">
        <v>220</v>
      </c>
      <c r="B659" s="27">
        <v>220000</v>
      </c>
      <c r="C659" s="27" t="s">
        <v>6</v>
      </c>
      <c r="D659" s="27" t="s">
        <v>7</v>
      </c>
      <c r="E659" s="27" t="s">
        <v>55</v>
      </c>
      <c r="F659" s="27" t="s">
        <v>63</v>
      </c>
      <c r="G659" s="64">
        <v>0.1</v>
      </c>
      <c r="H659" s="64">
        <v>0.4</v>
      </c>
      <c r="I659" s="64">
        <v>0.05</v>
      </c>
      <c r="J659" s="64">
        <v>0.65789473684210531</v>
      </c>
      <c r="K659" s="64">
        <v>0.87240000000000006</v>
      </c>
      <c r="L659" s="64">
        <v>0.16458088120734279</v>
      </c>
      <c r="M659" s="27" t="s">
        <v>142</v>
      </c>
      <c r="N659" s="27">
        <v>105</v>
      </c>
      <c r="O659" s="64">
        <v>5.015037010810601E-2</v>
      </c>
      <c r="P659" s="65">
        <v>0</v>
      </c>
      <c r="Q659" s="2">
        <v>0.1</v>
      </c>
      <c r="R659" s="2">
        <v>0.4</v>
      </c>
      <c r="S659" s="2">
        <v>0.05</v>
      </c>
      <c r="T659" s="2">
        <v>0.65789473684210531</v>
      </c>
      <c r="U659" s="2">
        <v>0.87240000000000006</v>
      </c>
      <c r="V659" s="2">
        <v>0.16458088120734279</v>
      </c>
      <c r="W659" s="66">
        <f t="shared" si="60"/>
        <v>0</v>
      </c>
      <c r="X659" s="66">
        <f t="shared" si="61"/>
        <v>0</v>
      </c>
      <c r="Y659" s="66">
        <f t="shared" si="62"/>
        <v>0</v>
      </c>
      <c r="Z659" s="66">
        <f t="shared" si="63"/>
        <v>0</v>
      </c>
      <c r="AA659" s="66">
        <f t="shared" si="64"/>
        <v>0</v>
      </c>
      <c r="AB659" s="66">
        <f t="shared" si="65"/>
        <v>0</v>
      </c>
    </row>
    <row r="660" spans="1:28" s="1" customFormat="1" ht="10.8" x14ac:dyDescent="0.25">
      <c r="A660" s="27">
        <v>220</v>
      </c>
      <c r="B660" s="27">
        <v>220000</v>
      </c>
      <c r="C660" s="27" t="s">
        <v>6</v>
      </c>
      <c r="D660" s="27" t="s">
        <v>16</v>
      </c>
      <c r="E660" s="27" t="s">
        <v>55</v>
      </c>
      <c r="F660" s="27" t="s">
        <v>63</v>
      </c>
      <c r="G660" s="64">
        <v>0.1</v>
      </c>
      <c r="H660" s="64">
        <v>0.4</v>
      </c>
      <c r="I660" s="64">
        <v>0.1166666666666667</v>
      </c>
      <c r="J660" s="64">
        <v>0.42105263157894729</v>
      </c>
      <c r="K660" s="64">
        <v>0.82250000000000012</v>
      </c>
      <c r="L660" s="64">
        <v>0.41742777058748631</v>
      </c>
      <c r="M660" s="27" t="s">
        <v>142</v>
      </c>
      <c r="N660" s="27">
        <v>105</v>
      </c>
      <c r="O660" s="64">
        <v>5.015037010810601E-2</v>
      </c>
      <c r="P660" s="65">
        <v>0</v>
      </c>
      <c r="Q660" s="2">
        <v>0.1</v>
      </c>
      <c r="R660" s="2">
        <v>0.4</v>
      </c>
      <c r="S660" s="2">
        <v>0.25</v>
      </c>
      <c r="T660" s="2">
        <v>0.28947368421052633</v>
      </c>
      <c r="U660" s="2">
        <v>0.75363636363636377</v>
      </c>
      <c r="V660" s="2">
        <v>0.43888234988624752</v>
      </c>
      <c r="W660" s="66">
        <f t="shared" si="60"/>
        <v>-0.13157894736842096</v>
      </c>
      <c r="X660" s="66">
        <f t="shared" si="61"/>
        <v>-6.8863636363636349E-2</v>
      </c>
      <c r="Y660" s="66">
        <f t="shared" si="62"/>
        <v>2.1454579298761212E-2</v>
      </c>
      <c r="Z660" s="66">
        <f t="shared" si="63"/>
        <v>0</v>
      </c>
      <c r="AA660" s="66">
        <f t="shared" si="64"/>
        <v>0</v>
      </c>
      <c r="AB660" s="66">
        <f t="shared" si="65"/>
        <v>0.1333333333333333</v>
      </c>
    </row>
    <row r="661" spans="1:28" s="1" customFormat="1" ht="10.8" x14ac:dyDescent="0.25">
      <c r="A661" s="27">
        <v>220</v>
      </c>
      <c r="B661" s="27">
        <v>220000</v>
      </c>
      <c r="C661" s="27" t="s">
        <v>6</v>
      </c>
      <c r="D661" s="27" t="s">
        <v>17</v>
      </c>
      <c r="E661" s="27" t="s">
        <v>55</v>
      </c>
      <c r="F661" s="27" t="s">
        <v>63</v>
      </c>
      <c r="G661" s="64">
        <v>0.18888888888888891</v>
      </c>
      <c r="H661" s="64">
        <v>0.4</v>
      </c>
      <c r="I661" s="64">
        <v>0.25</v>
      </c>
      <c r="J661" s="64">
        <v>0.2105263157894737</v>
      </c>
      <c r="K661" s="64">
        <v>0.99</v>
      </c>
      <c r="L661" s="64">
        <v>0.31474103585657381</v>
      </c>
      <c r="M661" s="27" t="s">
        <v>142</v>
      </c>
      <c r="N661" s="27">
        <v>105</v>
      </c>
      <c r="O661" s="64">
        <v>5.015037010810601E-2</v>
      </c>
      <c r="P661" s="65">
        <v>0</v>
      </c>
      <c r="Q661" s="2">
        <v>0.18888888888888891</v>
      </c>
      <c r="R661" s="2">
        <v>0.4</v>
      </c>
      <c r="S661" s="2">
        <v>0.25</v>
      </c>
      <c r="T661" s="2">
        <v>0.2105263157894737</v>
      </c>
      <c r="U661" s="2">
        <v>0.99</v>
      </c>
      <c r="V661" s="2">
        <v>0.31474103585657381</v>
      </c>
      <c r="W661" s="66">
        <f t="shared" si="60"/>
        <v>0</v>
      </c>
      <c r="X661" s="66">
        <f t="shared" si="61"/>
        <v>0</v>
      </c>
      <c r="Y661" s="66">
        <f t="shared" si="62"/>
        <v>0</v>
      </c>
      <c r="Z661" s="66">
        <f t="shared" si="63"/>
        <v>0</v>
      </c>
      <c r="AA661" s="66">
        <f t="shared" si="64"/>
        <v>0</v>
      </c>
      <c r="AB661" s="66">
        <f t="shared" si="65"/>
        <v>0</v>
      </c>
    </row>
    <row r="662" spans="1:28" s="1" customFormat="1" ht="10.8" x14ac:dyDescent="0.25">
      <c r="A662" s="27">
        <v>221</v>
      </c>
      <c r="B662" s="27">
        <v>221000</v>
      </c>
      <c r="C662" s="27" t="s">
        <v>6</v>
      </c>
      <c r="D662" s="27" t="s">
        <v>7</v>
      </c>
      <c r="E662" s="27" t="s">
        <v>55</v>
      </c>
      <c r="F662" s="27" t="s">
        <v>63</v>
      </c>
      <c r="G662" s="64">
        <v>0.1</v>
      </c>
      <c r="H662" s="64">
        <v>0.4</v>
      </c>
      <c r="I662" s="64">
        <v>0.05</v>
      </c>
      <c r="J662" s="64">
        <v>0.68421052631578949</v>
      </c>
      <c r="K662" s="64">
        <v>0.8484615384615386</v>
      </c>
      <c r="L662" s="64">
        <v>0.2272397924352999</v>
      </c>
      <c r="M662" s="27" t="s">
        <v>106</v>
      </c>
      <c r="N662" s="27">
        <v>106</v>
      </c>
      <c r="O662" s="64">
        <v>7.2755827128018563E-2</v>
      </c>
      <c r="P662" s="65">
        <v>0</v>
      </c>
      <c r="Q662" s="2">
        <v>0.1</v>
      </c>
      <c r="R662" s="2">
        <v>0.4</v>
      </c>
      <c r="S662" s="2">
        <v>0.05</v>
      </c>
      <c r="T662" s="2">
        <v>0.68421052631578949</v>
      </c>
      <c r="U662" s="2">
        <v>0.8484615384615386</v>
      </c>
      <c r="V662" s="2">
        <v>0.2272397924352999</v>
      </c>
      <c r="W662" s="66">
        <f t="shared" si="60"/>
        <v>0</v>
      </c>
      <c r="X662" s="66">
        <f t="shared" si="61"/>
        <v>0</v>
      </c>
      <c r="Y662" s="66">
        <f t="shared" si="62"/>
        <v>0</v>
      </c>
      <c r="Z662" s="66">
        <f t="shared" si="63"/>
        <v>0</v>
      </c>
      <c r="AA662" s="66">
        <f t="shared" si="64"/>
        <v>0</v>
      </c>
      <c r="AB662" s="66">
        <f t="shared" si="65"/>
        <v>0</v>
      </c>
    </row>
    <row r="663" spans="1:28" s="1" customFormat="1" ht="10.8" x14ac:dyDescent="0.25">
      <c r="A663" s="27">
        <v>221</v>
      </c>
      <c r="B663" s="27">
        <v>221000</v>
      </c>
      <c r="C663" s="27" t="s">
        <v>6</v>
      </c>
      <c r="D663" s="27" t="s">
        <v>16</v>
      </c>
      <c r="E663" s="27" t="s">
        <v>55</v>
      </c>
      <c r="F663" s="27" t="s">
        <v>63</v>
      </c>
      <c r="G663" s="64">
        <v>0.1</v>
      </c>
      <c r="H663" s="64">
        <v>0.4</v>
      </c>
      <c r="I663" s="64">
        <v>0.1166666666666667</v>
      </c>
      <c r="J663" s="64">
        <v>0.47368421052631582</v>
      </c>
      <c r="K663" s="64">
        <v>0.79777777777777792</v>
      </c>
      <c r="L663" s="64">
        <v>0.32462827490757118</v>
      </c>
      <c r="M663" s="27" t="s">
        <v>106</v>
      </c>
      <c r="N663" s="27">
        <v>106</v>
      </c>
      <c r="O663" s="64">
        <v>7.2755827128018563E-2</v>
      </c>
      <c r="P663" s="65">
        <v>0</v>
      </c>
      <c r="Q663" s="2">
        <v>0.1</v>
      </c>
      <c r="R663" s="2">
        <v>0.4</v>
      </c>
      <c r="S663" s="2">
        <v>0.25</v>
      </c>
      <c r="T663" s="2">
        <v>0.28947368421052633</v>
      </c>
      <c r="U663" s="2">
        <v>0.68545454545454554</v>
      </c>
      <c r="V663" s="2">
        <v>0.45447958487059981</v>
      </c>
      <c r="W663" s="66">
        <f t="shared" si="60"/>
        <v>-0.18421052631578949</v>
      </c>
      <c r="X663" s="66">
        <f t="shared" si="61"/>
        <v>-0.11232323232323238</v>
      </c>
      <c r="Y663" s="66">
        <f t="shared" si="62"/>
        <v>0.12985130996302863</v>
      </c>
      <c r="Z663" s="66">
        <f t="shared" si="63"/>
        <v>0</v>
      </c>
      <c r="AA663" s="66">
        <f t="shared" si="64"/>
        <v>0</v>
      </c>
      <c r="AB663" s="66">
        <f t="shared" si="65"/>
        <v>0.1333333333333333</v>
      </c>
    </row>
    <row r="664" spans="1:28" s="1" customFormat="1" ht="10.8" x14ac:dyDescent="0.25">
      <c r="A664" s="27">
        <v>221</v>
      </c>
      <c r="B664" s="27">
        <v>221000</v>
      </c>
      <c r="C664" s="27" t="s">
        <v>6</v>
      </c>
      <c r="D664" s="27" t="s">
        <v>17</v>
      </c>
      <c r="E664" s="27" t="s">
        <v>55</v>
      </c>
      <c r="F664" s="27" t="s">
        <v>63</v>
      </c>
      <c r="G664" s="64">
        <v>0.18888888888888891</v>
      </c>
      <c r="H664" s="64">
        <v>0.4</v>
      </c>
      <c r="I664" s="64">
        <v>0.25</v>
      </c>
      <c r="J664" s="64">
        <v>0.18421052631578949</v>
      </c>
      <c r="K664" s="64">
        <v>0.99142857142857144</v>
      </c>
      <c r="L664" s="64">
        <v>0.36254980079681282</v>
      </c>
      <c r="M664" s="27" t="s">
        <v>106</v>
      </c>
      <c r="N664" s="27">
        <v>106</v>
      </c>
      <c r="O664" s="64">
        <v>7.2755827128018563E-2</v>
      </c>
      <c r="P664" s="65">
        <v>0</v>
      </c>
      <c r="Q664" s="2">
        <v>0.18888888888888891</v>
      </c>
      <c r="R664" s="2">
        <v>0.4</v>
      </c>
      <c r="S664" s="2">
        <v>0.25</v>
      </c>
      <c r="T664" s="2">
        <v>0.18421052631578949</v>
      </c>
      <c r="U664" s="2">
        <v>0.99142857142857144</v>
      </c>
      <c r="V664" s="2">
        <v>0.36254980079681282</v>
      </c>
      <c r="W664" s="66">
        <f t="shared" si="60"/>
        <v>0</v>
      </c>
      <c r="X664" s="66">
        <f t="shared" si="61"/>
        <v>0</v>
      </c>
      <c r="Y664" s="66">
        <f t="shared" si="62"/>
        <v>0</v>
      </c>
      <c r="Z664" s="66">
        <f t="shared" si="63"/>
        <v>0</v>
      </c>
      <c r="AA664" s="66">
        <f t="shared" si="64"/>
        <v>0</v>
      </c>
      <c r="AB664" s="66">
        <f t="shared" si="65"/>
        <v>0</v>
      </c>
    </row>
    <row r="665" spans="1:28" s="1" customFormat="1" ht="10.8" x14ac:dyDescent="0.25">
      <c r="A665" s="27">
        <v>222</v>
      </c>
      <c r="B665" s="27">
        <v>222000</v>
      </c>
      <c r="C665" s="27" t="s">
        <v>6</v>
      </c>
      <c r="D665" s="27" t="s">
        <v>7</v>
      </c>
      <c r="E665" s="27" t="s">
        <v>55</v>
      </c>
      <c r="F665" s="27" t="s">
        <v>63</v>
      </c>
      <c r="G665" s="64">
        <v>0.1</v>
      </c>
      <c r="H665" s="64">
        <v>0.4</v>
      </c>
      <c r="I665" s="64">
        <v>0.05</v>
      </c>
      <c r="J665" s="64">
        <v>0.68421052631578949</v>
      </c>
      <c r="K665" s="64">
        <v>0.85230769230769232</v>
      </c>
      <c r="L665" s="64">
        <v>0.22840871037213981</v>
      </c>
      <c r="M665" s="27" t="s">
        <v>114</v>
      </c>
      <c r="N665" s="27">
        <v>107</v>
      </c>
      <c r="O665" s="64">
        <v>7.6052039637465776E-2</v>
      </c>
      <c r="P665" s="65">
        <v>0</v>
      </c>
      <c r="Q665" s="2">
        <v>0.1</v>
      </c>
      <c r="R665" s="2">
        <v>0.4</v>
      </c>
      <c r="S665" s="2">
        <v>0.05</v>
      </c>
      <c r="T665" s="2">
        <v>0.68421052631578949</v>
      </c>
      <c r="U665" s="2">
        <v>0.85230769230769232</v>
      </c>
      <c r="V665" s="2">
        <v>0.22840871037213981</v>
      </c>
      <c r="W665" s="66">
        <f t="shared" si="60"/>
        <v>0</v>
      </c>
      <c r="X665" s="66">
        <f t="shared" si="61"/>
        <v>0</v>
      </c>
      <c r="Y665" s="66">
        <f t="shared" si="62"/>
        <v>0</v>
      </c>
      <c r="Z665" s="66">
        <f t="shared" si="63"/>
        <v>0</v>
      </c>
      <c r="AA665" s="66">
        <f t="shared" si="64"/>
        <v>0</v>
      </c>
      <c r="AB665" s="66">
        <f t="shared" si="65"/>
        <v>0</v>
      </c>
    </row>
    <row r="666" spans="1:28" s="1" customFormat="1" ht="10.8" x14ac:dyDescent="0.25">
      <c r="A666" s="27">
        <v>222</v>
      </c>
      <c r="B666" s="27">
        <v>222000</v>
      </c>
      <c r="C666" s="27" t="s">
        <v>6</v>
      </c>
      <c r="D666" s="27" t="s">
        <v>16</v>
      </c>
      <c r="E666" s="27" t="s">
        <v>55</v>
      </c>
      <c r="F666" s="27" t="s">
        <v>63</v>
      </c>
      <c r="G666" s="64">
        <v>0.1</v>
      </c>
      <c r="H666" s="64">
        <v>0.4</v>
      </c>
      <c r="I666" s="64">
        <v>0.1166666666666667</v>
      </c>
      <c r="J666" s="64">
        <v>0.5</v>
      </c>
      <c r="K666" s="64">
        <v>0.81263157894736859</v>
      </c>
      <c r="L666" s="64">
        <v>0.28551088796517482</v>
      </c>
      <c r="M666" s="27" t="s">
        <v>114</v>
      </c>
      <c r="N666" s="27">
        <v>107</v>
      </c>
      <c r="O666" s="64">
        <v>7.6052039637465776E-2</v>
      </c>
      <c r="P666" s="65">
        <v>0</v>
      </c>
      <c r="Q666" s="2">
        <v>0.18888888888888891</v>
      </c>
      <c r="R666" s="2">
        <v>0.4</v>
      </c>
      <c r="S666" s="2">
        <v>0.25</v>
      </c>
      <c r="T666" s="2">
        <v>0.23684210526315791</v>
      </c>
      <c r="U666" s="2">
        <v>0.82000000000000006</v>
      </c>
      <c r="V666" s="2">
        <v>0.46102194237521782</v>
      </c>
      <c r="W666" s="66">
        <f t="shared" si="60"/>
        <v>-0.26315789473684209</v>
      </c>
      <c r="X666" s="66">
        <f t="shared" si="61"/>
        <v>7.3684210526314686E-3</v>
      </c>
      <c r="Y666" s="66">
        <f t="shared" si="62"/>
        <v>0.175511054410043</v>
      </c>
      <c r="Z666" s="66">
        <f t="shared" si="63"/>
        <v>8.8888888888888906E-2</v>
      </c>
      <c r="AA666" s="66">
        <f t="shared" si="64"/>
        <v>0</v>
      </c>
      <c r="AB666" s="66">
        <f t="shared" si="65"/>
        <v>0.1333333333333333</v>
      </c>
    </row>
    <row r="667" spans="1:28" s="1" customFormat="1" ht="10.8" x14ac:dyDescent="0.25">
      <c r="A667" s="27">
        <v>222</v>
      </c>
      <c r="B667" s="27">
        <v>222000</v>
      </c>
      <c r="C667" s="27" t="s">
        <v>6</v>
      </c>
      <c r="D667" s="27" t="s">
        <v>17</v>
      </c>
      <c r="E667" s="27" t="s">
        <v>55</v>
      </c>
      <c r="F667" s="27" t="s">
        <v>63</v>
      </c>
      <c r="G667" s="64">
        <v>0.18888888888888891</v>
      </c>
      <c r="H667" s="64">
        <v>0.4</v>
      </c>
      <c r="I667" s="64">
        <v>0.25</v>
      </c>
      <c r="J667" s="64">
        <v>0.23684210526315791</v>
      </c>
      <c r="K667" s="64">
        <v>0.82000000000000006</v>
      </c>
      <c r="L667" s="64">
        <v>0.46102194237521782</v>
      </c>
      <c r="M667" s="27" t="s">
        <v>114</v>
      </c>
      <c r="N667" s="27">
        <v>107</v>
      </c>
      <c r="O667" s="64">
        <v>7.6052039637465776E-2</v>
      </c>
      <c r="P667" s="65">
        <v>0</v>
      </c>
      <c r="Q667" s="2">
        <v>0.27777777777777779</v>
      </c>
      <c r="R667" s="2">
        <v>0.4</v>
      </c>
      <c r="S667" s="2">
        <v>0.25</v>
      </c>
      <c r="T667" s="2">
        <v>0.18421052631578949</v>
      </c>
      <c r="U667" s="2">
        <v>0.99142857142857144</v>
      </c>
      <c r="V667" s="2">
        <v>0.35856573705179279</v>
      </c>
      <c r="W667" s="66">
        <f t="shared" si="60"/>
        <v>-5.2631578947368418E-2</v>
      </c>
      <c r="X667" s="66">
        <f t="shared" si="61"/>
        <v>0.17142857142857137</v>
      </c>
      <c r="Y667" s="66">
        <f t="shared" si="62"/>
        <v>-0.10245620532342503</v>
      </c>
      <c r="Z667" s="66">
        <f t="shared" si="63"/>
        <v>8.8888888888888878E-2</v>
      </c>
      <c r="AA667" s="66">
        <f t="shared" si="64"/>
        <v>0</v>
      </c>
      <c r="AB667" s="66">
        <f t="shared" si="65"/>
        <v>0</v>
      </c>
    </row>
    <row r="668" spans="1:28" s="1" customFormat="1" ht="10.8" x14ac:dyDescent="0.25">
      <c r="A668" s="27">
        <v>223</v>
      </c>
      <c r="B668" s="27">
        <v>223000</v>
      </c>
      <c r="C668" s="27" t="s">
        <v>6</v>
      </c>
      <c r="D668" s="27" t="s">
        <v>7</v>
      </c>
      <c r="E668" s="27" t="s">
        <v>55</v>
      </c>
      <c r="F668" s="27" t="s">
        <v>63</v>
      </c>
      <c r="G668" s="64">
        <v>0.1</v>
      </c>
      <c r="H668" s="64">
        <v>0.4</v>
      </c>
      <c r="I668" s="64">
        <v>0.05</v>
      </c>
      <c r="J668" s="64">
        <v>0.65789473684210531</v>
      </c>
      <c r="K668" s="64">
        <v>0.87760000000000005</v>
      </c>
      <c r="L668" s="64">
        <v>0.22325800895218881</v>
      </c>
      <c r="M668" s="27" t="s">
        <v>101</v>
      </c>
      <c r="N668" s="27">
        <v>108</v>
      </c>
      <c r="O668" s="64">
        <v>8.4401560044002691E-2</v>
      </c>
      <c r="P668" s="65">
        <v>0</v>
      </c>
      <c r="Q668" s="2">
        <v>0.1</v>
      </c>
      <c r="R668" s="2">
        <v>0.4</v>
      </c>
      <c r="S668" s="2">
        <v>0.05</v>
      </c>
      <c r="T668" s="2">
        <v>0.65789473684210531</v>
      </c>
      <c r="U668" s="2">
        <v>0.87760000000000005</v>
      </c>
      <c r="V668" s="2">
        <v>0.22325800895218881</v>
      </c>
      <c r="W668" s="66">
        <f t="shared" si="60"/>
        <v>0</v>
      </c>
      <c r="X668" s="66">
        <f t="shared" si="61"/>
        <v>0</v>
      </c>
      <c r="Y668" s="66">
        <f t="shared" si="62"/>
        <v>0</v>
      </c>
      <c r="Z668" s="66">
        <f t="shared" si="63"/>
        <v>0</v>
      </c>
      <c r="AA668" s="66">
        <f t="shared" si="64"/>
        <v>0</v>
      </c>
      <c r="AB668" s="66">
        <f t="shared" si="65"/>
        <v>0</v>
      </c>
    </row>
    <row r="669" spans="1:28" s="1" customFormat="1" ht="10.8" x14ac:dyDescent="0.25">
      <c r="A669" s="27">
        <v>223</v>
      </c>
      <c r="B669" s="27">
        <v>223000</v>
      </c>
      <c r="C669" s="27" t="s">
        <v>6</v>
      </c>
      <c r="D669" s="27" t="s">
        <v>16</v>
      </c>
      <c r="E669" s="27" t="s">
        <v>55</v>
      </c>
      <c r="F669" s="27" t="s">
        <v>63</v>
      </c>
      <c r="G669" s="64">
        <v>0.1</v>
      </c>
      <c r="H669" s="64">
        <v>0.4</v>
      </c>
      <c r="I669" s="64">
        <v>0.1166666666666667</v>
      </c>
      <c r="J669" s="64">
        <v>0.47368421052631582</v>
      </c>
      <c r="K669" s="64">
        <v>0.8450000000000002</v>
      </c>
      <c r="L669" s="64">
        <v>0.33488701342828309</v>
      </c>
      <c r="M669" s="27" t="s">
        <v>101</v>
      </c>
      <c r="N669" s="27">
        <v>108</v>
      </c>
      <c r="O669" s="64">
        <v>8.4401560044002691E-2</v>
      </c>
      <c r="P669" s="65">
        <v>0</v>
      </c>
      <c r="Q669" s="2">
        <v>0.1</v>
      </c>
      <c r="R669" s="2">
        <v>0.4</v>
      </c>
      <c r="S669" s="2">
        <v>0.25</v>
      </c>
      <c r="T669" s="2">
        <v>0.26315789473684209</v>
      </c>
      <c r="U669" s="2">
        <v>0.7410000000000001</v>
      </c>
      <c r="V669" s="2">
        <v>0.50233052014242474</v>
      </c>
      <c r="W669" s="66">
        <f t="shared" si="60"/>
        <v>-0.21052631578947373</v>
      </c>
      <c r="X669" s="66">
        <f t="shared" si="61"/>
        <v>-0.10400000000000009</v>
      </c>
      <c r="Y669" s="66">
        <f t="shared" si="62"/>
        <v>0.16744350671414165</v>
      </c>
      <c r="Z669" s="66">
        <f t="shared" si="63"/>
        <v>0</v>
      </c>
      <c r="AA669" s="66">
        <f t="shared" si="64"/>
        <v>0</v>
      </c>
      <c r="AB669" s="66">
        <f t="shared" si="65"/>
        <v>0.1333333333333333</v>
      </c>
    </row>
    <row r="670" spans="1:28" s="1" customFormat="1" ht="10.8" x14ac:dyDescent="0.25">
      <c r="A670" s="27">
        <v>223</v>
      </c>
      <c r="B670" s="27">
        <v>223000</v>
      </c>
      <c r="C670" s="27" t="s">
        <v>6</v>
      </c>
      <c r="D670" s="27" t="s">
        <v>17</v>
      </c>
      <c r="E670" s="27" t="s">
        <v>55</v>
      </c>
      <c r="F670" s="27" t="s">
        <v>63</v>
      </c>
      <c r="G670" s="64">
        <v>0.18888888888888891</v>
      </c>
      <c r="H670" s="64">
        <v>0.4</v>
      </c>
      <c r="I670" s="64">
        <v>0.25</v>
      </c>
      <c r="J670" s="64">
        <v>0.2105263157894737</v>
      </c>
      <c r="K670" s="64">
        <v>0.89375000000000004</v>
      </c>
      <c r="L670" s="64">
        <v>0.4366963962332488</v>
      </c>
      <c r="M670" s="27" t="s">
        <v>101</v>
      </c>
      <c r="N670" s="27">
        <v>108</v>
      </c>
      <c r="O670" s="64">
        <v>8.4401560044002691E-2</v>
      </c>
      <c r="P670" s="65">
        <v>0</v>
      </c>
      <c r="Q670" s="2">
        <v>0.27777777777777779</v>
      </c>
      <c r="R670" s="2">
        <v>0.4</v>
      </c>
      <c r="S670" s="2">
        <v>0.25</v>
      </c>
      <c r="T670" s="2">
        <v>0.18421052631578949</v>
      </c>
      <c r="U670" s="2">
        <v>0.99142857142857144</v>
      </c>
      <c r="V670" s="2">
        <v>0.39043824701195218</v>
      </c>
      <c r="W670" s="66">
        <f t="shared" si="60"/>
        <v>-2.6315789473684209E-2</v>
      </c>
      <c r="X670" s="66">
        <f t="shared" si="61"/>
        <v>9.7678571428571392E-2</v>
      </c>
      <c r="Y670" s="66">
        <f t="shared" si="62"/>
        <v>-4.6258149221296618E-2</v>
      </c>
      <c r="Z670" s="66">
        <f t="shared" si="63"/>
        <v>8.8888888888888878E-2</v>
      </c>
      <c r="AA670" s="66">
        <f t="shared" si="64"/>
        <v>0</v>
      </c>
      <c r="AB670" s="66">
        <f t="shared" si="65"/>
        <v>0</v>
      </c>
    </row>
    <row r="671" spans="1:28" s="1" customFormat="1" ht="10.8" x14ac:dyDescent="0.25">
      <c r="A671" s="27">
        <v>224</v>
      </c>
      <c r="B671" s="27">
        <v>224000</v>
      </c>
      <c r="C671" s="27" t="s">
        <v>6</v>
      </c>
      <c r="D671" s="27" t="s">
        <v>7</v>
      </c>
      <c r="E671" s="27" t="s">
        <v>55</v>
      </c>
      <c r="F671" s="27" t="s">
        <v>63</v>
      </c>
      <c r="G671" s="64">
        <v>0.1</v>
      </c>
      <c r="H671" s="64">
        <v>0.4</v>
      </c>
      <c r="I671" s="64">
        <v>0.05</v>
      </c>
      <c r="J671" s="64">
        <v>0.65789473684210531</v>
      </c>
      <c r="K671" s="64">
        <v>0.87639999999999985</v>
      </c>
      <c r="L671" s="64">
        <v>0.16512741318025989</v>
      </c>
      <c r="M671" s="27" t="s">
        <v>100</v>
      </c>
      <c r="N671" s="27">
        <v>109</v>
      </c>
      <c r="O671" s="64">
        <v>7.931192865599665E-2</v>
      </c>
      <c r="P671" s="65">
        <v>0</v>
      </c>
      <c r="Q671" s="2">
        <v>0.1</v>
      </c>
      <c r="R671" s="2">
        <v>0.4</v>
      </c>
      <c r="S671" s="2">
        <v>0.05</v>
      </c>
      <c r="T671" s="2">
        <v>0.65789473684210531</v>
      </c>
      <c r="U671" s="2">
        <v>0.87639999999999985</v>
      </c>
      <c r="V671" s="2">
        <v>0.16512741318025989</v>
      </c>
      <c r="W671" s="66">
        <f t="shared" si="60"/>
        <v>0</v>
      </c>
      <c r="X671" s="66">
        <f t="shared" si="61"/>
        <v>0</v>
      </c>
      <c r="Y671" s="66">
        <f t="shared" si="62"/>
        <v>0</v>
      </c>
      <c r="Z671" s="66">
        <f t="shared" si="63"/>
        <v>0</v>
      </c>
      <c r="AA671" s="66">
        <f t="shared" si="64"/>
        <v>0</v>
      </c>
      <c r="AB671" s="66">
        <f t="shared" si="65"/>
        <v>0</v>
      </c>
    </row>
    <row r="672" spans="1:28" s="1" customFormat="1" ht="10.8" x14ac:dyDescent="0.25">
      <c r="A672" s="27">
        <v>224</v>
      </c>
      <c r="B672" s="27">
        <v>224000</v>
      </c>
      <c r="C672" s="27" t="s">
        <v>6</v>
      </c>
      <c r="D672" s="27" t="s">
        <v>16</v>
      </c>
      <c r="E672" s="27" t="s">
        <v>55</v>
      </c>
      <c r="F672" s="27" t="s">
        <v>63</v>
      </c>
      <c r="G672" s="64">
        <v>0.1</v>
      </c>
      <c r="H672" s="64">
        <v>0.4</v>
      </c>
      <c r="I672" s="64">
        <v>0.1166666666666667</v>
      </c>
      <c r="J672" s="64">
        <v>0.42105263157894729</v>
      </c>
      <c r="K672" s="64">
        <v>0.82812500000000022</v>
      </c>
      <c r="L672" s="64">
        <v>0.33025482636051989</v>
      </c>
      <c r="M672" s="27" t="s">
        <v>100</v>
      </c>
      <c r="N672" s="27">
        <v>109</v>
      </c>
      <c r="O672" s="64">
        <v>7.931192865599665E-2</v>
      </c>
      <c r="P672" s="65">
        <v>0</v>
      </c>
      <c r="Q672" s="2">
        <v>0.1</v>
      </c>
      <c r="R672" s="2">
        <v>0.4</v>
      </c>
      <c r="S672" s="2">
        <v>0.25</v>
      </c>
      <c r="T672" s="2">
        <v>0.26315789473684209</v>
      </c>
      <c r="U672" s="2">
        <v>0.7400000000000001</v>
      </c>
      <c r="V672" s="2">
        <v>0.44033976848069323</v>
      </c>
      <c r="W672" s="66">
        <f t="shared" si="60"/>
        <v>-0.1578947368421052</v>
      </c>
      <c r="X672" s="66">
        <f t="shared" si="61"/>
        <v>-8.812500000000012E-2</v>
      </c>
      <c r="Y672" s="66">
        <f t="shared" si="62"/>
        <v>0.11008494212017333</v>
      </c>
      <c r="Z672" s="66">
        <f t="shared" si="63"/>
        <v>0</v>
      </c>
      <c r="AA672" s="66">
        <f t="shared" si="64"/>
        <v>0</v>
      </c>
      <c r="AB672" s="66">
        <f t="shared" si="65"/>
        <v>0.1333333333333333</v>
      </c>
    </row>
    <row r="673" spans="1:28" s="1" customFormat="1" ht="10.8" x14ac:dyDescent="0.25">
      <c r="A673" s="27">
        <v>224</v>
      </c>
      <c r="B673" s="27">
        <v>224000</v>
      </c>
      <c r="C673" s="27" t="s">
        <v>6</v>
      </c>
      <c r="D673" s="27" t="s">
        <v>17</v>
      </c>
      <c r="E673" s="27" t="s">
        <v>55</v>
      </c>
      <c r="F673" s="27" t="s">
        <v>63</v>
      </c>
      <c r="G673" s="64">
        <v>0.18888888888888891</v>
      </c>
      <c r="H673" s="64">
        <v>0.4</v>
      </c>
      <c r="I673" s="64">
        <v>0.25</v>
      </c>
      <c r="J673" s="64">
        <v>0.2105263157894737</v>
      </c>
      <c r="K673" s="64">
        <v>0.89250000000000007</v>
      </c>
      <c r="L673" s="64">
        <v>0.39888174574429558</v>
      </c>
      <c r="M673" s="27" t="s">
        <v>100</v>
      </c>
      <c r="N673" s="27">
        <v>109</v>
      </c>
      <c r="O673" s="64">
        <v>7.931192865599665E-2</v>
      </c>
      <c r="P673" s="65">
        <v>0</v>
      </c>
      <c r="Q673" s="2">
        <v>0.27777777777777779</v>
      </c>
      <c r="R673" s="2">
        <v>0.4</v>
      </c>
      <c r="S673" s="2">
        <v>0.25</v>
      </c>
      <c r="T673" s="2">
        <v>0.18421052631578949</v>
      </c>
      <c r="U673" s="2">
        <v>0.99142857142857144</v>
      </c>
      <c r="V673" s="2">
        <v>0.35458167330677293</v>
      </c>
      <c r="W673" s="66">
        <f t="shared" si="60"/>
        <v>-2.6315789473684209E-2</v>
      </c>
      <c r="X673" s="66">
        <f t="shared" si="61"/>
        <v>9.8928571428571366E-2</v>
      </c>
      <c r="Y673" s="66">
        <f t="shared" si="62"/>
        <v>-4.4300072437522653E-2</v>
      </c>
      <c r="Z673" s="66">
        <f t="shared" si="63"/>
        <v>8.8888888888888878E-2</v>
      </c>
      <c r="AA673" s="66">
        <f t="shared" si="64"/>
        <v>0</v>
      </c>
      <c r="AB673" s="66">
        <f t="shared" si="65"/>
        <v>0</v>
      </c>
    </row>
    <row r="674" spans="1:28" s="1" customFormat="1" ht="10.8" x14ac:dyDescent="0.25">
      <c r="A674" s="27">
        <v>225</v>
      </c>
      <c r="B674" s="27">
        <v>225000</v>
      </c>
      <c r="C674" s="27" t="s">
        <v>6</v>
      </c>
      <c r="D674" s="27" t="s">
        <v>7</v>
      </c>
      <c r="E674" s="27" t="s">
        <v>55</v>
      </c>
      <c r="F674" s="27" t="s">
        <v>63</v>
      </c>
      <c r="G674" s="64">
        <v>0.1</v>
      </c>
      <c r="H674" s="64">
        <v>0.4</v>
      </c>
      <c r="I674" s="64">
        <v>0.05</v>
      </c>
      <c r="J674" s="64">
        <v>0.60526315789473684</v>
      </c>
      <c r="K674" s="64">
        <v>0.93739130434782636</v>
      </c>
      <c r="L674" s="64">
        <v>4.9136786188579008E-2</v>
      </c>
      <c r="M674" s="27" t="s">
        <v>132</v>
      </c>
      <c r="N674" s="27">
        <v>110</v>
      </c>
      <c r="O674" s="64">
        <v>6.0224106507836918E-2</v>
      </c>
      <c r="P674" s="65">
        <v>0</v>
      </c>
      <c r="Q674" s="2">
        <v>0.1</v>
      </c>
      <c r="R674" s="2">
        <v>0.4</v>
      </c>
      <c r="S674" s="2">
        <v>0.05</v>
      </c>
      <c r="T674" s="2">
        <v>0.60526315789473684</v>
      </c>
      <c r="U674" s="2">
        <v>0.93739130434782636</v>
      </c>
      <c r="V674" s="2">
        <v>4.9136786188579008E-2</v>
      </c>
      <c r="W674" s="66">
        <f t="shared" si="60"/>
        <v>0</v>
      </c>
      <c r="X674" s="66">
        <f t="shared" si="61"/>
        <v>0</v>
      </c>
      <c r="Y674" s="66">
        <f t="shared" si="62"/>
        <v>0</v>
      </c>
      <c r="Z674" s="66">
        <f t="shared" si="63"/>
        <v>0</v>
      </c>
      <c r="AA674" s="66">
        <f t="shared" si="64"/>
        <v>0</v>
      </c>
      <c r="AB674" s="66">
        <f t="shared" si="65"/>
        <v>0</v>
      </c>
    </row>
    <row r="675" spans="1:28" s="1" customFormat="1" ht="10.8" x14ac:dyDescent="0.25">
      <c r="A675" s="27">
        <v>225</v>
      </c>
      <c r="B675" s="27">
        <v>225000</v>
      </c>
      <c r="C675" s="27" t="s">
        <v>6</v>
      </c>
      <c r="D675" s="27" t="s">
        <v>16</v>
      </c>
      <c r="E675" s="27" t="s">
        <v>55</v>
      </c>
      <c r="F675" s="27" t="s">
        <v>63</v>
      </c>
      <c r="G675" s="64">
        <v>0.1</v>
      </c>
      <c r="H675" s="64">
        <v>0.4</v>
      </c>
      <c r="I675" s="64">
        <v>0.1166666666666667</v>
      </c>
      <c r="J675" s="64">
        <v>0.34210526315789469</v>
      </c>
      <c r="K675" s="64">
        <v>0.91769230769230781</v>
      </c>
      <c r="L675" s="64">
        <v>0.147410358565737</v>
      </c>
      <c r="M675" s="27" t="s">
        <v>132</v>
      </c>
      <c r="N675" s="27">
        <v>110</v>
      </c>
      <c r="O675" s="64">
        <v>6.0224106507836918E-2</v>
      </c>
      <c r="P675" s="65">
        <v>0</v>
      </c>
      <c r="Q675" s="2">
        <v>0.1</v>
      </c>
      <c r="R675" s="2">
        <v>0.4</v>
      </c>
      <c r="S675" s="2">
        <v>0.25</v>
      </c>
      <c r="T675" s="2">
        <v>0.23684210526315791</v>
      </c>
      <c r="U675" s="2">
        <v>0.89222222222222236</v>
      </c>
      <c r="V675" s="2">
        <v>0.29482071713147412</v>
      </c>
      <c r="W675" s="66">
        <f t="shared" si="60"/>
        <v>-0.10526315789473678</v>
      </c>
      <c r="X675" s="66">
        <f t="shared" si="61"/>
        <v>-2.5470085470085446E-2</v>
      </c>
      <c r="Y675" s="66">
        <f t="shared" si="62"/>
        <v>0.14741035856573712</v>
      </c>
      <c r="Z675" s="66">
        <f t="shared" si="63"/>
        <v>0</v>
      </c>
      <c r="AA675" s="66">
        <f t="shared" si="64"/>
        <v>0</v>
      </c>
      <c r="AB675" s="66">
        <f t="shared" si="65"/>
        <v>0.1333333333333333</v>
      </c>
    </row>
    <row r="676" spans="1:28" s="1" customFormat="1" ht="10.8" x14ac:dyDescent="0.25">
      <c r="A676" s="27">
        <v>225</v>
      </c>
      <c r="B676" s="27">
        <v>225000</v>
      </c>
      <c r="C676" s="27" t="s">
        <v>6</v>
      </c>
      <c r="D676" s="27" t="s">
        <v>17</v>
      </c>
      <c r="E676" s="27" t="s">
        <v>55</v>
      </c>
      <c r="F676" s="27" t="s">
        <v>63</v>
      </c>
      <c r="G676" s="64">
        <v>0.18888888888888891</v>
      </c>
      <c r="H676" s="64">
        <v>0.4</v>
      </c>
      <c r="I676" s="64">
        <v>0.25</v>
      </c>
      <c r="J676" s="64">
        <v>0.2105263157894737</v>
      </c>
      <c r="K676" s="64">
        <v>0.99125000000000008</v>
      </c>
      <c r="L676" s="64">
        <v>0.29482071713147412</v>
      </c>
      <c r="M676" s="27" t="s">
        <v>132</v>
      </c>
      <c r="N676" s="27">
        <v>110</v>
      </c>
      <c r="O676" s="64">
        <v>6.0224106507836918E-2</v>
      </c>
      <c r="P676" s="65">
        <v>0</v>
      </c>
      <c r="Q676" s="2">
        <v>0.18888888888888891</v>
      </c>
      <c r="R676" s="2">
        <v>0.4</v>
      </c>
      <c r="S676" s="2">
        <v>0.25</v>
      </c>
      <c r="T676" s="2">
        <v>0.2105263157894737</v>
      </c>
      <c r="U676" s="2">
        <v>0.99125000000000008</v>
      </c>
      <c r="V676" s="2">
        <v>0.29482071713147412</v>
      </c>
      <c r="W676" s="66">
        <f t="shared" si="60"/>
        <v>0</v>
      </c>
      <c r="X676" s="66">
        <f t="shared" si="61"/>
        <v>0</v>
      </c>
      <c r="Y676" s="66">
        <f t="shared" si="62"/>
        <v>0</v>
      </c>
      <c r="Z676" s="66">
        <f t="shared" si="63"/>
        <v>0</v>
      </c>
      <c r="AA676" s="66">
        <f t="shared" si="64"/>
        <v>0</v>
      </c>
      <c r="AB676" s="66">
        <f t="shared" si="65"/>
        <v>0</v>
      </c>
    </row>
    <row r="677" spans="1:28" s="1" customFormat="1" ht="10.8" x14ac:dyDescent="0.25">
      <c r="A677" s="27">
        <v>226</v>
      </c>
      <c r="B677" s="27">
        <v>226000</v>
      </c>
      <c r="C677" s="27" t="s">
        <v>6</v>
      </c>
      <c r="D677" s="27" t="s">
        <v>7</v>
      </c>
      <c r="E677" s="27" t="s">
        <v>55</v>
      </c>
      <c r="F677" s="27" t="s">
        <v>63</v>
      </c>
      <c r="G677" s="64">
        <v>0.1</v>
      </c>
      <c r="H677" s="64">
        <v>0.4</v>
      </c>
      <c r="I677" s="64">
        <v>0.05</v>
      </c>
      <c r="J677" s="64">
        <v>0.57894736842105265</v>
      </c>
      <c r="K677" s="64">
        <v>0.97545454545454546</v>
      </c>
      <c r="L677" s="64">
        <v>5.3120849933598953E-2</v>
      </c>
      <c r="M677" s="27" t="s">
        <v>137</v>
      </c>
      <c r="N677" s="27">
        <v>111</v>
      </c>
      <c r="O677" s="64">
        <v>5.3826924984220842E-2</v>
      </c>
      <c r="P677" s="65">
        <v>0</v>
      </c>
      <c r="Q677" s="2">
        <v>0.1</v>
      </c>
      <c r="R677" s="2">
        <v>0.4</v>
      </c>
      <c r="S677" s="2">
        <v>0.05</v>
      </c>
      <c r="T677" s="2">
        <v>0.57894736842105265</v>
      </c>
      <c r="U677" s="2">
        <v>0.97545454545454546</v>
      </c>
      <c r="V677" s="2">
        <v>5.3120849933598953E-2</v>
      </c>
      <c r="W677" s="66">
        <f t="shared" si="60"/>
        <v>0</v>
      </c>
      <c r="X677" s="66">
        <f t="shared" si="61"/>
        <v>0</v>
      </c>
      <c r="Y677" s="66">
        <f t="shared" si="62"/>
        <v>0</v>
      </c>
      <c r="Z677" s="66">
        <f t="shared" si="63"/>
        <v>0</v>
      </c>
      <c r="AA677" s="66">
        <f t="shared" si="64"/>
        <v>0</v>
      </c>
      <c r="AB677" s="66">
        <f t="shared" si="65"/>
        <v>0</v>
      </c>
    </row>
    <row r="678" spans="1:28" s="1" customFormat="1" ht="10.8" x14ac:dyDescent="0.25">
      <c r="A678" s="27">
        <v>226</v>
      </c>
      <c r="B678" s="27">
        <v>226000</v>
      </c>
      <c r="C678" s="27" t="s">
        <v>6</v>
      </c>
      <c r="D678" s="27" t="s">
        <v>16</v>
      </c>
      <c r="E678" s="27" t="s">
        <v>55</v>
      </c>
      <c r="F678" s="27" t="s">
        <v>63</v>
      </c>
      <c r="G678" s="64">
        <v>0.1</v>
      </c>
      <c r="H678" s="64">
        <v>0.4</v>
      </c>
      <c r="I678" s="64">
        <v>0.1166666666666667</v>
      </c>
      <c r="J678" s="64">
        <v>0.34210526315789469</v>
      </c>
      <c r="K678" s="64">
        <v>0.98384615384615404</v>
      </c>
      <c r="L678" s="64">
        <v>0.15936254980079681</v>
      </c>
      <c r="M678" s="27" t="s">
        <v>137</v>
      </c>
      <c r="N678" s="27">
        <v>111</v>
      </c>
      <c r="O678" s="64">
        <v>5.3826924984220842E-2</v>
      </c>
      <c r="P678" s="65">
        <v>0</v>
      </c>
      <c r="Q678" s="2">
        <v>0.1</v>
      </c>
      <c r="R678" s="2">
        <v>0.4</v>
      </c>
      <c r="S678" s="2">
        <v>0.25</v>
      </c>
      <c r="T678" s="2">
        <v>0.2105263157894737</v>
      </c>
      <c r="U678" s="2">
        <v>0.99</v>
      </c>
      <c r="V678" s="2">
        <v>0.31872509960159368</v>
      </c>
      <c r="W678" s="66">
        <f t="shared" si="60"/>
        <v>-0.13157894736842099</v>
      </c>
      <c r="X678" s="66">
        <f t="shared" si="61"/>
        <v>6.1538461538459543E-3</v>
      </c>
      <c r="Y678" s="66">
        <f t="shared" si="62"/>
        <v>0.15936254980079687</v>
      </c>
      <c r="Z678" s="66">
        <f t="shared" si="63"/>
        <v>0</v>
      </c>
      <c r="AA678" s="66">
        <f t="shared" si="64"/>
        <v>0</v>
      </c>
      <c r="AB678" s="66">
        <f t="shared" si="65"/>
        <v>0.1333333333333333</v>
      </c>
    </row>
    <row r="679" spans="1:28" s="1" customFormat="1" ht="10.8" x14ac:dyDescent="0.25">
      <c r="A679" s="27">
        <v>226</v>
      </c>
      <c r="B679" s="27">
        <v>226000</v>
      </c>
      <c r="C679" s="27" t="s">
        <v>6</v>
      </c>
      <c r="D679" s="27" t="s">
        <v>17</v>
      </c>
      <c r="E679" s="27" t="s">
        <v>55</v>
      </c>
      <c r="F679" s="27" t="s">
        <v>63</v>
      </c>
      <c r="G679" s="64">
        <v>0.18888888888888891</v>
      </c>
      <c r="H679" s="64">
        <v>0.4</v>
      </c>
      <c r="I679" s="64">
        <v>0.25</v>
      </c>
      <c r="J679" s="64">
        <v>0.2105263157894737</v>
      </c>
      <c r="K679" s="64">
        <v>0.99</v>
      </c>
      <c r="L679" s="64">
        <v>0.31872509960159368</v>
      </c>
      <c r="M679" s="27" t="s">
        <v>137</v>
      </c>
      <c r="N679" s="27">
        <v>111</v>
      </c>
      <c r="O679" s="64">
        <v>5.3826924984220842E-2</v>
      </c>
      <c r="P679" s="65">
        <v>0</v>
      </c>
      <c r="Q679" s="2">
        <v>0.1</v>
      </c>
      <c r="R679" s="2">
        <v>0.4</v>
      </c>
      <c r="S679" s="2">
        <v>0.25</v>
      </c>
      <c r="T679" s="2">
        <v>0.2105263157894737</v>
      </c>
      <c r="U679" s="2">
        <v>0.99</v>
      </c>
      <c r="V679" s="2">
        <v>0.31872509960159368</v>
      </c>
      <c r="W679" s="66">
        <f t="shared" si="60"/>
        <v>0</v>
      </c>
      <c r="X679" s="66">
        <f t="shared" si="61"/>
        <v>0</v>
      </c>
      <c r="Y679" s="66">
        <f t="shared" si="62"/>
        <v>0</v>
      </c>
      <c r="Z679" s="66">
        <f t="shared" si="63"/>
        <v>-8.8888888888888906E-2</v>
      </c>
      <c r="AA679" s="66">
        <f t="shared" si="64"/>
        <v>0</v>
      </c>
      <c r="AB679" s="66">
        <f t="shared" si="65"/>
        <v>0</v>
      </c>
    </row>
    <row r="680" spans="1:28" s="1" customFormat="1" ht="10.8" x14ac:dyDescent="0.25">
      <c r="A680" s="27">
        <v>227</v>
      </c>
      <c r="B680" s="27">
        <v>227000</v>
      </c>
      <c r="C680" s="27" t="s">
        <v>6</v>
      </c>
      <c r="D680" s="27" t="s">
        <v>7</v>
      </c>
      <c r="E680" s="27" t="s">
        <v>55</v>
      </c>
      <c r="F680" s="27" t="s">
        <v>63</v>
      </c>
      <c r="G680" s="64">
        <v>0.1</v>
      </c>
      <c r="H680" s="64">
        <v>0.4</v>
      </c>
      <c r="I680" s="64">
        <v>0.05</v>
      </c>
      <c r="J680" s="64">
        <v>0.57894736842105265</v>
      </c>
      <c r="K680" s="64">
        <v>0.97499999999999998</v>
      </c>
      <c r="L680" s="64">
        <v>5.1128818061088967E-2</v>
      </c>
      <c r="M680" s="27" t="s">
        <v>142</v>
      </c>
      <c r="N680" s="27">
        <v>112</v>
      </c>
      <c r="O680" s="64">
        <v>4.9518035663224227E-2</v>
      </c>
      <c r="P680" s="65">
        <v>0</v>
      </c>
      <c r="Q680" s="2">
        <v>0.1</v>
      </c>
      <c r="R680" s="2">
        <v>0.4</v>
      </c>
      <c r="S680" s="2">
        <v>0.05</v>
      </c>
      <c r="T680" s="2">
        <v>0.57894736842105265</v>
      </c>
      <c r="U680" s="2">
        <v>0.97499999999999998</v>
      </c>
      <c r="V680" s="2">
        <v>5.1128818061088967E-2</v>
      </c>
      <c r="W680" s="66">
        <f t="shared" si="60"/>
        <v>0</v>
      </c>
      <c r="X680" s="66">
        <f t="shared" si="61"/>
        <v>0</v>
      </c>
      <c r="Y680" s="66">
        <f t="shared" si="62"/>
        <v>0</v>
      </c>
      <c r="Z680" s="66">
        <f t="shared" si="63"/>
        <v>0</v>
      </c>
      <c r="AA680" s="66">
        <f t="shared" si="64"/>
        <v>0</v>
      </c>
      <c r="AB680" s="66">
        <f t="shared" si="65"/>
        <v>0</v>
      </c>
    </row>
    <row r="681" spans="1:28" s="1" customFormat="1" ht="10.8" x14ac:dyDescent="0.25">
      <c r="A681" s="27">
        <v>227</v>
      </c>
      <c r="B681" s="27">
        <v>227000</v>
      </c>
      <c r="C681" s="27" t="s">
        <v>6</v>
      </c>
      <c r="D681" s="27" t="s">
        <v>16</v>
      </c>
      <c r="E681" s="27" t="s">
        <v>55</v>
      </c>
      <c r="F681" s="27" t="s">
        <v>63</v>
      </c>
      <c r="G681" s="64">
        <v>0.1</v>
      </c>
      <c r="H681" s="64">
        <v>0.4</v>
      </c>
      <c r="I681" s="64">
        <v>0.1166666666666667</v>
      </c>
      <c r="J681" s="64">
        <v>0.31578947368421051</v>
      </c>
      <c r="K681" s="64">
        <v>0.98500000000000021</v>
      </c>
      <c r="L681" s="64">
        <v>0.15338645418326691</v>
      </c>
      <c r="M681" s="27" t="s">
        <v>142</v>
      </c>
      <c r="N681" s="27">
        <v>112</v>
      </c>
      <c r="O681" s="64">
        <v>4.9518035663224227E-2</v>
      </c>
      <c r="P681" s="65">
        <v>0</v>
      </c>
      <c r="Q681" s="2">
        <v>0.1</v>
      </c>
      <c r="R681" s="2">
        <v>0.4</v>
      </c>
      <c r="S681" s="2">
        <v>0.25</v>
      </c>
      <c r="T681" s="2">
        <v>0.2105263157894737</v>
      </c>
      <c r="U681" s="2">
        <v>0.99</v>
      </c>
      <c r="V681" s="2">
        <v>0.30677290836653381</v>
      </c>
      <c r="W681" s="66">
        <f t="shared" si="60"/>
        <v>-0.10526315789473681</v>
      </c>
      <c r="X681" s="66">
        <f t="shared" si="61"/>
        <v>4.9999999999997824E-3</v>
      </c>
      <c r="Y681" s="66">
        <f t="shared" si="62"/>
        <v>0.15338645418326691</v>
      </c>
      <c r="Z681" s="66">
        <f t="shared" si="63"/>
        <v>0</v>
      </c>
      <c r="AA681" s="66">
        <f t="shared" si="64"/>
        <v>0</v>
      </c>
      <c r="AB681" s="66">
        <f t="shared" si="65"/>
        <v>0.1333333333333333</v>
      </c>
    </row>
    <row r="682" spans="1:28" s="1" customFormat="1" ht="10.8" x14ac:dyDescent="0.25">
      <c r="A682" s="27">
        <v>227</v>
      </c>
      <c r="B682" s="27">
        <v>227000</v>
      </c>
      <c r="C682" s="27" t="s">
        <v>6</v>
      </c>
      <c r="D682" s="27" t="s">
        <v>17</v>
      </c>
      <c r="E682" s="27" t="s">
        <v>55</v>
      </c>
      <c r="F682" s="27" t="s">
        <v>63</v>
      </c>
      <c r="G682" s="64">
        <v>0.18888888888888891</v>
      </c>
      <c r="H682" s="64">
        <v>0.4</v>
      </c>
      <c r="I682" s="64">
        <v>0.25</v>
      </c>
      <c r="J682" s="64">
        <v>0.2105263157894737</v>
      </c>
      <c r="K682" s="64">
        <v>0.99</v>
      </c>
      <c r="L682" s="64">
        <v>0.30677290836653381</v>
      </c>
      <c r="M682" s="27" t="s">
        <v>142</v>
      </c>
      <c r="N682" s="27">
        <v>112</v>
      </c>
      <c r="O682" s="64">
        <v>4.9518035663224227E-2</v>
      </c>
      <c r="P682" s="65">
        <v>0</v>
      </c>
      <c r="Q682" s="2">
        <v>0.1</v>
      </c>
      <c r="R682" s="2">
        <v>0.4</v>
      </c>
      <c r="S682" s="2">
        <v>0.25</v>
      </c>
      <c r="T682" s="2">
        <v>0.2105263157894737</v>
      </c>
      <c r="U682" s="2">
        <v>0.99</v>
      </c>
      <c r="V682" s="2">
        <v>0.30677290836653381</v>
      </c>
      <c r="W682" s="66">
        <f t="shared" si="60"/>
        <v>0</v>
      </c>
      <c r="X682" s="66">
        <f t="shared" si="61"/>
        <v>0</v>
      </c>
      <c r="Y682" s="66">
        <f t="shared" si="62"/>
        <v>0</v>
      </c>
      <c r="Z682" s="66">
        <f t="shared" si="63"/>
        <v>-8.8888888888888906E-2</v>
      </c>
      <c r="AA682" s="66">
        <f t="shared" si="64"/>
        <v>0</v>
      </c>
      <c r="AB682" s="66">
        <f t="shared" si="65"/>
        <v>0</v>
      </c>
    </row>
    <row r="683" spans="1:28" s="1" customFormat="1" ht="10.8" x14ac:dyDescent="0.25">
      <c r="A683" s="27">
        <v>228</v>
      </c>
      <c r="B683" s="27">
        <v>228000</v>
      </c>
      <c r="C683" s="27" t="s">
        <v>6</v>
      </c>
      <c r="D683" s="27" t="s">
        <v>7</v>
      </c>
      <c r="E683" s="27" t="s">
        <v>55</v>
      </c>
      <c r="F683" s="27" t="s">
        <v>63</v>
      </c>
      <c r="G683" s="64">
        <v>0.1</v>
      </c>
      <c r="H683" s="64">
        <v>0.4</v>
      </c>
      <c r="I683" s="64">
        <v>0.05</v>
      </c>
      <c r="J683" s="64">
        <v>0.60526315789473684</v>
      </c>
      <c r="K683" s="64">
        <v>0.93826086956521737</v>
      </c>
      <c r="L683" s="64">
        <v>0.12776491436849999</v>
      </c>
      <c r="M683" s="27" t="s">
        <v>135</v>
      </c>
      <c r="N683" s="27">
        <v>113</v>
      </c>
      <c r="O683" s="64">
        <v>5.6938421705378453E-2</v>
      </c>
      <c r="P683" s="65">
        <v>0</v>
      </c>
      <c r="Q683" s="2">
        <v>0.1</v>
      </c>
      <c r="R683" s="2">
        <v>0.4</v>
      </c>
      <c r="S683" s="2">
        <v>0.05</v>
      </c>
      <c r="T683" s="2">
        <v>0.60526315789473684</v>
      </c>
      <c r="U683" s="2">
        <v>0.93826086956521737</v>
      </c>
      <c r="V683" s="2">
        <v>0.12776491436849999</v>
      </c>
      <c r="W683" s="66">
        <f t="shared" si="60"/>
        <v>0</v>
      </c>
      <c r="X683" s="66">
        <f t="shared" si="61"/>
        <v>0</v>
      </c>
      <c r="Y683" s="66">
        <f t="shared" si="62"/>
        <v>0</v>
      </c>
      <c r="Z683" s="66">
        <f t="shared" si="63"/>
        <v>0</v>
      </c>
      <c r="AA683" s="66">
        <f t="shared" si="64"/>
        <v>0</v>
      </c>
      <c r="AB683" s="66">
        <f t="shared" si="65"/>
        <v>0</v>
      </c>
    </row>
    <row r="684" spans="1:28" s="1" customFormat="1" ht="10.8" x14ac:dyDescent="0.25">
      <c r="A684" s="27">
        <v>228</v>
      </c>
      <c r="B684" s="27">
        <v>228000</v>
      </c>
      <c r="C684" s="27" t="s">
        <v>6</v>
      </c>
      <c r="D684" s="27" t="s">
        <v>16</v>
      </c>
      <c r="E684" s="27" t="s">
        <v>55</v>
      </c>
      <c r="F684" s="27" t="s">
        <v>63</v>
      </c>
      <c r="G684" s="64">
        <v>0.1</v>
      </c>
      <c r="H684" s="64">
        <v>0.4</v>
      </c>
      <c r="I684" s="64">
        <v>0.1166666666666667</v>
      </c>
      <c r="J684" s="64">
        <v>0.42105263157894729</v>
      </c>
      <c r="K684" s="64">
        <v>0.9275000000000001</v>
      </c>
      <c r="L684" s="64">
        <v>0.22358860014487511</v>
      </c>
      <c r="M684" s="27" t="s">
        <v>135</v>
      </c>
      <c r="N684" s="27">
        <v>113</v>
      </c>
      <c r="O684" s="64">
        <v>5.6938421705378453E-2</v>
      </c>
      <c r="P684" s="65">
        <v>0</v>
      </c>
      <c r="Q684" s="2">
        <v>0.1</v>
      </c>
      <c r="R684" s="2">
        <v>0.4</v>
      </c>
      <c r="S684" s="2">
        <v>0.25</v>
      </c>
      <c r="T684" s="2">
        <v>0.2105263157894737</v>
      </c>
      <c r="U684" s="2">
        <v>0.88125000000000009</v>
      </c>
      <c r="V684" s="2">
        <v>0.44717720028975011</v>
      </c>
      <c r="W684" s="66">
        <f t="shared" si="60"/>
        <v>-0.21052631578947359</v>
      </c>
      <c r="X684" s="66">
        <f t="shared" si="61"/>
        <v>-4.6250000000000013E-2</v>
      </c>
      <c r="Y684" s="66">
        <f t="shared" si="62"/>
        <v>0.223588600144875</v>
      </c>
      <c r="Z684" s="66">
        <f t="shared" si="63"/>
        <v>0</v>
      </c>
      <c r="AA684" s="66">
        <f t="shared" si="64"/>
        <v>0</v>
      </c>
      <c r="AB684" s="66">
        <f t="shared" si="65"/>
        <v>0.1333333333333333</v>
      </c>
    </row>
    <row r="685" spans="1:28" s="1" customFormat="1" ht="10.8" x14ac:dyDescent="0.25">
      <c r="A685" s="27">
        <v>228</v>
      </c>
      <c r="B685" s="27">
        <v>228000</v>
      </c>
      <c r="C685" s="27" t="s">
        <v>6</v>
      </c>
      <c r="D685" s="27" t="s">
        <v>17</v>
      </c>
      <c r="E685" s="27" t="s">
        <v>55</v>
      </c>
      <c r="F685" s="27" t="s">
        <v>63</v>
      </c>
      <c r="G685" s="64">
        <v>0.18888888888888891</v>
      </c>
      <c r="H685" s="64">
        <v>0.4</v>
      </c>
      <c r="I685" s="64">
        <v>0.25</v>
      </c>
      <c r="J685" s="64">
        <v>0.18421052631578949</v>
      </c>
      <c r="K685" s="64">
        <v>0.99142857142857144</v>
      </c>
      <c r="L685" s="64">
        <v>0.35458167330677293</v>
      </c>
      <c r="M685" s="27" t="s">
        <v>135</v>
      </c>
      <c r="N685" s="27">
        <v>113</v>
      </c>
      <c r="O685" s="64">
        <v>5.6938421705378453E-2</v>
      </c>
      <c r="P685" s="65">
        <v>0</v>
      </c>
      <c r="Q685" s="2">
        <v>0.18888888888888891</v>
      </c>
      <c r="R685" s="2">
        <v>0.4</v>
      </c>
      <c r="S685" s="2">
        <v>0.25</v>
      </c>
      <c r="T685" s="2">
        <v>0.18421052631578949</v>
      </c>
      <c r="U685" s="2">
        <v>0.99142857142857144</v>
      </c>
      <c r="V685" s="2">
        <v>0.35458167330677293</v>
      </c>
      <c r="W685" s="66">
        <f t="shared" si="60"/>
        <v>0</v>
      </c>
      <c r="X685" s="66">
        <f t="shared" si="61"/>
        <v>0</v>
      </c>
      <c r="Y685" s="66">
        <f t="shared" si="62"/>
        <v>0</v>
      </c>
      <c r="Z685" s="66">
        <f t="shared" si="63"/>
        <v>0</v>
      </c>
      <c r="AA685" s="66">
        <f t="shared" si="64"/>
        <v>0</v>
      </c>
      <c r="AB685" s="66">
        <f t="shared" si="65"/>
        <v>0</v>
      </c>
    </row>
    <row r="686" spans="1:28" s="1" customFormat="1" ht="10.8" x14ac:dyDescent="0.25">
      <c r="A686" s="27">
        <v>229</v>
      </c>
      <c r="B686" s="27">
        <v>229000</v>
      </c>
      <c r="C686" s="27" t="s">
        <v>6</v>
      </c>
      <c r="D686" s="27" t="s">
        <v>7</v>
      </c>
      <c r="E686" s="27" t="s">
        <v>55</v>
      </c>
      <c r="F686" s="27" t="s">
        <v>63</v>
      </c>
      <c r="G686" s="64">
        <v>0.1</v>
      </c>
      <c r="H686" s="64">
        <v>0.4</v>
      </c>
      <c r="I686" s="64">
        <v>0.05</v>
      </c>
      <c r="J686" s="64">
        <v>0.65789473684210531</v>
      </c>
      <c r="K686" s="64">
        <v>0.87479999999999991</v>
      </c>
      <c r="L686" s="64">
        <v>7.9104646152628924E-2</v>
      </c>
      <c r="M686" s="27" t="s">
        <v>125</v>
      </c>
      <c r="N686" s="27">
        <v>114</v>
      </c>
      <c r="O686" s="64">
        <v>6.6952901777766416E-2</v>
      </c>
      <c r="P686" s="65">
        <v>0</v>
      </c>
      <c r="Q686" s="2">
        <v>0.1</v>
      </c>
      <c r="R686" s="2">
        <v>0.4</v>
      </c>
      <c r="S686" s="2">
        <v>0.05</v>
      </c>
      <c r="T686" s="2">
        <v>0.65789473684210531</v>
      </c>
      <c r="U686" s="2">
        <v>0.87479999999999991</v>
      </c>
      <c r="V686" s="2">
        <v>7.9104646152628924E-2</v>
      </c>
      <c r="W686" s="66">
        <f t="shared" si="60"/>
        <v>0</v>
      </c>
      <c r="X686" s="66">
        <f t="shared" si="61"/>
        <v>0</v>
      </c>
      <c r="Y686" s="66">
        <f t="shared" si="62"/>
        <v>0</v>
      </c>
      <c r="Z686" s="66">
        <f t="shared" si="63"/>
        <v>0</v>
      </c>
      <c r="AA686" s="66">
        <f t="shared" si="64"/>
        <v>0</v>
      </c>
      <c r="AB686" s="66">
        <f t="shared" si="65"/>
        <v>0</v>
      </c>
    </row>
    <row r="687" spans="1:28" s="1" customFormat="1" ht="10.8" x14ac:dyDescent="0.25">
      <c r="A687" s="27">
        <v>229</v>
      </c>
      <c r="B687" s="27">
        <v>229000</v>
      </c>
      <c r="C687" s="27" t="s">
        <v>6</v>
      </c>
      <c r="D687" s="27" t="s">
        <v>16</v>
      </c>
      <c r="E687" s="27" t="s">
        <v>55</v>
      </c>
      <c r="F687" s="27" t="s">
        <v>63</v>
      </c>
      <c r="G687" s="64">
        <v>0.1</v>
      </c>
      <c r="H687" s="64">
        <v>0.4</v>
      </c>
      <c r="I687" s="64">
        <v>0.1166666666666667</v>
      </c>
      <c r="J687" s="64">
        <v>0.5</v>
      </c>
      <c r="K687" s="64">
        <v>0.84736842105263188</v>
      </c>
      <c r="L687" s="64">
        <v>0.27200787377692848</v>
      </c>
      <c r="M687" s="27" t="s">
        <v>125</v>
      </c>
      <c r="N687" s="27">
        <v>114</v>
      </c>
      <c r="O687" s="64">
        <v>6.6952901777766416E-2</v>
      </c>
      <c r="P687" s="65">
        <v>0</v>
      </c>
      <c r="Q687" s="2">
        <v>0.1</v>
      </c>
      <c r="R687" s="2">
        <v>0.4</v>
      </c>
      <c r="S687" s="2">
        <v>0.25</v>
      </c>
      <c r="T687" s="2">
        <v>0.26315789473684209</v>
      </c>
      <c r="U687" s="2">
        <v>0.7340000000000001</v>
      </c>
      <c r="V687" s="2">
        <v>0.37450199203187251</v>
      </c>
      <c r="W687" s="66">
        <f t="shared" si="60"/>
        <v>-0.23684210526315791</v>
      </c>
      <c r="X687" s="66">
        <f t="shared" si="61"/>
        <v>-0.11336842105263178</v>
      </c>
      <c r="Y687" s="66">
        <f t="shared" si="62"/>
        <v>0.10249411825494403</v>
      </c>
      <c r="Z687" s="66">
        <f t="shared" si="63"/>
        <v>0</v>
      </c>
      <c r="AA687" s="66">
        <f t="shared" si="64"/>
        <v>0</v>
      </c>
      <c r="AB687" s="66">
        <f t="shared" si="65"/>
        <v>0.1333333333333333</v>
      </c>
    </row>
    <row r="688" spans="1:28" s="1" customFormat="1" ht="10.8" x14ac:dyDescent="0.25">
      <c r="A688" s="27">
        <v>229</v>
      </c>
      <c r="B688" s="27">
        <v>229000</v>
      </c>
      <c r="C688" s="27" t="s">
        <v>6</v>
      </c>
      <c r="D688" s="27" t="s">
        <v>17</v>
      </c>
      <c r="E688" s="27" t="s">
        <v>55</v>
      </c>
      <c r="F688" s="27" t="s">
        <v>63</v>
      </c>
      <c r="G688" s="64">
        <v>0.18888888888888891</v>
      </c>
      <c r="H688" s="64">
        <v>0.4</v>
      </c>
      <c r="I688" s="64">
        <v>0.25</v>
      </c>
      <c r="J688" s="64">
        <v>0.18421052631578949</v>
      </c>
      <c r="K688" s="64">
        <v>0.99142857142857144</v>
      </c>
      <c r="L688" s="64">
        <v>0.37450199203187251</v>
      </c>
      <c r="M688" s="27" t="s">
        <v>125</v>
      </c>
      <c r="N688" s="27">
        <v>114</v>
      </c>
      <c r="O688" s="64">
        <v>6.6952901777766416E-2</v>
      </c>
      <c r="P688" s="65">
        <v>0</v>
      </c>
      <c r="Q688" s="2">
        <v>0.18888888888888891</v>
      </c>
      <c r="R688" s="2">
        <v>0.4</v>
      </c>
      <c r="S688" s="2">
        <v>0.25</v>
      </c>
      <c r="T688" s="2">
        <v>0.18421052631578949</v>
      </c>
      <c r="U688" s="2">
        <v>0.99142857142857144</v>
      </c>
      <c r="V688" s="2">
        <v>0.37450199203187251</v>
      </c>
      <c r="W688" s="66">
        <f t="shared" si="60"/>
        <v>0</v>
      </c>
      <c r="X688" s="66">
        <f t="shared" si="61"/>
        <v>0</v>
      </c>
      <c r="Y688" s="66">
        <f t="shared" si="62"/>
        <v>0</v>
      </c>
      <c r="Z688" s="66">
        <f t="shared" si="63"/>
        <v>0</v>
      </c>
      <c r="AA688" s="66">
        <f t="shared" si="64"/>
        <v>0</v>
      </c>
      <c r="AB688" s="66">
        <f t="shared" si="65"/>
        <v>0</v>
      </c>
    </row>
    <row r="689" spans="1:28" s="1" customFormat="1" ht="10.8" x14ac:dyDescent="0.25">
      <c r="A689" s="94">
        <v>230</v>
      </c>
      <c r="B689" s="94">
        <v>230000</v>
      </c>
      <c r="C689" s="94" t="s">
        <v>6</v>
      </c>
      <c r="D689" s="94" t="s">
        <v>7</v>
      </c>
      <c r="E689" s="94" t="s">
        <v>57</v>
      </c>
      <c r="F689" s="94" t="s">
        <v>64</v>
      </c>
      <c r="G689" s="95">
        <v>0.1</v>
      </c>
      <c r="H689" s="95">
        <v>0.4</v>
      </c>
      <c r="I689" s="95">
        <v>0.05</v>
      </c>
      <c r="J689" s="95">
        <v>0.63414634146341464</v>
      </c>
      <c r="K689" s="95">
        <v>0.84653846153846135</v>
      </c>
      <c r="L689" s="95">
        <v>0.12724207137443261</v>
      </c>
      <c r="M689" s="94" t="s">
        <v>110</v>
      </c>
      <c r="N689" s="94">
        <v>0</v>
      </c>
      <c r="O689" s="95">
        <v>7.3700478185769108E-2</v>
      </c>
      <c r="P689" s="96">
        <v>0</v>
      </c>
      <c r="Q689" s="97">
        <v>0.1</v>
      </c>
      <c r="R689" s="97">
        <v>0.4</v>
      </c>
      <c r="S689" s="97">
        <v>0.05</v>
      </c>
      <c r="T689" s="97">
        <v>0.63414634146341464</v>
      </c>
      <c r="U689" s="97">
        <v>0.84653846153846135</v>
      </c>
      <c r="V689" s="97">
        <v>0.12724207137443261</v>
      </c>
      <c r="W689" s="98">
        <f t="shared" si="60"/>
        <v>0</v>
      </c>
      <c r="X689" s="98">
        <f t="shared" si="61"/>
        <v>0</v>
      </c>
      <c r="Y689" s="98">
        <f t="shared" si="62"/>
        <v>0</v>
      </c>
      <c r="Z689" s="98">
        <f t="shared" si="63"/>
        <v>0</v>
      </c>
      <c r="AA689" s="98">
        <f t="shared" si="64"/>
        <v>0</v>
      </c>
      <c r="AB689" s="98">
        <f t="shared" si="65"/>
        <v>0</v>
      </c>
    </row>
    <row r="690" spans="1:28" s="1" customFormat="1" ht="10.8" x14ac:dyDescent="0.25">
      <c r="A690" s="94">
        <v>230</v>
      </c>
      <c r="B690" s="94">
        <v>230000</v>
      </c>
      <c r="C690" s="94" t="s">
        <v>6</v>
      </c>
      <c r="D690" s="94" t="s">
        <v>16</v>
      </c>
      <c r="E690" s="94" t="s">
        <v>57</v>
      </c>
      <c r="F690" s="94" t="s">
        <v>64</v>
      </c>
      <c r="G690" s="95">
        <v>0.1</v>
      </c>
      <c r="H690" s="95">
        <v>0.4</v>
      </c>
      <c r="I690" s="95">
        <v>0.1166666666666667</v>
      </c>
      <c r="J690" s="95">
        <v>0.48780487804878048</v>
      </c>
      <c r="K690" s="95">
        <v>0.81150000000000022</v>
      </c>
      <c r="L690" s="95">
        <v>0.29619407416270321</v>
      </c>
      <c r="M690" s="94" t="s">
        <v>110</v>
      </c>
      <c r="N690" s="94">
        <v>0</v>
      </c>
      <c r="O690" s="95">
        <v>7.3700478185769108E-2</v>
      </c>
      <c r="P690" s="96">
        <v>0</v>
      </c>
      <c r="Q690" s="97">
        <v>0.1</v>
      </c>
      <c r="R690" s="97">
        <v>0.4</v>
      </c>
      <c r="S690" s="97">
        <v>0.18333333333333329</v>
      </c>
      <c r="T690" s="97">
        <v>0.31707317073170732</v>
      </c>
      <c r="U690" s="97">
        <v>0.72538461538461552</v>
      </c>
      <c r="V690" s="97">
        <v>0.37524394238145797</v>
      </c>
      <c r="W690" s="98">
        <f t="shared" si="60"/>
        <v>-0.17073170731707316</v>
      </c>
      <c r="X690" s="98">
        <f t="shared" si="61"/>
        <v>-8.6115384615384705E-2</v>
      </c>
      <c r="Y690" s="98">
        <f t="shared" si="62"/>
        <v>7.904986821875476E-2</v>
      </c>
      <c r="Z690" s="98">
        <f t="shared" si="63"/>
        <v>0</v>
      </c>
      <c r="AA690" s="98">
        <f t="shared" si="64"/>
        <v>0</v>
      </c>
      <c r="AB690" s="98">
        <f t="shared" si="65"/>
        <v>6.6666666666666596E-2</v>
      </c>
    </row>
    <row r="691" spans="1:28" s="1" customFormat="1" ht="10.8" x14ac:dyDescent="0.25">
      <c r="A691" s="94">
        <v>230</v>
      </c>
      <c r="B691" s="94">
        <v>230000</v>
      </c>
      <c r="C691" s="94" t="s">
        <v>6</v>
      </c>
      <c r="D691" s="94" t="s">
        <v>17</v>
      </c>
      <c r="E691" s="94" t="s">
        <v>57</v>
      </c>
      <c r="F691" s="94" t="s">
        <v>64</v>
      </c>
      <c r="G691" s="95">
        <v>0.18888888888888891</v>
      </c>
      <c r="H691" s="95">
        <v>0.4</v>
      </c>
      <c r="I691" s="95">
        <v>0.25</v>
      </c>
      <c r="J691" s="95">
        <v>0.17073170731707321</v>
      </c>
      <c r="K691" s="95">
        <v>0.99142857142857144</v>
      </c>
      <c r="L691" s="95">
        <v>0.34538152610441758</v>
      </c>
      <c r="M691" s="94" t="s">
        <v>110</v>
      </c>
      <c r="N691" s="94">
        <v>0</v>
      </c>
      <c r="O691" s="95">
        <v>7.3700478185769108E-2</v>
      </c>
      <c r="P691" s="96">
        <v>0</v>
      </c>
      <c r="Q691" s="97">
        <v>0.18888888888888891</v>
      </c>
      <c r="R691" s="97">
        <v>0.4</v>
      </c>
      <c r="S691" s="97">
        <v>0.25</v>
      </c>
      <c r="T691" s="97">
        <v>0.17073170731707321</v>
      </c>
      <c r="U691" s="97">
        <v>0.99142857142857144</v>
      </c>
      <c r="V691" s="97">
        <v>0.34538152610441758</v>
      </c>
      <c r="W691" s="98">
        <f t="shared" si="60"/>
        <v>0</v>
      </c>
      <c r="X691" s="98">
        <f t="shared" si="61"/>
        <v>0</v>
      </c>
      <c r="Y691" s="98">
        <f t="shared" si="62"/>
        <v>0</v>
      </c>
      <c r="Z691" s="98">
        <f t="shared" si="63"/>
        <v>0</v>
      </c>
      <c r="AA691" s="98">
        <f t="shared" si="64"/>
        <v>0</v>
      </c>
      <c r="AB691" s="98">
        <f t="shared" si="65"/>
        <v>0</v>
      </c>
    </row>
    <row r="692" spans="1:28" s="1" customFormat="1" ht="10.8" x14ac:dyDescent="0.25">
      <c r="A692" s="27">
        <v>231</v>
      </c>
      <c r="B692" s="27">
        <v>231000</v>
      </c>
      <c r="C692" s="27" t="s">
        <v>6</v>
      </c>
      <c r="D692" s="27" t="s">
        <v>7</v>
      </c>
      <c r="E692" s="27" t="s">
        <v>57</v>
      </c>
      <c r="F692" s="27" t="s">
        <v>64</v>
      </c>
      <c r="G692" s="64">
        <v>0.1</v>
      </c>
      <c r="H692" s="64">
        <v>0.4</v>
      </c>
      <c r="I692" s="64">
        <v>0.05</v>
      </c>
      <c r="J692" s="64">
        <v>0.60465116279069764</v>
      </c>
      <c r="K692" s="64">
        <v>0.86999999999999966</v>
      </c>
      <c r="L692" s="64">
        <v>4.9610383065925218E-2</v>
      </c>
      <c r="M692" s="27" t="s">
        <v>144</v>
      </c>
      <c r="N692" s="27">
        <v>1</v>
      </c>
      <c r="O692" s="64">
        <v>0.14443982231671371</v>
      </c>
      <c r="P692" s="65">
        <v>0</v>
      </c>
      <c r="Q692" s="2">
        <v>0.1</v>
      </c>
      <c r="R692" s="2">
        <v>0.4</v>
      </c>
      <c r="S692" s="2">
        <v>0.05</v>
      </c>
      <c r="T692" s="2">
        <v>0.60465116279069764</v>
      </c>
      <c r="U692" s="2">
        <v>0.86999999999999966</v>
      </c>
      <c r="V692" s="2">
        <v>4.9610383065925218E-2</v>
      </c>
      <c r="W692" s="66">
        <f t="shared" si="60"/>
        <v>0</v>
      </c>
      <c r="X692" s="66">
        <f t="shared" si="61"/>
        <v>0</v>
      </c>
      <c r="Y692" s="66">
        <f t="shared" si="62"/>
        <v>0</v>
      </c>
      <c r="Z692" s="66">
        <f t="shared" si="63"/>
        <v>0</v>
      </c>
      <c r="AA692" s="66">
        <f t="shared" si="64"/>
        <v>0</v>
      </c>
      <c r="AB692" s="66">
        <f t="shared" si="65"/>
        <v>0</v>
      </c>
    </row>
    <row r="693" spans="1:28" s="1" customFormat="1" ht="10.8" x14ac:dyDescent="0.25">
      <c r="A693" s="27">
        <v>231</v>
      </c>
      <c r="B693" s="27">
        <v>231000</v>
      </c>
      <c r="C693" s="27" t="s">
        <v>6</v>
      </c>
      <c r="D693" s="27" t="s">
        <v>16</v>
      </c>
      <c r="E693" s="27" t="s">
        <v>57</v>
      </c>
      <c r="F693" s="27" t="s">
        <v>64</v>
      </c>
      <c r="G693" s="64">
        <v>0.1</v>
      </c>
      <c r="H693" s="64">
        <v>0.4</v>
      </c>
      <c r="I693" s="64">
        <v>0.1166666666666667</v>
      </c>
      <c r="J693" s="64">
        <v>0.55813953488372092</v>
      </c>
      <c r="K693" s="64">
        <v>0.86249999999999982</v>
      </c>
      <c r="L693" s="64">
        <v>9.722943068497282E-2</v>
      </c>
      <c r="M693" s="27" t="s">
        <v>144</v>
      </c>
      <c r="N693" s="27">
        <v>1</v>
      </c>
      <c r="O693" s="64">
        <v>0.14443982231671371</v>
      </c>
      <c r="P693" s="65">
        <v>0</v>
      </c>
      <c r="Q693" s="2">
        <v>0.1</v>
      </c>
      <c r="R693" s="2">
        <v>0.4</v>
      </c>
      <c r="S693" s="2">
        <v>0.18333333333333329</v>
      </c>
      <c r="T693" s="2">
        <v>0.27906976744186052</v>
      </c>
      <c r="U693" s="2">
        <v>0.75499999999999989</v>
      </c>
      <c r="V693" s="2">
        <v>0.36850653476800571</v>
      </c>
      <c r="W693" s="66">
        <f t="shared" si="60"/>
        <v>-0.27906976744186041</v>
      </c>
      <c r="X693" s="66">
        <f t="shared" si="61"/>
        <v>-0.10749999999999993</v>
      </c>
      <c r="Y693" s="66">
        <f t="shared" si="62"/>
        <v>0.27127710408303291</v>
      </c>
      <c r="Z693" s="66">
        <f t="shared" si="63"/>
        <v>0</v>
      </c>
      <c r="AA693" s="66">
        <f t="shared" si="64"/>
        <v>0</v>
      </c>
      <c r="AB693" s="66">
        <f t="shared" si="65"/>
        <v>6.6666666666666596E-2</v>
      </c>
    </row>
    <row r="694" spans="1:28" s="1" customFormat="1" ht="10.8" x14ac:dyDescent="0.25">
      <c r="A694" s="27">
        <v>231</v>
      </c>
      <c r="B694" s="27">
        <v>231000</v>
      </c>
      <c r="C694" s="27" t="s">
        <v>6</v>
      </c>
      <c r="D694" s="27" t="s">
        <v>17</v>
      </c>
      <c r="E694" s="27" t="s">
        <v>57</v>
      </c>
      <c r="F694" s="27" t="s">
        <v>64</v>
      </c>
      <c r="G694" s="64">
        <v>0.18888888888888891</v>
      </c>
      <c r="H694" s="64">
        <v>0.4</v>
      </c>
      <c r="I694" s="64">
        <v>0.25</v>
      </c>
      <c r="J694" s="64">
        <v>0.16279069767441859</v>
      </c>
      <c r="K694" s="64">
        <v>0.95714285714285718</v>
      </c>
      <c r="L694" s="64">
        <v>0.2857142857142857</v>
      </c>
      <c r="M694" s="27" t="s">
        <v>144</v>
      </c>
      <c r="N694" s="27">
        <v>1</v>
      </c>
      <c r="O694" s="64">
        <v>0.14443982231671371</v>
      </c>
      <c r="P694" s="65">
        <v>0</v>
      </c>
      <c r="Q694" s="2">
        <v>0.81111111111111112</v>
      </c>
      <c r="R694" s="2">
        <v>0.4</v>
      </c>
      <c r="S694" s="2">
        <v>0.25</v>
      </c>
      <c r="T694" s="2">
        <v>0.1395348837209302</v>
      </c>
      <c r="U694" s="2">
        <v>0.9916666666666667</v>
      </c>
      <c r="V694" s="2">
        <v>0.2857142857142857</v>
      </c>
      <c r="W694" s="66">
        <f t="shared" si="60"/>
        <v>-2.3255813953488386E-2</v>
      </c>
      <c r="X694" s="66">
        <f t="shared" si="61"/>
        <v>3.4523809523809512E-2</v>
      </c>
      <c r="Y694" s="66">
        <f t="shared" si="62"/>
        <v>0</v>
      </c>
      <c r="Z694" s="66">
        <f t="shared" si="63"/>
        <v>0.62222222222222223</v>
      </c>
      <c r="AA694" s="66">
        <f t="shared" si="64"/>
        <v>0</v>
      </c>
      <c r="AB694" s="66">
        <f t="shared" si="65"/>
        <v>0</v>
      </c>
    </row>
    <row r="695" spans="1:28" s="1" customFormat="1" ht="10.8" x14ac:dyDescent="0.25">
      <c r="A695" s="94">
        <v>232</v>
      </c>
      <c r="B695" s="94">
        <v>232000</v>
      </c>
      <c r="C695" s="94" t="s">
        <v>6</v>
      </c>
      <c r="D695" s="94" t="s">
        <v>7</v>
      </c>
      <c r="E695" s="94" t="s">
        <v>57</v>
      </c>
      <c r="F695" s="94" t="s">
        <v>64</v>
      </c>
      <c r="G695" s="95">
        <v>0.1</v>
      </c>
      <c r="H695" s="95">
        <v>0.4</v>
      </c>
      <c r="I695" s="95">
        <v>0.05</v>
      </c>
      <c r="J695" s="95">
        <v>0.65116279069767447</v>
      </c>
      <c r="K695" s="95">
        <v>0.86964285714285694</v>
      </c>
      <c r="L695" s="95">
        <v>3.6846034108675853E-2</v>
      </c>
      <c r="M695" s="94" t="s">
        <v>145</v>
      </c>
      <c r="N695" s="27">
        <v>2</v>
      </c>
      <c r="O695" s="95">
        <v>0.21547849413494419</v>
      </c>
      <c r="P695" s="96">
        <v>1</v>
      </c>
      <c r="Q695" s="2">
        <v>0.1</v>
      </c>
      <c r="R695" s="2">
        <v>0.4</v>
      </c>
      <c r="S695" s="2">
        <v>0.05</v>
      </c>
      <c r="T695" s="2">
        <v>0.65116279069767447</v>
      </c>
      <c r="U695" s="2">
        <v>0.86964285714285694</v>
      </c>
      <c r="V695" s="2">
        <v>3.6846034108675853E-2</v>
      </c>
      <c r="W695" s="66">
        <f t="shared" si="60"/>
        <v>0</v>
      </c>
      <c r="X695" s="66">
        <f t="shared" si="61"/>
        <v>0</v>
      </c>
      <c r="Y695" s="66">
        <f t="shared" si="62"/>
        <v>0</v>
      </c>
      <c r="Z695" s="66">
        <f t="shared" si="63"/>
        <v>0</v>
      </c>
      <c r="AA695" s="66">
        <f t="shared" si="64"/>
        <v>0</v>
      </c>
      <c r="AB695" s="66">
        <f t="shared" si="65"/>
        <v>0</v>
      </c>
    </row>
    <row r="696" spans="1:28" s="1" customFormat="1" ht="10.8" x14ac:dyDescent="0.25">
      <c r="A696" s="94">
        <v>232</v>
      </c>
      <c r="B696" s="94">
        <v>232000</v>
      </c>
      <c r="C696" s="94" t="s">
        <v>6</v>
      </c>
      <c r="D696" s="94" t="s">
        <v>16</v>
      </c>
      <c r="E696" s="94" t="s">
        <v>57</v>
      </c>
      <c r="F696" s="94" t="s">
        <v>64</v>
      </c>
      <c r="G696" s="95">
        <v>0.1</v>
      </c>
      <c r="H696" s="95">
        <v>0.4</v>
      </c>
      <c r="I696" s="95">
        <v>0.18333333333333329</v>
      </c>
      <c r="J696" s="95">
        <v>0.37209302325581389</v>
      </c>
      <c r="K696" s="95">
        <v>0.79750000000000021</v>
      </c>
      <c r="L696" s="95">
        <v>0.20416666666666669</v>
      </c>
      <c r="M696" s="94" t="s">
        <v>145</v>
      </c>
      <c r="N696" s="27">
        <v>2</v>
      </c>
      <c r="O696" s="95">
        <v>0.21547849413494419</v>
      </c>
      <c r="P696" s="96">
        <v>1</v>
      </c>
      <c r="Q696" s="2">
        <v>0.1</v>
      </c>
      <c r="R696" s="2">
        <v>0.4</v>
      </c>
      <c r="S696" s="2">
        <v>0.18333333333333329</v>
      </c>
      <c r="T696" s="2">
        <v>0.37209302325581389</v>
      </c>
      <c r="U696" s="2">
        <v>0.79750000000000021</v>
      </c>
      <c r="V696" s="2">
        <v>0.20416666666666669</v>
      </c>
      <c r="W696" s="66">
        <f t="shared" si="60"/>
        <v>0</v>
      </c>
      <c r="X696" s="66">
        <f t="shared" si="61"/>
        <v>0</v>
      </c>
      <c r="Y696" s="66">
        <f t="shared" si="62"/>
        <v>0</v>
      </c>
      <c r="Z696" s="66">
        <f t="shared" si="63"/>
        <v>0</v>
      </c>
      <c r="AA696" s="66">
        <f t="shared" si="64"/>
        <v>0</v>
      </c>
      <c r="AB696" s="66">
        <f t="shared" si="65"/>
        <v>0</v>
      </c>
    </row>
    <row r="697" spans="1:28" s="1" customFormat="1" ht="10.8" x14ac:dyDescent="0.25">
      <c r="A697" s="94">
        <v>232</v>
      </c>
      <c r="B697" s="94">
        <v>232000</v>
      </c>
      <c r="C697" s="94" t="s">
        <v>6</v>
      </c>
      <c r="D697" s="94" t="s">
        <v>17</v>
      </c>
      <c r="E697" s="94" t="s">
        <v>57</v>
      </c>
      <c r="F697" s="94" t="s">
        <v>64</v>
      </c>
      <c r="G697" s="95">
        <v>0.54444444444444451</v>
      </c>
      <c r="H697" s="95">
        <v>0.4</v>
      </c>
      <c r="I697" s="95">
        <v>0.25</v>
      </c>
      <c r="J697" s="95">
        <v>0.1395348837209302</v>
      </c>
      <c r="K697" s="95">
        <v>0.9916666666666667</v>
      </c>
      <c r="L697" s="95">
        <v>0.17777777777777781</v>
      </c>
      <c r="M697" s="94" t="s">
        <v>145</v>
      </c>
      <c r="N697" s="27">
        <v>2</v>
      </c>
      <c r="O697" s="95">
        <v>0.21547849413494419</v>
      </c>
      <c r="P697" s="96">
        <v>1</v>
      </c>
      <c r="Q697" s="2">
        <v>0.54444444444444451</v>
      </c>
      <c r="R697" s="2">
        <v>0.4</v>
      </c>
      <c r="S697" s="2">
        <v>0.25</v>
      </c>
      <c r="T697" s="2">
        <v>0.1395348837209302</v>
      </c>
      <c r="U697" s="2">
        <v>0.9916666666666667</v>
      </c>
      <c r="V697" s="2">
        <v>0.17777777777777781</v>
      </c>
      <c r="W697" s="66">
        <f t="shared" si="60"/>
        <v>0</v>
      </c>
      <c r="X697" s="66">
        <f t="shared" si="61"/>
        <v>0</v>
      </c>
      <c r="Y697" s="66">
        <f t="shared" si="62"/>
        <v>0</v>
      </c>
      <c r="Z697" s="66">
        <f t="shared" si="63"/>
        <v>0</v>
      </c>
      <c r="AA697" s="66">
        <f t="shared" si="64"/>
        <v>0</v>
      </c>
      <c r="AB697" s="66">
        <f t="shared" si="65"/>
        <v>0</v>
      </c>
    </row>
    <row r="698" spans="1:28" s="1" customFormat="1" ht="10.8" x14ac:dyDescent="0.25">
      <c r="A698" s="27">
        <v>233</v>
      </c>
      <c r="B698" s="27">
        <v>233000</v>
      </c>
      <c r="C698" s="27" t="s">
        <v>6</v>
      </c>
      <c r="D698" s="27" t="s">
        <v>7</v>
      </c>
      <c r="E698" s="27" t="s">
        <v>57</v>
      </c>
      <c r="F698" s="27" t="s">
        <v>64</v>
      </c>
      <c r="G698" s="64">
        <v>0.1</v>
      </c>
      <c r="H698" s="64">
        <v>0.4</v>
      </c>
      <c r="I698" s="64">
        <v>0.05</v>
      </c>
      <c r="J698" s="64">
        <v>0.69767441860465118</v>
      </c>
      <c r="K698" s="64">
        <v>0.85166666666666657</v>
      </c>
      <c r="L698" s="64">
        <v>0.23568098495568429</v>
      </c>
      <c r="M698" s="27" t="s">
        <v>103</v>
      </c>
      <c r="N698" s="27">
        <v>3</v>
      </c>
      <c r="O698" s="64">
        <v>8.8060433206550964E-2</v>
      </c>
      <c r="P698" s="65">
        <v>0</v>
      </c>
      <c r="Q698" s="2">
        <v>0.1</v>
      </c>
      <c r="R698" s="2">
        <v>0.4</v>
      </c>
      <c r="S698" s="2">
        <v>0.05</v>
      </c>
      <c r="T698" s="2">
        <v>0.69767441860465118</v>
      </c>
      <c r="U698" s="2">
        <v>0.85166666666666657</v>
      </c>
      <c r="V698" s="2">
        <v>0.23568098495568429</v>
      </c>
      <c r="W698" s="66">
        <f t="shared" si="60"/>
        <v>0</v>
      </c>
      <c r="X698" s="66">
        <f t="shared" si="61"/>
        <v>0</v>
      </c>
      <c r="Y698" s="66">
        <f t="shared" si="62"/>
        <v>0</v>
      </c>
      <c r="Z698" s="66">
        <f t="shared" si="63"/>
        <v>0</v>
      </c>
      <c r="AA698" s="66">
        <f t="shared" si="64"/>
        <v>0</v>
      </c>
      <c r="AB698" s="66">
        <f t="shared" si="65"/>
        <v>0</v>
      </c>
    </row>
    <row r="699" spans="1:28" s="1" customFormat="1" ht="10.8" x14ac:dyDescent="0.25">
      <c r="A699" s="27">
        <v>233</v>
      </c>
      <c r="B699" s="27">
        <v>233000</v>
      </c>
      <c r="C699" s="27" t="s">
        <v>6</v>
      </c>
      <c r="D699" s="27" t="s">
        <v>16</v>
      </c>
      <c r="E699" s="27" t="s">
        <v>57</v>
      </c>
      <c r="F699" s="27" t="s">
        <v>64</v>
      </c>
      <c r="G699" s="64">
        <v>0.1</v>
      </c>
      <c r="H699" s="64">
        <v>0.4</v>
      </c>
      <c r="I699" s="64">
        <v>0.18333333333333329</v>
      </c>
      <c r="J699" s="64">
        <v>0.46511627906976738</v>
      </c>
      <c r="K699" s="64">
        <v>0.83550000000000002</v>
      </c>
      <c r="L699" s="64">
        <v>9.1666666666666674E-2</v>
      </c>
      <c r="M699" s="27" t="s">
        <v>103</v>
      </c>
      <c r="N699" s="27">
        <v>3</v>
      </c>
      <c r="O699" s="64">
        <v>8.8060433206550964E-2</v>
      </c>
      <c r="P699" s="65">
        <v>0</v>
      </c>
      <c r="Q699" s="2">
        <v>0.1</v>
      </c>
      <c r="R699" s="2">
        <v>0.4</v>
      </c>
      <c r="S699" s="2">
        <v>0.05</v>
      </c>
      <c r="T699" s="2">
        <v>0.69767441860465118</v>
      </c>
      <c r="U699" s="2">
        <v>0.85166666666666657</v>
      </c>
      <c r="V699" s="2">
        <v>0.23568098495568429</v>
      </c>
      <c r="W699" s="66">
        <f t="shared" si="60"/>
        <v>0.2325581395348838</v>
      </c>
      <c r="X699" s="66">
        <f t="shared" si="61"/>
        <v>1.6166666666666551E-2</v>
      </c>
      <c r="Y699" s="66">
        <f t="shared" si="62"/>
        <v>0.14401431828901762</v>
      </c>
      <c r="Z699" s="66">
        <f t="shared" si="63"/>
        <v>0</v>
      </c>
      <c r="AA699" s="66">
        <f t="shared" si="64"/>
        <v>0</v>
      </c>
      <c r="AB699" s="66">
        <f t="shared" si="65"/>
        <v>-0.1333333333333333</v>
      </c>
    </row>
    <row r="700" spans="1:28" s="1" customFormat="1" ht="10.8" x14ac:dyDescent="0.25">
      <c r="A700" s="27">
        <v>233</v>
      </c>
      <c r="B700" s="27">
        <v>233000</v>
      </c>
      <c r="C700" s="27" t="s">
        <v>6</v>
      </c>
      <c r="D700" s="27" t="s">
        <v>17</v>
      </c>
      <c r="E700" s="27" t="s">
        <v>57</v>
      </c>
      <c r="F700" s="27" t="s">
        <v>64</v>
      </c>
      <c r="G700" s="64">
        <v>0.54444444444444451</v>
      </c>
      <c r="H700" s="64">
        <v>0.4</v>
      </c>
      <c r="I700" s="64">
        <v>0.25</v>
      </c>
      <c r="J700" s="64">
        <v>0.20930232558139539</v>
      </c>
      <c r="K700" s="64">
        <v>0.98555555555555563</v>
      </c>
      <c r="L700" s="64">
        <v>7.1100917431192678E-2</v>
      </c>
      <c r="M700" s="27" t="s">
        <v>103</v>
      </c>
      <c r="N700" s="27">
        <v>3</v>
      </c>
      <c r="O700" s="64">
        <v>8.8060433206550964E-2</v>
      </c>
      <c r="P700" s="65">
        <v>0</v>
      </c>
      <c r="Q700" s="2">
        <v>0.3666666666666667</v>
      </c>
      <c r="R700" s="2">
        <v>0.4</v>
      </c>
      <c r="S700" s="2">
        <v>0.25</v>
      </c>
      <c r="T700" s="2">
        <v>0.20930232558139539</v>
      </c>
      <c r="U700" s="2">
        <v>0.98555555555555563</v>
      </c>
      <c r="V700" s="2">
        <v>7.1100917431192678E-2</v>
      </c>
      <c r="W700" s="66">
        <f t="shared" si="60"/>
        <v>0</v>
      </c>
      <c r="X700" s="66">
        <f t="shared" si="61"/>
        <v>0</v>
      </c>
      <c r="Y700" s="66">
        <f t="shared" si="62"/>
        <v>0</v>
      </c>
      <c r="Z700" s="66">
        <f t="shared" si="63"/>
        <v>-0.17777777777777781</v>
      </c>
      <c r="AA700" s="66">
        <f t="shared" si="64"/>
        <v>0</v>
      </c>
      <c r="AB700" s="66">
        <f t="shared" si="65"/>
        <v>0</v>
      </c>
    </row>
    <row r="701" spans="1:28" s="1" customFormat="1" ht="10.8" x14ac:dyDescent="0.25">
      <c r="A701" s="94">
        <v>234</v>
      </c>
      <c r="B701" s="94">
        <v>234000</v>
      </c>
      <c r="C701" s="94" t="s">
        <v>6</v>
      </c>
      <c r="D701" s="94" t="s">
        <v>7</v>
      </c>
      <c r="E701" s="94" t="s">
        <v>57</v>
      </c>
      <c r="F701" s="94" t="s">
        <v>64</v>
      </c>
      <c r="G701" s="95">
        <v>0.1</v>
      </c>
      <c r="H701" s="95">
        <v>0.4</v>
      </c>
      <c r="I701" s="95">
        <v>0.05</v>
      </c>
      <c r="J701" s="95">
        <v>0.7567567567567568</v>
      </c>
      <c r="K701" s="95">
        <v>0.88392857142857129</v>
      </c>
      <c r="L701" s="95">
        <v>0.39696396565277409</v>
      </c>
      <c r="M701" s="94" t="s">
        <v>146</v>
      </c>
      <c r="N701" s="27">
        <v>4</v>
      </c>
      <c r="O701" s="95">
        <v>0.22579658732003191</v>
      </c>
      <c r="P701" s="96">
        <v>1</v>
      </c>
      <c r="Q701" s="2">
        <v>0.1</v>
      </c>
      <c r="R701" s="2">
        <v>0.4</v>
      </c>
      <c r="S701" s="2">
        <v>0.05</v>
      </c>
      <c r="T701" s="2">
        <v>0.7567567567567568</v>
      </c>
      <c r="U701" s="2">
        <v>0.88392857142857129</v>
      </c>
      <c r="V701" s="2">
        <v>0.39696396565277409</v>
      </c>
      <c r="W701" s="66">
        <f t="shared" si="60"/>
        <v>0</v>
      </c>
      <c r="X701" s="66">
        <f t="shared" si="61"/>
        <v>0</v>
      </c>
      <c r="Y701" s="66">
        <f t="shared" si="62"/>
        <v>0</v>
      </c>
      <c r="Z701" s="66">
        <f t="shared" si="63"/>
        <v>0</v>
      </c>
      <c r="AA701" s="66">
        <f t="shared" si="64"/>
        <v>0</v>
      </c>
      <c r="AB701" s="66">
        <f t="shared" si="65"/>
        <v>0</v>
      </c>
    </row>
    <row r="702" spans="1:28" s="1" customFormat="1" ht="10.8" x14ac:dyDescent="0.25">
      <c r="A702" s="94">
        <v>234</v>
      </c>
      <c r="B702" s="94">
        <v>234000</v>
      </c>
      <c r="C702" s="94" t="s">
        <v>6</v>
      </c>
      <c r="D702" s="94" t="s">
        <v>16</v>
      </c>
      <c r="E702" s="94" t="s">
        <v>57</v>
      </c>
      <c r="F702" s="94" t="s">
        <v>64</v>
      </c>
      <c r="G702" s="95">
        <v>0.18888888888888891</v>
      </c>
      <c r="H702" s="95">
        <v>0.4</v>
      </c>
      <c r="I702" s="95">
        <v>0.05</v>
      </c>
      <c r="J702" s="95">
        <v>0.67567567567567566</v>
      </c>
      <c r="K702" s="95">
        <v>0.97559999999999969</v>
      </c>
      <c r="L702" s="95">
        <v>0.42858134111427543</v>
      </c>
      <c r="M702" s="94" t="s">
        <v>146</v>
      </c>
      <c r="N702" s="27">
        <v>4</v>
      </c>
      <c r="O702" s="95">
        <v>0.22579658732003191</v>
      </c>
      <c r="P702" s="96">
        <v>1</v>
      </c>
      <c r="Q702" s="2">
        <v>0.18888888888888891</v>
      </c>
      <c r="R702" s="2">
        <v>0.4</v>
      </c>
      <c r="S702" s="2">
        <v>0.05</v>
      </c>
      <c r="T702" s="2">
        <v>0.67567567567567566</v>
      </c>
      <c r="U702" s="2">
        <v>0.97559999999999969</v>
      </c>
      <c r="V702" s="2">
        <v>0.42858134111427543</v>
      </c>
      <c r="W702" s="66">
        <f t="shared" si="60"/>
        <v>0</v>
      </c>
      <c r="X702" s="66">
        <f t="shared" si="61"/>
        <v>0</v>
      </c>
      <c r="Y702" s="66">
        <f t="shared" si="62"/>
        <v>0</v>
      </c>
      <c r="Z702" s="66">
        <f t="shared" si="63"/>
        <v>0</v>
      </c>
      <c r="AA702" s="66">
        <f t="shared" si="64"/>
        <v>0</v>
      </c>
      <c r="AB702" s="66">
        <f t="shared" si="65"/>
        <v>0</v>
      </c>
    </row>
    <row r="703" spans="1:28" s="1" customFormat="1" ht="10.8" x14ac:dyDescent="0.25">
      <c r="A703" s="94">
        <v>234</v>
      </c>
      <c r="B703" s="94">
        <v>234000</v>
      </c>
      <c r="C703" s="94" t="s">
        <v>6</v>
      </c>
      <c r="D703" s="94" t="s">
        <v>17</v>
      </c>
      <c r="E703" s="94" t="s">
        <v>57</v>
      </c>
      <c r="F703" s="94" t="s">
        <v>64</v>
      </c>
      <c r="G703" s="95">
        <v>0.18888888888888891</v>
      </c>
      <c r="H703" s="95">
        <v>0.4</v>
      </c>
      <c r="I703" s="95">
        <v>0.18333333333333329</v>
      </c>
      <c r="J703" s="95">
        <v>0.43243243243243251</v>
      </c>
      <c r="K703" s="95">
        <v>0.97875000000000012</v>
      </c>
      <c r="L703" s="95">
        <v>1.7346949981890861E-5</v>
      </c>
      <c r="M703" s="94" t="s">
        <v>146</v>
      </c>
      <c r="N703" s="27">
        <v>4</v>
      </c>
      <c r="O703" s="95">
        <v>0.22579658732003191</v>
      </c>
      <c r="P703" s="96">
        <v>1</v>
      </c>
      <c r="Q703" s="2">
        <v>0.18888888888888891</v>
      </c>
      <c r="R703" s="2">
        <v>0.4</v>
      </c>
      <c r="S703" s="2">
        <v>0.18333333333333329</v>
      </c>
      <c r="T703" s="2">
        <v>0.43243243243243251</v>
      </c>
      <c r="U703" s="2">
        <v>0.97875000000000012</v>
      </c>
      <c r="V703" s="2">
        <v>1.7346949981890861E-5</v>
      </c>
      <c r="W703" s="66">
        <f t="shared" si="60"/>
        <v>0</v>
      </c>
      <c r="X703" s="66">
        <f t="shared" si="61"/>
        <v>0</v>
      </c>
      <c r="Y703" s="66">
        <f t="shared" si="62"/>
        <v>0</v>
      </c>
      <c r="Z703" s="66">
        <f t="shared" si="63"/>
        <v>0</v>
      </c>
      <c r="AA703" s="66">
        <f t="shared" si="64"/>
        <v>0</v>
      </c>
      <c r="AB703" s="66">
        <f t="shared" si="65"/>
        <v>0</v>
      </c>
    </row>
    <row r="704" spans="1:28" s="1" customFormat="1" ht="10.8" x14ac:dyDescent="0.25">
      <c r="A704" s="27">
        <v>235</v>
      </c>
      <c r="B704" s="27">
        <v>235000</v>
      </c>
      <c r="C704" s="27" t="s">
        <v>6</v>
      </c>
      <c r="D704" s="27" t="s">
        <v>7</v>
      </c>
      <c r="E704" s="27" t="s">
        <v>57</v>
      </c>
      <c r="F704" s="27" t="s">
        <v>64</v>
      </c>
      <c r="G704" s="64">
        <v>0.1</v>
      </c>
      <c r="H704" s="64">
        <v>0.4</v>
      </c>
      <c r="I704" s="64">
        <v>0.05</v>
      </c>
      <c r="J704" s="64">
        <v>0.70270270270270274</v>
      </c>
      <c r="K704" s="64">
        <v>0.94346153846153846</v>
      </c>
      <c r="L704" s="64">
        <v>0.40856513545918222</v>
      </c>
      <c r="M704" s="27" t="s">
        <v>147</v>
      </c>
      <c r="N704" s="27">
        <v>5</v>
      </c>
      <c r="O704" s="64">
        <v>2.5321910375997989E-2</v>
      </c>
      <c r="P704" s="65">
        <v>0</v>
      </c>
      <c r="Q704" s="2">
        <v>0.1</v>
      </c>
      <c r="R704" s="2">
        <v>0.4</v>
      </c>
      <c r="S704" s="2">
        <v>0.05</v>
      </c>
      <c r="T704" s="2">
        <v>0.70270270270270274</v>
      </c>
      <c r="U704" s="2">
        <v>0.94346153846153846</v>
      </c>
      <c r="V704" s="2">
        <v>0.40856513545918222</v>
      </c>
      <c r="W704" s="66">
        <f t="shared" si="60"/>
        <v>0</v>
      </c>
      <c r="X704" s="66">
        <f t="shared" si="61"/>
        <v>0</v>
      </c>
      <c r="Y704" s="66">
        <f t="shared" si="62"/>
        <v>0</v>
      </c>
      <c r="Z704" s="66">
        <f t="shared" si="63"/>
        <v>0</v>
      </c>
      <c r="AA704" s="66">
        <f t="shared" si="64"/>
        <v>0</v>
      </c>
      <c r="AB704" s="66">
        <f t="shared" si="65"/>
        <v>0</v>
      </c>
    </row>
    <row r="705" spans="1:28" s="1" customFormat="1" ht="10.8" x14ac:dyDescent="0.25">
      <c r="A705" s="27">
        <v>235</v>
      </c>
      <c r="B705" s="27">
        <v>235000</v>
      </c>
      <c r="C705" s="27" t="s">
        <v>6</v>
      </c>
      <c r="D705" s="27" t="s">
        <v>16</v>
      </c>
      <c r="E705" s="27" t="s">
        <v>57</v>
      </c>
      <c r="F705" s="27" t="s">
        <v>64</v>
      </c>
      <c r="G705" s="64">
        <v>0.18888888888888891</v>
      </c>
      <c r="H705" s="64">
        <v>0.4</v>
      </c>
      <c r="I705" s="64">
        <v>0.05</v>
      </c>
      <c r="J705" s="64">
        <v>0.67567567567567566</v>
      </c>
      <c r="K705" s="64">
        <v>0.97640000000000005</v>
      </c>
      <c r="L705" s="64">
        <v>0.42872023586865049</v>
      </c>
      <c r="M705" s="27" t="s">
        <v>147</v>
      </c>
      <c r="N705" s="27">
        <v>5</v>
      </c>
      <c r="O705" s="64">
        <v>2.5321910375997989E-2</v>
      </c>
      <c r="P705" s="65">
        <v>0</v>
      </c>
      <c r="Q705" s="2">
        <v>0.18888888888888891</v>
      </c>
      <c r="R705" s="2">
        <v>0.4</v>
      </c>
      <c r="S705" s="2">
        <v>0.05</v>
      </c>
      <c r="T705" s="2">
        <v>0.67567567567567566</v>
      </c>
      <c r="U705" s="2">
        <v>0.97640000000000005</v>
      </c>
      <c r="V705" s="2">
        <v>0.42872023586865049</v>
      </c>
      <c r="W705" s="66">
        <f t="shared" si="60"/>
        <v>0</v>
      </c>
      <c r="X705" s="66">
        <f t="shared" si="61"/>
        <v>0</v>
      </c>
      <c r="Y705" s="66">
        <f t="shared" si="62"/>
        <v>0</v>
      </c>
      <c r="Z705" s="66">
        <f t="shared" si="63"/>
        <v>0</v>
      </c>
      <c r="AA705" s="66">
        <f t="shared" si="64"/>
        <v>0</v>
      </c>
      <c r="AB705" s="66">
        <f t="shared" si="65"/>
        <v>0</v>
      </c>
    </row>
    <row r="706" spans="1:28" s="1" customFormat="1" ht="10.8" x14ac:dyDescent="0.25">
      <c r="A706" s="27">
        <v>235</v>
      </c>
      <c r="B706" s="27">
        <v>235000</v>
      </c>
      <c r="C706" s="27" t="s">
        <v>6</v>
      </c>
      <c r="D706" s="27" t="s">
        <v>17</v>
      </c>
      <c r="E706" s="27" t="s">
        <v>57</v>
      </c>
      <c r="F706" s="27" t="s">
        <v>64</v>
      </c>
      <c r="G706" s="64">
        <v>0.18888888888888891</v>
      </c>
      <c r="H706" s="64">
        <v>0.4</v>
      </c>
      <c r="I706" s="64">
        <v>0.18333333333333329</v>
      </c>
      <c r="J706" s="64">
        <v>0.43243243243243251</v>
      </c>
      <c r="K706" s="64">
        <v>0.98000000000000009</v>
      </c>
      <c r="L706" s="64">
        <v>2.6041277013851471E-4</v>
      </c>
      <c r="M706" s="27" t="s">
        <v>147</v>
      </c>
      <c r="N706" s="27">
        <v>5</v>
      </c>
      <c r="O706" s="64">
        <v>2.5321910375997989E-2</v>
      </c>
      <c r="P706" s="65">
        <v>0</v>
      </c>
      <c r="Q706" s="2">
        <v>0.18888888888888891</v>
      </c>
      <c r="R706" s="2">
        <v>0.4</v>
      </c>
      <c r="S706" s="2">
        <v>0.18333333333333329</v>
      </c>
      <c r="T706" s="2">
        <v>0.43243243243243251</v>
      </c>
      <c r="U706" s="2">
        <v>0.98000000000000009</v>
      </c>
      <c r="V706" s="2">
        <v>2.6041277013851471E-4</v>
      </c>
      <c r="W706" s="66">
        <f t="shared" ref="W706:W769" si="66">T706-J706</f>
        <v>0</v>
      </c>
      <c r="X706" s="66">
        <f t="shared" ref="X706:X769" si="67">U706-K706</f>
        <v>0</v>
      </c>
      <c r="Y706" s="66">
        <f t="shared" ref="Y706:Y769" si="68">V706-L706</f>
        <v>0</v>
      </c>
      <c r="Z706" s="66">
        <f t="shared" ref="Z706:Z769" si="69">Q706-G706</f>
        <v>0</v>
      </c>
      <c r="AA706" s="66">
        <f t="shared" ref="AA706:AA769" si="70">R706-H706</f>
        <v>0</v>
      </c>
      <c r="AB706" s="66">
        <f t="shared" ref="AB706:AB769" si="71">S706-I706</f>
        <v>0</v>
      </c>
    </row>
    <row r="707" spans="1:28" s="1" customFormat="1" ht="10.8" x14ac:dyDescent="0.25">
      <c r="A707" s="27">
        <v>236</v>
      </c>
      <c r="B707" s="27">
        <v>236000</v>
      </c>
      <c r="C707" s="27" t="s">
        <v>6</v>
      </c>
      <c r="D707" s="27" t="s">
        <v>7</v>
      </c>
      <c r="E707" s="27" t="s">
        <v>57</v>
      </c>
      <c r="F707" s="27" t="s">
        <v>64</v>
      </c>
      <c r="G707" s="64">
        <v>0.1</v>
      </c>
      <c r="H707" s="64">
        <v>0.4</v>
      </c>
      <c r="I707" s="64">
        <v>0.05</v>
      </c>
      <c r="J707" s="64">
        <v>0.72972972972972971</v>
      </c>
      <c r="K707" s="64">
        <v>0.91185185185185191</v>
      </c>
      <c r="L707" s="64">
        <v>0.405553905684925</v>
      </c>
      <c r="M707" s="27" t="s">
        <v>148</v>
      </c>
      <c r="N707" s="27">
        <v>6</v>
      </c>
      <c r="O707" s="64">
        <v>3.8718913602591241E-2</v>
      </c>
      <c r="P707" s="65">
        <v>0</v>
      </c>
      <c r="Q707" s="2">
        <v>0.1</v>
      </c>
      <c r="R707" s="2">
        <v>0.4</v>
      </c>
      <c r="S707" s="2">
        <v>0.05</v>
      </c>
      <c r="T707" s="2">
        <v>0.72972972972972971</v>
      </c>
      <c r="U707" s="2">
        <v>0.91185185185185191</v>
      </c>
      <c r="V707" s="2">
        <v>0.405553905684925</v>
      </c>
      <c r="W707" s="66">
        <f t="shared" si="66"/>
        <v>0</v>
      </c>
      <c r="X707" s="66">
        <f t="shared" si="67"/>
        <v>0</v>
      </c>
      <c r="Y707" s="66">
        <f t="shared" si="68"/>
        <v>0</v>
      </c>
      <c r="Z707" s="66">
        <f t="shared" si="69"/>
        <v>0</v>
      </c>
      <c r="AA707" s="66">
        <f t="shared" si="70"/>
        <v>0</v>
      </c>
      <c r="AB707" s="66">
        <f t="shared" si="71"/>
        <v>0</v>
      </c>
    </row>
    <row r="708" spans="1:28" s="1" customFormat="1" ht="10.8" x14ac:dyDescent="0.25">
      <c r="A708" s="27">
        <v>236</v>
      </c>
      <c r="B708" s="27">
        <v>236000</v>
      </c>
      <c r="C708" s="27" t="s">
        <v>6</v>
      </c>
      <c r="D708" s="27" t="s">
        <v>16</v>
      </c>
      <c r="E708" s="27" t="s">
        <v>57</v>
      </c>
      <c r="F708" s="27" t="s">
        <v>64</v>
      </c>
      <c r="G708" s="64">
        <v>0.18888888888888891</v>
      </c>
      <c r="H708" s="64">
        <v>0.4</v>
      </c>
      <c r="I708" s="64">
        <v>0.05</v>
      </c>
      <c r="J708" s="64">
        <v>0.67567567567567566</v>
      </c>
      <c r="K708" s="64">
        <v>0.97640000000000005</v>
      </c>
      <c r="L708" s="64">
        <v>0.42862498158691131</v>
      </c>
      <c r="M708" s="27" t="s">
        <v>148</v>
      </c>
      <c r="N708" s="27">
        <v>6</v>
      </c>
      <c r="O708" s="64">
        <v>3.8718913602591241E-2</v>
      </c>
      <c r="P708" s="65">
        <v>0</v>
      </c>
      <c r="Q708" s="2">
        <v>0.18888888888888891</v>
      </c>
      <c r="R708" s="2">
        <v>0.4</v>
      </c>
      <c r="S708" s="2">
        <v>0.05</v>
      </c>
      <c r="T708" s="2">
        <v>0.67567567567567566</v>
      </c>
      <c r="U708" s="2">
        <v>0.97640000000000005</v>
      </c>
      <c r="V708" s="2">
        <v>0.42862498158691131</v>
      </c>
      <c r="W708" s="66">
        <f t="shared" si="66"/>
        <v>0</v>
      </c>
      <c r="X708" s="66">
        <f t="shared" si="67"/>
        <v>0</v>
      </c>
      <c r="Y708" s="66">
        <f t="shared" si="68"/>
        <v>0</v>
      </c>
      <c r="Z708" s="66">
        <f t="shared" si="69"/>
        <v>0</v>
      </c>
      <c r="AA708" s="66">
        <f t="shared" si="70"/>
        <v>0</v>
      </c>
      <c r="AB708" s="66">
        <f t="shared" si="71"/>
        <v>0</v>
      </c>
    </row>
    <row r="709" spans="1:28" s="1" customFormat="1" ht="10.8" x14ac:dyDescent="0.25">
      <c r="A709" s="27">
        <v>236</v>
      </c>
      <c r="B709" s="27">
        <v>236000</v>
      </c>
      <c r="C709" s="27" t="s">
        <v>6</v>
      </c>
      <c r="D709" s="27" t="s">
        <v>17</v>
      </c>
      <c r="E709" s="27" t="s">
        <v>57</v>
      </c>
      <c r="F709" s="27" t="s">
        <v>64</v>
      </c>
      <c r="G709" s="64">
        <v>0.18888888888888891</v>
      </c>
      <c r="H709" s="64">
        <v>0.4</v>
      </c>
      <c r="I709" s="64">
        <v>0.18333333333333329</v>
      </c>
      <c r="J709" s="64">
        <v>0.43243243243243251</v>
      </c>
      <c r="K709" s="64">
        <v>0.97937500000000011</v>
      </c>
      <c r="L709" s="64">
        <v>9.3717777094844593E-5</v>
      </c>
      <c r="M709" s="27" t="s">
        <v>148</v>
      </c>
      <c r="N709" s="27">
        <v>6</v>
      </c>
      <c r="O709" s="64">
        <v>3.8718913602591241E-2</v>
      </c>
      <c r="P709" s="65">
        <v>0</v>
      </c>
      <c r="Q709" s="2">
        <v>0.18888888888888891</v>
      </c>
      <c r="R709" s="2">
        <v>0.4</v>
      </c>
      <c r="S709" s="2">
        <v>0.25</v>
      </c>
      <c r="T709" s="2">
        <v>0.40540540540540537</v>
      </c>
      <c r="U709" s="2">
        <v>0.98133333333333339</v>
      </c>
      <c r="V709" s="2">
        <v>9.3717777094844593E-5</v>
      </c>
      <c r="W709" s="66">
        <f t="shared" si="66"/>
        <v>-2.702702702702714E-2</v>
      </c>
      <c r="X709" s="66">
        <f t="shared" si="67"/>
        <v>1.9583333333332842E-3</v>
      </c>
      <c r="Y709" s="66">
        <f t="shared" si="68"/>
        <v>0</v>
      </c>
      <c r="Z709" s="66">
        <f t="shared" si="69"/>
        <v>0</v>
      </c>
      <c r="AA709" s="66">
        <f t="shared" si="70"/>
        <v>0</v>
      </c>
      <c r="AB709" s="66">
        <f t="shared" si="71"/>
        <v>6.6666666666666707E-2</v>
      </c>
    </row>
    <row r="710" spans="1:28" s="1" customFormat="1" ht="10.8" x14ac:dyDescent="0.25">
      <c r="A710" s="27">
        <v>237</v>
      </c>
      <c r="B710" s="27">
        <v>237000</v>
      </c>
      <c r="C710" s="27" t="s">
        <v>6</v>
      </c>
      <c r="D710" s="27" t="s">
        <v>7</v>
      </c>
      <c r="E710" s="27" t="s">
        <v>57</v>
      </c>
      <c r="F710" s="27" t="s">
        <v>64</v>
      </c>
      <c r="G710" s="64">
        <v>0.1</v>
      </c>
      <c r="H710" s="64">
        <v>0.4</v>
      </c>
      <c r="I710" s="64">
        <v>0.05</v>
      </c>
      <c r="J710" s="64">
        <v>0.67567567567567566</v>
      </c>
      <c r="K710" s="64">
        <v>0.97599999999999976</v>
      </c>
      <c r="L710" s="64">
        <v>0.42857142857142849</v>
      </c>
      <c r="M710" s="27" t="s">
        <v>149</v>
      </c>
      <c r="N710" s="27">
        <v>7</v>
      </c>
      <c r="O710" s="64">
        <v>4.1842370452864583E-2</v>
      </c>
      <c r="P710" s="65">
        <v>0</v>
      </c>
      <c r="Q710" s="2">
        <v>0.1</v>
      </c>
      <c r="R710" s="2">
        <v>0.4</v>
      </c>
      <c r="S710" s="2">
        <v>0.05</v>
      </c>
      <c r="T710" s="2">
        <v>0.67567567567567566</v>
      </c>
      <c r="U710" s="2">
        <v>0.97599999999999976</v>
      </c>
      <c r="V710" s="2">
        <v>0.42857142857142849</v>
      </c>
      <c r="W710" s="66">
        <f t="shared" si="66"/>
        <v>0</v>
      </c>
      <c r="X710" s="66">
        <f t="shared" si="67"/>
        <v>0</v>
      </c>
      <c r="Y710" s="66">
        <f t="shared" si="68"/>
        <v>0</v>
      </c>
      <c r="Z710" s="66">
        <f t="shared" si="69"/>
        <v>0</v>
      </c>
      <c r="AA710" s="66">
        <f t="shared" si="70"/>
        <v>0</v>
      </c>
      <c r="AB710" s="66">
        <f t="shared" si="71"/>
        <v>0</v>
      </c>
    </row>
    <row r="711" spans="1:28" s="1" customFormat="1" ht="10.8" x14ac:dyDescent="0.25">
      <c r="A711" s="27">
        <v>237</v>
      </c>
      <c r="B711" s="27">
        <v>237000</v>
      </c>
      <c r="C711" s="27" t="s">
        <v>6</v>
      </c>
      <c r="D711" s="27" t="s">
        <v>16</v>
      </c>
      <c r="E711" s="27" t="s">
        <v>57</v>
      </c>
      <c r="F711" s="27" t="s">
        <v>64</v>
      </c>
      <c r="G711" s="64">
        <v>0.18888888888888891</v>
      </c>
      <c r="H711" s="64">
        <v>0.4</v>
      </c>
      <c r="I711" s="64">
        <v>0.05</v>
      </c>
      <c r="J711" s="64">
        <v>0.67567567567567566</v>
      </c>
      <c r="K711" s="64">
        <v>0.97599999999999976</v>
      </c>
      <c r="L711" s="64">
        <v>0.42857142857142849</v>
      </c>
      <c r="M711" s="27" t="s">
        <v>149</v>
      </c>
      <c r="N711" s="27">
        <v>7</v>
      </c>
      <c r="O711" s="64">
        <v>4.1842370452864583E-2</v>
      </c>
      <c r="P711" s="65">
        <v>0</v>
      </c>
      <c r="Q711" s="2">
        <v>0.1</v>
      </c>
      <c r="R711" s="2">
        <v>0.4</v>
      </c>
      <c r="S711" s="2">
        <v>0.05</v>
      </c>
      <c r="T711" s="2">
        <v>0.67567567567567566</v>
      </c>
      <c r="U711" s="2">
        <v>0.97599999999999976</v>
      </c>
      <c r="V711" s="2">
        <v>0.42857142857142849</v>
      </c>
      <c r="W711" s="66">
        <f t="shared" si="66"/>
        <v>0</v>
      </c>
      <c r="X711" s="66">
        <f t="shared" si="67"/>
        <v>0</v>
      </c>
      <c r="Y711" s="66">
        <f t="shared" si="68"/>
        <v>0</v>
      </c>
      <c r="Z711" s="66">
        <f t="shared" si="69"/>
        <v>-8.8888888888888906E-2</v>
      </c>
      <c r="AA711" s="66">
        <f t="shared" si="70"/>
        <v>0</v>
      </c>
      <c r="AB711" s="66">
        <f t="shared" si="71"/>
        <v>0</v>
      </c>
    </row>
    <row r="712" spans="1:28" s="1" customFormat="1" ht="10.8" x14ac:dyDescent="0.25">
      <c r="A712" s="27">
        <v>237</v>
      </c>
      <c r="B712" s="27">
        <v>237000</v>
      </c>
      <c r="C712" s="27" t="s">
        <v>6</v>
      </c>
      <c r="D712" s="27" t="s">
        <v>17</v>
      </c>
      <c r="E712" s="27" t="s">
        <v>57</v>
      </c>
      <c r="F712" s="27" t="s">
        <v>64</v>
      </c>
      <c r="G712" s="64">
        <v>0.18888888888888891</v>
      </c>
      <c r="H712" s="64">
        <v>0.4</v>
      </c>
      <c r="I712" s="64">
        <v>0.18333333333333329</v>
      </c>
      <c r="J712" s="64">
        <v>0.43243243243243251</v>
      </c>
      <c r="K712" s="64">
        <v>0.97937500000000011</v>
      </c>
      <c r="L712" s="64">
        <v>0</v>
      </c>
      <c r="M712" s="27" t="s">
        <v>149</v>
      </c>
      <c r="N712" s="27">
        <v>7</v>
      </c>
      <c r="O712" s="64">
        <v>4.1842370452864583E-2</v>
      </c>
      <c r="P712" s="65">
        <v>0</v>
      </c>
      <c r="Q712" s="2">
        <v>0.1</v>
      </c>
      <c r="R712" s="2">
        <v>0.4</v>
      </c>
      <c r="S712" s="2">
        <v>0.25</v>
      </c>
      <c r="T712" s="2">
        <v>0.40540540540540537</v>
      </c>
      <c r="U712" s="2">
        <v>0.98066666666666669</v>
      </c>
      <c r="V712" s="2">
        <v>0</v>
      </c>
      <c r="W712" s="66">
        <f t="shared" si="66"/>
        <v>-2.702702702702714E-2</v>
      </c>
      <c r="X712" s="66">
        <f t="shared" si="67"/>
        <v>1.2916666666665799E-3</v>
      </c>
      <c r="Y712" s="66">
        <f t="shared" si="68"/>
        <v>0</v>
      </c>
      <c r="Z712" s="66">
        <f t="shared" si="69"/>
        <v>-8.8888888888888906E-2</v>
      </c>
      <c r="AA712" s="66">
        <f t="shared" si="70"/>
        <v>0</v>
      </c>
      <c r="AB712" s="66">
        <f t="shared" si="71"/>
        <v>6.6666666666666707E-2</v>
      </c>
    </row>
    <row r="713" spans="1:28" s="1" customFormat="1" ht="10.8" x14ac:dyDescent="0.25">
      <c r="A713" s="27">
        <v>238</v>
      </c>
      <c r="B713" s="27">
        <v>238000</v>
      </c>
      <c r="C713" s="27" t="s">
        <v>6</v>
      </c>
      <c r="D713" s="27" t="s">
        <v>7</v>
      </c>
      <c r="E713" s="27" t="s">
        <v>57</v>
      </c>
      <c r="F713" s="27" t="s">
        <v>64</v>
      </c>
      <c r="G713" s="64">
        <v>0.1</v>
      </c>
      <c r="H713" s="64">
        <v>0.4</v>
      </c>
      <c r="I713" s="64">
        <v>0.05</v>
      </c>
      <c r="J713" s="64">
        <v>0.67567567567567566</v>
      </c>
      <c r="K713" s="64">
        <v>0.97559999999999969</v>
      </c>
      <c r="L713" s="64">
        <v>0.42868842305204191</v>
      </c>
      <c r="M713" s="27" t="s">
        <v>141</v>
      </c>
      <c r="N713" s="27">
        <v>8</v>
      </c>
      <c r="O713" s="64">
        <v>5.2722699382840528E-2</v>
      </c>
      <c r="P713" s="65">
        <v>0</v>
      </c>
      <c r="Q713" s="2">
        <v>0.1</v>
      </c>
      <c r="R713" s="2">
        <v>0.4</v>
      </c>
      <c r="S713" s="2">
        <v>0.05</v>
      </c>
      <c r="T713" s="2">
        <v>0.67567567567567566</v>
      </c>
      <c r="U713" s="2">
        <v>0.97559999999999969</v>
      </c>
      <c r="V713" s="2">
        <v>0.42868842305204191</v>
      </c>
      <c r="W713" s="66">
        <f t="shared" si="66"/>
        <v>0</v>
      </c>
      <c r="X713" s="66">
        <f t="shared" si="67"/>
        <v>0</v>
      </c>
      <c r="Y713" s="66">
        <f t="shared" si="68"/>
        <v>0</v>
      </c>
      <c r="Z713" s="66">
        <f t="shared" si="69"/>
        <v>0</v>
      </c>
      <c r="AA713" s="66">
        <f t="shared" si="70"/>
        <v>0</v>
      </c>
      <c r="AB713" s="66">
        <f t="shared" si="71"/>
        <v>0</v>
      </c>
    </row>
    <row r="714" spans="1:28" s="1" customFormat="1" ht="10.8" x14ac:dyDescent="0.25">
      <c r="A714" s="27">
        <v>238</v>
      </c>
      <c r="B714" s="27">
        <v>238000</v>
      </c>
      <c r="C714" s="27" t="s">
        <v>6</v>
      </c>
      <c r="D714" s="27" t="s">
        <v>16</v>
      </c>
      <c r="E714" s="27" t="s">
        <v>57</v>
      </c>
      <c r="F714" s="27" t="s">
        <v>64</v>
      </c>
      <c r="G714" s="64">
        <v>0.18888888888888891</v>
      </c>
      <c r="H714" s="64">
        <v>0.4</v>
      </c>
      <c r="I714" s="64">
        <v>0.05</v>
      </c>
      <c r="J714" s="64">
        <v>0.67567567567567566</v>
      </c>
      <c r="K714" s="64">
        <v>0.97559999999999969</v>
      </c>
      <c r="L714" s="64">
        <v>0.42868842305204191</v>
      </c>
      <c r="M714" s="27" t="s">
        <v>141</v>
      </c>
      <c r="N714" s="27">
        <v>8</v>
      </c>
      <c r="O714" s="64">
        <v>5.2722699382840528E-2</v>
      </c>
      <c r="P714" s="65">
        <v>0</v>
      </c>
      <c r="Q714" s="2">
        <v>0.1</v>
      </c>
      <c r="R714" s="2">
        <v>0.4</v>
      </c>
      <c r="S714" s="2">
        <v>0.05</v>
      </c>
      <c r="T714" s="2">
        <v>0.67567567567567566</v>
      </c>
      <c r="U714" s="2">
        <v>0.97559999999999969</v>
      </c>
      <c r="V714" s="2">
        <v>0.42868842305204191</v>
      </c>
      <c r="W714" s="66">
        <f t="shared" si="66"/>
        <v>0</v>
      </c>
      <c r="X714" s="66">
        <f t="shared" si="67"/>
        <v>0</v>
      </c>
      <c r="Y714" s="66">
        <f t="shared" si="68"/>
        <v>0</v>
      </c>
      <c r="Z714" s="66">
        <f t="shared" si="69"/>
        <v>-8.8888888888888906E-2</v>
      </c>
      <c r="AA714" s="66">
        <f t="shared" si="70"/>
        <v>0</v>
      </c>
      <c r="AB714" s="66">
        <f t="shared" si="71"/>
        <v>0</v>
      </c>
    </row>
    <row r="715" spans="1:28" s="1" customFormat="1" ht="10.8" x14ac:dyDescent="0.25">
      <c r="A715" s="27">
        <v>238</v>
      </c>
      <c r="B715" s="27">
        <v>238000</v>
      </c>
      <c r="C715" s="27" t="s">
        <v>6</v>
      </c>
      <c r="D715" s="27" t="s">
        <v>17</v>
      </c>
      <c r="E715" s="27" t="s">
        <v>57</v>
      </c>
      <c r="F715" s="27" t="s">
        <v>64</v>
      </c>
      <c r="G715" s="64">
        <v>0.18888888888888891</v>
      </c>
      <c r="H715" s="64">
        <v>0.4</v>
      </c>
      <c r="I715" s="64">
        <v>0.18333333333333329</v>
      </c>
      <c r="J715" s="64">
        <v>0.43243243243243251</v>
      </c>
      <c r="K715" s="64">
        <v>0.97937500000000011</v>
      </c>
      <c r="L715" s="64">
        <v>2.0474034107331729E-4</v>
      </c>
      <c r="M715" s="27" t="s">
        <v>141</v>
      </c>
      <c r="N715" s="27">
        <v>8</v>
      </c>
      <c r="O715" s="64">
        <v>5.2722699382840528E-2</v>
      </c>
      <c r="P715" s="65">
        <v>0</v>
      </c>
      <c r="Q715" s="2">
        <v>0.1</v>
      </c>
      <c r="R715" s="2">
        <v>0.4</v>
      </c>
      <c r="S715" s="2">
        <v>0.25</v>
      </c>
      <c r="T715" s="2">
        <v>0.40540540540540537</v>
      </c>
      <c r="U715" s="2">
        <v>0.98066666666666669</v>
      </c>
      <c r="V715" s="2">
        <v>2.0474034107331729E-4</v>
      </c>
      <c r="W715" s="66">
        <f t="shared" si="66"/>
        <v>-2.702702702702714E-2</v>
      </c>
      <c r="X715" s="66">
        <f t="shared" si="67"/>
        <v>1.2916666666665799E-3</v>
      </c>
      <c r="Y715" s="66">
        <f t="shared" si="68"/>
        <v>0</v>
      </c>
      <c r="Z715" s="66">
        <f t="shared" si="69"/>
        <v>-8.8888888888888906E-2</v>
      </c>
      <c r="AA715" s="66">
        <f t="shared" si="70"/>
        <v>0</v>
      </c>
      <c r="AB715" s="66">
        <f t="shared" si="71"/>
        <v>6.6666666666666707E-2</v>
      </c>
    </row>
    <row r="716" spans="1:28" s="1" customFormat="1" ht="10.8" x14ac:dyDescent="0.25">
      <c r="A716" s="27">
        <v>239</v>
      </c>
      <c r="B716" s="27">
        <v>239000</v>
      </c>
      <c r="C716" s="27" t="s">
        <v>6</v>
      </c>
      <c r="D716" s="27" t="s">
        <v>7</v>
      </c>
      <c r="E716" s="27" t="s">
        <v>57</v>
      </c>
      <c r="F716" s="27" t="s">
        <v>64</v>
      </c>
      <c r="G716" s="64">
        <v>0.1</v>
      </c>
      <c r="H716" s="64">
        <v>0.4</v>
      </c>
      <c r="I716" s="64">
        <v>0.05</v>
      </c>
      <c r="J716" s="64">
        <v>0.7567567567567568</v>
      </c>
      <c r="K716" s="64">
        <v>0.88642857142857134</v>
      </c>
      <c r="L716" s="64">
        <v>0.43422994030222573</v>
      </c>
      <c r="M716" s="27" t="s">
        <v>97</v>
      </c>
      <c r="N716" s="27">
        <v>9</v>
      </c>
      <c r="O716" s="64">
        <v>6.3577688364561916E-2</v>
      </c>
      <c r="P716" s="65">
        <v>0</v>
      </c>
      <c r="Q716" s="2">
        <v>0.1</v>
      </c>
      <c r="R716" s="2">
        <v>0.4</v>
      </c>
      <c r="S716" s="2">
        <v>0.05</v>
      </c>
      <c r="T716" s="2">
        <v>0.7567567567567568</v>
      </c>
      <c r="U716" s="2">
        <v>0.88642857142857134</v>
      </c>
      <c r="V716" s="2">
        <v>0.43422994030222573</v>
      </c>
      <c r="W716" s="66">
        <f t="shared" si="66"/>
        <v>0</v>
      </c>
      <c r="X716" s="66">
        <f t="shared" si="67"/>
        <v>0</v>
      </c>
      <c r="Y716" s="66">
        <f t="shared" si="68"/>
        <v>0</v>
      </c>
      <c r="Z716" s="66">
        <f t="shared" si="69"/>
        <v>0</v>
      </c>
      <c r="AA716" s="66">
        <f t="shared" si="70"/>
        <v>0</v>
      </c>
      <c r="AB716" s="66">
        <f t="shared" si="71"/>
        <v>0</v>
      </c>
    </row>
    <row r="717" spans="1:28" s="1" customFormat="1" ht="10.8" x14ac:dyDescent="0.25">
      <c r="A717" s="27">
        <v>239</v>
      </c>
      <c r="B717" s="27">
        <v>239000</v>
      </c>
      <c r="C717" s="27" t="s">
        <v>6</v>
      </c>
      <c r="D717" s="27" t="s">
        <v>16</v>
      </c>
      <c r="E717" s="27" t="s">
        <v>57</v>
      </c>
      <c r="F717" s="27" t="s">
        <v>64</v>
      </c>
      <c r="G717" s="64">
        <v>0.18888888888888891</v>
      </c>
      <c r="H717" s="64">
        <v>0.4</v>
      </c>
      <c r="I717" s="64">
        <v>0.05</v>
      </c>
      <c r="J717" s="64">
        <v>0.67567567567567566</v>
      </c>
      <c r="K717" s="64">
        <v>0.97519999999999996</v>
      </c>
      <c r="L717" s="64">
        <v>0.42857142857142849</v>
      </c>
      <c r="M717" s="27" t="s">
        <v>97</v>
      </c>
      <c r="N717" s="27">
        <v>9</v>
      </c>
      <c r="O717" s="64">
        <v>6.3577688364561916E-2</v>
      </c>
      <c r="P717" s="65">
        <v>0</v>
      </c>
      <c r="Q717" s="2">
        <v>0.1</v>
      </c>
      <c r="R717" s="2">
        <v>0.4</v>
      </c>
      <c r="S717" s="2">
        <v>0.05</v>
      </c>
      <c r="T717" s="2">
        <v>0.7567567567567568</v>
      </c>
      <c r="U717" s="2">
        <v>0.88642857142857134</v>
      </c>
      <c r="V717" s="2">
        <v>0.43422994030222573</v>
      </c>
      <c r="W717" s="66">
        <f t="shared" si="66"/>
        <v>8.1081081081081141E-2</v>
      </c>
      <c r="X717" s="66">
        <f t="shared" si="67"/>
        <v>-8.8771428571428612E-2</v>
      </c>
      <c r="Y717" s="66">
        <f t="shared" si="68"/>
        <v>5.6585117307972332E-3</v>
      </c>
      <c r="Z717" s="66">
        <f t="shared" si="69"/>
        <v>-8.8888888888888906E-2</v>
      </c>
      <c r="AA717" s="66">
        <f t="shared" si="70"/>
        <v>0</v>
      </c>
      <c r="AB717" s="66">
        <f t="shared" si="71"/>
        <v>0</v>
      </c>
    </row>
    <row r="718" spans="1:28" s="1" customFormat="1" ht="10.8" x14ac:dyDescent="0.25">
      <c r="A718" s="27">
        <v>239</v>
      </c>
      <c r="B718" s="27">
        <v>239000</v>
      </c>
      <c r="C718" s="27" t="s">
        <v>6</v>
      </c>
      <c r="D718" s="27" t="s">
        <v>17</v>
      </c>
      <c r="E718" s="27" t="s">
        <v>57</v>
      </c>
      <c r="F718" s="27" t="s">
        <v>64</v>
      </c>
      <c r="G718" s="64">
        <v>0.18888888888888891</v>
      </c>
      <c r="H718" s="64">
        <v>0.4</v>
      </c>
      <c r="I718" s="64">
        <v>0.18333333333333329</v>
      </c>
      <c r="J718" s="64">
        <v>0.43243243243243251</v>
      </c>
      <c r="K718" s="64">
        <v>0.97875000000000001</v>
      </c>
      <c r="L718" s="64">
        <v>0</v>
      </c>
      <c r="M718" s="27" t="s">
        <v>97</v>
      </c>
      <c r="N718" s="27">
        <v>9</v>
      </c>
      <c r="O718" s="64">
        <v>6.3577688364561916E-2</v>
      </c>
      <c r="P718" s="65">
        <v>0</v>
      </c>
      <c r="Q718" s="2">
        <v>0.18888888888888891</v>
      </c>
      <c r="R718" s="2">
        <v>0.4</v>
      </c>
      <c r="S718" s="2">
        <v>0.25</v>
      </c>
      <c r="T718" s="2">
        <v>0.40540540540540537</v>
      </c>
      <c r="U718" s="2">
        <v>0.98000000000000009</v>
      </c>
      <c r="V718" s="2">
        <v>0</v>
      </c>
      <c r="W718" s="66">
        <f t="shared" si="66"/>
        <v>-2.702702702702714E-2</v>
      </c>
      <c r="X718" s="66">
        <f t="shared" si="67"/>
        <v>1.2500000000000844E-3</v>
      </c>
      <c r="Y718" s="66">
        <f t="shared" si="68"/>
        <v>0</v>
      </c>
      <c r="Z718" s="66">
        <f t="shared" si="69"/>
        <v>0</v>
      </c>
      <c r="AA718" s="66">
        <f t="shared" si="70"/>
        <v>0</v>
      </c>
      <c r="AB718" s="66">
        <f t="shared" si="71"/>
        <v>6.6666666666666707E-2</v>
      </c>
    </row>
    <row r="719" spans="1:28" s="1" customFormat="1" ht="10.8" x14ac:dyDescent="0.25">
      <c r="A719" s="27">
        <v>240</v>
      </c>
      <c r="B719" s="27">
        <v>240000</v>
      </c>
      <c r="C719" s="27" t="s">
        <v>6</v>
      </c>
      <c r="D719" s="27" t="s">
        <v>7</v>
      </c>
      <c r="E719" s="27" t="s">
        <v>57</v>
      </c>
      <c r="F719" s="27" t="s">
        <v>64</v>
      </c>
      <c r="G719" s="64">
        <v>0.1</v>
      </c>
      <c r="H719" s="64">
        <v>0.4</v>
      </c>
      <c r="I719" s="64">
        <v>0.05</v>
      </c>
      <c r="J719" s="64">
        <v>0.70270270270270274</v>
      </c>
      <c r="K719" s="64">
        <v>0.94269230769230761</v>
      </c>
      <c r="L719" s="64">
        <v>0.44176912246990019</v>
      </c>
      <c r="M719" s="27" t="s">
        <v>126</v>
      </c>
      <c r="N719" s="27">
        <v>10</v>
      </c>
      <c r="O719" s="64">
        <v>6.4560928823942251E-2</v>
      </c>
      <c r="P719" s="65">
        <v>0</v>
      </c>
      <c r="Q719" s="2">
        <v>0.1</v>
      </c>
      <c r="R719" s="2">
        <v>0.4</v>
      </c>
      <c r="S719" s="2">
        <v>0.05</v>
      </c>
      <c r="T719" s="2">
        <v>0.70270270270270274</v>
      </c>
      <c r="U719" s="2">
        <v>0.94269230769230761</v>
      </c>
      <c r="V719" s="2">
        <v>0.44176912246990019</v>
      </c>
      <c r="W719" s="66">
        <f t="shared" si="66"/>
        <v>0</v>
      </c>
      <c r="X719" s="66">
        <f t="shared" si="67"/>
        <v>0</v>
      </c>
      <c r="Y719" s="66">
        <f t="shared" si="68"/>
        <v>0</v>
      </c>
      <c r="Z719" s="66">
        <f t="shared" si="69"/>
        <v>0</v>
      </c>
      <c r="AA719" s="66">
        <f t="shared" si="70"/>
        <v>0</v>
      </c>
      <c r="AB719" s="66">
        <f t="shared" si="71"/>
        <v>0</v>
      </c>
    </row>
    <row r="720" spans="1:28" s="1" customFormat="1" ht="10.8" x14ac:dyDescent="0.25">
      <c r="A720" s="27">
        <v>240</v>
      </c>
      <c r="B720" s="27">
        <v>240000</v>
      </c>
      <c r="C720" s="27" t="s">
        <v>6</v>
      </c>
      <c r="D720" s="27" t="s">
        <v>16</v>
      </c>
      <c r="E720" s="27" t="s">
        <v>57</v>
      </c>
      <c r="F720" s="27" t="s">
        <v>64</v>
      </c>
      <c r="G720" s="64">
        <v>0.18888888888888891</v>
      </c>
      <c r="H720" s="64">
        <v>0.4</v>
      </c>
      <c r="I720" s="64">
        <v>0.05</v>
      </c>
      <c r="J720" s="64">
        <v>0.67567567567567566</v>
      </c>
      <c r="K720" s="64">
        <v>0.97599999999999976</v>
      </c>
      <c r="L720" s="64">
        <v>0.42873344454781048</v>
      </c>
      <c r="M720" s="27" t="s">
        <v>126</v>
      </c>
      <c r="N720" s="27">
        <v>10</v>
      </c>
      <c r="O720" s="64">
        <v>6.4560928823942251E-2</v>
      </c>
      <c r="P720" s="65">
        <v>0</v>
      </c>
      <c r="Q720" s="2">
        <v>0.1</v>
      </c>
      <c r="R720" s="2">
        <v>0.4</v>
      </c>
      <c r="S720" s="2">
        <v>0.05</v>
      </c>
      <c r="T720" s="2">
        <v>0.70270270270270274</v>
      </c>
      <c r="U720" s="2">
        <v>0.94269230769230761</v>
      </c>
      <c r="V720" s="2">
        <v>0.44176912246990019</v>
      </c>
      <c r="W720" s="66">
        <f t="shared" si="66"/>
        <v>2.7027027027027084E-2</v>
      </c>
      <c r="X720" s="66">
        <f t="shared" si="67"/>
        <v>-3.3307692307692149E-2</v>
      </c>
      <c r="Y720" s="66">
        <f t="shared" si="68"/>
        <v>1.3035677922089706E-2</v>
      </c>
      <c r="Z720" s="66">
        <f t="shared" si="69"/>
        <v>-8.8888888888888906E-2</v>
      </c>
      <c r="AA720" s="66">
        <f t="shared" si="70"/>
        <v>0</v>
      </c>
      <c r="AB720" s="66">
        <f t="shared" si="71"/>
        <v>0</v>
      </c>
    </row>
    <row r="721" spans="1:28" s="1" customFormat="1" ht="10.8" x14ac:dyDescent="0.25">
      <c r="A721" s="27">
        <v>240</v>
      </c>
      <c r="B721" s="27">
        <v>240000</v>
      </c>
      <c r="C721" s="27" t="s">
        <v>6</v>
      </c>
      <c r="D721" s="27" t="s">
        <v>17</v>
      </c>
      <c r="E721" s="27" t="s">
        <v>57</v>
      </c>
      <c r="F721" s="27" t="s">
        <v>64</v>
      </c>
      <c r="G721" s="64">
        <v>0.18888888888888891</v>
      </c>
      <c r="H721" s="64">
        <v>0.4</v>
      </c>
      <c r="I721" s="64">
        <v>0.18333333333333329</v>
      </c>
      <c r="J721" s="64">
        <v>0.43243243243243251</v>
      </c>
      <c r="K721" s="64">
        <v>0.97937500000000011</v>
      </c>
      <c r="L721" s="64">
        <v>2.8352795866836328E-4</v>
      </c>
      <c r="M721" s="27" t="s">
        <v>126</v>
      </c>
      <c r="N721" s="27">
        <v>10</v>
      </c>
      <c r="O721" s="64">
        <v>6.4560928823942251E-2</v>
      </c>
      <c r="P721" s="65">
        <v>0</v>
      </c>
      <c r="Q721" s="2">
        <v>0.18888888888888891</v>
      </c>
      <c r="R721" s="2">
        <v>0.4</v>
      </c>
      <c r="S721" s="2">
        <v>0.25</v>
      </c>
      <c r="T721" s="2">
        <v>0.40540540540540537</v>
      </c>
      <c r="U721" s="2">
        <v>0.9813333333333335</v>
      </c>
      <c r="V721" s="2">
        <v>2.8352795866836328E-4</v>
      </c>
      <c r="W721" s="66">
        <f t="shared" si="66"/>
        <v>-2.702702702702714E-2</v>
      </c>
      <c r="X721" s="66">
        <f t="shared" si="67"/>
        <v>1.9583333333333952E-3</v>
      </c>
      <c r="Y721" s="66">
        <f t="shared" si="68"/>
        <v>0</v>
      </c>
      <c r="Z721" s="66">
        <f t="shared" si="69"/>
        <v>0</v>
      </c>
      <c r="AA721" s="66">
        <f t="shared" si="70"/>
        <v>0</v>
      </c>
      <c r="AB721" s="66">
        <f t="shared" si="71"/>
        <v>6.6666666666666707E-2</v>
      </c>
    </row>
    <row r="722" spans="1:28" s="1" customFormat="1" ht="10.8" x14ac:dyDescent="0.25">
      <c r="A722" s="27">
        <v>241</v>
      </c>
      <c r="B722" s="27">
        <v>241000</v>
      </c>
      <c r="C722" s="27" t="s">
        <v>6</v>
      </c>
      <c r="D722" s="27" t="s">
        <v>7</v>
      </c>
      <c r="E722" s="27" t="s">
        <v>57</v>
      </c>
      <c r="F722" s="27" t="s">
        <v>64</v>
      </c>
      <c r="G722" s="64">
        <v>0.1</v>
      </c>
      <c r="H722" s="64">
        <v>0.4</v>
      </c>
      <c r="I722" s="64">
        <v>0.05</v>
      </c>
      <c r="J722" s="64">
        <v>0.70270270270270274</v>
      </c>
      <c r="K722" s="64">
        <v>0.94461538461538441</v>
      </c>
      <c r="L722" s="64">
        <v>0.40900985867469558</v>
      </c>
      <c r="M722" s="27" t="s">
        <v>118</v>
      </c>
      <c r="N722" s="27">
        <v>11</v>
      </c>
      <c r="O722" s="64">
        <v>6.5729336040030131E-2</v>
      </c>
      <c r="P722" s="65">
        <v>0</v>
      </c>
      <c r="Q722" s="2">
        <v>0.1</v>
      </c>
      <c r="R722" s="2">
        <v>0.4</v>
      </c>
      <c r="S722" s="2">
        <v>0.05</v>
      </c>
      <c r="T722" s="2">
        <v>0.70270270270270274</v>
      </c>
      <c r="U722" s="2">
        <v>0.94461538461538441</v>
      </c>
      <c r="V722" s="2">
        <v>0.40900985867469558</v>
      </c>
      <c r="W722" s="66">
        <f t="shared" si="66"/>
        <v>0</v>
      </c>
      <c r="X722" s="66">
        <f t="shared" si="67"/>
        <v>0</v>
      </c>
      <c r="Y722" s="66">
        <f t="shared" si="68"/>
        <v>0</v>
      </c>
      <c r="Z722" s="66">
        <f t="shared" si="69"/>
        <v>0</v>
      </c>
      <c r="AA722" s="66">
        <f t="shared" si="70"/>
        <v>0</v>
      </c>
      <c r="AB722" s="66">
        <f t="shared" si="71"/>
        <v>0</v>
      </c>
    </row>
    <row r="723" spans="1:28" s="1" customFormat="1" ht="10.8" x14ac:dyDescent="0.25">
      <c r="A723" s="27">
        <v>241</v>
      </c>
      <c r="B723" s="27">
        <v>241000</v>
      </c>
      <c r="C723" s="27" t="s">
        <v>6</v>
      </c>
      <c r="D723" s="27" t="s">
        <v>16</v>
      </c>
      <c r="E723" s="27" t="s">
        <v>57</v>
      </c>
      <c r="F723" s="27" t="s">
        <v>64</v>
      </c>
      <c r="G723" s="64">
        <v>0.18888888888888891</v>
      </c>
      <c r="H723" s="64">
        <v>0.4</v>
      </c>
      <c r="I723" s="64">
        <v>0.05</v>
      </c>
      <c r="J723" s="64">
        <v>0.67567567567567566</v>
      </c>
      <c r="K723" s="64">
        <v>0.97639999999999982</v>
      </c>
      <c r="L723" s="64">
        <v>0.42902749535899898</v>
      </c>
      <c r="M723" s="27" t="s">
        <v>118</v>
      </c>
      <c r="N723" s="27">
        <v>11</v>
      </c>
      <c r="O723" s="64">
        <v>6.5729336040030131E-2</v>
      </c>
      <c r="P723" s="65">
        <v>0</v>
      </c>
      <c r="Q723" s="2">
        <v>0.18888888888888891</v>
      </c>
      <c r="R723" s="2">
        <v>0.4</v>
      </c>
      <c r="S723" s="2">
        <v>0.05</v>
      </c>
      <c r="T723" s="2">
        <v>0.67567567567567566</v>
      </c>
      <c r="U723" s="2">
        <v>0.97639999999999982</v>
      </c>
      <c r="V723" s="2">
        <v>0.42902749535899898</v>
      </c>
      <c r="W723" s="66">
        <f t="shared" si="66"/>
        <v>0</v>
      </c>
      <c r="X723" s="66">
        <f t="shared" si="67"/>
        <v>0</v>
      </c>
      <c r="Y723" s="66">
        <f t="shared" si="68"/>
        <v>0</v>
      </c>
      <c r="Z723" s="66">
        <f t="shared" si="69"/>
        <v>0</v>
      </c>
      <c r="AA723" s="66">
        <f t="shared" si="70"/>
        <v>0</v>
      </c>
      <c r="AB723" s="66">
        <f t="shared" si="71"/>
        <v>0</v>
      </c>
    </row>
    <row r="724" spans="1:28" s="1" customFormat="1" ht="10.8" x14ac:dyDescent="0.25">
      <c r="A724" s="27">
        <v>241</v>
      </c>
      <c r="B724" s="27">
        <v>241000</v>
      </c>
      <c r="C724" s="27" t="s">
        <v>6</v>
      </c>
      <c r="D724" s="27" t="s">
        <v>17</v>
      </c>
      <c r="E724" s="27" t="s">
        <v>57</v>
      </c>
      <c r="F724" s="27" t="s">
        <v>64</v>
      </c>
      <c r="G724" s="64">
        <v>0.18888888888888891</v>
      </c>
      <c r="H724" s="64">
        <v>0.4</v>
      </c>
      <c r="I724" s="64">
        <v>0.18333333333333329</v>
      </c>
      <c r="J724" s="64">
        <v>0.43243243243243251</v>
      </c>
      <c r="K724" s="64">
        <v>0.97937500000000011</v>
      </c>
      <c r="L724" s="64">
        <v>7.9811687824821176E-4</v>
      </c>
      <c r="M724" s="27" t="s">
        <v>118</v>
      </c>
      <c r="N724" s="27">
        <v>11</v>
      </c>
      <c r="O724" s="64">
        <v>6.5729336040030131E-2</v>
      </c>
      <c r="P724" s="65">
        <v>0</v>
      </c>
      <c r="Q724" s="2">
        <v>0.18888888888888891</v>
      </c>
      <c r="R724" s="2">
        <v>0.4</v>
      </c>
      <c r="S724" s="2">
        <v>0.25</v>
      </c>
      <c r="T724" s="2">
        <v>0.3783783783783784</v>
      </c>
      <c r="U724" s="2">
        <v>0.98285714285714298</v>
      </c>
      <c r="V724" s="2">
        <v>7.9811687824821176E-4</v>
      </c>
      <c r="W724" s="66">
        <f t="shared" si="66"/>
        <v>-5.4054054054054113E-2</v>
      </c>
      <c r="X724" s="66">
        <f t="shared" si="67"/>
        <v>3.4821428571428781E-3</v>
      </c>
      <c r="Y724" s="66">
        <f t="shared" si="68"/>
        <v>0</v>
      </c>
      <c r="Z724" s="66">
        <f t="shared" si="69"/>
        <v>0</v>
      </c>
      <c r="AA724" s="66">
        <f t="shared" si="70"/>
        <v>0</v>
      </c>
      <c r="AB724" s="66">
        <f t="shared" si="71"/>
        <v>6.6666666666666707E-2</v>
      </c>
    </row>
    <row r="725" spans="1:28" s="1" customFormat="1" ht="10.8" x14ac:dyDescent="0.25">
      <c r="A725" s="27">
        <v>242</v>
      </c>
      <c r="B725" s="27">
        <v>242000</v>
      </c>
      <c r="C725" s="27" t="s">
        <v>6</v>
      </c>
      <c r="D725" s="27" t="s">
        <v>7</v>
      </c>
      <c r="E725" s="27" t="s">
        <v>57</v>
      </c>
      <c r="F725" s="27" t="s">
        <v>64</v>
      </c>
      <c r="G725" s="64">
        <v>0.1</v>
      </c>
      <c r="H725" s="64">
        <v>0.4</v>
      </c>
      <c r="I725" s="64">
        <v>0.05</v>
      </c>
      <c r="J725" s="64">
        <v>0.7567567567567568</v>
      </c>
      <c r="K725" s="64">
        <v>0.88642857142857145</v>
      </c>
      <c r="L725" s="64">
        <v>0.37994376640141048</v>
      </c>
      <c r="M725" s="27" t="s">
        <v>118</v>
      </c>
      <c r="N725" s="27">
        <v>12</v>
      </c>
      <c r="O725" s="64">
        <v>6.6054535836538072E-2</v>
      </c>
      <c r="P725" s="65">
        <v>0</v>
      </c>
      <c r="Q725" s="2">
        <v>0.1</v>
      </c>
      <c r="R725" s="2">
        <v>0.4</v>
      </c>
      <c r="S725" s="2">
        <v>0.05</v>
      </c>
      <c r="T725" s="2">
        <v>0.7567567567567568</v>
      </c>
      <c r="U725" s="2">
        <v>0.88642857142857145</v>
      </c>
      <c r="V725" s="2">
        <v>0.37994376640141048</v>
      </c>
      <c r="W725" s="66">
        <f t="shared" si="66"/>
        <v>0</v>
      </c>
      <c r="X725" s="66">
        <f t="shared" si="67"/>
        <v>0</v>
      </c>
      <c r="Y725" s="66">
        <f t="shared" si="68"/>
        <v>0</v>
      </c>
      <c r="Z725" s="66">
        <f t="shared" si="69"/>
        <v>0</v>
      </c>
      <c r="AA725" s="66">
        <f t="shared" si="70"/>
        <v>0</v>
      </c>
      <c r="AB725" s="66">
        <f t="shared" si="71"/>
        <v>0</v>
      </c>
    </row>
    <row r="726" spans="1:28" s="1" customFormat="1" ht="10.8" x14ac:dyDescent="0.25">
      <c r="A726" s="27">
        <v>242</v>
      </c>
      <c r="B726" s="27">
        <v>242000</v>
      </c>
      <c r="C726" s="27" t="s">
        <v>6</v>
      </c>
      <c r="D726" s="27" t="s">
        <v>16</v>
      </c>
      <c r="E726" s="27" t="s">
        <v>57</v>
      </c>
      <c r="F726" s="27" t="s">
        <v>64</v>
      </c>
      <c r="G726" s="64">
        <v>0.18888888888888891</v>
      </c>
      <c r="H726" s="64">
        <v>0.4</v>
      </c>
      <c r="I726" s="64">
        <v>0.05</v>
      </c>
      <c r="J726" s="64">
        <v>0.67567567567567566</v>
      </c>
      <c r="K726" s="64">
        <v>0.97719999999999985</v>
      </c>
      <c r="L726" s="64">
        <v>0.42857142857142849</v>
      </c>
      <c r="M726" s="27" t="s">
        <v>118</v>
      </c>
      <c r="N726" s="27">
        <v>12</v>
      </c>
      <c r="O726" s="64">
        <v>6.6054535836538072E-2</v>
      </c>
      <c r="P726" s="65">
        <v>0</v>
      </c>
      <c r="Q726" s="2">
        <v>0.18888888888888891</v>
      </c>
      <c r="R726" s="2">
        <v>0.4</v>
      </c>
      <c r="S726" s="2">
        <v>0.05</v>
      </c>
      <c r="T726" s="2">
        <v>0.67567567567567566</v>
      </c>
      <c r="U726" s="2">
        <v>0.97719999999999985</v>
      </c>
      <c r="V726" s="2">
        <v>0.42857142857142849</v>
      </c>
      <c r="W726" s="66">
        <f t="shared" si="66"/>
        <v>0</v>
      </c>
      <c r="X726" s="66">
        <f t="shared" si="67"/>
        <v>0</v>
      </c>
      <c r="Y726" s="66">
        <f t="shared" si="68"/>
        <v>0</v>
      </c>
      <c r="Z726" s="66">
        <f t="shared" si="69"/>
        <v>0</v>
      </c>
      <c r="AA726" s="66">
        <f t="shared" si="70"/>
        <v>0</v>
      </c>
      <c r="AB726" s="66">
        <f t="shared" si="71"/>
        <v>0</v>
      </c>
    </row>
    <row r="727" spans="1:28" s="1" customFormat="1" ht="10.8" x14ac:dyDescent="0.25">
      <c r="A727" s="27">
        <v>242</v>
      </c>
      <c r="B727" s="27">
        <v>242000</v>
      </c>
      <c r="C727" s="27" t="s">
        <v>6</v>
      </c>
      <c r="D727" s="27" t="s">
        <v>17</v>
      </c>
      <c r="E727" s="27" t="s">
        <v>57</v>
      </c>
      <c r="F727" s="27" t="s">
        <v>64</v>
      </c>
      <c r="G727" s="64">
        <v>0.18888888888888891</v>
      </c>
      <c r="H727" s="64">
        <v>0.4</v>
      </c>
      <c r="I727" s="64">
        <v>0.18333333333333329</v>
      </c>
      <c r="J727" s="64">
        <v>0.43243243243243251</v>
      </c>
      <c r="K727" s="64">
        <v>0.98</v>
      </c>
      <c r="L727" s="64">
        <v>0</v>
      </c>
      <c r="M727" s="27" t="s">
        <v>118</v>
      </c>
      <c r="N727" s="27">
        <v>12</v>
      </c>
      <c r="O727" s="64">
        <v>6.6054535836538072E-2</v>
      </c>
      <c r="P727" s="65">
        <v>0</v>
      </c>
      <c r="Q727" s="2">
        <v>0.18888888888888891</v>
      </c>
      <c r="R727" s="2">
        <v>0.4</v>
      </c>
      <c r="S727" s="2">
        <v>0.25</v>
      </c>
      <c r="T727" s="2">
        <v>0.40540540540540537</v>
      </c>
      <c r="U727" s="2">
        <v>0.98199999999999998</v>
      </c>
      <c r="V727" s="2">
        <v>0</v>
      </c>
      <c r="W727" s="66">
        <f t="shared" si="66"/>
        <v>-2.702702702702714E-2</v>
      </c>
      <c r="X727" s="66">
        <f t="shared" si="67"/>
        <v>2.0000000000000018E-3</v>
      </c>
      <c r="Y727" s="66">
        <f t="shared" si="68"/>
        <v>0</v>
      </c>
      <c r="Z727" s="66">
        <f t="shared" si="69"/>
        <v>0</v>
      </c>
      <c r="AA727" s="66">
        <f t="shared" si="70"/>
        <v>0</v>
      </c>
      <c r="AB727" s="66">
        <f t="shared" si="71"/>
        <v>6.6666666666666707E-2</v>
      </c>
    </row>
    <row r="728" spans="1:28" s="1" customFormat="1" ht="10.8" x14ac:dyDescent="0.25">
      <c r="A728" s="27">
        <v>243</v>
      </c>
      <c r="B728" s="27">
        <v>243000</v>
      </c>
      <c r="C728" s="27" t="s">
        <v>6</v>
      </c>
      <c r="D728" s="27" t="s">
        <v>7</v>
      </c>
      <c r="E728" s="27" t="s">
        <v>57</v>
      </c>
      <c r="F728" s="27" t="s">
        <v>64</v>
      </c>
      <c r="G728" s="64">
        <v>0.1</v>
      </c>
      <c r="H728" s="64">
        <v>0.4</v>
      </c>
      <c r="I728" s="64">
        <v>0.05</v>
      </c>
      <c r="J728" s="64">
        <v>0.67567567567567566</v>
      </c>
      <c r="K728" s="64">
        <v>0.97599999999999998</v>
      </c>
      <c r="L728" s="64">
        <v>0.42923711593801378</v>
      </c>
      <c r="M728" s="27" t="s">
        <v>118</v>
      </c>
      <c r="N728" s="27">
        <v>13</v>
      </c>
      <c r="O728" s="64">
        <v>6.6000900911340338E-2</v>
      </c>
      <c r="P728" s="65">
        <v>0</v>
      </c>
      <c r="Q728" s="2">
        <v>0.1</v>
      </c>
      <c r="R728" s="2">
        <v>0.4</v>
      </c>
      <c r="S728" s="2">
        <v>0.05</v>
      </c>
      <c r="T728" s="2">
        <v>0.67567567567567566</v>
      </c>
      <c r="U728" s="2">
        <v>0.97599999999999998</v>
      </c>
      <c r="V728" s="2">
        <v>0.42923711593801378</v>
      </c>
      <c r="W728" s="66">
        <f t="shared" si="66"/>
        <v>0</v>
      </c>
      <c r="X728" s="66">
        <f t="shared" si="67"/>
        <v>0</v>
      </c>
      <c r="Y728" s="66">
        <f t="shared" si="68"/>
        <v>0</v>
      </c>
      <c r="Z728" s="66">
        <f t="shared" si="69"/>
        <v>0</v>
      </c>
      <c r="AA728" s="66">
        <f t="shared" si="70"/>
        <v>0</v>
      </c>
      <c r="AB728" s="66">
        <f t="shared" si="71"/>
        <v>0</v>
      </c>
    </row>
    <row r="729" spans="1:28" s="1" customFormat="1" ht="10.8" x14ac:dyDescent="0.25">
      <c r="A729" s="27">
        <v>243</v>
      </c>
      <c r="B729" s="27">
        <v>243000</v>
      </c>
      <c r="C729" s="27" t="s">
        <v>6</v>
      </c>
      <c r="D729" s="27" t="s">
        <v>16</v>
      </c>
      <c r="E729" s="27" t="s">
        <v>57</v>
      </c>
      <c r="F729" s="27" t="s">
        <v>64</v>
      </c>
      <c r="G729" s="64">
        <v>0.18888888888888891</v>
      </c>
      <c r="H729" s="64">
        <v>0.4</v>
      </c>
      <c r="I729" s="64">
        <v>0.05</v>
      </c>
      <c r="J729" s="64">
        <v>0.67567567567567566</v>
      </c>
      <c r="K729" s="64">
        <v>0.97599999999999998</v>
      </c>
      <c r="L729" s="64">
        <v>0.42923711593801378</v>
      </c>
      <c r="M729" s="27" t="s">
        <v>118</v>
      </c>
      <c r="N729" s="27">
        <v>13</v>
      </c>
      <c r="O729" s="64">
        <v>6.6000900911340338E-2</v>
      </c>
      <c r="P729" s="65">
        <v>0</v>
      </c>
      <c r="Q729" s="2">
        <v>0.1</v>
      </c>
      <c r="R729" s="2">
        <v>0.4</v>
      </c>
      <c r="S729" s="2">
        <v>0.05</v>
      </c>
      <c r="T729" s="2">
        <v>0.67567567567567566</v>
      </c>
      <c r="U729" s="2">
        <v>0.97599999999999998</v>
      </c>
      <c r="V729" s="2">
        <v>0.42923711593801378</v>
      </c>
      <c r="W729" s="66">
        <f t="shared" si="66"/>
        <v>0</v>
      </c>
      <c r="X729" s="66">
        <f t="shared" si="67"/>
        <v>0</v>
      </c>
      <c r="Y729" s="66">
        <f t="shared" si="68"/>
        <v>0</v>
      </c>
      <c r="Z729" s="66">
        <f t="shared" si="69"/>
        <v>-8.8888888888888906E-2</v>
      </c>
      <c r="AA729" s="66">
        <f t="shared" si="70"/>
        <v>0</v>
      </c>
      <c r="AB729" s="66">
        <f t="shared" si="71"/>
        <v>0</v>
      </c>
    </row>
    <row r="730" spans="1:28" s="1" customFormat="1" ht="10.8" x14ac:dyDescent="0.25">
      <c r="A730" s="27">
        <v>243</v>
      </c>
      <c r="B730" s="27">
        <v>243000</v>
      </c>
      <c r="C730" s="27" t="s">
        <v>6</v>
      </c>
      <c r="D730" s="27" t="s">
        <v>17</v>
      </c>
      <c r="E730" s="27" t="s">
        <v>57</v>
      </c>
      <c r="F730" s="27" t="s">
        <v>64</v>
      </c>
      <c r="G730" s="64">
        <v>0.18888888888888891</v>
      </c>
      <c r="H730" s="64">
        <v>0.4</v>
      </c>
      <c r="I730" s="64">
        <v>0.18333333333333329</v>
      </c>
      <c r="J730" s="64">
        <v>0.43243243243243251</v>
      </c>
      <c r="K730" s="64">
        <v>0.97937500000000011</v>
      </c>
      <c r="L730" s="64">
        <v>1.1649528915240179E-3</v>
      </c>
      <c r="M730" s="27" t="s">
        <v>118</v>
      </c>
      <c r="N730" s="27">
        <v>13</v>
      </c>
      <c r="O730" s="64">
        <v>6.6000900911340338E-2</v>
      </c>
      <c r="P730" s="65">
        <v>0</v>
      </c>
      <c r="Q730" s="2">
        <v>0.1</v>
      </c>
      <c r="R730" s="2">
        <v>0.4</v>
      </c>
      <c r="S730" s="2">
        <v>0.18333333333333329</v>
      </c>
      <c r="T730" s="2">
        <v>0.43243243243243251</v>
      </c>
      <c r="U730" s="2">
        <v>0.97937500000000011</v>
      </c>
      <c r="V730" s="2">
        <v>1.1649528915240179E-3</v>
      </c>
      <c r="W730" s="66">
        <f t="shared" si="66"/>
        <v>0</v>
      </c>
      <c r="X730" s="66">
        <f t="shared" si="67"/>
        <v>0</v>
      </c>
      <c r="Y730" s="66">
        <f t="shared" si="68"/>
        <v>0</v>
      </c>
      <c r="Z730" s="66">
        <f t="shared" si="69"/>
        <v>-8.8888888888888906E-2</v>
      </c>
      <c r="AA730" s="66">
        <f t="shared" si="70"/>
        <v>0</v>
      </c>
      <c r="AB730" s="66">
        <f t="shared" si="71"/>
        <v>0</v>
      </c>
    </row>
    <row r="731" spans="1:28" s="1" customFormat="1" ht="10.8" x14ac:dyDescent="0.25">
      <c r="A731" s="27">
        <v>244</v>
      </c>
      <c r="B731" s="27">
        <v>244000</v>
      </c>
      <c r="C731" s="27" t="s">
        <v>6</v>
      </c>
      <c r="D731" s="27" t="s">
        <v>7</v>
      </c>
      <c r="E731" s="27" t="s">
        <v>57</v>
      </c>
      <c r="F731" s="27" t="s">
        <v>64</v>
      </c>
      <c r="G731" s="64">
        <v>0.1</v>
      </c>
      <c r="H731" s="64">
        <v>0.4</v>
      </c>
      <c r="I731" s="64">
        <v>0.05</v>
      </c>
      <c r="J731" s="64">
        <v>0.67567567567567566</v>
      </c>
      <c r="K731" s="64">
        <v>0.97679999999999978</v>
      </c>
      <c r="L731" s="64">
        <v>0.42861694619254881</v>
      </c>
      <c r="M731" s="27" t="s">
        <v>127</v>
      </c>
      <c r="N731" s="27">
        <v>14</v>
      </c>
      <c r="O731" s="64">
        <v>5.8449302186611263E-2</v>
      </c>
      <c r="P731" s="65">
        <v>0</v>
      </c>
      <c r="Q731" s="2">
        <v>0.1</v>
      </c>
      <c r="R731" s="2">
        <v>0.4</v>
      </c>
      <c r="S731" s="2">
        <v>0.05</v>
      </c>
      <c r="T731" s="2">
        <v>0.67567567567567566</v>
      </c>
      <c r="U731" s="2">
        <v>0.97679999999999978</v>
      </c>
      <c r="V731" s="2">
        <v>0.42861694619254881</v>
      </c>
      <c r="W731" s="66">
        <f t="shared" si="66"/>
        <v>0</v>
      </c>
      <c r="X731" s="66">
        <f t="shared" si="67"/>
        <v>0</v>
      </c>
      <c r="Y731" s="66">
        <f t="shared" si="68"/>
        <v>0</v>
      </c>
      <c r="Z731" s="66">
        <f t="shared" si="69"/>
        <v>0</v>
      </c>
      <c r="AA731" s="66">
        <f t="shared" si="70"/>
        <v>0</v>
      </c>
      <c r="AB731" s="66">
        <f t="shared" si="71"/>
        <v>0</v>
      </c>
    </row>
    <row r="732" spans="1:28" s="1" customFormat="1" ht="10.8" x14ac:dyDescent="0.25">
      <c r="A732" s="27">
        <v>244</v>
      </c>
      <c r="B732" s="27">
        <v>244000</v>
      </c>
      <c r="C732" s="27" t="s">
        <v>6</v>
      </c>
      <c r="D732" s="27" t="s">
        <v>16</v>
      </c>
      <c r="E732" s="27" t="s">
        <v>57</v>
      </c>
      <c r="F732" s="27" t="s">
        <v>64</v>
      </c>
      <c r="G732" s="64">
        <v>0.18888888888888891</v>
      </c>
      <c r="H732" s="64">
        <v>0.4</v>
      </c>
      <c r="I732" s="64">
        <v>0.05</v>
      </c>
      <c r="J732" s="64">
        <v>0.67567567567567566</v>
      </c>
      <c r="K732" s="64">
        <v>0.97679999999999978</v>
      </c>
      <c r="L732" s="64">
        <v>0.42861694619254881</v>
      </c>
      <c r="M732" s="27" t="s">
        <v>127</v>
      </c>
      <c r="N732" s="27">
        <v>14</v>
      </c>
      <c r="O732" s="64">
        <v>5.8449302186611263E-2</v>
      </c>
      <c r="P732" s="65">
        <v>0</v>
      </c>
      <c r="Q732" s="2">
        <v>0.1</v>
      </c>
      <c r="R732" s="2">
        <v>0.4</v>
      </c>
      <c r="S732" s="2">
        <v>0.05</v>
      </c>
      <c r="T732" s="2">
        <v>0.67567567567567566</v>
      </c>
      <c r="U732" s="2">
        <v>0.97679999999999978</v>
      </c>
      <c r="V732" s="2">
        <v>0.42861694619254881</v>
      </c>
      <c r="W732" s="66">
        <f t="shared" si="66"/>
        <v>0</v>
      </c>
      <c r="X732" s="66">
        <f t="shared" si="67"/>
        <v>0</v>
      </c>
      <c r="Y732" s="66">
        <f t="shared" si="68"/>
        <v>0</v>
      </c>
      <c r="Z732" s="66">
        <f t="shared" si="69"/>
        <v>-8.8888888888888906E-2</v>
      </c>
      <c r="AA732" s="66">
        <f t="shared" si="70"/>
        <v>0</v>
      </c>
      <c r="AB732" s="66">
        <f t="shared" si="71"/>
        <v>0</v>
      </c>
    </row>
    <row r="733" spans="1:28" s="1" customFormat="1" ht="10.8" x14ac:dyDescent="0.25">
      <c r="A733" s="27">
        <v>244</v>
      </c>
      <c r="B733" s="27">
        <v>244000</v>
      </c>
      <c r="C733" s="27" t="s">
        <v>6</v>
      </c>
      <c r="D733" s="27" t="s">
        <v>17</v>
      </c>
      <c r="E733" s="27" t="s">
        <v>57</v>
      </c>
      <c r="F733" s="27" t="s">
        <v>64</v>
      </c>
      <c r="G733" s="64">
        <v>0.18888888888888891</v>
      </c>
      <c r="H733" s="64">
        <v>0.4</v>
      </c>
      <c r="I733" s="64">
        <v>0.18333333333333329</v>
      </c>
      <c r="J733" s="64">
        <v>0.43243243243243251</v>
      </c>
      <c r="K733" s="64">
        <v>0.98000000000000009</v>
      </c>
      <c r="L733" s="64">
        <v>7.9655836960503448E-5</v>
      </c>
      <c r="M733" s="27" t="s">
        <v>127</v>
      </c>
      <c r="N733" s="27">
        <v>14</v>
      </c>
      <c r="O733" s="64">
        <v>5.8449302186611263E-2</v>
      </c>
      <c r="P733" s="65">
        <v>0</v>
      </c>
      <c r="Q733" s="2">
        <v>0.1</v>
      </c>
      <c r="R733" s="2">
        <v>0.4</v>
      </c>
      <c r="S733" s="2">
        <v>0.18333333333333329</v>
      </c>
      <c r="T733" s="2">
        <v>0.43243243243243251</v>
      </c>
      <c r="U733" s="2">
        <v>0.98000000000000009</v>
      </c>
      <c r="V733" s="2">
        <v>7.9655836960503448E-5</v>
      </c>
      <c r="W733" s="66">
        <f t="shared" si="66"/>
        <v>0</v>
      </c>
      <c r="X733" s="66">
        <f t="shared" si="67"/>
        <v>0</v>
      </c>
      <c r="Y733" s="66">
        <f t="shared" si="68"/>
        <v>0</v>
      </c>
      <c r="Z733" s="66">
        <f t="shared" si="69"/>
        <v>-8.8888888888888906E-2</v>
      </c>
      <c r="AA733" s="66">
        <f t="shared" si="70"/>
        <v>0</v>
      </c>
      <c r="AB733" s="66">
        <f t="shared" si="71"/>
        <v>0</v>
      </c>
    </row>
    <row r="734" spans="1:28" s="1" customFormat="1" ht="10.8" x14ac:dyDescent="0.25">
      <c r="A734" s="27">
        <v>245</v>
      </c>
      <c r="B734" s="27">
        <v>245000</v>
      </c>
      <c r="C734" s="27" t="s">
        <v>6</v>
      </c>
      <c r="D734" s="27" t="s">
        <v>7</v>
      </c>
      <c r="E734" s="27" t="s">
        <v>57</v>
      </c>
      <c r="F734" s="27" t="s">
        <v>64</v>
      </c>
      <c r="G734" s="64">
        <v>0.1</v>
      </c>
      <c r="H734" s="64">
        <v>0.4</v>
      </c>
      <c r="I734" s="64">
        <v>0.05</v>
      </c>
      <c r="J734" s="64">
        <v>0.67567567567567566</v>
      </c>
      <c r="K734" s="64">
        <v>0.97639999999999982</v>
      </c>
      <c r="L734" s="64">
        <v>0.42880357723228801</v>
      </c>
      <c r="M734" s="27" t="s">
        <v>124</v>
      </c>
      <c r="N734" s="27">
        <v>15</v>
      </c>
      <c r="O734" s="64">
        <v>6.8122099501339864E-2</v>
      </c>
      <c r="P734" s="65">
        <v>0</v>
      </c>
      <c r="Q734" s="2">
        <v>0.1</v>
      </c>
      <c r="R734" s="2">
        <v>0.4</v>
      </c>
      <c r="S734" s="2">
        <v>0.05</v>
      </c>
      <c r="T734" s="2">
        <v>0.67567567567567566</v>
      </c>
      <c r="U734" s="2">
        <v>0.97639999999999982</v>
      </c>
      <c r="V734" s="2">
        <v>0.42880357723228801</v>
      </c>
      <c r="W734" s="66">
        <f t="shared" si="66"/>
        <v>0</v>
      </c>
      <c r="X734" s="66">
        <f t="shared" si="67"/>
        <v>0</v>
      </c>
      <c r="Y734" s="66">
        <f t="shared" si="68"/>
        <v>0</v>
      </c>
      <c r="Z734" s="66">
        <f t="shared" si="69"/>
        <v>0</v>
      </c>
      <c r="AA734" s="66">
        <f t="shared" si="70"/>
        <v>0</v>
      </c>
      <c r="AB734" s="66">
        <f t="shared" si="71"/>
        <v>0</v>
      </c>
    </row>
    <row r="735" spans="1:28" s="1" customFormat="1" ht="10.8" x14ac:dyDescent="0.25">
      <c r="A735" s="27">
        <v>245</v>
      </c>
      <c r="B735" s="27">
        <v>245000</v>
      </c>
      <c r="C735" s="27" t="s">
        <v>6</v>
      </c>
      <c r="D735" s="27" t="s">
        <v>16</v>
      </c>
      <c r="E735" s="27" t="s">
        <v>57</v>
      </c>
      <c r="F735" s="27" t="s">
        <v>64</v>
      </c>
      <c r="G735" s="64">
        <v>0.18888888888888891</v>
      </c>
      <c r="H735" s="64">
        <v>0.4</v>
      </c>
      <c r="I735" s="64">
        <v>0.05</v>
      </c>
      <c r="J735" s="64">
        <v>0.67567567567567566</v>
      </c>
      <c r="K735" s="64">
        <v>0.97639999999999982</v>
      </c>
      <c r="L735" s="64">
        <v>0.42880357723228801</v>
      </c>
      <c r="M735" s="27" t="s">
        <v>124</v>
      </c>
      <c r="N735" s="27">
        <v>15</v>
      </c>
      <c r="O735" s="64">
        <v>6.8122099501339864E-2</v>
      </c>
      <c r="P735" s="65">
        <v>0</v>
      </c>
      <c r="Q735" s="2">
        <v>0.1</v>
      </c>
      <c r="R735" s="2">
        <v>0.4</v>
      </c>
      <c r="S735" s="2">
        <v>0.05</v>
      </c>
      <c r="T735" s="2">
        <v>0.67567567567567566</v>
      </c>
      <c r="U735" s="2">
        <v>0.97639999999999982</v>
      </c>
      <c r="V735" s="2">
        <v>0.42880357723228801</v>
      </c>
      <c r="W735" s="66">
        <f t="shared" si="66"/>
        <v>0</v>
      </c>
      <c r="X735" s="66">
        <f t="shared" si="67"/>
        <v>0</v>
      </c>
      <c r="Y735" s="66">
        <f t="shared" si="68"/>
        <v>0</v>
      </c>
      <c r="Z735" s="66">
        <f t="shared" si="69"/>
        <v>-8.8888888888888906E-2</v>
      </c>
      <c r="AA735" s="66">
        <f t="shared" si="70"/>
        <v>0</v>
      </c>
      <c r="AB735" s="66">
        <f t="shared" si="71"/>
        <v>0</v>
      </c>
    </row>
    <row r="736" spans="1:28" s="1" customFormat="1" ht="10.8" x14ac:dyDescent="0.25">
      <c r="A736" s="27">
        <v>245</v>
      </c>
      <c r="B736" s="27">
        <v>245000</v>
      </c>
      <c r="C736" s="27" t="s">
        <v>6</v>
      </c>
      <c r="D736" s="27" t="s">
        <v>17</v>
      </c>
      <c r="E736" s="27" t="s">
        <v>57</v>
      </c>
      <c r="F736" s="27" t="s">
        <v>64</v>
      </c>
      <c r="G736" s="64">
        <v>0.18888888888888891</v>
      </c>
      <c r="H736" s="64">
        <v>0.4</v>
      </c>
      <c r="I736" s="64">
        <v>0.18333333333333329</v>
      </c>
      <c r="J736" s="64">
        <v>0.43243243243243251</v>
      </c>
      <c r="K736" s="64">
        <v>0.979375</v>
      </c>
      <c r="L736" s="64">
        <v>4.0626015650390329E-4</v>
      </c>
      <c r="M736" s="27" t="s">
        <v>124</v>
      </c>
      <c r="N736" s="27">
        <v>15</v>
      </c>
      <c r="O736" s="64">
        <v>6.8122099501339864E-2</v>
      </c>
      <c r="P736" s="65">
        <v>0</v>
      </c>
      <c r="Q736" s="2">
        <v>0.1</v>
      </c>
      <c r="R736" s="2">
        <v>0.4</v>
      </c>
      <c r="S736" s="2">
        <v>0.25</v>
      </c>
      <c r="T736" s="2">
        <v>0.40540540540540537</v>
      </c>
      <c r="U736" s="2">
        <v>0.98066666666666669</v>
      </c>
      <c r="V736" s="2">
        <v>4.0626015650390329E-4</v>
      </c>
      <c r="W736" s="66">
        <f t="shared" si="66"/>
        <v>-2.702702702702714E-2</v>
      </c>
      <c r="X736" s="66">
        <f t="shared" si="67"/>
        <v>1.2916666666666909E-3</v>
      </c>
      <c r="Y736" s="66">
        <f t="shared" si="68"/>
        <v>0</v>
      </c>
      <c r="Z736" s="66">
        <f t="shared" si="69"/>
        <v>-8.8888888888888906E-2</v>
      </c>
      <c r="AA736" s="66">
        <f t="shared" si="70"/>
        <v>0</v>
      </c>
      <c r="AB736" s="66">
        <f t="shared" si="71"/>
        <v>6.6666666666666707E-2</v>
      </c>
    </row>
    <row r="737" spans="1:28" s="1" customFormat="1" ht="10.8" x14ac:dyDescent="0.25">
      <c r="A737" s="27">
        <v>246</v>
      </c>
      <c r="B737" s="27">
        <v>246000</v>
      </c>
      <c r="C737" s="27" t="s">
        <v>6</v>
      </c>
      <c r="D737" s="27" t="s">
        <v>7</v>
      </c>
      <c r="E737" s="27" t="s">
        <v>57</v>
      </c>
      <c r="F737" s="27" t="s">
        <v>64</v>
      </c>
      <c r="G737" s="64">
        <v>0.1</v>
      </c>
      <c r="H737" s="64">
        <v>0.4</v>
      </c>
      <c r="I737" s="64">
        <v>0.05</v>
      </c>
      <c r="J737" s="64">
        <v>0.67567567567567566</v>
      </c>
      <c r="K737" s="64">
        <v>0.97599999999999976</v>
      </c>
      <c r="L737" s="64">
        <v>0.42919882050316832</v>
      </c>
      <c r="M737" s="27" t="s">
        <v>111</v>
      </c>
      <c r="N737" s="27">
        <v>16</v>
      </c>
      <c r="O737" s="64">
        <v>7.2228737097150816E-2</v>
      </c>
      <c r="P737" s="65">
        <v>0</v>
      </c>
      <c r="Q737" s="2">
        <v>0.1</v>
      </c>
      <c r="R737" s="2">
        <v>0.4</v>
      </c>
      <c r="S737" s="2">
        <v>0.05</v>
      </c>
      <c r="T737" s="2">
        <v>0.67567567567567566</v>
      </c>
      <c r="U737" s="2">
        <v>0.97599999999999976</v>
      </c>
      <c r="V737" s="2">
        <v>0.42919882050316832</v>
      </c>
      <c r="W737" s="66">
        <f t="shared" si="66"/>
        <v>0</v>
      </c>
      <c r="X737" s="66">
        <f t="shared" si="67"/>
        <v>0</v>
      </c>
      <c r="Y737" s="66">
        <f t="shared" si="68"/>
        <v>0</v>
      </c>
      <c r="Z737" s="66">
        <f t="shared" si="69"/>
        <v>0</v>
      </c>
      <c r="AA737" s="66">
        <f t="shared" si="70"/>
        <v>0</v>
      </c>
      <c r="AB737" s="66">
        <f t="shared" si="71"/>
        <v>0</v>
      </c>
    </row>
    <row r="738" spans="1:28" s="1" customFormat="1" ht="10.8" x14ac:dyDescent="0.25">
      <c r="A738" s="27">
        <v>246</v>
      </c>
      <c r="B738" s="27">
        <v>246000</v>
      </c>
      <c r="C738" s="27" t="s">
        <v>6</v>
      </c>
      <c r="D738" s="27" t="s">
        <v>16</v>
      </c>
      <c r="E738" s="27" t="s">
        <v>57</v>
      </c>
      <c r="F738" s="27" t="s">
        <v>64</v>
      </c>
      <c r="G738" s="64">
        <v>0.18888888888888891</v>
      </c>
      <c r="H738" s="64">
        <v>0.4</v>
      </c>
      <c r="I738" s="64">
        <v>0.05</v>
      </c>
      <c r="J738" s="64">
        <v>0.67567567567567566</v>
      </c>
      <c r="K738" s="64">
        <v>0.97599999999999976</v>
      </c>
      <c r="L738" s="64">
        <v>0.42919882050316832</v>
      </c>
      <c r="M738" s="27" t="s">
        <v>111</v>
      </c>
      <c r="N738" s="27">
        <v>16</v>
      </c>
      <c r="O738" s="64">
        <v>7.2228737097150816E-2</v>
      </c>
      <c r="P738" s="65">
        <v>0</v>
      </c>
      <c r="Q738" s="2">
        <v>0.1</v>
      </c>
      <c r="R738" s="2">
        <v>0.4</v>
      </c>
      <c r="S738" s="2">
        <v>0.05</v>
      </c>
      <c r="T738" s="2">
        <v>0.67567567567567566</v>
      </c>
      <c r="U738" s="2">
        <v>0.97599999999999976</v>
      </c>
      <c r="V738" s="2">
        <v>0.42919882050316832</v>
      </c>
      <c r="W738" s="66">
        <f t="shared" si="66"/>
        <v>0</v>
      </c>
      <c r="X738" s="66">
        <f t="shared" si="67"/>
        <v>0</v>
      </c>
      <c r="Y738" s="66">
        <f t="shared" si="68"/>
        <v>0</v>
      </c>
      <c r="Z738" s="66">
        <f t="shared" si="69"/>
        <v>-8.8888888888888906E-2</v>
      </c>
      <c r="AA738" s="66">
        <f t="shared" si="70"/>
        <v>0</v>
      </c>
      <c r="AB738" s="66">
        <f t="shared" si="71"/>
        <v>0</v>
      </c>
    </row>
    <row r="739" spans="1:28" s="1" customFormat="1" ht="10.8" x14ac:dyDescent="0.25">
      <c r="A739" s="27">
        <v>246</v>
      </c>
      <c r="B739" s="27">
        <v>246000</v>
      </c>
      <c r="C739" s="27" t="s">
        <v>6</v>
      </c>
      <c r="D739" s="27" t="s">
        <v>17</v>
      </c>
      <c r="E739" s="27" t="s">
        <v>57</v>
      </c>
      <c r="F739" s="27" t="s">
        <v>64</v>
      </c>
      <c r="G739" s="64">
        <v>0.18888888888888891</v>
      </c>
      <c r="H739" s="64">
        <v>0.4</v>
      </c>
      <c r="I739" s="64">
        <v>0.18333333333333329</v>
      </c>
      <c r="J739" s="64">
        <v>0.43243243243243251</v>
      </c>
      <c r="K739" s="64">
        <v>0.98000000000000009</v>
      </c>
      <c r="L739" s="64">
        <v>1.097935880544576E-3</v>
      </c>
      <c r="M739" s="27" t="s">
        <v>111</v>
      </c>
      <c r="N739" s="27">
        <v>16</v>
      </c>
      <c r="O739" s="64">
        <v>7.2228737097150816E-2</v>
      </c>
      <c r="P739" s="65">
        <v>0</v>
      </c>
      <c r="Q739" s="2">
        <v>0.1</v>
      </c>
      <c r="R739" s="2">
        <v>0.4</v>
      </c>
      <c r="S739" s="2">
        <v>0.18333333333333329</v>
      </c>
      <c r="T739" s="2">
        <v>0.43243243243243251</v>
      </c>
      <c r="U739" s="2">
        <v>0.98000000000000009</v>
      </c>
      <c r="V739" s="2">
        <v>1.097935880544576E-3</v>
      </c>
      <c r="W739" s="66">
        <f t="shared" si="66"/>
        <v>0</v>
      </c>
      <c r="X739" s="66">
        <f t="shared" si="67"/>
        <v>0</v>
      </c>
      <c r="Y739" s="66">
        <f t="shared" si="68"/>
        <v>0</v>
      </c>
      <c r="Z739" s="66">
        <f t="shared" si="69"/>
        <v>-8.8888888888888906E-2</v>
      </c>
      <c r="AA739" s="66">
        <f t="shared" si="70"/>
        <v>0</v>
      </c>
      <c r="AB739" s="66">
        <f t="shared" si="71"/>
        <v>0</v>
      </c>
    </row>
    <row r="740" spans="1:28" s="1" customFormat="1" ht="10.8" x14ac:dyDescent="0.25">
      <c r="A740" s="27">
        <v>247</v>
      </c>
      <c r="B740" s="27">
        <v>247000</v>
      </c>
      <c r="C740" s="27" t="s">
        <v>6</v>
      </c>
      <c r="D740" s="27" t="s">
        <v>7</v>
      </c>
      <c r="E740" s="27" t="s">
        <v>57</v>
      </c>
      <c r="F740" s="27" t="s">
        <v>64</v>
      </c>
      <c r="G740" s="64">
        <v>0.1</v>
      </c>
      <c r="H740" s="64">
        <v>0.4</v>
      </c>
      <c r="I740" s="64">
        <v>0.05</v>
      </c>
      <c r="J740" s="64">
        <v>0.67567567567567566</v>
      </c>
      <c r="K740" s="64">
        <v>0.97639999999999971</v>
      </c>
      <c r="L740" s="64">
        <v>0.42918436745355087</v>
      </c>
      <c r="M740" s="27" t="s">
        <v>80</v>
      </c>
      <c r="N740" s="27">
        <v>17</v>
      </c>
      <c r="O740" s="64">
        <v>7.0437064249392486E-2</v>
      </c>
      <c r="P740" s="65">
        <v>0</v>
      </c>
      <c r="Q740" s="2">
        <v>0.1</v>
      </c>
      <c r="R740" s="2">
        <v>0.4</v>
      </c>
      <c r="S740" s="2">
        <v>0.05</v>
      </c>
      <c r="T740" s="2">
        <v>0.67567567567567566</v>
      </c>
      <c r="U740" s="2">
        <v>0.97639999999999971</v>
      </c>
      <c r="V740" s="2">
        <v>0.42918436745355087</v>
      </c>
      <c r="W740" s="66">
        <f t="shared" si="66"/>
        <v>0</v>
      </c>
      <c r="X740" s="66">
        <f t="shared" si="67"/>
        <v>0</v>
      </c>
      <c r="Y740" s="66">
        <f t="shared" si="68"/>
        <v>0</v>
      </c>
      <c r="Z740" s="66">
        <f t="shared" si="69"/>
        <v>0</v>
      </c>
      <c r="AA740" s="66">
        <f t="shared" si="70"/>
        <v>0</v>
      </c>
      <c r="AB740" s="66">
        <f t="shared" si="71"/>
        <v>0</v>
      </c>
    </row>
    <row r="741" spans="1:28" s="1" customFormat="1" ht="10.8" x14ac:dyDescent="0.25">
      <c r="A741" s="27">
        <v>247</v>
      </c>
      <c r="B741" s="27">
        <v>247000</v>
      </c>
      <c r="C741" s="27" t="s">
        <v>6</v>
      </c>
      <c r="D741" s="27" t="s">
        <v>16</v>
      </c>
      <c r="E741" s="27" t="s">
        <v>57</v>
      </c>
      <c r="F741" s="27" t="s">
        <v>64</v>
      </c>
      <c r="G741" s="64">
        <v>0.18888888888888891</v>
      </c>
      <c r="H741" s="64">
        <v>0.4</v>
      </c>
      <c r="I741" s="64">
        <v>0.05</v>
      </c>
      <c r="J741" s="64">
        <v>0.67567567567567566</v>
      </c>
      <c r="K741" s="64">
        <v>0.97639999999999971</v>
      </c>
      <c r="L741" s="64">
        <v>0.42918436745355087</v>
      </c>
      <c r="M741" s="27" t="s">
        <v>80</v>
      </c>
      <c r="N741" s="27">
        <v>17</v>
      </c>
      <c r="O741" s="64">
        <v>7.0437064249392486E-2</v>
      </c>
      <c r="P741" s="65">
        <v>0</v>
      </c>
      <c r="Q741" s="2">
        <v>0.1</v>
      </c>
      <c r="R741" s="2">
        <v>0.4</v>
      </c>
      <c r="S741" s="2">
        <v>0.05</v>
      </c>
      <c r="T741" s="2">
        <v>0.67567567567567566</v>
      </c>
      <c r="U741" s="2">
        <v>0.97639999999999971</v>
      </c>
      <c r="V741" s="2">
        <v>0.42918436745355087</v>
      </c>
      <c r="W741" s="66">
        <f t="shared" si="66"/>
        <v>0</v>
      </c>
      <c r="X741" s="66">
        <f t="shared" si="67"/>
        <v>0</v>
      </c>
      <c r="Y741" s="66">
        <f t="shared" si="68"/>
        <v>0</v>
      </c>
      <c r="Z741" s="66">
        <f t="shared" si="69"/>
        <v>-8.8888888888888906E-2</v>
      </c>
      <c r="AA741" s="66">
        <f t="shared" si="70"/>
        <v>0</v>
      </c>
      <c r="AB741" s="66">
        <f t="shared" si="71"/>
        <v>0</v>
      </c>
    </row>
    <row r="742" spans="1:28" s="1" customFormat="1" ht="10.8" x14ac:dyDescent="0.25">
      <c r="A742" s="27">
        <v>247</v>
      </c>
      <c r="B742" s="27">
        <v>247000</v>
      </c>
      <c r="C742" s="27" t="s">
        <v>6</v>
      </c>
      <c r="D742" s="27" t="s">
        <v>17</v>
      </c>
      <c r="E742" s="27" t="s">
        <v>57</v>
      </c>
      <c r="F742" s="27" t="s">
        <v>64</v>
      </c>
      <c r="G742" s="64">
        <v>0.18888888888888891</v>
      </c>
      <c r="H742" s="64">
        <v>0.4</v>
      </c>
      <c r="I742" s="64">
        <v>0.18333333333333329</v>
      </c>
      <c r="J742" s="64">
        <v>0.43243243243243251</v>
      </c>
      <c r="K742" s="64">
        <v>0.98000000000000009</v>
      </c>
      <c r="L742" s="64">
        <v>1.0726430437139609E-3</v>
      </c>
      <c r="M742" s="27" t="s">
        <v>80</v>
      </c>
      <c r="N742" s="27">
        <v>17</v>
      </c>
      <c r="O742" s="64">
        <v>7.0437064249392486E-2</v>
      </c>
      <c r="P742" s="65">
        <v>0</v>
      </c>
      <c r="Q742" s="2">
        <v>0.1</v>
      </c>
      <c r="R742" s="2">
        <v>0.4</v>
      </c>
      <c r="S742" s="2">
        <v>0.25</v>
      </c>
      <c r="T742" s="2">
        <v>0.40540540540540537</v>
      </c>
      <c r="U742" s="2">
        <v>0.9813333333333335</v>
      </c>
      <c r="V742" s="2">
        <v>1.0726430437139609E-3</v>
      </c>
      <c r="W742" s="66">
        <f t="shared" si="66"/>
        <v>-2.702702702702714E-2</v>
      </c>
      <c r="X742" s="66">
        <f t="shared" si="67"/>
        <v>1.3333333333334085E-3</v>
      </c>
      <c r="Y742" s="66">
        <f t="shared" si="68"/>
        <v>0</v>
      </c>
      <c r="Z742" s="66">
        <f t="shared" si="69"/>
        <v>-8.8888888888888906E-2</v>
      </c>
      <c r="AA742" s="66">
        <f t="shared" si="70"/>
        <v>0</v>
      </c>
      <c r="AB742" s="66">
        <f t="shared" si="71"/>
        <v>6.6666666666666707E-2</v>
      </c>
    </row>
    <row r="743" spans="1:28" s="1" customFormat="1" ht="10.8" x14ac:dyDescent="0.25">
      <c r="A743" s="27">
        <v>248</v>
      </c>
      <c r="B743" s="27">
        <v>248000</v>
      </c>
      <c r="C743" s="27" t="s">
        <v>6</v>
      </c>
      <c r="D743" s="27" t="s">
        <v>7</v>
      </c>
      <c r="E743" s="27" t="s">
        <v>57</v>
      </c>
      <c r="F743" s="27" t="s">
        <v>64</v>
      </c>
      <c r="G743" s="64">
        <v>0.1</v>
      </c>
      <c r="H743" s="64">
        <v>0.4</v>
      </c>
      <c r="I743" s="64">
        <v>0.05</v>
      </c>
      <c r="J743" s="64">
        <v>0.67567567567567566</v>
      </c>
      <c r="K743" s="64">
        <v>0.97599999999999998</v>
      </c>
      <c r="L743" s="64">
        <v>0.42913990444956002</v>
      </c>
      <c r="M743" s="27" t="s">
        <v>98</v>
      </c>
      <c r="N743" s="27">
        <v>18</v>
      </c>
      <c r="O743" s="64">
        <v>7.0799665838517656E-2</v>
      </c>
      <c r="P743" s="65">
        <v>0</v>
      </c>
      <c r="Q743" s="2">
        <v>0.1</v>
      </c>
      <c r="R743" s="2">
        <v>0.4</v>
      </c>
      <c r="S743" s="2">
        <v>0.05</v>
      </c>
      <c r="T743" s="2">
        <v>0.67567567567567566</v>
      </c>
      <c r="U743" s="2">
        <v>0.97599999999999998</v>
      </c>
      <c r="V743" s="2">
        <v>0.42913990444956002</v>
      </c>
      <c r="W743" s="66">
        <f t="shared" si="66"/>
        <v>0</v>
      </c>
      <c r="X743" s="66">
        <f t="shared" si="67"/>
        <v>0</v>
      </c>
      <c r="Y743" s="66">
        <f t="shared" si="68"/>
        <v>0</v>
      </c>
      <c r="Z743" s="66">
        <f t="shared" si="69"/>
        <v>0</v>
      </c>
      <c r="AA743" s="66">
        <f t="shared" si="70"/>
        <v>0</v>
      </c>
      <c r="AB743" s="66">
        <f t="shared" si="71"/>
        <v>0</v>
      </c>
    </row>
    <row r="744" spans="1:28" s="1" customFormat="1" ht="10.8" x14ac:dyDescent="0.25">
      <c r="A744" s="27">
        <v>248</v>
      </c>
      <c r="B744" s="27">
        <v>248000</v>
      </c>
      <c r="C744" s="27" t="s">
        <v>6</v>
      </c>
      <c r="D744" s="27" t="s">
        <v>16</v>
      </c>
      <c r="E744" s="27" t="s">
        <v>57</v>
      </c>
      <c r="F744" s="27" t="s">
        <v>64</v>
      </c>
      <c r="G744" s="64">
        <v>0.18888888888888891</v>
      </c>
      <c r="H744" s="64">
        <v>0.4</v>
      </c>
      <c r="I744" s="64">
        <v>0.05</v>
      </c>
      <c r="J744" s="64">
        <v>0.67567567567567566</v>
      </c>
      <c r="K744" s="64">
        <v>0.97599999999999998</v>
      </c>
      <c r="L744" s="64">
        <v>0.42913990444956002</v>
      </c>
      <c r="M744" s="27" t="s">
        <v>98</v>
      </c>
      <c r="N744" s="27">
        <v>18</v>
      </c>
      <c r="O744" s="64">
        <v>7.0799665838517656E-2</v>
      </c>
      <c r="P744" s="65">
        <v>0</v>
      </c>
      <c r="Q744" s="2">
        <v>0.1</v>
      </c>
      <c r="R744" s="2">
        <v>0.4</v>
      </c>
      <c r="S744" s="2">
        <v>0.05</v>
      </c>
      <c r="T744" s="2">
        <v>0.67567567567567566</v>
      </c>
      <c r="U744" s="2">
        <v>0.97599999999999998</v>
      </c>
      <c r="V744" s="2">
        <v>0.42913990444956002</v>
      </c>
      <c r="W744" s="66">
        <f t="shared" si="66"/>
        <v>0</v>
      </c>
      <c r="X744" s="66">
        <f t="shared" si="67"/>
        <v>0</v>
      </c>
      <c r="Y744" s="66">
        <f t="shared" si="68"/>
        <v>0</v>
      </c>
      <c r="Z744" s="66">
        <f t="shared" si="69"/>
        <v>-8.8888888888888906E-2</v>
      </c>
      <c r="AA744" s="66">
        <f t="shared" si="70"/>
        <v>0</v>
      </c>
      <c r="AB744" s="66">
        <f t="shared" si="71"/>
        <v>0</v>
      </c>
    </row>
    <row r="745" spans="1:28" s="1" customFormat="1" ht="10.8" x14ac:dyDescent="0.25">
      <c r="A745" s="27">
        <v>248</v>
      </c>
      <c r="B745" s="27">
        <v>248000</v>
      </c>
      <c r="C745" s="27" t="s">
        <v>6</v>
      </c>
      <c r="D745" s="27" t="s">
        <v>17</v>
      </c>
      <c r="E745" s="27" t="s">
        <v>57</v>
      </c>
      <c r="F745" s="27" t="s">
        <v>64</v>
      </c>
      <c r="G745" s="64">
        <v>0.18888888888888891</v>
      </c>
      <c r="H745" s="64">
        <v>0.4</v>
      </c>
      <c r="I745" s="64">
        <v>0.18333333333333329</v>
      </c>
      <c r="J745" s="64">
        <v>0.43243243243243251</v>
      </c>
      <c r="K745" s="64">
        <v>0.97875000000000012</v>
      </c>
      <c r="L745" s="64">
        <v>9.9483278673003395E-4</v>
      </c>
      <c r="M745" s="27" t="s">
        <v>98</v>
      </c>
      <c r="N745" s="27">
        <v>18</v>
      </c>
      <c r="O745" s="64">
        <v>7.0799665838517656E-2</v>
      </c>
      <c r="P745" s="65">
        <v>0</v>
      </c>
      <c r="Q745" s="2">
        <v>0.1</v>
      </c>
      <c r="R745" s="2">
        <v>0.4</v>
      </c>
      <c r="S745" s="2">
        <v>0.18333333333333329</v>
      </c>
      <c r="T745" s="2">
        <v>0.43243243243243251</v>
      </c>
      <c r="U745" s="2">
        <v>0.97875000000000012</v>
      </c>
      <c r="V745" s="2">
        <v>9.9483278673003395E-4</v>
      </c>
      <c r="W745" s="66">
        <f t="shared" si="66"/>
        <v>0</v>
      </c>
      <c r="X745" s="66">
        <f t="shared" si="67"/>
        <v>0</v>
      </c>
      <c r="Y745" s="66">
        <f t="shared" si="68"/>
        <v>0</v>
      </c>
      <c r="Z745" s="66">
        <f t="shared" si="69"/>
        <v>-8.8888888888888906E-2</v>
      </c>
      <c r="AA745" s="66">
        <f t="shared" si="70"/>
        <v>0</v>
      </c>
      <c r="AB745" s="66">
        <f t="shared" si="71"/>
        <v>0</v>
      </c>
    </row>
    <row r="746" spans="1:28" s="1" customFormat="1" ht="10.8" x14ac:dyDescent="0.25">
      <c r="A746" s="27">
        <v>249</v>
      </c>
      <c r="B746" s="27">
        <v>249000</v>
      </c>
      <c r="C746" s="27" t="s">
        <v>6</v>
      </c>
      <c r="D746" s="27" t="s">
        <v>7</v>
      </c>
      <c r="E746" s="27" t="s">
        <v>57</v>
      </c>
      <c r="F746" s="27" t="s">
        <v>64</v>
      </c>
      <c r="G746" s="64">
        <v>0.1</v>
      </c>
      <c r="H746" s="64">
        <v>0.4</v>
      </c>
      <c r="I746" s="64">
        <v>0.05</v>
      </c>
      <c r="J746" s="64">
        <v>0.67567567567567566</v>
      </c>
      <c r="K746" s="64">
        <v>0.97639999999999971</v>
      </c>
      <c r="L746" s="64">
        <v>0.42880459504681739</v>
      </c>
      <c r="M746" s="27" t="s">
        <v>126</v>
      </c>
      <c r="N746" s="27">
        <v>19</v>
      </c>
      <c r="O746" s="64">
        <v>6.4576028150946554E-2</v>
      </c>
      <c r="P746" s="65">
        <v>0</v>
      </c>
      <c r="Q746" s="2">
        <v>0.1</v>
      </c>
      <c r="R746" s="2">
        <v>0.4</v>
      </c>
      <c r="S746" s="2">
        <v>0.05</v>
      </c>
      <c r="T746" s="2">
        <v>0.67567567567567566</v>
      </c>
      <c r="U746" s="2">
        <v>0.97639999999999971</v>
      </c>
      <c r="V746" s="2">
        <v>0.42880459504681739</v>
      </c>
      <c r="W746" s="66">
        <f t="shared" si="66"/>
        <v>0</v>
      </c>
      <c r="X746" s="66">
        <f t="shared" si="67"/>
        <v>0</v>
      </c>
      <c r="Y746" s="66">
        <f t="shared" si="68"/>
        <v>0</v>
      </c>
      <c r="Z746" s="66">
        <f t="shared" si="69"/>
        <v>0</v>
      </c>
      <c r="AA746" s="66">
        <f t="shared" si="70"/>
        <v>0</v>
      </c>
      <c r="AB746" s="66">
        <f t="shared" si="71"/>
        <v>0</v>
      </c>
    </row>
    <row r="747" spans="1:28" s="1" customFormat="1" ht="10.8" x14ac:dyDescent="0.25">
      <c r="A747" s="27">
        <v>249</v>
      </c>
      <c r="B747" s="27">
        <v>249000</v>
      </c>
      <c r="C747" s="27" t="s">
        <v>6</v>
      </c>
      <c r="D747" s="27" t="s">
        <v>16</v>
      </c>
      <c r="E747" s="27" t="s">
        <v>57</v>
      </c>
      <c r="F747" s="27" t="s">
        <v>64</v>
      </c>
      <c r="G747" s="64">
        <v>0.18888888888888891</v>
      </c>
      <c r="H747" s="64">
        <v>0.4</v>
      </c>
      <c r="I747" s="64">
        <v>0.05</v>
      </c>
      <c r="J747" s="64">
        <v>0.67567567567567566</v>
      </c>
      <c r="K747" s="64">
        <v>0.97639999999999971</v>
      </c>
      <c r="L747" s="64">
        <v>0.42880459504681739</v>
      </c>
      <c r="M747" s="27" t="s">
        <v>126</v>
      </c>
      <c r="N747" s="27">
        <v>19</v>
      </c>
      <c r="O747" s="64">
        <v>6.4576028150946554E-2</v>
      </c>
      <c r="P747" s="65">
        <v>0</v>
      </c>
      <c r="Q747" s="2">
        <v>0.1</v>
      </c>
      <c r="R747" s="2">
        <v>0.4</v>
      </c>
      <c r="S747" s="2">
        <v>0.05</v>
      </c>
      <c r="T747" s="2">
        <v>0.67567567567567566</v>
      </c>
      <c r="U747" s="2">
        <v>0.97639999999999971</v>
      </c>
      <c r="V747" s="2">
        <v>0.42880459504681739</v>
      </c>
      <c r="W747" s="66">
        <f t="shared" si="66"/>
        <v>0</v>
      </c>
      <c r="X747" s="66">
        <f t="shared" si="67"/>
        <v>0</v>
      </c>
      <c r="Y747" s="66">
        <f t="shared" si="68"/>
        <v>0</v>
      </c>
      <c r="Z747" s="66">
        <f t="shared" si="69"/>
        <v>-8.8888888888888906E-2</v>
      </c>
      <c r="AA747" s="66">
        <f t="shared" si="70"/>
        <v>0</v>
      </c>
      <c r="AB747" s="66">
        <f t="shared" si="71"/>
        <v>0</v>
      </c>
    </row>
    <row r="748" spans="1:28" s="1" customFormat="1" ht="10.8" x14ac:dyDescent="0.25">
      <c r="A748" s="27">
        <v>249</v>
      </c>
      <c r="B748" s="27">
        <v>249000</v>
      </c>
      <c r="C748" s="27" t="s">
        <v>6</v>
      </c>
      <c r="D748" s="27" t="s">
        <v>17</v>
      </c>
      <c r="E748" s="27" t="s">
        <v>57</v>
      </c>
      <c r="F748" s="27" t="s">
        <v>64</v>
      </c>
      <c r="G748" s="64">
        <v>0.18888888888888891</v>
      </c>
      <c r="H748" s="64">
        <v>0.4</v>
      </c>
      <c r="I748" s="64">
        <v>0.18333333333333329</v>
      </c>
      <c r="J748" s="64">
        <v>0.43243243243243251</v>
      </c>
      <c r="K748" s="64">
        <v>0.98000000000000009</v>
      </c>
      <c r="L748" s="64">
        <v>4.0804133193052722E-4</v>
      </c>
      <c r="M748" s="27" t="s">
        <v>126</v>
      </c>
      <c r="N748" s="27">
        <v>19</v>
      </c>
      <c r="O748" s="64">
        <v>6.4576028150946554E-2</v>
      </c>
      <c r="P748" s="65">
        <v>0</v>
      </c>
      <c r="Q748" s="2">
        <v>0.1</v>
      </c>
      <c r="R748" s="2">
        <v>0.4</v>
      </c>
      <c r="S748" s="2">
        <v>0.18333333333333329</v>
      </c>
      <c r="T748" s="2">
        <v>0.43243243243243251</v>
      </c>
      <c r="U748" s="2">
        <v>0.98000000000000009</v>
      </c>
      <c r="V748" s="2">
        <v>4.0804133193052722E-4</v>
      </c>
      <c r="W748" s="66">
        <f t="shared" si="66"/>
        <v>0</v>
      </c>
      <c r="X748" s="66">
        <f t="shared" si="67"/>
        <v>0</v>
      </c>
      <c r="Y748" s="66">
        <f t="shared" si="68"/>
        <v>0</v>
      </c>
      <c r="Z748" s="66">
        <f t="shared" si="69"/>
        <v>-8.8888888888888906E-2</v>
      </c>
      <c r="AA748" s="66">
        <f t="shared" si="70"/>
        <v>0</v>
      </c>
      <c r="AB748" s="66">
        <f t="shared" si="71"/>
        <v>0</v>
      </c>
    </row>
    <row r="749" spans="1:28" s="1" customFormat="1" ht="10.8" x14ac:dyDescent="0.25">
      <c r="A749" s="27">
        <v>250</v>
      </c>
      <c r="B749" s="27">
        <v>250000</v>
      </c>
      <c r="C749" s="27" t="s">
        <v>6</v>
      </c>
      <c r="D749" s="27" t="s">
        <v>7</v>
      </c>
      <c r="E749" s="27" t="s">
        <v>57</v>
      </c>
      <c r="F749" s="27" t="s">
        <v>64</v>
      </c>
      <c r="G749" s="64">
        <v>0.1</v>
      </c>
      <c r="H749" s="64">
        <v>0.4</v>
      </c>
      <c r="I749" s="64">
        <v>0.05</v>
      </c>
      <c r="J749" s="64">
        <v>0.67567567567567566</v>
      </c>
      <c r="K749" s="64">
        <v>0.97599999999999965</v>
      </c>
      <c r="L749" s="64">
        <v>0.42921800262201848</v>
      </c>
      <c r="M749" s="27" t="s">
        <v>131</v>
      </c>
      <c r="N749" s="27">
        <v>20</v>
      </c>
      <c r="O749" s="64">
        <v>6.2395510691910287E-2</v>
      </c>
      <c r="P749" s="65">
        <v>0</v>
      </c>
      <c r="Q749" s="2">
        <v>0.1</v>
      </c>
      <c r="R749" s="2">
        <v>0.4</v>
      </c>
      <c r="S749" s="2">
        <v>0.05</v>
      </c>
      <c r="T749" s="2">
        <v>0.67567567567567566</v>
      </c>
      <c r="U749" s="2">
        <v>0.97599999999999965</v>
      </c>
      <c r="V749" s="2">
        <v>0.42921800262201848</v>
      </c>
      <c r="W749" s="66">
        <f t="shared" si="66"/>
        <v>0</v>
      </c>
      <c r="X749" s="66">
        <f t="shared" si="67"/>
        <v>0</v>
      </c>
      <c r="Y749" s="66">
        <f t="shared" si="68"/>
        <v>0</v>
      </c>
      <c r="Z749" s="66">
        <f t="shared" si="69"/>
        <v>0</v>
      </c>
      <c r="AA749" s="66">
        <f t="shared" si="70"/>
        <v>0</v>
      </c>
      <c r="AB749" s="66">
        <f t="shared" si="71"/>
        <v>0</v>
      </c>
    </row>
    <row r="750" spans="1:28" s="1" customFormat="1" ht="10.8" x14ac:dyDescent="0.25">
      <c r="A750" s="27">
        <v>250</v>
      </c>
      <c r="B750" s="27">
        <v>250000</v>
      </c>
      <c r="C750" s="27" t="s">
        <v>6</v>
      </c>
      <c r="D750" s="27" t="s">
        <v>16</v>
      </c>
      <c r="E750" s="27" t="s">
        <v>57</v>
      </c>
      <c r="F750" s="27" t="s">
        <v>64</v>
      </c>
      <c r="G750" s="64">
        <v>0.18888888888888891</v>
      </c>
      <c r="H750" s="64">
        <v>0.4</v>
      </c>
      <c r="I750" s="64">
        <v>0.05</v>
      </c>
      <c r="J750" s="64">
        <v>0.67567567567567566</v>
      </c>
      <c r="K750" s="64">
        <v>0.97599999999999965</v>
      </c>
      <c r="L750" s="64">
        <v>0.42921800262201848</v>
      </c>
      <c r="M750" s="27" t="s">
        <v>131</v>
      </c>
      <c r="N750" s="27">
        <v>20</v>
      </c>
      <c r="O750" s="64">
        <v>6.2395510691910287E-2</v>
      </c>
      <c r="P750" s="65">
        <v>0</v>
      </c>
      <c r="Q750" s="2">
        <v>0.1</v>
      </c>
      <c r="R750" s="2">
        <v>0.4</v>
      </c>
      <c r="S750" s="2">
        <v>0.05</v>
      </c>
      <c r="T750" s="2">
        <v>0.67567567567567566</v>
      </c>
      <c r="U750" s="2">
        <v>0.97599999999999965</v>
      </c>
      <c r="V750" s="2">
        <v>0.42921800262201848</v>
      </c>
      <c r="W750" s="66">
        <f t="shared" si="66"/>
        <v>0</v>
      </c>
      <c r="X750" s="66">
        <f t="shared" si="67"/>
        <v>0</v>
      </c>
      <c r="Y750" s="66">
        <f t="shared" si="68"/>
        <v>0</v>
      </c>
      <c r="Z750" s="66">
        <f t="shared" si="69"/>
        <v>-8.8888888888888906E-2</v>
      </c>
      <c r="AA750" s="66">
        <f t="shared" si="70"/>
        <v>0</v>
      </c>
      <c r="AB750" s="66">
        <f t="shared" si="71"/>
        <v>0</v>
      </c>
    </row>
    <row r="751" spans="1:28" s="1" customFormat="1" ht="10.8" x14ac:dyDescent="0.25">
      <c r="A751" s="27">
        <v>250</v>
      </c>
      <c r="B751" s="27">
        <v>250000</v>
      </c>
      <c r="C751" s="27" t="s">
        <v>6</v>
      </c>
      <c r="D751" s="27" t="s">
        <v>17</v>
      </c>
      <c r="E751" s="27" t="s">
        <v>57</v>
      </c>
      <c r="F751" s="27" t="s">
        <v>64</v>
      </c>
      <c r="G751" s="64">
        <v>0.18888888888888891</v>
      </c>
      <c r="H751" s="64">
        <v>0.4</v>
      </c>
      <c r="I751" s="64">
        <v>0.18333333333333329</v>
      </c>
      <c r="J751" s="64">
        <v>0.43243243243243251</v>
      </c>
      <c r="K751" s="64">
        <v>0.97937500000000011</v>
      </c>
      <c r="L751" s="64">
        <v>1.1315045885324231E-3</v>
      </c>
      <c r="M751" s="27" t="s">
        <v>131</v>
      </c>
      <c r="N751" s="27">
        <v>20</v>
      </c>
      <c r="O751" s="64">
        <v>6.2395510691910287E-2</v>
      </c>
      <c r="P751" s="65">
        <v>0</v>
      </c>
      <c r="Q751" s="2">
        <v>0.1</v>
      </c>
      <c r="R751" s="2">
        <v>0.4</v>
      </c>
      <c r="S751" s="2">
        <v>0.18333333333333329</v>
      </c>
      <c r="T751" s="2">
        <v>0.43243243243243251</v>
      </c>
      <c r="U751" s="2">
        <v>0.97937500000000011</v>
      </c>
      <c r="V751" s="2">
        <v>1.1315045885324231E-3</v>
      </c>
      <c r="W751" s="66">
        <f t="shared" si="66"/>
        <v>0</v>
      </c>
      <c r="X751" s="66">
        <f t="shared" si="67"/>
        <v>0</v>
      </c>
      <c r="Y751" s="66">
        <f t="shared" si="68"/>
        <v>0</v>
      </c>
      <c r="Z751" s="66">
        <f t="shared" si="69"/>
        <v>-8.8888888888888906E-2</v>
      </c>
      <c r="AA751" s="66">
        <f t="shared" si="70"/>
        <v>0</v>
      </c>
      <c r="AB751" s="66">
        <f t="shared" si="71"/>
        <v>0</v>
      </c>
    </row>
    <row r="752" spans="1:28" s="1" customFormat="1" ht="10.8" x14ac:dyDescent="0.25">
      <c r="A752" s="27">
        <v>251</v>
      </c>
      <c r="B752" s="27">
        <v>251000</v>
      </c>
      <c r="C752" s="27" t="s">
        <v>6</v>
      </c>
      <c r="D752" s="27" t="s">
        <v>7</v>
      </c>
      <c r="E752" s="27" t="s">
        <v>57</v>
      </c>
      <c r="F752" s="27" t="s">
        <v>64</v>
      </c>
      <c r="G752" s="64">
        <v>0.1</v>
      </c>
      <c r="H752" s="64">
        <v>0.4</v>
      </c>
      <c r="I752" s="64">
        <v>0.05</v>
      </c>
      <c r="J752" s="64">
        <v>0.67567567567567566</v>
      </c>
      <c r="K752" s="64">
        <v>0.97599999999999976</v>
      </c>
      <c r="L752" s="64">
        <v>0.42920271556898631</v>
      </c>
      <c r="M752" s="27" t="s">
        <v>129</v>
      </c>
      <c r="N752" s="27">
        <v>21</v>
      </c>
      <c r="O752" s="64">
        <v>6.3311124536473556E-2</v>
      </c>
      <c r="P752" s="65">
        <v>0</v>
      </c>
      <c r="Q752" s="2">
        <v>0.1</v>
      </c>
      <c r="R752" s="2">
        <v>0.4</v>
      </c>
      <c r="S752" s="2">
        <v>0.05</v>
      </c>
      <c r="T752" s="2">
        <v>0.67567567567567566</v>
      </c>
      <c r="U752" s="2">
        <v>0.97599999999999976</v>
      </c>
      <c r="V752" s="2">
        <v>0.42920271556898631</v>
      </c>
      <c r="W752" s="66">
        <f t="shared" si="66"/>
        <v>0</v>
      </c>
      <c r="X752" s="66">
        <f t="shared" si="67"/>
        <v>0</v>
      </c>
      <c r="Y752" s="66">
        <f t="shared" si="68"/>
        <v>0</v>
      </c>
      <c r="Z752" s="66">
        <f t="shared" si="69"/>
        <v>0</v>
      </c>
      <c r="AA752" s="66">
        <f t="shared" si="70"/>
        <v>0</v>
      </c>
      <c r="AB752" s="66">
        <f t="shared" si="71"/>
        <v>0</v>
      </c>
    </row>
    <row r="753" spans="1:28" s="1" customFormat="1" ht="10.8" x14ac:dyDescent="0.25">
      <c r="A753" s="27">
        <v>251</v>
      </c>
      <c r="B753" s="27">
        <v>251000</v>
      </c>
      <c r="C753" s="27" t="s">
        <v>6</v>
      </c>
      <c r="D753" s="27" t="s">
        <v>16</v>
      </c>
      <c r="E753" s="27" t="s">
        <v>57</v>
      </c>
      <c r="F753" s="27" t="s">
        <v>64</v>
      </c>
      <c r="G753" s="64">
        <v>0.18888888888888891</v>
      </c>
      <c r="H753" s="64">
        <v>0.4</v>
      </c>
      <c r="I753" s="64">
        <v>0.05</v>
      </c>
      <c r="J753" s="64">
        <v>0.67567567567567566</v>
      </c>
      <c r="K753" s="64">
        <v>0.97599999999999976</v>
      </c>
      <c r="L753" s="64">
        <v>0.42920271556898631</v>
      </c>
      <c r="M753" s="27" t="s">
        <v>129</v>
      </c>
      <c r="N753" s="27">
        <v>21</v>
      </c>
      <c r="O753" s="64">
        <v>6.3311124536473556E-2</v>
      </c>
      <c r="P753" s="65">
        <v>0</v>
      </c>
      <c r="Q753" s="2">
        <v>0.1</v>
      </c>
      <c r="R753" s="2">
        <v>0.4</v>
      </c>
      <c r="S753" s="2">
        <v>0.05</v>
      </c>
      <c r="T753" s="2">
        <v>0.67567567567567566</v>
      </c>
      <c r="U753" s="2">
        <v>0.97599999999999976</v>
      </c>
      <c r="V753" s="2">
        <v>0.42920271556898631</v>
      </c>
      <c r="W753" s="66">
        <f t="shared" si="66"/>
        <v>0</v>
      </c>
      <c r="X753" s="66">
        <f t="shared" si="67"/>
        <v>0</v>
      </c>
      <c r="Y753" s="66">
        <f t="shared" si="68"/>
        <v>0</v>
      </c>
      <c r="Z753" s="66">
        <f t="shared" si="69"/>
        <v>-8.8888888888888906E-2</v>
      </c>
      <c r="AA753" s="66">
        <f t="shared" si="70"/>
        <v>0</v>
      </c>
      <c r="AB753" s="66">
        <f t="shared" si="71"/>
        <v>0</v>
      </c>
    </row>
    <row r="754" spans="1:28" s="1" customFormat="1" ht="10.8" x14ac:dyDescent="0.25">
      <c r="A754" s="27">
        <v>251</v>
      </c>
      <c r="B754" s="27">
        <v>251000</v>
      </c>
      <c r="C754" s="27" t="s">
        <v>6</v>
      </c>
      <c r="D754" s="27" t="s">
        <v>17</v>
      </c>
      <c r="E754" s="27" t="s">
        <v>57</v>
      </c>
      <c r="F754" s="27" t="s">
        <v>64</v>
      </c>
      <c r="G754" s="64">
        <v>0.18888888888888891</v>
      </c>
      <c r="H754" s="64">
        <v>0.4</v>
      </c>
      <c r="I754" s="64">
        <v>0.18333333333333329</v>
      </c>
      <c r="J754" s="64">
        <v>0.43243243243243251</v>
      </c>
      <c r="K754" s="64">
        <v>0.97937500000000011</v>
      </c>
      <c r="L754" s="64">
        <v>1.1047522457258709E-3</v>
      </c>
      <c r="M754" s="27" t="s">
        <v>129</v>
      </c>
      <c r="N754" s="27">
        <v>21</v>
      </c>
      <c r="O754" s="64">
        <v>6.3311124536473556E-2</v>
      </c>
      <c r="P754" s="65">
        <v>0</v>
      </c>
      <c r="Q754" s="2">
        <v>0.1</v>
      </c>
      <c r="R754" s="2">
        <v>0.4</v>
      </c>
      <c r="S754" s="2">
        <v>0.18333333333333329</v>
      </c>
      <c r="T754" s="2">
        <v>0.43243243243243251</v>
      </c>
      <c r="U754" s="2">
        <v>0.97937500000000011</v>
      </c>
      <c r="V754" s="2">
        <v>1.1047522457258709E-3</v>
      </c>
      <c r="W754" s="66">
        <f t="shared" si="66"/>
        <v>0</v>
      </c>
      <c r="X754" s="66">
        <f t="shared" si="67"/>
        <v>0</v>
      </c>
      <c r="Y754" s="66">
        <f t="shared" si="68"/>
        <v>0</v>
      </c>
      <c r="Z754" s="66">
        <f t="shared" si="69"/>
        <v>-8.8888888888888906E-2</v>
      </c>
      <c r="AA754" s="66">
        <f t="shared" si="70"/>
        <v>0</v>
      </c>
      <c r="AB754" s="66">
        <f t="shared" si="71"/>
        <v>0</v>
      </c>
    </row>
    <row r="755" spans="1:28" s="1" customFormat="1" ht="10.8" x14ac:dyDescent="0.25">
      <c r="A755" s="27">
        <v>252</v>
      </c>
      <c r="B755" s="27">
        <v>252000</v>
      </c>
      <c r="C755" s="27" t="s">
        <v>6</v>
      </c>
      <c r="D755" s="27" t="s">
        <v>7</v>
      </c>
      <c r="E755" s="27" t="s">
        <v>57</v>
      </c>
      <c r="F755" s="27" t="s">
        <v>64</v>
      </c>
      <c r="G755" s="64">
        <v>0.1</v>
      </c>
      <c r="H755" s="64">
        <v>0.4</v>
      </c>
      <c r="I755" s="64">
        <v>0.05</v>
      </c>
      <c r="J755" s="64">
        <v>0.67567567567567566</v>
      </c>
      <c r="K755" s="64">
        <v>0.97639999999999971</v>
      </c>
      <c r="L755" s="64">
        <v>0.42919138098589188</v>
      </c>
      <c r="M755" s="27" t="s">
        <v>118</v>
      </c>
      <c r="N755" s="27">
        <v>22</v>
      </c>
      <c r="O755" s="64">
        <v>6.5716717372958186E-2</v>
      </c>
      <c r="P755" s="65">
        <v>0</v>
      </c>
      <c r="Q755" s="2">
        <v>0.1</v>
      </c>
      <c r="R755" s="2">
        <v>0.4</v>
      </c>
      <c r="S755" s="2">
        <v>0.05</v>
      </c>
      <c r="T755" s="2">
        <v>0.67567567567567566</v>
      </c>
      <c r="U755" s="2">
        <v>0.97639999999999971</v>
      </c>
      <c r="V755" s="2">
        <v>0.42919138098589188</v>
      </c>
      <c r="W755" s="66">
        <f t="shared" si="66"/>
        <v>0</v>
      </c>
      <c r="X755" s="66">
        <f t="shared" si="67"/>
        <v>0</v>
      </c>
      <c r="Y755" s="66">
        <f t="shared" si="68"/>
        <v>0</v>
      </c>
      <c r="Z755" s="66">
        <f t="shared" si="69"/>
        <v>0</v>
      </c>
      <c r="AA755" s="66">
        <f t="shared" si="70"/>
        <v>0</v>
      </c>
      <c r="AB755" s="66">
        <f t="shared" si="71"/>
        <v>0</v>
      </c>
    </row>
    <row r="756" spans="1:28" s="1" customFormat="1" ht="10.8" x14ac:dyDescent="0.25">
      <c r="A756" s="27">
        <v>252</v>
      </c>
      <c r="B756" s="27">
        <v>252000</v>
      </c>
      <c r="C756" s="27" t="s">
        <v>6</v>
      </c>
      <c r="D756" s="27" t="s">
        <v>16</v>
      </c>
      <c r="E756" s="27" t="s">
        <v>57</v>
      </c>
      <c r="F756" s="27" t="s">
        <v>64</v>
      </c>
      <c r="G756" s="64">
        <v>0.18888888888888891</v>
      </c>
      <c r="H756" s="64">
        <v>0.4</v>
      </c>
      <c r="I756" s="64">
        <v>0.05</v>
      </c>
      <c r="J756" s="64">
        <v>0.67567567567567566</v>
      </c>
      <c r="K756" s="64">
        <v>0.97639999999999971</v>
      </c>
      <c r="L756" s="64">
        <v>0.42919138098589188</v>
      </c>
      <c r="M756" s="27" t="s">
        <v>118</v>
      </c>
      <c r="N756" s="27">
        <v>22</v>
      </c>
      <c r="O756" s="64">
        <v>6.5716717372958186E-2</v>
      </c>
      <c r="P756" s="65">
        <v>0</v>
      </c>
      <c r="Q756" s="2">
        <v>0.1</v>
      </c>
      <c r="R756" s="2">
        <v>0.4</v>
      </c>
      <c r="S756" s="2">
        <v>0.05</v>
      </c>
      <c r="T756" s="2">
        <v>0.67567567567567566</v>
      </c>
      <c r="U756" s="2">
        <v>0.97639999999999971</v>
      </c>
      <c r="V756" s="2">
        <v>0.42919138098589188</v>
      </c>
      <c r="W756" s="66">
        <f t="shared" si="66"/>
        <v>0</v>
      </c>
      <c r="X756" s="66">
        <f t="shared" si="67"/>
        <v>0</v>
      </c>
      <c r="Y756" s="66">
        <f t="shared" si="68"/>
        <v>0</v>
      </c>
      <c r="Z756" s="66">
        <f t="shared" si="69"/>
        <v>-8.8888888888888906E-2</v>
      </c>
      <c r="AA756" s="66">
        <f t="shared" si="70"/>
        <v>0</v>
      </c>
      <c r="AB756" s="66">
        <f t="shared" si="71"/>
        <v>0</v>
      </c>
    </row>
    <row r="757" spans="1:28" s="1" customFormat="1" ht="10.8" x14ac:dyDescent="0.25">
      <c r="A757" s="27">
        <v>252</v>
      </c>
      <c r="B757" s="27">
        <v>252000</v>
      </c>
      <c r="C757" s="27" t="s">
        <v>6</v>
      </c>
      <c r="D757" s="27" t="s">
        <v>17</v>
      </c>
      <c r="E757" s="27" t="s">
        <v>57</v>
      </c>
      <c r="F757" s="27" t="s">
        <v>64</v>
      </c>
      <c r="G757" s="64">
        <v>0.18888888888888891</v>
      </c>
      <c r="H757" s="64">
        <v>0.4</v>
      </c>
      <c r="I757" s="64">
        <v>0.18333333333333329</v>
      </c>
      <c r="J757" s="64">
        <v>0.43243243243243251</v>
      </c>
      <c r="K757" s="64">
        <v>0.98000000000000009</v>
      </c>
      <c r="L757" s="64">
        <v>1.084916725310821E-3</v>
      </c>
      <c r="M757" s="27" t="s">
        <v>118</v>
      </c>
      <c r="N757" s="27">
        <v>22</v>
      </c>
      <c r="O757" s="64">
        <v>6.5716717372958186E-2</v>
      </c>
      <c r="P757" s="65">
        <v>0</v>
      </c>
      <c r="Q757" s="2">
        <v>0.1</v>
      </c>
      <c r="R757" s="2">
        <v>0.4</v>
      </c>
      <c r="S757" s="2">
        <v>0.25</v>
      </c>
      <c r="T757" s="2">
        <v>0.40540540540540537</v>
      </c>
      <c r="U757" s="2">
        <v>0.9813333333333335</v>
      </c>
      <c r="V757" s="2">
        <v>1.084916725310821E-3</v>
      </c>
      <c r="W757" s="66">
        <f t="shared" si="66"/>
        <v>-2.702702702702714E-2</v>
      </c>
      <c r="X757" s="66">
        <f t="shared" si="67"/>
        <v>1.3333333333334085E-3</v>
      </c>
      <c r="Y757" s="66">
        <f t="shared" si="68"/>
        <v>0</v>
      </c>
      <c r="Z757" s="66">
        <f t="shared" si="69"/>
        <v>-8.8888888888888906E-2</v>
      </c>
      <c r="AA757" s="66">
        <f t="shared" si="70"/>
        <v>0</v>
      </c>
      <c r="AB757" s="66">
        <f t="shared" si="71"/>
        <v>6.6666666666666707E-2</v>
      </c>
    </row>
    <row r="758" spans="1:28" s="1" customFormat="1" ht="10.8" x14ac:dyDescent="0.25">
      <c r="A758" s="27">
        <v>253</v>
      </c>
      <c r="B758" s="27">
        <v>253000</v>
      </c>
      <c r="C758" s="27" t="s">
        <v>6</v>
      </c>
      <c r="D758" s="27" t="s">
        <v>7</v>
      </c>
      <c r="E758" s="27" t="s">
        <v>57</v>
      </c>
      <c r="F758" s="27" t="s">
        <v>64</v>
      </c>
      <c r="G758" s="64">
        <v>0.1</v>
      </c>
      <c r="H758" s="64">
        <v>0.4</v>
      </c>
      <c r="I758" s="64">
        <v>0.05</v>
      </c>
      <c r="J758" s="64">
        <v>0.67567567567567566</v>
      </c>
      <c r="K758" s="64">
        <v>0.97639999999999982</v>
      </c>
      <c r="L758" s="64">
        <v>0.42929873264511947</v>
      </c>
      <c r="M758" s="27" t="s">
        <v>134</v>
      </c>
      <c r="N758" s="27">
        <v>23</v>
      </c>
      <c r="O758" s="64">
        <v>5.8819235696669532E-2</v>
      </c>
      <c r="P758" s="65">
        <v>0</v>
      </c>
      <c r="Q758" s="2">
        <v>0.1</v>
      </c>
      <c r="R758" s="2">
        <v>0.4</v>
      </c>
      <c r="S758" s="2">
        <v>0.05</v>
      </c>
      <c r="T758" s="2">
        <v>0.67567567567567566</v>
      </c>
      <c r="U758" s="2">
        <v>0.97639999999999982</v>
      </c>
      <c r="V758" s="2">
        <v>0.42929873264511947</v>
      </c>
      <c r="W758" s="66">
        <f t="shared" si="66"/>
        <v>0</v>
      </c>
      <c r="X758" s="66">
        <f t="shared" si="67"/>
        <v>0</v>
      </c>
      <c r="Y758" s="66">
        <f t="shared" si="68"/>
        <v>0</v>
      </c>
      <c r="Z758" s="66">
        <f t="shared" si="69"/>
        <v>0</v>
      </c>
      <c r="AA758" s="66">
        <f t="shared" si="70"/>
        <v>0</v>
      </c>
      <c r="AB758" s="66">
        <f t="shared" si="71"/>
        <v>0</v>
      </c>
    </row>
    <row r="759" spans="1:28" s="1" customFormat="1" ht="10.8" x14ac:dyDescent="0.25">
      <c r="A759" s="27">
        <v>253</v>
      </c>
      <c r="B759" s="27">
        <v>253000</v>
      </c>
      <c r="C759" s="27" t="s">
        <v>6</v>
      </c>
      <c r="D759" s="27" t="s">
        <v>16</v>
      </c>
      <c r="E759" s="27" t="s">
        <v>57</v>
      </c>
      <c r="F759" s="27" t="s">
        <v>64</v>
      </c>
      <c r="G759" s="64">
        <v>0.18888888888888891</v>
      </c>
      <c r="H759" s="64">
        <v>0.4</v>
      </c>
      <c r="I759" s="64">
        <v>0.05</v>
      </c>
      <c r="J759" s="64">
        <v>0.67567567567567566</v>
      </c>
      <c r="K759" s="64">
        <v>0.97639999999999982</v>
      </c>
      <c r="L759" s="64">
        <v>0.42929873264511947</v>
      </c>
      <c r="M759" s="27" t="s">
        <v>134</v>
      </c>
      <c r="N759" s="27">
        <v>23</v>
      </c>
      <c r="O759" s="64">
        <v>5.8819235696669532E-2</v>
      </c>
      <c r="P759" s="65">
        <v>0</v>
      </c>
      <c r="Q759" s="2">
        <v>0.1</v>
      </c>
      <c r="R759" s="2">
        <v>0.4</v>
      </c>
      <c r="S759" s="2">
        <v>0.05</v>
      </c>
      <c r="T759" s="2">
        <v>0.67567567567567566</v>
      </c>
      <c r="U759" s="2">
        <v>0.97639999999999982</v>
      </c>
      <c r="V759" s="2">
        <v>0.42929873264511947</v>
      </c>
      <c r="W759" s="66">
        <f t="shared" si="66"/>
        <v>0</v>
      </c>
      <c r="X759" s="66">
        <f t="shared" si="67"/>
        <v>0</v>
      </c>
      <c r="Y759" s="66">
        <f t="shared" si="68"/>
        <v>0</v>
      </c>
      <c r="Z759" s="66">
        <f t="shared" si="69"/>
        <v>-8.8888888888888906E-2</v>
      </c>
      <c r="AA759" s="66">
        <f t="shared" si="70"/>
        <v>0</v>
      </c>
      <c r="AB759" s="66">
        <f t="shared" si="71"/>
        <v>0</v>
      </c>
    </row>
    <row r="760" spans="1:28" s="1" customFormat="1" ht="10.8" x14ac:dyDescent="0.25">
      <c r="A760" s="27">
        <v>253</v>
      </c>
      <c r="B760" s="27">
        <v>253000</v>
      </c>
      <c r="C760" s="27" t="s">
        <v>6</v>
      </c>
      <c r="D760" s="27" t="s">
        <v>17</v>
      </c>
      <c r="E760" s="27" t="s">
        <v>57</v>
      </c>
      <c r="F760" s="27" t="s">
        <v>64</v>
      </c>
      <c r="G760" s="64">
        <v>0.18888888888888891</v>
      </c>
      <c r="H760" s="64">
        <v>0.4</v>
      </c>
      <c r="I760" s="64">
        <v>0.18333333333333329</v>
      </c>
      <c r="J760" s="64">
        <v>0.43243243243243251</v>
      </c>
      <c r="K760" s="64">
        <v>0.97937500000000011</v>
      </c>
      <c r="L760" s="64">
        <v>1.272782128959167E-3</v>
      </c>
      <c r="M760" s="27" t="s">
        <v>134</v>
      </c>
      <c r="N760" s="27">
        <v>23</v>
      </c>
      <c r="O760" s="64">
        <v>5.8819235696669532E-2</v>
      </c>
      <c r="P760" s="65">
        <v>0</v>
      </c>
      <c r="Q760" s="2">
        <v>0.1</v>
      </c>
      <c r="R760" s="2">
        <v>0.4</v>
      </c>
      <c r="S760" s="2">
        <v>0.18333333333333329</v>
      </c>
      <c r="T760" s="2">
        <v>0.43243243243243251</v>
      </c>
      <c r="U760" s="2">
        <v>0.97937500000000011</v>
      </c>
      <c r="V760" s="2">
        <v>1.272782128959167E-3</v>
      </c>
      <c r="W760" s="66">
        <f t="shared" si="66"/>
        <v>0</v>
      </c>
      <c r="X760" s="66">
        <f t="shared" si="67"/>
        <v>0</v>
      </c>
      <c r="Y760" s="66">
        <f t="shared" si="68"/>
        <v>0</v>
      </c>
      <c r="Z760" s="66">
        <f t="shared" si="69"/>
        <v>-8.8888888888888906E-2</v>
      </c>
      <c r="AA760" s="66">
        <f t="shared" si="70"/>
        <v>0</v>
      </c>
      <c r="AB760" s="66">
        <f t="shared" si="71"/>
        <v>0</v>
      </c>
    </row>
    <row r="761" spans="1:28" s="1" customFormat="1" ht="10.8" x14ac:dyDescent="0.25">
      <c r="A761" s="27">
        <v>254</v>
      </c>
      <c r="B761" s="27">
        <v>254000</v>
      </c>
      <c r="C761" s="27" t="s">
        <v>6</v>
      </c>
      <c r="D761" s="27" t="s">
        <v>7</v>
      </c>
      <c r="E761" s="27" t="s">
        <v>57</v>
      </c>
      <c r="F761" s="27" t="s">
        <v>64</v>
      </c>
      <c r="G761" s="64">
        <v>0.1</v>
      </c>
      <c r="H761" s="64">
        <v>0.4</v>
      </c>
      <c r="I761" s="64">
        <v>0.05</v>
      </c>
      <c r="J761" s="64">
        <v>0.70270270270270274</v>
      </c>
      <c r="K761" s="64">
        <v>0.94384615384615367</v>
      </c>
      <c r="L761" s="64">
        <v>0.43195336975093779</v>
      </c>
      <c r="M761" s="27" t="s">
        <v>150</v>
      </c>
      <c r="N761" s="27">
        <v>24</v>
      </c>
      <c r="O761" s="64">
        <v>4.7737500805834117E-2</v>
      </c>
      <c r="P761" s="65">
        <v>0</v>
      </c>
      <c r="Q761" s="2">
        <v>0.1</v>
      </c>
      <c r="R761" s="2">
        <v>0.4</v>
      </c>
      <c r="S761" s="2">
        <v>0.05</v>
      </c>
      <c r="T761" s="2">
        <v>0.70270270270270274</v>
      </c>
      <c r="U761" s="2">
        <v>0.94384615384615367</v>
      </c>
      <c r="V761" s="2">
        <v>0.43195336975093779</v>
      </c>
      <c r="W761" s="66">
        <f t="shared" si="66"/>
        <v>0</v>
      </c>
      <c r="X761" s="66">
        <f t="shared" si="67"/>
        <v>0</v>
      </c>
      <c r="Y761" s="66">
        <f t="shared" si="68"/>
        <v>0</v>
      </c>
      <c r="Z761" s="66">
        <f t="shared" si="69"/>
        <v>0</v>
      </c>
      <c r="AA761" s="66">
        <f t="shared" si="70"/>
        <v>0</v>
      </c>
      <c r="AB761" s="66">
        <f t="shared" si="71"/>
        <v>0</v>
      </c>
    </row>
    <row r="762" spans="1:28" s="1" customFormat="1" ht="10.8" x14ac:dyDescent="0.25">
      <c r="A762" s="27">
        <v>254</v>
      </c>
      <c r="B762" s="27">
        <v>254000</v>
      </c>
      <c r="C762" s="27" t="s">
        <v>6</v>
      </c>
      <c r="D762" s="27" t="s">
        <v>16</v>
      </c>
      <c r="E762" s="27" t="s">
        <v>57</v>
      </c>
      <c r="F762" s="27" t="s">
        <v>64</v>
      </c>
      <c r="G762" s="64">
        <v>0.18888888888888891</v>
      </c>
      <c r="H762" s="64">
        <v>0.4</v>
      </c>
      <c r="I762" s="64">
        <v>0.05</v>
      </c>
      <c r="J762" s="64">
        <v>0.67567567567567566</v>
      </c>
      <c r="K762" s="64">
        <v>0.97679999999999978</v>
      </c>
      <c r="L762" s="64">
        <v>0.4291672353325558</v>
      </c>
      <c r="M762" s="27" t="s">
        <v>150</v>
      </c>
      <c r="N762" s="27">
        <v>24</v>
      </c>
      <c r="O762" s="64">
        <v>4.7737500805834117E-2</v>
      </c>
      <c r="P762" s="65">
        <v>0</v>
      </c>
      <c r="Q762" s="2">
        <v>0.1</v>
      </c>
      <c r="R762" s="2">
        <v>0.4</v>
      </c>
      <c r="S762" s="2">
        <v>0.05</v>
      </c>
      <c r="T762" s="2">
        <v>0.70270270270270274</v>
      </c>
      <c r="U762" s="2">
        <v>0.94384615384615367</v>
      </c>
      <c r="V762" s="2">
        <v>0.43195336975093779</v>
      </c>
      <c r="W762" s="66">
        <f t="shared" si="66"/>
        <v>2.7027027027027084E-2</v>
      </c>
      <c r="X762" s="66">
        <f t="shared" si="67"/>
        <v>-3.2953846153846111E-2</v>
      </c>
      <c r="Y762" s="66">
        <f t="shared" si="68"/>
        <v>2.7861344183819914E-3</v>
      </c>
      <c r="Z762" s="66">
        <f t="shared" si="69"/>
        <v>-8.8888888888888906E-2</v>
      </c>
      <c r="AA762" s="66">
        <f t="shared" si="70"/>
        <v>0</v>
      </c>
      <c r="AB762" s="66">
        <f t="shared" si="71"/>
        <v>0</v>
      </c>
    </row>
    <row r="763" spans="1:28" s="1" customFormat="1" ht="10.8" x14ac:dyDescent="0.25">
      <c r="A763" s="27">
        <v>254</v>
      </c>
      <c r="B763" s="27">
        <v>254000</v>
      </c>
      <c r="C763" s="27" t="s">
        <v>6</v>
      </c>
      <c r="D763" s="27" t="s">
        <v>17</v>
      </c>
      <c r="E763" s="27" t="s">
        <v>57</v>
      </c>
      <c r="F763" s="27" t="s">
        <v>64</v>
      </c>
      <c r="G763" s="64">
        <v>0.18888888888888891</v>
      </c>
      <c r="H763" s="64">
        <v>0.4</v>
      </c>
      <c r="I763" s="64">
        <v>0.18333333333333329</v>
      </c>
      <c r="J763" s="64">
        <v>0.43243243243243251</v>
      </c>
      <c r="K763" s="64">
        <v>0.98000000000000009</v>
      </c>
      <c r="L763" s="64">
        <v>1.042661831972667E-3</v>
      </c>
      <c r="M763" s="27" t="s">
        <v>150</v>
      </c>
      <c r="N763" s="27">
        <v>24</v>
      </c>
      <c r="O763" s="64">
        <v>4.7737500805834117E-2</v>
      </c>
      <c r="P763" s="65">
        <v>0</v>
      </c>
      <c r="Q763" s="2">
        <v>0.18888888888888891</v>
      </c>
      <c r="R763" s="2">
        <v>0.4</v>
      </c>
      <c r="S763" s="2">
        <v>0.18333333333333329</v>
      </c>
      <c r="T763" s="2">
        <v>0.43243243243243251</v>
      </c>
      <c r="U763" s="2">
        <v>0.98000000000000009</v>
      </c>
      <c r="V763" s="2">
        <v>1.042661831972667E-3</v>
      </c>
      <c r="W763" s="66">
        <f t="shared" si="66"/>
        <v>0</v>
      </c>
      <c r="X763" s="66">
        <f t="shared" si="67"/>
        <v>0</v>
      </c>
      <c r="Y763" s="66">
        <f t="shared" si="68"/>
        <v>0</v>
      </c>
      <c r="Z763" s="66">
        <f t="shared" si="69"/>
        <v>0</v>
      </c>
      <c r="AA763" s="66">
        <f t="shared" si="70"/>
        <v>0</v>
      </c>
      <c r="AB763" s="66">
        <f t="shared" si="71"/>
        <v>0</v>
      </c>
    </row>
    <row r="764" spans="1:28" s="1" customFormat="1" ht="10.8" x14ac:dyDescent="0.25">
      <c r="A764" s="27">
        <v>255</v>
      </c>
      <c r="B764" s="27">
        <v>255000</v>
      </c>
      <c r="C764" s="27" t="s">
        <v>6</v>
      </c>
      <c r="D764" s="27" t="s">
        <v>7</v>
      </c>
      <c r="E764" s="27" t="s">
        <v>57</v>
      </c>
      <c r="F764" s="27" t="s">
        <v>64</v>
      </c>
      <c r="G764" s="64">
        <v>0.1</v>
      </c>
      <c r="H764" s="64">
        <v>0.4</v>
      </c>
      <c r="I764" s="64">
        <v>0.05</v>
      </c>
      <c r="J764" s="64">
        <v>0.72972972972972971</v>
      </c>
      <c r="K764" s="64">
        <v>0.91111111111111087</v>
      </c>
      <c r="L764" s="64">
        <v>0.41731563992103232</v>
      </c>
      <c r="M764" s="27" t="s">
        <v>127</v>
      </c>
      <c r="N764" s="27">
        <v>25</v>
      </c>
      <c r="O764" s="64">
        <v>5.805090095527668E-2</v>
      </c>
      <c r="P764" s="65">
        <v>0</v>
      </c>
      <c r="Q764" s="2">
        <v>0.1</v>
      </c>
      <c r="R764" s="2">
        <v>0.4</v>
      </c>
      <c r="S764" s="2">
        <v>0.05</v>
      </c>
      <c r="T764" s="2">
        <v>0.72972972972972971</v>
      </c>
      <c r="U764" s="2">
        <v>0.91111111111111087</v>
      </c>
      <c r="V764" s="2">
        <v>0.41731563992103232</v>
      </c>
      <c r="W764" s="66">
        <f t="shared" si="66"/>
        <v>0</v>
      </c>
      <c r="X764" s="66">
        <f t="shared" si="67"/>
        <v>0</v>
      </c>
      <c r="Y764" s="66">
        <f t="shared" si="68"/>
        <v>0</v>
      </c>
      <c r="Z764" s="66">
        <f t="shared" si="69"/>
        <v>0</v>
      </c>
      <c r="AA764" s="66">
        <f t="shared" si="70"/>
        <v>0</v>
      </c>
      <c r="AB764" s="66">
        <f t="shared" si="71"/>
        <v>0</v>
      </c>
    </row>
    <row r="765" spans="1:28" s="1" customFormat="1" ht="10.8" x14ac:dyDescent="0.25">
      <c r="A765" s="27">
        <v>255</v>
      </c>
      <c r="B765" s="27">
        <v>255000</v>
      </c>
      <c r="C765" s="27" t="s">
        <v>6</v>
      </c>
      <c r="D765" s="27" t="s">
        <v>16</v>
      </c>
      <c r="E765" s="27" t="s">
        <v>57</v>
      </c>
      <c r="F765" s="27" t="s">
        <v>64</v>
      </c>
      <c r="G765" s="64">
        <v>0.18888888888888891</v>
      </c>
      <c r="H765" s="64">
        <v>0.4</v>
      </c>
      <c r="I765" s="64">
        <v>0.05</v>
      </c>
      <c r="J765" s="64">
        <v>0.67567567567567566</v>
      </c>
      <c r="K765" s="64">
        <v>0.97599999999999976</v>
      </c>
      <c r="L765" s="64">
        <v>0.42867323169659199</v>
      </c>
      <c r="M765" s="27" t="s">
        <v>127</v>
      </c>
      <c r="N765" s="27">
        <v>25</v>
      </c>
      <c r="O765" s="64">
        <v>5.805090095527668E-2</v>
      </c>
      <c r="P765" s="65">
        <v>0</v>
      </c>
      <c r="Q765" s="2">
        <v>0.18888888888888891</v>
      </c>
      <c r="R765" s="2">
        <v>0.4</v>
      </c>
      <c r="S765" s="2">
        <v>0.05</v>
      </c>
      <c r="T765" s="2">
        <v>0.67567567567567566</v>
      </c>
      <c r="U765" s="2">
        <v>0.97599999999999976</v>
      </c>
      <c r="V765" s="2">
        <v>0.42867323169659199</v>
      </c>
      <c r="W765" s="66">
        <f t="shared" si="66"/>
        <v>0</v>
      </c>
      <c r="X765" s="66">
        <f t="shared" si="67"/>
        <v>0</v>
      </c>
      <c r="Y765" s="66">
        <f t="shared" si="68"/>
        <v>0</v>
      </c>
      <c r="Z765" s="66">
        <f t="shared" si="69"/>
        <v>0</v>
      </c>
      <c r="AA765" s="66">
        <f t="shared" si="70"/>
        <v>0</v>
      </c>
      <c r="AB765" s="66">
        <f t="shared" si="71"/>
        <v>0</v>
      </c>
    </row>
    <row r="766" spans="1:28" s="1" customFormat="1" ht="10.8" x14ac:dyDescent="0.25">
      <c r="A766" s="27">
        <v>255</v>
      </c>
      <c r="B766" s="27">
        <v>255000</v>
      </c>
      <c r="C766" s="27" t="s">
        <v>6</v>
      </c>
      <c r="D766" s="27" t="s">
        <v>17</v>
      </c>
      <c r="E766" s="27" t="s">
        <v>57</v>
      </c>
      <c r="F766" s="27" t="s">
        <v>64</v>
      </c>
      <c r="G766" s="64">
        <v>0.18888888888888891</v>
      </c>
      <c r="H766" s="64">
        <v>0.4</v>
      </c>
      <c r="I766" s="64">
        <v>0.18333333333333329</v>
      </c>
      <c r="J766" s="64">
        <v>0.43243243243243251</v>
      </c>
      <c r="K766" s="64">
        <v>0.97937500000000011</v>
      </c>
      <c r="L766" s="64">
        <v>1.7815546903598059E-4</v>
      </c>
      <c r="M766" s="27" t="s">
        <v>127</v>
      </c>
      <c r="N766" s="27">
        <v>25</v>
      </c>
      <c r="O766" s="64">
        <v>5.805090095527668E-2</v>
      </c>
      <c r="P766" s="65">
        <v>0</v>
      </c>
      <c r="Q766" s="2">
        <v>0.18888888888888891</v>
      </c>
      <c r="R766" s="2">
        <v>0.4</v>
      </c>
      <c r="S766" s="2">
        <v>0.18333333333333329</v>
      </c>
      <c r="T766" s="2">
        <v>0.43243243243243251</v>
      </c>
      <c r="U766" s="2">
        <v>0.97937500000000011</v>
      </c>
      <c r="V766" s="2">
        <v>1.7815546903598059E-4</v>
      </c>
      <c r="W766" s="66">
        <f t="shared" si="66"/>
        <v>0</v>
      </c>
      <c r="X766" s="66">
        <f t="shared" si="67"/>
        <v>0</v>
      </c>
      <c r="Y766" s="66">
        <f t="shared" si="68"/>
        <v>0</v>
      </c>
      <c r="Z766" s="66">
        <f t="shared" si="69"/>
        <v>0</v>
      </c>
      <c r="AA766" s="66">
        <f t="shared" si="70"/>
        <v>0</v>
      </c>
      <c r="AB766" s="66">
        <f t="shared" si="71"/>
        <v>0</v>
      </c>
    </row>
    <row r="767" spans="1:28" s="1" customFormat="1" ht="10.8" x14ac:dyDescent="0.25">
      <c r="A767" s="27">
        <v>256</v>
      </c>
      <c r="B767" s="27">
        <v>256000</v>
      </c>
      <c r="C767" s="27" t="s">
        <v>6</v>
      </c>
      <c r="D767" s="27" t="s">
        <v>7</v>
      </c>
      <c r="E767" s="27" t="s">
        <v>57</v>
      </c>
      <c r="F767" s="27" t="s">
        <v>64</v>
      </c>
      <c r="G767" s="64">
        <v>0.1</v>
      </c>
      <c r="H767" s="64">
        <v>0.4</v>
      </c>
      <c r="I767" s="64">
        <v>0.05</v>
      </c>
      <c r="J767" s="64">
        <v>0.70270270270270274</v>
      </c>
      <c r="K767" s="64">
        <v>0.94423076923076898</v>
      </c>
      <c r="L767" s="64">
        <v>0.40908607147748549</v>
      </c>
      <c r="M767" s="27" t="s">
        <v>150</v>
      </c>
      <c r="N767" s="27">
        <v>26</v>
      </c>
      <c r="O767" s="64">
        <v>4.7837056272520599E-2</v>
      </c>
      <c r="P767" s="65">
        <v>0</v>
      </c>
      <c r="Q767" s="2">
        <v>0.1</v>
      </c>
      <c r="R767" s="2">
        <v>0.4</v>
      </c>
      <c r="S767" s="2">
        <v>0.05</v>
      </c>
      <c r="T767" s="2">
        <v>0.70270270270270274</v>
      </c>
      <c r="U767" s="2">
        <v>0.94423076923076898</v>
      </c>
      <c r="V767" s="2">
        <v>0.40908607147748549</v>
      </c>
      <c r="W767" s="66">
        <f t="shared" si="66"/>
        <v>0</v>
      </c>
      <c r="X767" s="66">
        <f t="shared" si="67"/>
        <v>0</v>
      </c>
      <c r="Y767" s="66">
        <f t="shared" si="68"/>
        <v>0</v>
      </c>
      <c r="Z767" s="66">
        <f t="shared" si="69"/>
        <v>0</v>
      </c>
      <c r="AA767" s="66">
        <f t="shared" si="70"/>
        <v>0</v>
      </c>
      <c r="AB767" s="66">
        <f t="shared" si="71"/>
        <v>0</v>
      </c>
    </row>
    <row r="768" spans="1:28" s="1" customFormat="1" ht="10.8" x14ac:dyDescent="0.25">
      <c r="A768" s="27">
        <v>256</v>
      </c>
      <c r="B768" s="27">
        <v>256000</v>
      </c>
      <c r="C768" s="27" t="s">
        <v>6</v>
      </c>
      <c r="D768" s="27" t="s">
        <v>16</v>
      </c>
      <c r="E768" s="27" t="s">
        <v>57</v>
      </c>
      <c r="F768" s="27" t="s">
        <v>64</v>
      </c>
      <c r="G768" s="64">
        <v>0.18888888888888891</v>
      </c>
      <c r="H768" s="64">
        <v>0.4</v>
      </c>
      <c r="I768" s="64">
        <v>0.05</v>
      </c>
      <c r="J768" s="64">
        <v>0.67567567567567566</v>
      </c>
      <c r="K768" s="64">
        <v>0.97719999999999985</v>
      </c>
      <c r="L768" s="64">
        <v>0.42914803425073</v>
      </c>
      <c r="M768" s="27" t="s">
        <v>150</v>
      </c>
      <c r="N768" s="27">
        <v>26</v>
      </c>
      <c r="O768" s="64">
        <v>4.7837056272520599E-2</v>
      </c>
      <c r="P768" s="65">
        <v>0</v>
      </c>
      <c r="Q768" s="2">
        <v>0.18888888888888891</v>
      </c>
      <c r="R768" s="2">
        <v>0.4</v>
      </c>
      <c r="S768" s="2">
        <v>0.05</v>
      </c>
      <c r="T768" s="2">
        <v>0.67567567567567566</v>
      </c>
      <c r="U768" s="2">
        <v>0.97719999999999985</v>
      </c>
      <c r="V768" s="2">
        <v>0.42914803425073</v>
      </c>
      <c r="W768" s="66">
        <f t="shared" si="66"/>
        <v>0</v>
      </c>
      <c r="X768" s="66">
        <f t="shared" si="67"/>
        <v>0</v>
      </c>
      <c r="Y768" s="66">
        <f t="shared" si="68"/>
        <v>0</v>
      </c>
      <c r="Z768" s="66">
        <f t="shared" si="69"/>
        <v>0</v>
      </c>
      <c r="AA768" s="66">
        <f t="shared" si="70"/>
        <v>0</v>
      </c>
      <c r="AB768" s="66">
        <f t="shared" si="71"/>
        <v>0</v>
      </c>
    </row>
    <row r="769" spans="1:28" s="1" customFormat="1" ht="10.8" x14ac:dyDescent="0.25">
      <c r="A769" s="27">
        <v>256</v>
      </c>
      <c r="B769" s="27">
        <v>256000</v>
      </c>
      <c r="C769" s="27" t="s">
        <v>6</v>
      </c>
      <c r="D769" s="27" t="s">
        <v>17</v>
      </c>
      <c r="E769" s="27" t="s">
        <v>57</v>
      </c>
      <c r="F769" s="27" t="s">
        <v>64</v>
      </c>
      <c r="G769" s="64">
        <v>0.18888888888888891</v>
      </c>
      <c r="H769" s="64">
        <v>0.4</v>
      </c>
      <c r="I769" s="64">
        <v>0.18333333333333329</v>
      </c>
      <c r="J769" s="64">
        <v>0.43243243243243251</v>
      </c>
      <c r="K769" s="64">
        <v>0.98000000000000009</v>
      </c>
      <c r="L769" s="64">
        <v>1.0090599387775161E-3</v>
      </c>
      <c r="M769" s="27" t="s">
        <v>150</v>
      </c>
      <c r="N769" s="27">
        <v>26</v>
      </c>
      <c r="O769" s="64">
        <v>4.7837056272520599E-2</v>
      </c>
      <c r="P769" s="65">
        <v>0</v>
      </c>
      <c r="Q769" s="2">
        <v>0.18888888888888891</v>
      </c>
      <c r="R769" s="2">
        <v>0.4</v>
      </c>
      <c r="S769" s="2">
        <v>0.18333333333333329</v>
      </c>
      <c r="T769" s="2">
        <v>0.43243243243243251</v>
      </c>
      <c r="U769" s="2">
        <v>0.98000000000000009</v>
      </c>
      <c r="V769" s="2">
        <v>1.0090599387775161E-3</v>
      </c>
      <c r="W769" s="66">
        <f t="shared" si="66"/>
        <v>0</v>
      </c>
      <c r="X769" s="66">
        <f t="shared" si="67"/>
        <v>0</v>
      </c>
      <c r="Y769" s="66">
        <f t="shared" si="68"/>
        <v>0</v>
      </c>
      <c r="Z769" s="66">
        <f t="shared" si="69"/>
        <v>0</v>
      </c>
      <c r="AA769" s="66">
        <f t="shared" si="70"/>
        <v>0</v>
      </c>
      <c r="AB769" s="66">
        <f t="shared" si="71"/>
        <v>0</v>
      </c>
    </row>
    <row r="770" spans="1:28" s="1" customFormat="1" ht="10.8" x14ac:dyDescent="0.25">
      <c r="A770" s="27">
        <v>257</v>
      </c>
      <c r="B770" s="27">
        <v>257000</v>
      </c>
      <c r="C770" s="27" t="s">
        <v>6</v>
      </c>
      <c r="D770" s="27" t="s">
        <v>7</v>
      </c>
      <c r="E770" s="27" t="s">
        <v>57</v>
      </c>
      <c r="F770" s="27" t="s">
        <v>64</v>
      </c>
      <c r="G770" s="64">
        <v>0.1</v>
      </c>
      <c r="H770" s="64">
        <v>0.4</v>
      </c>
      <c r="I770" s="64">
        <v>0.05</v>
      </c>
      <c r="J770" s="64">
        <v>0.70270270270270274</v>
      </c>
      <c r="K770" s="64">
        <v>0.94384615384615367</v>
      </c>
      <c r="L770" s="64">
        <v>0.41074698292644418</v>
      </c>
      <c r="M770" s="27" t="s">
        <v>151</v>
      </c>
      <c r="N770" s="27">
        <v>27</v>
      </c>
      <c r="O770" s="64">
        <v>3.5154987272075847E-2</v>
      </c>
      <c r="P770" s="65">
        <v>0</v>
      </c>
      <c r="Q770" s="2">
        <v>0.1</v>
      </c>
      <c r="R770" s="2">
        <v>0.4</v>
      </c>
      <c r="S770" s="2">
        <v>0.05</v>
      </c>
      <c r="T770" s="2">
        <v>0.70270270270270274</v>
      </c>
      <c r="U770" s="2">
        <v>0.94384615384615367</v>
      </c>
      <c r="V770" s="2">
        <v>0.41074698292644418</v>
      </c>
      <c r="W770" s="66">
        <f t="shared" ref="W770:W833" si="72">T770-J770</f>
        <v>0</v>
      </c>
      <c r="X770" s="66">
        <f t="shared" ref="X770:X833" si="73">U770-K770</f>
        <v>0</v>
      </c>
      <c r="Y770" s="66">
        <f t="shared" ref="Y770:Y833" si="74">V770-L770</f>
        <v>0</v>
      </c>
      <c r="Z770" s="66">
        <f t="shared" ref="Z770:Z833" si="75">Q770-G770</f>
        <v>0</v>
      </c>
      <c r="AA770" s="66">
        <f t="shared" ref="AA770:AA833" si="76">R770-H770</f>
        <v>0</v>
      </c>
      <c r="AB770" s="66">
        <f t="shared" ref="AB770:AB833" si="77">S770-I770</f>
        <v>0</v>
      </c>
    </row>
    <row r="771" spans="1:28" s="1" customFormat="1" ht="10.8" x14ac:dyDescent="0.25">
      <c r="A771" s="27">
        <v>257</v>
      </c>
      <c r="B771" s="27">
        <v>257000</v>
      </c>
      <c r="C771" s="27" t="s">
        <v>6</v>
      </c>
      <c r="D771" s="27" t="s">
        <v>16</v>
      </c>
      <c r="E771" s="27" t="s">
        <v>57</v>
      </c>
      <c r="F771" s="27" t="s">
        <v>64</v>
      </c>
      <c r="G771" s="64">
        <v>0.18888888888888891</v>
      </c>
      <c r="H771" s="64">
        <v>0.4</v>
      </c>
      <c r="I771" s="64">
        <v>0.05</v>
      </c>
      <c r="J771" s="64">
        <v>0.67567567567567566</v>
      </c>
      <c r="K771" s="64">
        <v>0.97679999999999978</v>
      </c>
      <c r="L771" s="64">
        <v>0.42926255130705382</v>
      </c>
      <c r="M771" s="27" t="s">
        <v>151</v>
      </c>
      <c r="N771" s="27">
        <v>27</v>
      </c>
      <c r="O771" s="64">
        <v>3.5154987272075847E-2</v>
      </c>
      <c r="P771" s="65">
        <v>0</v>
      </c>
      <c r="Q771" s="2">
        <v>0.18888888888888891</v>
      </c>
      <c r="R771" s="2">
        <v>0.4</v>
      </c>
      <c r="S771" s="2">
        <v>0.05</v>
      </c>
      <c r="T771" s="2">
        <v>0.67567567567567566</v>
      </c>
      <c r="U771" s="2">
        <v>0.97679999999999978</v>
      </c>
      <c r="V771" s="2">
        <v>0.42926255130705382</v>
      </c>
      <c r="W771" s="66">
        <f t="shared" si="72"/>
        <v>0</v>
      </c>
      <c r="X771" s="66">
        <f t="shared" si="73"/>
        <v>0</v>
      </c>
      <c r="Y771" s="66">
        <f t="shared" si="74"/>
        <v>0</v>
      </c>
      <c r="Z771" s="66">
        <f t="shared" si="75"/>
        <v>0</v>
      </c>
      <c r="AA771" s="66">
        <f t="shared" si="76"/>
        <v>0</v>
      </c>
      <c r="AB771" s="66">
        <f t="shared" si="77"/>
        <v>0</v>
      </c>
    </row>
    <row r="772" spans="1:28" s="1" customFormat="1" ht="10.8" x14ac:dyDescent="0.25">
      <c r="A772" s="27">
        <v>257</v>
      </c>
      <c r="B772" s="27">
        <v>257000</v>
      </c>
      <c r="C772" s="27" t="s">
        <v>6</v>
      </c>
      <c r="D772" s="27" t="s">
        <v>17</v>
      </c>
      <c r="E772" s="27" t="s">
        <v>57</v>
      </c>
      <c r="F772" s="27" t="s">
        <v>64</v>
      </c>
      <c r="G772" s="64">
        <v>0.18888888888888891</v>
      </c>
      <c r="H772" s="64">
        <v>0.4</v>
      </c>
      <c r="I772" s="64">
        <v>0.18333333333333329</v>
      </c>
      <c r="J772" s="64">
        <v>0.43243243243243251</v>
      </c>
      <c r="K772" s="64">
        <v>0.98000000000000009</v>
      </c>
      <c r="L772" s="64">
        <v>1.209464787344146E-3</v>
      </c>
      <c r="M772" s="27" t="s">
        <v>151</v>
      </c>
      <c r="N772" s="27">
        <v>27</v>
      </c>
      <c r="O772" s="64">
        <v>3.5154987272075847E-2</v>
      </c>
      <c r="P772" s="65">
        <v>0</v>
      </c>
      <c r="Q772" s="2">
        <v>0.18888888888888891</v>
      </c>
      <c r="R772" s="2">
        <v>0.4</v>
      </c>
      <c r="S772" s="2">
        <v>0.18333333333333329</v>
      </c>
      <c r="T772" s="2">
        <v>0.43243243243243251</v>
      </c>
      <c r="U772" s="2">
        <v>0.98000000000000009</v>
      </c>
      <c r="V772" s="2">
        <v>1.209464787344146E-3</v>
      </c>
      <c r="W772" s="66">
        <f t="shared" si="72"/>
        <v>0</v>
      </c>
      <c r="X772" s="66">
        <f t="shared" si="73"/>
        <v>0</v>
      </c>
      <c r="Y772" s="66">
        <f t="shared" si="74"/>
        <v>0</v>
      </c>
      <c r="Z772" s="66">
        <f t="shared" si="75"/>
        <v>0</v>
      </c>
      <c r="AA772" s="66">
        <f t="shared" si="76"/>
        <v>0</v>
      </c>
      <c r="AB772" s="66">
        <f t="shared" si="77"/>
        <v>0</v>
      </c>
    </row>
    <row r="773" spans="1:28" s="1" customFormat="1" ht="10.8" x14ac:dyDescent="0.25">
      <c r="A773" s="27">
        <v>258</v>
      </c>
      <c r="B773" s="27">
        <v>258000</v>
      </c>
      <c r="C773" s="27" t="s">
        <v>6</v>
      </c>
      <c r="D773" s="27" t="s">
        <v>7</v>
      </c>
      <c r="E773" s="27" t="s">
        <v>57</v>
      </c>
      <c r="F773" s="27" t="s">
        <v>64</v>
      </c>
      <c r="G773" s="64">
        <v>0.1</v>
      </c>
      <c r="H773" s="64">
        <v>0.4</v>
      </c>
      <c r="I773" s="64">
        <v>0.05</v>
      </c>
      <c r="J773" s="64">
        <v>0.70270270270270274</v>
      </c>
      <c r="K773" s="64">
        <v>0.94307692307692292</v>
      </c>
      <c r="L773" s="64">
        <v>0.43780193236714982</v>
      </c>
      <c r="M773" s="27" t="s">
        <v>79</v>
      </c>
      <c r="N773" s="27">
        <v>28</v>
      </c>
      <c r="O773" s="64">
        <v>5.1071555640014581E-2</v>
      </c>
      <c r="P773" s="65">
        <v>0</v>
      </c>
      <c r="Q773" s="2">
        <v>0.1</v>
      </c>
      <c r="R773" s="2">
        <v>0.4</v>
      </c>
      <c r="S773" s="2">
        <v>0.05</v>
      </c>
      <c r="T773" s="2">
        <v>0.70270270270270274</v>
      </c>
      <c r="U773" s="2">
        <v>0.94307692307692292</v>
      </c>
      <c r="V773" s="2">
        <v>0.43780193236714982</v>
      </c>
      <c r="W773" s="66">
        <f t="shared" si="72"/>
        <v>0</v>
      </c>
      <c r="X773" s="66">
        <f t="shared" si="73"/>
        <v>0</v>
      </c>
      <c r="Y773" s="66">
        <f t="shared" si="74"/>
        <v>0</v>
      </c>
      <c r="Z773" s="66">
        <f t="shared" si="75"/>
        <v>0</v>
      </c>
      <c r="AA773" s="66">
        <f t="shared" si="76"/>
        <v>0</v>
      </c>
      <c r="AB773" s="66">
        <f t="shared" si="77"/>
        <v>0</v>
      </c>
    </row>
    <row r="774" spans="1:28" s="1" customFormat="1" ht="10.8" x14ac:dyDescent="0.25">
      <c r="A774" s="27">
        <v>258</v>
      </c>
      <c r="B774" s="27">
        <v>258000</v>
      </c>
      <c r="C774" s="27" t="s">
        <v>6</v>
      </c>
      <c r="D774" s="27" t="s">
        <v>16</v>
      </c>
      <c r="E774" s="27" t="s">
        <v>57</v>
      </c>
      <c r="F774" s="27" t="s">
        <v>64</v>
      </c>
      <c r="G774" s="64">
        <v>0.18888888888888891</v>
      </c>
      <c r="H774" s="64">
        <v>0.4</v>
      </c>
      <c r="I774" s="64">
        <v>0.05</v>
      </c>
      <c r="J774" s="64">
        <v>0.67567567567567566</v>
      </c>
      <c r="K774" s="64">
        <v>0.97639999999999982</v>
      </c>
      <c r="L774" s="64">
        <v>0.42857142857142849</v>
      </c>
      <c r="M774" s="27" t="s">
        <v>79</v>
      </c>
      <c r="N774" s="27">
        <v>28</v>
      </c>
      <c r="O774" s="64">
        <v>5.1071555640014581E-2</v>
      </c>
      <c r="P774" s="65">
        <v>0</v>
      </c>
      <c r="Q774" s="2">
        <v>0.1</v>
      </c>
      <c r="R774" s="2">
        <v>0.4</v>
      </c>
      <c r="S774" s="2">
        <v>0.05</v>
      </c>
      <c r="T774" s="2">
        <v>0.70270270270270274</v>
      </c>
      <c r="U774" s="2">
        <v>0.94307692307692292</v>
      </c>
      <c r="V774" s="2">
        <v>0.43780193236714982</v>
      </c>
      <c r="W774" s="66">
        <f t="shared" si="72"/>
        <v>2.7027027027027084E-2</v>
      </c>
      <c r="X774" s="66">
        <f t="shared" si="73"/>
        <v>-3.33230769230769E-2</v>
      </c>
      <c r="Y774" s="66">
        <f t="shared" si="74"/>
        <v>9.2305037957213232E-3</v>
      </c>
      <c r="Z774" s="66">
        <f t="shared" si="75"/>
        <v>-8.8888888888888906E-2</v>
      </c>
      <c r="AA774" s="66">
        <f t="shared" si="76"/>
        <v>0</v>
      </c>
      <c r="AB774" s="66">
        <f t="shared" si="77"/>
        <v>0</v>
      </c>
    </row>
    <row r="775" spans="1:28" s="1" customFormat="1" ht="10.8" x14ac:dyDescent="0.25">
      <c r="A775" s="27">
        <v>258</v>
      </c>
      <c r="B775" s="27">
        <v>258000</v>
      </c>
      <c r="C775" s="27" t="s">
        <v>6</v>
      </c>
      <c r="D775" s="27" t="s">
        <v>17</v>
      </c>
      <c r="E775" s="27" t="s">
        <v>57</v>
      </c>
      <c r="F775" s="27" t="s">
        <v>64</v>
      </c>
      <c r="G775" s="64">
        <v>0.18888888888888891</v>
      </c>
      <c r="H775" s="64">
        <v>0.4</v>
      </c>
      <c r="I775" s="64">
        <v>0.18333333333333329</v>
      </c>
      <c r="J775" s="64">
        <v>0.43243243243243251</v>
      </c>
      <c r="K775" s="64">
        <v>0.97937500000000011</v>
      </c>
      <c r="L775" s="64">
        <v>0</v>
      </c>
      <c r="M775" s="27" t="s">
        <v>79</v>
      </c>
      <c r="N775" s="27">
        <v>28</v>
      </c>
      <c r="O775" s="64">
        <v>5.1071555640014581E-2</v>
      </c>
      <c r="P775" s="65">
        <v>0</v>
      </c>
      <c r="Q775" s="2">
        <v>0.18888888888888891</v>
      </c>
      <c r="R775" s="2">
        <v>0.4</v>
      </c>
      <c r="S775" s="2">
        <v>0.18333333333333329</v>
      </c>
      <c r="T775" s="2">
        <v>0.43243243243243251</v>
      </c>
      <c r="U775" s="2">
        <v>0.97937500000000011</v>
      </c>
      <c r="V775" s="2">
        <v>0</v>
      </c>
      <c r="W775" s="66">
        <f t="shared" si="72"/>
        <v>0</v>
      </c>
      <c r="X775" s="66">
        <f t="shared" si="73"/>
        <v>0</v>
      </c>
      <c r="Y775" s="66">
        <f t="shared" si="74"/>
        <v>0</v>
      </c>
      <c r="Z775" s="66">
        <f t="shared" si="75"/>
        <v>0</v>
      </c>
      <c r="AA775" s="66">
        <f t="shared" si="76"/>
        <v>0</v>
      </c>
      <c r="AB775" s="66">
        <f t="shared" si="77"/>
        <v>0</v>
      </c>
    </row>
    <row r="776" spans="1:28" s="1" customFormat="1" ht="10.8" x14ac:dyDescent="0.25">
      <c r="A776" s="27">
        <v>259</v>
      </c>
      <c r="B776" s="27">
        <v>259000</v>
      </c>
      <c r="C776" s="27" t="s">
        <v>6</v>
      </c>
      <c r="D776" s="27" t="s">
        <v>7</v>
      </c>
      <c r="E776" s="27" t="s">
        <v>57</v>
      </c>
      <c r="F776" s="27" t="s">
        <v>64</v>
      </c>
      <c r="G776" s="64">
        <v>0.1</v>
      </c>
      <c r="H776" s="64">
        <v>0.4</v>
      </c>
      <c r="I776" s="64">
        <v>0.05</v>
      </c>
      <c r="J776" s="64">
        <v>0.78378378378378377</v>
      </c>
      <c r="K776" s="64">
        <v>0.8565517241379309</v>
      </c>
      <c r="L776" s="64">
        <v>0.41630318588856619</v>
      </c>
      <c r="M776" s="27" t="s">
        <v>122</v>
      </c>
      <c r="N776" s="27">
        <v>29</v>
      </c>
      <c r="O776" s="64">
        <v>4.7335848463283113E-2</v>
      </c>
      <c r="P776" s="65">
        <v>0</v>
      </c>
      <c r="Q776" s="2">
        <v>0.1</v>
      </c>
      <c r="R776" s="2">
        <v>0.4</v>
      </c>
      <c r="S776" s="2">
        <v>0.05</v>
      </c>
      <c r="T776" s="2">
        <v>0.78378378378378377</v>
      </c>
      <c r="U776" s="2">
        <v>0.8565517241379309</v>
      </c>
      <c r="V776" s="2">
        <v>0.41630318588856619</v>
      </c>
      <c r="W776" s="66">
        <f t="shared" si="72"/>
        <v>0</v>
      </c>
      <c r="X776" s="66">
        <f t="shared" si="73"/>
        <v>0</v>
      </c>
      <c r="Y776" s="66">
        <f t="shared" si="74"/>
        <v>0</v>
      </c>
      <c r="Z776" s="66">
        <f t="shared" si="75"/>
        <v>0</v>
      </c>
      <c r="AA776" s="66">
        <f t="shared" si="76"/>
        <v>0</v>
      </c>
      <c r="AB776" s="66">
        <f t="shared" si="77"/>
        <v>0</v>
      </c>
    </row>
    <row r="777" spans="1:28" s="1" customFormat="1" ht="10.8" x14ac:dyDescent="0.25">
      <c r="A777" s="27">
        <v>259</v>
      </c>
      <c r="B777" s="27">
        <v>259000</v>
      </c>
      <c r="C777" s="27" t="s">
        <v>6</v>
      </c>
      <c r="D777" s="27" t="s">
        <v>16</v>
      </c>
      <c r="E777" s="27" t="s">
        <v>57</v>
      </c>
      <c r="F777" s="27" t="s">
        <v>64</v>
      </c>
      <c r="G777" s="64">
        <v>0.18888888888888891</v>
      </c>
      <c r="H777" s="64">
        <v>0.4</v>
      </c>
      <c r="I777" s="64">
        <v>0.05</v>
      </c>
      <c r="J777" s="64">
        <v>0.67567567567567566</v>
      </c>
      <c r="K777" s="64">
        <v>0.97519999999999984</v>
      </c>
      <c r="L777" s="64">
        <v>0.42895485885620332</v>
      </c>
      <c r="M777" s="27" t="s">
        <v>122</v>
      </c>
      <c r="N777" s="27">
        <v>29</v>
      </c>
      <c r="O777" s="64">
        <v>4.7335848463283113E-2</v>
      </c>
      <c r="P777" s="65">
        <v>0</v>
      </c>
      <c r="Q777" s="2">
        <v>0.18888888888888891</v>
      </c>
      <c r="R777" s="2">
        <v>0.4</v>
      </c>
      <c r="S777" s="2">
        <v>0.05</v>
      </c>
      <c r="T777" s="2">
        <v>0.67567567567567566</v>
      </c>
      <c r="U777" s="2">
        <v>0.97519999999999984</v>
      </c>
      <c r="V777" s="2">
        <v>0.42895485885620332</v>
      </c>
      <c r="W777" s="66">
        <f t="shared" si="72"/>
        <v>0</v>
      </c>
      <c r="X777" s="66">
        <f t="shared" si="73"/>
        <v>0</v>
      </c>
      <c r="Y777" s="66">
        <f t="shared" si="74"/>
        <v>0</v>
      </c>
      <c r="Z777" s="66">
        <f t="shared" si="75"/>
        <v>0</v>
      </c>
      <c r="AA777" s="66">
        <f t="shared" si="76"/>
        <v>0</v>
      </c>
      <c r="AB777" s="66">
        <f t="shared" si="77"/>
        <v>0</v>
      </c>
    </row>
    <row r="778" spans="1:28" s="1" customFormat="1" ht="10.8" x14ac:dyDescent="0.25">
      <c r="A778" s="27">
        <v>259</v>
      </c>
      <c r="B778" s="27">
        <v>259000</v>
      </c>
      <c r="C778" s="27" t="s">
        <v>6</v>
      </c>
      <c r="D778" s="27" t="s">
        <v>17</v>
      </c>
      <c r="E778" s="27" t="s">
        <v>57</v>
      </c>
      <c r="F778" s="27" t="s">
        <v>64</v>
      </c>
      <c r="G778" s="64">
        <v>0.18888888888888891</v>
      </c>
      <c r="H778" s="64">
        <v>0.4</v>
      </c>
      <c r="I778" s="64">
        <v>0.18333333333333329</v>
      </c>
      <c r="J778" s="64">
        <v>0.43243243243243251</v>
      </c>
      <c r="K778" s="64">
        <v>0.97812500000000002</v>
      </c>
      <c r="L778" s="64">
        <v>6.7100299835573529E-4</v>
      </c>
      <c r="M778" s="27" t="s">
        <v>122</v>
      </c>
      <c r="N778" s="27">
        <v>29</v>
      </c>
      <c r="O778" s="64">
        <v>4.7335848463283113E-2</v>
      </c>
      <c r="P778" s="65">
        <v>0</v>
      </c>
      <c r="Q778" s="2">
        <v>0.18888888888888891</v>
      </c>
      <c r="R778" s="2">
        <v>0.4</v>
      </c>
      <c r="S778" s="2">
        <v>0.18333333333333329</v>
      </c>
      <c r="T778" s="2">
        <v>0.43243243243243251</v>
      </c>
      <c r="U778" s="2">
        <v>0.97812500000000002</v>
      </c>
      <c r="V778" s="2">
        <v>6.7100299835573529E-4</v>
      </c>
      <c r="W778" s="66">
        <f t="shared" si="72"/>
        <v>0</v>
      </c>
      <c r="X778" s="66">
        <f t="shared" si="73"/>
        <v>0</v>
      </c>
      <c r="Y778" s="66">
        <f t="shared" si="74"/>
        <v>0</v>
      </c>
      <c r="Z778" s="66">
        <f t="shared" si="75"/>
        <v>0</v>
      </c>
      <c r="AA778" s="66">
        <f t="shared" si="76"/>
        <v>0</v>
      </c>
      <c r="AB778" s="66">
        <f t="shared" si="77"/>
        <v>0</v>
      </c>
    </row>
    <row r="779" spans="1:28" s="1" customFormat="1" ht="10.8" x14ac:dyDescent="0.25">
      <c r="A779" s="27">
        <v>260</v>
      </c>
      <c r="B779" s="27">
        <v>260000</v>
      </c>
      <c r="C779" s="27" t="s">
        <v>6</v>
      </c>
      <c r="D779" s="27" t="s">
        <v>7</v>
      </c>
      <c r="E779" s="27" t="s">
        <v>57</v>
      </c>
      <c r="F779" s="27" t="s">
        <v>64</v>
      </c>
      <c r="G779" s="64">
        <v>0.1</v>
      </c>
      <c r="H779" s="64">
        <v>0.4</v>
      </c>
      <c r="I779" s="64">
        <v>0.05</v>
      </c>
      <c r="J779" s="64">
        <v>0.7567567567567568</v>
      </c>
      <c r="K779" s="64">
        <v>0.88785714285714279</v>
      </c>
      <c r="L779" s="64">
        <v>0.43755149662111598</v>
      </c>
      <c r="M779" s="27" t="s">
        <v>126</v>
      </c>
      <c r="N779" s="27">
        <v>30</v>
      </c>
      <c r="O779" s="64">
        <v>6.4784301344806908E-2</v>
      </c>
      <c r="P779" s="65">
        <v>0</v>
      </c>
      <c r="Q779" s="2">
        <v>0.1</v>
      </c>
      <c r="R779" s="2">
        <v>0.4</v>
      </c>
      <c r="S779" s="2">
        <v>0.05</v>
      </c>
      <c r="T779" s="2">
        <v>0.7567567567567568</v>
      </c>
      <c r="U779" s="2">
        <v>0.88785714285714279</v>
      </c>
      <c r="V779" s="2">
        <v>0.43755149662111598</v>
      </c>
      <c r="W779" s="66">
        <f t="shared" si="72"/>
        <v>0</v>
      </c>
      <c r="X779" s="66">
        <f t="shared" si="73"/>
        <v>0</v>
      </c>
      <c r="Y779" s="66">
        <f t="shared" si="74"/>
        <v>0</v>
      </c>
      <c r="Z779" s="66">
        <f t="shared" si="75"/>
        <v>0</v>
      </c>
      <c r="AA779" s="66">
        <f t="shared" si="76"/>
        <v>0</v>
      </c>
      <c r="AB779" s="66">
        <f t="shared" si="77"/>
        <v>0</v>
      </c>
    </row>
    <row r="780" spans="1:28" s="1" customFormat="1" ht="10.8" x14ac:dyDescent="0.25">
      <c r="A780" s="27">
        <v>260</v>
      </c>
      <c r="B780" s="27">
        <v>260000</v>
      </c>
      <c r="C780" s="27" t="s">
        <v>6</v>
      </c>
      <c r="D780" s="27" t="s">
        <v>16</v>
      </c>
      <c r="E780" s="27" t="s">
        <v>57</v>
      </c>
      <c r="F780" s="27" t="s">
        <v>64</v>
      </c>
      <c r="G780" s="64">
        <v>0.18888888888888891</v>
      </c>
      <c r="H780" s="64">
        <v>0.4</v>
      </c>
      <c r="I780" s="64">
        <v>0.05</v>
      </c>
      <c r="J780" s="64">
        <v>0.70270270270270274</v>
      </c>
      <c r="K780" s="64">
        <v>0.94692307692307698</v>
      </c>
      <c r="L780" s="64">
        <v>0.4403237640033415</v>
      </c>
      <c r="M780" s="27" t="s">
        <v>126</v>
      </c>
      <c r="N780" s="27">
        <v>30</v>
      </c>
      <c r="O780" s="64">
        <v>6.4784301344806908E-2</v>
      </c>
      <c r="P780" s="65">
        <v>0</v>
      </c>
      <c r="Q780" s="2">
        <v>0.18888888888888891</v>
      </c>
      <c r="R780" s="2">
        <v>0.4</v>
      </c>
      <c r="S780" s="2">
        <v>0.05</v>
      </c>
      <c r="T780" s="2">
        <v>0.70270270270270274</v>
      </c>
      <c r="U780" s="2">
        <v>0.94692307692307698</v>
      </c>
      <c r="V780" s="2">
        <v>0.4403237640033415</v>
      </c>
      <c r="W780" s="66">
        <f t="shared" si="72"/>
        <v>0</v>
      </c>
      <c r="X780" s="66">
        <f t="shared" si="73"/>
        <v>0</v>
      </c>
      <c r="Y780" s="66">
        <f t="shared" si="74"/>
        <v>0</v>
      </c>
      <c r="Z780" s="66">
        <f t="shared" si="75"/>
        <v>0</v>
      </c>
      <c r="AA780" s="66">
        <f t="shared" si="76"/>
        <v>0</v>
      </c>
      <c r="AB780" s="66">
        <f t="shared" si="77"/>
        <v>0</v>
      </c>
    </row>
    <row r="781" spans="1:28" s="1" customFormat="1" ht="10.8" x14ac:dyDescent="0.25">
      <c r="A781" s="27">
        <v>260</v>
      </c>
      <c r="B781" s="27">
        <v>260000</v>
      </c>
      <c r="C781" s="27" t="s">
        <v>6</v>
      </c>
      <c r="D781" s="27" t="s">
        <v>17</v>
      </c>
      <c r="E781" s="27" t="s">
        <v>57</v>
      </c>
      <c r="F781" s="27" t="s">
        <v>64</v>
      </c>
      <c r="G781" s="64">
        <v>0.18888888888888891</v>
      </c>
      <c r="H781" s="64">
        <v>0.4</v>
      </c>
      <c r="I781" s="64">
        <v>0.18333333333333329</v>
      </c>
      <c r="J781" s="64">
        <v>0.45945945945945948</v>
      </c>
      <c r="K781" s="64">
        <v>0.93411764705882361</v>
      </c>
      <c r="L781" s="64">
        <v>0.1045180224053464</v>
      </c>
      <c r="M781" s="27" t="s">
        <v>126</v>
      </c>
      <c r="N781" s="27">
        <v>30</v>
      </c>
      <c r="O781" s="64">
        <v>6.4784301344806908E-2</v>
      </c>
      <c r="P781" s="65">
        <v>0</v>
      </c>
      <c r="Q781" s="2">
        <v>0.27777777777777779</v>
      </c>
      <c r="R781" s="2">
        <v>0.4</v>
      </c>
      <c r="S781" s="2">
        <v>0.25</v>
      </c>
      <c r="T781" s="2">
        <v>0.40540540540540537</v>
      </c>
      <c r="U781" s="2">
        <v>0.98133333333333339</v>
      </c>
      <c r="V781" s="2">
        <v>3.6583786583788141E-4</v>
      </c>
      <c r="W781" s="66">
        <f t="shared" si="72"/>
        <v>-5.4054054054054113E-2</v>
      </c>
      <c r="X781" s="66">
        <f t="shared" si="73"/>
        <v>4.7215686274509783E-2</v>
      </c>
      <c r="Y781" s="66">
        <f t="shared" si="74"/>
        <v>-0.10415218453950852</v>
      </c>
      <c r="Z781" s="66">
        <f t="shared" si="75"/>
        <v>8.8888888888888878E-2</v>
      </c>
      <c r="AA781" s="66">
        <f t="shared" si="76"/>
        <v>0</v>
      </c>
      <c r="AB781" s="66">
        <f t="shared" si="77"/>
        <v>6.6666666666666707E-2</v>
      </c>
    </row>
    <row r="782" spans="1:28" s="1" customFormat="1" ht="10.8" x14ac:dyDescent="0.25">
      <c r="A782" s="27">
        <v>261</v>
      </c>
      <c r="B782" s="27">
        <v>261000</v>
      </c>
      <c r="C782" s="27" t="s">
        <v>6</v>
      </c>
      <c r="D782" s="27" t="s">
        <v>7</v>
      </c>
      <c r="E782" s="27" t="s">
        <v>57</v>
      </c>
      <c r="F782" s="27" t="s">
        <v>64</v>
      </c>
      <c r="G782" s="64">
        <v>0.1</v>
      </c>
      <c r="H782" s="64">
        <v>0.4</v>
      </c>
      <c r="I782" s="64">
        <v>0.05</v>
      </c>
      <c r="J782" s="64">
        <v>0.72972972972972971</v>
      </c>
      <c r="K782" s="64">
        <v>0.91666666666666641</v>
      </c>
      <c r="L782" s="64">
        <v>0.44860105440251302</v>
      </c>
      <c r="M782" s="27" t="s">
        <v>107</v>
      </c>
      <c r="N782" s="27">
        <v>31</v>
      </c>
      <c r="O782" s="64">
        <v>7.7726765957271085E-2</v>
      </c>
      <c r="P782" s="65">
        <v>0</v>
      </c>
      <c r="Q782" s="2">
        <v>0.1</v>
      </c>
      <c r="R782" s="2">
        <v>0.4</v>
      </c>
      <c r="S782" s="2">
        <v>0.05</v>
      </c>
      <c r="T782" s="2">
        <v>0.72972972972972971</v>
      </c>
      <c r="U782" s="2">
        <v>0.91666666666666641</v>
      </c>
      <c r="V782" s="2">
        <v>0.44860105440251302</v>
      </c>
      <c r="W782" s="66">
        <f t="shared" si="72"/>
        <v>0</v>
      </c>
      <c r="X782" s="66">
        <f t="shared" si="73"/>
        <v>0</v>
      </c>
      <c r="Y782" s="66">
        <f t="shared" si="74"/>
        <v>0</v>
      </c>
      <c r="Z782" s="66">
        <f t="shared" si="75"/>
        <v>0</v>
      </c>
      <c r="AA782" s="66">
        <f t="shared" si="76"/>
        <v>0</v>
      </c>
      <c r="AB782" s="66">
        <f t="shared" si="77"/>
        <v>0</v>
      </c>
    </row>
    <row r="783" spans="1:28" s="1" customFormat="1" ht="10.8" x14ac:dyDescent="0.25">
      <c r="A783" s="27">
        <v>261</v>
      </c>
      <c r="B783" s="27">
        <v>261000</v>
      </c>
      <c r="C783" s="27" t="s">
        <v>6</v>
      </c>
      <c r="D783" s="27" t="s">
        <v>16</v>
      </c>
      <c r="E783" s="27" t="s">
        <v>57</v>
      </c>
      <c r="F783" s="27" t="s">
        <v>64</v>
      </c>
      <c r="G783" s="64">
        <v>0.18888888888888891</v>
      </c>
      <c r="H783" s="64">
        <v>0.4</v>
      </c>
      <c r="I783" s="64">
        <v>0.05</v>
      </c>
      <c r="J783" s="64">
        <v>0.70270270270270274</v>
      </c>
      <c r="K783" s="64">
        <v>0.94807692307692293</v>
      </c>
      <c r="L783" s="64">
        <v>0.43749556946273899</v>
      </c>
      <c r="M783" s="27" t="s">
        <v>107</v>
      </c>
      <c r="N783" s="27">
        <v>31</v>
      </c>
      <c r="O783" s="64">
        <v>7.7726765957271085E-2</v>
      </c>
      <c r="P783" s="65">
        <v>0</v>
      </c>
      <c r="Q783" s="2">
        <v>0.1</v>
      </c>
      <c r="R783" s="2">
        <v>0.4</v>
      </c>
      <c r="S783" s="2">
        <v>0.05</v>
      </c>
      <c r="T783" s="2">
        <v>0.72972972972972971</v>
      </c>
      <c r="U783" s="2">
        <v>0.91666666666666641</v>
      </c>
      <c r="V783" s="2">
        <v>0.44860105440251302</v>
      </c>
      <c r="W783" s="66">
        <f t="shared" si="72"/>
        <v>2.7027027027026973E-2</v>
      </c>
      <c r="X783" s="66">
        <f t="shared" si="73"/>
        <v>-3.1410256410256521E-2</v>
      </c>
      <c r="Y783" s="66">
        <f t="shared" si="74"/>
        <v>1.1105484939774035E-2</v>
      </c>
      <c r="Z783" s="66">
        <f t="shared" si="75"/>
        <v>-8.8888888888888906E-2</v>
      </c>
      <c r="AA783" s="66">
        <f t="shared" si="76"/>
        <v>0</v>
      </c>
      <c r="AB783" s="66">
        <f t="shared" si="77"/>
        <v>0</v>
      </c>
    </row>
    <row r="784" spans="1:28" s="1" customFormat="1" ht="10.8" x14ac:dyDescent="0.25">
      <c r="A784" s="27">
        <v>261</v>
      </c>
      <c r="B784" s="27">
        <v>261000</v>
      </c>
      <c r="C784" s="27" t="s">
        <v>6</v>
      </c>
      <c r="D784" s="27" t="s">
        <v>17</v>
      </c>
      <c r="E784" s="27" t="s">
        <v>57</v>
      </c>
      <c r="F784" s="27" t="s">
        <v>64</v>
      </c>
      <c r="G784" s="64">
        <v>0.18888888888888891</v>
      </c>
      <c r="H784" s="64">
        <v>0.4</v>
      </c>
      <c r="I784" s="64">
        <v>0.18333333333333329</v>
      </c>
      <c r="J784" s="64">
        <v>0.45945945945945948</v>
      </c>
      <c r="K784" s="64">
        <v>0.93647058823529417</v>
      </c>
      <c r="L784" s="64">
        <v>9.9992911140382473E-2</v>
      </c>
      <c r="M784" s="27" t="s">
        <v>107</v>
      </c>
      <c r="N784" s="27">
        <v>31</v>
      </c>
      <c r="O784" s="64">
        <v>7.7726765957271085E-2</v>
      </c>
      <c r="P784" s="65">
        <v>0</v>
      </c>
      <c r="Q784" s="2">
        <v>0.27777777777777779</v>
      </c>
      <c r="R784" s="2">
        <v>0.4</v>
      </c>
      <c r="S784" s="2">
        <v>0.25</v>
      </c>
      <c r="T784" s="2">
        <v>0.3783783783783784</v>
      </c>
      <c r="U784" s="2">
        <v>0.9821428571428571</v>
      </c>
      <c r="V784" s="2">
        <v>1.159363224543501E-3</v>
      </c>
      <c r="W784" s="66">
        <f t="shared" si="72"/>
        <v>-8.1081081081081086E-2</v>
      </c>
      <c r="X784" s="66">
        <f t="shared" si="73"/>
        <v>4.567226890756293E-2</v>
      </c>
      <c r="Y784" s="66">
        <f t="shared" si="74"/>
        <v>-9.8833547915838968E-2</v>
      </c>
      <c r="Z784" s="66">
        <f t="shared" si="75"/>
        <v>8.8888888888888878E-2</v>
      </c>
      <c r="AA784" s="66">
        <f t="shared" si="76"/>
        <v>0</v>
      </c>
      <c r="AB784" s="66">
        <f t="shared" si="77"/>
        <v>6.6666666666666707E-2</v>
      </c>
    </row>
    <row r="785" spans="1:28" s="1" customFormat="1" ht="10.8" x14ac:dyDescent="0.25">
      <c r="A785" s="27">
        <v>262</v>
      </c>
      <c r="B785" s="27">
        <v>262000</v>
      </c>
      <c r="C785" s="27" t="s">
        <v>6</v>
      </c>
      <c r="D785" s="27" t="s">
        <v>7</v>
      </c>
      <c r="E785" s="27" t="s">
        <v>57</v>
      </c>
      <c r="F785" s="27" t="s">
        <v>64</v>
      </c>
      <c r="G785" s="64">
        <v>0.1</v>
      </c>
      <c r="H785" s="64">
        <v>0.4</v>
      </c>
      <c r="I785" s="64">
        <v>0.05</v>
      </c>
      <c r="J785" s="64">
        <v>0.72972972972972971</v>
      </c>
      <c r="K785" s="64">
        <v>0.91666666666666641</v>
      </c>
      <c r="L785" s="64">
        <v>0.42342920093856412</v>
      </c>
      <c r="M785" s="27" t="s">
        <v>125</v>
      </c>
      <c r="N785" s="27">
        <v>32</v>
      </c>
      <c r="O785" s="64">
        <v>6.6554750893420611E-2</v>
      </c>
      <c r="P785" s="65">
        <v>0</v>
      </c>
      <c r="Q785" s="2">
        <v>0.1</v>
      </c>
      <c r="R785" s="2">
        <v>0.4</v>
      </c>
      <c r="S785" s="2">
        <v>0.05</v>
      </c>
      <c r="T785" s="2">
        <v>0.72972972972972971</v>
      </c>
      <c r="U785" s="2">
        <v>0.91666666666666641</v>
      </c>
      <c r="V785" s="2">
        <v>0.42342920093856412</v>
      </c>
      <c r="W785" s="66">
        <f t="shared" si="72"/>
        <v>0</v>
      </c>
      <c r="X785" s="66">
        <f t="shared" si="73"/>
        <v>0</v>
      </c>
      <c r="Y785" s="66">
        <f t="shared" si="74"/>
        <v>0</v>
      </c>
      <c r="Z785" s="66">
        <f t="shared" si="75"/>
        <v>0</v>
      </c>
      <c r="AA785" s="66">
        <f t="shared" si="76"/>
        <v>0</v>
      </c>
      <c r="AB785" s="66">
        <f t="shared" si="77"/>
        <v>0</v>
      </c>
    </row>
    <row r="786" spans="1:28" s="1" customFormat="1" ht="10.8" x14ac:dyDescent="0.25">
      <c r="A786" s="27">
        <v>262</v>
      </c>
      <c r="B786" s="27">
        <v>262000</v>
      </c>
      <c r="C786" s="27" t="s">
        <v>6</v>
      </c>
      <c r="D786" s="27" t="s">
        <v>16</v>
      </c>
      <c r="E786" s="27" t="s">
        <v>57</v>
      </c>
      <c r="F786" s="27" t="s">
        <v>64</v>
      </c>
      <c r="G786" s="64">
        <v>0.18888888888888891</v>
      </c>
      <c r="H786" s="64">
        <v>0.4</v>
      </c>
      <c r="I786" s="64">
        <v>0.05</v>
      </c>
      <c r="J786" s="64">
        <v>0.70270270270270274</v>
      </c>
      <c r="K786" s="64">
        <v>0.94807692307692293</v>
      </c>
      <c r="L786" s="64">
        <v>0.43749007484233721</v>
      </c>
      <c r="M786" s="27" t="s">
        <v>125</v>
      </c>
      <c r="N786" s="27">
        <v>32</v>
      </c>
      <c r="O786" s="64">
        <v>6.6554750893420611E-2</v>
      </c>
      <c r="P786" s="65">
        <v>0</v>
      </c>
      <c r="Q786" s="2">
        <v>0.18888888888888891</v>
      </c>
      <c r="R786" s="2">
        <v>0.4</v>
      </c>
      <c r="S786" s="2">
        <v>0.05</v>
      </c>
      <c r="T786" s="2">
        <v>0.70270270270270274</v>
      </c>
      <c r="U786" s="2">
        <v>0.94807692307692293</v>
      </c>
      <c r="V786" s="2">
        <v>0.43749007484233721</v>
      </c>
      <c r="W786" s="66">
        <f t="shared" si="72"/>
        <v>0</v>
      </c>
      <c r="X786" s="66">
        <f t="shared" si="73"/>
        <v>0</v>
      </c>
      <c r="Y786" s="66">
        <f t="shared" si="74"/>
        <v>0</v>
      </c>
      <c r="Z786" s="66">
        <f t="shared" si="75"/>
        <v>0</v>
      </c>
      <c r="AA786" s="66">
        <f t="shared" si="76"/>
        <v>0</v>
      </c>
      <c r="AB786" s="66">
        <f t="shared" si="77"/>
        <v>0</v>
      </c>
    </row>
    <row r="787" spans="1:28" s="1" customFormat="1" ht="10.8" x14ac:dyDescent="0.25">
      <c r="A787" s="27">
        <v>262</v>
      </c>
      <c r="B787" s="27">
        <v>262000</v>
      </c>
      <c r="C787" s="27" t="s">
        <v>6</v>
      </c>
      <c r="D787" s="27" t="s">
        <v>17</v>
      </c>
      <c r="E787" s="27" t="s">
        <v>57</v>
      </c>
      <c r="F787" s="27" t="s">
        <v>64</v>
      </c>
      <c r="G787" s="64">
        <v>0.18888888888888891</v>
      </c>
      <c r="H787" s="64">
        <v>0.4</v>
      </c>
      <c r="I787" s="64">
        <v>0.18333333333333329</v>
      </c>
      <c r="J787" s="64">
        <v>0.45945945945945948</v>
      </c>
      <c r="K787" s="64">
        <v>0.9358823529411765</v>
      </c>
      <c r="L787" s="64">
        <v>9.9984119747739547E-2</v>
      </c>
      <c r="M787" s="27" t="s">
        <v>125</v>
      </c>
      <c r="N787" s="27">
        <v>32</v>
      </c>
      <c r="O787" s="64">
        <v>6.6554750893420611E-2</v>
      </c>
      <c r="P787" s="65">
        <v>0</v>
      </c>
      <c r="Q787" s="2">
        <v>0.27777777777777779</v>
      </c>
      <c r="R787" s="2">
        <v>0.4</v>
      </c>
      <c r="S787" s="2">
        <v>0.25</v>
      </c>
      <c r="T787" s="2">
        <v>0.40540540540540537</v>
      </c>
      <c r="U787" s="2">
        <v>0.98199999999999998</v>
      </c>
      <c r="V787" s="2">
        <v>1.1483739837398481E-3</v>
      </c>
      <c r="W787" s="66">
        <f t="shared" si="72"/>
        <v>-5.4054054054054113E-2</v>
      </c>
      <c r="X787" s="66">
        <f t="shared" si="73"/>
        <v>4.6117647058823485E-2</v>
      </c>
      <c r="Y787" s="66">
        <f t="shared" si="74"/>
        <v>-9.8835745763999699E-2</v>
      </c>
      <c r="Z787" s="66">
        <f t="shared" si="75"/>
        <v>8.8888888888888878E-2</v>
      </c>
      <c r="AA787" s="66">
        <f t="shared" si="76"/>
        <v>0</v>
      </c>
      <c r="AB787" s="66">
        <f t="shared" si="77"/>
        <v>6.6666666666666707E-2</v>
      </c>
    </row>
    <row r="788" spans="1:28" s="1" customFormat="1" ht="10.8" x14ac:dyDescent="0.25">
      <c r="A788" s="27">
        <v>263</v>
      </c>
      <c r="B788" s="27">
        <v>263000</v>
      </c>
      <c r="C788" s="27" t="s">
        <v>6</v>
      </c>
      <c r="D788" s="27" t="s">
        <v>7</v>
      </c>
      <c r="E788" s="27" t="s">
        <v>57</v>
      </c>
      <c r="F788" s="27" t="s">
        <v>64</v>
      </c>
      <c r="G788" s="64">
        <v>0.1</v>
      </c>
      <c r="H788" s="64">
        <v>0.4</v>
      </c>
      <c r="I788" s="64">
        <v>0.05</v>
      </c>
      <c r="J788" s="64">
        <v>0.72972972972972971</v>
      </c>
      <c r="K788" s="64">
        <v>0.91666666666666652</v>
      </c>
      <c r="L788" s="64">
        <v>0.44741937124876152</v>
      </c>
      <c r="M788" s="27" t="s">
        <v>107</v>
      </c>
      <c r="N788" s="27">
        <v>33</v>
      </c>
      <c r="O788" s="64">
        <v>7.7991708980608851E-2</v>
      </c>
      <c r="P788" s="65">
        <v>0</v>
      </c>
      <c r="Q788" s="2">
        <v>0.1</v>
      </c>
      <c r="R788" s="2">
        <v>0.4</v>
      </c>
      <c r="S788" s="2">
        <v>0.05</v>
      </c>
      <c r="T788" s="2">
        <v>0.72972972972972971</v>
      </c>
      <c r="U788" s="2">
        <v>0.91666666666666652</v>
      </c>
      <c r="V788" s="2">
        <v>0.44741937124876152</v>
      </c>
      <c r="W788" s="66">
        <f t="shared" si="72"/>
        <v>0</v>
      </c>
      <c r="X788" s="66">
        <f t="shared" si="73"/>
        <v>0</v>
      </c>
      <c r="Y788" s="66">
        <f t="shared" si="74"/>
        <v>0</v>
      </c>
      <c r="Z788" s="66">
        <f t="shared" si="75"/>
        <v>0</v>
      </c>
      <c r="AA788" s="66">
        <f t="shared" si="76"/>
        <v>0</v>
      </c>
      <c r="AB788" s="66">
        <f t="shared" si="77"/>
        <v>0</v>
      </c>
    </row>
    <row r="789" spans="1:28" s="1" customFormat="1" ht="10.8" x14ac:dyDescent="0.25">
      <c r="A789" s="27">
        <v>263</v>
      </c>
      <c r="B789" s="27">
        <v>263000</v>
      </c>
      <c r="C789" s="27" t="s">
        <v>6</v>
      </c>
      <c r="D789" s="27" t="s">
        <v>16</v>
      </c>
      <c r="E789" s="27" t="s">
        <v>57</v>
      </c>
      <c r="F789" s="27" t="s">
        <v>64</v>
      </c>
      <c r="G789" s="64">
        <v>0.18888888888888891</v>
      </c>
      <c r="H789" s="64">
        <v>0.4</v>
      </c>
      <c r="I789" s="64">
        <v>0.05</v>
      </c>
      <c r="J789" s="64">
        <v>0.70270270270270274</v>
      </c>
      <c r="K789" s="64">
        <v>0.94692307692307698</v>
      </c>
      <c r="L789" s="64">
        <v>0.43973072122628531</v>
      </c>
      <c r="M789" s="27" t="s">
        <v>107</v>
      </c>
      <c r="N789" s="27">
        <v>33</v>
      </c>
      <c r="O789" s="64">
        <v>7.7991708980608851E-2</v>
      </c>
      <c r="P789" s="65">
        <v>0</v>
      </c>
      <c r="Q789" s="2">
        <v>0.1</v>
      </c>
      <c r="R789" s="2">
        <v>0.4</v>
      </c>
      <c r="S789" s="2">
        <v>0.05</v>
      </c>
      <c r="T789" s="2">
        <v>0.72972972972972971</v>
      </c>
      <c r="U789" s="2">
        <v>0.91666666666666652</v>
      </c>
      <c r="V789" s="2">
        <v>0.44741937124876152</v>
      </c>
      <c r="W789" s="66">
        <f t="shared" si="72"/>
        <v>2.7027027027026973E-2</v>
      </c>
      <c r="X789" s="66">
        <f t="shared" si="73"/>
        <v>-3.025641025641046E-2</v>
      </c>
      <c r="Y789" s="66">
        <f t="shared" si="74"/>
        <v>7.6886500224762067E-3</v>
      </c>
      <c r="Z789" s="66">
        <f t="shared" si="75"/>
        <v>-8.8888888888888906E-2</v>
      </c>
      <c r="AA789" s="66">
        <f t="shared" si="76"/>
        <v>0</v>
      </c>
      <c r="AB789" s="66">
        <f t="shared" si="77"/>
        <v>0</v>
      </c>
    </row>
    <row r="790" spans="1:28" s="1" customFormat="1" ht="10.8" x14ac:dyDescent="0.25">
      <c r="A790" s="27">
        <v>263</v>
      </c>
      <c r="B790" s="27">
        <v>263000</v>
      </c>
      <c r="C790" s="27" t="s">
        <v>6</v>
      </c>
      <c r="D790" s="27" t="s">
        <v>17</v>
      </c>
      <c r="E790" s="27" t="s">
        <v>57</v>
      </c>
      <c r="F790" s="27" t="s">
        <v>64</v>
      </c>
      <c r="G790" s="64">
        <v>0.18888888888888891</v>
      </c>
      <c r="H790" s="64">
        <v>0.4</v>
      </c>
      <c r="I790" s="64">
        <v>0.18333333333333329</v>
      </c>
      <c r="J790" s="64">
        <v>0.45945945945945948</v>
      </c>
      <c r="K790" s="64">
        <v>0.93470588235294116</v>
      </c>
      <c r="L790" s="64">
        <v>0.1035691539620564</v>
      </c>
      <c r="M790" s="27" t="s">
        <v>107</v>
      </c>
      <c r="N790" s="27">
        <v>33</v>
      </c>
      <c r="O790" s="64">
        <v>7.7991708980608851E-2</v>
      </c>
      <c r="P790" s="65">
        <v>0</v>
      </c>
      <c r="Q790" s="2">
        <v>0.27777777777777779</v>
      </c>
      <c r="R790" s="2">
        <v>0.4</v>
      </c>
      <c r="S790" s="2">
        <v>0.25</v>
      </c>
      <c r="T790" s="2">
        <v>0.40540540540540537</v>
      </c>
      <c r="U790" s="2">
        <v>0.98066666666666669</v>
      </c>
      <c r="V790" s="2">
        <v>3.1452302129093368E-4</v>
      </c>
      <c r="W790" s="66">
        <f t="shared" si="72"/>
        <v>-5.4054054054054113E-2</v>
      </c>
      <c r="X790" s="66">
        <f t="shared" si="73"/>
        <v>4.5960784313725522E-2</v>
      </c>
      <c r="Y790" s="66">
        <f t="shared" si="74"/>
        <v>-0.10325463094076547</v>
      </c>
      <c r="Z790" s="66">
        <f t="shared" si="75"/>
        <v>8.8888888888888878E-2</v>
      </c>
      <c r="AA790" s="66">
        <f t="shared" si="76"/>
        <v>0</v>
      </c>
      <c r="AB790" s="66">
        <f t="shared" si="77"/>
        <v>6.6666666666666707E-2</v>
      </c>
    </row>
    <row r="791" spans="1:28" s="1" customFormat="1" ht="10.8" x14ac:dyDescent="0.25">
      <c r="A791" s="27">
        <v>264</v>
      </c>
      <c r="B791" s="27">
        <v>264000</v>
      </c>
      <c r="C791" s="27" t="s">
        <v>6</v>
      </c>
      <c r="D791" s="27" t="s">
        <v>7</v>
      </c>
      <c r="E791" s="27" t="s">
        <v>57</v>
      </c>
      <c r="F791" s="27" t="s">
        <v>64</v>
      </c>
      <c r="G791" s="64">
        <v>0.1</v>
      </c>
      <c r="H791" s="64">
        <v>0.4</v>
      </c>
      <c r="I791" s="64">
        <v>0.05</v>
      </c>
      <c r="J791" s="64">
        <v>0.70270270270270274</v>
      </c>
      <c r="K791" s="64">
        <v>0.94499999999999984</v>
      </c>
      <c r="L791" s="64">
        <v>0.4337503451305369</v>
      </c>
      <c r="M791" s="27" t="s">
        <v>131</v>
      </c>
      <c r="N791" s="27">
        <v>34</v>
      </c>
      <c r="O791" s="64">
        <v>6.1891897590931791E-2</v>
      </c>
      <c r="P791" s="65">
        <v>0</v>
      </c>
      <c r="Q791" s="2">
        <v>0.1</v>
      </c>
      <c r="R791" s="2">
        <v>0.4</v>
      </c>
      <c r="S791" s="2">
        <v>0.05</v>
      </c>
      <c r="T791" s="2">
        <v>0.70270270270270274</v>
      </c>
      <c r="U791" s="2">
        <v>0.94499999999999984</v>
      </c>
      <c r="V791" s="2">
        <v>0.4337503451305369</v>
      </c>
      <c r="W791" s="66">
        <f t="shared" si="72"/>
        <v>0</v>
      </c>
      <c r="X791" s="66">
        <f t="shared" si="73"/>
        <v>0</v>
      </c>
      <c r="Y791" s="66">
        <f t="shared" si="74"/>
        <v>0</v>
      </c>
      <c r="Z791" s="66">
        <f t="shared" si="75"/>
        <v>0</v>
      </c>
      <c r="AA791" s="66">
        <f t="shared" si="76"/>
        <v>0</v>
      </c>
      <c r="AB791" s="66">
        <f t="shared" si="77"/>
        <v>0</v>
      </c>
    </row>
    <row r="792" spans="1:28" s="1" customFormat="1" ht="10.8" x14ac:dyDescent="0.25">
      <c r="A792" s="27">
        <v>264</v>
      </c>
      <c r="B792" s="27">
        <v>264000</v>
      </c>
      <c r="C792" s="27" t="s">
        <v>6</v>
      </c>
      <c r="D792" s="27" t="s">
        <v>16</v>
      </c>
      <c r="E792" s="27" t="s">
        <v>57</v>
      </c>
      <c r="F792" s="27" t="s">
        <v>64</v>
      </c>
      <c r="G792" s="64">
        <v>0.18888888888888891</v>
      </c>
      <c r="H792" s="64">
        <v>0.4</v>
      </c>
      <c r="I792" s="64">
        <v>0.05</v>
      </c>
      <c r="J792" s="64">
        <v>0.67567567567567566</v>
      </c>
      <c r="K792" s="64">
        <v>0.97599999999999976</v>
      </c>
      <c r="L792" s="64">
        <v>0.42914047765265251</v>
      </c>
      <c r="M792" s="27" t="s">
        <v>131</v>
      </c>
      <c r="N792" s="27">
        <v>34</v>
      </c>
      <c r="O792" s="64">
        <v>6.1891897590931791E-2</v>
      </c>
      <c r="P792" s="65">
        <v>0</v>
      </c>
      <c r="Q792" s="2">
        <v>0.1</v>
      </c>
      <c r="R792" s="2">
        <v>0.4</v>
      </c>
      <c r="S792" s="2">
        <v>0.05</v>
      </c>
      <c r="T792" s="2">
        <v>0.70270270270270274</v>
      </c>
      <c r="U792" s="2">
        <v>0.94499999999999984</v>
      </c>
      <c r="V792" s="2">
        <v>0.4337503451305369</v>
      </c>
      <c r="W792" s="66">
        <f t="shared" si="72"/>
        <v>2.7027027027027084E-2</v>
      </c>
      <c r="X792" s="66">
        <f t="shared" si="73"/>
        <v>-3.0999999999999917E-2</v>
      </c>
      <c r="Y792" s="66">
        <f t="shared" si="74"/>
        <v>4.6098674778843884E-3</v>
      </c>
      <c r="Z792" s="66">
        <f t="shared" si="75"/>
        <v>-8.8888888888888906E-2</v>
      </c>
      <c r="AA792" s="66">
        <f t="shared" si="76"/>
        <v>0</v>
      </c>
      <c r="AB792" s="66">
        <f t="shared" si="77"/>
        <v>0</v>
      </c>
    </row>
    <row r="793" spans="1:28" s="1" customFormat="1" ht="10.8" x14ac:dyDescent="0.25">
      <c r="A793" s="27">
        <v>264</v>
      </c>
      <c r="B793" s="27">
        <v>264000</v>
      </c>
      <c r="C793" s="27" t="s">
        <v>6</v>
      </c>
      <c r="D793" s="27" t="s">
        <v>17</v>
      </c>
      <c r="E793" s="27" t="s">
        <v>57</v>
      </c>
      <c r="F793" s="27" t="s">
        <v>64</v>
      </c>
      <c r="G793" s="64">
        <v>0.18888888888888891</v>
      </c>
      <c r="H793" s="64">
        <v>0.4</v>
      </c>
      <c r="I793" s="64">
        <v>0.18333333333333329</v>
      </c>
      <c r="J793" s="64">
        <v>0.43243243243243251</v>
      </c>
      <c r="K793" s="64">
        <v>0.97937500000000011</v>
      </c>
      <c r="L793" s="64">
        <v>9.9583589214177759E-4</v>
      </c>
      <c r="M793" s="27" t="s">
        <v>131</v>
      </c>
      <c r="N793" s="27">
        <v>34</v>
      </c>
      <c r="O793" s="64">
        <v>6.1891897590931791E-2</v>
      </c>
      <c r="P793" s="65">
        <v>0</v>
      </c>
      <c r="Q793" s="2">
        <v>0.18888888888888891</v>
      </c>
      <c r="R793" s="2">
        <v>0.4</v>
      </c>
      <c r="S793" s="2">
        <v>0.18333333333333329</v>
      </c>
      <c r="T793" s="2">
        <v>0.43243243243243251</v>
      </c>
      <c r="U793" s="2">
        <v>0.97937500000000011</v>
      </c>
      <c r="V793" s="2">
        <v>9.9583589214177759E-4</v>
      </c>
      <c r="W793" s="66">
        <f t="shared" si="72"/>
        <v>0</v>
      </c>
      <c r="X793" s="66">
        <f t="shared" si="73"/>
        <v>0</v>
      </c>
      <c r="Y793" s="66">
        <f t="shared" si="74"/>
        <v>0</v>
      </c>
      <c r="Z793" s="66">
        <f t="shared" si="75"/>
        <v>0</v>
      </c>
      <c r="AA793" s="66">
        <f t="shared" si="76"/>
        <v>0</v>
      </c>
      <c r="AB793" s="66">
        <f t="shared" si="77"/>
        <v>0</v>
      </c>
    </row>
    <row r="794" spans="1:28" s="1" customFormat="1" ht="10.8" x14ac:dyDescent="0.25">
      <c r="A794" s="27">
        <v>265</v>
      </c>
      <c r="B794" s="27">
        <v>265000</v>
      </c>
      <c r="C794" s="27" t="s">
        <v>6</v>
      </c>
      <c r="D794" s="27" t="s">
        <v>7</v>
      </c>
      <c r="E794" s="27" t="s">
        <v>57</v>
      </c>
      <c r="F794" s="27" t="s">
        <v>64</v>
      </c>
      <c r="G794" s="64">
        <v>0.1</v>
      </c>
      <c r="H794" s="64">
        <v>0.4</v>
      </c>
      <c r="I794" s="64">
        <v>0.05</v>
      </c>
      <c r="J794" s="64">
        <v>0.67567567567567566</v>
      </c>
      <c r="K794" s="64">
        <v>0.97639999999999982</v>
      </c>
      <c r="L794" s="64">
        <v>0.42867482840097648</v>
      </c>
      <c r="M794" s="27" t="s">
        <v>122</v>
      </c>
      <c r="N794" s="27">
        <v>35</v>
      </c>
      <c r="O794" s="64">
        <v>4.6588612110633552E-2</v>
      </c>
      <c r="P794" s="65">
        <v>0</v>
      </c>
      <c r="Q794" s="2">
        <v>0.1</v>
      </c>
      <c r="R794" s="2">
        <v>0.4</v>
      </c>
      <c r="S794" s="2">
        <v>0.05</v>
      </c>
      <c r="T794" s="2">
        <v>0.67567567567567566</v>
      </c>
      <c r="U794" s="2">
        <v>0.97639999999999982</v>
      </c>
      <c r="V794" s="2">
        <v>0.42867482840097648</v>
      </c>
      <c r="W794" s="66">
        <f t="shared" si="72"/>
        <v>0</v>
      </c>
      <c r="X794" s="66">
        <f t="shared" si="73"/>
        <v>0</v>
      </c>
      <c r="Y794" s="66">
        <f t="shared" si="74"/>
        <v>0</v>
      </c>
      <c r="Z794" s="66">
        <f t="shared" si="75"/>
        <v>0</v>
      </c>
      <c r="AA794" s="66">
        <f t="shared" si="76"/>
        <v>0</v>
      </c>
      <c r="AB794" s="66">
        <f t="shared" si="77"/>
        <v>0</v>
      </c>
    </row>
    <row r="795" spans="1:28" s="1" customFormat="1" ht="10.8" x14ac:dyDescent="0.25">
      <c r="A795" s="27">
        <v>265</v>
      </c>
      <c r="B795" s="27">
        <v>265000</v>
      </c>
      <c r="C795" s="27" t="s">
        <v>6</v>
      </c>
      <c r="D795" s="27" t="s">
        <v>16</v>
      </c>
      <c r="E795" s="27" t="s">
        <v>57</v>
      </c>
      <c r="F795" s="27" t="s">
        <v>64</v>
      </c>
      <c r="G795" s="64">
        <v>0.18888888888888891</v>
      </c>
      <c r="H795" s="64">
        <v>0.4</v>
      </c>
      <c r="I795" s="64">
        <v>0.05</v>
      </c>
      <c r="J795" s="64">
        <v>0.67567567567567566</v>
      </c>
      <c r="K795" s="64">
        <v>0.97639999999999982</v>
      </c>
      <c r="L795" s="64">
        <v>0.42867482840097648</v>
      </c>
      <c r="M795" s="27" t="s">
        <v>122</v>
      </c>
      <c r="N795" s="27">
        <v>35</v>
      </c>
      <c r="O795" s="64">
        <v>4.6588612110633552E-2</v>
      </c>
      <c r="P795" s="65">
        <v>0</v>
      </c>
      <c r="Q795" s="2">
        <v>0.1</v>
      </c>
      <c r="R795" s="2">
        <v>0.4</v>
      </c>
      <c r="S795" s="2">
        <v>0.05</v>
      </c>
      <c r="T795" s="2">
        <v>0.67567567567567566</v>
      </c>
      <c r="U795" s="2">
        <v>0.97639999999999982</v>
      </c>
      <c r="V795" s="2">
        <v>0.42867482840097648</v>
      </c>
      <c r="W795" s="66">
        <f t="shared" si="72"/>
        <v>0</v>
      </c>
      <c r="X795" s="66">
        <f t="shared" si="73"/>
        <v>0</v>
      </c>
      <c r="Y795" s="66">
        <f t="shared" si="74"/>
        <v>0</v>
      </c>
      <c r="Z795" s="66">
        <f t="shared" si="75"/>
        <v>-8.8888888888888906E-2</v>
      </c>
      <c r="AA795" s="66">
        <f t="shared" si="76"/>
        <v>0</v>
      </c>
      <c r="AB795" s="66">
        <f t="shared" si="77"/>
        <v>0</v>
      </c>
    </row>
    <row r="796" spans="1:28" s="1" customFormat="1" ht="10.8" x14ac:dyDescent="0.25">
      <c r="A796" s="27">
        <v>265</v>
      </c>
      <c r="B796" s="27">
        <v>265000</v>
      </c>
      <c r="C796" s="27" t="s">
        <v>6</v>
      </c>
      <c r="D796" s="27" t="s">
        <v>17</v>
      </c>
      <c r="E796" s="27" t="s">
        <v>57</v>
      </c>
      <c r="F796" s="27" t="s">
        <v>64</v>
      </c>
      <c r="G796" s="64">
        <v>0.18888888888888891</v>
      </c>
      <c r="H796" s="64">
        <v>0.4</v>
      </c>
      <c r="I796" s="64">
        <v>0.18333333333333329</v>
      </c>
      <c r="J796" s="64">
        <v>0.43243243243243251</v>
      </c>
      <c r="K796" s="64">
        <v>0.98000000000000009</v>
      </c>
      <c r="L796" s="64">
        <v>1.8094970170890831E-4</v>
      </c>
      <c r="M796" s="27" t="s">
        <v>122</v>
      </c>
      <c r="N796" s="27">
        <v>35</v>
      </c>
      <c r="O796" s="64">
        <v>4.6588612110633552E-2</v>
      </c>
      <c r="P796" s="65">
        <v>0</v>
      </c>
      <c r="Q796" s="2">
        <v>0.1</v>
      </c>
      <c r="R796" s="2">
        <v>0.4</v>
      </c>
      <c r="S796" s="2">
        <v>0.18333333333333329</v>
      </c>
      <c r="T796" s="2">
        <v>0.43243243243243251</v>
      </c>
      <c r="U796" s="2">
        <v>0.98000000000000009</v>
      </c>
      <c r="V796" s="2">
        <v>1.8094970170890831E-4</v>
      </c>
      <c r="W796" s="66">
        <f t="shared" si="72"/>
        <v>0</v>
      </c>
      <c r="X796" s="66">
        <f t="shared" si="73"/>
        <v>0</v>
      </c>
      <c r="Y796" s="66">
        <f t="shared" si="74"/>
        <v>0</v>
      </c>
      <c r="Z796" s="66">
        <f t="shared" si="75"/>
        <v>-8.8888888888888906E-2</v>
      </c>
      <c r="AA796" s="66">
        <f t="shared" si="76"/>
        <v>0</v>
      </c>
      <c r="AB796" s="66">
        <f t="shared" si="77"/>
        <v>0</v>
      </c>
    </row>
    <row r="797" spans="1:28" s="1" customFormat="1" ht="10.8" x14ac:dyDescent="0.25">
      <c r="A797" s="27">
        <v>266</v>
      </c>
      <c r="B797" s="27">
        <v>266000</v>
      </c>
      <c r="C797" s="27" t="s">
        <v>6</v>
      </c>
      <c r="D797" s="27" t="s">
        <v>7</v>
      </c>
      <c r="E797" s="27" t="s">
        <v>57</v>
      </c>
      <c r="F797" s="27" t="s">
        <v>64</v>
      </c>
      <c r="G797" s="64">
        <v>0.1</v>
      </c>
      <c r="H797" s="64">
        <v>0.4</v>
      </c>
      <c r="I797" s="64">
        <v>0.05</v>
      </c>
      <c r="J797" s="64">
        <v>0.70270270270270274</v>
      </c>
      <c r="K797" s="64">
        <v>0.94269230769230761</v>
      </c>
      <c r="L797" s="64">
        <v>0.41268407911338523</v>
      </c>
      <c r="M797" s="27" t="s">
        <v>140</v>
      </c>
      <c r="N797" s="27">
        <v>36</v>
      </c>
      <c r="O797" s="64">
        <v>5.222390898009311E-2</v>
      </c>
      <c r="P797" s="65">
        <v>0</v>
      </c>
      <c r="Q797" s="2">
        <v>0.1</v>
      </c>
      <c r="R797" s="2">
        <v>0.4</v>
      </c>
      <c r="S797" s="2">
        <v>0.05</v>
      </c>
      <c r="T797" s="2">
        <v>0.70270270270270274</v>
      </c>
      <c r="U797" s="2">
        <v>0.94269230769230761</v>
      </c>
      <c r="V797" s="2">
        <v>0.41268407911338523</v>
      </c>
      <c r="W797" s="66">
        <f t="shared" si="72"/>
        <v>0</v>
      </c>
      <c r="X797" s="66">
        <f t="shared" si="73"/>
        <v>0</v>
      </c>
      <c r="Y797" s="66">
        <f t="shared" si="74"/>
        <v>0</v>
      </c>
      <c r="Z797" s="66">
        <f t="shared" si="75"/>
        <v>0</v>
      </c>
      <c r="AA797" s="66">
        <f t="shared" si="76"/>
        <v>0</v>
      </c>
      <c r="AB797" s="66">
        <f t="shared" si="77"/>
        <v>0</v>
      </c>
    </row>
    <row r="798" spans="1:28" s="1" customFormat="1" ht="10.8" x14ac:dyDescent="0.25">
      <c r="A798" s="27">
        <v>266</v>
      </c>
      <c r="B798" s="27">
        <v>266000</v>
      </c>
      <c r="C798" s="27" t="s">
        <v>6</v>
      </c>
      <c r="D798" s="27" t="s">
        <v>16</v>
      </c>
      <c r="E798" s="27" t="s">
        <v>57</v>
      </c>
      <c r="F798" s="27" t="s">
        <v>64</v>
      </c>
      <c r="G798" s="64">
        <v>0.18888888888888891</v>
      </c>
      <c r="H798" s="64">
        <v>0.4</v>
      </c>
      <c r="I798" s="64">
        <v>0.05</v>
      </c>
      <c r="J798" s="64">
        <v>0.67567567567567566</v>
      </c>
      <c r="K798" s="64">
        <v>0.97639999999999982</v>
      </c>
      <c r="L798" s="64">
        <v>0.42929325576384397</v>
      </c>
      <c r="M798" s="27" t="s">
        <v>140</v>
      </c>
      <c r="N798" s="27">
        <v>36</v>
      </c>
      <c r="O798" s="64">
        <v>5.222390898009311E-2</v>
      </c>
      <c r="P798" s="65">
        <v>0</v>
      </c>
      <c r="Q798" s="2">
        <v>0.18888888888888891</v>
      </c>
      <c r="R798" s="2">
        <v>0.4</v>
      </c>
      <c r="S798" s="2">
        <v>0.05</v>
      </c>
      <c r="T798" s="2">
        <v>0.67567567567567566</v>
      </c>
      <c r="U798" s="2">
        <v>0.97639999999999982</v>
      </c>
      <c r="V798" s="2">
        <v>0.42929325576384397</v>
      </c>
      <c r="W798" s="66">
        <f t="shared" si="72"/>
        <v>0</v>
      </c>
      <c r="X798" s="66">
        <f t="shared" si="73"/>
        <v>0</v>
      </c>
      <c r="Y798" s="66">
        <f t="shared" si="74"/>
        <v>0</v>
      </c>
      <c r="Z798" s="66">
        <f t="shared" si="75"/>
        <v>0</v>
      </c>
      <c r="AA798" s="66">
        <f t="shared" si="76"/>
        <v>0</v>
      </c>
      <c r="AB798" s="66">
        <f t="shared" si="77"/>
        <v>0</v>
      </c>
    </row>
    <row r="799" spans="1:28" s="1" customFormat="1" ht="10.8" x14ac:dyDescent="0.25">
      <c r="A799" s="27">
        <v>266</v>
      </c>
      <c r="B799" s="27">
        <v>266000</v>
      </c>
      <c r="C799" s="27" t="s">
        <v>6</v>
      </c>
      <c r="D799" s="27" t="s">
        <v>17</v>
      </c>
      <c r="E799" s="27" t="s">
        <v>57</v>
      </c>
      <c r="F799" s="27" t="s">
        <v>64</v>
      </c>
      <c r="G799" s="64">
        <v>0.18888888888888891</v>
      </c>
      <c r="H799" s="64">
        <v>0.4</v>
      </c>
      <c r="I799" s="64">
        <v>0.18333333333333329</v>
      </c>
      <c r="J799" s="64">
        <v>0.43243243243243251</v>
      </c>
      <c r="K799" s="64">
        <v>0.98000000000000009</v>
      </c>
      <c r="L799" s="64">
        <v>1.2631975867270029E-3</v>
      </c>
      <c r="M799" s="27" t="s">
        <v>140</v>
      </c>
      <c r="N799" s="27">
        <v>36</v>
      </c>
      <c r="O799" s="64">
        <v>5.222390898009311E-2</v>
      </c>
      <c r="P799" s="65">
        <v>0</v>
      </c>
      <c r="Q799" s="2">
        <v>0.18888888888888891</v>
      </c>
      <c r="R799" s="2">
        <v>0.4</v>
      </c>
      <c r="S799" s="2">
        <v>0.18333333333333329</v>
      </c>
      <c r="T799" s="2">
        <v>0.43243243243243251</v>
      </c>
      <c r="U799" s="2">
        <v>0.98000000000000009</v>
      </c>
      <c r="V799" s="2">
        <v>1.2631975867270029E-3</v>
      </c>
      <c r="W799" s="66">
        <f t="shared" si="72"/>
        <v>0</v>
      </c>
      <c r="X799" s="66">
        <f t="shared" si="73"/>
        <v>0</v>
      </c>
      <c r="Y799" s="66">
        <f t="shared" si="74"/>
        <v>0</v>
      </c>
      <c r="Z799" s="66">
        <f t="shared" si="75"/>
        <v>0</v>
      </c>
      <c r="AA799" s="66">
        <f t="shared" si="76"/>
        <v>0</v>
      </c>
      <c r="AB799" s="66">
        <f t="shared" si="77"/>
        <v>0</v>
      </c>
    </row>
    <row r="800" spans="1:28" s="1" customFormat="1" ht="10.8" x14ac:dyDescent="0.25">
      <c r="A800" s="27">
        <v>267</v>
      </c>
      <c r="B800" s="27">
        <v>267000</v>
      </c>
      <c r="C800" s="27" t="s">
        <v>6</v>
      </c>
      <c r="D800" s="27" t="s">
        <v>7</v>
      </c>
      <c r="E800" s="27" t="s">
        <v>57</v>
      </c>
      <c r="F800" s="27" t="s">
        <v>64</v>
      </c>
      <c r="G800" s="64">
        <v>0.1</v>
      </c>
      <c r="H800" s="64">
        <v>0.4</v>
      </c>
      <c r="I800" s="64">
        <v>0.05</v>
      </c>
      <c r="J800" s="64">
        <v>0.70270270270270274</v>
      </c>
      <c r="K800" s="64">
        <v>0.94346153846153824</v>
      </c>
      <c r="L800" s="64">
        <v>0.43538056715536277</v>
      </c>
      <c r="M800" s="27" t="s">
        <v>79</v>
      </c>
      <c r="N800" s="27">
        <v>37</v>
      </c>
      <c r="O800" s="64">
        <v>5.120893031375278E-2</v>
      </c>
      <c r="P800" s="65">
        <v>0</v>
      </c>
      <c r="Q800" s="2">
        <v>0.1</v>
      </c>
      <c r="R800" s="2">
        <v>0.4</v>
      </c>
      <c r="S800" s="2">
        <v>0.05</v>
      </c>
      <c r="T800" s="2">
        <v>0.70270270270270274</v>
      </c>
      <c r="U800" s="2">
        <v>0.94346153846153824</v>
      </c>
      <c r="V800" s="2">
        <v>0.43538056715536277</v>
      </c>
      <c r="W800" s="66">
        <f t="shared" si="72"/>
        <v>0</v>
      </c>
      <c r="X800" s="66">
        <f t="shared" si="73"/>
        <v>0</v>
      </c>
      <c r="Y800" s="66">
        <f t="shared" si="74"/>
        <v>0</v>
      </c>
      <c r="Z800" s="66">
        <f t="shared" si="75"/>
        <v>0</v>
      </c>
      <c r="AA800" s="66">
        <f t="shared" si="76"/>
        <v>0</v>
      </c>
      <c r="AB800" s="66">
        <f t="shared" si="77"/>
        <v>0</v>
      </c>
    </row>
    <row r="801" spans="1:28" s="1" customFormat="1" ht="10.8" x14ac:dyDescent="0.25">
      <c r="A801" s="27">
        <v>267</v>
      </c>
      <c r="B801" s="27">
        <v>267000</v>
      </c>
      <c r="C801" s="27" t="s">
        <v>6</v>
      </c>
      <c r="D801" s="27" t="s">
        <v>16</v>
      </c>
      <c r="E801" s="27" t="s">
        <v>57</v>
      </c>
      <c r="F801" s="27" t="s">
        <v>64</v>
      </c>
      <c r="G801" s="64">
        <v>0.18888888888888891</v>
      </c>
      <c r="H801" s="64">
        <v>0.4</v>
      </c>
      <c r="I801" s="64">
        <v>0.05</v>
      </c>
      <c r="J801" s="64">
        <v>0.67567567567567566</v>
      </c>
      <c r="K801" s="64">
        <v>0.97639999999999982</v>
      </c>
      <c r="L801" s="64">
        <v>0.42861227379332112</v>
      </c>
      <c r="M801" s="27" t="s">
        <v>79</v>
      </c>
      <c r="N801" s="27">
        <v>37</v>
      </c>
      <c r="O801" s="64">
        <v>5.120893031375278E-2</v>
      </c>
      <c r="P801" s="65">
        <v>0</v>
      </c>
      <c r="Q801" s="2">
        <v>0.1</v>
      </c>
      <c r="R801" s="2">
        <v>0.4</v>
      </c>
      <c r="S801" s="2">
        <v>0.05</v>
      </c>
      <c r="T801" s="2">
        <v>0.70270270270270274</v>
      </c>
      <c r="U801" s="2">
        <v>0.94346153846153824</v>
      </c>
      <c r="V801" s="2">
        <v>0.43538056715536277</v>
      </c>
      <c r="W801" s="66">
        <f t="shared" si="72"/>
        <v>2.7027027027027084E-2</v>
      </c>
      <c r="X801" s="66">
        <f t="shared" si="73"/>
        <v>-3.2938461538461583E-2</v>
      </c>
      <c r="Y801" s="66">
        <f t="shared" si="74"/>
        <v>6.7682933620416552E-3</v>
      </c>
      <c r="Z801" s="66">
        <f t="shared" si="75"/>
        <v>-8.8888888888888906E-2</v>
      </c>
      <c r="AA801" s="66">
        <f t="shared" si="76"/>
        <v>0</v>
      </c>
      <c r="AB801" s="66">
        <f t="shared" si="77"/>
        <v>0</v>
      </c>
    </row>
    <row r="802" spans="1:28" s="1" customFormat="1" ht="10.8" x14ac:dyDescent="0.25">
      <c r="A802" s="27">
        <v>267</v>
      </c>
      <c r="B802" s="27">
        <v>267000</v>
      </c>
      <c r="C802" s="27" t="s">
        <v>6</v>
      </c>
      <c r="D802" s="27" t="s">
        <v>17</v>
      </c>
      <c r="E802" s="27" t="s">
        <v>57</v>
      </c>
      <c r="F802" s="27" t="s">
        <v>64</v>
      </c>
      <c r="G802" s="64">
        <v>0.18888888888888891</v>
      </c>
      <c r="H802" s="64">
        <v>0.4</v>
      </c>
      <c r="I802" s="64">
        <v>0.18333333333333329</v>
      </c>
      <c r="J802" s="64">
        <v>0.43243243243243251</v>
      </c>
      <c r="K802" s="64">
        <v>0.98000000000000009</v>
      </c>
      <c r="L802" s="64">
        <v>7.147913831182888E-5</v>
      </c>
      <c r="M802" s="27" t="s">
        <v>79</v>
      </c>
      <c r="N802" s="27">
        <v>37</v>
      </c>
      <c r="O802" s="64">
        <v>5.120893031375278E-2</v>
      </c>
      <c r="P802" s="65">
        <v>0</v>
      </c>
      <c r="Q802" s="2">
        <v>0.18888888888888891</v>
      </c>
      <c r="R802" s="2">
        <v>0.4</v>
      </c>
      <c r="S802" s="2">
        <v>0.18333333333333329</v>
      </c>
      <c r="T802" s="2">
        <v>0.43243243243243251</v>
      </c>
      <c r="U802" s="2">
        <v>0.98000000000000009</v>
      </c>
      <c r="V802" s="2">
        <v>7.147913831182888E-5</v>
      </c>
      <c r="W802" s="66">
        <f t="shared" si="72"/>
        <v>0</v>
      </c>
      <c r="X802" s="66">
        <f t="shared" si="73"/>
        <v>0</v>
      </c>
      <c r="Y802" s="66">
        <f t="shared" si="74"/>
        <v>0</v>
      </c>
      <c r="Z802" s="66">
        <f t="shared" si="75"/>
        <v>0</v>
      </c>
      <c r="AA802" s="66">
        <f t="shared" si="76"/>
        <v>0</v>
      </c>
      <c r="AB802" s="66">
        <f t="shared" si="77"/>
        <v>0</v>
      </c>
    </row>
    <row r="803" spans="1:28" s="1" customFormat="1" ht="10.8" x14ac:dyDescent="0.25">
      <c r="A803" s="27">
        <v>268</v>
      </c>
      <c r="B803" s="27">
        <v>268000</v>
      </c>
      <c r="C803" s="27" t="s">
        <v>6</v>
      </c>
      <c r="D803" s="27" t="s">
        <v>7</v>
      </c>
      <c r="E803" s="27" t="s">
        <v>57</v>
      </c>
      <c r="F803" s="27" t="s">
        <v>64</v>
      </c>
      <c r="G803" s="64">
        <v>0.1</v>
      </c>
      <c r="H803" s="64">
        <v>0.4</v>
      </c>
      <c r="I803" s="64">
        <v>0.05</v>
      </c>
      <c r="J803" s="64">
        <v>0.70270270270270274</v>
      </c>
      <c r="K803" s="64">
        <v>0.9426923076923075</v>
      </c>
      <c r="L803" s="64">
        <v>0.432560943040737</v>
      </c>
      <c r="M803" s="27" t="s">
        <v>132</v>
      </c>
      <c r="N803" s="27">
        <v>38</v>
      </c>
      <c r="O803" s="64">
        <v>5.9920026746868103E-2</v>
      </c>
      <c r="P803" s="65">
        <v>0</v>
      </c>
      <c r="Q803" s="2">
        <v>0.1</v>
      </c>
      <c r="R803" s="2">
        <v>0.4</v>
      </c>
      <c r="S803" s="2">
        <v>0.05</v>
      </c>
      <c r="T803" s="2">
        <v>0.70270270270270274</v>
      </c>
      <c r="U803" s="2">
        <v>0.9426923076923075</v>
      </c>
      <c r="V803" s="2">
        <v>0.432560943040737</v>
      </c>
      <c r="W803" s="66">
        <f t="shared" si="72"/>
        <v>0</v>
      </c>
      <c r="X803" s="66">
        <f t="shared" si="73"/>
        <v>0</v>
      </c>
      <c r="Y803" s="66">
        <f t="shared" si="74"/>
        <v>0</v>
      </c>
      <c r="Z803" s="66">
        <f t="shared" si="75"/>
        <v>0</v>
      </c>
      <c r="AA803" s="66">
        <f t="shared" si="76"/>
        <v>0</v>
      </c>
      <c r="AB803" s="66">
        <f t="shared" si="77"/>
        <v>0</v>
      </c>
    </row>
    <row r="804" spans="1:28" s="1" customFormat="1" ht="10.8" x14ac:dyDescent="0.25">
      <c r="A804" s="27">
        <v>268</v>
      </c>
      <c r="B804" s="27">
        <v>268000</v>
      </c>
      <c r="C804" s="27" t="s">
        <v>6</v>
      </c>
      <c r="D804" s="27" t="s">
        <v>16</v>
      </c>
      <c r="E804" s="27" t="s">
        <v>57</v>
      </c>
      <c r="F804" s="27" t="s">
        <v>64</v>
      </c>
      <c r="G804" s="64">
        <v>0.18888888888888891</v>
      </c>
      <c r="H804" s="64">
        <v>0.4</v>
      </c>
      <c r="I804" s="64">
        <v>0.05</v>
      </c>
      <c r="J804" s="64">
        <v>0.67567567567567566</v>
      </c>
      <c r="K804" s="64">
        <v>0.97639999999999982</v>
      </c>
      <c r="L804" s="64">
        <v>0.4289084950725946</v>
      </c>
      <c r="M804" s="27" t="s">
        <v>132</v>
      </c>
      <c r="N804" s="27">
        <v>38</v>
      </c>
      <c r="O804" s="64">
        <v>5.9920026746868103E-2</v>
      </c>
      <c r="P804" s="65">
        <v>0</v>
      </c>
      <c r="Q804" s="2">
        <v>0.1</v>
      </c>
      <c r="R804" s="2">
        <v>0.4</v>
      </c>
      <c r="S804" s="2">
        <v>0.05</v>
      </c>
      <c r="T804" s="2">
        <v>0.70270270270270274</v>
      </c>
      <c r="U804" s="2">
        <v>0.9426923076923075</v>
      </c>
      <c r="V804" s="2">
        <v>0.432560943040737</v>
      </c>
      <c r="W804" s="66">
        <f t="shared" si="72"/>
        <v>2.7027027027027084E-2</v>
      </c>
      <c r="X804" s="66">
        <f t="shared" si="73"/>
        <v>-3.3707692307692327E-2</v>
      </c>
      <c r="Y804" s="66">
        <f t="shared" si="74"/>
        <v>3.6524479681424027E-3</v>
      </c>
      <c r="Z804" s="66">
        <f t="shared" si="75"/>
        <v>-8.8888888888888906E-2</v>
      </c>
      <c r="AA804" s="66">
        <f t="shared" si="76"/>
        <v>0</v>
      </c>
      <c r="AB804" s="66">
        <f t="shared" si="77"/>
        <v>0</v>
      </c>
    </row>
    <row r="805" spans="1:28" s="1" customFormat="1" ht="10.8" x14ac:dyDescent="0.25">
      <c r="A805" s="27">
        <v>268</v>
      </c>
      <c r="B805" s="27">
        <v>268000</v>
      </c>
      <c r="C805" s="27" t="s">
        <v>6</v>
      </c>
      <c r="D805" s="27" t="s">
        <v>17</v>
      </c>
      <c r="E805" s="27" t="s">
        <v>57</v>
      </c>
      <c r="F805" s="27" t="s">
        <v>64</v>
      </c>
      <c r="G805" s="64">
        <v>0.18888888888888891</v>
      </c>
      <c r="H805" s="64">
        <v>0.4</v>
      </c>
      <c r="I805" s="64">
        <v>0.18333333333333329</v>
      </c>
      <c r="J805" s="64">
        <v>0.43243243243243251</v>
      </c>
      <c r="K805" s="64">
        <v>0.97937500000000022</v>
      </c>
      <c r="L805" s="64">
        <v>5.8986637704055067E-4</v>
      </c>
      <c r="M805" s="27" t="s">
        <v>132</v>
      </c>
      <c r="N805" s="27">
        <v>38</v>
      </c>
      <c r="O805" s="64">
        <v>5.9920026746868103E-2</v>
      </c>
      <c r="P805" s="65">
        <v>0</v>
      </c>
      <c r="Q805" s="2">
        <v>0.18888888888888891</v>
      </c>
      <c r="R805" s="2">
        <v>0.4</v>
      </c>
      <c r="S805" s="2">
        <v>0.18333333333333329</v>
      </c>
      <c r="T805" s="2">
        <v>0.43243243243243251</v>
      </c>
      <c r="U805" s="2">
        <v>0.97937500000000022</v>
      </c>
      <c r="V805" s="2">
        <v>5.8986637704055067E-4</v>
      </c>
      <c r="W805" s="66">
        <f t="shared" si="72"/>
        <v>0</v>
      </c>
      <c r="X805" s="66">
        <f t="shared" si="73"/>
        <v>0</v>
      </c>
      <c r="Y805" s="66">
        <f t="shared" si="74"/>
        <v>0</v>
      </c>
      <c r="Z805" s="66">
        <f t="shared" si="75"/>
        <v>0</v>
      </c>
      <c r="AA805" s="66">
        <f t="shared" si="76"/>
        <v>0</v>
      </c>
      <c r="AB805" s="66">
        <f t="shared" si="77"/>
        <v>0</v>
      </c>
    </row>
    <row r="806" spans="1:28" s="1" customFormat="1" ht="10.8" x14ac:dyDescent="0.25">
      <c r="A806" s="27">
        <v>269</v>
      </c>
      <c r="B806" s="27">
        <v>269000</v>
      </c>
      <c r="C806" s="27" t="s">
        <v>6</v>
      </c>
      <c r="D806" s="27" t="s">
        <v>7</v>
      </c>
      <c r="E806" s="27" t="s">
        <v>57</v>
      </c>
      <c r="F806" s="27" t="s">
        <v>64</v>
      </c>
      <c r="G806" s="64">
        <v>0.1</v>
      </c>
      <c r="H806" s="64">
        <v>0.4</v>
      </c>
      <c r="I806" s="64">
        <v>0.05</v>
      </c>
      <c r="J806" s="64">
        <v>0.67567567567567566</v>
      </c>
      <c r="K806" s="64">
        <v>0.97559999999999969</v>
      </c>
      <c r="L806" s="64">
        <v>0.42857142857142849</v>
      </c>
      <c r="M806" s="27" t="s">
        <v>132</v>
      </c>
      <c r="N806" s="27">
        <v>39</v>
      </c>
      <c r="O806" s="64">
        <v>5.9622233523816022E-2</v>
      </c>
      <c r="P806" s="65">
        <v>0</v>
      </c>
      <c r="Q806" s="2">
        <v>0.1</v>
      </c>
      <c r="R806" s="2">
        <v>0.4</v>
      </c>
      <c r="S806" s="2">
        <v>0.05</v>
      </c>
      <c r="T806" s="2">
        <v>0.67567567567567566</v>
      </c>
      <c r="U806" s="2">
        <v>0.97559999999999969</v>
      </c>
      <c r="V806" s="2">
        <v>0.42857142857142849</v>
      </c>
      <c r="W806" s="66">
        <f t="shared" si="72"/>
        <v>0</v>
      </c>
      <c r="X806" s="66">
        <f t="shared" si="73"/>
        <v>0</v>
      </c>
      <c r="Y806" s="66">
        <f t="shared" si="74"/>
        <v>0</v>
      </c>
      <c r="Z806" s="66">
        <f t="shared" si="75"/>
        <v>0</v>
      </c>
      <c r="AA806" s="66">
        <f t="shared" si="76"/>
        <v>0</v>
      </c>
      <c r="AB806" s="66">
        <f t="shared" si="77"/>
        <v>0</v>
      </c>
    </row>
    <row r="807" spans="1:28" s="1" customFormat="1" ht="10.8" x14ac:dyDescent="0.25">
      <c r="A807" s="27">
        <v>269</v>
      </c>
      <c r="B807" s="27">
        <v>269000</v>
      </c>
      <c r="C807" s="27" t="s">
        <v>6</v>
      </c>
      <c r="D807" s="27" t="s">
        <v>16</v>
      </c>
      <c r="E807" s="27" t="s">
        <v>57</v>
      </c>
      <c r="F807" s="27" t="s">
        <v>64</v>
      </c>
      <c r="G807" s="64">
        <v>0.18888888888888891</v>
      </c>
      <c r="H807" s="64">
        <v>0.4</v>
      </c>
      <c r="I807" s="64">
        <v>0.05</v>
      </c>
      <c r="J807" s="64">
        <v>0.67567567567567566</v>
      </c>
      <c r="K807" s="64">
        <v>0.97559999999999969</v>
      </c>
      <c r="L807" s="64">
        <v>0.42857142857142849</v>
      </c>
      <c r="M807" s="27" t="s">
        <v>132</v>
      </c>
      <c r="N807" s="27">
        <v>39</v>
      </c>
      <c r="O807" s="64">
        <v>5.9622233523816022E-2</v>
      </c>
      <c r="P807" s="65">
        <v>0</v>
      </c>
      <c r="Q807" s="2">
        <v>0.1</v>
      </c>
      <c r="R807" s="2">
        <v>0.4</v>
      </c>
      <c r="S807" s="2">
        <v>0.05</v>
      </c>
      <c r="T807" s="2">
        <v>0.67567567567567566</v>
      </c>
      <c r="U807" s="2">
        <v>0.97559999999999969</v>
      </c>
      <c r="V807" s="2">
        <v>0.42857142857142849</v>
      </c>
      <c r="W807" s="66">
        <f t="shared" si="72"/>
        <v>0</v>
      </c>
      <c r="X807" s="66">
        <f t="shared" si="73"/>
        <v>0</v>
      </c>
      <c r="Y807" s="66">
        <f t="shared" si="74"/>
        <v>0</v>
      </c>
      <c r="Z807" s="66">
        <f t="shared" si="75"/>
        <v>-8.8888888888888906E-2</v>
      </c>
      <c r="AA807" s="66">
        <f t="shared" si="76"/>
        <v>0</v>
      </c>
      <c r="AB807" s="66">
        <f t="shared" si="77"/>
        <v>0</v>
      </c>
    </row>
    <row r="808" spans="1:28" s="1" customFormat="1" ht="10.8" x14ac:dyDescent="0.25">
      <c r="A808" s="27">
        <v>269</v>
      </c>
      <c r="B808" s="27">
        <v>269000</v>
      </c>
      <c r="C808" s="27" t="s">
        <v>6</v>
      </c>
      <c r="D808" s="27" t="s">
        <v>17</v>
      </c>
      <c r="E808" s="27" t="s">
        <v>57</v>
      </c>
      <c r="F808" s="27" t="s">
        <v>64</v>
      </c>
      <c r="G808" s="64">
        <v>0.18888888888888891</v>
      </c>
      <c r="H808" s="64">
        <v>0.4</v>
      </c>
      <c r="I808" s="64">
        <v>0.18333333333333329</v>
      </c>
      <c r="J808" s="64">
        <v>0.43243243243243251</v>
      </c>
      <c r="K808" s="64">
        <v>0.97875000000000001</v>
      </c>
      <c r="L808" s="64">
        <v>0</v>
      </c>
      <c r="M808" s="27" t="s">
        <v>132</v>
      </c>
      <c r="N808" s="27">
        <v>39</v>
      </c>
      <c r="O808" s="64">
        <v>5.9622233523816022E-2</v>
      </c>
      <c r="P808" s="65">
        <v>0</v>
      </c>
      <c r="Q808" s="2">
        <v>0.1</v>
      </c>
      <c r="R808" s="2">
        <v>0.4</v>
      </c>
      <c r="S808" s="2">
        <v>0.18333333333333329</v>
      </c>
      <c r="T808" s="2">
        <v>0.43243243243243251</v>
      </c>
      <c r="U808" s="2">
        <v>0.97875000000000001</v>
      </c>
      <c r="V808" s="2">
        <v>0</v>
      </c>
      <c r="W808" s="66">
        <f t="shared" si="72"/>
        <v>0</v>
      </c>
      <c r="X808" s="66">
        <f t="shared" si="73"/>
        <v>0</v>
      </c>
      <c r="Y808" s="66">
        <f t="shared" si="74"/>
        <v>0</v>
      </c>
      <c r="Z808" s="66">
        <f t="shared" si="75"/>
        <v>-8.8888888888888906E-2</v>
      </c>
      <c r="AA808" s="66">
        <f t="shared" si="76"/>
        <v>0</v>
      </c>
      <c r="AB808" s="66">
        <f t="shared" si="77"/>
        <v>0</v>
      </c>
    </row>
    <row r="809" spans="1:28" s="1" customFormat="1" ht="10.8" x14ac:dyDescent="0.25">
      <c r="A809" s="27">
        <v>270</v>
      </c>
      <c r="B809" s="27">
        <v>270000</v>
      </c>
      <c r="C809" s="27" t="s">
        <v>6</v>
      </c>
      <c r="D809" s="27" t="s">
        <v>7</v>
      </c>
      <c r="E809" s="27" t="s">
        <v>57</v>
      </c>
      <c r="F809" s="27" t="s">
        <v>64</v>
      </c>
      <c r="G809" s="64">
        <v>0.1</v>
      </c>
      <c r="H809" s="64">
        <v>0.4</v>
      </c>
      <c r="I809" s="64">
        <v>0.05</v>
      </c>
      <c r="J809" s="64">
        <v>0.67567567567567566</v>
      </c>
      <c r="K809" s="64">
        <v>0.97599999999999976</v>
      </c>
      <c r="L809" s="64">
        <v>0.42926093514328811</v>
      </c>
      <c r="M809" s="27" t="s">
        <v>141</v>
      </c>
      <c r="N809" s="27">
        <v>40</v>
      </c>
      <c r="O809" s="64">
        <v>5.3129502177203802E-2</v>
      </c>
      <c r="P809" s="65">
        <v>0</v>
      </c>
      <c r="Q809" s="2">
        <v>0.1</v>
      </c>
      <c r="R809" s="2">
        <v>0.4</v>
      </c>
      <c r="S809" s="2">
        <v>0.05</v>
      </c>
      <c r="T809" s="2">
        <v>0.67567567567567566</v>
      </c>
      <c r="U809" s="2">
        <v>0.97599999999999976</v>
      </c>
      <c r="V809" s="2">
        <v>0.42926093514328811</v>
      </c>
      <c r="W809" s="66">
        <f t="shared" si="72"/>
        <v>0</v>
      </c>
      <c r="X809" s="66">
        <f t="shared" si="73"/>
        <v>0</v>
      </c>
      <c r="Y809" s="66">
        <f t="shared" si="74"/>
        <v>0</v>
      </c>
      <c r="Z809" s="66">
        <f t="shared" si="75"/>
        <v>0</v>
      </c>
      <c r="AA809" s="66">
        <f t="shared" si="76"/>
        <v>0</v>
      </c>
      <c r="AB809" s="66">
        <f t="shared" si="77"/>
        <v>0</v>
      </c>
    </row>
    <row r="810" spans="1:28" s="1" customFormat="1" ht="10.8" x14ac:dyDescent="0.25">
      <c r="A810" s="27">
        <v>270</v>
      </c>
      <c r="B810" s="27">
        <v>270000</v>
      </c>
      <c r="C810" s="27" t="s">
        <v>6</v>
      </c>
      <c r="D810" s="27" t="s">
        <v>16</v>
      </c>
      <c r="E810" s="27" t="s">
        <v>57</v>
      </c>
      <c r="F810" s="27" t="s">
        <v>64</v>
      </c>
      <c r="G810" s="64">
        <v>0.18888888888888891</v>
      </c>
      <c r="H810" s="64">
        <v>0.4</v>
      </c>
      <c r="I810" s="64">
        <v>0.05</v>
      </c>
      <c r="J810" s="64">
        <v>0.67567567567567566</v>
      </c>
      <c r="K810" s="64">
        <v>0.97599999999999976</v>
      </c>
      <c r="L810" s="64">
        <v>0.42926093514328811</v>
      </c>
      <c r="M810" s="27" t="s">
        <v>141</v>
      </c>
      <c r="N810" s="27">
        <v>40</v>
      </c>
      <c r="O810" s="64">
        <v>5.3129502177203802E-2</v>
      </c>
      <c r="P810" s="65">
        <v>0</v>
      </c>
      <c r="Q810" s="2">
        <v>0.1</v>
      </c>
      <c r="R810" s="2">
        <v>0.4</v>
      </c>
      <c r="S810" s="2">
        <v>0.05</v>
      </c>
      <c r="T810" s="2">
        <v>0.67567567567567566</v>
      </c>
      <c r="U810" s="2">
        <v>0.97599999999999976</v>
      </c>
      <c r="V810" s="2">
        <v>0.42926093514328811</v>
      </c>
      <c r="W810" s="66">
        <f t="shared" si="72"/>
        <v>0</v>
      </c>
      <c r="X810" s="66">
        <f t="shared" si="73"/>
        <v>0</v>
      </c>
      <c r="Y810" s="66">
        <f t="shared" si="74"/>
        <v>0</v>
      </c>
      <c r="Z810" s="66">
        <f t="shared" si="75"/>
        <v>-8.8888888888888906E-2</v>
      </c>
      <c r="AA810" s="66">
        <f t="shared" si="76"/>
        <v>0</v>
      </c>
      <c r="AB810" s="66">
        <f t="shared" si="77"/>
        <v>0</v>
      </c>
    </row>
    <row r="811" spans="1:28" s="1" customFormat="1" ht="10.8" x14ac:dyDescent="0.25">
      <c r="A811" s="27">
        <v>270</v>
      </c>
      <c r="B811" s="27">
        <v>270000</v>
      </c>
      <c r="C811" s="27" t="s">
        <v>6</v>
      </c>
      <c r="D811" s="27" t="s">
        <v>17</v>
      </c>
      <c r="E811" s="27" t="s">
        <v>57</v>
      </c>
      <c r="F811" s="27" t="s">
        <v>64</v>
      </c>
      <c r="G811" s="64">
        <v>0.18888888888888891</v>
      </c>
      <c r="H811" s="64">
        <v>0.4</v>
      </c>
      <c r="I811" s="64">
        <v>0.18333333333333329</v>
      </c>
      <c r="J811" s="64">
        <v>0.43243243243243251</v>
      </c>
      <c r="K811" s="64">
        <v>0.97937500000000011</v>
      </c>
      <c r="L811" s="64">
        <v>1.2066365007541531E-3</v>
      </c>
      <c r="M811" s="27" t="s">
        <v>141</v>
      </c>
      <c r="N811" s="27">
        <v>40</v>
      </c>
      <c r="O811" s="64">
        <v>5.3129502177203802E-2</v>
      </c>
      <c r="P811" s="65">
        <v>0</v>
      </c>
      <c r="Q811" s="2">
        <v>0.1</v>
      </c>
      <c r="R811" s="2">
        <v>0.4</v>
      </c>
      <c r="S811" s="2">
        <v>0.18333333333333329</v>
      </c>
      <c r="T811" s="2">
        <v>0.43243243243243251</v>
      </c>
      <c r="U811" s="2">
        <v>0.97937500000000011</v>
      </c>
      <c r="V811" s="2">
        <v>1.2066365007541531E-3</v>
      </c>
      <c r="W811" s="66">
        <f t="shared" si="72"/>
        <v>0</v>
      </c>
      <c r="X811" s="66">
        <f t="shared" si="73"/>
        <v>0</v>
      </c>
      <c r="Y811" s="66">
        <f t="shared" si="74"/>
        <v>0</v>
      </c>
      <c r="Z811" s="66">
        <f t="shared" si="75"/>
        <v>-8.8888888888888906E-2</v>
      </c>
      <c r="AA811" s="66">
        <f t="shared" si="76"/>
        <v>0</v>
      </c>
      <c r="AB811" s="66">
        <f t="shared" si="77"/>
        <v>0</v>
      </c>
    </row>
    <row r="812" spans="1:28" s="1" customFormat="1" ht="10.8" x14ac:dyDescent="0.25">
      <c r="A812" s="27">
        <v>271</v>
      </c>
      <c r="B812" s="27">
        <v>271000</v>
      </c>
      <c r="C812" s="27" t="s">
        <v>6</v>
      </c>
      <c r="D812" s="27" t="s">
        <v>7</v>
      </c>
      <c r="E812" s="27" t="s">
        <v>57</v>
      </c>
      <c r="F812" s="27" t="s">
        <v>64</v>
      </c>
      <c r="G812" s="64">
        <v>0.1</v>
      </c>
      <c r="H812" s="64">
        <v>0.4</v>
      </c>
      <c r="I812" s="64">
        <v>0.05</v>
      </c>
      <c r="J812" s="64">
        <v>0.67567567567567566</v>
      </c>
      <c r="K812" s="64">
        <v>0.97639999999999982</v>
      </c>
      <c r="L812" s="64">
        <v>0.42866456945472492</v>
      </c>
      <c r="M812" s="27" t="s">
        <v>128</v>
      </c>
      <c r="N812" s="27">
        <v>41</v>
      </c>
      <c r="O812" s="64">
        <v>6.1074101086495587E-2</v>
      </c>
      <c r="P812" s="65">
        <v>0</v>
      </c>
      <c r="Q812" s="2">
        <v>0.1</v>
      </c>
      <c r="R812" s="2">
        <v>0.4</v>
      </c>
      <c r="S812" s="2">
        <v>0.05</v>
      </c>
      <c r="T812" s="2">
        <v>0.67567567567567566</v>
      </c>
      <c r="U812" s="2">
        <v>0.97639999999999982</v>
      </c>
      <c r="V812" s="2">
        <v>0.42866456945472492</v>
      </c>
      <c r="W812" s="66">
        <f t="shared" si="72"/>
        <v>0</v>
      </c>
      <c r="X812" s="66">
        <f t="shared" si="73"/>
        <v>0</v>
      </c>
      <c r="Y812" s="66">
        <f t="shared" si="74"/>
        <v>0</v>
      </c>
      <c r="Z812" s="66">
        <f t="shared" si="75"/>
        <v>0</v>
      </c>
      <c r="AA812" s="66">
        <f t="shared" si="76"/>
        <v>0</v>
      </c>
      <c r="AB812" s="66">
        <f t="shared" si="77"/>
        <v>0</v>
      </c>
    </row>
    <row r="813" spans="1:28" s="1" customFormat="1" ht="10.8" x14ac:dyDescent="0.25">
      <c r="A813" s="27">
        <v>271</v>
      </c>
      <c r="B813" s="27">
        <v>271000</v>
      </c>
      <c r="C813" s="27" t="s">
        <v>6</v>
      </c>
      <c r="D813" s="27" t="s">
        <v>16</v>
      </c>
      <c r="E813" s="27" t="s">
        <v>57</v>
      </c>
      <c r="F813" s="27" t="s">
        <v>64</v>
      </c>
      <c r="G813" s="64">
        <v>0.18888888888888891</v>
      </c>
      <c r="H813" s="64">
        <v>0.4</v>
      </c>
      <c r="I813" s="64">
        <v>0.05</v>
      </c>
      <c r="J813" s="64">
        <v>0.67567567567567566</v>
      </c>
      <c r="K813" s="64">
        <v>0.97639999999999982</v>
      </c>
      <c r="L813" s="64">
        <v>0.42866456945472492</v>
      </c>
      <c r="M813" s="27" t="s">
        <v>128</v>
      </c>
      <c r="N813" s="27">
        <v>41</v>
      </c>
      <c r="O813" s="64">
        <v>6.1074101086495587E-2</v>
      </c>
      <c r="P813" s="65">
        <v>0</v>
      </c>
      <c r="Q813" s="2">
        <v>0.1</v>
      </c>
      <c r="R813" s="2">
        <v>0.4</v>
      </c>
      <c r="S813" s="2">
        <v>0.05</v>
      </c>
      <c r="T813" s="2">
        <v>0.67567567567567566</v>
      </c>
      <c r="U813" s="2">
        <v>0.97639999999999982</v>
      </c>
      <c r="V813" s="2">
        <v>0.42866456945472492</v>
      </c>
      <c r="W813" s="66">
        <f t="shared" si="72"/>
        <v>0</v>
      </c>
      <c r="X813" s="66">
        <f t="shared" si="73"/>
        <v>0</v>
      </c>
      <c r="Y813" s="66">
        <f t="shared" si="74"/>
        <v>0</v>
      </c>
      <c r="Z813" s="66">
        <f t="shared" si="75"/>
        <v>-8.8888888888888906E-2</v>
      </c>
      <c r="AA813" s="66">
        <f t="shared" si="76"/>
        <v>0</v>
      </c>
      <c r="AB813" s="66">
        <f t="shared" si="77"/>
        <v>0</v>
      </c>
    </row>
    <row r="814" spans="1:28" s="1" customFormat="1" ht="10.8" x14ac:dyDescent="0.25">
      <c r="A814" s="27">
        <v>271</v>
      </c>
      <c r="B814" s="27">
        <v>271000</v>
      </c>
      <c r="C814" s="27" t="s">
        <v>6</v>
      </c>
      <c r="D814" s="27" t="s">
        <v>17</v>
      </c>
      <c r="E814" s="27" t="s">
        <v>57</v>
      </c>
      <c r="F814" s="27" t="s">
        <v>64</v>
      </c>
      <c r="G814" s="64">
        <v>0.18888888888888891</v>
      </c>
      <c r="H814" s="64">
        <v>0.4</v>
      </c>
      <c r="I814" s="64">
        <v>0.18333333333333329</v>
      </c>
      <c r="J814" s="64">
        <v>0.43243243243243251</v>
      </c>
      <c r="K814" s="64">
        <v>0.98000000000000009</v>
      </c>
      <c r="L814" s="64">
        <v>1.6299654576856781E-4</v>
      </c>
      <c r="M814" s="27" t="s">
        <v>128</v>
      </c>
      <c r="N814" s="27">
        <v>41</v>
      </c>
      <c r="O814" s="64">
        <v>6.1074101086495587E-2</v>
      </c>
      <c r="P814" s="65">
        <v>0</v>
      </c>
      <c r="Q814" s="2">
        <v>0.1</v>
      </c>
      <c r="R814" s="2">
        <v>0.4</v>
      </c>
      <c r="S814" s="2">
        <v>0.18333333333333329</v>
      </c>
      <c r="T814" s="2">
        <v>0.43243243243243251</v>
      </c>
      <c r="U814" s="2">
        <v>0.98000000000000009</v>
      </c>
      <c r="V814" s="2">
        <v>1.6299654576856781E-4</v>
      </c>
      <c r="W814" s="66">
        <f t="shared" si="72"/>
        <v>0</v>
      </c>
      <c r="X814" s="66">
        <f t="shared" si="73"/>
        <v>0</v>
      </c>
      <c r="Y814" s="66">
        <f t="shared" si="74"/>
        <v>0</v>
      </c>
      <c r="Z814" s="66">
        <f t="shared" si="75"/>
        <v>-8.8888888888888906E-2</v>
      </c>
      <c r="AA814" s="66">
        <f t="shared" si="76"/>
        <v>0</v>
      </c>
      <c r="AB814" s="66">
        <f t="shared" si="77"/>
        <v>0</v>
      </c>
    </row>
    <row r="815" spans="1:28" s="1" customFormat="1" ht="10.8" x14ac:dyDescent="0.25">
      <c r="A815" s="27">
        <v>272</v>
      </c>
      <c r="B815" s="27">
        <v>272000</v>
      </c>
      <c r="C815" s="27" t="s">
        <v>6</v>
      </c>
      <c r="D815" s="27" t="s">
        <v>7</v>
      </c>
      <c r="E815" s="27" t="s">
        <v>57</v>
      </c>
      <c r="F815" s="27" t="s">
        <v>64</v>
      </c>
      <c r="G815" s="64">
        <v>0.1</v>
      </c>
      <c r="H815" s="64">
        <v>0.4</v>
      </c>
      <c r="I815" s="64">
        <v>0.05</v>
      </c>
      <c r="J815" s="64">
        <v>0.67567567567567566</v>
      </c>
      <c r="K815" s="64">
        <v>0.97599999999999998</v>
      </c>
      <c r="L815" s="64">
        <v>0.42924229584677348</v>
      </c>
      <c r="M815" s="27" t="s">
        <v>123</v>
      </c>
      <c r="N815" s="27">
        <v>42</v>
      </c>
      <c r="O815" s="64">
        <v>5.5347794154728062E-2</v>
      </c>
      <c r="P815" s="65">
        <v>0</v>
      </c>
      <c r="Q815" s="2">
        <v>0.1</v>
      </c>
      <c r="R815" s="2">
        <v>0.4</v>
      </c>
      <c r="S815" s="2">
        <v>0.05</v>
      </c>
      <c r="T815" s="2">
        <v>0.67567567567567566</v>
      </c>
      <c r="U815" s="2">
        <v>0.97599999999999998</v>
      </c>
      <c r="V815" s="2">
        <v>0.42924229584677348</v>
      </c>
      <c r="W815" s="66">
        <f t="shared" si="72"/>
        <v>0</v>
      </c>
      <c r="X815" s="66">
        <f t="shared" si="73"/>
        <v>0</v>
      </c>
      <c r="Y815" s="66">
        <f t="shared" si="74"/>
        <v>0</v>
      </c>
      <c r="Z815" s="66">
        <f t="shared" si="75"/>
        <v>0</v>
      </c>
      <c r="AA815" s="66">
        <f t="shared" si="76"/>
        <v>0</v>
      </c>
      <c r="AB815" s="66">
        <f t="shared" si="77"/>
        <v>0</v>
      </c>
    </row>
    <row r="816" spans="1:28" s="1" customFormat="1" ht="10.8" x14ac:dyDescent="0.25">
      <c r="A816" s="27">
        <v>272</v>
      </c>
      <c r="B816" s="27">
        <v>272000</v>
      </c>
      <c r="C816" s="27" t="s">
        <v>6</v>
      </c>
      <c r="D816" s="27" t="s">
        <v>16</v>
      </c>
      <c r="E816" s="27" t="s">
        <v>57</v>
      </c>
      <c r="F816" s="27" t="s">
        <v>64</v>
      </c>
      <c r="G816" s="64">
        <v>0.18888888888888891</v>
      </c>
      <c r="H816" s="64">
        <v>0.4</v>
      </c>
      <c r="I816" s="64">
        <v>0.05</v>
      </c>
      <c r="J816" s="64">
        <v>0.67567567567567566</v>
      </c>
      <c r="K816" s="64">
        <v>0.97599999999999998</v>
      </c>
      <c r="L816" s="64">
        <v>0.42924229584677348</v>
      </c>
      <c r="M816" s="27" t="s">
        <v>123</v>
      </c>
      <c r="N816" s="27">
        <v>42</v>
      </c>
      <c r="O816" s="64">
        <v>5.5347794154728062E-2</v>
      </c>
      <c r="P816" s="65">
        <v>0</v>
      </c>
      <c r="Q816" s="2">
        <v>0.1</v>
      </c>
      <c r="R816" s="2">
        <v>0.4</v>
      </c>
      <c r="S816" s="2">
        <v>0.05</v>
      </c>
      <c r="T816" s="2">
        <v>0.67567567567567566</v>
      </c>
      <c r="U816" s="2">
        <v>0.97599999999999998</v>
      </c>
      <c r="V816" s="2">
        <v>0.42924229584677348</v>
      </c>
      <c r="W816" s="66">
        <f t="shared" si="72"/>
        <v>0</v>
      </c>
      <c r="X816" s="66">
        <f t="shared" si="73"/>
        <v>0</v>
      </c>
      <c r="Y816" s="66">
        <f t="shared" si="74"/>
        <v>0</v>
      </c>
      <c r="Z816" s="66">
        <f t="shared" si="75"/>
        <v>-8.8888888888888906E-2</v>
      </c>
      <c r="AA816" s="66">
        <f t="shared" si="76"/>
        <v>0</v>
      </c>
      <c r="AB816" s="66">
        <f t="shared" si="77"/>
        <v>0</v>
      </c>
    </row>
    <row r="817" spans="1:28" s="1" customFormat="1" ht="10.8" x14ac:dyDescent="0.25">
      <c r="A817" s="27">
        <v>272</v>
      </c>
      <c r="B817" s="27">
        <v>272000</v>
      </c>
      <c r="C817" s="27" t="s">
        <v>6</v>
      </c>
      <c r="D817" s="27" t="s">
        <v>17</v>
      </c>
      <c r="E817" s="27" t="s">
        <v>57</v>
      </c>
      <c r="F817" s="27" t="s">
        <v>64</v>
      </c>
      <c r="G817" s="64">
        <v>0.18888888888888891</v>
      </c>
      <c r="H817" s="64">
        <v>0.4</v>
      </c>
      <c r="I817" s="64">
        <v>0.18333333333333329</v>
      </c>
      <c r="J817" s="64">
        <v>0.43243243243243251</v>
      </c>
      <c r="K817" s="64">
        <v>0.97937500000000011</v>
      </c>
      <c r="L817" s="64">
        <v>1.1740177318535589E-3</v>
      </c>
      <c r="M817" s="27" t="s">
        <v>123</v>
      </c>
      <c r="N817" s="27">
        <v>42</v>
      </c>
      <c r="O817" s="64">
        <v>5.5347794154728062E-2</v>
      </c>
      <c r="P817" s="65">
        <v>0</v>
      </c>
      <c r="Q817" s="2">
        <v>0.1</v>
      </c>
      <c r="R817" s="2">
        <v>0.4</v>
      </c>
      <c r="S817" s="2">
        <v>0.25</v>
      </c>
      <c r="T817" s="2">
        <v>0.40540540540540537</v>
      </c>
      <c r="U817" s="2">
        <v>0.98066666666666669</v>
      </c>
      <c r="V817" s="2">
        <v>1.1740177318535589E-3</v>
      </c>
      <c r="W817" s="66">
        <f t="shared" si="72"/>
        <v>-2.702702702702714E-2</v>
      </c>
      <c r="X817" s="66">
        <f t="shared" si="73"/>
        <v>1.2916666666665799E-3</v>
      </c>
      <c r="Y817" s="66">
        <f t="shared" si="74"/>
        <v>0</v>
      </c>
      <c r="Z817" s="66">
        <f t="shared" si="75"/>
        <v>-8.8888888888888906E-2</v>
      </c>
      <c r="AA817" s="66">
        <f t="shared" si="76"/>
        <v>0</v>
      </c>
      <c r="AB817" s="66">
        <f t="shared" si="77"/>
        <v>6.6666666666666707E-2</v>
      </c>
    </row>
    <row r="818" spans="1:28" s="1" customFormat="1" ht="10.8" x14ac:dyDescent="0.25">
      <c r="A818" s="27">
        <v>273</v>
      </c>
      <c r="B818" s="27">
        <v>273000</v>
      </c>
      <c r="C818" s="27" t="s">
        <v>6</v>
      </c>
      <c r="D818" s="27" t="s">
        <v>7</v>
      </c>
      <c r="E818" s="27" t="s">
        <v>57</v>
      </c>
      <c r="F818" s="27" t="s">
        <v>64</v>
      </c>
      <c r="G818" s="64">
        <v>0.1</v>
      </c>
      <c r="H818" s="64">
        <v>0.4</v>
      </c>
      <c r="I818" s="64">
        <v>0.05</v>
      </c>
      <c r="J818" s="64">
        <v>0.72972972972972971</v>
      </c>
      <c r="K818" s="64">
        <v>0.91074074074074063</v>
      </c>
      <c r="L818" s="64">
        <v>0.41973579595176808</v>
      </c>
      <c r="M818" s="27" t="s">
        <v>124</v>
      </c>
      <c r="N818" s="27">
        <v>43</v>
      </c>
      <c r="O818" s="64">
        <v>6.8136543480501313E-2</v>
      </c>
      <c r="P818" s="65">
        <v>0</v>
      </c>
      <c r="Q818" s="2">
        <v>0.1</v>
      </c>
      <c r="R818" s="2">
        <v>0.4</v>
      </c>
      <c r="S818" s="2">
        <v>0.05</v>
      </c>
      <c r="T818" s="2">
        <v>0.72972972972972971</v>
      </c>
      <c r="U818" s="2">
        <v>0.91074074074074063</v>
      </c>
      <c r="V818" s="2">
        <v>0.41973579595176808</v>
      </c>
      <c r="W818" s="66">
        <f t="shared" si="72"/>
        <v>0</v>
      </c>
      <c r="X818" s="66">
        <f t="shared" si="73"/>
        <v>0</v>
      </c>
      <c r="Y818" s="66">
        <f t="shared" si="74"/>
        <v>0</v>
      </c>
      <c r="Z818" s="66">
        <f t="shared" si="75"/>
        <v>0</v>
      </c>
      <c r="AA818" s="66">
        <f t="shared" si="76"/>
        <v>0</v>
      </c>
      <c r="AB818" s="66">
        <f t="shared" si="77"/>
        <v>0</v>
      </c>
    </row>
    <row r="819" spans="1:28" s="1" customFormat="1" ht="10.8" x14ac:dyDescent="0.25">
      <c r="A819" s="27">
        <v>273</v>
      </c>
      <c r="B819" s="27">
        <v>273000</v>
      </c>
      <c r="C819" s="27" t="s">
        <v>6</v>
      </c>
      <c r="D819" s="27" t="s">
        <v>16</v>
      </c>
      <c r="E819" s="27" t="s">
        <v>57</v>
      </c>
      <c r="F819" s="27" t="s">
        <v>64</v>
      </c>
      <c r="G819" s="64">
        <v>0.18888888888888891</v>
      </c>
      <c r="H819" s="64">
        <v>0.4</v>
      </c>
      <c r="I819" s="64">
        <v>0.05</v>
      </c>
      <c r="J819" s="64">
        <v>0.67567567567567566</v>
      </c>
      <c r="K819" s="64">
        <v>0.97559999999999991</v>
      </c>
      <c r="L819" s="64">
        <v>0.42878998908228672</v>
      </c>
      <c r="M819" s="27" t="s">
        <v>124</v>
      </c>
      <c r="N819" s="27">
        <v>43</v>
      </c>
      <c r="O819" s="64">
        <v>6.8136543480501313E-2</v>
      </c>
      <c r="P819" s="65">
        <v>0</v>
      </c>
      <c r="Q819" s="2">
        <v>0.18888888888888891</v>
      </c>
      <c r="R819" s="2">
        <v>0.4</v>
      </c>
      <c r="S819" s="2">
        <v>0.05</v>
      </c>
      <c r="T819" s="2">
        <v>0.67567567567567566</v>
      </c>
      <c r="U819" s="2">
        <v>0.97559999999999991</v>
      </c>
      <c r="V819" s="2">
        <v>0.42878998908228672</v>
      </c>
      <c r="W819" s="66">
        <f t="shared" si="72"/>
        <v>0</v>
      </c>
      <c r="X819" s="66">
        <f t="shared" si="73"/>
        <v>0</v>
      </c>
      <c r="Y819" s="66">
        <f t="shared" si="74"/>
        <v>0</v>
      </c>
      <c r="Z819" s="66">
        <f t="shared" si="75"/>
        <v>0</v>
      </c>
      <c r="AA819" s="66">
        <f t="shared" si="76"/>
        <v>0</v>
      </c>
      <c r="AB819" s="66">
        <f t="shared" si="77"/>
        <v>0</v>
      </c>
    </row>
    <row r="820" spans="1:28" s="1" customFormat="1" ht="10.8" x14ac:dyDescent="0.25">
      <c r="A820" s="27">
        <v>273</v>
      </c>
      <c r="B820" s="27">
        <v>273000</v>
      </c>
      <c r="C820" s="27" t="s">
        <v>6</v>
      </c>
      <c r="D820" s="27" t="s">
        <v>17</v>
      </c>
      <c r="E820" s="27" t="s">
        <v>57</v>
      </c>
      <c r="F820" s="27" t="s">
        <v>64</v>
      </c>
      <c r="G820" s="64">
        <v>0.18888888888888891</v>
      </c>
      <c r="H820" s="64">
        <v>0.4</v>
      </c>
      <c r="I820" s="64">
        <v>0.18333333333333329</v>
      </c>
      <c r="J820" s="64">
        <v>0.43243243243243251</v>
      </c>
      <c r="K820" s="64">
        <v>0.97937500000000011</v>
      </c>
      <c r="L820" s="64">
        <v>3.8248089400174279E-4</v>
      </c>
      <c r="M820" s="27" t="s">
        <v>124</v>
      </c>
      <c r="N820" s="27">
        <v>43</v>
      </c>
      <c r="O820" s="64">
        <v>6.8136543480501313E-2</v>
      </c>
      <c r="P820" s="65">
        <v>0</v>
      </c>
      <c r="Q820" s="2">
        <v>0.18888888888888891</v>
      </c>
      <c r="R820" s="2">
        <v>0.4</v>
      </c>
      <c r="S820" s="2">
        <v>0.18333333333333329</v>
      </c>
      <c r="T820" s="2">
        <v>0.43243243243243251</v>
      </c>
      <c r="U820" s="2">
        <v>0.97937500000000011</v>
      </c>
      <c r="V820" s="2">
        <v>3.8248089400174279E-4</v>
      </c>
      <c r="W820" s="66">
        <f t="shared" si="72"/>
        <v>0</v>
      </c>
      <c r="X820" s="66">
        <f t="shared" si="73"/>
        <v>0</v>
      </c>
      <c r="Y820" s="66">
        <f t="shared" si="74"/>
        <v>0</v>
      </c>
      <c r="Z820" s="66">
        <f t="shared" si="75"/>
        <v>0</v>
      </c>
      <c r="AA820" s="66">
        <f t="shared" si="76"/>
        <v>0</v>
      </c>
      <c r="AB820" s="66">
        <f t="shared" si="77"/>
        <v>0</v>
      </c>
    </row>
    <row r="821" spans="1:28" s="1" customFormat="1" ht="10.8" x14ac:dyDescent="0.25">
      <c r="A821" s="27">
        <v>274</v>
      </c>
      <c r="B821" s="27">
        <v>274000</v>
      </c>
      <c r="C821" s="27" t="s">
        <v>6</v>
      </c>
      <c r="D821" s="27" t="s">
        <v>7</v>
      </c>
      <c r="E821" s="27" t="s">
        <v>57</v>
      </c>
      <c r="F821" s="27" t="s">
        <v>64</v>
      </c>
      <c r="G821" s="64">
        <v>0.1</v>
      </c>
      <c r="H821" s="64">
        <v>0.4</v>
      </c>
      <c r="I821" s="64">
        <v>0.05</v>
      </c>
      <c r="J821" s="64">
        <v>0.78378378378378377</v>
      </c>
      <c r="K821" s="64">
        <v>0.85758620689655141</v>
      </c>
      <c r="L821" s="64">
        <v>0.39264597630272918</v>
      </c>
      <c r="M821" s="27" t="s">
        <v>107</v>
      </c>
      <c r="N821" s="27">
        <v>44</v>
      </c>
      <c r="O821" s="64">
        <v>7.7624427045461838E-2</v>
      </c>
      <c r="P821" s="65">
        <v>0</v>
      </c>
      <c r="Q821" s="2">
        <v>0.1</v>
      </c>
      <c r="R821" s="2">
        <v>0.4</v>
      </c>
      <c r="S821" s="2">
        <v>0.05</v>
      </c>
      <c r="T821" s="2">
        <v>0.78378378378378377</v>
      </c>
      <c r="U821" s="2">
        <v>0.85758620689655141</v>
      </c>
      <c r="V821" s="2">
        <v>0.39264597630272918</v>
      </c>
      <c r="W821" s="66">
        <f t="shared" si="72"/>
        <v>0</v>
      </c>
      <c r="X821" s="66">
        <f t="shared" si="73"/>
        <v>0</v>
      </c>
      <c r="Y821" s="66">
        <f t="shared" si="74"/>
        <v>0</v>
      </c>
      <c r="Z821" s="66">
        <f t="shared" si="75"/>
        <v>0</v>
      </c>
      <c r="AA821" s="66">
        <f t="shared" si="76"/>
        <v>0</v>
      </c>
      <c r="AB821" s="66">
        <f t="shared" si="77"/>
        <v>0</v>
      </c>
    </row>
    <row r="822" spans="1:28" s="1" customFormat="1" ht="10.8" x14ac:dyDescent="0.25">
      <c r="A822" s="27">
        <v>274</v>
      </c>
      <c r="B822" s="27">
        <v>274000</v>
      </c>
      <c r="C822" s="27" t="s">
        <v>6</v>
      </c>
      <c r="D822" s="27" t="s">
        <v>16</v>
      </c>
      <c r="E822" s="27" t="s">
        <v>57</v>
      </c>
      <c r="F822" s="27" t="s">
        <v>64</v>
      </c>
      <c r="G822" s="64">
        <v>0.18888888888888891</v>
      </c>
      <c r="H822" s="64">
        <v>0.4</v>
      </c>
      <c r="I822" s="64">
        <v>0.05</v>
      </c>
      <c r="J822" s="64">
        <v>0.67567567567567566</v>
      </c>
      <c r="K822" s="64">
        <v>0.97559999999999969</v>
      </c>
      <c r="L822" s="64">
        <v>0.42920525974821849</v>
      </c>
      <c r="M822" s="27" t="s">
        <v>107</v>
      </c>
      <c r="N822" s="27">
        <v>44</v>
      </c>
      <c r="O822" s="64">
        <v>7.7624427045461838E-2</v>
      </c>
      <c r="P822" s="65">
        <v>0</v>
      </c>
      <c r="Q822" s="2">
        <v>0.18888888888888891</v>
      </c>
      <c r="R822" s="2">
        <v>0.4</v>
      </c>
      <c r="S822" s="2">
        <v>0.05</v>
      </c>
      <c r="T822" s="2">
        <v>0.67567567567567566</v>
      </c>
      <c r="U822" s="2">
        <v>0.97559999999999969</v>
      </c>
      <c r="V822" s="2">
        <v>0.42920525974821849</v>
      </c>
      <c r="W822" s="66">
        <f t="shared" si="72"/>
        <v>0</v>
      </c>
      <c r="X822" s="66">
        <f t="shared" si="73"/>
        <v>0</v>
      </c>
      <c r="Y822" s="66">
        <f t="shared" si="74"/>
        <v>0</v>
      </c>
      <c r="Z822" s="66">
        <f t="shared" si="75"/>
        <v>0</v>
      </c>
      <c r="AA822" s="66">
        <f t="shared" si="76"/>
        <v>0</v>
      </c>
      <c r="AB822" s="66">
        <f t="shared" si="77"/>
        <v>0</v>
      </c>
    </row>
    <row r="823" spans="1:28" s="1" customFormat="1" ht="10.8" x14ac:dyDescent="0.25">
      <c r="A823" s="27">
        <v>274</v>
      </c>
      <c r="B823" s="27">
        <v>274000</v>
      </c>
      <c r="C823" s="27" t="s">
        <v>6</v>
      </c>
      <c r="D823" s="27" t="s">
        <v>17</v>
      </c>
      <c r="E823" s="27" t="s">
        <v>57</v>
      </c>
      <c r="F823" s="27" t="s">
        <v>64</v>
      </c>
      <c r="G823" s="64">
        <v>0.18888888888888891</v>
      </c>
      <c r="H823" s="64">
        <v>0.4</v>
      </c>
      <c r="I823" s="64">
        <v>0.18333333333333329</v>
      </c>
      <c r="J823" s="64">
        <v>0.43243243243243251</v>
      </c>
      <c r="K823" s="64">
        <v>0.97875000000000012</v>
      </c>
      <c r="L823" s="64">
        <v>1.109204559382275E-3</v>
      </c>
      <c r="M823" s="27" t="s">
        <v>107</v>
      </c>
      <c r="N823" s="27">
        <v>44</v>
      </c>
      <c r="O823" s="64">
        <v>7.7624427045461838E-2</v>
      </c>
      <c r="P823" s="65">
        <v>0</v>
      </c>
      <c r="Q823" s="2">
        <v>0.18888888888888891</v>
      </c>
      <c r="R823" s="2">
        <v>0.4</v>
      </c>
      <c r="S823" s="2">
        <v>0.18333333333333329</v>
      </c>
      <c r="T823" s="2">
        <v>0.43243243243243251</v>
      </c>
      <c r="U823" s="2">
        <v>0.97875000000000012</v>
      </c>
      <c r="V823" s="2">
        <v>1.109204559382275E-3</v>
      </c>
      <c r="W823" s="66">
        <f t="shared" si="72"/>
        <v>0</v>
      </c>
      <c r="X823" s="66">
        <f t="shared" si="73"/>
        <v>0</v>
      </c>
      <c r="Y823" s="66">
        <f t="shared" si="74"/>
        <v>0</v>
      </c>
      <c r="Z823" s="66">
        <f t="shared" si="75"/>
        <v>0</v>
      </c>
      <c r="AA823" s="66">
        <f t="shared" si="76"/>
        <v>0</v>
      </c>
      <c r="AB823" s="66">
        <f t="shared" si="77"/>
        <v>0</v>
      </c>
    </row>
    <row r="824" spans="1:28" s="1" customFormat="1" ht="10.8" x14ac:dyDescent="0.25">
      <c r="A824" s="27">
        <v>275</v>
      </c>
      <c r="B824" s="27">
        <v>275000</v>
      </c>
      <c r="C824" s="27" t="s">
        <v>6</v>
      </c>
      <c r="D824" s="27" t="s">
        <v>7</v>
      </c>
      <c r="E824" s="27" t="s">
        <v>57</v>
      </c>
      <c r="F824" s="27" t="s">
        <v>64</v>
      </c>
      <c r="G824" s="64">
        <v>0.1</v>
      </c>
      <c r="H824" s="64">
        <v>0.4</v>
      </c>
      <c r="I824" s="64">
        <v>0.05</v>
      </c>
      <c r="J824" s="64">
        <v>0.7567567567567568</v>
      </c>
      <c r="K824" s="64">
        <v>0.88785714285714279</v>
      </c>
      <c r="L824" s="64">
        <v>0.38113026355210933</v>
      </c>
      <c r="M824" s="27" t="s">
        <v>89</v>
      </c>
      <c r="N824" s="27">
        <v>45</v>
      </c>
      <c r="O824" s="64">
        <v>8.2169121994049701E-2</v>
      </c>
      <c r="P824" s="65">
        <v>0</v>
      </c>
      <c r="Q824" s="2">
        <v>0.1</v>
      </c>
      <c r="R824" s="2">
        <v>0.4</v>
      </c>
      <c r="S824" s="2">
        <v>0.05</v>
      </c>
      <c r="T824" s="2">
        <v>0.7567567567567568</v>
      </c>
      <c r="U824" s="2">
        <v>0.88785714285714279</v>
      </c>
      <c r="V824" s="2">
        <v>0.38113026355210933</v>
      </c>
      <c r="W824" s="66">
        <f t="shared" si="72"/>
        <v>0</v>
      </c>
      <c r="X824" s="66">
        <f t="shared" si="73"/>
        <v>0</v>
      </c>
      <c r="Y824" s="66">
        <f t="shared" si="74"/>
        <v>0</v>
      </c>
      <c r="Z824" s="66">
        <f t="shared" si="75"/>
        <v>0</v>
      </c>
      <c r="AA824" s="66">
        <f t="shared" si="76"/>
        <v>0</v>
      </c>
      <c r="AB824" s="66">
        <f t="shared" si="77"/>
        <v>0</v>
      </c>
    </row>
    <row r="825" spans="1:28" s="1" customFormat="1" ht="10.8" x14ac:dyDescent="0.25">
      <c r="A825" s="27">
        <v>275</v>
      </c>
      <c r="B825" s="27">
        <v>275000</v>
      </c>
      <c r="C825" s="27" t="s">
        <v>6</v>
      </c>
      <c r="D825" s="27" t="s">
        <v>16</v>
      </c>
      <c r="E825" s="27" t="s">
        <v>57</v>
      </c>
      <c r="F825" s="27" t="s">
        <v>64</v>
      </c>
      <c r="G825" s="64">
        <v>0.18888888888888891</v>
      </c>
      <c r="H825" s="64">
        <v>0.4</v>
      </c>
      <c r="I825" s="64">
        <v>0.05</v>
      </c>
      <c r="J825" s="64">
        <v>0.67567567567567566</v>
      </c>
      <c r="K825" s="64">
        <v>0.97559999999999991</v>
      </c>
      <c r="L825" s="64">
        <v>0.42917513583413408</v>
      </c>
      <c r="M825" s="27" t="s">
        <v>89</v>
      </c>
      <c r="N825" s="27">
        <v>45</v>
      </c>
      <c r="O825" s="64">
        <v>8.2169121994049701E-2</v>
      </c>
      <c r="P825" s="65">
        <v>0</v>
      </c>
      <c r="Q825" s="2">
        <v>0.18888888888888891</v>
      </c>
      <c r="R825" s="2">
        <v>0.4</v>
      </c>
      <c r="S825" s="2">
        <v>0.05</v>
      </c>
      <c r="T825" s="2">
        <v>0.67567567567567566</v>
      </c>
      <c r="U825" s="2">
        <v>0.97559999999999991</v>
      </c>
      <c r="V825" s="2">
        <v>0.42917513583413408</v>
      </c>
      <c r="W825" s="66">
        <f t="shared" si="72"/>
        <v>0</v>
      </c>
      <c r="X825" s="66">
        <f t="shared" si="73"/>
        <v>0</v>
      </c>
      <c r="Y825" s="66">
        <f t="shared" si="74"/>
        <v>0</v>
      </c>
      <c r="Z825" s="66">
        <f t="shared" si="75"/>
        <v>0</v>
      </c>
      <c r="AA825" s="66">
        <f t="shared" si="76"/>
        <v>0</v>
      </c>
      <c r="AB825" s="66">
        <f t="shared" si="77"/>
        <v>0</v>
      </c>
    </row>
    <row r="826" spans="1:28" s="1" customFormat="1" ht="10.8" x14ac:dyDescent="0.25">
      <c r="A826" s="27">
        <v>275</v>
      </c>
      <c r="B826" s="27">
        <v>275000</v>
      </c>
      <c r="C826" s="27" t="s">
        <v>6</v>
      </c>
      <c r="D826" s="27" t="s">
        <v>17</v>
      </c>
      <c r="E826" s="27" t="s">
        <v>57</v>
      </c>
      <c r="F826" s="27" t="s">
        <v>64</v>
      </c>
      <c r="G826" s="64">
        <v>0.18888888888888891</v>
      </c>
      <c r="H826" s="64">
        <v>0.4</v>
      </c>
      <c r="I826" s="64">
        <v>0.18333333333333329</v>
      </c>
      <c r="J826" s="64">
        <v>0.43243243243243251</v>
      </c>
      <c r="K826" s="64">
        <v>0.98000000000000009</v>
      </c>
      <c r="L826" s="64">
        <v>1.0564877097346921E-3</v>
      </c>
      <c r="M826" s="27" t="s">
        <v>89</v>
      </c>
      <c r="N826" s="27">
        <v>45</v>
      </c>
      <c r="O826" s="64">
        <v>8.2169121994049701E-2</v>
      </c>
      <c r="P826" s="65">
        <v>0</v>
      </c>
      <c r="Q826" s="2">
        <v>0.18888888888888891</v>
      </c>
      <c r="R826" s="2">
        <v>0.4</v>
      </c>
      <c r="S826" s="2">
        <v>0.18333333333333329</v>
      </c>
      <c r="T826" s="2">
        <v>0.43243243243243251</v>
      </c>
      <c r="U826" s="2">
        <v>0.98000000000000009</v>
      </c>
      <c r="V826" s="2">
        <v>1.0564877097346921E-3</v>
      </c>
      <c r="W826" s="66">
        <f t="shared" si="72"/>
        <v>0</v>
      </c>
      <c r="X826" s="66">
        <f t="shared" si="73"/>
        <v>0</v>
      </c>
      <c r="Y826" s="66">
        <f t="shared" si="74"/>
        <v>0</v>
      </c>
      <c r="Z826" s="66">
        <f t="shared" si="75"/>
        <v>0</v>
      </c>
      <c r="AA826" s="66">
        <f t="shared" si="76"/>
        <v>0</v>
      </c>
      <c r="AB826" s="66">
        <f t="shared" si="77"/>
        <v>0</v>
      </c>
    </row>
    <row r="827" spans="1:28" s="1" customFormat="1" ht="10.8" x14ac:dyDescent="0.25">
      <c r="A827" s="27">
        <v>276</v>
      </c>
      <c r="B827" s="27">
        <v>276000</v>
      </c>
      <c r="C827" s="27" t="s">
        <v>6</v>
      </c>
      <c r="D827" s="27" t="s">
        <v>7</v>
      </c>
      <c r="E827" s="27" t="s">
        <v>57</v>
      </c>
      <c r="F827" s="27" t="s">
        <v>64</v>
      </c>
      <c r="G827" s="64">
        <v>0.1</v>
      </c>
      <c r="H827" s="64">
        <v>0.4</v>
      </c>
      <c r="I827" s="64">
        <v>0.05</v>
      </c>
      <c r="J827" s="64">
        <v>0.7567567567567568</v>
      </c>
      <c r="K827" s="64">
        <v>0.88857142857142846</v>
      </c>
      <c r="L827" s="64">
        <v>0.38083952495050649</v>
      </c>
      <c r="M827" s="27" t="s">
        <v>103</v>
      </c>
      <c r="N827" s="27">
        <v>46</v>
      </c>
      <c r="O827" s="64">
        <v>8.7809803962468153E-2</v>
      </c>
      <c r="P827" s="65">
        <v>0</v>
      </c>
      <c r="Q827" s="2">
        <v>0.1</v>
      </c>
      <c r="R827" s="2">
        <v>0.4</v>
      </c>
      <c r="S827" s="2">
        <v>0.05</v>
      </c>
      <c r="T827" s="2">
        <v>0.7567567567567568</v>
      </c>
      <c r="U827" s="2">
        <v>0.88857142857142846</v>
      </c>
      <c r="V827" s="2">
        <v>0.38083952495050649</v>
      </c>
      <c r="W827" s="66">
        <f t="shared" si="72"/>
        <v>0</v>
      </c>
      <c r="X827" s="66">
        <f t="shared" si="73"/>
        <v>0</v>
      </c>
      <c r="Y827" s="66">
        <f t="shared" si="74"/>
        <v>0</v>
      </c>
      <c r="Z827" s="66">
        <f t="shared" si="75"/>
        <v>0</v>
      </c>
      <c r="AA827" s="66">
        <f t="shared" si="76"/>
        <v>0</v>
      </c>
      <c r="AB827" s="66">
        <f t="shared" si="77"/>
        <v>0</v>
      </c>
    </row>
    <row r="828" spans="1:28" s="1" customFormat="1" ht="10.8" x14ac:dyDescent="0.25">
      <c r="A828" s="27">
        <v>276</v>
      </c>
      <c r="B828" s="27">
        <v>276000</v>
      </c>
      <c r="C828" s="27" t="s">
        <v>6</v>
      </c>
      <c r="D828" s="27" t="s">
        <v>16</v>
      </c>
      <c r="E828" s="27" t="s">
        <v>57</v>
      </c>
      <c r="F828" s="27" t="s">
        <v>64</v>
      </c>
      <c r="G828" s="64">
        <v>0.18888888888888891</v>
      </c>
      <c r="H828" s="64">
        <v>0.4</v>
      </c>
      <c r="I828" s="64">
        <v>0.05</v>
      </c>
      <c r="J828" s="64">
        <v>0.70270270270270274</v>
      </c>
      <c r="K828" s="64">
        <v>0.94769230769230761</v>
      </c>
      <c r="L828" s="64">
        <v>0.41135031038314718</v>
      </c>
      <c r="M828" s="27" t="s">
        <v>103</v>
      </c>
      <c r="N828" s="27">
        <v>46</v>
      </c>
      <c r="O828" s="64">
        <v>8.7809803962468153E-2</v>
      </c>
      <c r="P828" s="65">
        <v>0</v>
      </c>
      <c r="Q828" s="2">
        <v>0.27777777777777779</v>
      </c>
      <c r="R828" s="2">
        <v>0.4</v>
      </c>
      <c r="S828" s="2">
        <v>0.05</v>
      </c>
      <c r="T828" s="2">
        <v>0.67567567567567566</v>
      </c>
      <c r="U828" s="2">
        <v>0.97599999999999998</v>
      </c>
      <c r="V828" s="2">
        <v>0.42863431994656848</v>
      </c>
      <c r="W828" s="66">
        <f t="shared" si="72"/>
        <v>-2.7027027027027084E-2</v>
      </c>
      <c r="X828" s="66">
        <f t="shared" si="73"/>
        <v>2.8307692307692367E-2</v>
      </c>
      <c r="Y828" s="66">
        <f t="shared" si="74"/>
        <v>1.7284009563421299E-2</v>
      </c>
      <c r="Z828" s="66">
        <f t="shared" si="75"/>
        <v>8.8888888888888878E-2</v>
      </c>
      <c r="AA828" s="66">
        <f t="shared" si="76"/>
        <v>0</v>
      </c>
      <c r="AB828" s="66">
        <f t="shared" si="77"/>
        <v>0</v>
      </c>
    </row>
    <row r="829" spans="1:28" s="1" customFormat="1" ht="10.8" x14ac:dyDescent="0.25">
      <c r="A829" s="27">
        <v>276</v>
      </c>
      <c r="B829" s="27">
        <v>276000</v>
      </c>
      <c r="C829" s="27" t="s">
        <v>6</v>
      </c>
      <c r="D829" s="27" t="s">
        <v>17</v>
      </c>
      <c r="E829" s="27" t="s">
        <v>57</v>
      </c>
      <c r="F829" s="27" t="s">
        <v>64</v>
      </c>
      <c r="G829" s="64">
        <v>0.18888888888888891</v>
      </c>
      <c r="H829" s="64">
        <v>0.4</v>
      </c>
      <c r="I829" s="64">
        <v>0.18333333333333329</v>
      </c>
      <c r="J829" s="64">
        <v>0.45945945945945948</v>
      </c>
      <c r="K829" s="64">
        <v>0.93588235294117661</v>
      </c>
      <c r="L829" s="64">
        <v>1.100599064949674E-4</v>
      </c>
      <c r="M829" s="27" t="s">
        <v>103</v>
      </c>
      <c r="N829" s="27">
        <v>46</v>
      </c>
      <c r="O829" s="64">
        <v>8.7809803962468153E-2</v>
      </c>
      <c r="P829" s="65">
        <v>0</v>
      </c>
      <c r="Q829" s="2">
        <v>0.27777777777777779</v>
      </c>
      <c r="R829" s="2">
        <v>0.4</v>
      </c>
      <c r="S829" s="2">
        <v>0.18333333333333329</v>
      </c>
      <c r="T829" s="2">
        <v>0.43243243243243251</v>
      </c>
      <c r="U829" s="2">
        <v>0.97937500000000011</v>
      </c>
      <c r="V829" s="2">
        <v>1.100599064949674E-4</v>
      </c>
      <c r="W829" s="66">
        <f t="shared" si="72"/>
        <v>-2.7027027027026973E-2</v>
      </c>
      <c r="X829" s="66">
        <f t="shared" si="73"/>
        <v>4.3492647058823497E-2</v>
      </c>
      <c r="Y829" s="66">
        <f t="shared" si="74"/>
        <v>0</v>
      </c>
      <c r="Z829" s="66">
        <f t="shared" si="75"/>
        <v>8.8888888888888878E-2</v>
      </c>
      <c r="AA829" s="66">
        <f t="shared" si="76"/>
        <v>0</v>
      </c>
      <c r="AB829" s="66">
        <f t="shared" si="77"/>
        <v>0</v>
      </c>
    </row>
    <row r="830" spans="1:28" s="1" customFormat="1" ht="10.8" x14ac:dyDescent="0.25">
      <c r="A830" s="27">
        <v>277</v>
      </c>
      <c r="B830" s="27">
        <v>277000</v>
      </c>
      <c r="C830" s="27" t="s">
        <v>6</v>
      </c>
      <c r="D830" s="27" t="s">
        <v>7</v>
      </c>
      <c r="E830" s="27" t="s">
        <v>57</v>
      </c>
      <c r="F830" s="27" t="s">
        <v>64</v>
      </c>
      <c r="G830" s="64">
        <v>0.1</v>
      </c>
      <c r="H830" s="64">
        <v>0.4</v>
      </c>
      <c r="I830" s="64">
        <v>0.05</v>
      </c>
      <c r="J830" s="64">
        <v>0.70270270270270274</v>
      </c>
      <c r="K830" s="64">
        <v>0.9442307692307691</v>
      </c>
      <c r="L830" s="64">
        <v>0.41194727302704259</v>
      </c>
      <c r="M830" s="27" t="s">
        <v>114</v>
      </c>
      <c r="N830" s="27">
        <v>47</v>
      </c>
      <c r="O830" s="64">
        <v>7.5609586091222258E-2</v>
      </c>
      <c r="P830" s="65">
        <v>0</v>
      </c>
      <c r="Q830" s="2">
        <v>0.1</v>
      </c>
      <c r="R830" s="2">
        <v>0.4</v>
      </c>
      <c r="S830" s="2">
        <v>0.05</v>
      </c>
      <c r="T830" s="2">
        <v>0.70270270270270274</v>
      </c>
      <c r="U830" s="2">
        <v>0.9442307692307691</v>
      </c>
      <c r="V830" s="2">
        <v>0.41194727302704259</v>
      </c>
      <c r="W830" s="66">
        <f t="shared" si="72"/>
        <v>0</v>
      </c>
      <c r="X830" s="66">
        <f t="shared" si="73"/>
        <v>0</v>
      </c>
      <c r="Y830" s="66">
        <f t="shared" si="74"/>
        <v>0</v>
      </c>
      <c r="Z830" s="66">
        <f t="shared" si="75"/>
        <v>0</v>
      </c>
      <c r="AA830" s="66">
        <f t="shared" si="76"/>
        <v>0</v>
      </c>
      <c r="AB830" s="66">
        <f t="shared" si="77"/>
        <v>0</v>
      </c>
    </row>
    <row r="831" spans="1:28" s="1" customFormat="1" ht="10.8" x14ac:dyDescent="0.25">
      <c r="A831" s="27">
        <v>277</v>
      </c>
      <c r="B831" s="27">
        <v>277000</v>
      </c>
      <c r="C831" s="27" t="s">
        <v>6</v>
      </c>
      <c r="D831" s="27" t="s">
        <v>16</v>
      </c>
      <c r="E831" s="27" t="s">
        <v>57</v>
      </c>
      <c r="F831" s="27" t="s">
        <v>64</v>
      </c>
      <c r="G831" s="64">
        <v>0.18888888888888891</v>
      </c>
      <c r="H831" s="64">
        <v>0.4</v>
      </c>
      <c r="I831" s="64">
        <v>0.05</v>
      </c>
      <c r="J831" s="64">
        <v>0.67567567567567566</v>
      </c>
      <c r="K831" s="64">
        <v>0.97599999999999998</v>
      </c>
      <c r="L831" s="64">
        <v>0.42897798653426622</v>
      </c>
      <c r="M831" s="27" t="s">
        <v>114</v>
      </c>
      <c r="N831" s="27">
        <v>47</v>
      </c>
      <c r="O831" s="64">
        <v>7.5609586091222258E-2</v>
      </c>
      <c r="P831" s="65">
        <v>0</v>
      </c>
      <c r="Q831" s="2">
        <v>0.18888888888888891</v>
      </c>
      <c r="R831" s="2">
        <v>0.4</v>
      </c>
      <c r="S831" s="2">
        <v>0.05</v>
      </c>
      <c r="T831" s="2">
        <v>0.67567567567567566</v>
      </c>
      <c r="U831" s="2">
        <v>0.97599999999999998</v>
      </c>
      <c r="V831" s="2">
        <v>0.42897798653426622</v>
      </c>
      <c r="W831" s="66">
        <f t="shared" si="72"/>
        <v>0</v>
      </c>
      <c r="X831" s="66">
        <f t="shared" si="73"/>
        <v>0</v>
      </c>
      <c r="Y831" s="66">
        <f t="shared" si="74"/>
        <v>0</v>
      </c>
      <c r="Z831" s="66">
        <f t="shared" si="75"/>
        <v>0</v>
      </c>
      <c r="AA831" s="66">
        <f t="shared" si="76"/>
        <v>0</v>
      </c>
      <c r="AB831" s="66">
        <f t="shared" si="77"/>
        <v>0</v>
      </c>
    </row>
    <row r="832" spans="1:28" s="1" customFormat="1" ht="10.8" x14ac:dyDescent="0.25">
      <c r="A832" s="27">
        <v>277</v>
      </c>
      <c r="B832" s="27">
        <v>277000</v>
      </c>
      <c r="C832" s="27" t="s">
        <v>6</v>
      </c>
      <c r="D832" s="27" t="s">
        <v>17</v>
      </c>
      <c r="E832" s="27" t="s">
        <v>57</v>
      </c>
      <c r="F832" s="27" t="s">
        <v>64</v>
      </c>
      <c r="G832" s="64">
        <v>0.18888888888888891</v>
      </c>
      <c r="H832" s="64">
        <v>0.4</v>
      </c>
      <c r="I832" s="64">
        <v>0.18333333333333329</v>
      </c>
      <c r="J832" s="64">
        <v>0.43243243243243251</v>
      </c>
      <c r="K832" s="64">
        <v>0.97937500000000011</v>
      </c>
      <c r="L832" s="64">
        <v>7.1147643496576507E-4</v>
      </c>
      <c r="M832" s="27" t="s">
        <v>114</v>
      </c>
      <c r="N832" s="27">
        <v>47</v>
      </c>
      <c r="O832" s="64">
        <v>7.5609586091222258E-2</v>
      </c>
      <c r="P832" s="65">
        <v>0</v>
      </c>
      <c r="Q832" s="2">
        <v>0.18888888888888891</v>
      </c>
      <c r="R832" s="2">
        <v>0.4</v>
      </c>
      <c r="S832" s="2">
        <v>0.18333333333333329</v>
      </c>
      <c r="T832" s="2">
        <v>0.43243243243243251</v>
      </c>
      <c r="U832" s="2">
        <v>0.97937500000000011</v>
      </c>
      <c r="V832" s="2">
        <v>7.1147643496576507E-4</v>
      </c>
      <c r="W832" s="66">
        <f t="shared" si="72"/>
        <v>0</v>
      </c>
      <c r="X832" s="66">
        <f t="shared" si="73"/>
        <v>0</v>
      </c>
      <c r="Y832" s="66">
        <f t="shared" si="74"/>
        <v>0</v>
      </c>
      <c r="Z832" s="66">
        <f t="shared" si="75"/>
        <v>0</v>
      </c>
      <c r="AA832" s="66">
        <f t="shared" si="76"/>
        <v>0</v>
      </c>
      <c r="AB832" s="66">
        <f t="shared" si="77"/>
        <v>0</v>
      </c>
    </row>
    <row r="833" spans="1:28" s="1" customFormat="1" ht="10.8" x14ac:dyDescent="0.25">
      <c r="A833" s="27">
        <v>278</v>
      </c>
      <c r="B833" s="27">
        <v>278000</v>
      </c>
      <c r="C833" s="27" t="s">
        <v>6</v>
      </c>
      <c r="D833" s="27" t="s">
        <v>7</v>
      </c>
      <c r="E833" s="27" t="s">
        <v>57</v>
      </c>
      <c r="F833" s="27" t="s">
        <v>64</v>
      </c>
      <c r="G833" s="64">
        <v>0.1</v>
      </c>
      <c r="H833" s="64">
        <v>0.4</v>
      </c>
      <c r="I833" s="64">
        <v>0.05</v>
      </c>
      <c r="J833" s="64">
        <v>0.67567567567567566</v>
      </c>
      <c r="K833" s="64">
        <v>0.97599999999999998</v>
      </c>
      <c r="L833" s="64">
        <v>0.42858044535999529</v>
      </c>
      <c r="M833" s="27" t="s">
        <v>106</v>
      </c>
      <c r="N833" s="27">
        <v>48</v>
      </c>
      <c r="O833" s="64">
        <v>7.3446963787474076E-2</v>
      </c>
      <c r="P833" s="65">
        <v>0</v>
      </c>
      <c r="Q833" s="2">
        <v>0.1</v>
      </c>
      <c r="R833" s="2">
        <v>0.4</v>
      </c>
      <c r="S833" s="2">
        <v>0.05</v>
      </c>
      <c r="T833" s="2">
        <v>0.67567567567567566</v>
      </c>
      <c r="U833" s="2">
        <v>0.97599999999999998</v>
      </c>
      <c r="V833" s="2">
        <v>0.42858044535999529</v>
      </c>
      <c r="W833" s="66">
        <f t="shared" si="72"/>
        <v>0</v>
      </c>
      <c r="X833" s="66">
        <f t="shared" si="73"/>
        <v>0</v>
      </c>
      <c r="Y833" s="66">
        <f t="shared" si="74"/>
        <v>0</v>
      </c>
      <c r="Z833" s="66">
        <f t="shared" si="75"/>
        <v>0</v>
      </c>
      <c r="AA833" s="66">
        <f t="shared" si="76"/>
        <v>0</v>
      </c>
      <c r="AB833" s="66">
        <f t="shared" si="77"/>
        <v>0</v>
      </c>
    </row>
    <row r="834" spans="1:28" s="1" customFormat="1" ht="10.8" x14ac:dyDescent="0.25">
      <c r="A834" s="27">
        <v>278</v>
      </c>
      <c r="B834" s="27">
        <v>278000</v>
      </c>
      <c r="C834" s="27" t="s">
        <v>6</v>
      </c>
      <c r="D834" s="27" t="s">
        <v>16</v>
      </c>
      <c r="E834" s="27" t="s">
        <v>57</v>
      </c>
      <c r="F834" s="27" t="s">
        <v>64</v>
      </c>
      <c r="G834" s="64">
        <v>0.18888888888888891</v>
      </c>
      <c r="H834" s="64">
        <v>0.4</v>
      </c>
      <c r="I834" s="64">
        <v>0.05</v>
      </c>
      <c r="J834" s="64">
        <v>0.67567567567567566</v>
      </c>
      <c r="K834" s="64">
        <v>0.97599999999999998</v>
      </c>
      <c r="L834" s="64">
        <v>0.42858044535999529</v>
      </c>
      <c r="M834" s="27" t="s">
        <v>106</v>
      </c>
      <c r="N834" s="27">
        <v>48</v>
      </c>
      <c r="O834" s="64">
        <v>7.3446963787474076E-2</v>
      </c>
      <c r="P834" s="65">
        <v>0</v>
      </c>
      <c r="Q834" s="2">
        <v>0.1</v>
      </c>
      <c r="R834" s="2">
        <v>0.4</v>
      </c>
      <c r="S834" s="2">
        <v>0.05</v>
      </c>
      <c r="T834" s="2">
        <v>0.67567567567567566</v>
      </c>
      <c r="U834" s="2">
        <v>0.97599999999999998</v>
      </c>
      <c r="V834" s="2">
        <v>0.42858044535999529</v>
      </c>
      <c r="W834" s="66">
        <f t="shared" ref="W834:W897" si="78">T834-J834</f>
        <v>0</v>
      </c>
      <c r="X834" s="66">
        <f t="shared" ref="X834:X897" si="79">U834-K834</f>
        <v>0</v>
      </c>
      <c r="Y834" s="66">
        <f t="shared" ref="Y834:Y897" si="80">V834-L834</f>
        <v>0</v>
      </c>
      <c r="Z834" s="66">
        <f t="shared" ref="Z834:Z897" si="81">Q834-G834</f>
        <v>-8.8888888888888906E-2</v>
      </c>
      <c r="AA834" s="66">
        <f t="shared" ref="AA834:AA897" si="82">R834-H834</f>
        <v>0</v>
      </c>
      <c r="AB834" s="66">
        <f t="shared" ref="AB834:AB897" si="83">S834-I834</f>
        <v>0</v>
      </c>
    </row>
    <row r="835" spans="1:28" s="1" customFormat="1" ht="10.8" x14ac:dyDescent="0.25">
      <c r="A835" s="27">
        <v>278</v>
      </c>
      <c r="B835" s="27">
        <v>278000</v>
      </c>
      <c r="C835" s="27" t="s">
        <v>6</v>
      </c>
      <c r="D835" s="27" t="s">
        <v>17</v>
      </c>
      <c r="E835" s="27" t="s">
        <v>57</v>
      </c>
      <c r="F835" s="27" t="s">
        <v>64</v>
      </c>
      <c r="G835" s="64">
        <v>0.18888888888888891</v>
      </c>
      <c r="H835" s="64">
        <v>0.4</v>
      </c>
      <c r="I835" s="64">
        <v>0.18333333333333329</v>
      </c>
      <c r="J835" s="64">
        <v>0.43243243243243251</v>
      </c>
      <c r="K835" s="64">
        <v>0.97937500000000011</v>
      </c>
      <c r="L835" s="64">
        <v>1.5779379991744578E-5</v>
      </c>
      <c r="M835" s="27" t="s">
        <v>106</v>
      </c>
      <c r="N835" s="27">
        <v>48</v>
      </c>
      <c r="O835" s="64">
        <v>7.3446963787474076E-2</v>
      </c>
      <c r="P835" s="65">
        <v>0</v>
      </c>
      <c r="Q835" s="2">
        <v>0.1</v>
      </c>
      <c r="R835" s="2">
        <v>0.4</v>
      </c>
      <c r="S835" s="2">
        <v>0.25</v>
      </c>
      <c r="T835" s="2">
        <v>0.40540540540540537</v>
      </c>
      <c r="U835" s="2">
        <v>0.9806666666666668</v>
      </c>
      <c r="V835" s="2">
        <v>1.5779379991744578E-5</v>
      </c>
      <c r="W835" s="66">
        <f t="shared" si="78"/>
        <v>-2.702702702702714E-2</v>
      </c>
      <c r="X835" s="66">
        <f t="shared" si="79"/>
        <v>1.2916666666666909E-3</v>
      </c>
      <c r="Y835" s="66">
        <f t="shared" si="80"/>
        <v>0</v>
      </c>
      <c r="Z835" s="66">
        <f t="shared" si="81"/>
        <v>-8.8888888888888906E-2</v>
      </c>
      <c r="AA835" s="66">
        <f t="shared" si="82"/>
        <v>0</v>
      </c>
      <c r="AB835" s="66">
        <f t="shared" si="83"/>
        <v>6.6666666666666707E-2</v>
      </c>
    </row>
    <row r="836" spans="1:28" s="1" customFormat="1" ht="10.8" x14ac:dyDescent="0.25">
      <c r="A836" s="27">
        <v>279</v>
      </c>
      <c r="B836" s="27">
        <v>279000</v>
      </c>
      <c r="C836" s="27" t="s">
        <v>6</v>
      </c>
      <c r="D836" s="27" t="s">
        <v>7</v>
      </c>
      <c r="E836" s="27" t="s">
        <v>57</v>
      </c>
      <c r="F836" s="27" t="s">
        <v>64</v>
      </c>
      <c r="G836" s="64">
        <v>0.1</v>
      </c>
      <c r="H836" s="64">
        <v>0.4</v>
      </c>
      <c r="I836" s="64">
        <v>0.05</v>
      </c>
      <c r="J836" s="64">
        <v>0.67567567567567566</v>
      </c>
      <c r="K836" s="64">
        <v>0.97639999999999982</v>
      </c>
      <c r="L836" s="64">
        <v>0.42863303899823768</v>
      </c>
      <c r="M836" s="27" t="s">
        <v>118</v>
      </c>
      <c r="N836" s="27">
        <v>49</v>
      </c>
      <c r="O836" s="64">
        <v>6.5672870364954353E-2</v>
      </c>
      <c r="P836" s="65">
        <v>0</v>
      </c>
      <c r="Q836" s="2">
        <v>0.1</v>
      </c>
      <c r="R836" s="2">
        <v>0.4</v>
      </c>
      <c r="S836" s="2">
        <v>0.05</v>
      </c>
      <c r="T836" s="2">
        <v>0.67567567567567566</v>
      </c>
      <c r="U836" s="2">
        <v>0.97639999999999982</v>
      </c>
      <c r="V836" s="2">
        <v>0.42863303899823768</v>
      </c>
      <c r="W836" s="66">
        <f t="shared" si="78"/>
        <v>0</v>
      </c>
      <c r="X836" s="66">
        <f t="shared" si="79"/>
        <v>0</v>
      </c>
      <c r="Y836" s="66">
        <f t="shared" si="80"/>
        <v>0</v>
      </c>
      <c r="Z836" s="66">
        <f t="shared" si="81"/>
        <v>0</v>
      </c>
      <c r="AA836" s="66">
        <f t="shared" si="82"/>
        <v>0</v>
      </c>
      <c r="AB836" s="66">
        <f t="shared" si="83"/>
        <v>0</v>
      </c>
    </row>
    <row r="837" spans="1:28" s="1" customFormat="1" ht="10.8" x14ac:dyDescent="0.25">
      <c r="A837" s="27">
        <v>279</v>
      </c>
      <c r="B837" s="27">
        <v>279000</v>
      </c>
      <c r="C837" s="27" t="s">
        <v>6</v>
      </c>
      <c r="D837" s="27" t="s">
        <v>16</v>
      </c>
      <c r="E837" s="27" t="s">
        <v>57</v>
      </c>
      <c r="F837" s="27" t="s">
        <v>64</v>
      </c>
      <c r="G837" s="64">
        <v>0.18888888888888891</v>
      </c>
      <c r="H837" s="64">
        <v>0.4</v>
      </c>
      <c r="I837" s="64">
        <v>0.05</v>
      </c>
      <c r="J837" s="64">
        <v>0.67567567567567566</v>
      </c>
      <c r="K837" s="64">
        <v>0.97639999999999982</v>
      </c>
      <c r="L837" s="64">
        <v>0.42863303899823768</v>
      </c>
      <c r="M837" s="27" t="s">
        <v>118</v>
      </c>
      <c r="N837" s="27">
        <v>49</v>
      </c>
      <c r="O837" s="64">
        <v>6.5672870364954353E-2</v>
      </c>
      <c r="P837" s="65">
        <v>0</v>
      </c>
      <c r="Q837" s="2">
        <v>0.1</v>
      </c>
      <c r="R837" s="2">
        <v>0.4</v>
      </c>
      <c r="S837" s="2">
        <v>0.05</v>
      </c>
      <c r="T837" s="2">
        <v>0.67567567567567566</v>
      </c>
      <c r="U837" s="2">
        <v>0.97639999999999982</v>
      </c>
      <c r="V837" s="2">
        <v>0.42863303899823768</v>
      </c>
      <c r="W837" s="66">
        <f t="shared" si="78"/>
        <v>0</v>
      </c>
      <c r="X837" s="66">
        <f t="shared" si="79"/>
        <v>0</v>
      </c>
      <c r="Y837" s="66">
        <f t="shared" si="80"/>
        <v>0</v>
      </c>
      <c r="Z837" s="66">
        <f t="shared" si="81"/>
        <v>-8.8888888888888906E-2</v>
      </c>
      <c r="AA837" s="66">
        <f t="shared" si="82"/>
        <v>0</v>
      </c>
      <c r="AB837" s="66">
        <f t="shared" si="83"/>
        <v>0</v>
      </c>
    </row>
    <row r="838" spans="1:28" s="1" customFormat="1" ht="10.8" x14ac:dyDescent="0.25">
      <c r="A838" s="27">
        <v>279</v>
      </c>
      <c r="B838" s="27">
        <v>279000</v>
      </c>
      <c r="C838" s="27" t="s">
        <v>6</v>
      </c>
      <c r="D838" s="27" t="s">
        <v>17</v>
      </c>
      <c r="E838" s="27" t="s">
        <v>57</v>
      </c>
      <c r="F838" s="27" t="s">
        <v>64</v>
      </c>
      <c r="G838" s="64">
        <v>0.18888888888888891</v>
      </c>
      <c r="H838" s="64">
        <v>0.4</v>
      </c>
      <c r="I838" s="64">
        <v>0.18333333333333329</v>
      </c>
      <c r="J838" s="64">
        <v>0.43243243243243251</v>
      </c>
      <c r="K838" s="64">
        <v>0.98000000000000009</v>
      </c>
      <c r="L838" s="64">
        <v>1.078182469159787E-4</v>
      </c>
      <c r="M838" s="27" t="s">
        <v>118</v>
      </c>
      <c r="N838" s="27">
        <v>49</v>
      </c>
      <c r="O838" s="64">
        <v>6.5672870364954353E-2</v>
      </c>
      <c r="P838" s="65">
        <v>0</v>
      </c>
      <c r="Q838" s="2">
        <v>0.1</v>
      </c>
      <c r="R838" s="2">
        <v>0.4</v>
      </c>
      <c r="S838" s="2">
        <v>0.18333333333333329</v>
      </c>
      <c r="T838" s="2">
        <v>0.43243243243243251</v>
      </c>
      <c r="U838" s="2">
        <v>0.98000000000000009</v>
      </c>
      <c r="V838" s="2">
        <v>1.078182469159787E-4</v>
      </c>
      <c r="W838" s="66">
        <f t="shared" si="78"/>
        <v>0</v>
      </c>
      <c r="X838" s="66">
        <f t="shared" si="79"/>
        <v>0</v>
      </c>
      <c r="Y838" s="66">
        <f t="shared" si="80"/>
        <v>0</v>
      </c>
      <c r="Z838" s="66">
        <f t="shared" si="81"/>
        <v>-8.8888888888888906E-2</v>
      </c>
      <c r="AA838" s="66">
        <f t="shared" si="82"/>
        <v>0</v>
      </c>
      <c r="AB838" s="66">
        <f t="shared" si="83"/>
        <v>0</v>
      </c>
    </row>
    <row r="839" spans="1:28" s="1" customFormat="1" ht="10.8" x14ac:dyDescent="0.25">
      <c r="A839" s="27">
        <v>280</v>
      </c>
      <c r="B839" s="27">
        <v>280000</v>
      </c>
      <c r="C839" s="27" t="s">
        <v>6</v>
      </c>
      <c r="D839" s="27" t="s">
        <v>7</v>
      </c>
      <c r="E839" s="27" t="s">
        <v>57</v>
      </c>
      <c r="F839" s="27" t="s">
        <v>64</v>
      </c>
      <c r="G839" s="64">
        <v>0.1</v>
      </c>
      <c r="H839" s="64">
        <v>0.4</v>
      </c>
      <c r="I839" s="64">
        <v>0.05</v>
      </c>
      <c r="J839" s="64">
        <v>0.67567567567567566</v>
      </c>
      <c r="K839" s="64">
        <v>0.97679999999999978</v>
      </c>
      <c r="L839" s="64">
        <v>0.42934504117630629</v>
      </c>
      <c r="M839" s="27" t="s">
        <v>110</v>
      </c>
      <c r="N839" s="27">
        <v>50</v>
      </c>
      <c r="O839" s="64">
        <v>7.3533278607170099E-2</v>
      </c>
      <c r="P839" s="65">
        <v>0</v>
      </c>
      <c r="Q839" s="2">
        <v>0.1</v>
      </c>
      <c r="R839" s="2">
        <v>0.4</v>
      </c>
      <c r="S839" s="2">
        <v>0.05</v>
      </c>
      <c r="T839" s="2">
        <v>0.67567567567567566</v>
      </c>
      <c r="U839" s="2">
        <v>0.97679999999999978</v>
      </c>
      <c r="V839" s="2">
        <v>0.42934504117630629</v>
      </c>
      <c r="W839" s="66">
        <f t="shared" si="78"/>
        <v>0</v>
      </c>
      <c r="X839" s="66">
        <f t="shared" si="79"/>
        <v>0</v>
      </c>
      <c r="Y839" s="66">
        <f t="shared" si="80"/>
        <v>0</v>
      </c>
      <c r="Z839" s="66">
        <f t="shared" si="81"/>
        <v>0</v>
      </c>
      <c r="AA839" s="66">
        <f t="shared" si="82"/>
        <v>0</v>
      </c>
      <c r="AB839" s="66">
        <f t="shared" si="83"/>
        <v>0</v>
      </c>
    </row>
    <row r="840" spans="1:28" s="1" customFormat="1" ht="10.8" x14ac:dyDescent="0.25">
      <c r="A840" s="27">
        <v>280</v>
      </c>
      <c r="B840" s="27">
        <v>280000</v>
      </c>
      <c r="C840" s="27" t="s">
        <v>6</v>
      </c>
      <c r="D840" s="27" t="s">
        <v>16</v>
      </c>
      <c r="E840" s="27" t="s">
        <v>57</v>
      </c>
      <c r="F840" s="27" t="s">
        <v>64</v>
      </c>
      <c r="G840" s="64">
        <v>0.18888888888888891</v>
      </c>
      <c r="H840" s="64">
        <v>0.4</v>
      </c>
      <c r="I840" s="64">
        <v>0.05</v>
      </c>
      <c r="J840" s="64">
        <v>0.67567567567567566</v>
      </c>
      <c r="K840" s="64">
        <v>0.97679999999999978</v>
      </c>
      <c r="L840" s="64">
        <v>0.42934504117630629</v>
      </c>
      <c r="M840" s="27" t="s">
        <v>110</v>
      </c>
      <c r="N840" s="27">
        <v>50</v>
      </c>
      <c r="O840" s="64">
        <v>7.3533278607170099E-2</v>
      </c>
      <c r="P840" s="65">
        <v>0</v>
      </c>
      <c r="Q840" s="2">
        <v>0.1</v>
      </c>
      <c r="R840" s="2">
        <v>0.4</v>
      </c>
      <c r="S840" s="2">
        <v>0.05</v>
      </c>
      <c r="T840" s="2">
        <v>0.67567567567567566</v>
      </c>
      <c r="U840" s="2">
        <v>0.97679999999999978</v>
      </c>
      <c r="V840" s="2">
        <v>0.42934504117630629</v>
      </c>
      <c r="W840" s="66">
        <f t="shared" si="78"/>
        <v>0</v>
      </c>
      <c r="X840" s="66">
        <f t="shared" si="79"/>
        <v>0</v>
      </c>
      <c r="Y840" s="66">
        <f t="shared" si="80"/>
        <v>0</v>
      </c>
      <c r="Z840" s="66">
        <f t="shared" si="81"/>
        <v>-8.8888888888888906E-2</v>
      </c>
      <c r="AA840" s="66">
        <f t="shared" si="82"/>
        <v>0</v>
      </c>
      <c r="AB840" s="66">
        <f t="shared" si="83"/>
        <v>0</v>
      </c>
    </row>
    <row r="841" spans="1:28" s="1" customFormat="1" ht="10.8" x14ac:dyDescent="0.25">
      <c r="A841" s="27">
        <v>280</v>
      </c>
      <c r="B841" s="27">
        <v>280000</v>
      </c>
      <c r="C841" s="27" t="s">
        <v>6</v>
      </c>
      <c r="D841" s="27" t="s">
        <v>17</v>
      </c>
      <c r="E841" s="27" t="s">
        <v>57</v>
      </c>
      <c r="F841" s="27" t="s">
        <v>64</v>
      </c>
      <c r="G841" s="64">
        <v>0.18888888888888891</v>
      </c>
      <c r="H841" s="64">
        <v>0.4</v>
      </c>
      <c r="I841" s="64">
        <v>0.18333333333333329</v>
      </c>
      <c r="J841" s="64">
        <v>0.43243243243243251</v>
      </c>
      <c r="K841" s="64">
        <v>0.97937500000000011</v>
      </c>
      <c r="L841" s="64">
        <v>1.3538220585359311E-3</v>
      </c>
      <c r="M841" s="27" t="s">
        <v>110</v>
      </c>
      <c r="N841" s="27">
        <v>50</v>
      </c>
      <c r="O841" s="64">
        <v>7.3533278607170099E-2</v>
      </c>
      <c r="P841" s="65">
        <v>0</v>
      </c>
      <c r="Q841" s="2">
        <v>0.1</v>
      </c>
      <c r="R841" s="2">
        <v>0.4</v>
      </c>
      <c r="S841" s="2">
        <v>0.25</v>
      </c>
      <c r="T841" s="2">
        <v>0.40540540540540537</v>
      </c>
      <c r="U841" s="2">
        <v>0.9806666666666668</v>
      </c>
      <c r="V841" s="2">
        <v>1.3538220585359311E-3</v>
      </c>
      <c r="W841" s="66">
        <f t="shared" si="78"/>
        <v>-2.702702702702714E-2</v>
      </c>
      <c r="X841" s="66">
        <f t="shared" si="79"/>
        <v>1.2916666666666909E-3</v>
      </c>
      <c r="Y841" s="66">
        <f t="shared" si="80"/>
        <v>0</v>
      </c>
      <c r="Z841" s="66">
        <f t="shared" si="81"/>
        <v>-8.8888888888888906E-2</v>
      </c>
      <c r="AA841" s="66">
        <f t="shared" si="82"/>
        <v>0</v>
      </c>
      <c r="AB841" s="66">
        <f t="shared" si="83"/>
        <v>6.6666666666666707E-2</v>
      </c>
    </row>
    <row r="842" spans="1:28" s="1" customFormat="1" ht="10.8" x14ac:dyDescent="0.25">
      <c r="A842" s="27">
        <v>281</v>
      </c>
      <c r="B842" s="27">
        <v>281000</v>
      </c>
      <c r="C842" s="27" t="s">
        <v>6</v>
      </c>
      <c r="D842" s="27" t="s">
        <v>7</v>
      </c>
      <c r="E842" s="27" t="s">
        <v>57</v>
      </c>
      <c r="F842" s="27" t="s">
        <v>64</v>
      </c>
      <c r="G842" s="64">
        <v>0.1</v>
      </c>
      <c r="H842" s="64">
        <v>0.4</v>
      </c>
      <c r="I842" s="64">
        <v>0.05</v>
      </c>
      <c r="J842" s="64">
        <v>0.70270270270270274</v>
      </c>
      <c r="K842" s="64">
        <v>0.94461538461538452</v>
      </c>
      <c r="L842" s="64">
        <v>0.40832197532877812</v>
      </c>
      <c r="M842" s="27" t="s">
        <v>90</v>
      </c>
      <c r="N842" s="27">
        <v>51</v>
      </c>
      <c r="O842" s="64">
        <v>7.9781008151515342E-2</v>
      </c>
      <c r="P842" s="65">
        <v>0</v>
      </c>
      <c r="Q842" s="2">
        <v>0.1</v>
      </c>
      <c r="R842" s="2">
        <v>0.4</v>
      </c>
      <c r="S842" s="2">
        <v>0.05</v>
      </c>
      <c r="T842" s="2">
        <v>0.70270270270270274</v>
      </c>
      <c r="U842" s="2">
        <v>0.94461538461538452</v>
      </c>
      <c r="V842" s="2">
        <v>0.40832197532877812</v>
      </c>
      <c r="W842" s="66">
        <f t="shared" si="78"/>
        <v>0</v>
      </c>
      <c r="X842" s="66">
        <f t="shared" si="79"/>
        <v>0</v>
      </c>
      <c r="Y842" s="66">
        <f t="shared" si="80"/>
        <v>0</v>
      </c>
      <c r="Z842" s="66">
        <f t="shared" si="81"/>
        <v>0</v>
      </c>
      <c r="AA842" s="66">
        <f t="shared" si="82"/>
        <v>0</v>
      </c>
      <c r="AB842" s="66">
        <f t="shared" si="83"/>
        <v>0</v>
      </c>
    </row>
    <row r="843" spans="1:28" s="1" customFormat="1" ht="10.8" x14ac:dyDescent="0.25">
      <c r="A843" s="27">
        <v>281</v>
      </c>
      <c r="B843" s="27">
        <v>281000</v>
      </c>
      <c r="C843" s="27" t="s">
        <v>6</v>
      </c>
      <c r="D843" s="27" t="s">
        <v>16</v>
      </c>
      <c r="E843" s="27" t="s">
        <v>57</v>
      </c>
      <c r="F843" s="27" t="s">
        <v>64</v>
      </c>
      <c r="G843" s="64">
        <v>0.18888888888888891</v>
      </c>
      <c r="H843" s="64">
        <v>0.4</v>
      </c>
      <c r="I843" s="64">
        <v>0.05</v>
      </c>
      <c r="J843" s="64">
        <v>0.67567567567567566</v>
      </c>
      <c r="K843" s="64">
        <v>0.97679999999999989</v>
      </c>
      <c r="L843" s="64">
        <v>0.42914282114962388</v>
      </c>
      <c r="M843" s="27" t="s">
        <v>90</v>
      </c>
      <c r="N843" s="27">
        <v>51</v>
      </c>
      <c r="O843" s="64">
        <v>7.9781008151515342E-2</v>
      </c>
      <c r="P843" s="65">
        <v>0</v>
      </c>
      <c r="Q843" s="2">
        <v>0.18888888888888891</v>
      </c>
      <c r="R843" s="2">
        <v>0.4</v>
      </c>
      <c r="S843" s="2">
        <v>0.05</v>
      </c>
      <c r="T843" s="2">
        <v>0.67567567567567566</v>
      </c>
      <c r="U843" s="2">
        <v>0.97679999999999989</v>
      </c>
      <c r="V843" s="2">
        <v>0.42914282114962388</v>
      </c>
      <c r="W843" s="66">
        <f t="shared" si="78"/>
        <v>0</v>
      </c>
      <c r="X843" s="66">
        <f t="shared" si="79"/>
        <v>0</v>
      </c>
      <c r="Y843" s="66">
        <f t="shared" si="80"/>
        <v>0</v>
      </c>
      <c r="Z843" s="66">
        <f t="shared" si="81"/>
        <v>0</v>
      </c>
      <c r="AA843" s="66">
        <f t="shared" si="82"/>
        <v>0</v>
      </c>
      <c r="AB843" s="66">
        <f t="shared" si="83"/>
        <v>0</v>
      </c>
    </row>
    <row r="844" spans="1:28" s="1" customFormat="1" ht="10.8" x14ac:dyDescent="0.25">
      <c r="A844" s="27">
        <v>281</v>
      </c>
      <c r="B844" s="27">
        <v>281000</v>
      </c>
      <c r="C844" s="27" t="s">
        <v>6</v>
      </c>
      <c r="D844" s="27" t="s">
        <v>17</v>
      </c>
      <c r="E844" s="27" t="s">
        <v>57</v>
      </c>
      <c r="F844" s="27" t="s">
        <v>64</v>
      </c>
      <c r="G844" s="64">
        <v>0.18888888888888891</v>
      </c>
      <c r="H844" s="64">
        <v>0.4</v>
      </c>
      <c r="I844" s="64">
        <v>0.18333333333333329</v>
      </c>
      <c r="J844" s="64">
        <v>0.43243243243243251</v>
      </c>
      <c r="K844" s="64">
        <v>0.98000000000000009</v>
      </c>
      <c r="L844" s="64">
        <v>9.9993701184177453E-4</v>
      </c>
      <c r="M844" s="27" t="s">
        <v>90</v>
      </c>
      <c r="N844" s="27">
        <v>51</v>
      </c>
      <c r="O844" s="64">
        <v>7.9781008151515342E-2</v>
      </c>
      <c r="P844" s="65">
        <v>0</v>
      </c>
      <c r="Q844" s="2">
        <v>0.18888888888888891</v>
      </c>
      <c r="R844" s="2">
        <v>0.4</v>
      </c>
      <c r="S844" s="2">
        <v>0.1166666666666667</v>
      </c>
      <c r="T844" s="2">
        <v>0.51351351351351349</v>
      </c>
      <c r="U844" s="2">
        <v>0.98000000000000009</v>
      </c>
      <c r="V844" s="2">
        <v>0.20079994960947339</v>
      </c>
      <c r="W844" s="66">
        <f t="shared" si="78"/>
        <v>8.1081081081080975E-2</v>
      </c>
      <c r="X844" s="66">
        <f t="shared" si="79"/>
        <v>0</v>
      </c>
      <c r="Y844" s="66">
        <f t="shared" si="80"/>
        <v>0.19980001259763161</v>
      </c>
      <c r="Z844" s="66">
        <f t="shared" si="81"/>
        <v>0</v>
      </c>
      <c r="AA844" s="66">
        <f t="shared" si="82"/>
        <v>0</v>
      </c>
      <c r="AB844" s="66">
        <f t="shared" si="83"/>
        <v>-6.6666666666666596E-2</v>
      </c>
    </row>
    <row r="845" spans="1:28" s="1" customFormat="1" ht="10.8" x14ac:dyDescent="0.25">
      <c r="A845" s="27">
        <v>282</v>
      </c>
      <c r="B845" s="27">
        <v>282000</v>
      </c>
      <c r="C845" s="27" t="s">
        <v>6</v>
      </c>
      <c r="D845" s="27" t="s">
        <v>7</v>
      </c>
      <c r="E845" s="27" t="s">
        <v>57</v>
      </c>
      <c r="F845" s="27" t="s">
        <v>64</v>
      </c>
      <c r="G845" s="64">
        <v>0.1</v>
      </c>
      <c r="H845" s="64">
        <v>0.4</v>
      </c>
      <c r="I845" s="64">
        <v>0.05</v>
      </c>
      <c r="J845" s="64">
        <v>0.7567567567567568</v>
      </c>
      <c r="K845" s="64">
        <v>0.88535714285714273</v>
      </c>
      <c r="L845" s="64">
        <v>0.38644063793676781</v>
      </c>
      <c r="M845" s="27" t="s">
        <v>86</v>
      </c>
      <c r="N845" s="27">
        <v>52</v>
      </c>
      <c r="O845" s="64">
        <v>9.4039264395816169E-2</v>
      </c>
      <c r="P845" s="65">
        <v>0</v>
      </c>
      <c r="Q845" s="2">
        <v>0.1</v>
      </c>
      <c r="R845" s="2">
        <v>0.4</v>
      </c>
      <c r="S845" s="2">
        <v>0.05</v>
      </c>
      <c r="T845" s="2">
        <v>0.7567567567567568</v>
      </c>
      <c r="U845" s="2">
        <v>0.88535714285714273</v>
      </c>
      <c r="V845" s="2">
        <v>0.38644063793676781</v>
      </c>
      <c r="W845" s="66">
        <f t="shared" si="78"/>
        <v>0</v>
      </c>
      <c r="X845" s="66">
        <f t="shared" si="79"/>
        <v>0</v>
      </c>
      <c r="Y845" s="66">
        <f t="shared" si="80"/>
        <v>0</v>
      </c>
      <c r="Z845" s="66">
        <f t="shared" si="81"/>
        <v>0</v>
      </c>
      <c r="AA845" s="66">
        <f t="shared" si="82"/>
        <v>0</v>
      </c>
      <c r="AB845" s="66">
        <f t="shared" si="83"/>
        <v>0</v>
      </c>
    </row>
    <row r="846" spans="1:28" s="1" customFormat="1" ht="10.8" x14ac:dyDescent="0.25">
      <c r="A846" s="27">
        <v>282</v>
      </c>
      <c r="B846" s="27">
        <v>282000</v>
      </c>
      <c r="C846" s="27" t="s">
        <v>6</v>
      </c>
      <c r="D846" s="27" t="s">
        <v>16</v>
      </c>
      <c r="E846" s="27" t="s">
        <v>57</v>
      </c>
      <c r="F846" s="27" t="s">
        <v>64</v>
      </c>
      <c r="G846" s="64">
        <v>0.18888888888888891</v>
      </c>
      <c r="H846" s="64">
        <v>0.4</v>
      </c>
      <c r="I846" s="64">
        <v>0.05</v>
      </c>
      <c r="J846" s="64">
        <v>0.67567567567567566</v>
      </c>
      <c r="K846" s="64">
        <v>0.97599999999999976</v>
      </c>
      <c r="L846" s="64">
        <v>0.42882339979114181</v>
      </c>
      <c r="M846" s="27" t="s">
        <v>86</v>
      </c>
      <c r="N846" s="27">
        <v>52</v>
      </c>
      <c r="O846" s="64">
        <v>9.4039264395816169E-2</v>
      </c>
      <c r="P846" s="65">
        <v>0</v>
      </c>
      <c r="Q846" s="2">
        <v>0.18888888888888891</v>
      </c>
      <c r="R846" s="2">
        <v>0.4</v>
      </c>
      <c r="S846" s="2">
        <v>0.05</v>
      </c>
      <c r="T846" s="2">
        <v>0.67567567567567566</v>
      </c>
      <c r="U846" s="2">
        <v>0.97599999999999976</v>
      </c>
      <c r="V846" s="2">
        <v>0.42882339979114181</v>
      </c>
      <c r="W846" s="66">
        <f t="shared" si="78"/>
        <v>0</v>
      </c>
      <c r="X846" s="66">
        <f t="shared" si="79"/>
        <v>0</v>
      </c>
      <c r="Y846" s="66">
        <f t="shared" si="80"/>
        <v>0</v>
      </c>
      <c r="Z846" s="66">
        <f t="shared" si="81"/>
        <v>0</v>
      </c>
      <c r="AA846" s="66">
        <f t="shared" si="82"/>
        <v>0</v>
      </c>
      <c r="AB846" s="66">
        <f t="shared" si="83"/>
        <v>0</v>
      </c>
    </row>
    <row r="847" spans="1:28" s="1" customFormat="1" ht="10.8" x14ac:dyDescent="0.25">
      <c r="A847" s="27">
        <v>282</v>
      </c>
      <c r="B847" s="27">
        <v>282000</v>
      </c>
      <c r="C847" s="27" t="s">
        <v>6</v>
      </c>
      <c r="D847" s="27" t="s">
        <v>17</v>
      </c>
      <c r="E847" s="27" t="s">
        <v>57</v>
      </c>
      <c r="F847" s="27" t="s">
        <v>64</v>
      </c>
      <c r="G847" s="64">
        <v>0.18888888888888891</v>
      </c>
      <c r="H847" s="64">
        <v>0.4</v>
      </c>
      <c r="I847" s="64">
        <v>0.18333333333333329</v>
      </c>
      <c r="J847" s="64">
        <v>0.43243243243243251</v>
      </c>
      <c r="K847" s="64">
        <v>0.97937500000000022</v>
      </c>
      <c r="L847" s="64">
        <v>4.4094963449802421E-4</v>
      </c>
      <c r="M847" s="27" t="s">
        <v>86</v>
      </c>
      <c r="N847" s="27">
        <v>52</v>
      </c>
      <c r="O847" s="64">
        <v>9.4039264395816169E-2</v>
      </c>
      <c r="P847" s="65">
        <v>0</v>
      </c>
      <c r="Q847" s="2">
        <v>0.18888888888888891</v>
      </c>
      <c r="R847" s="2">
        <v>0.4</v>
      </c>
      <c r="S847" s="2">
        <v>0.18333333333333329</v>
      </c>
      <c r="T847" s="2">
        <v>0.43243243243243251</v>
      </c>
      <c r="U847" s="2">
        <v>0.97937500000000022</v>
      </c>
      <c r="V847" s="2">
        <v>4.4094963449802421E-4</v>
      </c>
      <c r="W847" s="66">
        <f t="shared" si="78"/>
        <v>0</v>
      </c>
      <c r="X847" s="66">
        <f t="shared" si="79"/>
        <v>0</v>
      </c>
      <c r="Y847" s="66">
        <f t="shared" si="80"/>
        <v>0</v>
      </c>
      <c r="Z847" s="66">
        <f t="shared" si="81"/>
        <v>0</v>
      </c>
      <c r="AA847" s="66">
        <f t="shared" si="82"/>
        <v>0</v>
      </c>
      <c r="AB847" s="66">
        <f t="shared" si="83"/>
        <v>0</v>
      </c>
    </row>
    <row r="848" spans="1:28" s="1" customFormat="1" ht="10.8" x14ac:dyDescent="0.25">
      <c r="A848" s="27">
        <v>283</v>
      </c>
      <c r="B848" s="27">
        <v>283000</v>
      </c>
      <c r="C848" s="27" t="s">
        <v>6</v>
      </c>
      <c r="D848" s="27" t="s">
        <v>7</v>
      </c>
      <c r="E848" s="27" t="s">
        <v>57</v>
      </c>
      <c r="F848" s="27" t="s">
        <v>64</v>
      </c>
      <c r="G848" s="64">
        <v>0.1</v>
      </c>
      <c r="H848" s="64">
        <v>0.4</v>
      </c>
      <c r="I848" s="64">
        <v>0.05</v>
      </c>
      <c r="J848" s="64">
        <v>0.78378378378378377</v>
      </c>
      <c r="K848" s="64">
        <v>0.8613793103448274</v>
      </c>
      <c r="L848" s="64">
        <v>0.42106255968514028</v>
      </c>
      <c r="M848" s="27" t="s">
        <v>92</v>
      </c>
      <c r="N848" s="27">
        <v>53</v>
      </c>
      <c r="O848" s="64">
        <v>8.8685992539633149E-2</v>
      </c>
      <c r="P848" s="65">
        <v>0</v>
      </c>
      <c r="Q848" s="2">
        <v>0.1</v>
      </c>
      <c r="R848" s="2">
        <v>0.4</v>
      </c>
      <c r="S848" s="2">
        <v>0.05</v>
      </c>
      <c r="T848" s="2">
        <v>0.78378378378378377</v>
      </c>
      <c r="U848" s="2">
        <v>0.8613793103448274</v>
      </c>
      <c r="V848" s="2">
        <v>0.42106255968514028</v>
      </c>
      <c r="W848" s="66">
        <f t="shared" si="78"/>
        <v>0</v>
      </c>
      <c r="X848" s="66">
        <f t="shared" si="79"/>
        <v>0</v>
      </c>
      <c r="Y848" s="66">
        <f t="shared" si="80"/>
        <v>0</v>
      </c>
      <c r="Z848" s="66">
        <f t="shared" si="81"/>
        <v>0</v>
      </c>
      <c r="AA848" s="66">
        <f t="shared" si="82"/>
        <v>0</v>
      </c>
      <c r="AB848" s="66">
        <f t="shared" si="83"/>
        <v>0</v>
      </c>
    </row>
    <row r="849" spans="1:28" s="1" customFormat="1" ht="10.8" x14ac:dyDescent="0.25">
      <c r="A849" s="27">
        <v>283</v>
      </c>
      <c r="B849" s="27">
        <v>283000</v>
      </c>
      <c r="C849" s="27" t="s">
        <v>6</v>
      </c>
      <c r="D849" s="27" t="s">
        <v>16</v>
      </c>
      <c r="E849" s="27" t="s">
        <v>57</v>
      </c>
      <c r="F849" s="27" t="s">
        <v>64</v>
      </c>
      <c r="G849" s="64">
        <v>0.18888888888888891</v>
      </c>
      <c r="H849" s="64">
        <v>0.4</v>
      </c>
      <c r="I849" s="64">
        <v>0.05</v>
      </c>
      <c r="J849" s="64">
        <v>0.70270270270270274</v>
      </c>
      <c r="K849" s="64">
        <v>0.94653846153846155</v>
      </c>
      <c r="L849" s="64">
        <v>0.43065574928528089</v>
      </c>
      <c r="M849" s="27" t="s">
        <v>92</v>
      </c>
      <c r="N849" s="27">
        <v>53</v>
      </c>
      <c r="O849" s="64">
        <v>8.8685992539633149E-2</v>
      </c>
      <c r="P849" s="65">
        <v>0</v>
      </c>
      <c r="Q849" s="2">
        <v>0.18888888888888891</v>
      </c>
      <c r="R849" s="2">
        <v>0.4</v>
      </c>
      <c r="S849" s="2">
        <v>0.05</v>
      </c>
      <c r="T849" s="2">
        <v>0.70270270270270274</v>
      </c>
      <c r="U849" s="2">
        <v>0.94653846153846155</v>
      </c>
      <c r="V849" s="2">
        <v>0.43065574928528089</v>
      </c>
      <c r="W849" s="66">
        <f t="shared" si="78"/>
        <v>0</v>
      </c>
      <c r="X849" s="66">
        <f t="shared" si="79"/>
        <v>0</v>
      </c>
      <c r="Y849" s="66">
        <f t="shared" si="80"/>
        <v>0</v>
      </c>
      <c r="Z849" s="66">
        <f t="shared" si="81"/>
        <v>0</v>
      </c>
      <c r="AA849" s="66">
        <f t="shared" si="82"/>
        <v>0</v>
      </c>
      <c r="AB849" s="66">
        <f t="shared" si="83"/>
        <v>0</v>
      </c>
    </row>
    <row r="850" spans="1:28" s="1" customFormat="1" ht="10.8" x14ac:dyDescent="0.25">
      <c r="A850" s="27">
        <v>283</v>
      </c>
      <c r="B850" s="27">
        <v>283000</v>
      </c>
      <c r="C850" s="27" t="s">
        <v>6</v>
      </c>
      <c r="D850" s="27" t="s">
        <v>17</v>
      </c>
      <c r="E850" s="27" t="s">
        <v>57</v>
      </c>
      <c r="F850" s="27" t="s">
        <v>64</v>
      </c>
      <c r="G850" s="64">
        <v>0.18888888888888891</v>
      </c>
      <c r="H850" s="64">
        <v>0.4</v>
      </c>
      <c r="I850" s="64">
        <v>0.18333333333333329</v>
      </c>
      <c r="J850" s="64">
        <v>0.45945945945945948</v>
      </c>
      <c r="K850" s="64">
        <v>0.93411764705882372</v>
      </c>
      <c r="L850" s="64">
        <v>8.9049198856449435E-2</v>
      </c>
      <c r="M850" s="27" t="s">
        <v>92</v>
      </c>
      <c r="N850" s="27">
        <v>53</v>
      </c>
      <c r="O850" s="64">
        <v>8.8685992539633149E-2</v>
      </c>
      <c r="P850" s="65">
        <v>0</v>
      </c>
      <c r="Q850" s="2">
        <v>0.27777777777777779</v>
      </c>
      <c r="R850" s="2">
        <v>0.4</v>
      </c>
      <c r="S850" s="2">
        <v>0.25</v>
      </c>
      <c r="T850" s="2">
        <v>0.40540540540540537</v>
      </c>
      <c r="U850" s="2">
        <v>0.9813333333333335</v>
      </c>
      <c r="V850" s="2">
        <v>6.7479431805803999E-5</v>
      </c>
      <c r="W850" s="66">
        <f t="shared" si="78"/>
        <v>-5.4054054054054113E-2</v>
      </c>
      <c r="X850" s="66">
        <f t="shared" si="79"/>
        <v>4.7215686274509783E-2</v>
      </c>
      <c r="Y850" s="66">
        <f t="shared" si="80"/>
        <v>-8.8981719424643627E-2</v>
      </c>
      <c r="Z850" s="66">
        <f t="shared" si="81"/>
        <v>8.8888888888888878E-2</v>
      </c>
      <c r="AA850" s="66">
        <f t="shared" si="82"/>
        <v>0</v>
      </c>
      <c r="AB850" s="66">
        <f t="shared" si="83"/>
        <v>6.6666666666666707E-2</v>
      </c>
    </row>
    <row r="851" spans="1:28" s="1" customFormat="1" ht="10.8" x14ac:dyDescent="0.25">
      <c r="A851" s="27">
        <v>284</v>
      </c>
      <c r="B851" s="27">
        <v>284000</v>
      </c>
      <c r="C851" s="27" t="s">
        <v>6</v>
      </c>
      <c r="D851" s="27" t="s">
        <v>7</v>
      </c>
      <c r="E851" s="27" t="s">
        <v>57</v>
      </c>
      <c r="F851" s="27" t="s">
        <v>64</v>
      </c>
      <c r="G851" s="64">
        <v>0.1</v>
      </c>
      <c r="H851" s="64">
        <v>0.4</v>
      </c>
      <c r="I851" s="64">
        <v>0.05</v>
      </c>
      <c r="J851" s="64">
        <v>0.78378378378378377</v>
      </c>
      <c r="K851" s="64">
        <v>0.85793103448275854</v>
      </c>
      <c r="L851" s="64">
        <v>0.41937688809626888</v>
      </c>
      <c r="M851" s="27" t="s">
        <v>108</v>
      </c>
      <c r="N851" s="27">
        <v>54</v>
      </c>
      <c r="O851" s="64">
        <v>8.2930625006936529E-2</v>
      </c>
      <c r="P851" s="65">
        <v>0</v>
      </c>
      <c r="Q851" s="2">
        <v>0.1</v>
      </c>
      <c r="R851" s="2">
        <v>0.4</v>
      </c>
      <c r="S851" s="2">
        <v>0.05</v>
      </c>
      <c r="T851" s="2">
        <v>0.78378378378378377</v>
      </c>
      <c r="U851" s="2">
        <v>0.85793103448275854</v>
      </c>
      <c r="V851" s="2">
        <v>0.41937688809626888</v>
      </c>
      <c r="W851" s="66">
        <f t="shared" si="78"/>
        <v>0</v>
      </c>
      <c r="X851" s="66">
        <f t="shared" si="79"/>
        <v>0</v>
      </c>
      <c r="Y851" s="66">
        <f t="shared" si="80"/>
        <v>0</v>
      </c>
      <c r="Z851" s="66">
        <f t="shared" si="81"/>
        <v>0</v>
      </c>
      <c r="AA851" s="66">
        <f t="shared" si="82"/>
        <v>0</v>
      </c>
      <c r="AB851" s="66">
        <f t="shared" si="83"/>
        <v>0</v>
      </c>
    </row>
    <row r="852" spans="1:28" s="1" customFormat="1" ht="10.8" x14ac:dyDescent="0.25">
      <c r="A852" s="27">
        <v>284</v>
      </c>
      <c r="B852" s="27">
        <v>284000</v>
      </c>
      <c r="C852" s="27" t="s">
        <v>6</v>
      </c>
      <c r="D852" s="27" t="s">
        <v>16</v>
      </c>
      <c r="E852" s="27" t="s">
        <v>57</v>
      </c>
      <c r="F852" s="27" t="s">
        <v>64</v>
      </c>
      <c r="G852" s="64">
        <v>0.18888888888888891</v>
      </c>
      <c r="H852" s="64">
        <v>0.4</v>
      </c>
      <c r="I852" s="64">
        <v>0.05</v>
      </c>
      <c r="J852" s="64">
        <v>0.67567567567567566</v>
      </c>
      <c r="K852" s="64">
        <v>0.97519999999999996</v>
      </c>
      <c r="L852" s="64">
        <v>0.42865561739160662</v>
      </c>
      <c r="M852" s="27" t="s">
        <v>108</v>
      </c>
      <c r="N852" s="27">
        <v>54</v>
      </c>
      <c r="O852" s="64">
        <v>8.2930625006936529E-2</v>
      </c>
      <c r="P852" s="65">
        <v>0</v>
      </c>
      <c r="Q852" s="2">
        <v>0.18888888888888891</v>
      </c>
      <c r="R852" s="2">
        <v>0.4</v>
      </c>
      <c r="S852" s="2">
        <v>0.05</v>
      </c>
      <c r="T852" s="2">
        <v>0.67567567567567566</v>
      </c>
      <c r="U852" s="2">
        <v>0.97519999999999996</v>
      </c>
      <c r="V852" s="2">
        <v>0.42865561739160662</v>
      </c>
      <c r="W852" s="66">
        <f t="shared" si="78"/>
        <v>0</v>
      </c>
      <c r="X852" s="66">
        <f t="shared" si="79"/>
        <v>0</v>
      </c>
      <c r="Y852" s="66">
        <f t="shared" si="80"/>
        <v>0</v>
      </c>
      <c r="Z852" s="66">
        <f t="shared" si="81"/>
        <v>0</v>
      </c>
      <c r="AA852" s="66">
        <f t="shared" si="82"/>
        <v>0</v>
      </c>
      <c r="AB852" s="66">
        <f t="shared" si="83"/>
        <v>0</v>
      </c>
    </row>
    <row r="853" spans="1:28" s="1" customFormat="1" ht="10.8" x14ac:dyDescent="0.25">
      <c r="A853" s="27">
        <v>284</v>
      </c>
      <c r="B853" s="27">
        <v>284000</v>
      </c>
      <c r="C853" s="27" t="s">
        <v>6</v>
      </c>
      <c r="D853" s="27" t="s">
        <v>17</v>
      </c>
      <c r="E853" s="27" t="s">
        <v>57</v>
      </c>
      <c r="F853" s="27" t="s">
        <v>64</v>
      </c>
      <c r="G853" s="64">
        <v>0.18888888888888891</v>
      </c>
      <c r="H853" s="64">
        <v>0.4</v>
      </c>
      <c r="I853" s="64">
        <v>0.18333333333333329</v>
      </c>
      <c r="J853" s="64">
        <v>0.43243243243243251</v>
      </c>
      <c r="K853" s="64">
        <v>0.97937500000000011</v>
      </c>
      <c r="L853" s="64">
        <v>1.4733043531144541E-4</v>
      </c>
      <c r="M853" s="27" t="s">
        <v>108</v>
      </c>
      <c r="N853" s="27">
        <v>54</v>
      </c>
      <c r="O853" s="64">
        <v>8.2930625006936529E-2</v>
      </c>
      <c r="P853" s="65">
        <v>0</v>
      </c>
      <c r="Q853" s="2">
        <v>0.18888888888888891</v>
      </c>
      <c r="R853" s="2">
        <v>0.4</v>
      </c>
      <c r="S853" s="2">
        <v>0.18333333333333329</v>
      </c>
      <c r="T853" s="2">
        <v>0.43243243243243251</v>
      </c>
      <c r="U853" s="2">
        <v>0.97937500000000011</v>
      </c>
      <c r="V853" s="2">
        <v>1.4733043531144541E-4</v>
      </c>
      <c r="W853" s="66">
        <f t="shared" si="78"/>
        <v>0</v>
      </c>
      <c r="X853" s="66">
        <f t="shared" si="79"/>
        <v>0</v>
      </c>
      <c r="Y853" s="66">
        <f t="shared" si="80"/>
        <v>0</v>
      </c>
      <c r="Z853" s="66">
        <f t="shared" si="81"/>
        <v>0</v>
      </c>
      <c r="AA853" s="66">
        <f t="shared" si="82"/>
        <v>0</v>
      </c>
      <c r="AB853" s="66">
        <f t="shared" si="83"/>
        <v>0</v>
      </c>
    </row>
    <row r="854" spans="1:28" s="1" customFormat="1" ht="10.8" x14ac:dyDescent="0.25">
      <c r="A854" s="27">
        <v>285</v>
      </c>
      <c r="B854" s="27">
        <v>285000</v>
      </c>
      <c r="C854" s="27" t="s">
        <v>6</v>
      </c>
      <c r="D854" s="27" t="s">
        <v>7</v>
      </c>
      <c r="E854" s="27" t="s">
        <v>57</v>
      </c>
      <c r="F854" s="27" t="s">
        <v>64</v>
      </c>
      <c r="G854" s="64">
        <v>0.1</v>
      </c>
      <c r="H854" s="64">
        <v>0.4</v>
      </c>
      <c r="I854" s="64">
        <v>0.05</v>
      </c>
      <c r="J854" s="64">
        <v>0.67567567567567566</v>
      </c>
      <c r="K854" s="64">
        <v>0.97639999999999982</v>
      </c>
      <c r="L854" s="64">
        <v>0.42887761082675141</v>
      </c>
      <c r="M854" s="27" t="s">
        <v>111</v>
      </c>
      <c r="N854" s="27">
        <v>55</v>
      </c>
      <c r="O854" s="64">
        <v>7.2442107768312447E-2</v>
      </c>
      <c r="P854" s="65">
        <v>0</v>
      </c>
      <c r="Q854" s="2">
        <v>0.1</v>
      </c>
      <c r="R854" s="2">
        <v>0.4</v>
      </c>
      <c r="S854" s="2">
        <v>0.05</v>
      </c>
      <c r="T854" s="2">
        <v>0.67567567567567566</v>
      </c>
      <c r="U854" s="2">
        <v>0.97639999999999982</v>
      </c>
      <c r="V854" s="2">
        <v>0.42887761082675141</v>
      </c>
      <c r="W854" s="66">
        <f t="shared" si="78"/>
        <v>0</v>
      </c>
      <c r="X854" s="66">
        <f t="shared" si="79"/>
        <v>0</v>
      </c>
      <c r="Y854" s="66">
        <f t="shared" si="80"/>
        <v>0</v>
      </c>
      <c r="Z854" s="66">
        <f t="shared" si="81"/>
        <v>0</v>
      </c>
      <c r="AA854" s="66">
        <f t="shared" si="82"/>
        <v>0</v>
      </c>
      <c r="AB854" s="66">
        <f t="shared" si="83"/>
        <v>0</v>
      </c>
    </row>
    <row r="855" spans="1:28" s="1" customFormat="1" ht="10.8" x14ac:dyDescent="0.25">
      <c r="A855" s="27">
        <v>285</v>
      </c>
      <c r="B855" s="27">
        <v>285000</v>
      </c>
      <c r="C855" s="27" t="s">
        <v>6</v>
      </c>
      <c r="D855" s="27" t="s">
        <v>16</v>
      </c>
      <c r="E855" s="27" t="s">
        <v>57</v>
      </c>
      <c r="F855" s="27" t="s">
        <v>64</v>
      </c>
      <c r="G855" s="64">
        <v>0.18888888888888891</v>
      </c>
      <c r="H855" s="64">
        <v>0.4</v>
      </c>
      <c r="I855" s="64">
        <v>0.05</v>
      </c>
      <c r="J855" s="64">
        <v>0.67567567567567566</v>
      </c>
      <c r="K855" s="64">
        <v>0.97639999999999982</v>
      </c>
      <c r="L855" s="64">
        <v>0.42887761082675141</v>
      </c>
      <c r="M855" s="27" t="s">
        <v>111</v>
      </c>
      <c r="N855" s="27">
        <v>55</v>
      </c>
      <c r="O855" s="64">
        <v>7.2442107768312447E-2</v>
      </c>
      <c r="P855" s="65">
        <v>0</v>
      </c>
      <c r="Q855" s="2">
        <v>0.1</v>
      </c>
      <c r="R855" s="2">
        <v>0.4</v>
      </c>
      <c r="S855" s="2">
        <v>0.05</v>
      </c>
      <c r="T855" s="2">
        <v>0.67567567567567566</v>
      </c>
      <c r="U855" s="2">
        <v>0.97639999999999982</v>
      </c>
      <c r="V855" s="2">
        <v>0.42887761082675141</v>
      </c>
      <c r="W855" s="66">
        <f t="shared" si="78"/>
        <v>0</v>
      </c>
      <c r="X855" s="66">
        <f t="shared" si="79"/>
        <v>0</v>
      </c>
      <c r="Y855" s="66">
        <f t="shared" si="80"/>
        <v>0</v>
      </c>
      <c r="Z855" s="66">
        <f t="shared" si="81"/>
        <v>-8.8888888888888906E-2</v>
      </c>
      <c r="AA855" s="66">
        <f t="shared" si="82"/>
        <v>0</v>
      </c>
      <c r="AB855" s="66">
        <f t="shared" si="83"/>
        <v>0</v>
      </c>
    </row>
    <row r="856" spans="1:28" s="1" customFormat="1" ht="10.8" x14ac:dyDescent="0.25">
      <c r="A856" s="27">
        <v>285</v>
      </c>
      <c r="B856" s="27">
        <v>285000</v>
      </c>
      <c r="C856" s="27" t="s">
        <v>6</v>
      </c>
      <c r="D856" s="27" t="s">
        <v>17</v>
      </c>
      <c r="E856" s="27" t="s">
        <v>57</v>
      </c>
      <c r="F856" s="27" t="s">
        <v>64</v>
      </c>
      <c r="G856" s="64">
        <v>0.18888888888888891</v>
      </c>
      <c r="H856" s="64">
        <v>0.4</v>
      </c>
      <c r="I856" s="64">
        <v>0.18333333333333329</v>
      </c>
      <c r="J856" s="64">
        <v>0.43243243243243251</v>
      </c>
      <c r="K856" s="64">
        <v>0.97937500000000011</v>
      </c>
      <c r="L856" s="64">
        <v>5.3581894681494402E-4</v>
      </c>
      <c r="M856" s="27" t="s">
        <v>111</v>
      </c>
      <c r="N856" s="27">
        <v>55</v>
      </c>
      <c r="O856" s="64">
        <v>7.2442107768312447E-2</v>
      </c>
      <c r="P856" s="65">
        <v>0</v>
      </c>
      <c r="Q856" s="2">
        <v>0.1</v>
      </c>
      <c r="R856" s="2">
        <v>0.4</v>
      </c>
      <c r="S856" s="2">
        <v>0.25</v>
      </c>
      <c r="T856" s="2">
        <v>0.40540540540540537</v>
      </c>
      <c r="U856" s="2">
        <v>0.98066666666666669</v>
      </c>
      <c r="V856" s="2">
        <v>5.3581894681494402E-4</v>
      </c>
      <c r="W856" s="66">
        <f t="shared" si="78"/>
        <v>-2.702702702702714E-2</v>
      </c>
      <c r="X856" s="66">
        <f t="shared" si="79"/>
        <v>1.2916666666665799E-3</v>
      </c>
      <c r="Y856" s="66">
        <f t="shared" si="80"/>
        <v>0</v>
      </c>
      <c r="Z856" s="66">
        <f t="shared" si="81"/>
        <v>-8.8888888888888906E-2</v>
      </c>
      <c r="AA856" s="66">
        <f t="shared" si="82"/>
        <v>0</v>
      </c>
      <c r="AB856" s="66">
        <f t="shared" si="83"/>
        <v>6.6666666666666707E-2</v>
      </c>
    </row>
    <row r="857" spans="1:28" s="1" customFormat="1" ht="10.8" x14ac:dyDescent="0.25">
      <c r="A857" s="27">
        <v>286</v>
      </c>
      <c r="B857" s="27">
        <v>286000</v>
      </c>
      <c r="C857" s="27" t="s">
        <v>6</v>
      </c>
      <c r="D857" s="27" t="s">
        <v>7</v>
      </c>
      <c r="E857" s="27" t="s">
        <v>57</v>
      </c>
      <c r="F857" s="27" t="s">
        <v>64</v>
      </c>
      <c r="G857" s="64">
        <v>0.1</v>
      </c>
      <c r="H857" s="64">
        <v>0.4</v>
      </c>
      <c r="I857" s="64">
        <v>0.05</v>
      </c>
      <c r="J857" s="64">
        <v>0.67567567567567566</v>
      </c>
      <c r="K857" s="64">
        <v>0.97560000000000002</v>
      </c>
      <c r="L857" s="64">
        <v>0.42878242962407631</v>
      </c>
      <c r="M857" s="27" t="s">
        <v>127</v>
      </c>
      <c r="N857" s="27">
        <v>56</v>
      </c>
      <c r="O857" s="64">
        <v>5.7534627059357621E-2</v>
      </c>
      <c r="P857" s="65">
        <v>0</v>
      </c>
      <c r="Q857" s="2">
        <v>0.1</v>
      </c>
      <c r="R857" s="2">
        <v>0.4</v>
      </c>
      <c r="S857" s="2">
        <v>0.05</v>
      </c>
      <c r="T857" s="2">
        <v>0.67567567567567566</v>
      </c>
      <c r="U857" s="2">
        <v>0.97560000000000002</v>
      </c>
      <c r="V857" s="2">
        <v>0.42878242962407631</v>
      </c>
      <c r="W857" s="66">
        <f t="shared" si="78"/>
        <v>0</v>
      </c>
      <c r="X857" s="66">
        <f t="shared" si="79"/>
        <v>0</v>
      </c>
      <c r="Y857" s="66">
        <f t="shared" si="80"/>
        <v>0</v>
      </c>
      <c r="Z857" s="66">
        <f t="shared" si="81"/>
        <v>0</v>
      </c>
      <c r="AA857" s="66">
        <f t="shared" si="82"/>
        <v>0</v>
      </c>
      <c r="AB857" s="66">
        <f t="shared" si="83"/>
        <v>0</v>
      </c>
    </row>
    <row r="858" spans="1:28" s="1" customFormat="1" ht="10.8" x14ac:dyDescent="0.25">
      <c r="A858" s="27">
        <v>286</v>
      </c>
      <c r="B858" s="27">
        <v>286000</v>
      </c>
      <c r="C858" s="27" t="s">
        <v>6</v>
      </c>
      <c r="D858" s="27" t="s">
        <v>16</v>
      </c>
      <c r="E858" s="27" t="s">
        <v>57</v>
      </c>
      <c r="F858" s="27" t="s">
        <v>64</v>
      </c>
      <c r="G858" s="64">
        <v>0.18888888888888891</v>
      </c>
      <c r="H858" s="64">
        <v>0.4</v>
      </c>
      <c r="I858" s="64">
        <v>0.05</v>
      </c>
      <c r="J858" s="64">
        <v>0.67567567567567566</v>
      </c>
      <c r="K858" s="64">
        <v>0.97560000000000002</v>
      </c>
      <c r="L858" s="64">
        <v>0.42878242962407631</v>
      </c>
      <c r="M858" s="27" t="s">
        <v>127</v>
      </c>
      <c r="N858" s="27">
        <v>56</v>
      </c>
      <c r="O858" s="64">
        <v>5.7534627059357621E-2</v>
      </c>
      <c r="P858" s="65">
        <v>0</v>
      </c>
      <c r="Q858" s="2">
        <v>0.1</v>
      </c>
      <c r="R858" s="2">
        <v>0.4</v>
      </c>
      <c r="S858" s="2">
        <v>0.05</v>
      </c>
      <c r="T858" s="2">
        <v>0.67567567567567566</v>
      </c>
      <c r="U858" s="2">
        <v>0.97560000000000002</v>
      </c>
      <c r="V858" s="2">
        <v>0.42878242962407631</v>
      </c>
      <c r="W858" s="66">
        <f t="shared" si="78"/>
        <v>0</v>
      </c>
      <c r="X858" s="66">
        <f t="shared" si="79"/>
        <v>0</v>
      </c>
      <c r="Y858" s="66">
        <f t="shared" si="80"/>
        <v>0</v>
      </c>
      <c r="Z858" s="66">
        <f t="shared" si="81"/>
        <v>-8.8888888888888906E-2</v>
      </c>
      <c r="AA858" s="66">
        <f t="shared" si="82"/>
        <v>0</v>
      </c>
      <c r="AB858" s="66">
        <f t="shared" si="83"/>
        <v>0</v>
      </c>
    </row>
    <row r="859" spans="1:28" s="1" customFormat="1" ht="10.8" x14ac:dyDescent="0.25">
      <c r="A859" s="27">
        <v>286</v>
      </c>
      <c r="B859" s="27">
        <v>286000</v>
      </c>
      <c r="C859" s="27" t="s">
        <v>6</v>
      </c>
      <c r="D859" s="27" t="s">
        <v>17</v>
      </c>
      <c r="E859" s="27" t="s">
        <v>57</v>
      </c>
      <c r="F859" s="27" t="s">
        <v>64</v>
      </c>
      <c r="G859" s="64">
        <v>0.18888888888888891</v>
      </c>
      <c r="H859" s="64">
        <v>0.4</v>
      </c>
      <c r="I859" s="64">
        <v>0.18333333333333329</v>
      </c>
      <c r="J859" s="64">
        <v>0.43243243243243251</v>
      </c>
      <c r="K859" s="64">
        <v>0.97937500000000022</v>
      </c>
      <c r="L859" s="64">
        <v>3.6925184213349821E-4</v>
      </c>
      <c r="M859" s="27" t="s">
        <v>127</v>
      </c>
      <c r="N859" s="27">
        <v>56</v>
      </c>
      <c r="O859" s="64">
        <v>5.7534627059357621E-2</v>
      </c>
      <c r="P859" s="65">
        <v>0</v>
      </c>
      <c r="Q859" s="2">
        <v>0.1</v>
      </c>
      <c r="R859" s="2">
        <v>0.4</v>
      </c>
      <c r="S859" s="2">
        <v>0.25</v>
      </c>
      <c r="T859" s="2">
        <v>0.40540540540540537</v>
      </c>
      <c r="U859" s="2">
        <v>0.9806666666666668</v>
      </c>
      <c r="V859" s="2">
        <v>3.6925184213349821E-4</v>
      </c>
      <c r="W859" s="66">
        <f t="shared" si="78"/>
        <v>-2.702702702702714E-2</v>
      </c>
      <c r="X859" s="66">
        <f t="shared" si="79"/>
        <v>1.2916666666665799E-3</v>
      </c>
      <c r="Y859" s="66">
        <f t="shared" si="80"/>
        <v>0</v>
      </c>
      <c r="Z859" s="66">
        <f t="shared" si="81"/>
        <v>-8.8888888888888906E-2</v>
      </c>
      <c r="AA859" s="66">
        <f t="shared" si="82"/>
        <v>0</v>
      </c>
      <c r="AB859" s="66">
        <f t="shared" si="83"/>
        <v>6.6666666666666707E-2</v>
      </c>
    </row>
    <row r="860" spans="1:28" s="1" customFormat="1" ht="10.8" x14ac:dyDescent="0.25">
      <c r="A860" s="27">
        <v>287</v>
      </c>
      <c r="B860" s="27">
        <v>287000</v>
      </c>
      <c r="C860" s="27" t="s">
        <v>6</v>
      </c>
      <c r="D860" s="27" t="s">
        <v>7</v>
      </c>
      <c r="E860" s="27" t="s">
        <v>57</v>
      </c>
      <c r="F860" s="27" t="s">
        <v>64</v>
      </c>
      <c r="G860" s="64">
        <v>0.1</v>
      </c>
      <c r="H860" s="64">
        <v>0.4</v>
      </c>
      <c r="I860" s="64">
        <v>0.05</v>
      </c>
      <c r="J860" s="64">
        <v>0.67567567567567566</v>
      </c>
      <c r="K860" s="64">
        <v>0.97559999999999991</v>
      </c>
      <c r="L860" s="64">
        <v>0.42928463512708259</v>
      </c>
      <c r="M860" s="27" t="s">
        <v>136</v>
      </c>
      <c r="N860" s="27">
        <v>57</v>
      </c>
      <c r="O860" s="64">
        <v>4.6142786383724092E-2</v>
      </c>
      <c r="P860" s="65">
        <v>0</v>
      </c>
      <c r="Q860" s="2">
        <v>0.1</v>
      </c>
      <c r="R860" s="2">
        <v>0.4</v>
      </c>
      <c r="S860" s="2">
        <v>0.05</v>
      </c>
      <c r="T860" s="2">
        <v>0.67567567567567566</v>
      </c>
      <c r="U860" s="2">
        <v>0.97559999999999991</v>
      </c>
      <c r="V860" s="2">
        <v>0.42928463512708259</v>
      </c>
      <c r="W860" s="66">
        <f t="shared" si="78"/>
        <v>0</v>
      </c>
      <c r="X860" s="66">
        <f t="shared" si="79"/>
        <v>0</v>
      </c>
      <c r="Y860" s="66">
        <f t="shared" si="80"/>
        <v>0</v>
      </c>
      <c r="Z860" s="66">
        <f t="shared" si="81"/>
        <v>0</v>
      </c>
      <c r="AA860" s="66">
        <f t="shared" si="82"/>
        <v>0</v>
      </c>
      <c r="AB860" s="66">
        <f t="shared" si="83"/>
        <v>0</v>
      </c>
    </row>
    <row r="861" spans="1:28" s="1" customFormat="1" ht="10.8" x14ac:dyDescent="0.25">
      <c r="A861" s="27">
        <v>287</v>
      </c>
      <c r="B861" s="27">
        <v>287000</v>
      </c>
      <c r="C861" s="27" t="s">
        <v>6</v>
      </c>
      <c r="D861" s="27" t="s">
        <v>16</v>
      </c>
      <c r="E861" s="27" t="s">
        <v>57</v>
      </c>
      <c r="F861" s="27" t="s">
        <v>64</v>
      </c>
      <c r="G861" s="64">
        <v>0.18888888888888891</v>
      </c>
      <c r="H861" s="64">
        <v>0.4</v>
      </c>
      <c r="I861" s="64">
        <v>0.05</v>
      </c>
      <c r="J861" s="64">
        <v>0.67567567567567566</v>
      </c>
      <c r="K861" s="64">
        <v>0.97559999999999991</v>
      </c>
      <c r="L861" s="64">
        <v>0.42928463512708259</v>
      </c>
      <c r="M861" s="27" t="s">
        <v>136</v>
      </c>
      <c r="N861" s="27">
        <v>57</v>
      </c>
      <c r="O861" s="64">
        <v>4.6142786383724092E-2</v>
      </c>
      <c r="P861" s="65">
        <v>0</v>
      </c>
      <c r="Q861" s="2">
        <v>0.1</v>
      </c>
      <c r="R861" s="2">
        <v>0.4</v>
      </c>
      <c r="S861" s="2">
        <v>0.05</v>
      </c>
      <c r="T861" s="2">
        <v>0.67567567567567566</v>
      </c>
      <c r="U861" s="2">
        <v>0.97559999999999991</v>
      </c>
      <c r="V861" s="2">
        <v>0.42928463512708259</v>
      </c>
      <c r="W861" s="66">
        <f t="shared" si="78"/>
        <v>0</v>
      </c>
      <c r="X861" s="66">
        <f t="shared" si="79"/>
        <v>0</v>
      </c>
      <c r="Y861" s="66">
        <f t="shared" si="80"/>
        <v>0</v>
      </c>
      <c r="Z861" s="66">
        <f t="shared" si="81"/>
        <v>-8.8888888888888906E-2</v>
      </c>
      <c r="AA861" s="66">
        <f t="shared" si="82"/>
        <v>0</v>
      </c>
      <c r="AB861" s="66">
        <f t="shared" si="83"/>
        <v>0</v>
      </c>
    </row>
    <row r="862" spans="1:28" s="1" customFormat="1" ht="10.8" x14ac:dyDescent="0.25">
      <c r="A862" s="27">
        <v>287</v>
      </c>
      <c r="B862" s="27">
        <v>287000</v>
      </c>
      <c r="C862" s="27" t="s">
        <v>6</v>
      </c>
      <c r="D862" s="27" t="s">
        <v>17</v>
      </c>
      <c r="E862" s="27" t="s">
        <v>57</v>
      </c>
      <c r="F862" s="27" t="s">
        <v>64</v>
      </c>
      <c r="G862" s="64">
        <v>0.18888888888888891</v>
      </c>
      <c r="H862" s="64">
        <v>0.4</v>
      </c>
      <c r="I862" s="64">
        <v>0.18333333333333329</v>
      </c>
      <c r="J862" s="64">
        <v>0.43243243243243251</v>
      </c>
      <c r="K862" s="64">
        <v>0.97875000000000012</v>
      </c>
      <c r="L862" s="64">
        <v>1.2481114723946569E-3</v>
      </c>
      <c r="M862" s="27" t="s">
        <v>136</v>
      </c>
      <c r="N862" s="27">
        <v>57</v>
      </c>
      <c r="O862" s="64">
        <v>4.6142786383724092E-2</v>
      </c>
      <c r="P862" s="65">
        <v>0</v>
      </c>
      <c r="Q862" s="2">
        <v>0.1</v>
      </c>
      <c r="R862" s="2">
        <v>0.4</v>
      </c>
      <c r="S862" s="2">
        <v>0.18333333333333329</v>
      </c>
      <c r="T862" s="2">
        <v>0.43243243243243251</v>
      </c>
      <c r="U862" s="2">
        <v>0.97875000000000012</v>
      </c>
      <c r="V862" s="2">
        <v>1.2481114723946569E-3</v>
      </c>
      <c r="W862" s="66">
        <f t="shared" si="78"/>
        <v>0</v>
      </c>
      <c r="X862" s="66">
        <f t="shared" si="79"/>
        <v>0</v>
      </c>
      <c r="Y862" s="66">
        <f t="shared" si="80"/>
        <v>0</v>
      </c>
      <c r="Z862" s="66">
        <f t="shared" si="81"/>
        <v>-8.8888888888888906E-2</v>
      </c>
      <c r="AA862" s="66">
        <f t="shared" si="82"/>
        <v>0</v>
      </c>
      <c r="AB862" s="66">
        <f t="shared" si="83"/>
        <v>0</v>
      </c>
    </row>
    <row r="863" spans="1:28" s="1" customFormat="1" ht="10.8" x14ac:dyDescent="0.25">
      <c r="A863" s="27">
        <v>288</v>
      </c>
      <c r="B863" s="27">
        <v>288000</v>
      </c>
      <c r="C863" s="27" t="s">
        <v>6</v>
      </c>
      <c r="D863" s="27" t="s">
        <v>7</v>
      </c>
      <c r="E863" s="27" t="s">
        <v>57</v>
      </c>
      <c r="F863" s="27" t="s">
        <v>64</v>
      </c>
      <c r="G863" s="64">
        <v>0.1</v>
      </c>
      <c r="H863" s="64">
        <v>0.4</v>
      </c>
      <c r="I863" s="64">
        <v>0.05</v>
      </c>
      <c r="J863" s="64">
        <v>0.70270270270270274</v>
      </c>
      <c r="K863" s="64">
        <v>0.94269230769230761</v>
      </c>
      <c r="L863" s="64">
        <v>0.4221746634054907</v>
      </c>
      <c r="M863" s="27" t="s">
        <v>132</v>
      </c>
      <c r="N863" s="27">
        <v>58</v>
      </c>
      <c r="O863" s="64">
        <v>5.9525730347934999E-2</v>
      </c>
      <c r="P863" s="65">
        <v>0</v>
      </c>
      <c r="Q863" s="2">
        <v>0.1</v>
      </c>
      <c r="R863" s="2">
        <v>0.4</v>
      </c>
      <c r="S863" s="2">
        <v>0.05</v>
      </c>
      <c r="T863" s="2">
        <v>0.70270270270270274</v>
      </c>
      <c r="U863" s="2">
        <v>0.94269230769230761</v>
      </c>
      <c r="V863" s="2">
        <v>0.4221746634054907</v>
      </c>
      <c r="W863" s="66">
        <f t="shared" si="78"/>
        <v>0</v>
      </c>
      <c r="X863" s="66">
        <f t="shared" si="79"/>
        <v>0</v>
      </c>
      <c r="Y863" s="66">
        <f t="shared" si="80"/>
        <v>0</v>
      </c>
      <c r="Z863" s="66">
        <f t="shared" si="81"/>
        <v>0</v>
      </c>
      <c r="AA863" s="66">
        <f t="shared" si="82"/>
        <v>0</v>
      </c>
      <c r="AB863" s="66">
        <f t="shared" si="83"/>
        <v>0</v>
      </c>
    </row>
    <row r="864" spans="1:28" s="1" customFormat="1" ht="10.8" x14ac:dyDescent="0.25">
      <c r="A864" s="27">
        <v>288</v>
      </c>
      <c r="B864" s="27">
        <v>288000</v>
      </c>
      <c r="C864" s="27" t="s">
        <v>6</v>
      </c>
      <c r="D864" s="27" t="s">
        <v>16</v>
      </c>
      <c r="E864" s="27" t="s">
        <v>57</v>
      </c>
      <c r="F864" s="27" t="s">
        <v>64</v>
      </c>
      <c r="G864" s="64">
        <v>0.18888888888888891</v>
      </c>
      <c r="H864" s="64">
        <v>0.4</v>
      </c>
      <c r="I864" s="64">
        <v>0.05</v>
      </c>
      <c r="J864" s="64">
        <v>0.67567567567567566</v>
      </c>
      <c r="K864" s="64">
        <v>0.97599999999999976</v>
      </c>
      <c r="L864" s="64">
        <v>0.42872980677858719</v>
      </c>
      <c r="M864" s="27" t="s">
        <v>132</v>
      </c>
      <c r="N864" s="27">
        <v>58</v>
      </c>
      <c r="O864" s="64">
        <v>5.9525730347934999E-2</v>
      </c>
      <c r="P864" s="65">
        <v>0</v>
      </c>
      <c r="Q864" s="2">
        <v>0.18888888888888891</v>
      </c>
      <c r="R864" s="2">
        <v>0.4</v>
      </c>
      <c r="S864" s="2">
        <v>0.05</v>
      </c>
      <c r="T864" s="2">
        <v>0.67567567567567566</v>
      </c>
      <c r="U864" s="2">
        <v>0.97599999999999976</v>
      </c>
      <c r="V864" s="2">
        <v>0.42872980677858719</v>
      </c>
      <c r="W864" s="66">
        <f t="shared" si="78"/>
        <v>0</v>
      </c>
      <c r="X864" s="66">
        <f t="shared" si="79"/>
        <v>0</v>
      </c>
      <c r="Y864" s="66">
        <f t="shared" si="80"/>
        <v>0</v>
      </c>
      <c r="Z864" s="66">
        <f t="shared" si="81"/>
        <v>0</v>
      </c>
      <c r="AA864" s="66">
        <f t="shared" si="82"/>
        <v>0</v>
      </c>
      <c r="AB864" s="66">
        <f t="shared" si="83"/>
        <v>0</v>
      </c>
    </row>
    <row r="865" spans="1:28" s="1" customFormat="1" ht="10.8" x14ac:dyDescent="0.25">
      <c r="A865" s="27">
        <v>288</v>
      </c>
      <c r="B865" s="27">
        <v>288000</v>
      </c>
      <c r="C865" s="27" t="s">
        <v>6</v>
      </c>
      <c r="D865" s="27" t="s">
        <v>17</v>
      </c>
      <c r="E865" s="27" t="s">
        <v>57</v>
      </c>
      <c r="F865" s="27" t="s">
        <v>64</v>
      </c>
      <c r="G865" s="64">
        <v>0.18888888888888891</v>
      </c>
      <c r="H865" s="64">
        <v>0.4</v>
      </c>
      <c r="I865" s="64">
        <v>0.18333333333333329</v>
      </c>
      <c r="J865" s="64">
        <v>0.43243243243243251</v>
      </c>
      <c r="K865" s="64">
        <v>0.97937500000000011</v>
      </c>
      <c r="L865" s="64">
        <v>2.7716186252772318E-4</v>
      </c>
      <c r="M865" s="27" t="s">
        <v>132</v>
      </c>
      <c r="N865" s="27">
        <v>58</v>
      </c>
      <c r="O865" s="64">
        <v>5.9525730347934999E-2</v>
      </c>
      <c r="P865" s="65">
        <v>0</v>
      </c>
      <c r="Q865" s="2">
        <v>0.18888888888888891</v>
      </c>
      <c r="R865" s="2">
        <v>0.4</v>
      </c>
      <c r="S865" s="2">
        <v>0.18333333333333329</v>
      </c>
      <c r="T865" s="2">
        <v>0.43243243243243251</v>
      </c>
      <c r="U865" s="2">
        <v>0.97937500000000011</v>
      </c>
      <c r="V865" s="2">
        <v>2.7716186252772318E-4</v>
      </c>
      <c r="W865" s="66">
        <f t="shared" si="78"/>
        <v>0</v>
      </c>
      <c r="X865" s="66">
        <f t="shared" si="79"/>
        <v>0</v>
      </c>
      <c r="Y865" s="66">
        <f t="shared" si="80"/>
        <v>0</v>
      </c>
      <c r="Z865" s="66">
        <f t="shared" si="81"/>
        <v>0</v>
      </c>
      <c r="AA865" s="66">
        <f t="shared" si="82"/>
        <v>0</v>
      </c>
      <c r="AB865" s="66">
        <f t="shared" si="83"/>
        <v>0</v>
      </c>
    </row>
    <row r="866" spans="1:28" s="1" customFormat="1" ht="10.8" x14ac:dyDescent="0.25">
      <c r="A866" s="27">
        <v>289</v>
      </c>
      <c r="B866" s="27">
        <v>289000</v>
      </c>
      <c r="C866" s="27" t="s">
        <v>6</v>
      </c>
      <c r="D866" s="27" t="s">
        <v>7</v>
      </c>
      <c r="E866" s="27" t="s">
        <v>57</v>
      </c>
      <c r="F866" s="27" t="s">
        <v>64</v>
      </c>
      <c r="G866" s="64">
        <v>0.1</v>
      </c>
      <c r="H866" s="64">
        <v>0.4</v>
      </c>
      <c r="I866" s="64">
        <v>0.05</v>
      </c>
      <c r="J866" s="64">
        <v>0.72972972972972971</v>
      </c>
      <c r="K866" s="64">
        <v>0.91444444444444428</v>
      </c>
      <c r="L866" s="64">
        <v>0.43075823865692392</v>
      </c>
      <c r="M866" s="27" t="s">
        <v>123</v>
      </c>
      <c r="N866" s="27">
        <v>59</v>
      </c>
      <c r="O866" s="64">
        <v>5.4527456220637857E-2</v>
      </c>
      <c r="P866" s="65">
        <v>0</v>
      </c>
      <c r="Q866" s="2">
        <v>0.1</v>
      </c>
      <c r="R866" s="2">
        <v>0.4</v>
      </c>
      <c r="S866" s="2">
        <v>0.05</v>
      </c>
      <c r="T866" s="2">
        <v>0.72972972972972971</v>
      </c>
      <c r="U866" s="2">
        <v>0.91444444444444428</v>
      </c>
      <c r="V866" s="2">
        <v>0.43075823865692392</v>
      </c>
      <c r="W866" s="66">
        <f t="shared" si="78"/>
        <v>0</v>
      </c>
      <c r="X866" s="66">
        <f t="shared" si="79"/>
        <v>0</v>
      </c>
      <c r="Y866" s="66">
        <f t="shared" si="80"/>
        <v>0</v>
      </c>
      <c r="Z866" s="66">
        <f t="shared" si="81"/>
        <v>0</v>
      </c>
      <c r="AA866" s="66">
        <f t="shared" si="82"/>
        <v>0</v>
      </c>
      <c r="AB866" s="66">
        <f t="shared" si="83"/>
        <v>0</v>
      </c>
    </row>
    <row r="867" spans="1:28" s="1" customFormat="1" ht="10.8" x14ac:dyDescent="0.25">
      <c r="A867" s="27">
        <v>289</v>
      </c>
      <c r="B867" s="27">
        <v>289000</v>
      </c>
      <c r="C867" s="27" t="s">
        <v>6</v>
      </c>
      <c r="D867" s="27" t="s">
        <v>16</v>
      </c>
      <c r="E867" s="27" t="s">
        <v>57</v>
      </c>
      <c r="F867" s="27" t="s">
        <v>64</v>
      </c>
      <c r="G867" s="64">
        <v>0.18888888888888891</v>
      </c>
      <c r="H867" s="64">
        <v>0.4</v>
      </c>
      <c r="I867" s="64">
        <v>0.05</v>
      </c>
      <c r="J867" s="64">
        <v>0.67567567567567566</v>
      </c>
      <c r="K867" s="64">
        <v>0.97639999999999971</v>
      </c>
      <c r="L867" s="64">
        <v>0.42874044603875561</v>
      </c>
      <c r="M867" s="27" t="s">
        <v>123</v>
      </c>
      <c r="N867" s="27">
        <v>59</v>
      </c>
      <c r="O867" s="64">
        <v>5.4527456220637857E-2</v>
      </c>
      <c r="P867" s="65">
        <v>0</v>
      </c>
      <c r="Q867" s="2">
        <v>0.1</v>
      </c>
      <c r="R867" s="2">
        <v>0.4</v>
      </c>
      <c r="S867" s="2">
        <v>0.05</v>
      </c>
      <c r="T867" s="2">
        <v>0.72972972972972971</v>
      </c>
      <c r="U867" s="2">
        <v>0.91444444444444428</v>
      </c>
      <c r="V867" s="2">
        <v>0.43075823865692392</v>
      </c>
      <c r="W867" s="66">
        <f t="shared" si="78"/>
        <v>5.4054054054054057E-2</v>
      </c>
      <c r="X867" s="66">
        <f t="shared" si="79"/>
        <v>-6.195555555555543E-2</v>
      </c>
      <c r="Y867" s="66">
        <f t="shared" si="80"/>
        <v>2.0177926181683126E-3</v>
      </c>
      <c r="Z867" s="66">
        <f t="shared" si="81"/>
        <v>-8.8888888888888906E-2</v>
      </c>
      <c r="AA867" s="66">
        <f t="shared" si="82"/>
        <v>0</v>
      </c>
      <c r="AB867" s="66">
        <f t="shared" si="83"/>
        <v>0</v>
      </c>
    </row>
    <row r="868" spans="1:28" s="1" customFormat="1" ht="10.8" x14ac:dyDescent="0.25">
      <c r="A868" s="27">
        <v>289</v>
      </c>
      <c r="B868" s="27">
        <v>289000</v>
      </c>
      <c r="C868" s="27" t="s">
        <v>6</v>
      </c>
      <c r="D868" s="27" t="s">
        <v>17</v>
      </c>
      <c r="E868" s="27" t="s">
        <v>57</v>
      </c>
      <c r="F868" s="27" t="s">
        <v>64</v>
      </c>
      <c r="G868" s="64">
        <v>0.18888888888888891</v>
      </c>
      <c r="H868" s="64">
        <v>0.4</v>
      </c>
      <c r="I868" s="64">
        <v>0.18333333333333329</v>
      </c>
      <c r="J868" s="64">
        <v>0.43243243243243251</v>
      </c>
      <c r="K868" s="64">
        <v>0.97937500000000022</v>
      </c>
      <c r="L868" s="64">
        <v>2.9578056782236789E-4</v>
      </c>
      <c r="M868" s="27" t="s">
        <v>123</v>
      </c>
      <c r="N868" s="27">
        <v>59</v>
      </c>
      <c r="O868" s="64">
        <v>5.4527456220637857E-2</v>
      </c>
      <c r="P868" s="65">
        <v>0</v>
      </c>
      <c r="Q868" s="2">
        <v>0.18888888888888891</v>
      </c>
      <c r="R868" s="2">
        <v>0.4</v>
      </c>
      <c r="S868" s="2">
        <v>0.18333333333333329</v>
      </c>
      <c r="T868" s="2">
        <v>0.43243243243243251</v>
      </c>
      <c r="U868" s="2">
        <v>0.97937500000000022</v>
      </c>
      <c r="V868" s="2">
        <v>2.9578056782236789E-4</v>
      </c>
      <c r="W868" s="66">
        <f t="shared" si="78"/>
        <v>0</v>
      </c>
      <c r="X868" s="66">
        <f t="shared" si="79"/>
        <v>0</v>
      </c>
      <c r="Y868" s="66">
        <f t="shared" si="80"/>
        <v>0</v>
      </c>
      <c r="Z868" s="66">
        <f t="shared" si="81"/>
        <v>0</v>
      </c>
      <c r="AA868" s="66">
        <f t="shared" si="82"/>
        <v>0</v>
      </c>
      <c r="AB868" s="66">
        <f t="shared" si="83"/>
        <v>0</v>
      </c>
    </row>
    <row r="869" spans="1:28" s="1" customFormat="1" ht="10.8" x14ac:dyDescent="0.25">
      <c r="A869" s="27">
        <v>290</v>
      </c>
      <c r="B869" s="27">
        <v>290000</v>
      </c>
      <c r="C869" s="27" t="s">
        <v>6</v>
      </c>
      <c r="D869" s="27" t="s">
        <v>7</v>
      </c>
      <c r="E869" s="27" t="s">
        <v>57</v>
      </c>
      <c r="F869" s="27" t="s">
        <v>64</v>
      </c>
      <c r="G869" s="64">
        <v>0.1</v>
      </c>
      <c r="H869" s="64">
        <v>0.4</v>
      </c>
      <c r="I869" s="64">
        <v>0.05</v>
      </c>
      <c r="J869" s="64">
        <v>0.70270270270270274</v>
      </c>
      <c r="K869" s="64">
        <v>0.94230769230769229</v>
      </c>
      <c r="L869" s="64">
        <v>0.43530150753768843</v>
      </c>
      <c r="M869" s="27" t="s">
        <v>134</v>
      </c>
      <c r="N869" s="27">
        <v>60</v>
      </c>
      <c r="O869" s="64">
        <v>5.9269766626653148E-2</v>
      </c>
      <c r="P869" s="65">
        <v>0</v>
      </c>
      <c r="Q869" s="2">
        <v>0.1</v>
      </c>
      <c r="R869" s="2">
        <v>0.4</v>
      </c>
      <c r="S869" s="2">
        <v>0.05</v>
      </c>
      <c r="T869" s="2">
        <v>0.70270270270270274</v>
      </c>
      <c r="U869" s="2">
        <v>0.94230769230769229</v>
      </c>
      <c r="V869" s="2">
        <v>0.43530150753768843</v>
      </c>
      <c r="W869" s="66">
        <f t="shared" si="78"/>
        <v>0</v>
      </c>
      <c r="X869" s="66">
        <f t="shared" si="79"/>
        <v>0</v>
      </c>
      <c r="Y869" s="66">
        <f t="shared" si="80"/>
        <v>0</v>
      </c>
      <c r="Z869" s="66">
        <f t="shared" si="81"/>
        <v>0</v>
      </c>
      <c r="AA869" s="66">
        <f t="shared" si="82"/>
        <v>0</v>
      </c>
      <c r="AB869" s="66">
        <f t="shared" si="83"/>
        <v>0</v>
      </c>
    </row>
    <row r="870" spans="1:28" s="1" customFormat="1" ht="10.8" x14ac:dyDescent="0.25">
      <c r="A870" s="27">
        <v>290</v>
      </c>
      <c r="B870" s="27">
        <v>290000</v>
      </c>
      <c r="C870" s="27" t="s">
        <v>6</v>
      </c>
      <c r="D870" s="27" t="s">
        <v>16</v>
      </c>
      <c r="E870" s="27" t="s">
        <v>57</v>
      </c>
      <c r="F870" s="27" t="s">
        <v>64</v>
      </c>
      <c r="G870" s="64">
        <v>0.18888888888888891</v>
      </c>
      <c r="H870" s="64">
        <v>0.4</v>
      </c>
      <c r="I870" s="64">
        <v>0.05</v>
      </c>
      <c r="J870" s="64">
        <v>0.67567567567567566</v>
      </c>
      <c r="K870" s="64">
        <v>0.97599999999999998</v>
      </c>
      <c r="L870" s="64">
        <v>0.42857142857142849</v>
      </c>
      <c r="M870" s="27" t="s">
        <v>134</v>
      </c>
      <c r="N870" s="27">
        <v>60</v>
      </c>
      <c r="O870" s="64">
        <v>5.9269766626653148E-2</v>
      </c>
      <c r="P870" s="65">
        <v>0</v>
      </c>
      <c r="Q870" s="2">
        <v>0.1</v>
      </c>
      <c r="R870" s="2">
        <v>0.4</v>
      </c>
      <c r="S870" s="2">
        <v>0.05</v>
      </c>
      <c r="T870" s="2">
        <v>0.70270270270270274</v>
      </c>
      <c r="U870" s="2">
        <v>0.94230769230769229</v>
      </c>
      <c r="V870" s="2">
        <v>0.43530150753768843</v>
      </c>
      <c r="W870" s="66">
        <f t="shared" si="78"/>
        <v>2.7027027027027084E-2</v>
      </c>
      <c r="X870" s="66">
        <f t="shared" si="79"/>
        <v>-3.3692307692307688E-2</v>
      </c>
      <c r="Y870" s="66">
        <f t="shared" si="80"/>
        <v>6.7300789662599336E-3</v>
      </c>
      <c r="Z870" s="66">
        <f t="shared" si="81"/>
        <v>-8.8888888888888906E-2</v>
      </c>
      <c r="AA870" s="66">
        <f t="shared" si="82"/>
        <v>0</v>
      </c>
      <c r="AB870" s="66">
        <f t="shared" si="83"/>
        <v>0</v>
      </c>
    </row>
    <row r="871" spans="1:28" s="1" customFormat="1" ht="10.8" x14ac:dyDescent="0.25">
      <c r="A871" s="27">
        <v>290</v>
      </c>
      <c r="B871" s="27">
        <v>290000</v>
      </c>
      <c r="C871" s="27" t="s">
        <v>6</v>
      </c>
      <c r="D871" s="27" t="s">
        <v>17</v>
      </c>
      <c r="E871" s="27" t="s">
        <v>57</v>
      </c>
      <c r="F871" s="27" t="s">
        <v>64</v>
      </c>
      <c r="G871" s="64">
        <v>0.18888888888888891</v>
      </c>
      <c r="H871" s="64">
        <v>0.4</v>
      </c>
      <c r="I871" s="64">
        <v>0.18333333333333329</v>
      </c>
      <c r="J871" s="64">
        <v>0.43243243243243251</v>
      </c>
      <c r="K871" s="64">
        <v>0.98000000000000009</v>
      </c>
      <c r="L871" s="64">
        <v>0</v>
      </c>
      <c r="M871" s="27" t="s">
        <v>134</v>
      </c>
      <c r="N871" s="27">
        <v>60</v>
      </c>
      <c r="O871" s="64">
        <v>5.9269766626653148E-2</v>
      </c>
      <c r="P871" s="65">
        <v>0</v>
      </c>
      <c r="Q871" s="2">
        <v>0.18888888888888891</v>
      </c>
      <c r="R871" s="2">
        <v>0.4</v>
      </c>
      <c r="S871" s="2">
        <v>0.18333333333333329</v>
      </c>
      <c r="T871" s="2">
        <v>0.43243243243243251</v>
      </c>
      <c r="U871" s="2">
        <v>0.98000000000000009</v>
      </c>
      <c r="V871" s="2">
        <v>0</v>
      </c>
      <c r="W871" s="66">
        <f t="shared" si="78"/>
        <v>0</v>
      </c>
      <c r="X871" s="66">
        <f t="shared" si="79"/>
        <v>0</v>
      </c>
      <c r="Y871" s="66">
        <f t="shared" si="80"/>
        <v>0</v>
      </c>
      <c r="Z871" s="66">
        <f t="shared" si="81"/>
        <v>0</v>
      </c>
      <c r="AA871" s="66">
        <f t="shared" si="82"/>
        <v>0</v>
      </c>
      <c r="AB871" s="66">
        <f t="shared" si="83"/>
        <v>0</v>
      </c>
    </row>
    <row r="872" spans="1:28" s="1" customFormat="1" ht="10.8" x14ac:dyDescent="0.25">
      <c r="A872" s="27">
        <v>291</v>
      </c>
      <c r="B872" s="27">
        <v>291000</v>
      </c>
      <c r="C872" s="27" t="s">
        <v>6</v>
      </c>
      <c r="D872" s="27" t="s">
        <v>7</v>
      </c>
      <c r="E872" s="27" t="s">
        <v>57</v>
      </c>
      <c r="F872" s="27" t="s">
        <v>64</v>
      </c>
      <c r="G872" s="64">
        <v>0.1</v>
      </c>
      <c r="H872" s="64">
        <v>0.4</v>
      </c>
      <c r="I872" s="64">
        <v>0.05</v>
      </c>
      <c r="J872" s="64">
        <v>0.70270270270270274</v>
      </c>
      <c r="K872" s="64">
        <v>0.94307692307692292</v>
      </c>
      <c r="L872" s="64">
        <v>0.41900510204081631</v>
      </c>
      <c r="M872" s="27" t="s">
        <v>137</v>
      </c>
      <c r="N872" s="27">
        <v>61</v>
      </c>
      <c r="O872" s="64">
        <v>5.3725445824247937E-2</v>
      </c>
      <c r="P872" s="65">
        <v>0</v>
      </c>
      <c r="Q872" s="2">
        <v>0.1</v>
      </c>
      <c r="R872" s="2">
        <v>0.4</v>
      </c>
      <c r="S872" s="2">
        <v>0.05</v>
      </c>
      <c r="T872" s="2">
        <v>0.70270270270270274</v>
      </c>
      <c r="U872" s="2">
        <v>0.94307692307692292</v>
      </c>
      <c r="V872" s="2">
        <v>0.41900510204081631</v>
      </c>
      <c r="W872" s="66">
        <f t="shared" si="78"/>
        <v>0</v>
      </c>
      <c r="X872" s="66">
        <f t="shared" si="79"/>
        <v>0</v>
      </c>
      <c r="Y872" s="66">
        <f t="shared" si="80"/>
        <v>0</v>
      </c>
      <c r="Z872" s="66">
        <f t="shared" si="81"/>
        <v>0</v>
      </c>
      <c r="AA872" s="66">
        <f t="shared" si="82"/>
        <v>0</v>
      </c>
      <c r="AB872" s="66">
        <f t="shared" si="83"/>
        <v>0</v>
      </c>
    </row>
    <row r="873" spans="1:28" s="1" customFormat="1" ht="10.8" x14ac:dyDescent="0.25">
      <c r="A873" s="27">
        <v>291</v>
      </c>
      <c r="B873" s="27">
        <v>291000</v>
      </c>
      <c r="C873" s="27" t="s">
        <v>6</v>
      </c>
      <c r="D873" s="27" t="s">
        <v>16</v>
      </c>
      <c r="E873" s="27" t="s">
        <v>57</v>
      </c>
      <c r="F873" s="27" t="s">
        <v>64</v>
      </c>
      <c r="G873" s="64">
        <v>0.18888888888888891</v>
      </c>
      <c r="H873" s="64">
        <v>0.4</v>
      </c>
      <c r="I873" s="64">
        <v>0.05</v>
      </c>
      <c r="J873" s="64">
        <v>0.67567567567567566</v>
      </c>
      <c r="K873" s="64">
        <v>0.97639999999999982</v>
      </c>
      <c r="L873" s="64">
        <v>0.42857142857142849</v>
      </c>
      <c r="M873" s="27" t="s">
        <v>137</v>
      </c>
      <c r="N873" s="27">
        <v>61</v>
      </c>
      <c r="O873" s="64">
        <v>5.3725445824247937E-2</v>
      </c>
      <c r="P873" s="65">
        <v>0</v>
      </c>
      <c r="Q873" s="2">
        <v>0.18888888888888891</v>
      </c>
      <c r="R873" s="2">
        <v>0.4</v>
      </c>
      <c r="S873" s="2">
        <v>0.05</v>
      </c>
      <c r="T873" s="2">
        <v>0.67567567567567566</v>
      </c>
      <c r="U873" s="2">
        <v>0.97639999999999982</v>
      </c>
      <c r="V873" s="2">
        <v>0.42857142857142849</v>
      </c>
      <c r="W873" s="66">
        <f t="shared" si="78"/>
        <v>0</v>
      </c>
      <c r="X873" s="66">
        <f t="shared" si="79"/>
        <v>0</v>
      </c>
      <c r="Y873" s="66">
        <f t="shared" si="80"/>
        <v>0</v>
      </c>
      <c r="Z873" s="66">
        <f t="shared" si="81"/>
        <v>0</v>
      </c>
      <c r="AA873" s="66">
        <f t="shared" si="82"/>
        <v>0</v>
      </c>
      <c r="AB873" s="66">
        <f t="shared" si="83"/>
        <v>0</v>
      </c>
    </row>
    <row r="874" spans="1:28" s="1" customFormat="1" ht="10.8" x14ac:dyDescent="0.25">
      <c r="A874" s="27">
        <v>291</v>
      </c>
      <c r="B874" s="27">
        <v>291000</v>
      </c>
      <c r="C874" s="27" t="s">
        <v>6</v>
      </c>
      <c r="D874" s="27" t="s">
        <v>17</v>
      </c>
      <c r="E874" s="27" t="s">
        <v>57</v>
      </c>
      <c r="F874" s="27" t="s">
        <v>64</v>
      </c>
      <c r="G874" s="64">
        <v>0.18888888888888891</v>
      </c>
      <c r="H874" s="64">
        <v>0.4</v>
      </c>
      <c r="I874" s="64">
        <v>0.18333333333333329</v>
      </c>
      <c r="J874" s="64">
        <v>0.43243243243243251</v>
      </c>
      <c r="K874" s="64">
        <v>0.97937500000000011</v>
      </c>
      <c r="L874" s="64">
        <v>0</v>
      </c>
      <c r="M874" s="27" t="s">
        <v>137</v>
      </c>
      <c r="N874" s="27">
        <v>61</v>
      </c>
      <c r="O874" s="64">
        <v>5.3725445824247937E-2</v>
      </c>
      <c r="P874" s="65">
        <v>0</v>
      </c>
      <c r="Q874" s="2">
        <v>0.18888888888888891</v>
      </c>
      <c r="R874" s="2">
        <v>0.4</v>
      </c>
      <c r="S874" s="2">
        <v>0.1166666666666667</v>
      </c>
      <c r="T874" s="2">
        <v>0.48648648648648651</v>
      </c>
      <c r="U874" s="2">
        <v>0.97944444444444434</v>
      </c>
      <c r="V874" s="2">
        <v>0</v>
      </c>
      <c r="W874" s="66">
        <f t="shared" si="78"/>
        <v>5.4054054054054002E-2</v>
      </c>
      <c r="X874" s="66">
        <f t="shared" si="79"/>
        <v>6.9444444444233255E-5</v>
      </c>
      <c r="Y874" s="66">
        <f t="shared" si="80"/>
        <v>0</v>
      </c>
      <c r="Z874" s="66">
        <f t="shared" si="81"/>
        <v>0</v>
      </c>
      <c r="AA874" s="66">
        <f t="shared" si="82"/>
        <v>0</v>
      </c>
      <c r="AB874" s="66">
        <f t="shared" si="83"/>
        <v>-6.6666666666666596E-2</v>
      </c>
    </row>
    <row r="875" spans="1:28" s="1" customFormat="1" ht="10.8" x14ac:dyDescent="0.25">
      <c r="A875" s="27">
        <v>292</v>
      </c>
      <c r="B875" s="27">
        <v>292000</v>
      </c>
      <c r="C875" s="27" t="s">
        <v>6</v>
      </c>
      <c r="D875" s="27" t="s">
        <v>7</v>
      </c>
      <c r="E875" s="27" t="s">
        <v>57</v>
      </c>
      <c r="F875" s="27" t="s">
        <v>64</v>
      </c>
      <c r="G875" s="64">
        <v>0.1</v>
      </c>
      <c r="H875" s="64">
        <v>0.4</v>
      </c>
      <c r="I875" s="64">
        <v>0.05</v>
      </c>
      <c r="J875" s="64">
        <v>0.70270270270270274</v>
      </c>
      <c r="K875" s="64">
        <v>0.94384615384615367</v>
      </c>
      <c r="L875" s="64">
        <v>0.40990255636603262</v>
      </c>
      <c r="M875" s="27" t="s">
        <v>150</v>
      </c>
      <c r="N875" s="27">
        <v>62</v>
      </c>
      <c r="O875" s="64">
        <v>4.7567365693567017E-2</v>
      </c>
      <c r="P875" s="65">
        <v>0</v>
      </c>
      <c r="Q875" s="2">
        <v>0.1</v>
      </c>
      <c r="R875" s="2">
        <v>0.4</v>
      </c>
      <c r="S875" s="2">
        <v>0.05</v>
      </c>
      <c r="T875" s="2">
        <v>0.70270270270270274</v>
      </c>
      <c r="U875" s="2">
        <v>0.94384615384615367</v>
      </c>
      <c r="V875" s="2">
        <v>0.40990255636603262</v>
      </c>
      <c r="W875" s="66">
        <f t="shared" si="78"/>
        <v>0</v>
      </c>
      <c r="X875" s="66">
        <f t="shared" si="79"/>
        <v>0</v>
      </c>
      <c r="Y875" s="66">
        <f t="shared" si="80"/>
        <v>0</v>
      </c>
      <c r="Z875" s="66">
        <f t="shared" si="81"/>
        <v>0</v>
      </c>
      <c r="AA875" s="66">
        <f t="shared" si="82"/>
        <v>0</v>
      </c>
      <c r="AB875" s="66">
        <f t="shared" si="83"/>
        <v>0</v>
      </c>
    </row>
    <row r="876" spans="1:28" s="1" customFormat="1" ht="10.8" x14ac:dyDescent="0.25">
      <c r="A876" s="27">
        <v>292</v>
      </c>
      <c r="B876" s="27">
        <v>292000</v>
      </c>
      <c r="C876" s="27" t="s">
        <v>6</v>
      </c>
      <c r="D876" s="27" t="s">
        <v>16</v>
      </c>
      <c r="E876" s="27" t="s">
        <v>57</v>
      </c>
      <c r="F876" s="27" t="s">
        <v>64</v>
      </c>
      <c r="G876" s="64">
        <v>0.18888888888888891</v>
      </c>
      <c r="H876" s="64">
        <v>0.4</v>
      </c>
      <c r="I876" s="64">
        <v>0.05</v>
      </c>
      <c r="J876" s="64">
        <v>0.67567567567567566</v>
      </c>
      <c r="K876" s="64">
        <v>0.97559999999999969</v>
      </c>
      <c r="L876" s="64">
        <v>0.42857142857142849</v>
      </c>
      <c r="M876" s="27" t="s">
        <v>150</v>
      </c>
      <c r="N876" s="27">
        <v>62</v>
      </c>
      <c r="O876" s="64">
        <v>4.7567365693567017E-2</v>
      </c>
      <c r="P876" s="65">
        <v>0</v>
      </c>
      <c r="Q876" s="2">
        <v>0.18888888888888891</v>
      </c>
      <c r="R876" s="2">
        <v>0.4</v>
      </c>
      <c r="S876" s="2">
        <v>0.05</v>
      </c>
      <c r="T876" s="2">
        <v>0.67567567567567566</v>
      </c>
      <c r="U876" s="2">
        <v>0.97559999999999969</v>
      </c>
      <c r="V876" s="2">
        <v>0.42857142857142849</v>
      </c>
      <c r="W876" s="66">
        <f t="shared" si="78"/>
        <v>0</v>
      </c>
      <c r="X876" s="66">
        <f t="shared" si="79"/>
        <v>0</v>
      </c>
      <c r="Y876" s="66">
        <f t="shared" si="80"/>
        <v>0</v>
      </c>
      <c r="Z876" s="66">
        <f t="shared" si="81"/>
        <v>0</v>
      </c>
      <c r="AA876" s="66">
        <f t="shared" si="82"/>
        <v>0</v>
      </c>
      <c r="AB876" s="66">
        <f t="shared" si="83"/>
        <v>0</v>
      </c>
    </row>
    <row r="877" spans="1:28" s="1" customFormat="1" ht="10.8" x14ac:dyDescent="0.25">
      <c r="A877" s="27">
        <v>292</v>
      </c>
      <c r="B877" s="27">
        <v>292000</v>
      </c>
      <c r="C877" s="27" t="s">
        <v>6</v>
      </c>
      <c r="D877" s="27" t="s">
        <v>17</v>
      </c>
      <c r="E877" s="27" t="s">
        <v>57</v>
      </c>
      <c r="F877" s="27" t="s">
        <v>64</v>
      </c>
      <c r="G877" s="64">
        <v>0.18888888888888891</v>
      </c>
      <c r="H877" s="64">
        <v>0.4</v>
      </c>
      <c r="I877" s="64">
        <v>0.18333333333333329</v>
      </c>
      <c r="J877" s="64">
        <v>0.43243243243243251</v>
      </c>
      <c r="K877" s="64">
        <v>0.97937500000000011</v>
      </c>
      <c r="L877" s="64">
        <v>0</v>
      </c>
      <c r="M877" s="27" t="s">
        <v>150</v>
      </c>
      <c r="N877" s="27">
        <v>62</v>
      </c>
      <c r="O877" s="64">
        <v>4.7567365693567017E-2</v>
      </c>
      <c r="P877" s="65">
        <v>0</v>
      </c>
      <c r="Q877" s="2">
        <v>0.18888888888888891</v>
      </c>
      <c r="R877" s="2">
        <v>0.4</v>
      </c>
      <c r="S877" s="2">
        <v>0.18333333333333329</v>
      </c>
      <c r="T877" s="2">
        <v>0.43243243243243251</v>
      </c>
      <c r="U877" s="2">
        <v>0.97937500000000011</v>
      </c>
      <c r="V877" s="2">
        <v>0</v>
      </c>
      <c r="W877" s="66">
        <f t="shared" si="78"/>
        <v>0</v>
      </c>
      <c r="X877" s="66">
        <f t="shared" si="79"/>
        <v>0</v>
      </c>
      <c r="Y877" s="66">
        <f t="shared" si="80"/>
        <v>0</v>
      </c>
      <c r="Z877" s="66">
        <f t="shared" si="81"/>
        <v>0</v>
      </c>
      <c r="AA877" s="66">
        <f t="shared" si="82"/>
        <v>0</v>
      </c>
      <c r="AB877" s="66">
        <f t="shared" si="83"/>
        <v>0</v>
      </c>
    </row>
    <row r="878" spans="1:28" s="1" customFormat="1" ht="10.8" x14ac:dyDescent="0.25">
      <c r="A878" s="27">
        <v>293</v>
      </c>
      <c r="B878" s="27">
        <v>293000</v>
      </c>
      <c r="C878" s="27" t="s">
        <v>6</v>
      </c>
      <c r="D878" s="27" t="s">
        <v>7</v>
      </c>
      <c r="E878" s="27" t="s">
        <v>57</v>
      </c>
      <c r="F878" s="27" t="s">
        <v>64</v>
      </c>
      <c r="G878" s="64">
        <v>0.1</v>
      </c>
      <c r="H878" s="64">
        <v>0.4</v>
      </c>
      <c r="I878" s="64">
        <v>0.05</v>
      </c>
      <c r="J878" s="64">
        <v>0.72972972972972971</v>
      </c>
      <c r="K878" s="64">
        <v>0.91222222222222205</v>
      </c>
      <c r="L878" s="64">
        <v>0.44638705265557332</v>
      </c>
      <c r="M878" s="27" t="s">
        <v>122</v>
      </c>
      <c r="N878" s="27">
        <v>63</v>
      </c>
      <c r="O878" s="64">
        <v>4.7258788096082027E-2</v>
      </c>
      <c r="P878" s="65">
        <v>0</v>
      </c>
      <c r="Q878" s="2">
        <v>0.1</v>
      </c>
      <c r="R878" s="2">
        <v>0.4</v>
      </c>
      <c r="S878" s="2">
        <v>0.05</v>
      </c>
      <c r="T878" s="2">
        <v>0.72972972972972971</v>
      </c>
      <c r="U878" s="2">
        <v>0.91222222222222205</v>
      </c>
      <c r="V878" s="2">
        <v>0.44638705265557332</v>
      </c>
      <c r="W878" s="66">
        <f t="shared" si="78"/>
        <v>0</v>
      </c>
      <c r="X878" s="66">
        <f t="shared" si="79"/>
        <v>0</v>
      </c>
      <c r="Y878" s="66">
        <f t="shared" si="80"/>
        <v>0</v>
      </c>
      <c r="Z878" s="66">
        <f t="shared" si="81"/>
        <v>0</v>
      </c>
      <c r="AA878" s="66">
        <f t="shared" si="82"/>
        <v>0</v>
      </c>
      <c r="AB878" s="66">
        <f t="shared" si="83"/>
        <v>0</v>
      </c>
    </row>
    <row r="879" spans="1:28" s="1" customFormat="1" ht="10.8" x14ac:dyDescent="0.25">
      <c r="A879" s="27">
        <v>293</v>
      </c>
      <c r="B879" s="27">
        <v>293000</v>
      </c>
      <c r="C879" s="27" t="s">
        <v>6</v>
      </c>
      <c r="D879" s="27" t="s">
        <v>16</v>
      </c>
      <c r="E879" s="27" t="s">
        <v>57</v>
      </c>
      <c r="F879" s="27" t="s">
        <v>64</v>
      </c>
      <c r="G879" s="64">
        <v>0.18888888888888891</v>
      </c>
      <c r="H879" s="64">
        <v>0.4</v>
      </c>
      <c r="I879" s="64">
        <v>0.05</v>
      </c>
      <c r="J879" s="64">
        <v>0.67567567567567566</v>
      </c>
      <c r="K879" s="64">
        <v>0.97639999999999982</v>
      </c>
      <c r="L879" s="64">
        <v>0.42857142857142849</v>
      </c>
      <c r="M879" s="27" t="s">
        <v>122</v>
      </c>
      <c r="N879" s="27">
        <v>63</v>
      </c>
      <c r="O879" s="64">
        <v>4.7258788096082027E-2</v>
      </c>
      <c r="P879" s="65">
        <v>0</v>
      </c>
      <c r="Q879" s="2">
        <v>0.1</v>
      </c>
      <c r="R879" s="2">
        <v>0.4</v>
      </c>
      <c r="S879" s="2">
        <v>0.05</v>
      </c>
      <c r="T879" s="2">
        <v>0.72972972972972971</v>
      </c>
      <c r="U879" s="2">
        <v>0.91222222222222205</v>
      </c>
      <c r="V879" s="2">
        <v>0.44638705265557332</v>
      </c>
      <c r="W879" s="66">
        <f t="shared" si="78"/>
        <v>5.4054054054054057E-2</v>
      </c>
      <c r="X879" s="66">
        <f t="shared" si="79"/>
        <v>-6.4177777777777778E-2</v>
      </c>
      <c r="Y879" s="66">
        <f t="shared" si="80"/>
        <v>1.7815624084144832E-2</v>
      </c>
      <c r="Z879" s="66">
        <f t="shared" si="81"/>
        <v>-8.8888888888888906E-2</v>
      </c>
      <c r="AA879" s="66">
        <f t="shared" si="82"/>
        <v>0</v>
      </c>
      <c r="AB879" s="66">
        <f t="shared" si="83"/>
        <v>0</v>
      </c>
    </row>
    <row r="880" spans="1:28" s="1" customFormat="1" ht="10.8" x14ac:dyDescent="0.25">
      <c r="A880" s="27">
        <v>293</v>
      </c>
      <c r="B880" s="27">
        <v>293000</v>
      </c>
      <c r="C880" s="27" t="s">
        <v>6</v>
      </c>
      <c r="D880" s="27" t="s">
        <v>17</v>
      </c>
      <c r="E880" s="27" t="s">
        <v>57</v>
      </c>
      <c r="F880" s="27" t="s">
        <v>64</v>
      </c>
      <c r="G880" s="64">
        <v>0.18888888888888891</v>
      </c>
      <c r="H880" s="64">
        <v>0.4</v>
      </c>
      <c r="I880" s="64">
        <v>0.18333333333333329</v>
      </c>
      <c r="J880" s="64">
        <v>0.43243243243243251</v>
      </c>
      <c r="K880" s="64">
        <v>0.98</v>
      </c>
      <c r="L880" s="64">
        <v>0</v>
      </c>
      <c r="M880" s="27" t="s">
        <v>122</v>
      </c>
      <c r="N880" s="27">
        <v>63</v>
      </c>
      <c r="O880" s="64">
        <v>4.7258788096082027E-2</v>
      </c>
      <c r="P880" s="65">
        <v>0</v>
      </c>
      <c r="Q880" s="2">
        <v>0.18888888888888891</v>
      </c>
      <c r="R880" s="2">
        <v>0.4</v>
      </c>
      <c r="S880" s="2">
        <v>0.18333333333333329</v>
      </c>
      <c r="T880" s="2">
        <v>0.43243243243243251</v>
      </c>
      <c r="U880" s="2">
        <v>0.98</v>
      </c>
      <c r="V880" s="2">
        <v>0</v>
      </c>
      <c r="W880" s="66">
        <f t="shared" si="78"/>
        <v>0</v>
      </c>
      <c r="X880" s="66">
        <f t="shared" si="79"/>
        <v>0</v>
      </c>
      <c r="Y880" s="66">
        <f t="shared" si="80"/>
        <v>0</v>
      </c>
      <c r="Z880" s="66">
        <f t="shared" si="81"/>
        <v>0</v>
      </c>
      <c r="AA880" s="66">
        <f t="shared" si="82"/>
        <v>0</v>
      </c>
      <c r="AB880" s="66">
        <f t="shared" si="83"/>
        <v>0</v>
      </c>
    </row>
    <row r="881" spans="1:28" s="1" customFormat="1" ht="10.8" x14ac:dyDescent="0.25">
      <c r="A881" s="27">
        <v>294</v>
      </c>
      <c r="B881" s="27">
        <v>294000</v>
      </c>
      <c r="C881" s="27" t="s">
        <v>6</v>
      </c>
      <c r="D881" s="27" t="s">
        <v>7</v>
      </c>
      <c r="E881" s="27" t="s">
        <v>57</v>
      </c>
      <c r="F881" s="27" t="s">
        <v>64</v>
      </c>
      <c r="G881" s="64">
        <v>0.1</v>
      </c>
      <c r="H881" s="64">
        <v>0.4</v>
      </c>
      <c r="I881" s="64">
        <v>0.05</v>
      </c>
      <c r="J881" s="64">
        <v>0.70270270270270274</v>
      </c>
      <c r="K881" s="64">
        <v>0.9426923076923075</v>
      </c>
      <c r="L881" s="64">
        <v>0.43373980765852632</v>
      </c>
      <c r="M881" s="27" t="s">
        <v>142</v>
      </c>
      <c r="N881" s="27">
        <v>64</v>
      </c>
      <c r="O881" s="64">
        <v>5.038638720811546E-2</v>
      </c>
      <c r="P881" s="65">
        <v>0</v>
      </c>
      <c r="Q881" s="2">
        <v>0.1</v>
      </c>
      <c r="R881" s="2">
        <v>0.4</v>
      </c>
      <c r="S881" s="2">
        <v>0.05</v>
      </c>
      <c r="T881" s="2">
        <v>0.70270270270270274</v>
      </c>
      <c r="U881" s="2">
        <v>0.9426923076923075</v>
      </c>
      <c r="V881" s="2">
        <v>0.43373980765852632</v>
      </c>
      <c r="W881" s="66">
        <f t="shared" si="78"/>
        <v>0</v>
      </c>
      <c r="X881" s="66">
        <f t="shared" si="79"/>
        <v>0</v>
      </c>
      <c r="Y881" s="66">
        <f t="shared" si="80"/>
        <v>0</v>
      </c>
      <c r="Z881" s="66">
        <f t="shared" si="81"/>
        <v>0</v>
      </c>
      <c r="AA881" s="66">
        <f t="shared" si="82"/>
        <v>0</v>
      </c>
      <c r="AB881" s="66">
        <f t="shared" si="83"/>
        <v>0</v>
      </c>
    </row>
    <row r="882" spans="1:28" s="1" customFormat="1" ht="10.8" x14ac:dyDescent="0.25">
      <c r="A882" s="27">
        <v>294</v>
      </c>
      <c r="B882" s="27">
        <v>294000</v>
      </c>
      <c r="C882" s="27" t="s">
        <v>6</v>
      </c>
      <c r="D882" s="27" t="s">
        <v>16</v>
      </c>
      <c r="E882" s="27" t="s">
        <v>57</v>
      </c>
      <c r="F882" s="27" t="s">
        <v>64</v>
      </c>
      <c r="G882" s="64">
        <v>0.18888888888888891</v>
      </c>
      <c r="H882" s="64">
        <v>0.4</v>
      </c>
      <c r="I882" s="64">
        <v>0.05</v>
      </c>
      <c r="J882" s="64">
        <v>0.67567567567567566</v>
      </c>
      <c r="K882" s="64">
        <v>0.97599999999999976</v>
      </c>
      <c r="L882" s="64">
        <v>0.42880368262019719</v>
      </c>
      <c r="M882" s="27" t="s">
        <v>142</v>
      </c>
      <c r="N882" s="27">
        <v>64</v>
      </c>
      <c r="O882" s="64">
        <v>5.038638720811546E-2</v>
      </c>
      <c r="P882" s="65">
        <v>0</v>
      </c>
      <c r="Q882" s="2">
        <v>0.1</v>
      </c>
      <c r="R882" s="2">
        <v>0.4</v>
      </c>
      <c r="S882" s="2">
        <v>0.05</v>
      </c>
      <c r="T882" s="2">
        <v>0.70270270270270274</v>
      </c>
      <c r="U882" s="2">
        <v>0.9426923076923075</v>
      </c>
      <c r="V882" s="2">
        <v>0.43373980765852632</v>
      </c>
      <c r="W882" s="66">
        <f t="shared" si="78"/>
        <v>2.7027027027027084E-2</v>
      </c>
      <c r="X882" s="66">
        <f t="shared" si="79"/>
        <v>-3.330769230769226E-2</v>
      </c>
      <c r="Y882" s="66">
        <f t="shared" si="80"/>
        <v>4.9361250383291311E-3</v>
      </c>
      <c r="Z882" s="66">
        <f t="shared" si="81"/>
        <v>-8.8888888888888906E-2</v>
      </c>
      <c r="AA882" s="66">
        <f t="shared" si="82"/>
        <v>0</v>
      </c>
      <c r="AB882" s="66">
        <f t="shared" si="83"/>
        <v>0</v>
      </c>
    </row>
    <row r="883" spans="1:28" s="1" customFormat="1" ht="10.8" x14ac:dyDescent="0.25">
      <c r="A883" s="27">
        <v>294</v>
      </c>
      <c r="B883" s="27">
        <v>294000</v>
      </c>
      <c r="C883" s="27" t="s">
        <v>6</v>
      </c>
      <c r="D883" s="27" t="s">
        <v>17</v>
      </c>
      <c r="E883" s="27" t="s">
        <v>57</v>
      </c>
      <c r="F883" s="27" t="s">
        <v>64</v>
      </c>
      <c r="G883" s="64">
        <v>0.18888888888888891</v>
      </c>
      <c r="H883" s="64">
        <v>0.4</v>
      </c>
      <c r="I883" s="64">
        <v>0.18333333333333329</v>
      </c>
      <c r="J883" s="64">
        <v>0.43243243243243251</v>
      </c>
      <c r="K883" s="64">
        <v>0.97875000000000001</v>
      </c>
      <c r="L883" s="64">
        <v>4.0644458534523181E-4</v>
      </c>
      <c r="M883" s="27" t="s">
        <v>142</v>
      </c>
      <c r="N883" s="27">
        <v>64</v>
      </c>
      <c r="O883" s="64">
        <v>5.038638720811546E-2</v>
      </c>
      <c r="P883" s="65">
        <v>0</v>
      </c>
      <c r="Q883" s="2">
        <v>0.18888888888888891</v>
      </c>
      <c r="R883" s="2">
        <v>0.4</v>
      </c>
      <c r="S883" s="2">
        <v>0.25</v>
      </c>
      <c r="T883" s="2">
        <v>0.40540540540540537</v>
      </c>
      <c r="U883" s="2">
        <v>0.98066666666666669</v>
      </c>
      <c r="V883" s="2">
        <v>4.0644458534523181E-4</v>
      </c>
      <c r="W883" s="66">
        <f t="shared" si="78"/>
        <v>-2.702702702702714E-2</v>
      </c>
      <c r="X883" s="66">
        <f t="shared" si="79"/>
        <v>1.9166666666666776E-3</v>
      </c>
      <c r="Y883" s="66">
        <f t="shared" si="80"/>
        <v>0</v>
      </c>
      <c r="Z883" s="66">
        <f t="shared" si="81"/>
        <v>0</v>
      </c>
      <c r="AA883" s="66">
        <f t="shared" si="82"/>
        <v>0</v>
      </c>
      <c r="AB883" s="66">
        <f t="shared" si="83"/>
        <v>6.6666666666666707E-2</v>
      </c>
    </row>
    <row r="884" spans="1:28" s="1" customFormat="1" ht="10.8" x14ac:dyDescent="0.25">
      <c r="A884" s="27">
        <v>295</v>
      </c>
      <c r="B884" s="27">
        <v>295000</v>
      </c>
      <c r="C884" s="27" t="s">
        <v>6</v>
      </c>
      <c r="D884" s="27" t="s">
        <v>7</v>
      </c>
      <c r="E884" s="27" t="s">
        <v>57</v>
      </c>
      <c r="F884" s="27" t="s">
        <v>64</v>
      </c>
      <c r="G884" s="64">
        <v>0.1</v>
      </c>
      <c r="H884" s="64">
        <v>0.4</v>
      </c>
      <c r="I884" s="64">
        <v>0.05</v>
      </c>
      <c r="J884" s="64">
        <v>0.67567567567567566</v>
      </c>
      <c r="K884" s="64">
        <v>0.97680000000000011</v>
      </c>
      <c r="L884" s="64">
        <v>0.42925103733339681</v>
      </c>
      <c r="M884" s="27" t="s">
        <v>140</v>
      </c>
      <c r="N884" s="27">
        <v>65</v>
      </c>
      <c r="O884" s="64">
        <v>5.1975772862656131E-2</v>
      </c>
      <c r="P884" s="65">
        <v>0</v>
      </c>
      <c r="Q884" s="2">
        <v>0.1</v>
      </c>
      <c r="R884" s="2">
        <v>0.4</v>
      </c>
      <c r="S884" s="2">
        <v>0.05</v>
      </c>
      <c r="T884" s="2">
        <v>0.67567567567567566</v>
      </c>
      <c r="U884" s="2">
        <v>0.97680000000000011</v>
      </c>
      <c r="V884" s="2">
        <v>0.42925103733339681</v>
      </c>
      <c r="W884" s="66">
        <f t="shared" si="78"/>
        <v>0</v>
      </c>
      <c r="X884" s="66">
        <f t="shared" si="79"/>
        <v>0</v>
      </c>
      <c r="Y884" s="66">
        <f t="shared" si="80"/>
        <v>0</v>
      </c>
      <c r="Z884" s="66">
        <f t="shared" si="81"/>
        <v>0</v>
      </c>
      <c r="AA884" s="66">
        <f t="shared" si="82"/>
        <v>0</v>
      </c>
      <c r="AB884" s="66">
        <f t="shared" si="83"/>
        <v>0</v>
      </c>
    </row>
    <row r="885" spans="1:28" s="1" customFormat="1" ht="10.8" x14ac:dyDescent="0.25">
      <c r="A885" s="27">
        <v>295</v>
      </c>
      <c r="B885" s="27">
        <v>295000</v>
      </c>
      <c r="C885" s="27" t="s">
        <v>6</v>
      </c>
      <c r="D885" s="27" t="s">
        <v>16</v>
      </c>
      <c r="E885" s="27" t="s">
        <v>57</v>
      </c>
      <c r="F885" s="27" t="s">
        <v>64</v>
      </c>
      <c r="G885" s="64">
        <v>0.18888888888888891</v>
      </c>
      <c r="H885" s="64">
        <v>0.4</v>
      </c>
      <c r="I885" s="64">
        <v>0.05</v>
      </c>
      <c r="J885" s="64">
        <v>0.67567567567567566</v>
      </c>
      <c r="K885" s="64">
        <v>0.97680000000000011</v>
      </c>
      <c r="L885" s="64">
        <v>0.42925103733339681</v>
      </c>
      <c r="M885" s="27" t="s">
        <v>140</v>
      </c>
      <c r="N885" s="27">
        <v>65</v>
      </c>
      <c r="O885" s="64">
        <v>5.1975772862656131E-2</v>
      </c>
      <c r="P885" s="65">
        <v>0</v>
      </c>
      <c r="Q885" s="2">
        <v>0.1</v>
      </c>
      <c r="R885" s="2">
        <v>0.4</v>
      </c>
      <c r="S885" s="2">
        <v>0.05</v>
      </c>
      <c r="T885" s="2">
        <v>0.67567567567567566</v>
      </c>
      <c r="U885" s="2">
        <v>0.97680000000000011</v>
      </c>
      <c r="V885" s="2">
        <v>0.42925103733339681</v>
      </c>
      <c r="W885" s="66">
        <f t="shared" si="78"/>
        <v>0</v>
      </c>
      <c r="X885" s="66">
        <f t="shared" si="79"/>
        <v>0</v>
      </c>
      <c r="Y885" s="66">
        <f t="shared" si="80"/>
        <v>0</v>
      </c>
      <c r="Z885" s="66">
        <f t="shared" si="81"/>
        <v>-8.8888888888888906E-2</v>
      </c>
      <c r="AA885" s="66">
        <f t="shared" si="82"/>
        <v>0</v>
      </c>
      <c r="AB885" s="66">
        <f t="shared" si="83"/>
        <v>0</v>
      </c>
    </row>
    <row r="886" spans="1:28" s="1" customFormat="1" ht="10.8" x14ac:dyDescent="0.25">
      <c r="A886" s="27">
        <v>295</v>
      </c>
      <c r="B886" s="27">
        <v>295000</v>
      </c>
      <c r="C886" s="27" t="s">
        <v>6</v>
      </c>
      <c r="D886" s="27" t="s">
        <v>17</v>
      </c>
      <c r="E886" s="27" t="s">
        <v>57</v>
      </c>
      <c r="F886" s="27" t="s">
        <v>64</v>
      </c>
      <c r="G886" s="64">
        <v>0.18888888888888891</v>
      </c>
      <c r="H886" s="64">
        <v>0.4</v>
      </c>
      <c r="I886" s="64">
        <v>0.18333333333333329</v>
      </c>
      <c r="J886" s="64">
        <v>0.43243243243243251</v>
      </c>
      <c r="K886" s="64">
        <v>0.98000000000000009</v>
      </c>
      <c r="L886" s="64">
        <v>1.18931533344437E-3</v>
      </c>
      <c r="M886" s="27" t="s">
        <v>140</v>
      </c>
      <c r="N886" s="27">
        <v>65</v>
      </c>
      <c r="O886" s="64">
        <v>5.1975772862656131E-2</v>
      </c>
      <c r="P886" s="65">
        <v>0</v>
      </c>
      <c r="Q886" s="2">
        <v>0.1</v>
      </c>
      <c r="R886" s="2">
        <v>0.4</v>
      </c>
      <c r="S886" s="2">
        <v>0.18333333333333329</v>
      </c>
      <c r="T886" s="2">
        <v>0.43243243243243251</v>
      </c>
      <c r="U886" s="2">
        <v>0.98000000000000009</v>
      </c>
      <c r="V886" s="2">
        <v>1.18931533344437E-3</v>
      </c>
      <c r="W886" s="66">
        <f t="shared" si="78"/>
        <v>0</v>
      </c>
      <c r="X886" s="66">
        <f t="shared" si="79"/>
        <v>0</v>
      </c>
      <c r="Y886" s="66">
        <f t="shared" si="80"/>
        <v>0</v>
      </c>
      <c r="Z886" s="66">
        <f t="shared" si="81"/>
        <v>-8.8888888888888906E-2</v>
      </c>
      <c r="AA886" s="66">
        <f t="shared" si="82"/>
        <v>0</v>
      </c>
      <c r="AB886" s="66">
        <f t="shared" si="83"/>
        <v>0</v>
      </c>
    </row>
    <row r="887" spans="1:28" s="1" customFormat="1" ht="10.8" x14ac:dyDescent="0.25">
      <c r="A887" s="27">
        <v>296</v>
      </c>
      <c r="B887" s="27">
        <v>296000</v>
      </c>
      <c r="C887" s="27" t="s">
        <v>6</v>
      </c>
      <c r="D887" s="27" t="s">
        <v>7</v>
      </c>
      <c r="E887" s="27" t="s">
        <v>57</v>
      </c>
      <c r="F887" s="27" t="s">
        <v>64</v>
      </c>
      <c r="G887" s="64">
        <v>0.1</v>
      </c>
      <c r="H887" s="64">
        <v>0.4</v>
      </c>
      <c r="I887" s="64">
        <v>0.05</v>
      </c>
      <c r="J887" s="64">
        <v>0.70270270270270274</v>
      </c>
      <c r="K887" s="64">
        <v>0.94230769230769229</v>
      </c>
      <c r="L887" s="64">
        <v>0.44025284129406872</v>
      </c>
      <c r="M887" s="27" t="s">
        <v>133</v>
      </c>
      <c r="N887" s="27">
        <v>66</v>
      </c>
      <c r="O887" s="64">
        <v>5.5929163486081152E-2</v>
      </c>
      <c r="P887" s="65">
        <v>0</v>
      </c>
      <c r="Q887" s="2">
        <v>0.1</v>
      </c>
      <c r="R887" s="2">
        <v>0.4</v>
      </c>
      <c r="S887" s="2">
        <v>0.05</v>
      </c>
      <c r="T887" s="2">
        <v>0.70270270270270274</v>
      </c>
      <c r="U887" s="2">
        <v>0.94230769230769229</v>
      </c>
      <c r="V887" s="2">
        <v>0.44025284129406872</v>
      </c>
      <c r="W887" s="66">
        <f t="shared" si="78"/>
        <v>0</v>
      </c>
      <c r="X887" s="66">
        <f t="shared" si="79"/>
        <v>0</v>
      </c>
      <c r="Y887" s="66">
        <f t="shared" si="80"/>
        <v>0</v>
      </c>
      <c r="Z887" s="66">
        <f t="shared" si="81"/>
        <v>0</v>
      </c>
      <c r="AA887" s="66">
        <f t="shared" si="82"/>
        <v>0</v>
      </c>
      <c r="AB887" s="66">
        <f t="shared" si="83"/>
        <v>0</v>
      </c>
    </row>
    <row r="888" spans="1:28" s="1" customFormat="1" ht="10.8" x14ac:dyDescent="0.25">
      <c r="A888" s="27">
        <v>296</v>
      </c>
      <c r="B888" s="27">
        <v>296000</v>
      </c>
      <c r="C888" s="27" t="s">
        <v>6</v>
      </c>
      <c r="D888" s="27" t="s">
        <v>16</v>
      </c>
      <c r="E888" s="27" t="s">
        <v>57</v>
      </c>
      <c r="F888" s="27" t="s">
        <v>64</v>
      </c>
      <c r="G888" s="64">
        <v>0.18888888888888891</v>
      </c>
      <c r="H888" s="64">
        <v>0.4</v>
      </c>
      <c r="I888" s="64">
        <v>0.05</v>
      </c>
      <c r="J888" s="64">
        <v>0.67567567567567566</v>
      </c>
      <c r="K888" s="64">
        <v>0.97599999999999998</v>
      </c>
      <c r="L888" s="64">
        <v>0.4286708165906486</v>
      </c>
      <c r="M888" s="27" t="s">
        <v>133</v>
      </c>
      <c r="N888" s="27">
        <v>66</v>
      </c>
      <c r="O888" s="64">
        <v>5.5929163486081152E-2</v>
      </c>
      <c r="P888" s="65">
        <v>0</v>
      </c>
      <c r="Q888" s="2">
        <v>0.1</v>
      </c>
      <c r="R888" s="2">
        <v>0.4</v>
      </c>
      <c r="S888" s="2">
        <v>0.05</v>
      </c>
      <c r="T888" s="2">
        <v>0.70270270270270274</v>
      </c>
      <c r="U888" s="2">
        <v>0.94230769230769229</v>
      </c>
      <c r="V888" s="2">
        <v>0.44025284129406872</v>
      </c>
      <c r="W888" s="66">
        <f t="shared" si="78"/>
        <v>2.7027027027027084E-2</v>
      </c>
      <c r="X888" s="66">
        <f t="shared" si="79"/>
        <v>-3.3692307692307688E-2</v>
      </c>
      <c r="Y888" s="66">
        <f t="shared" si="80"/>
        <v>1.1582024703420124E-2</v>
      </c>
      <c r="Z888" s="66">
        <f t="shared" si="81"/>
        <v>-8.8888888888888906E-2</v>
      </c>
      <c r="AA888" s="66">
        <f t="shared" si="82"/>
        <v>0</v>
      </c>
      <c r="AB888" s="66">
        <f t="shared" si="83"/>
        <v>0</v>
      </c>
    </row>
    <row r="889" spans="1:28" s="1" customFormat="1" ht="10.8" x14ac:dyDescent="0.25">
      <c r="A889" s="27">
        <v>296</v>
      </c>
      <c r="B889" s="27">
        <v>296000</v>
      </c>
      <c r="C889" s="27" t="s">
        <v>6</v>
      </c>
      <c r="D889" s="27" t="s">
        <v>17</v>
      </c>
      <c r="E889" s="27" t="s">
        <v>57</v>
      </c>
      <c r="F889" s="27" t="s">
        <v>64</v>
      </c>
      <c r="G889" s="64">
        <v>0.18888888888888891</v>
      </c>
      <c r="H889" s="64">
        <v>0.4</v>
      </c>
      <c r="I889" s="64">
        <v>0.18333333333333329</v>
      </c>
      <c r="J889" s="64">
        <v>0.43243243243243251</v>
      </c>
      <c r="K889" s="64">
        <v>0.98000000000000009</v>
      </c>
      <c r="L889" s="64">
        <v>1.739290336350193E-4</v>
      </c>
      <c r="M889" s="27" t="s">
        <v>133</v>
      </c>
      <c r="N889" s="27">
        <v>66</v>
      </c>
      <c r="O889" s="64">
        <v>5.5929163486081152E-2</v>
      </c>
      <c r="P889" s="65">
        <v>0</v>
      </c>
      <c r="Q889" s="2">
        <v>0.18888888888888891</v>
      </c>
      <c r="R889" s="2">
        <v>0.4</v>
      </c>
      <c r="S889" s="2">
        <v>0.18333333333333329</v>
      </c>
      <c r="T889" s="2">
        <v>0.43243243243243251</v>
      </c>
      <c r="U889" s="2">
        <v>0.98000000000000009</v>
      </c>
      <c r="V889" s="2">
        <v>1.739290336350193E-4</v>
      </c>
      <c r="W889" s="66">
        <f t="shared" si="78"/>
        <v>0</v>
      </c>
      <c r="X889" s="66">
        <f t="shared" si="79"/>
        <v>0</v>
      </c>
      <c r="Y889" s="66">
        <f t="shared" si="80"/>
        <v>0</v>
      </c>
      <c r="Z889" s="66">
        <f t="shared" si="81"/>
        <v>0</v>
      </c>
      <c r="AA889" s="66">
        <f t="shared" si="82"/>
        <v>0</v>
      </c>
      <c r="AB889" s="66">
        <f t="shared" si="83"/>
        <v>0</v>
      </c>
    </row>
    <row r="890" spans="1:28" s="1" customFormat="1" ht="10.8" x14ac:dyDescent="0.25">
      <c r="A890" s="27">
        <v>297</v>
      </c>
      <c r="B890" s="27">
        <v>297000</v>
      </c>
      <c r="C890" s="27" t="s">
        <v>6</v>
      </c>
      <c r="D890" s="27" t="s">
        <v>7</v>
      </c>
      <c r="E890" s="27" t="s">
        <v>57</v>
      </c>
      <c r="F890" s="27" t="s">
        <v>64</v>
      </c>
      <c r="G890" s="64">
        <v>0.1</v>
      </c>
      <c r="H890" s="64">
        <v>0.4</v>
      </c>
      <c r="I890" s="64">
        <v>0.05</v>
      </c>
      <c r="J890" s="64">
        <v>0.70270270270270274</v>
      </c>
      <c r="K890" s="64">
        <v>0.94461538461538441</v>
      </c>
      <c r="L890" s="64">
        <v>0.43935035505987308</v>
      </c>
      <c r="M890" s="27" t="s">
        <v>118</v>
      </c>
      <c r="N890" s="27">
        <v>67</v>
      </c>
      <c r="O890" s="64">
        <v>6.6379430946905404E-2</v>
      </c>
      <c r="P890" s="65">
        <v>0</v>
      </c>
      <c r="Q890" s="2">
        <v>0.1</v>
      </c>
      <c r="R890" s="2">
        <v>0.4</v>
      </c>
      <c r="S890" s="2">
        <v>0.05</v>
      </c>
      <c r="T890" s="2">
        <v>0.70270270270270274</v>
      </c>
      <c r="U890" s="2">
        <v>0.94461538461538441</v>
      </c>
      <c r="V890" s="2">
        <v>0.43935035505987308</v>
      </c>
      <c r="W890" s="66">
        <f t="shared" si="78"/>
        <v>0</v>
      </c>
      <c r="X890" s="66">
        <f t="shared" si="79"/>
        <v>0</v>
      </c>
      <c r="Y890" s="66">
        <f t="shared" si="80"/>
        <v>0</v>
      </c>
      <c r="Z890" s="66">
        <f t="shared" si="81"/>
        <v>0</v>
      </c>
      <c r="AA890" s="66">
        <f t="shared" si="82"/>
        <v>0</v>
      </c>
      <c r="AB890" s="66">
        <f t="shared" si="83"/>
        <v>0</v>
      </c>
    </row>
    <row r="891" spans="1:28" s="1" customFormat="1" ht="10.8" x14ac:dyDescent="0.25">
      <c r="A891" s="27">
        <v>297</v>
      </c>
      <c r="B891" s="27">
        <v>297000</v>
      </c>
      <c r="C891" s="27" t="s">
        <v>6</v>
      </c>
      <c r="D891" s="27" t="s">
        <v>16</v>
      </c>
      <c r="E891" s="27" t="s">
        <v>57</v>
      </c>
      <c r="F891" s="27" t="s">
        <v>64</v>
      </c>
      <c r="G891" s="64">
        <v>0.18888888888888891</v>
      </c>
      <c r="H891" s="64">
        <v>0.4</v>
      </c>
      <c r="I891" s="64">
        <v>0.05</v>
      </c>
      <c r="J891" s="64">
        <v>0.67567567567567566</v>
      </c>
      <c r="K891" s="64">
        <v>0.97759999999999991</v>
      </c>
      <c r="L891" s="64">
        <v>0.42862568050798677</v>
      </c>
      <c r="M891" s="27" t="s">
        <v>118</v>
      </c>
      <c r="N891" s="27">
        <v>67</v>
      </c>
      <c r="O891" s="64">
        <v>6.6379430946905404E-2</v>
      </c>
      <c r="P891" s="65">
        <v>0</v>
      </c>
      <c r="Q891" s="2">
        <v>0.1</v>
      </c>
      <c r="R891" s="2">
        <v>0.4</v>
      </c>
      <c r="S891" s="2">
        <v>0.05</v>
      </c>
      <c r="T891" s="2">
        <v>0.70270270270270274</v>
      </c>
      <c r="U891" s="2">
        <v>0.94461538461538441</v>
      </c>
      <c r="V891" s="2">
        <v>0.43935035505987308</v>
      </c>
      <c r="W891" s="66">
        <f t="shared" si="78"/>
        <v>2.7027027027027084E-2</v>
      </c>
      <c r="X891" s="66">
        <f t="shared" si="79"/>
        <v>-3.2984615384615501E-2</v>
      </c>
      <c r="Y891" s="66">
        <f t="shared" si="80"/>
        <v>1.0724674551886304E-2</v>
      </c>
      <c r="Z891" s="66">
        <f t="shared" si="81"/>
        <v>-8.8888888888888906E-2</v>
      </c>
      <c r="AA891" s="66">
        <f t="shared" si="82"/>
        <v>0</v>
      </c>
      <c r="AB891" s="66">
        <f t="shared" si="83"/>
        <v>0</v>
      </c>
    </row>
    <row r="892" spans="1:28" s="1" customFormat="1" ht="10.8" x14ac:dyDescent="0.25">
      <c r="A892" s="27">
        <v>297</v>
      </c>
      <c r="B892" s="27">
        <v>297000</v>
      </c>
      <c r="C892" s="27" t="s">
        <v>6</v>
      </c>
      <c r="D892" s="27" t="s">
        <v>17</v>
      </c>
      <c r="E892" s="27" t="s">
        <v>57</v>
      </c>
      <c r="F892" s="27" t="s">
        <v>64</v>
      </c>
      <c r="G892" s="64">
        <v>0.18888888888888891</v>
      </c>
      <c r="H892" s="64">
        <v>0.4</v>
      </c>
      <c r="I892" s="64">
        <v>0.18333333333333329</v>
      </c>
      <c r="J892" s="64">
        <v>0.43243243243243251</v>
      </c>
      <c r="K892" s="64">
        <v>0.98062500000000008</v>
      </c>
      <c r="L892" s="64">
        <v>9.4940888976953922E-5</v>
      </c>
      <c r="M892" s="27" t="s">
        <v>118</v>
      </c>
      <c r="N892" s="27">
        <v>67</v>
      </c>
      <c r="O892" s="64">
        <v>6.6379430946905404E-2</v>
      </c>
      <c r="P892" s="65">
        <v>0</v>
      </c>
      <c r="Q892" s="2">
        <v>0.18888888888888891</v>
      </c>
      <c r="R892" s="2">
        <v>0.4</v>
      </c>
      <c r="S892" s="2">
        <v>0.25</v>
      </c>
      <c r="T892" s="2">
        <v>0.40540540540540537</v>
      </c>
      <c r="U892" s="2">
        <v>0.98199999999999998</v>
      </c>
      <c r="V892" s="2">
        <v>9.4940888976953922E-5</v>
      </c>
      <c r="W892" s="66">
        <f t="shared" si="78"/>
        <v>-2.702702702702714E-2</v>
      </c>
      <c r="X892" s="66">
        <f t="shared" si="79"/>
        <v>1.3749999999999041E-3</v>
      </c>
      <c r="Y892" s="66">
        <f t="shared" si="80"/>
        <v>0</v>
      </c>
      <c r="Z892" s="66">
        <f t="shared" si="81"/>
        <v>0</v>
      </c>
      <c r="AA892" s="66">
        <f t="shared" si="82"/>
        <v>0</v>
      </c>
      <c r="AB892" s="66">
        <f t="shared" si="83"/>
        <v>6.6666666666666707E-2</v>
      </c>
    </row>
    <row r="893" spans="1:28" s="1" customFormat="1" ht="10.8" x14ac:dyDescent="0.25">
      <c r="A893" s="27">
        <v>298</v>
      </c>
      <c r="B893" s="27">
        <v>298000</v>
      </c>
      <c r="C893" s="27" t="s">
        <v>6</v>
      </c>
      <c r="D893" s="27" t="s">
        <v>7</v>
      </c>
      <c r="E893" s="27" t="s">
        <v>57</v>
      </c>
      <c r="F893" s="27" t="s">
        <v>64</v>
      </c>
      <c r="G893" s="64">
        <v>0.1</v>
      </c>
      <c r="H893" s="64">
        <v>0.4</v>
      </c>
      <c r="I893" s="64">
        <v>0.05</v>
      </c>
      <c r="J893" s="64">
        <v>0.7567567567567568</v>
      </c>
      <c r="K893" s="64">
        <v>0.88535714285714262</v>
      </c>
      <c r="L893" s="64">
        <v>0.41341745014285902</v>
      </c>
      <c r="M893" s="27" t="s">
        <v>110</v>
      </c>
      <c r="N893" s="27">
        <v>68</v>
      </c>
      <c r="O893" s="64">
        <v>7.371673349741735E-2</v>
      </c>
      <c r="P893" s="65">
        <v>0</v>
      </c>
      <c r="Q893" s="2">
        <v>0.1</v>
      </c>
      <c r="R893" s="2">
        <v>0.4</v>
      </c>
      <c r="S893" s="2">
        <v>0.05</v>
      </c>
      <c r="T893" s="2">
        <v>0.7567567567567568</v>
      </c>
      <c r="U893" s="2">
        <v>0.88535714285714262</v>
      </c>
      <c r="V893" s="2">
        <v>0.41341745014285902</v>
      </c>
      <c r="W893" s="66">
        <f t="shared" si="78"/>
        <v>0</v>
      </c>
      <c r="X893" s="66">
        <f t="shared" si="79"/>
        <v>0</v>
      </c>
      <c r="Y893" s="66">
        <f t="shared" si="80"/>
        <v>0</v>
      </c>
      <c r="Z893" s="66">
        <f t="shared" si="81"/>
        <v>0</v>
      </c>
      <c r="AA893" s="66">
        <f t="shared" si="82"/>
        <v>0</v>
      </c>
      <c r="AB893" s="66">
        <f t="shared" si="83"/>
        <v>0</v>
      </c>
    </row>
    <row r="894" spans="1:28" s="1" customFormat="1" ht="10.8" x14ac:dyDescent="0.25">
      <c r="A894" s="27">
        <v>298</v>
      </c>
      <c r="B894" s="27">
        <v>298000</v>
      </c>
      <c r="C894" s="27" t="s">
        <v>6</v>
      </c>
      <c r="D894" s="27" t="s">
        <v>16</v>
      </c>
      <c r="E894" s="27" t="s">
        <v>57</v>
      </c>
      <c r="F894" s="27" t="s">
        <v>64</v>
      </c>
      <c r="G894" s="64">
        <v>0.18888888888888891</v>
      </c>
      <c r="H894" s="64">
        <v>0.4</v>
      </c>
      <c r="I894" s="64">
        <v>0.05</v>
      </c>
      <c r="J894" s="64">
        <v>0.67567567567567566</v>
      </c>
      <c r="K894" s="64">
        <v>0.97599999999999976</v>
      </c>
      <c r="L894" s="64">
        <v>0.42891747301284611</v>
      </c>
      <c r="M894" s="27" t="s">
        <v>110</v>
      </c>
      <c r="N894" s="27">
        <v>68</v>
      </c>
      <c r="O894" s="64">
        <v>7.371673349741735E-2</v>
      </c>
      <c r="P894" s="65">
        <v>0</v>
      </c>
      <c r="Q894" s="2">
        <v>0.18888888888888891</v>
      </c>
      <c r="R894" s="2">
        <v>0.4</v>
      </c>
      <c r="S894" s="2">
        <v>0.05</v>
      </c>
      <c r="T894" s="2">
        <v>0.67567567567567566</v>
      </c>
      <c r="U894" s="2">
        <v>0.97599999999999976</v>
      </c>
      <c r="V894" s="2">
        <v>0.42891747301284611</v>
      </c>
      <c r="W894" s="66">
        <f t="shared" si="78"/>
        <v>0</v>
      </c>
      <c r="X894" s="66">
        <f t="shared" si="79"/>
        <v>0</v>
      </c>
      <c r="Y894" s="66">
        <f t="shared" si="80"/>
        <v>0</v>
      </c>
      <c r="Z894" s="66">
        <f t="shared" si="81"/>
        <v>0</v>
      </c>
      <c r="AA894" s="66">
        <f t="shared" si="82"/>
        <v>0</v>
      </c>
      <c r="AB894" s="66">
        <f t="shared" si="83"/>
        <v>0</v>
      </c>
    </row>
    <row r="895" spans="1:28" s="1" customFormat="1" ht="10.8" x14ac:dyDescent="0.25">
      <c r="A895" s="27">
        <v>298</v>
      </c>
      <c r="B895" s="27">
        <v>298000</v>
      </c>
      <c r="C895" s="27" t="s">
        <v>6</v>
      </c>
      <c r="D895" s="27" t="s">
        <v>17</v>
      </c>
      <c r="E895" s="27" t="s">
        <v>57</v>
      </c>
      <c r="F895" s="27" t="s">
        <v>64</v>
      </c>
      <c r="G895" s="64">
        <v>0.18888888888888891</v>
      </c>
      <c r="H895" s="64">
        <v>0.4</v>
      </c>
      <c r="I895" s="64">
        <v>0.18333333333333329</v>
      </c>
      <c r="J895" s="64">
        <v>0.43243243243243251</v>
      </c>
      <c r="K895" s="64">
        <v>0.97937500000000011</v>
      </c>
      <c r="L895" s="64">
        <v>6.0557777248059408E-4</v>
      </c>
      <c r="M895" s="27" t="s">
        <v>110</v>
      </c>
      <c r="N895" s="27">
        <v>68</v>
      </c>
      <c r="O895" s="64">
        <v>7.371673349741735E-2</v>
      </c>
      <c r="P895" s="65">
        <v>0</v>
      </c>
      <c r="Q895" s="2">
        <v>0.18888888888888891</v>
      </c>
      <c r="R895" s="2">
        <v>0.4</v>
      </c>
      <c r="S895" s="2">
        <v>0.25</v>
      </c>
      <c r="T895" s="2">
        <v>0.40540540540540537</v>
      </c>
      <c r="U895" s="2">
        <v>0.9813333333333335</v>
      </c>
      <c r="V895" s="2">
        <v>6.0557777248059408E-4</v>
      </c>
      <c r="W895" s="66">
        <f t="shared" si="78"/>
        <v>-2.702702702702714E-2</v>
      </c>
      <c r="X895" s="66">
        <f t="shared" si="79"/>
        <v>1.9583333333333952E-3</v>
      </c>
      <c r="Y895" s="66">
        <f t="shared" si="80"/>
        <v>0</v>
      </c>
      <c r="Z895" s="66">
        <f t="shared" si="81"/>
        <v>0</v>
      </c>
      <c r="AA895" s="66">
        <f t="shared" si="82"/>
        <v>0</v>
      </c>
      <c r="AB895" s="66">
        <f t="shared" si="83"/>
        <v>6.6666666666666707E-2</v>
      </c>
    </row>
    <row r="896" spans="1:28" s="1" customFormat="1" ht="10.8" x14ac:dyDescent="0.25">
      <c r="A896" s="27">
        <v>299</v>
      </c>
      <c r="B896" s="27">
        <v>299000</v>
      </c>
      <c r="C896" s="27" t="s">
        <v>6</v>
      </c>
      <c r="D896" s="27" t="s">
        <v>7</v>
      </c>
      <c r="E896" s="27" t="s">
        <v>57</v>
      </c>
      <c r="F896" s="27" t="s">
        <v>64</v>
      </c>
      <c r="G896" s="64">
        <v>0.1</v>
      </c>
      <c r="H896" s="64">
        <v>0.4</v>
      </c>
      <c r="I896" s="64">
        <v>0.05</v>
      </c>
      <c r="J896" s="64">
        <v>0.67567567567567566</v>
      </c>
      <c r="K896" s="64">
        <v>0.97599999999999976</v>
      </c>
      <c r="L896" s="64">
        <v>0.42857830000687142</v>
      </c>
      <c r="M896" s="27" t="s">
        <v>118</v>
      </c>
      <c r="N896" s="27">
        <v>69</v>
      </c>
      <c r="O896" s="64">
        <v>6.590450373959407E-2</v>
      </c>
      <c r="P896" s="65">
        <v>0</v>
      </c>
      <c r="Q896" s="2">
        <v>0.1</v>
      </c>
      <c r="R896" s="2">
        <v>0.4</v>
      </c>
      <c r="S896" s="2">
        <v>0.05</v>
      </c>
      <c r="T896" s="2">
        <v>0.67567567567567566</v>
      </c>
      <c r="U896" s="2">
        <v>0.97599999999999976</v>
      </c>
      <c r="V896" s="2">
        <v>0.42857830000687142</v>
      </c>
      <c r="W896" s="66">
        <f t="shared" si="78"/>
        <v>0</v>
      </c>
      <c r="X896" s="66">
        <f t="shared" si="79"/>
        <v>0</v>
      </c>
      <c r="Y896" s="66">
        <f t="shared" si="80"/>
        <v>0</v>
      </c>
      <c r="Z896" s="66">
        <f t="shared" si="81"/>
        <v>0</v>
      </c>
      <c r="AA896" s="66">
        <f t="shared" si="82"/>
        <v>0</v>
      </c>
      <c r="AB896" s="66">
        <f t="shared" si="83"/>
        <v>0</v>
      </c>
    </row>
    <row r="897" spans="1:28" s="1" customFormat="1" ht="10.8" x14ac:dyDescent="0.25">
      <c r="A897" s="27">
        <v>299</v>
      </c>
      <c r="B897" s="27">
        <v>299000</v>
      </c>
      <c r="C897" s="27" t="s">
        <v>6</v>
      </c>
      <c r="D897" s="27" t="s">
        <v>16</v>
      </c>
      <c r="E897" s="27" t="s">
        <v>57</v>
      </c>
      <c r="F897" s="27" t="s">
        <v>64</v>
      </c>
      <c r="G897" s="64">
        <v>0.18888888888888891</v>
      </c>
      <c r="H897" s="64">
        <v>0.4</v>
      </c>
      <c r="I897" s="64">
        <v>0.05</v>
      </c>
      <c r="J897" s="64">
        <v>0.67567567567567566</v>
      </c>
      <c r="K897" s="64">
        <v>0.97599999999999976</v>
      </c>
      <c r="L897" s="64">
        <v>0.42857830000687142</v>
      </c>
      <c r="M897" s="27" t="s">
        <v>118</v>
      </c>
      <c r="N897" s="27">
        <v>69</v>
      </c>
      <c r="O897" s="64">
        <v>6.590450373959407E-2</v>
      </c>
      <c r="P897" s="65">
        <v>0</v>
      </c>
      <c r="Q897" s="2">
        <v>0.1</v>
      </c>
      <c r="R897" s="2">
        <v>0.4</v>
      </c>
      <c r="S897" s="2">
        <v>0.05</v>
      </c>
      <c r="T897" s="2">
        <v>0.67567567567567566</v>
      </c>
      <c r="U897" s="2">
        <v>0.97599999999999976</v>
      </c>
      <c r="V897" s="2">
        <v>0.42857830000687142</v>
      </c>
      <c r="W897" s="66">
        <f t="shared" si="78"/>
        <v>0</v>
      </c>
      <c r="X897" s="66">
        <f t="shared" si="79"/>
        <v>0</v>
      </c>
      <c r="Y897" s="66">
        <f t="shared" si="80"/>
        <v>0</v>
      </c>
      <c r="Z897" s="66">
        <f t="shared" si="81"/>
        <v>-8.8888888888888906E-2</v>
      </c>
      <c r="AA897" s="66">
        <f t="shared" si="82"/>
        <v>0</v>
      </c>
      <c r="AB897" s="66">
        <f t="shared" si="83"/>
        <v>0</v>
      </c>
    </row>
    <row r="898" spans="1:28" s="1" customFormat="1" ht="10.8" x14ac:dyDescent="0.25">
      <c r="A898" s="27">
        <v>299</v>
      </c>
      <c r="B898" s="27">
        <v>299000</v>
      </c>
      <c r="C898" s="27" t="s">
        <v>6</v>
      </c>
      <c r="D898" s="27" t="s">
        <v>17</v>
      </c>
      <c r="E898" s="27" t="s">
        <v>57</v>
      </c>
      <c r="F898" s="27" t="s">
        <v>64</v>
      </c>
      <c r="G898" s="64">
        <v>0.18888888888888891</v>
      </c>
      <c r="H898" s="64">
        <v>0.4</v>
      </c>
      <c r="I898" s="64">
        <v>0.18333333333333329</v>
      </c>
      <c r="J898" s="64">
        <v>0.43243243243243251</v>
      </c>
      <c r="K898" s="64">
        <v>0.98000000000000009</v>
      </c>
      <c r="L898" s="64">
        <v>1.202501202500946E-5</v>
      </c>
      <c r="M898" s="27" t="s">
        <v>118</v>
      </c>
      <c r="N898" s="27">
        <v>69</v>
      </c>
      <c r="O898" s="64">
        <v>6.590450373959407E-2</v>
      </c>
      <c r="P898" s="65">
        <v>0</v>
      </c>
      <c r="Q898" s="2">
        <v>0.1</v>
      </c>
      <c r="R898" s="2">
        <v>0.4</v>
      </c>
      <c r="S898" s="2">
        <v>0.25</v>
      </c>
      <c r="T898" s="2">
        <v>0.40540540540540537</v>
      </c>
      <c r="U898" s="2">
        <v>0.9820000000000001</v>
      </c>
      <c r="V898" s="2">
        <v>1.202501202500946E-5</v>
      </c>
      <c r="W898" s="66">
        <f t="shared" ref="W898:W961" si="84">T898-J898</f>
        <v>-2.702702702702714E-2</v>
      </c>
      <c r="X898" s="66">
        <f t="shared" ref="X898:X961" si="85">U898-K898</f>
        <v>2.0000000000000018E-3</v>
      </c>
      <c r="Y898" s="66">
        <f t="shared" ref="Y898:Y961" si="86">V898-L898</f>
        <v>0</v>
      </c>
      <c r="Z898" s="66">
        <f t="shared" ref="Z898:Z961" si="87">Q898-G898</f>
        <v>-8.8888888888888906E-2</v>
      </c>
      <c r="AA898" s="66">
        <f t="shared" ref="AA898:AA961" si="88">R898-H898</f>
        <v>0</v>
      </c>
      <c r="AB898" s="66">
        <f t="shared" ref="AB898:AB961" si="89">S898-I898</f>
        <v>6.6666666666666707E-2</v>
      </c>
    </row>
    <row r="899" spans="1:28" s="1" customFormat="1" ht="10.8" x14ac:dyDescent="0.25">
      <c r="A899" s="27">
        <v>300</v>
      </c>
      <c r="B899" s="27">
        <v>300000</v>
      </c>
      <c r="C899" s="27" t="s">
        <v>6</v>
      </c>
      <c r="D899" s="27" t="s">
        <v>7</v>
      </c>
      <c r="E899" s="27" t="s">
        <v>57</v>
      </c>
      <c r="F899" s="27" t="s">
        <v>64</v>
      </c>
      <c r="G899" s="64">
        <v>0.1</v>
      </c>
      <c r="H899" s="64">
        <v>0.4</v>
      </c>
      <c r="I899" s="64">
        <v>0.05</v>
      </c>
      <c r="J899" s="64">
        <v>0.70270270270270274</v>
      </c>
      <c r="K899" s="64">
        <v>0.94499999999999984</v>
      </c>
      <c r="L899" s="64">
        <v>0.41012921143181652</v>
      </c>
      <c r="M899" s="27" t="s">
        <v>110</v>
      </c>
      <c r="N899" s="27">
        <v>70</v>
      </c>
      <c r="O899" s="64">
        <v>7.400558107971314E-2</v>
      </c>
      <c r="P899" s="65">
        <v>0</v>
      </c>
      <c r="Q899" s="2">
        <v>0.1</v>
      </c>
      <c r="R899" s="2">
        <v>0.4</v>
      </c>
      <c r="S899" s="2">
        <v>0.05</v>
      </c>
      <c r="T899" s="2">
        <v>0.70270270270270274</v>
      </c>
      <c r="U899" s="2">
        <v>0.94499999999999984</v>
      </c>
      <c r="V899" s="2">
        <v>0.41012921143181652</v>
      </c>
      <c r="W899" s="66">
        <f t="shared" si="84"/>
        <v>0</v>
      </c>
      <c r="X899" s="66">
        <f t="shared" si="85"/>
        <v>0</v>
      </c>
      <c r="Y899" s="66">
        <f t="shared" si="86"/>
        <v>0</v>
      </c>
      <c r="Z899" s="66">
        <f t="shared" si="87"/>
        <v>0</v>
      </c>
      <c r="AA899" s="66">
        <f t="shared" si="88"/>
        <v>0</v>
      </c>
      <c r="AB899" s="66">
        <f t="shared" si="89"/>
        <v>0</v>
      </c>
    </row>
    <row r="900" spans="1:28" s="1" customFormat="1" ht="10.8" x14ac:dyDescent="0.25">
      <c r="A900" s="27">
        <v>300</v>
      </c>
      <c r="B900" s="27">
        <v>300000</v>
      </c>
      <c r="C900" s="27" t="s">
        <v>6</v>
      </c>
      <c r="D900" s="27" t="s">
        <v>16</v>
      </c>
      <c r="E900" s="27" t="s">
        <v>57</v>
      </c>
      <c r="F900" s="27" t="s">
        <v>64</v>
      </c>
      <c r="G900" s="64">
        <v>0.18888888888888891</v>
      </c>
      <c r="H900" s="64">
        <v>0.4</v>
      </c>
      <c r="I900" s="64">
        <v>0.05</v>
      </c>
      <c r="J900" s="64">
        <v>0.67567567567567566</v>
      </c>
      <c r="K900" s="64">
        <v>0.97599999999999976</v>
      </c>
      <c r="L900" s="64">
        <v>0.42878282136331691</v>
      </c>
      <c r="M900" s="27" t="s">
        <v>110</v>
      </c>
      <c r="N900" s="27">
        <v>70</v>
      </c>
      <c r="O900" s="64">
        <v>7.400558107971314E-2</v>
      </c>
      <c r="P900" s="65">
        <v>0</v>
      </c>
      <c r="Q900" s="2">
        <v>0.18888888888888891</v>
      </c>
      <c r="R900" s="2">
        <v>0.4</v>
      </c>
      <c r="S900" s="2">
        <v>0.05</v>
      </c>
      <c r="T900" s="2">
        <v>0.67567567567567566</v>
      </c>
      <c r="U900" s="2">
        <v>0.97599999999999976</v>
      </c>
      <c r="V900" s="2">
        <v>0.42878282136331691</v>
      </c>
      <c r="W900" s="66">
        <f t="shared" si="84"/>
        <v>0</v>
      </c>
      <c r="X900" s="66">
        <f t="shared" si="85"/>
        <v>0</v>
      </c>
      <c r="Y900" s="66">
        <f t="shared" si="86"/>
        <v>0</v>
      </c>
      <c r="Z900" s="66">
        <f t="shared" si="87"/>
        <v>0</v>
      </c>
      <c r="AA900" s="66">
        <f t="shared" si="88"/>
        <v>0</v>
      </c>
      <c r="AB900" s="66">
        <f t="shared" si="89"/>
        <v>0</v>
      </c>
    </row>
    <row r="901" spans="1:28" s="1" customFormat="1" ht="10.8" x14ac:dyDescent="0.25">
      <c r="A901" s="27">
        <v>300</v>
      </c>
      <c r="B901" s="27">
        <v>300000</v>
      </c>
      <c r="C901" s="27" t="s">
        <v>6</v>
      </c>
      <c r="D901" s="27" t="s">
        <v>17</v>
      </c>
      <c r="E901" s="27" t="s">
        <v>57</v>
      </c>
      <c r="F901" s="27" t="s">
        <v>64</v>
      </c>
      <c r="G901" s="64">
        <v>0.18888888888888891</v>
      </c>
      <c r="H901" s="64">
        <v>0.4</v>
      </c>
      <c r="I901" s="64">
        <v>0.18333333333333329</v>
      </c>
      <c r="J901" s="64">
        <v>0.43243243243243251</v>
      </c>
      <c r="K901" s="64">
        <v>0.98000000000000009</v>
      </c>
      <c r="L901" s="64">
        <v>3.6993738580445862E-4</v>
      </c>
      <c r="M901" s="27" t="s">
        <v>110</v>
      </c>
      <c r="N901" s="27">
        <v>70</v>
      </c>
      <c r="O901" s="64">
        <v>7.400558107971314E-2</v>
      </c>
      <c r="P901" s="65">
        <v>0</v>
      </c>
      <c r="Q901" s="2">
        <v>0.18888888888888891</v>
      </c>
      <c r="R901" s="2">
        <v>0.4</v>
      </c>
      <c r="S901" s="2">
        <v>0.25</v>
      </c>
      <c r="T901" s="2">
        <v>0.40540540540540537</v>
      </c>
      <c r="U901" s="2">
        <v>0.98133333333333339</v>
      </c>
      <c r="V901" s="2">
        <v>3.6993738580445862E-4</v>
      </c>
      <c r="W901" s="66">
        <f t="shared" si="84"/>
        <v>-2.702702702702714E-2</v>
      </c>
      <c r="X901" s="66">
        <f t="shared" si="85"/>
        <v>1.3333333333332975E-3</v>
      </c>
      <c r="Y901" s="66">
        <f t="shared" si="86"/>
        <v>0</v>
      </c>
      <c r="Z901" s="66">
        <f t="shared" si="87"/>
        <v>0</v>
      </c>
      <c r="AA901" s="66">
        <f t="shared" si="88"/>
        <v>0</v>
      </c>
      <c r="AB901" s="66">
        <f t="shared" si="89"/>
        <v>6.6666666666666707E-2</v>
      </c>
    </row>
    <row r="902" spans="1:28" s="1" customFormat="1" ht="10.8" x14ac:dyDescent="0.25">
      <c r="A902" s="27">
        <v>301</v>
      </c>
      <c r="B902" s="27">
        <v>301000</v>
      </c>
      <c r="C902" s="27" t="s">
        <v>6</v>
      </c>
      <c r="D902" s="27" t="s">
        <v>7</v>
      </c>
      <c r="E902" s="27" t="s">
        <v>57</v>
      </c>
      <c r="F902" s="27" t="s">
        <v>64</v>
      </c>
      <c r="G902" s="64">
        <v>0.1</v>
      </c>
      <c r="H902" s="64">
        <v>0.4</v>
      </c>
      <c r="I902" s="64">
        <v>0.05</v>
      </c>
      <c r="J902" s="64">
        <v>0.70270270270270274</v>
      </c>
      <c r="K902" s="64">
        <v>0.94346153846153846</v>
      </c>
      <c r="L902" s="64">
        <v>0.40942726405630753</v>
      </c>
      <c r="M902" s="27" t="s">
        <v>81</v>
      </c>
      <c r="N902" s="27">
        <v>71</v>
      </c>
      <c r="O902" s="64">
        <v>6.9205657211588181E-2</v>
      </c>
      <c r="P902" s="65">
        <v>0</v>
      </c>
      <c r="Q902" s="2">
        <v>0.1</v>
      </c>
      <c r="R902" s="2">
        <v>0.4</v>
      </c>
      <c r="S902" s="2">
        <v>0.05</v>
      </c>
      <c r="T902" s="2">
        <v>0.70270270270270274</v>
      </c>
      <c r="U902" s="2">
        <v>0.94346153846153846</v>
      </c>
      <c r="V902" s="2">
        <v>0.40942726405630753</v>
      </c>
      <c r="W902" s="66">
        <f t="shared" si="84"/>
        <v>0</v>
      </c>
      <c r="X902" s="66">
        <f t="shared" si="85"/>
        <v>0</v>
      </c>
      <c r="Y902" s="66">
        <f t="shared" si="86"/>
        <v>0</v>
      </c>
      <c r="Z902" s="66">
        <f t="shared" si="87"/>
        <v>0</v>
      </c>
      <c r="AA902" s="66">
        <f t="shared" si="88"/>
        <v>0</v>
      </c>
      <c r="AB902" s="66">
        <f t="shared" si="89"/>
        <v>0</v>
      </c>
    </row>
    <row r="903" spans="1:28" s="1" customFormat="1" ht="10.8" x14ac:dyDescent="0.25">
      <c r="A903" s="27">
        <v>301</v>
      </c>
      <c r="B903" s="27">
        <v>301000</v>
      </c>
      <c r="C903" s="27" t="s">
        <v>6</v>
      </c>
      <c r="D903" s="27" t="s">
        <v>16</v>
      </c>
      <c r="E903" s="27" t="s">
        <v>57</v>
      </c>
      <c r="F903" s="27" t="s">
        <v>64</v>
      </c>
      <c r="G903" s="64">
        <v>0.18888888888888891</v>
      </c>
      <c r="H903" s="64">
        <v>0.4</v>
      </c>
      <c r="I903" s="64">
        <v>0.05</v>
      </c>
      <c r="J903" s="64">
        <v>0.67567567567567566</v>
      </c>
      <c r="K903" s="64">
        <v>0.97560000000000002</v>
      </c>
      <c r="L903" s="64">
        <v>0.42857142857142849</v>
      </c>
      <c r="M903" s="27" t="s">
        <v>81</v>
      </c>
      <c r="N903" s="27">
        <v>71</v>
      </c>
      <c r="O903" s="64">
        <v>6.9205657211588181E-2</v>
      </c>
      <c r="P903" s="65">
        <v>0</v>
      </c>
      <c r="Q903" s="2">
        <v>0.18888888888888891</v>
      </c>
      <c r="R903" s="2">
        <v>0.4</v>
      </c>
      <c r="S903" s="2">
        <v>0.05</v>
      </c>
      <c r="T903" s="2">
        <v>0.67567567567567566</v>
      </c>
      <c r="U903" s="2">
        <v>0.97560000000000002</v>
      </c>
      <c r="V903" s="2">
        <v>0.42857142857142849</v>
      </c>
      <c r="W903" s="66">
        <f t="shared" si="84"/>
        <v>0</v>
      </c>
      <c r="X903" s="66">
        <f t="shared" si="85"/>
        <v>0</v>
      </c>
      <c r="Y903" s="66">
        <f t="shared" si="86"/>
        <v>0</v>
      </c>
      <c r="Z903" s="66">
        <f t="shared" si="87"/>
        <v>0</v>
      </c>
      <c r="AA903" s="66">
        <f t="shared" si="88"/>
        <v>0</v>
      </c>
      <c r="AB903" s="66">
        <f t="shared" si="89"/>
        <v>0</v>
      </c>
    </row>
    <row r="904" spans="1:28" s="1" customFormat="1" ht="10.8" x14ac:dyDescent="0.25">
      <c r="A904" s="27">
        <v>301</v>
      </c>
      <c r="B904" s="27">
        <v>301000</v>
      </c>
      <c r="C904" s="27" t="s">
        <v>6</v>
      </c>
      <c r="D904" s="27" t="s">
        <v>17</v>
      </c>
      <c r="E904" s="27" t="s">
        <v>57</v>
      </c>
      <c r="F904" s="27" t="s">
        <v>64</v>
      </c>
      <c r="G904" s="64">
        <v>0.18888888888888891</v>
      </c>
      <c r="H904" s="64">
        <v>0.4</v>
      </c>
      <c r="I904" s="64">
        <v>0.18333333333333329</v>
      </c>
      <c r="J904" s="64">
        <v>0.43243243243243251</v>
      </c>
      <c r="K904" s="64">
        <v>0.97875000000000012</v>
      </c>
      <c r="L904" s="64">
        <v>0</v>
      </c>
      <c r="M904" s="27" t="s">
        <v>81</v>
      </c>
      <c r="N904" s="27">
        <v>71</v>
      </c>
      <c r="O904" s="64">
        <v>6.9205657211588181E-2</v>
      </c>
      <c r="P904" s="65">
        <v>0</v>
      </c>
      <c r="Q904" s="2">
        <v>0.18888888888888891</v>
      </c>
      <c r="R904" s="2">
        <v>0.4</v>
      </c>
      <c r="S904" s="2">
        <v>0.18333333333333329</v>
      </c>
      <c r="T904" s="2">
        <v>0.43243243243243251</v>
      </c>
      <c r="U904" s="2">
        <v>0.97875000000000012</v>
      </c>
      <c r="V904" s="2">
        <v>0</v>
      </c>
      <c r="W904" s="66">
        <f t="shared" si="84"/>
        <v>0</v>
      </c>
      <c r="X904" s="66">
        <f t="shared" si="85"/>
        <v>0</v>
      </c>
      <c r="Y904" s="66">
        <f t="shared" si="86"/>
        <v>0</v>
      </c>
      <c r="Z904" s="66">
        <f t="shared" si="87"/>
        <v>0</v>
      </c>
      <c r="AA904" s="66">
        <f t="shared" si="88"/>
        <v>0</v>
      </c>
      <c r="AB904" s="66">
        <f t="shared" si="89"/>
        <v>0</v>
      </c>
    </row>
    <row r="905" spans="1:28" s="1" customFormat="1" ht="10.8" x14ac:dyDescent="0.25">
      <c r="A905" s="27">
        <v>302</v>
      </c>
      <c r="B905" s="27">
        <v>302000</v>
      </c>
      <c r="C905" s="27" t="s">
        <v>6</v>
      </c>
      <c r="D905" s="27" t="s">
        <v>7</v>
      </c>
      <c r="E905" s="27" t="s">
        <v>57</v>
      </c>
      <c r="F905" s="27" t="s">
        <v>64</v>
      </c>
      <c r="G905" s="64">
        <v>0.1</v>
      </c>
      <c r="H905" s="64">
        <v>0.4</v>
      </c>
      <c r="I905" s="64">
        <v>0.05</v>
      </c>
      <c r="J905" s="64">
        <v>0.72972972972972971</v>
      </c>
      <c r="K905" s="64">
        <v>0.91074074074074074</v>
      </c>
      <c r="L905" s="64">
        <v>0.39300814535470852</v>
      </c>
      <c r="M905" s="27" t="s">
        <v>131</v>
      </c>
      <c r="N905" s="27">
        <v>72</v>
      </c>
      <c r="O905" s="64">
        <v>6.1864467271297137E-2</v>
      </c>
      <c r="P905" s="65">
        <v>0</v>
      </c>
      <c r="Q905" s="2">
        <v>0.1</v>
      </c>
      <c r="R905" s="2">
        <v>0.4</v>
      </c>
      <c r="S905" s="2">
        <v>0.05</v>
      </c>
      <c r="T905" s="2">
        <v>0.72972972972972971</v>
      </c>
      <c r="U905" s="2">
        <v>0.91074074074074074</v>
      </c>
      <c r="V905" s="2">
        <v>0.39300814535470852</v>
      </c>
      <c r="W905" s="66">
        <f t="shared" si="84"/>
        <v>0</v>
      </c>
      <c r="X905" s="66">
        <f t="shared" si="85"/>
        <v>0</v>
      </c>
      <c r="Y905" s="66">
        <f t="shared" si="86"/>
        <v>0</v>
      </c>
      <c r="Z905" s="66">
        <f t="shared" si="87"/>
        <v>0</v>
      </c>
      <c r="AA905" s="66">
        <f t="shared" si="88"/>
        <v>0</v>
      </c>
      <c r="AB905" s="66">
        <f t="shared" si="89"/>
        <v>0</v>
      </c>
    </row>
    <row r="906" spans="1:28" s="1" customFormat="1" ht="10.8" x14ac:dyDescent="0.25">
      <c r="A906" s="27">
        <v>302</v>
      </c>
      <c r="B906" s="27">
        <v>302000</v>
      </c>
      <c r="C906" s="27" t="s">
        <v>6</v>
      </c>
      <c r="D906" s="27" t="s">
        <v>16</v>
      </c>
      <c r="E906" s="27" t="s">
        <v>57</v>
      </c>
      <c r="F906" s="27" t="s">
        <v>64</v>
      </c>
      <c r="G906" s="64">
        <v>0.18888888888888891</v>
      </c>
      <c r="H906" s="64">
        <v>0.4</v>
      </c>
      <c r="I906" s="64">
        <v>0.05</v>
      </c>
      <c r="J906" s="64">
        <v>0.67567567567567566</v>
      </c>
      <c r="K906" s="64">
        <v>0.97559999999999991</v>
      </c>
      <c r="L906" s="64">
        <v>0.42866509189446822</v>
      </c>
      <c r="M906" s="27" t="s">
        <v>131</v>
      </c>
      <c r="N906" s="27">
        <v>72</v>
      </c>
      <c r="O906" s="64">
        <v>6.1864467271297137E-2</v>
      </c>
      <c r="P906" s="65">
        <v>0</v>
      </c>
      <c r="Q906" s="2">
        <v>0.18888888888888891</v>
      </c>
      <c r="R906" s="2">
        <v>0.4</v>
      </c>
      <c r="S906" s="2">
        <v>0.05</v>
      </c>
      <c r="T906" s="2">
        <v>0.67567567567567566</v>
      </c>
      <c r="U906" s="2">
        <v>0.97559999999999991</v>
      </c>
      <c r="V906" s="2">
        <v>0.42866509189446822</v>
      </c>
      <c r="W906" s="66">
        <f t="shared" si="84"/>
        <v>0</v>
      </c>
      <c r="X906" s="66">
        <f t="shared" si="85"/>
        <v>0</v>
      </c>
      <c r="Y906" s="66">
        <f t="shared" si="86"/>
        <v>0</v>
      </c>
      <c r="Z906" s="66">
        <f t="shared" si="87"/>
        <v>0</v>
      </c>
      <c r="AA906" s="66">
        <f t="shared" si="88"/>
        <v>0</v>
      </c>
      <c r="AB906" s="66">
        <f t="shared" si="89"/>
        <v>0</v>
      </c>
    </row>
    <row r="907" spans="1:28" s="1" customFormat="1" ht="10.8" x14ac:dyDescent="0.25">
      <c r="A907" s="27">
        <v>302</v>
      </c>
      <c r="B907" s="27">
        <v>302000</v>
      </c>
      <c r="C907" s="27" t="s">
        <v>6</v>
      </c>
      <c r="D907" s="27" t="s">
        <v>17</v>
      </c>
      <c r="E907" s="27" t="s">
        <v>57</v>
      </c>
      <c r="F907" s="27" t="s">
        <v>64</v>
      </c>
      <c r="G907" s="64">
        <v>0.18888888888888891</v>
      </c>
      <c r="H907" s="64">
        <v>0.4</v>
      </c>
      <c r="I907" s="64">
        <v>0.18333333333333329</v>
      </c>
      <c r="J907" s="64">
        <v>0.43243243243243251</v>
      </c>
      <c r="K907" s="64">
        <v>0.979375</v>
      </c>
      <c r="L907" s="64">
        <v>1.639108153192737E-4</v>
      </c>
      <c r="M907" s="27" t="s">
        <v>131</v>
      </c>
      <c r="N907" s="27">
        <v>72</v>
      </c>
      <c r="O907" s="64">
        <v>6.1864467271297137E-2</v>
      </c>
      <c r="P907" s="65">
        <v>0</v>
      </c>
      <c r="Q907" s="2">
        <v>0.18888888888888891</v>
      </c>
      <c r="R907" s="2">
        <v>0.4</v>
      </c>
      <c r="S907" s="2">
        <v>0.18333333333333329</v>
      </c>
      <c r="T907" s="2">
        <v>0.43243243243243251</v>
      </c>
      <c r="U907" s="2">
        <v>0.979375</v>
      </c>
      <c r="V907" s="2">
        <v>1.639108153192737E-4</v>
      </c>
      <c r="W907" s="66">
        <f t="shared" si="84"/>
        <v>0</v>
      </c>
      <c r="X907" s="66">
        <f t="shared" si="85"/>
        <v>0</v>
      </c>
      <c r="Y907" s="66">
        <f t="shared" si="86"/>
        <v>0</v>
      </c>
      <c r="Z907" s="66">
        <f t="shared" si="87"/>
        <v>0</v>
      </c>
      <c r="AA907" s="66">
        <f t="shared" si="88"/>
        <v>0</v>
      </c>
      <c r="AB907" s="66">
        <f t="shared" si="89"/>
        <v>0</v>
      </c>
    </row>
    <row r="908" spans="1:28" s="1" customFormat="1" ht="10.8" x14ac:dyDescent="0.25">
      <c r="A908" s="27">
        <v>303</v>
      </c>
      <c r="B908" s="27">
        <v>303000</v>
      </c>
      <c r="C908" s="27" t="s">
        <v>6</v>
      </c>
      <c r="D908" s="27" t="s">
        <v>7</v>
      </c>
      <c r="E908" s="27" t="s">
        <v>57</v>
      </c>
      <c r="F908" s="27" t="s">
        <v>64</v>
      </c>
      <c r="G908" s="64">
        <v>0.1</v>
      </c>
      <c r="H908" s="64">
        <v>0.4</v>
      </c>
      <c r="I908" s="64">
        <v>0.05</v>
      </c>
      <c r="J908" s="64">
        <v>0.72972972972972971</v>
      </c>
      <c r="K908" s="64">
        <v>0.91666666666666652</v>
      </c>
      <c r="L908" s="64">
        <v>0.39424007348914059</v>
      </c>
      <c r="M908" s="27" t="s">
        <v>98</v>
      </c>
      <c r="N908" s="27">
        <v>73</v>
      </c>
      <c r="O908" s="64">
        <v>7.0866107456880476E-2</v>
      </c>
      <c r="P908" s="65">
        <v>0</v>
      </c>
      <c r="Q908" s="2">
        <v>0.1</v>
      </c>
      <c r="R908" s="2">
        <v>0.4</v>
      </c>
      <c r="S908" s="2">
        <v>0.05</v>
      </c>
      <c r="T908" s="2">
        <v>0.72972972972972971</v>
      </c>
      <c r="U908" s="2">
        <v>0.91666666666666652</v>
      </c>
      <c r="V908" s="2">
        <v>0.39424007348914059</v>
      </c>
      <c r="W908" s="66">
        <f t="shared" si="84"/>
        <v>0</v>
      </c>
      <c r="X908" s="66">
        <f t="shared" si="85"/>
        <v>0</v>
      </c>
      <c r="Y908" s="66">
        <f t="shared" si="86"/>
        <v>0</v>
      </c>
      <c r="Z908" s="66">
        <f t="shared" si="87"/>
        <v>0</v>
      </c>
      <c r="AA908" s="66">
        <f t="shared" si="88"/>
        <v>0</v>
      </c>
      <c r="AB908" s="66">
        <f t="shared" si="89"/>
        <v>0</v>
      </c>
    </row>
    <row r="909" spans="1:28" s="1" customFormat="1" ht="10.8" x14ac:dyDescent="0.25">
      <c r="A909" s="27">
        <v>303</v>
      </c>
      <c r="B909" s="27">
        <v>303000</v>
      </c>
      <c r="C909" s="27" t="s">
        <v>6</v>
      </c>
      <c r="D909" s="27" t="s">
        <v>16</v>
      </c>
      <c r="E909" s="27" t="s">
        <v>57</v>
      </c>
      <c r="F909" s="27" t="s">
        <v>64</v>
      </c>
      <c r="G909" s="64">
        <v>0.18888888888888891</v>
      </c>
      <c r="H909" s="64">
        <v>0.4</v>
      </c>
      <c r="I909" s="64">
        <v>0.05</v>
      </c>
      <c r="J909" s="64">
        <v>0.70270270270270274</v>
      </c>
      <c r="K909" s="64">
        <v>0.9461538461538459</v>
      </c>
      <c r="L909" s="64">
        <v>0.41221816732020822</v>
      </c>
      <c r="M909" s="27" t="s">
        <v>98</v>
      </c>
      <c r="N909" s="27">
        <v>73</v>
      </c>
      <c r="O909" s="64">
        <v>7.0866107456880476E-2</v>
      </c>
      <c r="P909" s="65">
        <v>0</v>
      </c>
      <c r="Q909" s="2">
        <v>0.27777777777777779</v>
      </c>
      <c r="R909" s="2">
        <v>0.4</v>
      </c>
      <c r="S909" s="2">
        <v>0.05</v>
      </c>
      <c r="T909" s="2">
        <v>0.67567567567567566</v>
      </c>
      <c r="U909" s="2">
        <v>0.97599999999999976</v>
      </c>
      <c r="V909" s="2">
        <v>0.42857142857142849</v>
      </c>
      <c r="W909" s="66">
        <f t="shared" si="84"/>
        <v>-2.7027027027027084E-2</v>
      </c>
      <c r="X909" s="66">
        <f t="shared" si="85"/>
        <v>2.9846153846153856E-2</v>
      </c>
      <c r="Y909" s="66">
        <f t="shared" si="86"/>
        <v>1.6353261251220275E-2</v>
      </c>
      <c r="Z909" s="66">
        <f t="shared" si="87"/>
        <v>8.8888888888888878E-2</v>
      </c>
      <c r="AA909" s="66">
        <f t="shared" si="88"/>
        <v>0</v>
      </c>
      <c r="AB909" s="66">
        <f t="shared" si="89"/>
        <v>0</v>
      </c>
    </row>
    <row r="910" spans="1:28" s="1" customFormat="1" ht="10.8" x14ac:dyDescent="0.25">
      <c r="A910" s="27">
        <v>303</v>
      </c>
      <c r="B910" s="27">
        <v>303000</v>
      </c>
      <c r="C910" s="27" t="s">
        <v>6</v>
      </c>
      <c r="D910" s="27" t="s">
        <v>17</v>
      </c>
      <c r="E910" s="27" t="s">
        <v>57</v>
      </c>
      <c r="F910" s="27" t="s">
        <v>64</v>
      </c>
      <c r="G910" s="64">
        <v>0.18888888888888891</v>
      </c>
      <c r="H910" s="64">
        <v>0.4</v>
      </c>
      <c r="I910" s="64">
        <v>0.18333333333333329</v>
      </c>
      <c r="J910" s="64">
        <v>0.45945945945945948</v>
      </c>
      <c r="K910" s="64">
        <v>0.93411764705882361</v>
      </c>
      <c r="L910" s="64">
        <v>0</v>
      </c>
      <c r="M910" s="27" t="s">
        <v>98</v>
      </c>
      <c r="N910" s="27">
        <v>73</v>
      </c>
      <c r="O910" s="64">
        <v>7.0866107456880476E-2</v>
      </c>
      <c r="P910" s="65">
        <v>0</v>
      </c>
      <c r="Q910" s="2">
        <v>0.27777777777777779</v>
      </c>
      <c r="R910" s="2">
        <v>0.4</v>
      </c>
      <c r="S910" s="2">
        <v>0.18333333333333329</v>
      </c>
      <c r="T910" s="2">
        <v>0.43243243243243251</v>
      </c>
      <c r="U910" s="2">
        <v>0.98000000000000009</v>
      </c>
      <c r="V910" s="2">
        <v>0</v>
      </c>
      <c r="W910" s="66">
        <f t="shared" si="84"/>
        <v>-2.7027027027026973E-2</v>
      </c>
      <c r="X910" s="66">
        <f t="shared" si="85"/>
        <v>4.5882352941176485E-2</v>
      </c>
      <c r="Y910" s="66">
        <f t="shared" si="86"/>
        <v>0</v>
      </c>
      <c r="Z910" s="66">
        <f t="shared" si="87"/>
        <v>8.8888888888888878E-2</v>
      </c>
      <c r="AA910" s="66">
        <f t="shared" si="88"/>
        <v>0</v>
      </c>
      <c r="AB910" s="66">
        <f t="shared" si="89"/>
        <v>0</v>
      </c>
    </row>
    <row r="911" spans="1:28" s="1" customFormat="1" ht="10.8" x14ac:dyDescent="0.25">
      <c r="A911" s="27">
        <v>304</v>
      </c>
      <c r="B911" s="27">
        <v>304000</v>
      </c>
      <c r="C911" s="27" t="s">
        <v>6</v>
      </c>
      <c r="D911" s="27" t="s">
        <v>7</v>
      </c>
      <c r="E911" s="27" t="s">
        <v>57</v>
      </c>
      <c r="F911" s="27" t="s">
        <v>64</v>
      </c>
      <c r="G911" s="64">
        <v>0.1</v>
      </c>
      <c r="H911" s="64">
        <v>0.4</v>
      </c>
      <c r="I911" s="64">
        <v>0.05</v>
      </c>
      <c r="J911" s="64">
        <v>0.70270270270270274</v>
      </c>
      <c r="K911" s="64">
        <v>0.94230769230769218</v>
      </c>
      <c r="L911" s="64">
        <v>0.41102270460364071</v>
      </c>
      <c r="M911" s="27" t="s">
        <v>129</v>
      </c>
      <c r="N911" s="27">
        <v>74</v>
      </c>
      <c r="O911" s="64">
        <v>6.3340194904433905E-2</v>
      </c>
      <c r="P911" s="65">
        <v>0</v>
      </c>
      <c r="Q911" s="2">
        <v>0.1</v>
      </c>
      <c r="R911" s="2">
        <v>0.4</v>
      </c>
      <c r="S911" s="2">
        <v>0.05</v>
      </c>
      <c r="T911" s="2">
        <v>0.70270270270270274</v>
      </c>
      <c r="U911" s="2">
        <v>0.94230769230769218</v>
      </c>
      <c r="V911" s="2">
        <v>0.41102270460364071</v>
      </c>
      <c r="W911" s="66">
        <f t="shared" si="84"/>
        <v>0</v>
      </c>
      <c r="X911" s="66">
        <f t="shared" si="85"/>
        <v>0</v>
      </c>
      <c r="Y911" s="66">
        <f t="shared" si="86"/>
        <v>0</v>
      </c>
      <c r="Z911" s="66">
        <f t="shared" si="87"/>
        <v>0</v>
      </c>
      <c r="AA911" s="66">
        <f t="shared" si="88"/>
        <v>0</v>
      </c>
      <c r="AB911" s="66">
        <f t="shared" si="89"/>
        <v>0</v>
      </c>
    </row>
    <row r="912" spans="1:28" s="1" customFormat="1" ht="10.8" x14ac:dyDescent="0.25">
      <c r="A912" s="27">
        <v>304</v>
      </c>
      <c r="B912" s="27">
        <v>304000</v>
      </c>
      <c r="C912" s="27" t="s">
        <v>6</v>
      </c>
      <c r="D912" s="27" t="s">
        <v>16</v>
      </c>
      <c r="E912" s="27" t="s">
        <v>57</v>
      </c>
      <c r="F912" s="27" t="s">
        <v>64</v>
      </c>
      <c r="G912" s="64">
        <v>0.18888888888888891</v>
      </c>
      <c r="H912" s="64">
        <v>0.4</v>
      </c>
      <c r="I912" s="64">
        <v>0.05</v>
      </c>
      <c r="J912" s="64">
        <v>0.67567567567567566</v>
      </c>
      <c r="K912" s="64">
        <v>0.97559999999999991</v>
      </c>
      <c r="L912" s="64">
        <v>0.42857142857142849</v>
      </c>
      <c r="M912" s="27" t="s">
        <v>129</v>
      </c>
      <c r="N912" s="27">
        <v>74</v>
      </c>
      <c r="O912" s="64">
        <v>6.3340194904433905E-2</v>
      </c>
      <c r="P912" s="65">
        <v>0</v>
      </c>
      <c r="Q912" s="2">
        <v>0.18888888888888891</v>
      </c>
      <c r="R912" s="2">
        <v>0.4</v>
      </c>
      <c r="S912" s="2">
        <v>0.05</v>
      </c>
      <c r="T912" s="2">
        <v>0.67567567567567566</v>
      </c>
      <c r="U912" s="2">
        <v>0.97559999999999991</v>
      </c>
      <c r="V912" s="2">
        <v>0.42857142857142849</v>
      </c>
      <c r="W912" s="66">
        <f t="shared" si="84"/>
        <v>0</v>
      </c>
      <c r="X912" s="66">
        <f t="shared" si="85"/>
        <v>0</v>
      </c>
      <c r="Y912" s="66">
        <f t="shared" si="86"/>
        <v>0</v>
      </c>
      <c r="Z912" s="66">
        <f t="shared" si="87"/>
        <v>0</v>
      </c>
      <c r="AA912" s="66">
        <f t="shared" si="88"/>
        <v>0</v>
      </c>
      <c r="AB912" s="66">
        <f t="shared" si="89"/>
        <v>0</v>
      </c>
    </row>
    <row r="913" spans="1:28" s="1" customFormat="1" ht="10.8" x14ac:dyDescent="0.25">
      <c r="A913" s="27">
        <v>304</v>
      </c>
      <c r="B913" s="27">
        <v>304000</v>
      </c>
      <c r="C913" s="27" t="s">
        <v>6</v>
      </c>
      <c r="D913" s="27" t="s">
        <v>17</v>
      </c>
      <c r="E913" s="27" t="s">
        <v>57</v>
      </c>
      <c r="F913" s="27" t="s">
        <v>64</v>
      </c>
      <c r="G913" s="64">
        <v>0.18888888888888891</v>
      </c>
      <c r="H913" s="64">
        <v>0.4</v>
      </c>
      <c r="I913" s="64">
        <v>0.18333333333333329</v>
      </c>
      <c r="J913" s="64">
        <v>0.43243243243243251</v>
      </c>
      <c r="K913" s="64">
        <v>0.97937500000000011</v>
      </c>
      <c r="L913" s="64">
        <v>0</v>
      </c>
      <c r="M913" s="27" t="s">
        <v>129</v>
      </c>
      <c r="N913" s="27">
        <v>74</v>
      </c>
      <c r="O913" s="64">
        <v>6.3340194904433905E-2</v>
      </c>
      <c r="P913" s="65">
        <v>0</v>
      </c>
      <c r="Q913" s="2">
        <v>0.18888888888888891</v>
      </c>
      <c r="R913" s="2">
        <v>0.4</v>
      </c>
      <c r="S913" s="2">
        <v>0.18333333333333329</v>
      </c>
      <c r="T913" s="2">
        <v>0.43243243243243251</v>
      </c>
      <c r="U913" s="2">
        <v>0.97937500000000011</v>
      </c>
      <c r="V913" s="2">
        <v>0</v>
      </c>
      <c r="W913" s="66">
        <f t="shared" si="84"/>
        <v>0</v>
      </c>
      <c r="X913" s="66">
        <f t="shared" si="85"/>
        <v>0</v>
      </c>
      <c r="Y913" s="66">
        <f t="shared" si="86"/>
        <v>0</v>
      </c>
      <c r="Z913" s="66">
        <f t="shared" si="87"/>
        <v>0</v>
      </c>
      <c r="AA913" s="66">
        <f t="shared" si="88"/>
        <v>0</v>
      </c>
      <c r="AB913" s="66">
        <f t="shared" si="89"/>
        <v>0</v>
      </c>
    </row>
    <row r="914" spans="1:28" s="1" customFormat="1" ht="10.8" x14ac:dyDescent="0.25">
      <c r="A914" s="27">
        <v>305</v>
      </c>
      <c r="B914" s="27">
        <v>305000</v>
      </c>
      <c r="C914" s="27" t="s">
        <v>6</v>
      </c>
      <c r="D914" s="27" t="s">
        <v>7</v>
      </c>
      <c r="E914" s="27" t="s">
        <v>57</v>
      </c>
      <c r="F914" s="27" t="s">
        <v>64</v>
      </c>
      <c r="G914" s="64">
        <v>0.1</v>
      </c>
      <c r="H914" s="64">
        <v>0.4</v>
      </c>
      <c r="I914" s="64">
        <v>0.05</v>
      </c>
      <c r="J914" s="64">
        <v>0.70270270270270274</v>
      </c>
      <c r="K914" s="64">
        <v>0.94230769230769207</v>
      </c>
      <c r="L914" s="64">
        <v>0.4117694479790252</v>
      </c>
      <c r="M914" s="27" t="s">
        <v>128</v>
      </c>
      <c r="N914" s="27">
        <v>75</v>
      </c>
      <c r="O914" s="64">
        <v>6.1263564853223589E-2</v>
      </c>
      <c r="P914" s="65">
        <v>0</v>
      </c>
      <c r="Q914" s="2">
        <v>0.1</v>
      </c>
      <c r="R914" s="2">
        <v>0.4</v>
      </c>
      <c r="S914" s="2">
        <v>0.05</v>
      </c>
      <c r="T914" s="2">
        <v>0.70270270270270274</v>
      </c>
      <c r="U914" s="2">
        <v>0.94230769230769207</v>
      </c>
      <c r="V914" s="2">
        <v>0.4117694479790252</v>
      </c>
      <c r="W914" s="66">
        <f t="shared" si="84"/>
        <v>0</v>
      </c>
      <c r="X914" s="66">
        <f t="shared" si="85"/>
        <v>0</v>
      </c>
      <c r="Y914" s="66">
        <f t="shared" si="86"/>
        <v>0</v>
      </c>
      <c r="Z914" s="66">
        <f t="shared" si="87"/>
        <v>0</v>
      </c>
      <c r="AA914" s="66">
        <f t="shared" si="88"/>
        <v>0</v>
      </c>
      <c r="AB914" s="66">
        <f t="shared" si="89"/>
        <v>0</v>
      </c>
    </row>
    <row r="915" spans="1:28" s="1" customFormat="1" ht="10.8" x14ac:dyDescent="0.25">
      <c r="A915" s="27">
        <v>305</v>
      </c>
      <c r="B915" s="27">
        <v>305000</v>
      </c>
      <c r="C915" s="27" t="s">
        <v>6</v>
      </c>
      <c r="D915" s="27" t="s">
        <v>16</v>
      </c>
      <c r="E915" s="27" t="s">
        <v>57</v>
      </c>
      <c r="F915" s="27" t="s">
        <v>64</v>
      </c>
      <c r="G915" s="64">
        <v>0.18888888888888891</v>
      </c>
      <c r="H915" s="64">
        <v>0.4</v>
      </c>
      <c r="I915" s="64">
        <v>0.05</v>
      </c>
      <c r="J915" s="64">
        <v>0.67567567567567566</v>
      </c>
      <c r="K915" s="64">
        <v>0.97559999999999969</v>
      </c>
      <c r="L915" s="64">
        <v>0.42880827127599008</v>
      </c>
      <c r="M915" s="27" t="s">
        <v>128</v>
      </c>
      <c r="N915" s="27">
        <v>75</v>
      </c>
      <c r="O915" s="64">
        <v>6.1263564853223589E-2</v>
      </c>
      <c r="P915" s="65">
        <v>0</v>
      </c>
      <c r="Q915" s="2">
        <v>0.18888888888888891</v>
      </c>
      <c r="R915" s="2">
        <v>0.4</v>
      </c>
      <c r="S915" s="2">
        <v>0.05</v>
      </c>
      <c r="T915" s="2">
        <v>0.67567567567567566</v>
      </c>
      <c r="U915" s="2">
        <v>0.97559999999999969</v>
      </c>
      <c r="V915" s="2">
        <v>0.42880827127599008</v>
      </c>
      <c r="W915" s="66">
        <f t="shared" si="84"/>
        <v>0</v>
      </c>
      <c r="X915" s="66">
        <f t="shared" si="85"/>
        <v>0</v>
      </c>
      <c r="Y915" s="66">
        <f t="shared" si="86"/>
        <v>0</v>
      </c>
      <c r="Z915" s="66">
        <f t="shared" si="87"/>
        <v>0</v>
      </c>
      <c r="AA915" s="66">
        <f t="shared" si="88"/>
        <v>0</v>
      </c>
      <c r="AB915" s="66">
        <f t="shared" si="89"/>
        <v>0</v>
      </c>
    </row>
    <row r="916" spans="1:28" s="1" customFormat="1" ht="10.8" x14ac:dyDescent="0.25">
      <c r="A916" s="27">
        <v>305</v>
      </c>
      <c r="B916" s="27">
        <v>305000</v>
      </c>
      <c r="C916" s="27" t="s">
        <v>6</v>
      </c>
      <c r="D916" s="27" t="s">
        <v>17</v>
      </c>
      <c r="E916" s="27" t="s">
        <v>57</v>
      </c>
      <c r="F916" s="27" t="s">
        <v>64</v>
      </c>
      <c r="G916" s="64">
        <v>0.18888888888888891</v>
      </c>
      <c r="H916" s="64">
        <v>0.4</v>
      </c>
      <c r="I916" s="64">
        <v>0.18333333333333329</v>
      </c>
      <c r="J916" s="64">
        <v>0.43243243243243251</v>
      </c>
      <c r="K916" s="64">
        <v>0.97937500000000011</v>
      </c>
      <c r="L916" s="64">
        <v>4.1447473298262633E-4</v>
      </c>
      <c r="M916" s="27" t="s">
        <v>128</v>
      </c>
      <c r="N916" s="27">
        <v>75</v>
      </c>
      <c r="O916" s="64">
        <v>6.1263564853223589E-2</v>
      </c>
      <c r="P916" s="65">
        <v>0</v>
      </c>
      <c r="Q916" s="2">
        <v>0.18888888888888891</v>
      </c>
      <c r="R916" s="2">
        <v>0.4</v>
      </c>
      <c r="S916" s="2">
        <v>0.18333333333333329</v>
      </c>
      <c r="T916" s="2">
        <v>0.43243243243243251</v>
      </c>
      <c r="U916" s="2">
        <v>0.97937500000000011</v>
      </c>
      <c r="V916" s="2">
        <v>4.1447473298262633E-4</v>
      </c>
      <c r="W916" s="66">
        <f t="shared" si="84"/>
        <v>0</v>
      </c>
      <c r="X916" s="66">
        <f t="shared" si="85"/>
        <v>0</v>
      </c>
      <c r="Y916" s="66">
        <f t="shared" si="86"/>
        <v>0</v>
      </c>
      <c r="Z916" s="66">
        <f t="shared" si="87"/>
        <v>0</v>
      </c>
      <c r="AA916" s="66">
        <f t="shared" si="88"/>
        <v>0</v>
      </c>
      <c r="AB916" s="66">
        <f t="shared" si="89"/>
        <v>0</v>
      </c>
    </row>
    <row r="917" spans="1:28" s="1" customFormat="1" ht="10.8" x14ac:dyDescent="0.25">
      <c r="A917" s="27">
        <v>306</v>
      </c>
      <c r="B917" s="27">
        <v>306000</v>
      </c>
      <c r="C917" s="27" t="s">
        <v>6</v>
      </c>
      <c r="D917" s="27" t="s">
        <v>7</v>
      </c>
      <c r="E917" s="27" t="s">
        <v>57</v>
      </c>
      <c r="F917" s="27" t="s">
        <v>64</v>
      </c>
      <c r="G917" s="64">
        <v>0.1</v>
      </c>
      <c r="H917" s="64">
        <v>0.4</v>
      </c>
      <c r="I917" s="64">
        <v>0.05</v>
      </c>
      <c r="J917" s="64">
        <v>0.67567567567567566</v>
      </c>
      <c r="K917" s="64">
        <v>0.97599999999999965</v>
      </c>
      <c r="L917" s="64">
        <v>0.42862124294127429</v>
      </c>
      <c r="M917" s="27" t="s">
        <v>131</v>
      </c>
      <c r="N917" s="27">
        <v>76</v>
      </c>
      <c r="O917" s="64">
        <v>6.1556734590931153E-2</v>
      </c>
      <c r="P917" s="65">
        <v>0</v>
      </c>
      <c r="Q917" s="2">
        <v>0.1</v>
      </c>
      <c r="R917" s="2">
        <v>0.4</v>
      </c>
      <c r="S917" s="2">
        <v>0.05</v>
      </c>
      <c r="T917" s="2">
        <v>0.67567567567567566</v>
      </c>
      <c r="U917" s="2">
        <v>0.97599999999999965</v>
      </c>
      <c r="V917" s="2">
        <v>0.42862124294127429</v>
      </c>
      <c r="W917" s="66">
        <f t="shared" si="84"/>
        <v>0</v>
      </c>
      <c r="X917" s="66">
        <f t="shared" si="85"/>
        <v>0</v>
      </c>
      <c r="Y917" s="66">
        <f t="shared" si="86"/>
        <v>0</v>
      </c>
      <c r="Z917" s="66">
        <f t="shared" si="87"/>
        <v>0</v>
      </c>
      <c r="AA917" s="66">
        <f t="shared" si="88"/>
        <v>0</v>
      </c>
      <c r="AB917" s="66">
        <f t="shared" si="89"/>
        <v>0</v>
      </c>
    </row>
    <row r="918" spans="1:28" s="1" customFormat="1" ht="10.8" x14ac:dyDescent="0.25">
      <c r="A918" s="27">
        <v>306</v>
      </c>
      <c r="B918" s="27">
        <v>306000</v>
      </c>
      <c r="C918" s="27" t="s">
        <v>6</v>
      </c>
      <c r="D918" s="27" t="s">
        <v>16</v>
      </c>
      <c r="E918" s="27" t="s">
        <v>57</v>
      </c>
      <c r="F918" s="27" t="s">
        <v>64</v>
      </c>
      <c r="G918" s="64">
        <v>0.18888888888888891</v>
      </c>
      <c r="H918" s="64">
        <v>0.4</v>
      </c>
      <c r="I918" s="64">
        <v>0.05</v>
      </c>
      <c r="J918" s="64">
        <v>0.67567567567567566</v>
      </c>
      <c r="K918" s="64">
        <v>0.97599999999999965</v>
      </c>
      <c r="L918" s="64">
        <v>0.42862124294127429</v>
      </c>
      <c r="M918" s="27" t="s">
        <v>131</v>
      </c>
      <c r="N918" s="27">
        <v>76</v>
      </c>
      <c r="O918" s="64">
        <v>6.1556734590931153E-2</v>
      </c>
      <c r="P918" s="65">
        <v>0</v>
      </c>
      <c r="Q918" s="2">
        <v>0.1</v>
      </c>
      <c r="R918" s="2">
        <v>0.4</v>
      </c>
      <c r="S918" s="2">
        <v>0.05</v>
      </c>
      <c r="T918" s="2">
        <v>0.67567567567567566</v>
      </c>
      <c r="U918" s="2">
        <v>0.97599999999999965</v>
      </c>
      <c r="V918" s="2">
        <v>0.42862124294127429</v>
      </c>
      <c r="W918" s="66">
        <f t="shared" si="84"/>
        <v>0</v>
      </c>
      <c r="X918" s="66">
        <f t="shared" si="85"/>
        <v>0</v>
      </c>
      <c r="Y918" s="66">
        <f t="shared" si="86"/>
        <v>0</v>
      </c>
      <c r="Z918" s="66">
        <f t="shared" si="87"/>
        <v>-8.8888888888888906E-2</v>
      </c>
      <c r="AA918" s="66">
        <f t="shared" si="88"/>
        <v>0</v>
      </c>
      <c r="AB918" s="66">
        <f t="shared" si="89"/>
        <v>0</v>
      </c>
    </row>
    <row r="919" spans="1:28" s="1" customFormat="1" ht="10.8" x14ac:dyDescent="0.25">
      <c r="A919" s="27">
        <v>306</v>
      </c>
      <c r="B919" s="27">
        <v>306000</v>
      </c>
      <c r="C919" s="27" t="s">
        <v>6</v>
      </c>
      <c r="D919" s="27" t="s">
        <v>17</v>
      </c>
      <c r="E919" s="27" t="s">
        <v>57</v>
      </c>
      <c r="F919" s="27" t="s">
        <v>64</v>
      </c>
      <c r="G919" s="64">
        <v>0.18888888888888891</v>
      </c>
      <c r="H919" s="64">
        <v>0.4</v>
      </c>
      <c r="I919" s="64">
        <v>0.18333333333333329</v>
      </c>
      <c r="J919" s="64">
        <v>0.43243243243243251</v>
      </c>
      <c r="K919" s="64">
        <v>0.97937500000000011</v>
      </c>
      <c r="L919" s="64">
        <v>8.7175147230056371E-5</v>
      </c>
      <c r="M919" s="27" t="s">
        <v>131</v>
      </c>
      <c r="N919" s="27">
        <v>76</v>
      </c>
      <c r="O919" s="64">
        <v>6.1556734590931153E-2</v>
      </c>
      <c r="P919" s="65">
        <v>0</v>
      </c>
      <c r="Q919" s="2">
        <v>0.1</v>
      </c>
      <c r="R919" s="2">
        <v>0.4</v>
      </c>
      <c r="S919" s="2">
        <v>0.18333333333333329</v>
      </c>
      <c r="T919" s="2">
        <v>0.43243243243243251</v>
      </c>
      <c r="U919" s="2">
        <v>0.97937500000000011</v>
      </c>
      <c r="V919" s="2">
        <v>8.7175147230056371E-5</v>
      </c>
      <c r="W919" s="66">
        <f t="shared" si="84"/>
        <v>0</v>
      </c>
      <c r="X919" s="66">
        <f t="shared" si="85"/>
        <v>0</v>
      </c>
      <c r="Y919" s="66">
        <f t="shared" si="86"/>
        <v>0</v>
      </c>
      <c r="Z919" s="66">
        <f t="shared" si="87"/>
        <v>-8.8888888888888906E-2</v>
      </c>
      <c r="AA919" s="66">
        <f t="shared" si="88"/>
        <v>0</v>
      </c>
      <c r="AB919" s="66">
        <f t="shared" si="89"/>
        <v>0</v>
      </c>
    </row>
    <row r="920" spans="1:28" s="1" customFormat="1" ht="10.8" x14ac:dyDescent="0.25">
      <c r="A920" s="27">
        <v>307</v>
      </c>
      <c r="B920" s="27">
        <v>307000</v>
      </c>
      <c r="C920" s="27" t="s">
        <v>6</v>
      </c>
      <c r="D920" s="27" t="s">
        <v>7</v>
      </c>
      <c r="E920" s="27" t="s">
        <v>57</v>
      </c>
      <c r="F920" s="27" t="s">
        <v>64</v>
      </c>
      <c r="G920" s="64">
        <v>0.1</v>
      </c>
      <c r="H920" s="64">
        <v>0.4</v>
      </c>
      <c r="I920" s="64">
        <v>0.05</v>
      </c>
      <c r="J920" s="64">
        <v>0.72972972972972971</v>
      </c>
      <c r="K920" s="64">
        <v>0.91185185185185158</v>
      </c>
      <c r="L920" s="64">
        <v>0.3940208188973498</v>
      </c>
      <c r="M920" s="27" t="s">
        <v>126</v>
      </c>
      <c r="N920" s="27">
        <v>77</v>
      </c>
      <c r="O920" s="64">
        <v>6.4709651079775929E-2</v>
      </c>
      <c r="P920" s="65">
        <v>0</v>
      </c>
      <c r="Q920" s="2">
        <v>0.1</v>
      </c>
      <c r="R920" s="2">
        <v>0.4</v>
      </c>
      <c r="S920" s="2">
        <v>0.05</v>
      </c>
      <c r="T920" s="2">
        <v>0.72972972972972971</v>
      </c>
      <c r="U920" s="2">
        <v>0.91185185185185158</v>
      </c>
      <c r="V920" s="2">
        <v>0.3940208188973498</v>
      </c>
      <c r="W920" s="66">
        <f t="shared" si="84"/>
        <v>0</v>
      </c>
      <c r="X920" s="66">
        <f t="shared" si="85"/>
        <v>0</v>
      </c>
      <c r="Y920" s="66">
        <f t="shared" si="86"/>
        <v>0</v>
      </c>
      <c r="Z920" s="66">
        <f t="shared" si="87"/>
        <v>0</v>
      </c>
      <c r="AA920" s="66">
        <f t="shared" si="88"/>
        <v>0</v>
      </c>
      <c r="AB920" s="66">
        <f t="shared" si="89"/>
        <v>0</v>
      </c>
    </row>
    <row r="921" spans="1:28" s="1" customFormat="1" ht="10.8" x14ac:dyDescent="0.25">
      <c r="A921" s="27">
        <v>307</v>
      </c>
      <c r="B921" s="27">
        <v>307000</v>
      </c>
      <c r="C921" s="27" t="s">
        <v>6</v>
      </c>
      <c r="D921" s="27" t="s">
        <v>16</v>
      </c>
      <c r="E921" s="27" t="s">
        <v>57</v>
      </c>
      <c r="F921" s="27" t="s">
        <v>64</v>
      </c>
      <c r="G921" s="64">
        <v>0.18888888888888891</v>
      </c>
      <c r="H921" s="64">
        <v>0.4</v>
      </c>
      <c r="I921" s="64">
        <v>0.05</v>
      </c>
      <c r="J921" s="64">
        <v>0.67567567567567566</v>
      </c>
      <c r="K921" s="64">
        <v>0.97679999999999967</v>
      </c>
      <c r="L921" s="64">
        <v>0.42882732341901508</v>
      </c>
      <c r="M921" s="27" t="s">
        <v>126</v>
      </c>
      <c r="N921" s="27">
        <v>77</v>
      </c>
      <c r="O921" s="64">
        <v>6.4709651079775929E-2</v>
      </c>
      <c r="P921" s="65">
        <v>0</v>
      </c>
      <c r="Q921" s="2">
        <v>0.18888888888888891</v>
      </c>
      <c r="R921" s="2">
        <v>0.4</v>
      </c>
      <c r="S921" s="2">
        <v>0.05</v>
      </c>
      <c r="T921" s="2">
        <v>0.67567567567567566</v>
      </c>
      <c r="U921" s="2">
        <v>0.97679999999999967</v>
      </c>
      <c r="V921" s="2">
        <v>0.42882732341901508</v>
      </c>
      <c r="W921" s="66">
        <f t="shared" si="84"/>
        <v>0</v>
      </c>
      <c r="X921" s="66">
        <f t="shared" si="85"/>
        <v>0</v>
      </c>
      <c r="Y921" s="66">
        <f t="shared" si="86"/>
        <v>0</v>
      </c>
      <c r="Z921" s="66">
        <f t="shared" si="87"/>
        <v>0</v>
      </c>
      <c r="AA921" s="66">
        <f t="shared" si="88"/>
        <v>0</v>
      </c>
      <c r="AB921" s="66">
        <f t="shared" si="89"/>
        <v>0</v>
      </c>
    </row>
    <row r="922" spans="1:28" s="1" customFormat="1" ht="10.8" x14ac:dyDescent="0.25">
      <c r="A922" s="27">
        <v>307</v>
      </c>
      <c r="B922" s="27">
        <v>307000</v>
      </c>
      <c r="C922" s="27" t="s">
        <v>6</v>
      </c>
      <c r="D922" s="27" t="s">
        <v>17</v>
      </c>
      <c r="E922" s="27" t="s">
        <v>57</v>
      </c>
      <c r="F922" s="27" t="s">
        <v>64</v>
      </c>
      <c r="G922" s="64">
        <v>0.18888888888888891</v>
      </c>
      <c r="H922" s="64">
        <v>0.4</v>
      </c>
      <c r="I922" s="64">
        <v>0.18333333333333329</v>
      </c>
      <c r="J922" s="64">
        <v>0.43243243243243251</v>
      </c>
      <c r="K922" s="64">
        <v>0.98000000000000009</v>
      </c>
      <c r="L922" s="64">
        <v>4.4781598327648758E-4</v>
      </c>
      <c r="M922" s="27" t="s">
        <v>126</v>
      </c>
      <c r="N922" s="27">
        <v>77</v>
      </c>
      <c r="O922" s="64">
        <v>6.4709651079775929E-2</v>
      </c>
      <c r="P922" s="65">
        <v>0</v>
      </c>
      <c r="Q922" s="2">
        <v>0.18888888888888891</v>
      </c>
      <c r="R922" s="2">
        <v>0.4</v>
      </c>
      <c r="S922" s="2">
        <v>0.18333333333333329</v>
      </c>
      <c r="T922" s="2">
        <v>0.43243243243243251</v>
      </c>
      <c r="U922" s="2">
        <v>0.98000000000000009</v>
      </c>
      <c r="V922" s="2">
        <v>4.4781598327648758E-4</v>
      </c>
      <c r="W922" s="66">
        <f t="shared" si="84"/>
        <v>0</v>
      </c>
      <c r="X922" s="66">
        <f t="shared" si="85"/>
        <v>0</v>
      </c>
      <c r="Y922" s="66">
        <f t="shared" si="86"/>
        <v>0</v>
      </c>
      <c r="Z922" s="66">
        <f t="shared" si="87"/>
        <v>0</v>
      </c>
      <c r="AA922" s="66">
        <f t="shared" si="88"/>
        <v>0</v>
      </c>
      <c r="AB922" s="66">
        <f t="shared" si="89"/>
        <v>0</v>
      </c>
    </row>
    <row r="923" spans="1:28" s="1" customFormat="1" ht="10.8" x14ac:dyDescent="0.25">
      <c r="A923" s="27">
        <v>308</v>
      </c>
      <c r="B923" s="27">
        <v>308000</v>
      </c>
      <c r="C923" s="27" t="s">
        <v>6</v>
      </c>
      <c r="D923" s="27" t="s">
        <v>7</v>
      </c>
      <c r="E923" s="27" t="s">
        <v>57</v>
      </c>
      <c r="F923" s="27" t="s">
        <v>64</v>
      </c>
      <c r="G923" s="64">
        <v>0.1</v>
      </c>
      <c r="H923" s="64">
        <v>0.4</v>
      </c>
      <c r="I923" s="64">
        <v>0.05</v>
      </c>
      <c r="J923" s="64">
        <v>0.67567567567567566</v>
      </c>
      <c r="K923" s="64">
        <v>0.97639999999999982</v>
      </c>
      <c r="L923" s="64">
        <v>0.42900068314007472</v>
      </c>
      <c r="M923" s="27" t="s">
        <v>81</v>
      </c>
      <c r="N923" s="27">
        <v>78</v>
      </c>
      <c r="O923" s="64">
        <v>6.936404610097649E-2</v>
      </c>
      <c r="P923" s="65">
        <v>0</v>
      </c>
      <c r="Q923" s="2">
        <v>0.1</v>
      </c>
      <c r="R923" s="2">
        <v>0.4</v>
      </c>
      <c r="S923" s="2">
        <v>0.05</v>
      </c>
      <c r="T923" s="2">
        <v>0.67567567567567566</v>
      </c>
      <c r="U923" s="2">
        <v>0.97639999999999982</v>
      </c>
      <c r="V923" s="2">
        <v>0.42900068314007472</v>
      </c>
      <c r="W923" s="66">
        <f t="shared" si="84"/>
        <v>0</v>
      </c>
      <c r="X923" s="66">
        <f t="shared" si="85"/>
        <v>0</v>
      </c>
      <c r="Y923" s="66">
        <f t="shared" si="86"/>
        <v>0</v>
      </c>
      <c r="Z923" s="66">
        <f t="shared" si="87"/>
        <v>0</v>
      </c>
      <c r="AA923" s="66">
        <f t="shared" si="88"/>
        <v>0</v>
      </c>
      <c r="AB923" s="66">
        <f t="shared" si="89"/>
        <v>0</v>
      </c>
    </row>
    <row r="924" spans="1:28" s="1" customFormat="1" ht="10.8" x14ac:dyDescent="0.25">
      <c r="A924" s="27">
        <v>308</v>
      </c>
      <c r="B924" s="27">
        <v>308000</v>
      </c>
      <c r="C924" s="27" t="s">
        <v>6</v>
      </c>
      <c r="D924" s="27" t="s">
        <v>16</v>
      </c>
      <c r="E924" s="27" t="s">
        <v>57</v>
      </c>
      <c r="F924" s="27" t="s">
        <v>64</v>
      </c>
      <c r="G924" s="64">
        <v>0.18888888888888891</v>
      </c>
      <c r="H924" s="64">
        <v>0.4</v>
      </c>
      <c r="I924" s="64">
        <v>0.05</v>
      </c>
      <c r="J924" s="64">
        <v>0.67567567567567566</v>
      </c>
      <c r="K924" s="64">
        <v>0.97639999999999982</v>
      </c>
      <c r="L924" s="64">
        <v>0.42900068314007472</v>
      </c>
      <c r="M924" s="27" t="s">
        <v>81</v>
      </c>
      <c r="N924" s="27">
        <v>78</v>
      </c>
      <c r="O924" s="64">
        <v>6.936404610097649E-2</v>
      </c>
      <c r="P924" s="65">
        <v>0</v>
      </c>
      <c r="Q924" s="2">
        <v>0.1</v>
      </c>
      <c r="R924" s="2">
        <v>0.4</v>
      </c>
      <c r="S924" s="2">
        <v>0.05</v>
      </c>
      <c r="T924" s="2">
        <v>0.67567567567567566</v>
      </c>
      <c r="U924" s="2">
        <v>0.97639999999999982</v>
      </c>
      <c r="V924" s="2">
        <v>0.42900068314007472</v>
      </c>
      <c r="W924" s="66">
        <f t="shared" si="84"/>
        <v>0</v>
      </c>
      <c r="X924" s="66">
        <f t="shared" si="85"/>
        <v>0</v>
      </c>
      <c r="Y924" s="66">
        <f t="shared" si="86"/>
        <v>0</v>
      </c>
      <c r="Z924" s="66">
        <f t="shared" si="87"/>
        <v>-8.8888888888888906E-2</v>
      </c>
      <c r="AA924" s="66">
        <f t="shared" si="88"/>
        <v>0</v>
      </c>
      <c r="AB924" s="66">
        <f t="shared" si="89"/>
        <v>0</v>
      </c>
    </row>
    <row r="925" spans="1:28" s="1" customFormat="1" ht="10.8" x14ac:dyDescent="0.25">
      <c r="A925" s="27">
        <v>308</v>
      </c>
      <c r="B925" s="27">
        <v>308000</v>
      </c>
      <c r="C925" s="27" t="s">
        <v>6</v>
      </c>
      <c r="D925" s="27" t="s">
        <v>17</v>
      </c>
      <c r="E925" s="27" t="s">
        <v>57</v>
      </c>
      <c r="F925" s="27" t="s">
        <v>64</v>
      </c>
      <c r="G925" s="64">
        <v>0.18888888888888891</v>
      </c>
      <c r="H925" s="64">
        <v>0.4</v>
      </c>
      <c r="I925" s="64">
        <v>0.18333333333333329</v>
      </c>
      <c r="J925" s="64">
        <v>0.43243243243243251</v>
      </c>
      <c r="K925" s="64">
        <v>0.98000000000000009</v>
      </c>
      <c r="L925" s="64">
        <v>7.5119549513080752E-4</v>
      </c>
      <c r="M925" s="27" t="s">
        <v>81</v>
      </c>
      <c r="N925" s="27">
        <v>78</v>
      </c>
      <c r="O925" s="64">
        <v>6.936404610097649E-2</v>
      </c>
      <c r="P925" s="65">
        <v>0</v>
      </c>
      <c r="Q925" s="2">
        <v>0.1</v>
      </c>
      <c r="R925" s="2">
        <v>0.4</v>
      </c>
      <c r="S925" s="2">
        <v>0.18333333333333329</v>
      </c>
      <c r="T925" s="2">
        <v>0.43243243243243251</v>
      </c>
      <c r="U925" s="2">
        <v>0.98000000000000009</v>
      </c>
      <c r="V925" s="2">
        <v>7.5119549513080752E-4</v>
      </c>
      <c r="W925" s="66">
        <f t="shared" si="84"/>
        <v>0</v>
      </c>
      <c r="X925" s="66">
        <f t="shared" si="85"/>
        <v>0</v>
      </c>
      <c r="Y925" s="66">
        <f t="shared" si="86"/>
        <v>0</v>
      </c>
      <c r="Z925" s="66">
        <f t="shared" si="87"/>
        <v>-8.8888888888888906E-2</v>
      </c>
      <c r="AA925" s="66">
        <f t="shared" si="88"/>
        <v>0</v>
      </c>
      <c r="AB925" s="66">
        <f t="shared" si="89"/>
        <v>0</v>
      </c>
    </row>
    <row r="926" spans="1:28" s="1" customFormat="1" ht="10.8" x14ac:dyDescent="0.25">
      <c r="A926" s="27">
        <v>309</v>
      </c>
      <c r="B926" s="27">
        <v>309000</v>
      </c>
      <c r="C926" s="27" t="s">
        <v>6</v>
      </c>
      <c r="D926" s="27" t="s">
        <v>7</v>
      </c>
      <c r="E926" s="27" t="s">
        <v>57</v>
      </c>
      <c r="F926" s="27" t="s">
        <v>64</v>
      </c>
      <c r="G926" s="64">
        <v>0.1</v>
      </c>
      <c r="H926" s="64">
        <v>0.4</v>
      </c>
      <c r="I926" s="64">
        <v>0.05</v>
      </c>
      <c r="J926" s="64">
        <v>0.7567567567567568</v>
      </c>
      <c r="K926" s="64">
        <v>0.88464285714285695</v>
      </c>
      <c r="L926" s="64">
        <v>0.43079470653782409</v>
      </c>
      <c r="M926" s="27" t="s">
        <v>98</v>
      </c>
      <c r="N926" s="27">
        <v>79</v>
      </c>
      <c r="O926" s="64">
        <v>7.1449339536716852E-2</v>
      </c>
      <c r="P926" s="65">
        <v>0</v>
      </c>
      <c r="Q926" s="2">
        <v>0.1</v>
      </c>
      <c r="R926" s="2">
        <v>0.4</v>
      </c>
      <c r="S926" s="2">
        <v>0.05</v>
      </c>
      <c r="T926" s="2">
        <v>0.7567567567567568</v>
      </c>
      <c r="U926" s="2">
        <v>0.88464285714285695</v>
      </c>
      <c r="V926" s="2">
        <v>0.43079470653782409</v>
      </c>
      <c r="W926" s="66">
        <f t="shared" si="84"/>
        <v>0</v>
      </c>
      <c r="X926" s="66">
        <f t="shared" si="85"/>
        <v>0</v>
      </c>
      <c r="Y926" s="66">
        <f t="shared" si="86"/>
        <v>0</v>
      </c>
      <c r="Z926" s="66">
        <f t="shared" si="87"/>
        <v>0</v>
      </c>
      <c r="AA926" s="66">
        <f t="shared" si="88"/>
        <v>0</v>
      </c>
      <c r="AB926" s="66">
        <f t="shared" si="89"/>
        <v>0</v>
      </c>
    </row>
    <row r="927" spans="1:28" s="1" customFormat="1" ht="10.8" x14ac:dyDescent="0.25">
      <c r="A927" s="27">
        <v>309</v>
      </c>
      <c r="B927" s="27">
        <v>309000</v>
      </c>
      <c r="C927" s="27" t="s">
        <v>6</v>
      </c>
      <c r="D927" s="27" t="s">
        <v>16</v>
      </c>
      <c r="E927" s="27" t="s">
        <v>57</v>
      </c>
      <c r="F927" s="27" t="s">
        <v>64</v>
      </c>
      <c r="G927" s="64">
        <v>0.18888888888888891</v>
      </c>
      <c r="H927" s="64">
        <v>0.4</v>
      </c>
      <c r="I927" s="64">
        <v>0.05</v>
      </c>
      <c r="J927" s="64">
        <v>0.67567567567567566</v>
      </c>
      <c r="K927" s="64">
        <v>0.97559999999999969</v>
      </c>
      <c r="L927" s="64">
        <v>0.42872623823486578</v>
      </c>
      <c r="M927" s="27" t="s">
        <v>98</v>
      </c>
      <c r="N927" s="27">
        <v>79</v>
      </c>
      <c r="O927" s="64">
        <v>7.1449339536716852E-2</v>
      </c>
      <c r="P927" s="65">
        <v>0</v>
      </c>
      <c r="Q927" s="2">
        <v>0.1</v>
      </c>
      <c r="R927" s="2">
        <v>0.4</v>
      </c>
      <c r="S927" s="2">
        <v>0.05</v>
      </c>
      <c r="T927" s="2">
        <v>0.7567567567567568</v>
      </c>
      <c r="U927" s="2">
        <v>0.88464285714285695</v>
      </c>
      <c r="V927" s="2">
        <v>0.43079470653782409</v>
      </c>
      <c r="W927" s="66">
        <f t="shared" si="84"/>
        <v>8.1081081081081141E-2</v>
      </c>
      <c r="X927" s="66">
        <f t="shared" si="85"/>
        <v>-9.0957142857142737E-2</v>
      </c>
      <c r="Y927" s="66">
        <f t="shared" si="86"/>
        <v>2.0684683029583151E-3</v>
      </c>
      <c r="Z927" s="66">
        <f t="shared" si="87"/>
        <v>-8.8888888888888906E-2</v>
      </c>
      <c r="AA927" s="66">
        <f t="shared" si="88"/>
        <v>0</v>
      </c>
      <c r="AB927" s="66">
        <f t="shared" si="89"/>
        <v>0</v>
      </c>
    </row>
    <row r="928" spans="1:28" s="1" customFormat="1" ht="10.8" x14ac:dyDescent="0.25">
      <c r="A928" s="27">
        <v>309</v>
      </c>
      <c r="B928" s="27">
        <v>309000</v>
      </c>
      <c r="C928" s="27" t="s">
        <v>6</v>
      </c>
      <c r="D928" s="27" t="s">
        <v>17</v>
      </c>
      <c r="E928" s="27" t="s">
        <v>57</v>
      </c>
      <c r="F928" s="27" t="s">
        <v>64</v>
      </c>
      <c r="G928" s="64">
        <v>0.18888888888888891</v>
      </c>
      <c r="H928" s="64">
        <v>0.4</v>
      </c>
      <c r="I928" s="64">
        <v>0.18333333333333329</v>
      </c>
      <c r="J928" s="64">
        <v>0.43243243243243251</v>
      </c>
      <c r="K928" s="64">
        <v>0.97937500000000011</v>
      </c>
      <c r="L928" s="64">
        <v>2.7091691101503262E-4</v>
      </c>
      <c r="M928" s="27" t="s">
        <v>98</v>
      </c>
      <c r="N928" s="27">
        <v>79</v>
      </c>
      <c r="O928" s="64">
        <v>7.1449339536716852E-2</v>
      </c>
      <c r="P928" s="65">
        <v>0</v>
      </c>
      <c r="Q928" s="2">
        <v>0.18888888888888891</v>
      </c>
      <c r="R928" s="2">
        <v>0.4</v>
      </c>
      <c r="S928" s="2">
        <v>0.18333333333333329</v>
      </c>
      <c r="T928" s="2">
        <v>0.43243243243243251</v>
      </c>
      <c r="U928" s="2">
        <v>0.97937500000000011</v>
      </c>
      <c r="V928" s="2">
        <v>2.7091691101503262E-4</v>
      </c>
      <c r="W928" s="66">
        <f t="shared" si="84"/>
        <v>0</v>
      </c>
      <c r="X928" s="66">
        <f t="shared" si="85"/>
        <v>0</v>
      </c>
      <c r="Y928" s="66">
        <f t="shared" si="86"/>
        <v>0</v>
      </c>
      <c r="Z928" s="66">
        <f t="shared" si="87"/>
        <v>0</v>
      </c>
      <c r="AA928" s="66">
        <f t="shared" si="88"/>
        <v>0</v>
      </c>
      <c r="AB928" s="66">
        <f t="shared" si="89"/>
        <v>0</v>
      </c>
    </row>
    <row r="929" spans="1:28" s="1" customFormat="1" ht="10.8" x14ac:dyDescent="0.25">
      <c r="A929" s="27">
        <v>310</v>
      </c>
      <c r="B929" s="27">
        <v>310000</v>
      </c>
      <c r="C929" s="27" t="s">
        <v>6</v>
      </c>
      <c r="D929" s="27" t="s">
        <v>7</v>
      </c>
      <c r="E929" s="27" t="s">
        <v>57</v>
      </c>
      <c r="F929" s="27" t="s">
        <v>64</v>
      </c>
      <c r="G929" s="64">
        <v>0.1</v>
      </c>
      <c r="H929" s="64">
        <v>0.4</v>
      </c>
      <c r="I929" s="64">
        <v>0.05</v>
      </c>
      <c r="J929" s="64">
        <v>0.70270270270270274</v>
      </c>
      <c r="K929" s="64">
        <v>0.94538461538461516</v>
      </c>
      <c r="L929" s="64">
        <v>0.43523123500607969</v>
      </c>
      <c r="M929" s="27" t="s">
        <v>106</v>
      </c>
      <c r="N929" s="27">
        <v>80</v>
      </c>
      <c r="O929" s="64">
        <v>7.2731386664878717E-2</v>
      </c>
      <c r="P929" s="65">
        <v>0</v>
      </c>
      <c r="Q929" s="2">
        <v>0.1</v>
      </c>
      <c r="R929" s="2">
        <v>0.4</v>
      </c>
      <c r="S929" s="2">
        <v>0.05</v>
      </c>
      <c r="T929" s="2">
        <v>0.70270270270270274</v>
      </c>
      <c r="U929" s="2">
        <v>0.94538461538461516</v>
      </c>
      <c r="V929" s="2">
        <v>0.43523123500607969</v>
      </c>
      <c r="W929" s="66">
        <f t="shared" si="84"/>
        <v>0</v>
      </c>
      <c r="X929" s="66">
        <f t="shared" si="85"/>
        <v>0</v>
      </c>
      <c r="Y929" s="66">
        <f t="shared" si="86"/>
        <v>0</v>
      </c>
      <c r="Z929" s="66">
        <f t="shared" si="87"/>
        <v>0</v>
      </c>
      <c r="AA929" s="66">
        <f t="shared" si="88"/>
        <v>0</v>
      </c>
      <c r="AB929" s="66">
        <f t="shared" si="89"/>
        <v>0</v>
      </c>
    </row>
    <row r="930" spans="1:28" s="1" customFormat="1" ht="10.8" x14ac:dyDescent="0.25">
      <c r="A930" s="27">
        <v>310</v>
      </c>
      <c r="B930" s="27">
        <v>310000</v>
      </c>
      <c r="C930" s="27" t="s">
        <v>6</v>
      </c>
      <c r="D930" s="27" t="s">
        <v>16</v>
      </c>
      <c r="E930" s="27" t="s">
        <v>57</v>
      </c>
      <c r="F930" s="27" t="s">
        <v>64</v>
      </c>
      <c r="G930" s="64">
        <v>0.18888888888888891</v>
      </c>
      <c r="H930" s="64">
        <v>0.4</v>
      </c>
      <c r="I930" s="64">
        <v>0.05</v>
      </c>
      <c r="J930" s="64">
        <v>0.67567567567567566</v>
      </c>
      <c r="K930" s="64">
        <v>0.97639999999999971</v>
      </c>
      <c r="L930" s="64">
        <v>0.42908414435477432</v>
      </c>
      <c r="M930" s="27" t="s">
        <v>106</v>
      </c>
      <c r="N930" s="27">
        <v>80</v>
      </c>
      <c r="O930" s="64">
        <v>7.2731386664878717E-2</v>
      </c>
      <c r="P930" s="65">
        <v>0</v>
      </c>
      <c r="Q930" s="2">
        <v>0.1</v>
      </c>
      <c r="R930" s="2">
        <v>0.4</v>
      </c>
      <c r="S930" s="2">
        <v>0.05</v>
      </c>
      <c r="T930" s="2">
        <v>0.70270270270270274</v>
      </c>
      <c r="U930" s="2">
        <v>0.94538461538461516</v>
      </c>
      <c r="V930" s="2">
        <v>0.43523123500607969</v>
      </c>
      <c r="W930" s="66">
        <f t="shared" si="84"/>
        <v>2.7027027027027084E-2</v>
      </c>
      <c r="X930" s="66">
        <f t="shared" si="85"/>
        <v>-3.1015384615384556E-2</v>
      </c>
      <c r="Y930" s="66">
        <f t="shared" si="86"/>
        <v>6.1470906513053647E-3</v>
      </c>
      <c r="Z930" s="66">
        <f t="shared" si="87"/>
        <v>-8.8888888888888906E-2</v>
      </c>
      <c r="AA930" s="66">
        <f t="shared" si="88"/>
        <v>0</v>
      </c>
      <c r="AB930" s="66">
        <f t="shared" si="89"/>
        <v>0</v>
      </c>
    </row>
    <row r="931" spans="1:28" s="1" customFormat="1" ht="10.8" x14ac:dyDescent="0.25">
      <c r="A931" s="27">
        <v>310</v>
      </c>
      <c r="B931" s="27">
        <v>310000</v>
      </c>
      <c r="C931" s="27" t="s">
        <v>6</v>
      </c>
      <c r="D931" s="27" t="s">
        <v>17</v>
      </c>
      <c r="E931" s="27" t="s">
        <v>57</v>
      </c>
      <c r="F931" s="27" t="s">
        <v>64</v>
      </c>
      <c r="G931" s="64">
        <v>0.18888888888888891</v>
      </c>
      <c r="H931" s="64">
        <v>0.4</v>
      </c>
      <c r="I931" s="64">
        <v>0.18333333333333329</v>
      </c>
      <c r="J931" s="64">
        <v>0.43243243243243251</v>
      </c>
      <c r="K931" s="64">
        <v>0.98000000000000009</v>
      </c>
      <c r="L931" s="64">
        <v>8.972526208551046E-4</v>
      </c>
      <c r="M931" s="27" t="s">
        <v>106</v>
      </c>
      <c r="N931" s="27">
        <v>80</v>
      </c>
      <c r="O931" s="64">
        <v>7.2731386664878717E-2</v>
      </c>
      <c r="P931" s="65">
        <v>0</v>
      </c>
      <c r="Q931" s="2">
        <v>0.18888888888888891</v>
      </c>
      <c r="R931" s="2">
        <v>0.4</v>
      </c>
      <c r="S931" s="2">
        <v>0.18333333333333329</v>
      </c>
      <c r="T931" s="2">
        <v>0.43243243243243251</v>
      </c>
      <c r="U931" s="2">
        <v>0.98000000000000009</v>
      </c>
      <c r="V931" s="2">
        <v>8.972526208551046E-4</v>
      </c>
      <c r="W931" s="66">
        <f t="shared" si="84"/>
        <v>0</v>
      </c>
      <c r="X931" s="66">
        <f t="shared" si="85"/>
        <v>0</v>
      </c>
      <c r="Y931" s="66">
        <f t="shared" si="86"/>
        <v>0</v>
      </c>
      <c r="Z931" s="66">
        <f t="shared" si="87"/>
        <v>0</v>
      </c>
      <c r="AA931" s="66">
        <f t="shared" si="88"/>
        <v>0</v>
      </c>
      <c r="AB931" s="66">
        <f t="shared" si="89"/>
        <v>0</v>
      </c>
    </row>
    <row r="932" spans="1:28" s="1" customFormat="1" ht="10.8" x14ac:dyDescent="0.25">
      <c r="A932" s="27">
        <v>311</v>
      </c>
      <c r="B932" s="27">
        <v>311000</v>
      </c>
      <c r="C932" s="27" t="s">
        <v>6</v>
      </c>
      <c r="D932" s="27" t="s">
        <v>7</v>
      </c>
      <c r="E932" s="27" t="s">
        <v>57</v>
      </c>
      <c r="F932" s="27" t="s">
        <v>64</v>
      </c>
      <c r="G932" s="64">
        <v>0.1</v>
      </c>
      <c r="H932" s="64">
        <v>0.4</v>
      </c>
      <c r="I932" s="64">
        <v>0.05</v>
      </c>
      <c r="J932" s="64">
        <v>0.7567567567567568</v>
      </c>
      <c r="K932" s="64">
        <v>0.88642857142857101</v>
      </c>
      <c r="L932" s="64">
        <v>0.46024331960383441</v>
      </c>
      <c r="M932" s="27" t="s">
        <v>110</v>
      </c>
      <c r="N932" s="27">
        <v>81</v>
      </c>
      <c r="O932" s="64">
        <v>7.3581053571471863E-2</v>
      </c>
      <c r="P932" s="65">
        <v>0</v>
      </c>
      <c r="Q932" s="2">
        <v>0.1</v>
      </c>
      <c r="R932" s="2">
        <v>0.4</v>
      </c>
      <c r="S932" s="2">
        <v>0.05</v>
      </c>
      <c r="T932" s="2">
        <v>0.7567567567567568</v>
      </c>
      <c r="U932" s="2">
        <v>0.88642857142857101</v>
      </c>
      <c r="V932" s="2">
        <v>0.46024331960383441</v>
      </c>
      <c r="W932" s="66">
        <f t="shared" si="84"/>
        <v>0</v>
      </c>
      <c r="X932" s="66">
        <f t="shared" si="85"/>
        <v>0</v>
      </c>
      <c r="Y932" s="66">
        <f t="shared" si="86"/>
        <v>0</v>
      </c>
      <c r="Z932" s="66">
        <f t="shared" si="87"/>
        <v>0</v>
      </c>
      <c r="AA932" s="66">
        <f t="shared" si="88"/>
        <v>0</v>
      </c>
      <c r="AB932" s="66">
        <f t="shared" si="89"/>
        <v>0</v>
      </c>
    </row>
    <row r="933" spans="1:28" s="1" customFormat="1" ht="10.8" x14ac:dyDescent="0.25">
      <c r="A933" s="27">
        <v>311</v>
      </c>
      <c r="B933" s="27">
        <v>311000</v>
      </c>
      <c r="C933" s="27" t="s">
        <v>6</v>
      </c>
      <c r="D933" s="27" t="s">
        <v>16</v>
      </c>
      <c r="E933" s="27" t="s">
        <v>57</v>
      </c>
      <c r="F933" s="27" t="s">
        <v>64</v>
      </c>
      <c r="G933" s="64">
        <v>0.18888888888888891</v>
      </c>
      <c r="H933" s="64">
        <v>0.4</v>
      </c>
      <c r="I933" s="64">
        <v>0.05</v>
      </c>
      <c r="J933" s="64">
        <v>0.70270270270270274</v>
      </c>
      <c r="K933" s="64">
        <v>0.9461538461538459</v>
      </c>
      <c r="L933" s="64">
        <v>0.43615041108634872</v>
      </c>
      <c r="M933" s="27" t="s">
        <v>110</v>
      </c>
      <c r="N933" s="27">
        <v>81</v>
      </c>
      <c r="O933" s="64">
        <v>7.3581053571471863E-2</v>
      </c>
      <c r="P933" s="65">
        <v>0</v>
      </c>
      <c r="Q933" s="2">
        <v>0.1</v>
      </c>
      <c r="R933" s="2">
        <v>0.4</v>
      </c>
      <c r="S933" s="2">
        <v>0.05</v>
      </c>
      <c r="T933" s="2">
        <v>0.7567567567567568</v>
      </c>
      <c r="U933" s="2">
        <v>0.88642857142857101</v>
      </c>
      <c r="V933" s="2">
        <v>0.46024331960383441</v>
      </c>
      <c r="W933" s="66">
        <f t="shared" si="84"/>
        <v>5.4054054054054057E-2</v>
      </c>
      <c r="X933" s="66">
        <f t="shared" si="85"/>
        <v>-5.9725274725274891E-2</v>
      </c>
      <c r="Y933" s="66">
        <f t="shared" si="86"/>
        <v>2.4092908517485689E-2</v>
      </c>
      <c r="Z933" s="66">
        <f t="shared" si="87"/>
        <v>-8.8888888888888906E-2</v>
      </c>
      <c r="AA933" s="66">
        <f t="shared" si="88"/>
        <v>0</v>
      </c>
      <c r="AB933" s="66">
        <f t="shared" si="89"/>
        <v>0</v>
      </c>
    </row>
    <row r="934" spans="1:28" s="1" customFormat="1" ht="10.8" x14ac:dyDescent="0.25">
      <c r="A934" s="27">
        <v>311</v>
      </c>
      <c r="B934" s="27">
        <v>311000</v>
      </c>
      <c r="C934" s="27" t="s">
        <v>6</v>
      </c>
      <c r="D934" s="27" t="s">
        <v>17</v>
      </c>
      <c r="E934" s="27" t="s">
        <v>57</v>
      </c>
      <c r="F934" s="27" t="s">
        <v>64</v>
      </c>
      <c r="G934" s="64">
        <v>0.18888888888888891</v>
      </c>
      <c r="H934" s="64">
        <v>0.4</v>
      </c>
      <c r="I934" s="64">
        <v>0.18333333333333329</v>
      </c>
      <c r="J934" s="64">
        <v>0.45945945945945948</v>
      </c>
      <c r="K934" s="64">
        <v>0.93352941176470594</v>
      </c>
      <c r="L934" s="64">
        <v>9.7840657738157893E-2</v>
      </c>
      <c r="M934" s="27" t="s">
        <v>110</v>
      </c>
      <c r="N934" s="27">
        <v>81</v>
      </c>
      <c r="O934" s="64">
        <v>7.3581053571471863E-2</v>
      </c>
      <c r="P934" s="65">
        <v>0</v>
      </c>
      <c r="Q934" s="2">
        <v>0.27777777777777779</v>
      </c>
      <c r="R934" s="2">
        <v>0.4</v>
      </c>
      <c r="S934" s="2">
        <v>0.18333333333333329</v>
      </c>
      <c r="T934" s="2">
        <v>0.43243243243243251</v>
      </c>
      <c r="U934" s="2">
        <v>0.98000000000000009</v>
      </c>
      <c r="V934" s="2">
        <v>8.3855802175398597E-4</v>
      </c>
      <c r="W934" s="66">
        <f t="shared" si="84"/>
        <v>-2.7027027027026973E-2</v>
      </c>
      <c r="X934" s="66">
        <f t="shared" si="85"/>
        <v>4.6470588235294152E-2</v>
      </c>
      <c r="Y934" s="66">
        <f t="shared" si="86"/>
        <v>-9.7002099716403903E-2</v>
      </c>
      <c r="Z934" s="66">
        <f t="shared" si="87"/>
        <v>8.8888888888888878E-2</v>
      </c>
      <c r="AA934" s="66">
        <f t="shared" si="88"/>
        <v>0</v>
      </c>
      <c r="AB934" s="66">
        <f t="shared" si="89"/>
        <v>0</v>
      </c>
    </row>
    <row r="935" spans="1:28" s="1" customFormat="1" ht="10.8" x14ac:dyDescent="0.25">
      <c r="A935" s="27">
        <v>312</v>
      </c>
      <c r="B935" s="27">
        <v>312000</v>
      </c>
      <c r="C935" s="27" t="s">
        <v>6</v>
      </c>
      <c r="D935" s="27" t="s">
        <v>7</v>
      </c>
      <c r="E935" s="27" t="s">
        <v>57</v>
      </c>
      <c r="F935" s="27" t="s">
        <v>64</v>
      </c>
      <c r="G935" s="64">
        <v>0.1</v>
      </c>
      <c r="H935" s="64">
        <v>0.4</v>
      </c>
      <c r="I935" s="64">
        <v>0.05</v>
      </c>
      <c r="J935" s="64">
        <v>0.67567567567567566</v>
      </c>
      <c r="K935" s="64">
        <v>0.97679999999999978</v>
      </c>
      <c r="L935" s="64">
        <v>0.42892507742990099</v>
      </c>
      <c r="M935" s="27" t="s">
        <v>128</v>
      </c>
      <c r="N935" s="27">
        <v>82</v>
      </c>
      <c r="O935" s="64">
        <v>6.0539443031180258E-2</v>
      </c>
      <c r="P935" s="65">
        <v>0</v>
      </c>
      <c r="Q935" s="2">
        <v>0.1</v>
      </c>
      <c r="R935" s="2">
        <v>0.4</v>
      </c>
      <c r="S935" s="2">
        <v>0.05</v>
      </c>
      <c r="T935" s="2">
        <v>0.67567567567567566</v>
      </c>
      <c r="U935" s="2">
        <v>0.97679999999999978</v>
      </c>
      <c r="V935" s="2">
        <v>0.42892507742990099</v>
      </c>
      <c r="W935" s="66">
        <f t="shared" si="84"/>
        <v>0</v>
      </c>
      <c r="X935" s="66">
        <f t="shared" si="85"/>
        <v>0</v>
      </c>
      <c r="Y935" s="66">
        <f t="shared" si="86"/>
        <v>0</v>
      </c>
      <c r="Z935" s="66">
        <f t="shared" si="87"/>
        <v>0</v>
      </c>
      <c r="AA935" s="66">
        <f t="shared" si="88"/>
        <v>0</v>
      </c>
      <c r="AB935" s="66">
        <f t="shared" si="89"/>
        <v>0</v>
      </c>
    </row>
    <row r="936" spans="1:28" s="1" customFormat="1" ht="10.8" x14ac:dyDescent="0.25">
      <c r="A936" s="27">
        <v>312</v>
      </c>
      <c r="B936" s="27">
        <v>312000</v>
      </c>
      <c r="C936" s="27" t="s">
        <v>6</v>
      </c>
      <c r="D936" s="27" t="s">
        <v>16</v>
      </c>
      <c r="E936" s="27" t="s">
        <v>57</v>
      </c>
      <c r="F936" s="27" t="s">
        <v>64</v>
      </c>
      <c r="G936" s="64">
        <v>0.18888888888888891</v>
      </c>
      <c r="H936" s="64">
        <v>0.4</v>
      </c>
      <c r="I936" s="64">
        <v>0.05</v>
      </c>
      <c r="J936" s="64">
        <v>0.67567567567567566</v>
      </c>
      <c r="K936" s="64">
        <v>0.97679999999999978</v>
      </c>
      <c r="L936" s="64">
        <v>0.42892507742990099</v>
      </c>
      <c r="M936" s="27" t="s">
        <v>128</v>
      </c>
      <c r="N936" s="27">
        <v>82</v>
      </c>
      <c r="O936" s="64">
        <v>6.0539443031180258E-2</v>
      </c>
      <c r="P936" s="65">
        <v>0</v>
      </c>
      <c r="Q936" s="2">
        <v>0.1</v>
      </c>
      <c r="R936" s="2">
        <v>0.4</v>
      </c>
      <c r="S936" s="2">
        <v>0.05</v>
      </c>
      <c r="T936" s="2">
        <v>0.67567567567567566</v>
      </c>
      <c r="U936" s="2">
        <v>0.97679999999999978</v>
      </c>
      <c r="V936" s="2">
        <v>0.42892507742990099</v>
      </c>
      <c r="W936" s="66">
        <f t="shared" si="84"/>
        <v>0</v>
      </c>
      <c r="X936" s="66">
        <f t="shared" si="85"/>
        <v>0</v>
      </c>
      <c r="Y936" s="66">
        <f t="shared" si="86"/>
        <v>0</v>
      </c>
      <c r="Z936" s="66">
        <f t="shared" si="87"/>
        <v>-8.8888888888888906E-2</v>
      </c>
      <c r="AA936" s="66">
        <f t="shared" si="88"/>
        <v>0</v>
      </c>
      <c r="AB936" s="66">
        <f t="shared" si="89"/>
        <v>0</v>
      </c>
    </row>
    <row r="937" spans="1:28" s="1" customFormat="1" ht="10.8" x14ac:dyDescent="0.25">
      <c r="A937" s="27">
        <v>312</v>
      </c>
      <c r="B937" s="27">
        <v>312000</v>
      </c>
      <c r="C937" s="27" t="s">
        <v>6</v>
      </c>
      <c r="D937" s="27" t="s">
        <v>17</v>
      </c>
      <c r="E937" s="27" t="s">
        <v>57</v>
      </c>
      <c r="F937" s="27" t="s">
        <v>64</v>
      </c>
      <c r="G937" s="64">
        <v>0.18888888888888891</v>
      </c>
      <c r="H937" s="64">
        <v>0.4</v>
      </c>
      <c r="I937" s="64">
        <v>0.18333333333333329</v>
      </c>
      <c r="J937" s="64">
        <v>0.43243243243243251</v>
      </c>
      <c r="K937" s="64">
        <v>0.98000000000000009</v>
      </c>
      <c r="L937" s="64">
        <v>6.188855023266937E-4</v>
      </c>
      <c r="M937" s="27" t="s">
        <v>128</v>
      </c>
      <c r="N937" s="27">
        <v>82</v>
      </c>
      <c r="O937" s="64">
        <v>6.0539443031180258E-2</v>
      </c>
      <c r="P937" s="65">
        <v>0</v>
      </c>
      <c r="Q937" s="2">
        <v>0.1</v>
      </c>
      <c r="R937" s="2">
        <v>0.4</v>
      </c>
      <c r="S937" s="2">
        <v>0.18333333333333329</v>
      </c>
      <c r="T937" s="2">
        <v>0.43243243243243251</v>
      </c>
      <c r="U937" s="2">
        <v>0.98000000000000009</v>
      </c>
      <c r="V937" s="2">
        <v>6.188855023266937E-4</v>
      </c>
      <c r="W937" s="66">
        <f t="shared" si="84"/>
        <v>0</v>
      </c>
      <c r="X937" s="66">
        <f t="shared" si="85"/>
        <v>0</v>
      </c>
      <c r="Y937" s="66">
        <f t="shared" si="86"/>
        <v>0</v>
      </c>
      <c r="Z937" s="66">
        <f t="shared" si="87"/>
        <v>-8.8888888888888906E-2</v>
      </c>
      <c r="AA937" s="66">
        <f t="shared" si="88"/>
        <v>0</v>
      </c>
      <c r="AB937" s="66">
        <f t="shared" si="89"/>
        <v>0</v>
      </c>
    </row>
    <row r="938" spans="1:28" s="1" customFormat="1" ht="10.8" x14ac:dyDescent="0.25">
      <c r="A938" s="27">
        <v>313</v>
      </c>
      <c r="B938" s="27">
        <v>313000</v>
      </c>
      <c r="C938" s="27" t="s">
        <v>6</v>
      </c>
      <c r="D938" s="27" t="s">
        <v>7</v>
      </c>
      <c r="E938" s="27" t="s">
        <v>57</v>
      </c>
      <c r="F938" s="27" t="s">
        <v>64</v>
      </c>
      <c r="G938" s="64">
        <v>0.1</v>
      </c>
      <c r="H938" s="64">
        <v>0.4</v>
      </c>
      <c r="I938" s="64">
        <v>0.05</v>
      </c>
      <c r="J938" s="64">
        <v>0.70270270270270274</v>
      </c>
      <c r="K938" s="64">
        <v>0.94230769230769218</v>
      </c>
      <c r="L938" s="64">
        <v>0.43957217565895462</v>
      </c>
      <c r="M938" s="27" t="s">
        <v>131</v>
      </c>
      <c r="N938" s="27">
        <v>83</v>
      </c>
      <c r="O938" s="64">
        <v>6.223469729304567E-2</v>
      </c>
      <c r="P938" s="65">
        <v>0</v>
      </c>
      <c r="Q938" s="2">
        <v>0.1</v>
      </c>
      <c r="R938" s="2">
        <v>0.4</v>
      </c>
      <c r="S938" s="2">
        <v>0.05</v>
      </c>
      <c r="T938" s="2">
        <v>0.70270270270270274</v>
      </c>
      <c r="U938" s="2">
        <v>0.94230769230769218</v>
      </c>
      <c r="V938" s="2">
        <v>0.43957217565895462</v>
      </c>
      <c r="W938" s="66">
        <f t="shared" si="84"/>
        <v>0</v>
      </c>
      <c r="X938" s="66">
        <f t="shared" si="85"/>
        <v>0</v>
      </c>
      <c r="Y938" s="66">
        <f t="shared" si="86"/>
        <v>0</v>
      </c>
      <c r="Z938" s="66">
        <f t="shared" si="87"/>
        <v>0</v>
      </c>
      <c r="AA938" s="66">
        <f t="shared" si="88"/>
        <v>0</v>
      </c>
      <c r="AB938" s="66">
        <f t="shared" si="89"/>
        <v>0</v>
      </c>
    </row>
    <row r="939" spans="1:28" s="1" customFormat="1" ht="10.8" x14ac:dyDescent="0.25">
      <c r="A939" s="27">
        <v>313</v>
      </c>
      <c r="B939" s="27">
        <v>313000</v>
      </c>
      <c r="C939" s="27" t="s">
        <v>6</v>
      </c>
      <c r="D939" s="27" t="s">
        <v>16</v>
      </c>
      <c r="E939" s="27" t="s">
        <v>57</v>
      </c>
      <c r="F939" s="27" t="s">
        <v>64</v>
      </c>
      <c r="G939" s="64">
        <v>0.18888888888888891</v>
      </c>
      <c r="H939" s="64">
        <v>0.4</v>
      </c>
      <c r="I939" s="64">
        <v>0.05</v>
      </c>
      <c r="J939" s="64">
        <v>0.67567567567567566</v>
      </c>
      <c r="K939" s="64">
        <v>0.97559999999999991</v>
      </c>
      <c r="L939" s="64">
        <v>0.42924700914848701</v>
      </c>
      <c r="M939" s="27" t="s">
        <v>131</v>
      </c>
      <c r="N939" s="27">
        <v>83</v>
      </c>
      <c r="O939" s="64">
        <v>6.223469729304567E-2</v>
      </c>
      <c r="P939" s="65">
        <v>0</v>
      </c>
      <c r="Q939" s="2">
        <v>0.1</v>
      </c>
      <c r="R939" s="2">
        <v>0.4</v>
      </c>
      <c r="S939" s="2">
        <v>0.05</v>
      </c>
      <c r="T939" s="2">
        <v>0.70270270270270274</v>
      </c>
      <c r="U939" s="2">
        <v>0.94230769230769218</v>
      </c>
      <c r="V939" s="2">
        <v>0.43957217565895462</v>
      </c>
      <c r="W939" s="66">
        <f t="shared" si="84"/>
        <v>2.7027027027027084E-2</v>
      </c>
      <c r="X939" s="66">
        <f t="shared" si="85"/>
        <v>-3.3292307692307732E-2</v>
      </c>
      <c r="Y939" s="66">
        <f t="shared" si="86"/>
        <v>1.0325166510467609E-2</v>
      </c>
      <c r="Z939" s="66">
        <f t="shared" si="87"/>
        <v>-8.8888888888888906E-2</v>
      </c>
      <c r="AA939" s="66">
        <f t="shared" si="88"/>
        <v>0</v>
      </c>
      <c r="AB939" s="66">
        <f t="shared" si="89"/>
        <v>0</v>
      </c>
    </row>
    <row r="940" spans="1:28" s="1" customFormat="1" ht="10.8" x14ac:dyDescent="0.25">
      <c r="A940" s="27">
        <v>313</v>
      </c>
      <c r="B940" s="27">
        <v>313000</v>
      </c>
      <c r="C940" s="27" t="s">
        <v>6</v>
      </c>
      <c r="D940" s="27" t="s">
        <v>17</v>
      </c>
      <c r="E940" s="27" t="s">
        <v>57</v>
      </c>
      <c r="F940" s="27" t="s">
        <v>64</v>
      </c>
      <c r="G940" s="64">
        <v>0.18888888888888891</v>
      </c>
      <c r="H940" s="64">
        <v>0.4</v>
      </c>
      <c r="I940" s="64">
        <v>0.18333333333333329</v>
      </c>
      <c r="J940" s="64">
        <v>0.43243243243243251</v>
      </c>
      <c r="K940" s="64">
        <v>0.979375</v>
      </c>
      <c r="L940" s="64">
        <v>1.1822660098522271E-3</v>
      </c>
      <c r="M940" s="27" t="s">
        <v>131</v>
      </c>
      <c r="N940" s="27">
        <v>83</v>
      </c>
      <c r="O940" s="64">
        <v>6.223469729304567E-2</v>
      </c>
      <c r="P940" s="65">
        <v>0</v>
      </c>
      <c r="Q940" s="2">
        <v>0.18888888888888891</v>
      </c>
      <c r="R940" s="2">
        <v>0.4</v>
      </c>
      <c r="S940" s="2">
        <v>0.25</v>
      </c>
      <c r="T940" s="2">
        <v>0.40540540540540537</v>
      </c>
      <c r="U940" s="2">
        <v>0.9806666666666668</v>
      </c>
      <c r="V940" s="2">
        <v>1.1822660098522271E-3</v>
      </c>
      <c r="W940" s="66">
        <f t="shared" si="84"/>
        <v>-2.702702702702714E-2</v>
      </c>
      <c r="X940" s="66">
        <f t="shared" si="85"/>
        <v>1.291666666666802E-3</v>
      </c>
      <c r="Y940" s="66">
        <f t="shared" si="86"/>
        <v>0</v>
      </c>
      <c r="Z940" s="66">
        <f t="shared" si="87"/>
        <v>0</v>
      </c>
      <c r="AA940" s="66">
        <f t="shared" si="88"/>
        <v>0</v>
      </c>
      <c r="AB940" s="66">
        <f t="shared" si="89"/>
        <v>6.6666666666666707E-2</v>
      </c>
    </row>
    <row r="941" spans="1:28" s="1" customFormat="1" ht="10.8" x14ac:dyDescent="0.25">
      <c r="A941" s="27">
        <v>314</v>
      </c>
      <c r="B941" s="27">
        <v>314000</v>
      </c>
      <c r="C941" s="27" t="s">
        <v>6</v>
      </c>
      <c r="D941" s="27" t="s">
        <v>7</v>
      </c>
      <c r="E941" s="27" t="s">
        <v>57</v>
      </c>
      <c r="F941" s="27" t="s">
        <v>64</v>
      </c>
      <c r="G941" s="64">
        <v>0.1</v>
      </c>
      <c r="H941" s="64">
        <v>0.4</v>
      </c>
      <c r="I941" s="64">
        <v>0.05</v>
      </c>
      <c r="J941" s="64">
        <v>0.67567567567567566</v>
      </c>
      <c r="K941" s="64">
        <v>0.97639999999999982</v>
      </c>
      <c r="L941" s="64">
        <v>0.42868009028710252</v>
      </c>
      <c r="M941" s="27" t="s">
        <v>134</v>
      </c>
      <c r="N941" s="27">
        <v>84</v>
      </c>
      <c r="O941" s="64">
        <v>5.9158613008294461E-2</v>
      </c>
      <c r="P941" s="65">
        <v>0</v>
      </c>
      <c r="Q941" s="2">
        <v>0.1</v>
      </c>
      <c r="R941" s="2">
        <v>0.4</v>
      </c>
      <c r="S941" s="2">
        <v>0.05</v>
      </c>
      <c r="T941" s="2">
        <v>0.67567567567567566</v>
      </c>
      <c r="U941" s="2">
        <v>0.97639999999999982</v>
      </c>
      <c r="V941" s="2">
        <v>0.42868009028710252</v>
      </c>
      <c r="W941" s="66">
        <f t="shared" si="84"/>
        <v>0</v>
      </c>
      <c r="X941" s="66">
        <f t="shared" si="85"/>
        <v>0</v>
      </c>
      <c r="Y941" s="66">
        <f t="shared" si="86"/>
        <v>0</v>
      </c>
      <c r="Z941" s="66">
        <f t="shared" si="87"/>
        <v>0</v>
      </c>
      <c r="AA941" s="66">
        <f t="shared" si="88"/>
        <v>0</v>
      </c>
      <c r="AB941" s="66">
        <f t="shared" si="89"/>
        <v>0</v>
      </c>
    </row>
    <row r="942" spans="1:28" s="1" customFormat="1" ht="10.8" x14ac:dyDescent="0.25">
      <c r="A942" s="27">
        <v>314</v>
      </c>
      <c r="B942" s="27">
        <v>314000</v>
      </c>
      <c r="C942" s="27" t="s">
        <v>6</v>
      </c>
      <c r="D942" s="27" t="s">
        <v>16</v>
      </c>
      <c r="E942" s="27" t="s">
        <v>57</v>
      </c>
      <c r="F942" s="27" t="s">
        <v>64</v>
      </c>
      <c r="G942" s="64">
        <v>0.18888888888888891</v>
      </c>
      <c r="H942" s="64">
        <v>0.4</v>
      </c>
      <c r="I942" s="64">
        <v>0.05</v>
      </c>
      <c r="J942" s="64">
        <v>0.67567567567567566</v>
      </c>
      <c r="K942" s="64">
        <v>0.97639999999999982</v>
      </c>
      <c r="L942" s="64">
        <v>0.42868009028710252</v>
      </c>
      <c r="M942" s="27" t="s">
        <v>134</v>
      </c>
      <c r="N942" s="27">
        <v>84</v>
      </c>
      <c r="O942" s="64">
        <v>5.9158613008294461E-2</v>
      </c>
      <c r="P942" s="65">
        <v>0</v>
      </c>
      <c r="Q942" s="2">
        <v>0.1</v>
      </c>
      <c r="R942" s="2">
        <v>0.4</v>
      </c>
      <c r="S942" s="2">
        <v>0.05</v>
      </c>
      <c r="T942" s="2">
        <v>0.67567567567567566</v>
      </c>
      <c r="U942" s="2">
        <v>0.97639999999999982</v>
      </c>
      <c r="V942" s="2">
        <v>0.42868009028710252</v>
      </c>
      <c r="W942" s="66">
        <f t="shared" si="84"/>
        <v>0</v>
      </c>
      <c r="X942" s="66">
        <f t="shared" si="85"/>
        <v>0</v>
      </c>
      <c r="Y942" s="66">
        <f t="shared" si="86"/>
        <v>0</v>
      </c>
      <c r="Z942" s="66">
        <f t="shared" si="87"/>
        <v>-8.8888888888888906E-2</v>
      </c>
      <c r="AA942" s="66">
        <f t="shared" si="88"/>
        <v>0</v>
      </c>
      <c r="AB942" s="66">
        <f t="shared" si="89"/>
        <v>0</v>
      </c>
    </row>
    <row r="943" spans="1:28" s="1" customFormat="1" ht="10.8" x14ac:dyDescent="0.25">
      <c r="A943" s="27">
        <v>314</v>
      </c>
      <c r="B943" s="27">
        <v>314000</v>
      </c>
      <c r="C943" s="27" t="s">
        <v>6</v>
      </c>
      <c r="D943" s="27" t="s">
        <v>17</v>
      </c>
      <c r="E943" s="27" t="s">
        <v>57</v>
      </c>
      <c r="F943" s="27" t="s">
        <v>64</v>
      </c>
      <c r="G943" s="64">
        <v>0.18888888888888891</v>
      </c>
      <c r="H943" s="64">
        <v>0.4</v>
      </c>
      <c r="I943" s="64">
        <v>0.18333333333333329</v>
      </c>
      <c r="J943" s="64">
        <v>0.43243243243243251</v>
      </c>
      <c r="K943" s="64">
        <v>0.97937500000000011</v>
      </c>
      <c r="L943" s="64">
        <v>1.9015800242937661E-4</v>
      </c>
      <c r="M943" s="27" t="s">
        <v>134</v>
      </c>
      <c r="N943" s="27">
        <v>84</v>
      </c>
      <c r="O943" s="64">
        <v>5.9158613008294461E-2</v>
      </c>
      <c r="P943" s="65">
        <v>0</v>
      </c>
      <c r="Q943" s="2">
        <v>0.1</v>
      </c>
      <c r="R943" s="2">
        <v>0.4</v>
      </c>
      <c r="S943" s="2">
        <v>0.18333333333333329</v>
      </c>
      <c r="T943" s="2">
        <v>0.43243243243243251</v>
      </c>
      <c r="U943" s="2">
        <v>0.97937500000000011</v>
      </c>
      <c r="V943" s="2">
        <v>1.9015800242937661E-4</v>
      </c>
      <c r="W943" s="66">
        <f t="shared" si="84"/>
        <v>0</v>
      </c>
      <c r="X943" s="66">
        <f t="shared" si="85"/>
        <v>0</v>
      </c>
      <c r="Y943" s="66">
        <f t="shared" si="86"/>
        <v>0</v>
      </c>
      <c r="Z943" s="66">
        <f t="shared" si="87"/>
        <v>-8.8888888888888906E-2</v>
      </c>
      <c r="AA943" s="66">
        <f t="shared" si="88"/>
        <v>0</v>
      </c>
      <c r="AB943" s="66">
        <f t="shared" si="89"/>
        <v>0</v>
      </c>
    </row>
    <row r="944" spans="1:28" s="1" customFormat="1" ht="10.8" x14ac:dyDescent="0.25">
      <c r="A944" s="27">
        <v>315</v>
      </c>
      <c r="B944" s="27">
        <v>315000</v>
      </c>
      <c r="C944" s="27" t="s">
        <v>6</v>
      </c>
      <c r="D944" s="27" t="s">
        <v>7</v>
      </c>
      <c r="E944" s="27" t="s">
        <v>57</v>
      </c>
      <c r="F944" s="27" t="s">
        <v>64</v>
      </c>
      <c r="G944" s="64">
        <v>0.1</v>
      </c>
      <c r="H944" s="64">
        <v>0.4</v>
      </c>
      <c r="I944" s="64">
        <v>0.05</v>
      </c>
      <c r="J944" s="64">
        <v>0.67567567567567566</v>
      </c>
      <c r="K944" s="64">
        <v>0.97640000000000005</v>
      </c>
      <c r="L944" s="64">
        <v>0.42901614263640753</v>
      </c>
      <c r="M944" s="27" t="s">
        <v>133</v>
      </c>
      <c r="N944" s="27">
        <v>85</v>
      </c>
      <c r="O944" s="64">
        <v>5.6376192217062082E-2</v>
      </c>
      <c r="P944" s="65">
        <v>0</v>
      </c>
      <c r="Q944" s="2">
        <v>0.1</v>
      </c>
      <c r="R944" s="2">
        <v>0.4</v>
      </c>
      <c r="S944" s="2">
        <v>0.05</v>
      </c>
      <c r="T944" s="2">
        <v>0.67567567567567566</v>
      </c>
      <c r="U944" s="2">
        <v>0.97640000000000005</v>
      </c>
      <c r="V944" s="2">
        <v>0.42901614263640753</v>
      </c>
      <c r="W944" s="66">
        <f t="shared" si="84"/>
        <v>0</v>
      </c>
      <c r="X944" s="66">
        <f t="shared" si="85"/>
        <v>0</v>
      </c>
      <c r="Y944" s="66">
        <f t="shared" si="86"/>
        <v>0</v>
      </c>
      <c r="Z944" s="66">
        <f t="shared" si="87"/>
        <v>0</v>
      </c>
      <c r="AA944" s="66">
        <f t="shared" si="88"/>
        <v>0</v>
      </c>
      <c r="AB944" s="66">
        <f t="shared" si="89"/>
        <v>0</v>
      </c>
    </row>
    <row r="945" spans="1:28" s="1" customFormat="1" ht="10.8" x14ac:dyDescent="0.25">
      <c r="A945" s="27">
        <v>315</v>
      </c>
      <c r="B945" s="27">
        <v>315000</v>
      </c>
      <c r="C945" s="27" t="s">
        <v>6</v>
      </c>
      <c r="D945" s="27" t="s">
        <v>16</v>
      </c>
      <c r="E945" s="27" t="s">
        <v>57</v>
      </c>
      <c r="F945" s="27" t="s">
        <v>64</v>
      </c>
      <c r="G945" s="64">
        <v>0.18888888888888891</v>
      </c>
      <c r="H945" s="64">
        <v>0.4</v>
      </c>
      <c r="I945" s="64">
        <v>0.05</v>
      </c>
      <c r="J945" s="64">
        <v>0.67567567567567566</v>
      </c>
      <c r="K945" s="64">
        <v>0.97640000000000005</v>
      </c>
      <c r="L945" s="64">
        <v>0.42901614263640753</v>
      </c>
      <c r="M945" s="27" t="s">
        <v>133</v>
      </c>
      <c r="N945" s="27">
        <v>85</v>
      </c>
      <c r="O945" s="64">
        <v>5.6376192217062082E-2</v>
      </c>
      <c r="P945" s="65">
        <v>0</v>
      </c>
      <c r="Q945" s="2">
        <v>0.1</v>
      </c>
      <c r="R945" s="2">
        <v>0.4</v>
      </c>
      <c r="S945" s="2">
        <v>0.05</v>
      </c>
      <c r="T945" s="2">
        <v>0.67567567567567566</v>
      </c>
      <c r="U945" s="2">
        <v>0.97640000000000005</v>
      </c>
      <c r="V945" s="2">
        <v>0.42901614263640753</v>
      </c>
      <c r="W945" s="66">
        <f t="shared" si="84"/>
        <v>0</v>
      </c>
      <c r="X945" s="66">
        <f t="shared" si="85"/>
        <v>0</v>
      </c>
      <c r="Y945" s="66">
        <f t="shared" si="86"/>
        <v>0</v>
      </c>
      <c r="Z945" s="66">
        <f t="shared" si="87"/>
        <v>-8.8888888888888906E-2</v>
      </c>
      <c r="AA945" s="66">
        <f t="shared" si="88"/>
        <v>0</v>
      </c>
      <c r="AB945" s="66">
        <f t="shared" si="89"/>
        <v>0</v>
      </c>
    </row>
    <row r="946" spans="1:28" s="1" customFormat="1" ht="10.8" x14ac:dyDescent="0.25">
      <c r="A946" s="27">
        <v>315</v>
      </c>
      <c r="B946" s="27">
        <v>315000</v>
      </c>
      <c r="C946" s="27" t="s">
        <v>6</v>
      </c>
      <c r="D946" s="27" t="s">
        <v>17</v>
      </c>
      <c r="E946" s="27" t="s">
        <v>57</v>
      </c>
      <c r="F946" s="27" t="s">
        <v>64</v>
      </c>
      <c r="G946" s="64">
        <v>0.18888888888888891</v>
      </c>
      <c r="H946" s="64">
        <v>0.4</v>
      </c>
      <c r="I946" s="64">
        <v>0.18333333333333329</v>
      </c>
      <c r="J946" s="64">
        <v>0.43243243243243251</v>
      </c>
      <c r="K946" s="64">
        <v>0.98000000000000009</v>
      </c>
      <c r="L946" s="64">
        <v>7.7824961371313528E-4</v>
      </c>
      <c r="M946" s="27" t="s">
        <v>133</v>
      </c>
      <c r="N946" s="27">
        <v>85</v>
      </c>
      <c r="O946" s="64">
        <v>5.6376192217062082E-2</v>
      </c>
      <c r="P946" s="65">
        <v>0</v>
      </c>
      <c r="Q946" s="2">
        <v>0.1</v>
      </c>
      <c r="R946" s="2">
        <v>0.4</v>
      </c>
      <c r="S946" s="2">
        <v>0.18333333333333329</v>
      </c>
      <c r="T946" s="2">
        <v>0.43243243243243251</v>
      </c>
      <c r="U946" s="2">
        <v>0.98000000000000009</v>
      </c>
      <c r="V946" s="2">
        <v>7.7824961371313528E-4</v>
      </c>
      <c r="W946" s="66">
        <f t="shared" si="84"/>
        <v>0</v>
      </c>
      <c r="X946" s="66">
        <f t="shared" si="85"/>
        <v>0</v>
      </c>
      <c r="Y946" s="66">
        <f t="shared" si="86"/>
        <v>0</v>
      </c>
      <c r="Z946" s="66">
        <f t="shared" si="87"/>
        <v>-8.8888888888888906E-2</v>
      </c>
      <c r="AA946" s="66">
        <f t="shared" si="88"/>
        <v>0</v>
      </c>
      <c r="AB946" s="66">
        <f t="shared" si="89"/>
        <v>0</v>
      </c>
    </row>
    <row r="947" spans="1:28" s="1" customFormat="1" ht="10.8" x14ac:dyDescent="0.25">
      <c r="A947" s="27">
        <v>316</v>
      </c>
      <c r="B947" s="27">
        <v>316000</v>
      </c>
      <c r="C947" s="27" t="s">
        <v>6</v>
      </c>
      <c r="D947" s="27" t="s">
        <v>7</v>
      </c>
      <c r="E947" s="27" t="s">
        <v>57</v>
      </c>
      <c r="F947" s="27" t="s">
        <v>64</v>
      </c>
      <c r="G947" s="64">
        <v>0.1</v>
      </c>
      <c r="H947" s="64">
        <v>0.4</v>
      </c>
      <c r="I947" s="64">
        <v>0.05</v>
      </c>
      <c r="J947" s="64">
        <v>0.70270270270270274</v>
      </c>
      <c r="K947" s="64">
        <v>0.94538461538461527</v>
      </c>
      <c r="L947" s="64">
        <v>0.43051579227470971</v>
      </c>
      <c r="M947" s="27" t="s">
        <v>125</v>
      </c>
      <c r="N947" s="27">
        <v>86</v>
      </c>
      <c r="O947" s="64">
        <v>6.7316958313932709E-2</v>
      </c>
      <c r="P947" s="65">
        <v>0</v>
      </c>
      <c r="Q947" s="2">
        <v>0.1</v>
      </c>
      <c r="R947" s="2">
        <v>0.4</v>
      </c>
      <c r="S947" s="2">
        <v>0.05</v>
      </c>
      <c r="T947" s="2">
        <v>0.70270270270270274</v>
      </c>
      <c r="U947" s="2">
        <v>0.94538461538461527</v>
      </c>
      <c r="V947" s="2">
        <v>0.43051579227470971</v>
      </c>
      <c r="W947" s="66">
        <f t="shared" si="84"/>
        <v>0</v>
      </c>
      <c r="X947" s="66">
        <f t="shared" si="85"/>
        <v>0</v>
      </c>
      <c r="Y947" s="66">
        <f t="shared" si="86"/>
        <v>0</v>
      </c>
      <c r="Z947" s="66">
        <f t="shared" si="87"/>
        <v>0</v>
      </c>
      <c r="AA947" s="66">
        <f t="shared" si="88"/>
        <v>0</v>
      </c>
      <c r="AB947" s="66">
        <f t="shared" si="89"/>
        <v>0</v>
      </c>
    </row>
    <row r="948" spans="1:28" s="1" customFormat="1" ht="10.8" x14ac:dyDescent="0.25">
      <c r="A948" s="27">
        <v>316</v>
      </c>
      <c r="B948" s="27">
        <v>316000</v>
      </c>
      <c r="C948" s="27" t="s">
        <v>6</v>
      </c>
      <c r="D948" s="27" t="s">
        <v>16</v>
      </c>
      <c r="E948" s="27" t="s">
        <v>57</v>
      </c>
      <c r="F948" s="27" t="s">
        <v>64</v>
      </c>
      <c r="G948" s="64">
        <v>0.18888888888888891</v>
      </c>
      <c r="H948" s="64">
        <v>0.4</v>
      </c>
      <c r="I948" s="64">
        <v>0.05</v>
      </c>
      <c r="J948" s="64">
        <v>0.67567567567567566</v>
      </c>
      <c r="K948" s="64">
        <v>0.97639999999999982</v>
      </c>
      <c r="L948" s="64">
        <v>0.42876289550656238</v>
      </c>
      <c r="M948" s="27" t="s">
        <v>125</v>
      </c>
      <c r="N948" s="27">
        <v>86</v>
      </c>
      <c r="O948" s="64">
        <v>6.7316958313932709E-2</v>
      </c>
      <c r="P948" s="65">
        <v>0</v>
      </c>
      <c r="Q948" s="2">
        <v>0.1</v>
      </c>
      <c r="R948" s="2">
        <v>0.4</v>
      </c>
      <c r="S948" s="2">
        <v>0.05</v>
      </c>
      <c r="T948" s="2">
        <v>0.70270270270270274</v>
      </c>
      <c r="U948" s="2">
        <v>0.94538461538461527</v>
      </c>
      <c r="V948" s="2">
        <v>0.43051579227470971</v>
      </c>
      <c r="W948" s="66">
        <f t="shared" si="84"/>
        <v>2.7027027027027084E-2</v>
      </c>
      <c r="X948" s="66">
        <f t="shared" si="85"/>
        <v>-3.1015384615384556E-2</v>
      </c>
      <c r="Y948" s="66">
        <f t="shared" si="86"/>
        <v>1.7528967681473273E-3</v>
      </c>
      <c r="Z948" s="66">
        <f t="shared" si="87"/>
        <v>-8.8888888888888906E-2</v>
      </c>
      <c r="AA948" s="66">
        <f t="shared" si="88"/>
        <v>0</v>
      </c>
      <c r="AB948" s="66">
        <f t="shared" si="89"/>
        <v>0</v>
      </c>
    </row>
    <row r="949" spans="1:28" s="1" customFormat="1" ht="10.8" x14ac:dyDescent="0.25">
      <c r="A949" s="27">
        <v>316</v>
      </c>
      <c r="B949" s="27">
        <v>316000</v>
      </c>
      <c r="C949" s="27" t="s">
        <v>6</v>
      </c>
      <c r="D949" s="27" t="s">
        <v>17</v>
      </c>
      <c r="E949" s="27" t="s">
        <v>57</v>
      </c>
      <c r="F949" s="27" t="s">
        <v>64</v>
      </c>
      <c r="G949" s="64">
        <v>0.18888888888888891</v>
      </c>
      <c r="H949" s="64">
        <v>0.4</v>
      </c>
      <c r="I949" s="64">
        <v>0.18333333333333329</v>
      </c>
      <c r="J949" s="64">
        <v>0.43243243243243251</v>
      </c>
      <c r="K949" s="64">
        <v>0.97937500000000011</v>
      </c>
      <c r="L949" s="64">
        <v>3.3506713648415182E-4</v>
      </c>
      <c r="M949" s="27" t="s">
        <v>125</v>
      </c>
      <c r="N949" s="27">
        <v>86</v>
      </c>
      <c r="O949" s="64">
        <v>6.7316958313932709E-2</v>
      </c>
      <c r="P949" s="65">
        <v>0</v>
      </c>
      <c r="Q949" s="2">
        <v>0.18888888888888891</v>
      </c>
      <c r="R949" s="2">
        <v>0.4</v>
      </c>
      <c r="S949" s="2">
        <v>0.18333333333333329</v>
      </c>
      <c r="T949" s="2">
        <v>0.43243243243243251</v>
      </c>
      <c r="U949" s="2">
        <v>0.97937500000000011</v>
      </c>
      <c r="V949" s="2">
        <v>3.3506713648415182E-4</v>
      </c>
      <c r="W949" s="66">
        <f t="shared" si="84"/>
        <v>0</v>
      </c>
      <c r="X949" s="66">
        <f t="shared" si="85"/>
        <v>0</v>
      </c>
      <c r="Y949" s="66">
        <f t="shared" si="86"/>
        <v>0</v>
      </c>
      <c r="Z949" s="66">
        <f t="shared" si="87"/>
        <v>0</v>
      </c>
      <c r="AA949" s="66">
        <f t="shared" si="88"/>
        <v>0</v>
      </c>
      <c r="AB949" s="66">
        <f t="shared" si="89"/>
        <v>0</v>
      </c>
    </row>
    <row r="950" spans="1:28" s="1" customFormat="1" ht="10.8" x14ac:dyDescent="0.25">
      <c r="A950" s="27">
        <v>317</v>
      </c>
      <c r="B950" s="27">
        <v>317000</v>
      </c>
      <c r="C950" s="27" t="s">
        <v>6</v>
      </c>
      <c r="D950" s="27" t="s">
        <v>7</v>
      </c>
      <c r="E950" s="27" t="s">
        <v>57</v>
      </c>
      <c r="F950" s="27" t="s">
        <v>64</v>
      </c>
      <c r="G950" s="64">
        <v>0.1</v>
      </c>
      <c r="H950" s="64">
        <v>0.4</v>
      </c>
      <c r="I950" s="64">
        <v>0.05</v>
      </c>
      <c r="J950" s="64">
        <v>0.70270270270270274</v>
      </c>
      <c r="K950" s="64">
        <v>0.94307692307692292</v>
      </c>
      <c r="L950" s="64">
        <v>0.43123562979994312</v>
      </c>
      <c r="M950" s="27" t="s">
        <v>123</v>
      </c>
      <c r="N950" s="27">
        <v>87</v>
      </c>
      <c r="O950" s="64">
        <v>5.505488299179119E-2</v>
      </c>
      <c r="P950" s="65">
        <v>0</v>
      </c>
      <c r="Q950" s="2">
        <v>0.1</v>
      </c>
      <c r="R950" s="2">
        <v>0.4</v>
      </c>
      <c r="S950" s="2">
        <v>0.05</v>
      </c>
      <c r="T950" s="2">
        <v>0.70270270270270274</v>
      </c>
      <c r="U950" s="2">
        <v>0.94307692307692292</v>
      </c>
      <c r="V950" s="2">
        <v>0.43123562979994312</v>
      </c>
      <c r="W950" s="66">
        <f t="shared" si="84"/>
        <v>0</v>
      </c>
      <c r="X950" s="66">
        <f t="shared" si="85"/>
        <v>0</v>
      </c>
      <c r="Y950" s="66">
        <f t="shared" si="86"/>
        <v>0</v>
      </c>
      <c r="Z950" s="66">
        <f t="shared" si="87"/>
        <v>0</v>
      </c>
      <c r="AA950" s="66">
        <f t="shared" si="88"/>
        <v>0</v>
      </c>
      <c r="AB950" s="66">
        <f t="shared" si="89"/>
        <v>0</v>
      </c>
    </row>
    <row r="951" spans="1:28" s="1" customFormat="1" ht="10.8" x14ac:dyDescent="0.25">
      <c r="A951" s="27">
        <v>317</v>
      </c>
      <c r="B951" s="27">
        <v>317000</v>
      </c>
      <c r="C951" s="27" t="s">
        <v>6</v>
      </c>
      <c r="D951" s="27" t="s">
        <v>16</v>
      </c>
      <c r="E951" s="27" t="s">
        <v>57</v>
      </c>
      <c r="F951" s="27" t="s">
        <v>64</v>
      </c>
      <c r="G951" s="64">
        <v>0.18888888888888891</v>
      </c>
      <c r="H951" s="64">
        <v>0.4</v>
      </c>
      <c r="I951" s="64">
        <v>0.05</v>
      </c>
      <c r="J951" s="64">
        <v>0.67567567567567566</v>
      </c>
      <c r="K951" s="64">
        <v>0.97639999999999982</v>
      </c>
      <c r="L951" s="64">
        <v>0.4289498367850032</v>
      </c>
      <c r="M951" s="27" t="s">
        <v>123</v>
      </c>
      <c r="N951" s="27">
        <v>87</v>
      </c>
      <c r="O951" s="64">
        <v>5.505488299179119E-2</v>
      </c>
      <c r="P951" s="65">
        <v>0</v>
      </c>
      <c r="Q951" s="2">
        <v>0.1</v>
      </c>
      <c r="R951" s="2">
        <v>0.4</v>
      </c>
      <c r="S951" s="2">
        <v>0.05</v>
      </c>
      <c r="T951" s="2">
        <v>0.70270270270270274</v>
      </c>
      <c r="U951" s="2">
        <v>0.94307692307692292</v>
      </c>
      <c r="V951" s="2">
        <v>0.43123562979994312</v>
      </c>
      <c r="W951" s="66">
        <f t="shared" si="84"/>
        <v>2.7027027027027084E-2</v>
      </c>
      <c r="X951" s="66">
        <f t="shared" si="85"/>
        <v>-3.33230769230769E-2</v>
      </c>
      <c r="Y951" s="66">
        <f t="shared" si="86"/>
        <v>2.2857930149399186E-3</v>
      </c>
      <c r="Z951" s="66">
        <f t="shared" si="87"/>
        <v>-8.8888888888888906E-2</v>
      </c>
      <c r="AA951" s="66">
        <f t="shared" si="88"/>
        <v>0</v>
      </c>
      <c r="AB951" s="66">
        <f t="shared" si="89"/>
        <v>0</v>
      </c>
    </row>
    <row r="952" spans="1:28" s="1" customFormat="1" ht="10.8" x14ac:dyDescent="0.25">
      <c r="A952" s="27">
        <v>317</v>
      </c>
      <c r="B952" s="27">
        <v>317000</v>
      </c>
      <c r="C952" s="27" t="s">
        <v>6</v>
      </c>
      <c r="D952" s="27" t="s">
        <v>17</v>
      </c>
      <c r="E952" s="27" t="s">
        <v>57</v>
      </c>
      <c r="F952" s="27" t="s">
        <v>64</v>
      </c>
      <c r="G952" s="64">
        <v>0.18888888888888891</v>
      </c>
      <c r="H952" s="64">
        <v>0.4</v>
      </c>
      <c r="I952" s="64">
        <v>0.18333333333333329</v>
      </c>
      <c r="J952" s="64">
        <v>0.43243243243243251</v>
      </c>
      <c r="K952" s="64">
        <v>0.98000000000000009</v>
      </c>
      <c r="L952" s="64">
        <v>6.6221437375557635E-4</v>
      </c>
      <c r="M952" s="27" t="s">
        <v>123</v>
      </c>
      <c r="N952" s="27">
        <v>87</v>
      </c>
      <c r="O952" s="64">
        <v>5.505488299179119E-2</v>
      </c>
      <c r="P952" s="65">
        <v>0</v>
      </c>
      <c r="Q952" s="2">
        <v>0.18888888888888891</v>
      </c>
      <c r="R952" s="2">
        <v>0.4</v>
      </c>
      <c r="S952" s="2">
        <v>0.18333333333333329</v>
      </c>
      <c r="T952" s="2">
        <v>0.43243243243243251</v>
      </c>
      <c r="U952" s="2">
        <v>0.98000000000000009</v>
      </c>
      <c r="V952" s="2">
        <v>6.6221437375557635E-4</v>
      </c>
      <c r="W952" s="66">
        <f t="shared" si="84"/>
        <v>0</v>
      </c>
      <c r="X952" s="66">
        <f t="shared" si="85"/>
        <v>0</v>
      </c>
      <c r="Y952" s="66">
        <f t="shared" si="86"/>
        <v>0</v>
      </c>
      <c r="Z952" s="66">
        <f t="shared" si="87"/>
        <v>0</v>
      </c>
      <c r="AA952" s="66">
        <f t="shared" si="88"/>
        <v>0</v>
      </c>
      <c r="AB952" s="66">
        <f t="shared" si="89"/>
        <v>0</v>
      </c>
    </row>
    <row r="953" spans="1:28" s="1" customFormat="1" ht="10.8" x14ac:dyDescent="0.25">
      <c r="A953" s="27">
        <v>318</v>
      </c>
      <c r="B953" s="27">
        <v>318000</v>
      </c>
      <c r="C953" s="27" t="s">
        <v>6</v>
      </c>
      <c r="D953" s="27" t="s">
        <v>7</v>
      </c>
      <c r="E953" s="27" t="s">
        <v>57</v>
      </c>
      <c r="F953" s="27" t="s">
        <v>64</v>
      </c>
      <c r="G953" s="64">
        <v>0.1</v>
      </c>
      <c r="H953" s="64">
        <v>0.4</v>
      </c>
      <c r="I953" s="64">
        <v>0.05</v>
      </c>
      <c r="J953" s="64">
        <v>0.67567567567567566</v>
      </c>
      <c r="K953" s="64">
        <v>0.97559999999999991</v>
      </c>
      <c r="L953" s="64">
        <v>0.42878714757686309</v>
      </c>
      <c r="M953" s="27" t="s">
        <v>133</v>
      </c>
      <c r="N953" s="27">
        <v>88</v>
      </c>
      <c r="O953" s="64">
        <v>5.5904766208709031E-2</v>
      </c>
      <c r="P953" s="65">
        <v>0</v>
      </c>
      <c r="Q953" s="2">
        <v>0.1</v>
      </c>
      <c r="R953" s="2">
        <v>0.4</v>
      </c>
      <c r="S953" s="2">
        <v>0.05</v>
      </c>
      <c r="T953" s="2">
        <v>0.67567567567567566</v>
      </c>
      <c r="U953" s="2">
        <v>0.97559999999999991</v>
      </c>
      <c r="V953" s="2">
        <v>0.42878714757686309</v>
      </c>
      <c r="W953" s="66">
        <f t="shared" si="84"/>
        <v>0</v>
      </c>
      <c r="X953" s="66">
        <f t="shared" si="85"/>
        <v>0</v>
      </c>
      <c r="Y953" s="66">
        <f t="shared" si="86"/>
        <v>0</v>
      </c>
      <c r="Z953" s="66">
        <f t="shared" si="87"/>
        <v>0</v>
      </c>
      <c r="AA953" s="66">
        <f t="shared" si="88"/>
        <v>0</v>
      </c>
      <c r="AB953" s="66">
        <f t="shared" si="89"/>
        <v>0</v>
      </c>
    </row>
    <row r="954" spans="1:28" s="1" customFormat="1" ht="10.8" x14ac:dyDescent="0.25">
      <c r="A954" s="27">
        <v>318</v>
      </c>
      <c r="B954" s="27">
        <v>318000</v>
      </c>
      <c r="C954" s="27" t="s">
        <v>6</v>
      </c>
      <c r="D954" s="27" t="s">
        <v>16</v>
      </c>
      <c r="E954" s="27" t="s">
        <v>57</v>
      </c>
      <c r="F954" s="27" t="s">
        <v>64</v>
      </c>
      <c r="G954" s="64">
        <v>0.18888888888888891</v>
      </c>
      <c r="H954" s="64">
        <v>0.4</v>
      </c>
      <c r="I954" s="64">
        <v>0.05</v>
      </c>
      <c r="J954" s="64">
        <v>0.67567567567567566</v>
      </c>
      <c r="K954" s="64">
        <v>0.97559999999999991</v>
      </c>
      <c r="L954" s="64">
        <v>0.42878714757686309</v>
      </c>
      <c r="M954" s="27" t="s">
        <v>133</v>
      </c>
      <c r="N954" s="27">
        <v>88</v>
      </c>
      <c r="O954" s="64">
        <v>5.5904766208709031E-2</v>
      </c>
      <c r="P954" s="65">
        <v>0</v>
      </c>
      <c r="Q954" s="2">
        <v>0.1</v>
      </c>
      <c r="R954" s="2">
        <v>0.4</v>
      </c>
      <c r="S954" s="2">
        <v>0.05</v>
      </c>
      <c r="T954" s="2">
        <v>0.67567567567567566</v>
      </c>
      <c r="U954" s="2">
        <v>0.97559999999999991</v>
      </c>
      <c r="V954" s="2">
        <v>0.42878714757686309</v>
      </c>
      <c r="W954" s="66">
        <f t="shared" si="84"/>
        <v>0</v>
      </c>
      <c r="X954" s="66">
        <f t="shared" si="85"/>
        <v>0</v>
      </c>
      <c r="Y954" s="66">
        <f t="shared" si="86"/>
        <v>0</v>
      </c>
      <c r="Z954" s="66">
        <f t="shared" si="87"/>
        <v>-8.8888888888888906E-2</v>
      </c>
      <c r="AA954" s="66">
        <f t="shared" si="88"/>
        <v>0</v>
      </c>
      <c r="AB954" s="66">
        <f t="shared" si="89"/>
        <v>0</v>
      </c>
    </row>
    <row r="955" spans="1:28" s="1" customFormat="1" ht="10.8" x14ac:dyDescent="0.25">
      <c r="A955" s="27">
        <v>318</v>
      </c>
      <c r="B955" s="27">
        <v>318000</v>
      </c>
      <c r="C955" s="27" t="s">
        <v>6</v>
      </c>
      <c r="D955" s="27" t="s">
        <v>17</v>
      </c>
      <c r="E955" s="27" t="s">
        <v>57</v>
      </c>
      <c r="F955" s="27" t="s">
        <v>64</v>
      </c>
      <c r="G955" s="64">
        <v>0.18888888888888891</v>
      </c>
      <c r="H955" s="64">
        <v>0.4</v>
      </c>
      <c r="I955" s="64">
        <v>0.18333333333333329</v>
      </c>
      <c r="J955" s="64">
        <v>0.43243243243243251</v>
      </c>
      <c r="K955" s="64">
        <v>0.97937500000000011</v>
      </c>
      <c r="L955" s="64">
        <v>3.7750825951042111E-4</v>
      </c>
      <c r="M955" s="27" t="s">
        <v>133</v>
      </c>
      <c r="N955" s="27">
        <v>88</v>
      </c>
      <c r="O955" s="64">
        <v>5.5904766208709031E-2</v>
      </c>
      <c r="P955" s="65">
        <v>0</v>
      </c>
      <c r="Q955" s="2">
        <v>0.1</v>
      </c>
      <c r="R955" s="2">
        <v>0.4</v>
      </c>
      <c r="S955" s="2">
        <v>0.18333333333333329</v>
      </c>
      <c r="T955" s="2">
        <v>0.43243243243243251</v>
      </c>
      <c r="U955" s="2">
        <v>0.97937500000000011</v>
      </c>
      <c r="V955" s="2">
        <v>3.7750825951042111E-4</v>
      </c>
      <c r="W955" s="66">
        <f t="shared" si="84"/>
        <v>0</v>
      </c>
      <c r="X955" s="66">
        <f t="shared" si="85"/>
        <v>0</v>
      </c>
      <c r="Y955" s="66">
        <f t="shared" si="86"/>
        <v>0</v>
      </c>
      <c r="Z955" s="66">
        <f t="shared" si="87"/>
        <v>-8.8888888888888906E-2</v>
      </c>
      <c r="AA955" s="66">
        <f t="shared" si="88"/>
        <v>0</v>
      </c>
      <c r="AB955" s="66">
        <f t="shared" si="89"/>
        <v>0</v>
      </c>
    </row>
    <row r="956" spans="1:28" s="1" customFormat="1" ht="10.8" x14ac:dyDescent="0.25">
      <c r="A956" s="27">
        <v>319</v>
      </c>
      <c r="B956" s="27">
        <v>319000</v>
      </c>
      <c r="C956" s="27" t="s">
        <v>6</v>
      </c>
      <c r="D956" s="27" t="s">
        <v>7</v>
      </c>
      <c r="E956" s="27" t="s">
        <v>57</v>
      </c>
      <c r="F956" s="27" t="s">
        <v>64</v>
      </c>
      <c r="G956" s="64">
        <v>0.1</v>
      </c>
      <c r="H956" s="64">
        <v>0.4</v>
      </c>
      <c r="I956" s="64">
        <v>0.05</v>
      </c>
      <c r="J956" s="64">
        <v>0.67567567567567566</v>
      </c>
      <c r="K956" s="64">
        <v>0.97599999999999998</v>
      </c>
      <c r="L956" s="64">
        <v>0.42879526374074611</v>
      </c>
      <c r="M956" s="27" t="s">
        <v>141</v>
      </c>
      <c r="N956" s="27">
        <v>89</v>
      </c>
      <c r="O956" s="64">
        <v>5.3256690474616827E-2</v>
      </c>
      <c r="P956" s="65">
        <v>0</v>
      </c>
      <c r="Q956" s="2">
        <v>0.1</v>
      </c>
      <c r="R956" s="2">
        <v>0.4</v>
      </c>
      <c r="S956" s="2">
        <v>0.05</v>
      </c>
      <c r="T956" s="2">
        <v>0.67567567567567566</v>
      </c>
      <c r="U956" s="2">
        <v>0.97599999999999998</v>
      </c>
      <c r="V956" s="2">
        <v>0.42879526374074611</v>
      </c>
      <c r="W956" s="66">
        <f t="shared" si="84"/>
        <v>0</v>
      </c>
      <c r="X956" s="66">
        <f t="shared" si="85"/>
        <v>0</v>
      </c>
      <c r="Y956" s="66">
        <f t="shared" si="86"/>
        <v>0</v>
      </c>
      <c r="Z956" s="66">
        <f t="shared" si="87"/>
        <v>0</v>
      </c>
      <c r="AA956" s="66">
        <f t="shared" si="88"/>
        <v>0</v>
      </c>
      <c r="AB956" s="66">
        <f t="shared" si="89"/>
        <v>0</v>
      </c>
    </row>
    <row r="957" spans="1:28" s="1" customFormat="1" ht="10.8" x14ac:dyDescent="0.25">
      <c r="A957" s="27">
        <v>319</v>
      </c>
      <c r="B957" s="27">
        <v>319000</v>
      </c>
      <c r="C957" s="27" t="s">
        <v>6</v>
      </c>
      <c r="D957" s="27" t="s">
        <v>16</v>
      </c>
      <c r="E957" s="27" t="s">
        <v>57</v>
      </c>
      <c r="F957" s="27" t="s">
        <v>64</v>
      </c>
      <c r="G957" s="64">
        <v>0.18888888888888891</v>
      </c>
      <c r="H957" s="64">
        <v>0.4</v>
      </c>
      <c r="I957" s="64">
        <v>0.05</v>
      </c>
      <c r="J957" s="64">
        <v>0.67567567567567566</v>
      </c>
      <c r="K957" s="64">
        <v>0.97599999999999998</v>
      </c>
      <c r="L957" s="64">
        <v>0.42879526374074611</v>
      </c>
      <c r="M957" s="27" t="s">
        <v>141</v>
      </c>
      <c r="N957" s="27">
        <v>89</v>
      </c>
      <c r="O957" s="64">
        <v>5.3256690474616827E-2</v>
      </c>
      <c r="P957" s="65">
        <v>0</v>
      </c>
      <c r="Q957" s="2">
        <v>0.1</v>
      </c>
      <c r="R957" s="2">
        <v>0.4</v>
      </c>
      <c r="S957" s="2">
        <v>0.05</v>
      </c>
      <c r="T957" s="2">
        <v>0.67567567567567566</v>
      </c>
      <c r="U957" s="2">
        <v>0.97599999999999998</v>
      </c>
      <c r="V957" s="2">
        <v>0.42879526374074611</v>
      </c>
      <c r="W957" s="66">
        <f t="shared" si="84"/>
        <v>0</v>
      </c>
      <c r="X957" s="66">
        <f t="shared" si="85"/>
        <v>0</v>
      </c>
      <c r="Y957" s="66">
        <f t="shared" si="86"/>
        <v>0</v>
      </c>
      <c r="Z957" s="66">
        <f t="shared" si="87"/>
        <v>-8.8888888888888906E-2</v>
      </c>
      <c r="AA957" s="66">
        <f t="shared" si="88"/>
        <v>0</v>
      </c>
      <c r="AB957" s="66">
        <f t="shared" si="89"/>
        <v>0</v>
      </c>
    </row>
    <row r="958" spans="1:28" s="1" customFormat="1" ht="10.8" x14ac:dyDescent="0.25">
      <c r="A958" s="27">
        <v>319</v>
      </c>
      <c r="B958" s="27">
        <v>319000</v>
      </c>
      <c r="C958" s="27" t="s">
        <v>6</v>
      </c>
      <c r="D958" s="27" t="s">
        <v>17</v>
      </c>
      <c r="E958" s="27" t="s">
        <v>57</v>
      </c>
      <c r="F958" s="27" t="s">
        <v>64</v>
      </c>
      <c r="G958" s="64">
        <v>0.18888888888888891</v>
      </c>
      <c r="H958" s="64">
        <v>0.4</v>
      </c>
      <c r="I958" s="64">
        <v>0.18333333333333329</v>
      </c>
      <c r="J958" s="64">
        <v>0.43243243243243251</v>
      </c>
      <c r="K958" s="64">
        <v>0.979375</v>
      </c>
      <c r="L958" s="64">
        <v>3.9171154630561022E-4</v>
      </c>
      <c r="M958" s="27" t="s">
        <v>141</v>
      </c>
      <c r="N958" s="27">
        <v>89</v>
      </c>
      <c r="O958" s="64">
        <v>5.3256690474616827E-2</v>
      </c>
      <c r="P958" s="65">
        <v>0</v>
      </c>
      <c r="Q958" s="2">
        <v>0.1</v>
      </c>
      <c r="R958" s="2">
        <v>0.4</v>
      </c>
      <c r="S958" s="2">
        <v>0.18333333333333329</v>
      </c>
      <c r="T958" s="2">
        <v>0.43243243243243251</v>
      </c>
      <c r="U958" s="2">
        <v>0.979375</v>
      </c>
      <c r="V958" s="2">
        <v>3.9171154630561022E-4</v>
      </c>
      <c r="W958" s="66">
        <f t="shared" si="84"/>
        <v>0</v>
      </c>
      <c r="X958" s="66">
        <f t="shared" si="85"/>
        <v>0</v>
      </c>
      <c r="Y958" s="66">
        <f t="shared" si="86"/>
        <v>0</v>
      </c>
      <c r="Z958" s="66">
        <f t="shared" si="87"/>
        <v>-8.8888888888888906E-2</v>
      </c>
      <c r="AA958" s="66">
        <f t="shared" si="88"/>
        <v>0</v>
      </c>
      <c r="AB958" s="66">
        <f t="shared" si="89"/>
        <v>0</v>
      </c>
    </row>
    <row r="959" spans="1:28" s="1" customFormat="1" ht="10.8" x14ac:dyDescent="0.25">
      <c r="A959" s="27">
        <v>320</v>
      </c>
      <c r="B959" s="27">
        <v>320000</v>
      </c>
      <c r="C959" s="27" t="s">
        <v>6</v>
      </c>
      <c r="D959" s="27" t="s">
        <v>7</v>
      </c>
      <c r="E959" s="27" t="s">
        <v>57</v>
      </c>
      <c r="F959" s="27" t="s">
        <v>64</v>
      </c>
      <c r="G959" s="64">
        <v>0.1</v>
      </c>
      <c r="H959" s="64">
        <v>0.4</v>
      </c>
      <c r="I959" s="64">
        <v>0.05</v>
      </c>
      <c r="J959" s="64">
        <v>0.70270270270270274</v>
      </c>
      <c r="K959" s="64">
        <v>0.94384615384615378</v>
      </c>
      <c r="L959" s="64">
        <v>0.44086888638119542</v>
      </c>
      <c r="M959" s="27" t="s">
        <v>133</v>
      </c>
      <c r="N959" s="27">
        <v>90</v>
      </c>
      <c r="O959" s="64">
        <v>5.5940119232316371E-2</v>
      </c>
      <c r="P959" s="65">
        <v>0</v>
      </c>
      <c r="Q959" s="2">
        <v>0.1</v>
      </c>
      <c r="R959" s="2">
        <v>0.4</v>
      </c>
      <c r="S959" s="2">
        <v>0.05</v>
      </c>
      <c r="T959" s="2">
        <v>0.70270270270270274</v>
      </c>
      <c r="U959" s="2">
        <v>0.94384615384615378</v>
      </c>
      <c r="V959" s="2">
        <v>0.44086888638119542</v>
      </c>
      <c r="W959" s="66">
        <f t="shared" si="84"/>
        <v>0</v>
      </c>
      <c r="X959" s="66">
        <f t="shared" si="85"/>
        <v>0</v>
      </c>
      <c r="Y959" s="66">
        <f t="shared" si="86"/>
        <v>0</v>
      </c>
      <c r="Z959" s="66">
        <f t="shared" si="87"/>
        <v>0</v>
      </c>
      <c r="AA959" s="66">
        <f t="shared" si="88"/>
        <v>0</v>
      </c>
      <c r="AB959" s="66">
        <f t="shared" si="89"/>
        <v>0</v>
      </c>
    </row>
    <row r="960" spans="1:28" s="1" customFormat="1" ht="10.8" x14ac:dyDescent="0.25">
      <c r="A960" s="27">
        <v>320</v>
      </c>
      <c r="B960" s="27">
        <v>320000</v>
      </c>
      <c r="C960" s="27" t="s">
        <v>6</v>
      </c>
      <c r="D960" s="27" t="s">
        <v>16</v>
      </c>
      <c r="E960" s="27" t="s">
        <v>57</v>
      </c>
      <c r="F960" s="27" t="s">
        <v>64</v>
      </c>
      <c r="G960" s="64">
        <v>0.18888888888888891</v>
      </c>
      <c r="H960" s="64">
        <v>0.4</v>
      </c>
      <c r="I960" s="64">
        <v>0.05</v>
      </c>
      <c r="J960" s="64">
        <v>0.67567567567567566</v>
      </c>
      <c r="K960" s="64">
        <v>0.97640000000000005</v>
      </c>
      <c r="L960" s="64">
        <v>0.42876709938581797</v>
      </c>
      <c r="M960" s="27" t="s">
        <v>133</v>
      </c>
      <c r="N960" s="27">
        <v>90</v>
      </c>
      <c r="O960" s="64">
        <v>5.5940119232316371E-2</v>
      </c>
      <c r="P960" s="65">
        <v>0</v>
      </c>
      <c r="Q960" s="2">
        <v>0.1</v>
      </c>
      <c r="R960" s="2">
        <v>0.4</v>
      </c>
      <c r="S960" s="2">
        <v>0.05</v>
      </c>
      <c r="T960" s="2">
        <v>0.70270270270270274</v>
      </c>
      <c r="U960" s="2">
        <v>0.94384615384615378</v>
      </c>
      <c r="V960" s="2">
        <v>0.44086888638119542</v>
      </c>
      <c r="W960" s="66">
        <f t="shared" si="84"/>
        <v>2.7027027027027084E-2</v>
      </c>
      <c r="X960" s="66">
        <f t="shared" si="85"/>
        <v>-3.2553846153846266E-2</v>
      </c>
      <c r="Y960" s="66">
        <f t="shared" si="86"/>
        <v>1.210178699537745E-2</v>
      </c>
      <c r="Z960" s="66">
        <f t="shared" si="87"/>
        <v>-8.8888888888888906E-2</v>
      </c>
      <c r="AA960" s="66">
        <f t="shared" si="88"/>
        <v>0</v>
      </c>
      <c r="AB960" s="66">
        <f t="shared" si="89"/>
        <v>0</v>
      </c>
    </row>
    <row r="961" spans="1:28" s="1" customFormat="1" ht="10.8" x14ac:dyDescent="0.25">
      <c r="A961" s="27">
        <v>320</v>
      </c>
      <c r="B961" s="27">
        <v>320000</v>
      </c>
      <c r="C961" s="27" t="s">
        <v>6</v>
      </c>
      <c r="D961" s="27" t="s">
        <v>17</v>
      </c>
      <c r="E961" s="27" t="s">
        <v>57</v>
      </c>
      <c r="F961" s="27" t="s">
        <v>64</v>
      </c>
      <c r="G961" s="64">
        <v>0.18888888888888891</v>
      </c>
      <c r="H961" s="64">
        <v>0.4</v>
      </c>
      <c r="I961" s="64">
        <v>0.18333333333333329</v>
      </c>
      <c r="J961" s="64">
        <v>0.43243243243243251</v>
      </c>
      <c r="K961" s="64">
        <v>0.979375</v>
      </c>
      <c r="L961" s="64">
        <v>3.4242392518145831E-4</v>
      </c>
      <c r="M961" s="27" t="s">
        <v>133</v>
      </c>
      <c r="N961" s="27">
        <v>90</v>
      </c>
      <c r="O961" s="64">
        <v>5.5940119232316371E-2</v>
      </c>
      <c r="P961" s="65">
        <v>0</v>
      </c>
      <c r="Q961" s="2">
        <v>0.18888888888888891</v>
      </c>
      <c r="R961" s="2">
        <v>0.4</v>
      </c>
      <c r="S961" s="2">
        <v>0.18333333333333329</v>
      </c>
      <c r="T961" s="2">
        <v>0.43243243243243251</v>
      </c>
      <c r="U961" s="2">
        <v>0.979375</v>
      </c>
      <c r="V961" s="2">
        <v>3.4242392518145831E-4</v>
      </c>
      <c r="W961" s="66">
        <f t="shared" si="84"/>
        <v>0</v>
      </c>
      <c r="X961" s="66">
        <f t="shared" si="85"/>
        <v>0</v>
      </c>
      <c r="Y961" s="66">
        <f t="shared" si="86"/>
        <v>0</v>
      </c>
      <c r="Z961" s="66">
        <f t="shared" si="87"/>
        <v>0</v>
      </c>
      <c r="AA961" s="66">
        <f t="shared" si="88"/>
        <v>0</v>
      </c>
      <c r="AB961" s="66">
        <f t="shared" si="89"/>
        <v>0</v>
      </c>
    </row>
    <row r="962" spans="1:28" s="1" customFormat="1" ht="10.8" x14ac:dyDescent="0.25">
      <c r="A962" s="27">
        <v>321</v>
      </c>
      <c r="B962" s="27">
        <v>321000</v>
      </c>
      <c r="C962" s="27" t="s">
        <v>6</v>
      </c>
      <c r="D962" s="27" t="s">
        <v>7</v>
      </c>
      <c r="E962" s="27" t="s">
        <v>57</v>
      </c>
      <c r="F962" s="27" t="s">
        <v>64</v>
      </c>
      <c r="G962" s="64">
        <v>0.1</v>
      </c>
      <c r="H962" s="64">
        <v>0.4</v>
      </c>
      <c r="I962" s="64">
        <v>0.05</v>
      </c>
      <c r="J962" s="64">
        <v>0.70270270270270274</v>
      </c>
      <c r="K962" s="64">
        <v>0.9442307692307691</v>
      </c>
      <c r="L962" s="64">
        <v>0.43988013920546137</v>
      </c>
      <c r="M962" s="27" t="s">
        <v>133</v>
      </c>
      <c r="N962" s="27">
        <v>91</v>
      </c>
      <c r="O962" s="64">
        <v>5.6036195301904679E-2</v>
      </c>
      <c r="P962" s="65">
        <v>0</v>
      </c>
      <c r="Q962" s="2">
        <v>0.1</v>
      </c>
      <c r="R962" s="2">
        <v>0.4</v>
      </c>
      <c r="S962" s="2">
        <v>0.05</v>
      </c>
      <c r="T962" s="2">
        <v>0.70270270270270274</v>
      </c>
      <c r="U962" s="2">
        <v>0.9442307692307691</v>
      </c>
      <c r="V962" s="2">
        <v>0.43988013920546137</v>
      </c>
      <c r="W962" s="66">
        <f t="shared" ref="W962:W1025" si="90">T962-J962</f>
        <v>0</v>
      </c>
      <c r="X962" s="66">
        <f t="shared" ref="X962:X1025" si="91">U962-K962</f>
        <v>0</v>
      </c>
      <c r="Y962" s="66">
        <f t="shared" ref="Y962:Y1025" si="92">V962-L962</f>
        <v>0</v>
      </c>
      <c r="Z962" s="66">
        <f t="shared" ref="Z962:Z1025" si="93">Q962-G962</f>
        <v>0</v>
      </c>
      <c r="AA962" s="66">
        <f t="shared" ref="AA962:AA1025" si="94">R962-H962</f>
        <v>0</v>
      </c>
      <c r="AB962" s="66">
        <f t="shared" ref="AB962:AB1025" si="95">S962-I962</f>
        <v>0</v>
      </c>
    </row>
    <row r="963" spans="1:28" s="1" customFormat="1" ht="10.8" x14ac:dyDescent="0.25">
      <c r="A963" s="27">
        <v>321</v>
      </c>
      <c r="B963" s="27">
        <v>321000</v>
      </c>
      <c r="C963" s="27" t="s">
        <v>6</v>
      </c>
      <c r="D963" s="27" t="s">
        <v>16</v>
      </c>
      <c r="E963" s="27" t="s">
        <v>57</v>
      </c>
      <c r="F963" s="27" t="s">
        <v>64</v>
      </c>
      <c r="G963" s="64">
        <v>0.18888888888888891</v>
      </c>
      <c r="H963" s="64">
        <v>0.4</v>
      </c>
      <c r="I963" s="64">
        <v>0.05</v>
      </c>
      <c r="J963" s="64">
        <v>0.67567567567567566</v>
      </c>
      <c r="K963" s="64">
        <v>0.97639999999999982</v>
      </c>
      <c r="L963" s="64">
        <v>0.42928891743641528</v>
      </c>
      <c r="M963" s="27" t="s">
        <v>133</v>
      </c>
      <c r="N963" s="27">
        <v>91</v>
      </c>
      <c r="O963" s="64">
        <v>5.6036195301904679E-2</v>
      </c>
      <c r="P963" s="65">
        <v>0</v>
      </c>
      <c r="Q963" s="2">
        <v>0.1</v>
      </c>
      <c r="R963" s="2">
        <v>0.4</v>
      </c>
      <c r="S963" s="2">
        <v>0.05</v>
      </c>
      <c r="T963" s="2">
        <v>0.70270270270270274</v>
      </c>
      <c r="U963" s="2">
        <v>0.9442307692307691</v>
      </c>
      <c r="V963" s="2">
        <v>0.43988013920546137</v>
      </c>
      <c r="W963" s="66">
        <f t="shared" si="90"/>
        <v>2.7027027027027084E-2</v>
      </c>
      <c r="X963" s="66">
        <f t="shared" si="91"/>
        <v>-3.2169230769230728E-2</v>
      </c>
      <c r="Y963" s="66">
        <f t="shared" si="92"/>
        <v>1.0591221769046089E-2</v>
      </c>
      <c r="Z963" s="66">
        <f t="shared" si="93"/>
        <v>-8.8888888888888906E-2</v>
      </c>
      <c r="AA963" s="66">
        <f t="shared" si="94"/>
        <v>0</v>
      </c>
      <c r="AB963" s="66">
        <f t="shared" si="95"/>
        <v>0</v>
      </c>
    </row>
    <row r="964" spans="1:28" s="1" customFormat="1" ht="10.8" x14ac:dyDescent="0.25">
      <c r="A964" s="27">
        <v>321</v>
      </c>
      <c r="B964" s="27">
        <v>321000</v>
      </c>
      <c r="C964" s="27" t="s">
        <v>6</v>
      </c>
      <c r="D964" s="27" t="s">
        <v>17</v>
      </c>
      <c r="E964" s="27" t="s">
        <v>57</v>
      </c>
      <c r="F964" s="27" t="s">
        <v>64</v>
      </c>
      <c r="G964" s="64">
        <v>0.18888888888888891</v>
      </c>
      <c r="H964" s="64">
        <v>0.4</v>
      </c>
      <c r="I964" s="64">
        <v>0.18333333333333329</v>
      </c>
      <c r="J964" s="64">
        <v>0.43243243243243251</v>
      </c>
      <c r="K964" s="64">
        <v>0.979375</v>
      </c>
      <c r="L964" s="64">
        <v>1.255605513726675E-3</v>
      </c>
      <c r="M964" s="27" t="s">
        <v>133</v>
      </c>
      <c r="N964" s="27">
        <v>91</v>
      </c>
      <c r="O964" s="64">
        <v>5.6036195301904679E-2</v>
      </c>
      <c r="P964" s="65">
        <v>0</v>
      </c>
      <c r="Q964" s="2">
        <v>0.18888888888888891</v>
      </c>
      <c r="R964" s="2">
        <v>0.4</v>
      </c>
      <c r="S964" s="2">
        <v>0.18333333333333329</v>
      </c>
      <c r="T964" s="2">
        <v>0.43243243243243251</v>
      </c>
      <c r="U964" s="2">
        <v>0.979375</v>
      </c>
      <c r="V964" s="2">
        <v>1.255605513726675E-3</v>
      </c>
      <c r="W964" s="66">
        <f t="shared" si="90"/>
        <v>0</v>
      </c>
      <c r="X964" s="66">
        <f t="shared" si="91"/>
        <v>0</v>
      </c>
      <c r="Y964" s="66">
        <f t="shared" si="92"/>
        <v>0</v>
      </c>
      <c r="Z964" s="66">
        <f t="shared" si="93"/>
        <v>0</v>
      </c>
      <c r="AA964" s="66">
        <f t="shared" si="94"/>
        <v>0</v>
      </c>
      <c r="AB964" s="66">
        <f t="shared" si="95"/>
        <v>0</v>
      </c>
    </row>
    <row r="965" spans="1:28" s="1" customFormat="1" ht="10.8" x14ac:dyDescent="0.25">
      <c r="A965" s="27">
        <v>322</v>
      </c>
      <c r="B965" s="27">
        <v>322000</v>
      </c>
      <c r="C965" s="27" t="s">
        <v>6</v>
      </c>
      <c r="D965" s="27" t="s">
        <v>7</v>
      </c>
      <c r="E965" s="27" t="s">
        <v>57</v>
      </c>
      <c r="F965" s="27" t="s">
        <v>64</v>
      </c>
      <c r="G965" s="64">
        <v>0.1</v>
      </c>
      <c r="H965" s="64">
        <v>0.4</v>
      </c>
      <c r="I965" s="64">
        <v>0.05</v>
      </c>
      <c r="J965" s="64">
        <v>0.70270270270270274</v>
      </c>
      <c r="K965" s="64">
        <v>0.94384615384615367</v>
      </c>
      <c r="L965" s="64">
        <v>0.44109365143638979</v>
      </c>
      <c r="M965" s="27" t="s">
        <v>150</v>
      </c>
      <c r="N965" s="27">
        <v>92</v>
      </c>
      <c r="O965" s="64">
        <v>4.8472772804261662E-2</v>
      </c>
      <c r="P965" s="65">
        <v>0</v>
      </c>
      <c r="Q965" s="2">
        <v>0.1</v>
      </c>
      <c r="R965" s="2">
        <v>0.4</v>
      </c>
      <c r="S965" s="2">
        <v>0.05</v>
      </c>
      <c r="T965" s="2">
        <v>0.70270270270270274</v>
      </c>
      <c r="U965" s="2">
        <v>0.94384615384615367</v>
      </c>
      <c r="V965" s="2">
        <v>0.44109365143638979</v>
      </c>
      <c r="W965" s="66">
        <f t="shared" si="90"/>
        <v>0</v>
      </c>
      <c r="X965" s="66">
        <f t="shared" si="91"/>
        <v>0</v>
      </c>
      <c r="Y965" s="66">
        <f t="shared" si="92"/>
        <v>0</v>
      </c>
      <c r="Z965" s="66">
        <f t="shared" si="93"/>
        <v>0</v>
      </c>
      <c r="AA965" s="66">
        <f t="shared" si="94"/>
        <v>0</v>
      </c>
      <c r="AB965" s="66">
        <f t="shared" si="95"/>
        <v>0</v>
      </c>
    </row>
    <row r="966" spans="1:28" s="1" customFormat="1" ht="10.8" x14ac:dyDescent="0.25">
      <c r="A966" s="27">
        <v>322</v>
      </c>
      <c r="B966" s="27">
        <v>322000</v>
      </c>
      <c r="C966" s="27" t="s">
        <v>6</v>
      </c>
      <c r="D966" s="27" t="s">
        <v>16</v>
      </c>
      <c r="E966" s="27" t="s">
        <v>57</v>
      </c>
      <c r="F966" s="27" t="s">
        <v>64</v>
      </c>
      <c r="G966" s="64">
        <v>0.18888888888888891</v>
      </c>
      <c r="H966" s="64">
        <v>0.4</v>
      </c>
      <c r="I966" s="64">
        <v>0.05</v>
      </c>
      <c r="J966" s="64">
        <v>0.67567567567567566</v>
      </c>
      <c r="K966" s="64">
        <v>0.97679999999999978</v>
      </c>
      <c r="L966" s="64">
        <v>0.42924439285037952</v>
      </c>
      <c r="M966" s="27" t="s">
        <v>150</v>
      </c>
      <c r="N966" s="27">
        <v>92</v>
      </c>
      <c r="O966" s="64">
        <v>4.8472772804261662E-2</v>
      </c>
      <c r="P966" s="65">
        <v>0</v>
      </c>
      <c r="Q966" s="2">
        <v>0.1</v>
      </c>
      <c r="R966" s="2">
        <v>0.4</v>
      </c>
      <c r="S966" s="2">
        <v>0.05</v>
      </c>
      <c r="T966" s="2">
        <v>0.70270270270270274</v>
      </c>
      <c r="U966" s="2">
        <v>0.94384615384615367</v>
      </c>
      <c r="V966" s="2">
        <v>0.44109365143638979</v>
      </c>
      <c r="W966" s="66">
        <f t="shared" si="90"/>
        <v>2.7027027027027084E-2</v>
      </c>
      <c r="X966" s="66">
        <f t="shared" si="91"/>
        <v>-3.2953846153846111E-2</v>
      </c>
      <c r="Y966" s="66">
        <f t="shared" si="92"/>
        <v>1.1849258586010269E-2</v>
      </c>
      <c r="Z966" s="66">
        <f t="shared" si="93"/>
        <v>-8.8888888888888906E-2</v>
      </c>
      <c r="AA966" s="66">
        <f t="shared" si="94"/>
        <v>0</v>
      </c>
      <c r="AB966" s="66">
        <f t="shared" si="95"/>
        <v>0</v>
      </c>
    </row>
    <row r="967" spans="1:28" s="1" customFormat="1" ht="10.8" x14ac:dyDescent="0.25">
      <c r="A967" s="27">
        <v>322</v>
      </c>
      <c r="B967" s="27">
        <v>322000</v>
      </c>
      <c r="C967" s="27" t="s">
        <v>6</v>
      </c>
      <c r="D967" s="27" t="s">
        <v>17</v>
      </c>
      <c r="E967" s="27" t="s">
        <v>57</v>
      </c>
      <c r="F967" s="27" t="s">
        <v>64</v>
      </c>
      <c r="G967" s="64">
        <v>0.18888888888888891</v>
      </c>
      <c r="H967" s="64">
        <v>0.4</v>
      </c>
      <c r="I967" s="64">
        <v>0.18333333333333329</v>
      </c>
      <c r="J967" s="64">
        <v>0.43243243243243251</v>
      </c>
      <c r="K967" s="64">
        <v>0.98000000000000009</v>
      </c>
      <c r="L967" s="64">
        <v>1.177687488164205E-3</v>
      </c>
      <c r="M967" s="27" t="s">
        <v>150</v>
      </c>
      <c r="N967" s="27">
        <v>92</v>
      </c>
      <c r="O967" s="64">
        <v>4.8472772804261662E-2</v>
      </c>
      <c r="P967" s="65">
        <v>0</v>
      </c>
      <c r="Q967" s="2">
        <v>0.18888888888888891</v>
      </c>
      <c r="R967" s="2">
        <v>0.4</v>
      </c>
      <c r="S967" s="2">
        <v>0.18333333333333329</v>
      </c>
      <c r="T967" s="2">
        <v>0.43243243243243251</v>
      </c>
      <c r="U967" s="2">
        <v>0.98000000000000009</v>
      </c>
      <c r="V967" s="2">
        <v>1.177687488164205E-3</v>
      </c>
      <c r="W967" s="66">
        <f t="shared" si="90"/>
        <v>0</v>
      </c>
      <c r="X967" s="66">
        <f t="shared" si="91"/>
        <v>0</v>
      </c>
      <c r="Y967" s="66">
        <f t="shared" si="92"/>
        <v>0</v>
      </c>
      <c r="Z967" s="66">
        <f t="shared" si="93"/>
        <v>0</v>
      </c>
      <c r="AA967" s="66">
        <f t="shared" si="94"/>
        <v>0</v>
      </c>
      <c r="AB967" s="66">
        <f t="shared" si="95"/>
        <v>0</v>
      </c>
    </row>
    <row r="968" spans="1:28" s="1" customFormat="1" ht="10.8" x14ac:dyDescent="0.25">
      <c r="A968" s="27">
        <v>323</v>
      </c>
      <c r="B968" s="27">
        <v>323000</v>
      </c>
      <c r="C968" s="27" t="s">
        <v>6</v>
      </c>
      <c r="D968" s="27" t="s">
        <v>7</v>
      </c>
      <c r="E968" s="27" t="s">
        <v>57</v>
      </c>
      <c r="F968" s="27" t="s">
        <v>64</v>
      </c>
      <c r="G968" s="64">
        <v>0.1</v>
      </c>
      <c r="H968" s="64">
        <v>0.4</v>
      </c>
      <c r="I968" s="64">
        <v>0.05</v>
      </c>
      <c r="J968" s="64">
        <v>0.67567567567567566</v>
      </c>
      <c r="K968" s="64">
        <v>0.97679999999999989</v>
      </c>
      <c r="L968" s="64">
        <v>0.42862008345593089</v>
      </c>
      <c r="M968" s="27" t="s">
        <v>123</v>
      </c>
      <c r="N968" s="27">
        <v>93</v>
      </c>
      <c r="O968" s="64">
        <v>5.4574358122406672E-2</v>
      </c>
      <c r="P968" s="65">
        <v>0</v>
      </c>
      <c r="Q968" s="2">
        <v>0.1</v>
      </c>
      <c r="R968" s="2">
        <v>0.4</v>
      </c>
      <c r="S968" s="2">
        <v>0.05</v>
      </c>
      <c r="T968" s="2">
        <v>0.67567567567567566</v>
      </c>
      <c r="U968" s="2">
        <v>0.97679999999999989</v>
      </c>
      <c r="V968" s="2">
        <v>0.42862008345593089</v>
      </c>
      <c r="W968" s="66">
        <f t="shared" si="90"/>
        <v>0</v>
      </c>
      <c r="X968" s="66">
        <f t="shared" si="91"/>
        <v>0</v>
      </c>
      <c r="Y968" s="66">
        <f t="shared" si="92"/>
        <v>0</v>
      </c>
      <c r="Z968" s="66">
        <f t="shared" si="93"/>
        <v>0</v>
      </c>
      <c r="AA968" s="66">
        <f t="shared" si="94"/>
        <v>0</v>
      </c>
      <c r="AB968" s="66">
        <f t="shared" si="95"/>
        <v>0</v>
      </c>
    </row>
    <row r="969" spans="1:28" s="1" customFormat="1" ht="10.8" x14ac:dyDescent="0.25">
      <c r="A969" s="27">
        <v>323</v>
      </c>
      <c r="B969" s="27">
        <v>323000</v>
      </c>
      <c r="C969" s="27" t="s">
        <v>6</v>
      </c>
      <c r="D969" s="27" t="s">
        <v>16</v>
      </c>
      <c r="E969" s="27" t="s">
        <v>57</v>
      </c>
      <c r="F969" s="27" t="s">
        <v>64</v>
      </c>
      <c r="G969" s="64">
        <v>0.18888888888888891</v>
      </c>
      <c r="H969" s="64">
        <v>0.4</v>
      </c>
      <c r="I969" s="64">
        <v>0.05</v>
      </c>
      <c r="J969" s="64">
        <v>0.67567567567567566</v>
      </c>
      <c r="K969" s="64">
        <v>0.97679999999999989</v>
      </c>
      <c r="L969" s="64">
        <v>0.42862008345593089</v>
      </c>
      <c r="M969" s="27" t="s">
        <v>123</v>
      </c>
      <c r="N969" s="27">
        <v>93</v>
      </c>
      <c r="O969" s="64">
        <v>5.4574358122406672E-2</v>
      </c>
      <c r="P969" s="65">
        <v>0</v>
      </c>
      <c r="Q969" s="2">
        <v>0.1</v>
      </c>
      <c r="R969" s="2">
        <v>0.4</v>
      </c>
      <c r="S969" s="2">
        <v>0.05</v>
      </c>
      <c r="T969" s="2">
        <v>0.67567567567567566</v>
      </c>
      <c r="U969" s="2">
        <v>0.97679999999999989</v>
      </c>
      <c r="V969" s="2">
        <v>0.42862008345593089</v>
      </c>
      <c r="W969" s="66">
        <f t="shared" si="90"/>
        <v>0</v>
      </c>
      <c r="X969" s="66">
        <f t="shared" si="91"/>
        <v>0</v>
      </c>
      <c r="Y969" s="66">
        <f t="shared" si="92"/>
        <v>0</v>
      </c>
      <c r="Z969" s="66">
        <f t="shared" si="93"/>
        <v>-8.8888888888888906E-2</v>
      </c>
      <c r="AA969" s="66">
        <f t="shared" si="94"/>
        <v>0</v>
      </c>
      <c r="AB969" s="66">
        <f t="shared" si="95"/>
        <v>0</v>
      </c>
    </row>
    <row r="970" spans="1:28" s="1" customFormat="1" ht="10.8" x14ac:dyDescent="0.25">
      <c r="A970" s="27">
        <v>323</v>
      </c>
      <c r="B970" s="27">
        <v>323000</v>
      </c>
      <c r="C970" s="27" t="s">
        <v>6</v>
      </c>
      <c r="D970" s="27" t="s">
        <v>17</v>
      </c>
      <c r="E970" s="27" t="s">
        <v>57</v>
      </c>
      <c r="F970" s="27" t="s">
        <v>64</v>
      </c>
      <c r="G970" s="64">
        <v>0.18888888888888891</v>
      </c>
      <c r="H970" s="64">
        <v>0.4</v>
      </c>
      <c r="I970" s="64">
        <v>0.18333333333333329</v>
      </c>
      <c r="J970" s="64">
        <v>0.43243243243243251</v>
      </c>
      <c r="K970" s="64">
        <v>0.98000000000000009</v>
      </c>
      <c r="L970" s="64">
        <v>8.514604787896822E-5</v>
      </c>
      <c r="M970" s="27" t="s">
        <v>123</v>
      </c>
      <c r="N970" s="27">
        <v>93</v>
      </c>
      <c r="O970" s="64">
        <v>5.4574358122406672E-2</v>
      </c>
      <c r="P970" s="65">
        <v>0</v>
      </c>
      <c r="Q970" s="2">
        <v>0.1</v>
      </c>
      <c r="R970" s="2">
        <v>0.4</v>
      </c>
      <c r="S970" s="2">
        <v>0.18333333333333329</v>
      </c>
      <c r="T970" s="2">
        <v>0.43243243243243251</v>
      </c>
      <c r="U970" s="2">
        <v>0.98000000000000009</v>
      </c>
      <c r="V970" s="2">
        <v>8.514604787896822E-5</v>
      </c>
      <c r="W970" s="66">
        <f t="shared" si="90"/>
        <v>0</v>
      </c>
      <c r="X970" s="66">
        <f t="shared" si="91"/>
        <v>0</v>
      </c>
      <c r="Y970" s="66">
        <f t="shared" si="92"/>
        <v>0</v>
      </c>
      <c r="Z970" s="66">
        <f t="shared" si="93"/>
        <v>-8.8888888888888906E-2</v>
      </c>
      <c r="AA970" s="66">
        <f t="shared" si="94"/>
        <v>0</v>
      </c>
      <c r="AB970" s="66">
        <f t="shared" si="95"/>
        <v>0</v>
      </c>
    </row>
    <row r="971" spans="1:28" s="1" customFormat="1" ht="10.8" x14ac:dyDescent="0.25">
      <c r="A971" s="27">
        <v>324</v>
      </c>
      <c r="B971" s="27">
        <v>324000</v>
      </c>
      <c r="C971" s="27" t="s">
        <v>6</v>
      </c>
      <c r="D971" s="27" t="s">
        <v>7</v>
      </c>
      <c r="E971" s="27" t="s">
        <v>57</v>
      </c>
      <c r="F971" s="27" t="s">
        <v>64</v>
      </c>
      <c r="G971" s="64">
        <v>0.1</v>
      </c>
      <c r="H971" s="64">
        <v>0.4</v>
      </c>
      <c r="I971" s="64">
        <v>0.05</v>
      </c>
      <c r="J971" s="64">
        <v>0.67567567567567566</v>
      </c>
      <c r="K971" s="64">
        <v>0.97560000000000002</v>
      </c>
      <c r="L971" s="64">
        <v>0.42877286825562688</v>
      </c>
      <c r="M971" s="27" t="s">
        <v>106</v>
      </c>
      <c r="N971" s="27">
        <v>94</v>
      </c>
      <c r="O971" s="64">
        <v>7.282104300685438E-2</v>
      </c>
      <c r="P971" s="65">
        <v>0</v>
      </c>
      <c r="Q971" s="2">
        <v>0.1</v>
      </c>
      <c r="R971" s="2">
        <v>0.4</v>
      </c>
      <c r="S971" s="2">
        <v>0.05</v>
      </c>
      <c r="T971" s="2">
        <v>0.67567567567567566</v>
      </c>
      <c r="U971" s="2">
        <v>0.97560000000000002</v>
      </c>
      <c r="V971" s="2">
        <v>0.42877286825562688</v>
      </c>
      <c r="W971" s="66">
        <f t="shared" si="90"/>
        <v>0</v>
      </c>
      <c r="X971" s="66">
        <f t="shared" si="91"/>
        <v>0</v>
      </c>
      <c r="Y971" s="66">
        <f t="shared" si="92"/>
        <v>0</v>
      </c>
      <c r="Z971" s="66">
        <f t="shared" si="93"/>
        <v>0</v>
      </c>
      <c r="AA971" s="66">
        <f t="shared" si="94"/>
        <v>0</v>
      </c>
      <c r="AB971" s="66">
        <f t="shared" si="95"/>
        <v>0</v>
      </c>
    </row>
    <row r="972" spans="1:28" s="1" customFormat="1" ht="10.8" x14ac:dyDescent="0.25">
      <c r="A972" s="27">
        <v>324</v>
      </c>
      <c r="B972" s="27">
        <v>324000</v>
      </c>
      <c r="C972" s="27" t="s">
        <v>6</v>
      </c>
      <c r="D972" s="27" t="s">
        <v>16</v>
      </c>
      <c r="E972" s="27" t="s">
        <v>57</v>
      </c>
      <c r="F972" s="27" t="s">
        <v>64</v>
      </c>
      <c r="G972" s="64">
        <v>0.18888888888888891</v>
      </c>
      <c r="H972" s="64">
        <v>0.4</v>
      </c>
      <c r="I972" s="64">
        <v>0.05</v>
      </c>
      <c r="J972" s="64">
        <v>0.67567567567567566</v>
      </c>
      <c r="K972" s="64">
        <v>0.97560000000000002</v>
      </c>
      <c r="L972" s="64">
        <v>0.42877286825562688</v>
      </c>
      <c r="M972" s="27" t="s">
        <v>106</v>
      </c>
      <c r="N972" s="27">
        <v>94</v>
      </c>
      <c r="O972" s="64">
        <v>7.282104300685438E-2</v>
      </c>
      <c r="P972" s="65">
        <v>0</v>
      </c>
      <c r="Q972" s="2">
        <v>0.1</v>
      </c>
      <c r="R972" s="2">
        <v>0.4</v>
      </c>
      <c r="S972" s="2">
        <v>0.05</v>
      </c>
      <c r="T972" s="2">
        <v>0.67567567567567566</v>
      </c>
      <c r="U972" s="2">
        <v>0.97560000000000002</v>
      </c>
      <c r="V972" s="2">
        <v>0.42877286825562688</v>
      </c>
      <c r="W972" s="66">
        <f t="shared" si="90"/>
        <v>0</v>
      </c>
      <c r="X972" s="66">
        <f t="shared" si="91"/>
        <v>0</v>
      </c>
      <c r="Y972" s="66">
        <f t="shared" si="92"/>
        <v>0</v>
      </c>
      <c r="Z972" s="66">
        <f t="shared" si="93"/>
        <v>-8.8888888888888906E-2</v>
      </c>
      <c r="AA972" s="66">
        <f t="shared" si="94"/>
        <v>0</v>
      </c>
      <c r="AB972" s="66">
        <f t="shared" si="95"/>
        <v>0</v>
      </c>
    </row>
    <row r="973" spans="1:28" s="1" customFormat="1" ht="10.8" x14ac:dyDescent="0.25">
      <c r="A973" s="27">
        <v>324</v>
      </c>
      <c r="B973" s="27">
        <v>324000</v>
      </c>
      <c r="C973" s="27" t="s">
        <v>6</v>
      </c>
      <c r="D973" s="27" t="s">
        <v>17</v>
      </c>
      <c r="E973" s="27" t="s">
        <v>57</v>
      </c>
      <c r="F973" s="27" t="s">
        <v>64</v>
      </c>
      <c r="G973" s="64">
        <v>0.18888888888888891</v>
      </c>
      <c r="H973" s="64">
        <v>0.4</v>
      </c>
      <c r="I973" s="64">
        <v>0.18333333333333329</v>
      </c>
      <c r="J973" s="64">
        <v>0.43243243243243251</v>
      </c>
      <c r="K973" s="64">
        <v>0.97875000000000012</v>
      </c>
      <c r="L973" s="64">
        <v>3.5251944734703461E-4</v>
      </c>
      <c r="M973" s="27" t="s">
        <v>106</v>
      </c>
      <c r="N973" s="27">
        <v>94</v>
      </c>
      <c r="O973" s="64">
        <v>7.282104300685438E-2</v>
      </c>
      <c r="P973" s="65">
        <v>0</v>
      </c>
      <c r="Q973" s="2">
        <v>0.1</v>
      </c>
      <c r="R973" s="2">
        <v>0.4</v>
      </c>
      <c r="S973" s="2">
        <v>0.25</v>
      </c>
      <c r="T973" s="2">
        <v>0.40540540540540537</v>
      </c>
      <c r="U973" s="2">
        <v>0.98000000000000009</v>
      </c>
      <c r="V973" s="2">
        <v>3.5251944734703461E-4</v>
      </c>
      <c r="W973" s="66">
        <f t="shared" si="90"/>
        <v>-2.702702702702714E-2</v>
      </c>
      <c r="X973" s="66">
        <f t="shared" si="91"/>
        <v>1.2499999999999734E-3</v>
      </c>
      <c r="Y973" s="66">
        <f t="shared" si="92"/>
        <v>0</v>
      </c>
      <c r="Z973" s="66">
        <f t="shared" si="93"/>
        <v>-8.8888888888888906E-2</v>
      </c>
      <c r="AA973" s="66">
        <f t="shared" si="94"/>
        <v>0</v>
      </c>
      <c r="AB973" s="66">
        <f t="shared" si="95"/>
        <v>6.6666666666666707E-2</v>
      </c>
    </row>
    <row r="974" spans="1:28" s="1" customFormat="1" ht="10.8" x14ac:dyDescent="0.25">
      <c r="A974" s="27">
        <v>325</v>
      </c>
      <c r="B974" s="27">
        <v>325000</v>
      </c>
      <c r="C974" s="27" t="s">
        <v>6</v>
      </c>
      <c r="D974" s="27" t="s">
        <v>7</v>
      </c>
      <c r="E974" s="27" t="s">
        <v>57</v>
      </c>
      <c r="F974" s="27" t="s">
        <v>64</v>
      </c>
      <c r="G974" s="64">
        <v>0.1</v>
      </c>
      <c r="H974" s="64">
        <v>0.4</v>
      </c>
      <c r="I974" s="64">
        <v>0.05</v>
      </c>
      <c r="J974" s="64">
        <v>0.72972972972972971</v>
      </c>
      <c r="K974" s="64">
        <v>0.9137037037037038</v>
      </c>
      <c r="L974" s="64">
        <v>0.4217805981170083</v>
      </c>
      <c r="M974" s="27" t="s">
        <v>124</v>
      </c>
      <c r="N974" s="27">
        <v>95</v>
      </c>
      <c r="O974" s="64">
        <v>6.7683941643556136E-2</v>
      </c>
      <c r="P974" s="65">
        <v>0</v>
      </c>
      <c r="Q974" s="2">
        <v>0.1</v>
      </c>
      <c r="R974" s="2">
        <v>0.4</v>
      </c>
      <c r="S974" s="2">
        <v>0.05</v>
      </c>
      <c r="T974" s="2">
        <v>0.72972972972972971</v>
      </c>
      <c r="U974" s="2">
        <v>0.9137037037037038</v>
      </c>
      <c r="V974" s="2">
        <v>0.4217805981170083</v>
      </c>
      <c r="W974" s="66">
        <f t="shared" si="90"/>
        <v>0</v>
      </c>
      <c r="X974" s="66">
        <f t="shared" si="91"/>
        <v>0</v>
      </c>
      <c r="Y974" s="66">
        <f t="shared" si="92"/>
        <v>0</v>
      </c>
      <c r="Z974" s="66">
        <f t="shared" si="93"/>
        <v>0</v>
      </c>
      <c r="AA974" s="66">
        <f t="shared" si="94"/>
        <v>0</v>
      </c>
      <c r="AB974" s="66">
        <f t="shared" si="95"/>
        <v>0</v>
      </c>
    </row>
    <row r="975" spans="1:28" s="1" customFormat="1" ht="10.8" x14ac:dyDescent="0.25">
      <c r="A975" s="27">
        <v>325</v>
      </c>
      <c r="B975" s="27">
        <v>325000</v>
      </c>
      <c r="C975" s="27" t="s">
        <v>6</v>
      </c>
      <c r="D975" s="27" t="s">
        <v>16</v>
      </c>
      <c r="E975" s="27" t="s">
        <v>57</v>
      </c>
      <c r="F975" s="27" t="s">
        <v>64</v>
      </c>
      <c r="G975" s="64">
        <v>0.18888888888888891</v>
      </c>
      <c r="H975" s="64">
        <v>0.4</v>
      </c>
      <c r="I975" s="64">
        <v>0.05</v>
      </c>
      <c r="J975" s="64">
        <v>0.67567567567567566</v>
      </c>
      <c r="K975" s="64">
        <v>0.97600000000000009</v>
      </c>
      <c r="L975" s="64">
        <v>0.42925528175145272</v>
      </c>
      <c r="M975" s="27" t="s">
        <v>124</v>
      </c>
      <c r="N975" s="27">
        <v>95</v>
      </c>
      <c r="O975" s="64">
        <v>6.7683941643556136E-2</v>
      </c>
      <c r="P975" s="65">
        <v>0</v>
      </c>
      <c r="Q975" s="2">
        <v>0.18888888888888891</v>
      </c>
      <c r="R975" s="2">
        <v>0.4</v>
      </c>
      <c r="S975" s="2">
        <v>0.05</v>
      </c>
      <c r="T975" s="2">
        <v>0.67567567567567566</v>
      </c>
      <c r="U975" s="2">
        <v>0.97600000000000009</v>
      </c>
      <c r="V975" s="2">
        <v>0.42925528175145272</v>
      </c>
      <c r="W975" s="66">
        <f t="shared" si="90"/>
        <v>0</v>
      </c>
      <c r="X975" s="66">
        <f t="shared" si="91"/>
        <v>0</v>
      </c>
      <c r="Y975" s="66">
        <f t="shared" si="92"/>
        <v>0</v>
      </c>
      <c r="Z975" s="66">
        <f t="shared" si="93"/>
        <v>0</v>
      </c>
      <c r="AA975" s="66">
        <f t="shared" si="94"/>
        <v>0</v>
      </c>
      <c r="AB975" s="66">
        <f t="shared" si="95"/>
        <v>0</v>
      </c>
    </row>
    <row r="976" spans="1:28" s="1" customFormat="1" ht="10.8" x14ac:dyDescent="0.25">
      <c r="A976" s="27">
        <v>325</v>
      </c>
      <c r="B976" s="27">
        <v>325000</v>
      </c>
      <c r="C976" s="27" t="s">
        <v>6</v>
      </c>
      <c r="D976" s="27" t="s">
        <v>17</v>
      </c>
      <c r="E976" s="27" t="s">
        <v>57</v>
      </c>
      <c r="F976" s="27" t="s">
        <v>64</v>
      </c>
      <c r="G976" s="64">
        <v>0.18888888888888891</v>
      </c>
      <c r="H976" s="64">
        <v>0.4</v>
      </c>
      <c r="I976" s="64">
        <v>0.18333333333333329</v>
      </c>
      <c r="J976" s="64">
        <v>0.43243243243243251</v>
      </c>
      <c r="K976" s="64">
        <v>0.97812500000000002</v>
      </c>
      <c r="L976" s="64">
        <v>1.19674306504212E-3</v>
      </c>
      <c r="M976" s="27" t="s">
        <v>124</v>
      </c>
      <c r="N976" s="27">
        <v>95</v>
      </c>
      <c r="O976" s="64">
        <v>6.7683941643556136E-2</v>
      </c>
      <c r="P976" s="65">
        <v>0</v>
      </c>
      <c r="Q976" s="2">
        <v>0.18888888888888891</v>
      </c>
      <c r="R976" s="2">
        <v>0.4</v>
      </c>
      <c r="S976" s="2">
        <v>0.25</v>
      </c>
      <c r="T976" s="2">
        <v>0.40540540540540537</v>
      </c>
      <c r="U976" s="2">
        <v>0.98000000000000009</v>
      </c>
      <c r="V976" s="2">
        <v>1.19674306504212E-3</v>
      </c>
      <c r="W976" s="66">
        <f t="shared" si="90"/>
        <v>-2.702702702702714E-2</v>
      </c>
      <c r="X976" s="66">
        <f t="shared" si="91"/>
        <v>1.8750000000000711E-3</v>
      </c>
      <c r="Y976" s="66">
        <f t="shared" si="92"/>
        <v>0</v>
      </c>
      <c r="Z976" s="66">
        <f t="shared" si="93"/>
        <v>0</v>
      </c>
      <c r="AA976" s="66">
        <f t="shared" si="94"/>
        <v>0</v>
      </c>
      <c r="AB976" s="66">
        <f t="shared" si="95"/>
        <v>6.6666666666666707E-2</v>
      </c>
    </row>
    <row r="977" spans="1:28" s="1" customFormat="1" ht="10.8" x14ac:dyDescent="0.25">
      <c r="A977" s="27">
        <v>326</v>
      </c>
      <c r="B977" s="27">
        <v>326000</v>
      </c>
      <c r="C977" s="27" t="s">
        <v>6</v>
      </c>
      <c r="D977" s="27" t="s">
        <v>7</v>
      </c>
      <c r="E977" s="27" t="s">
        <v>57</v>
      </c>
      <c r="F977" s="27" t="s">
        <v>64</v>
      </c>
      <c r="G977" s="64">
        <v>0.1</v>
      </c>
      <c r="H977" s="64">
        <v>0.4</v>
      </c>
      <c r="I977" s="64">
        <v>0.05</v>
      </c>
      <c r="J977" s="64">
        <v>0.81081081081081086</v>
      </c>
      <c r="K977" s="64">
        <v>0.83499999999999985</v>
      </c>
      <c r="L977" s="64">
        <v>0.43758260563469947</v>
      </c>
      <c r="M977" s="27" t="s">
        <v>80</v>
      </c>
      <c r="N977" s="27">
        <v>96</v>
      </c>
      <c r="O977" s="64">
        <v>7.0455489285143974E-2</v>
      </c>
      <c r="P977" s="65">
        <v>0</v>
      </c>
      <c r="Q977" s="2">
        <v>0.1</v>
      </c>
      <c r="R977" s="2">
        <v>0.4</v>
      </c>
      <c r="S977" s="2">
        <v>0.05</v>
      </c>
      <c r="T977" s="2">
        <v>0.81081081081081086</v>
      </c>
      <c r="U977" s="2">
        <v>0.83499999999999985</v>
      </c>
      <c r="V977" s="2">
        <v>0.43758260563469947</v>
      </c>
      <c r="W977" s="66">
        <f t="shared" si="90"/>
        <v>0</v>
      </c>
      <c r="X977" s="66">
        <f t="shared" si="91"/>
        <v>0</v>
      </c>
      <c r="Y977" s="66">
        <f t="shared" si="92"/>
        <v>0</v>
      </c>
      <c r="Z977" s="66">
        <f t="shared" si="93"/>
        <v>0</v>
      </c>
      <c r="AA977" s="66">
        <f t="shared" si="94"/>
        <v>0</v>
      </c>
      <c r="AB977" s="66">
        <f t="shared" si="95"/>
        <v>0</v>
      </c>
    </row>
    <row r="978" spans="1:28" s="1" customFormat="1" ht="10.8" x14ac:dyDescent="0.25">
      <c r="A978" s="27">
        <v>326</v>
      </c>
      <c r="B978" s="27">
        <v>326000</v>
      </c>
      <c r="C978" s="27" t="s">
        <v>6</v>
      </c>
      <c r="D978" s="27" t="s">
        <v>16</v>
      </c>
      <c r="E978" s="27" t="s">
        <v>57</v>
      </c>
      <c r="F978" s="27" t="s">
        <v>64</v>
      </c>
      <c r="G978" s="64">
        <v>0.18888888888888891</v>
      </c>
      <c r="H978" s="64">
        <v>0.4</v>
      </c>
      <c r="I978" s="64">
        <v>0.05</v>
      </c>
      <c r="J978" s="64">
        <v>0.70270270270270274</v>
      </c>
      <c r="K978" s="64">
        <v>0.94576923076923058</v>
      </c>
      <c r="L978" s="64">
        <v>0.4425411973067771</v>
      </c>
      <c r="M978" s="27" t="s">
        <v>80</v>
      </c>
      <c r="N978" s="27">
        <v>96</v>
      </c>
      <c r="O978" s="64">
        <v>7.0455489285143974E-2</v>
      </c>
      <c r="P978" s="65">
        <v>0</v>
      </c>
      <c r="Q978" s="2">
        <v>0.18888888888888891</v>
      </c>
      <c r="R978" s="2">
        <v>0.4</v>
      </c>
      <c r="S978" s="2">
        <v>0.05</v>
      </c>
      <c r="T978" s="2">
        <v>0.70270270270270274</v>
      </c>
      <c r="U978" s="2">
        <v>0.94576923076923058</v>
      </c>
      <c r="V978" s="2">
        <v>0.4425411973067771</v>
      </c>
      <c r="W978" s="66">
        <f t="shared" si="90"/>
        <v>0</v>
      </c>
      <c r="X978" s="66">
        <f t="shared" si="91"/>
        <v>0</v>
      </c>
      <c r="Y978" s="66">
        <f t="shared" si="92"/>
        <v>0</v>
      </c>
      <c r="Z978" s="66">
        <f t="shared" si="93"/>
        <v>0</v>
      </c>
      <c r="AA978" s="66">
        <f t="shared" si="94"/>
        <v>0</v>
      </c>
      <c r="AB978" s="66">
        <f t="shared" si="95"/>
        <v>0</v>
      </c>
    </row>
    <row r="979" spans="1:28" s="1" customFormat="1" ht="10.8" x14ac:dyDescent="0.25">
      <c r="A979" s="27">
        <v>326</v>
      </c>
      <c r="B979" s="27">
        <v>326000</v>
      </c>
      <c r="C979" s="27" t="s">
        <v>6</v>
      </c>
      <c r="D979" s="27" t="s">
        <v>17</v>
      </c>
      <c r="E979" s="27" t="s">
        <v>57</v>
      </c>
      <c r="F979" s="27" t="s">
        <v>64</v>
      </c>
      <c r="G979" s="64">
        <v>0.18888888888888891</v>
      </c>
      <c r="H979" s="64">
        <v>0.4</v>
      </c>
      <c r="I979" s="64">
        <v>0.18333333333333329</v>
      </c>
      <c r="J979" s="64">
        <v>0.45945945945945948</v>
      </c>
      <c r="K979" s="64">
        <v>0.93294117647058827</v>
      </c>
      <c r="L979" s="64">
        <v>0.10806591569084339</v>
      </c>
      <c r="M979" s="27" t="s">
        <v>80</v>
      </c>
      <c r="N979" s="27">
        <v>96</v>
      </c>
      <c r="O979" s="64">
        <v>7.0455489285143974E-2</v>
      </c>
      <c r="P979" s="65">
        <v>0</v>
      </c>
      <c r="Q979" s="2">
        <v>0.27777777777777779</v>
      </c>
      <c r="R979" s="2">
        <v>0.4</v>
      </c>
      <c r="S979" s="2">
        <v>0.25</v>
      </c>
      <c r="T979" s="2">
        <v>0.40540540540540537</v>
      </c>
      <c r="U979" s="2">
        <v>0.9806666666666668</v>
      </c>
      <c r="V979" s="2">
        <v>3.791982665222089E-4</v>
      </c>
      <c r="W979" s="66">
        <f t="shared" si="90"/>
        <v>-5.4054054054054113E-2</v>
      </c>
      <c r="X979" s="66">
        <f t="shared" si="91"/>
        <v>4.7725490196078524E-2</v>
      </c>
      <c r="Y979" s="66">
        <f t="shared" si="92"/>
        <v>-0.10768671742432119</v>
      </c>
      <c r="Z979" s="66">
        <f t="shared" si="93"/>
        <v>8.8888888888888878E-2</v>
      </c>
      <c r="AA979" s="66">
        <f t="shared" si="94"/>
        <v>0</v>
      </c>
      <c r="AB979" s="66">
        <f t="shared" si="95"/>
        <v>6.6666666666666707E-2</v>
      </c>
    </row>
    <row r="980" spans="1:28" s="1" customFormat="1" ht="10.8" x14ac:dyDescent="0.25">
      <c r="A980" s="27">
        <v>327</v>
      </c>
      <c r="B980" s="27">
        <v>327000</v>
      </c>
      <c r="C980" s="27" t="s">
        <v>6</v>
      </c>
      <c r="D980" s="27" t="s">
        <v>7</v>
      </c>
      <c r="E980" s="27" t="s">
        <v>57</v>
      </c>
      <c r="F980" s="27" t="s">
        <v>64</v>
      </c>
      <c r="G980" s="64">
        <v>0.1</v>
      </c>
      <c r="H980" s="64">
        <v>0.4</v>
      </c>
      <c r="I980" s="64">
        <v>0.05</v>
      </c>
      <c r="J980" s="64">
        <v>0.7567567567567568</v>
      </c>
      <c r="K980" s="64">
        <v>0.88749999999999984</v>
      </c>
      <c r="L980" s="64">
        <v>0.46152777527303118</v>
      </c>
      <c r="M980" s="27" t="s">
        <v>125</v>
      </c>
      <c r="N980" s="27">
        <v>97</v>
      </c>
      <c r="O980" s="64">
        <v>6.7305801496307979E-2</v>
      </c>
      <c r="P980" s="65">
        <v>0</v>
      </c>
      <c r="Q980" s="2">
        <v>0.1</v>
      </c>
      <c r="R980" s="2">
        <v>0.4</v>
      </c>
      <c r="S980" s="2">
        <v>0.05</v>
      </c>
      <c r="T980" s="2">
        <v>0.7567567567567568</v>
      </c>
      <c r="U980" s="2">
        <v>0.88749999999999984</v>
      </c>
      <c r="V980" s="2">
        <v>0.46152777527303118</v>
      </c>
      <c r="W980" s="66">
        <f t="shared" si="90"/>
        <v>0</v>
      </c>
      <c r="X980" s="66">
        <f t="shared" si="91"/>
        <v>0</v>
      </c>
      <c r="Y980" s="66">
        <f t="shared" si="92"/>
        <v>0</v>
      </c>
      <c r="Z980" s="66">
        <f t="shared" si="93"/>
        <v>0</v>
      </c>
      <c r="AA980" s="66">
        <f t="shared" si="94"/>
        <v>0</v>
      </c>
      <c r="AB980" s="66">
        <f t="shared" si="95"/>
        <v>0</v>
      </c>
    </row>
    <row r="981" spans="1:28" s="1" customFormat="1" ht="10.8" x14ac:dyDescent="0.25">
      <c r="A981" s="27">
        <v>327</v>
      </c>
      <c r="B981" s="27">
        <v>327000</v>
      </c>
      <c r="C981" s="27" t="s">
        <v>6</v>
      </c>
      <c r="D981" s="27" t="s">
        <v>16</v>
      </c>
      <c r="E981" s="27" t="s">
        <v>57</v>
      </c>
      <c r="F981" s="27" t="s">
        <v>64</v>
      </c>
      <c r="G981" s="64">
        <v>0.18888888888888891</v>
      </c>
      <c r="H981" s="64">
        <v>0.4</v>
      </c>
      <c r="I981" s="64">
        <v>0.05</v>
      </c>
      <c r="J981" s="64">
        <v>0.67567567567567566</v>
      </c>
      <c r="K981" s="64">
        <v>0.97559999999999991</v>
      </c>
      <c r="L981" s="64">
        <v>0.42921262567604029</v>
      </c>
      <c r="M981" s="27" t="s">
        <v>125</v>
      </c>
      <c r="N981" s="27">
        <v>97</v>
      </c>
      <c r="O981" s="64">
        <v>6.7305801496307979E-2</v>
      </c>
      <c r="P981" s="65">
        <v>0</v>
      </c>
      <c r="Q981" s="2">
        <v>0.1</v>
      </c>
      <c r="R981" s="2">
        <v>0.4</v>
      </c>
      <c r="S981" s="2">
        <v>0.05</v>
      </c>
      <c r="T981" s="2">
        <v>0.7567567567567568</v>
      </c>
      <c r="U981" s="2">
        <v>0.88749999999999984</v>
      </c>
      <c r="V981" s="2">
        <v>0.46152777527303118</v>
      </c>
      <c r="W981" s="66">
        <f t="shared" si="90"/>
        <v>8.1081081081081141E-2</v>
      </c>
      <c r="X981" s="66">
        <f t="shared" si="91"/>
        <v>-8.8100000000000067E-2</v>
      </c>
      <c r="Y981" s="66">
        <f t="shared" si="92"/>
        <v>3.2315149596990889E-2</v>
      </c>
      <c r="Z981" s="66">
        <f t="shared" si="93"/>
        <v>-8.8888888888888906E-2</v>
      </c>
      <c r="AA981" s="66">
        <f t="shared" si="94"/>
        <v>0</v>
      </c>
      <c r="AB981" s="66">
        <f t="shared" si="95"/>
        <v>0</v>
      </c>
    </row>
    <row r="982" spans="1:28" s="1" customFormat="1" ht="10.8" x14ac:dyDescent="0.25">
      <c r="A982" s="27">
        <v>327</v>
      </c>
      <c r="B982" s="27">
        <v>327000</v>
      </c>
      <c r="C982" s="27" t="s">
        <v>6</v>
      </c>
      <c r="D982" s="27" t="s">
        <v>17</v>
      </c>
      <c r="E982" s="27" t="s">
        <v>57</v>
      </c>
      <c r="F982" s="27" t="s">
        <v>64</v>
      </c>
      <c r="G982" s="64">
        <v>0.18888888888888891</v>
      </c>
      <c r="H982" s="64">
        <v>0.4</v>
      </c>
      <c r="I982" s="64">
        <v>0.18333333333333329</v>
      </c>
      <c r="J982" s="64">
        <v>0.43243243243243251</v>
      </c>
      <c r="K982" s="64">
        <v>0.97937500000000011</v>
      </c>
      <c r="L982" s="64">
        <v>1.1220949330705461E-3</v>
      </c>
      <c r="M982" s="27" t="s">
        <v>125</v>
      </c>
      <c r="N982" s="27">
        <v>97</v>
      </c>
      <c r="O982" s="64">
        <v>6.7305801496307979E-2</v>
      </c>
      <c r="P982" s="65">
        <v>0</v>
      </c>
      <c r="Q982" s="2">
        <v>0.18888888888888891</v>
      </c>
      <c r="R982" s="2">
        <v>0.4</v>
      </c>
      <c r="S982" s="2">
        <v>0.18333333333333329</v>
      </c>
      <c r="T982" s="2">
        <v>0.43243243243243251</v>
      </c>
      <c r="U982" s="2">
        <v>0.97937500000000011</v>
      </c>
      <c r="V982" s="2">
        <v>1.1220949330705461E-3</v>
      </c>
      <c r="W982" s="66">
        <f t="shared" si="90"/>
        <v>0</v>
      </c>
      <c r="X982" s="66">
        <f t="shared" si="91"/>
        <v>0</v>
      </c>
      <c r="Y982" s="66">
        <f t="shared" si="92"/>
        <v>0</v>
      </c>
      <c r="Z982" s="66">
        <f t="shared" si="93"/>
        <v>0</v>
      </c>
      <c r="AA982" s="66">
        <f t="shared" si="94"/>
        <v>0</v>
      </c>
      <c r="AB982" s="66">
        <f t="shared" si="95"/>
        <v>0</v>
      </c>
    </row>
    <row r="983" spans="1:28" s="1" customFormat="1" ht="10.8" x14ac:dyDescent="0.25">
      <c r="A983" s="27">
        <v>328</v>
      </c>
      <c r="B983" s="27">
        <v>328000</v>
      </c>
      <c r="C983" s="27" t="s">
        <v>6</v>
      </c>
      <c r="D983" s="27" t="s">
        <v>7</v>
      </c>
      <c r="E983" s="27" t="s">
        <v>57</v>
      </c>
      <c r="F983" s="27" t="s">
        <v>64</v>
      </c>
      <c r="G983" s="64">
        <v>0.1</v>
      </c>
      <c r="H983" s="64">
        <v>0.4</v>
      </c>
      <c r="I983" s="64">
        <v>0.05</v>
      </c>
      <c r="J983" s="64">
        <v>0.70270270270270274</v>
      </c>
      <c r="K983" s="64">
        <v>0.9426923076923075</v>
      </c>
      <c r="L983" s="64">
        <v>0.44694573205226718</v>
      </c>
      <c r="M983" s="27" t="s">
        <v>132</v>
      </c>
      <c r="N983" s="27">
        <v>98</v>
      </c>
      <c r="O983" s="64">
        <v>6.0441822143297179E-2</v>
      </c>
      <c r="P983" s="65">
        <v>0</v>
      </c>
      <c r="Q983" s="2">
        <v>0.1</v>
      </c>
      <c r="R983" s="2">
        <v>0.4</v>
      </c>
      <c r="S983" s="2">
        <v>0.05</v>
      </c>
      <c r="T983" s="2">
        <v>0.70270270270270274</v>
      </c>
      <c r="U983" s="2">
        <v>0.9426923076923075</v>
      </c>
      <c r="V983" s="2">
        <v>0.44694573205226718</v>
      </c>
      <c r="W983" s="66">
        <f t="shared" si="90"/>
        <v>0</v>
      </c>
      <c r="X983" s="66">
        <f t="shared" si="91"/>
        <v>0</v>
      </c>
      <c r="Y983" s="66">
        <f t="shared" si="92"/>
        <v>0</v>
      </c>
      <c r="Z983" s="66">
        <f t="shared" si="93"/>
        <v>0</v>
      </c>
      <c r="AA983" s="66">
        <f t="shared" si="94"/>
        <v>0</v>
      </c>
      <c r="AB983" s="66">
        <f t="shared" si="95"/>
        <v>0</v>
      </c>
    </row>
    <row r="984" spans="1:28" s="1" customFormat="1" ht="10.8" x14ac:dyDescent="0.25">
      <c r="A984" s="27">
        <v>328</v>
      </c>
      <c r="B984" s="27">
        <v>328000</v>
      </c>
      <c r="C984" s="27" t="s">
        <v>6</v>
      </c>
      <c r="D984" s="27" t="s">
        <v>16</v>
      </c>
      <c r="E984" s="27" t="s">
        <v>57</v>
      </c>
      <c r="F984" s="27" t="s">
        <v>64</v>
      </c>
      <c r="G984" s="64">
        <v>0.18888888888888891</v>
      </c>
      <c r="H984" s="64">
        <v>0.4</v>
      </c>
      <c r="I984" s="64">
        <v>0.05</v>
      </c>
      <c r="J984" s="64">
        <v>0.67567567567567566</v>
      </c>
      <c r="K984" s="64">
        <v>0.97599999999999976</v>
      </c>
      <c r="L984" s="64">
        <v>0.42878454033486629</v>
      </c>
      <c r="M984" s="27" t="s">
        <v>132</v>
      </c>
      <c r="N984" s="27">
        <v>98</v>
      </c>
      <c r="O984" s="64">
        <v>6.0441822143297179E-2</v>
      </c>
      <c r="P984" s="65">
        <v>0</v>
      </c>
      <c r="Q984" s="2">
        <v>0.1</v>
      </c>
      <c r="R984" s="2">
        <v>0.4</v>
      </c>
      <c r="S984" s="2">
        <v>0.05</v>
      </c>
      <c r="T984" s="2">
        <v>0.70270270270270274</v>
      </c>
      <c r="U984" s="2">
        <v>0.9426923076923075</v>
      </c>
      <c r="V984" s="2">
        <v>0.44694573205226718</v>
      </c>
      <c r="W984" s="66">
        <f t="shared" si="90"/>
        <v>2.7027027027027084E-2</v>
      </c>
      <c r="X984" s="66">
        <f t="shared" si="91"/>
        <v>-3.330769230769226E-2</v>
      </c>
      <c r="Y984" s="66">
        <f t="shared" si="92"/>
        <v>1.8161191717400882E-2</v>
      </c>
      <c r="Z984" s="66">
        <f t="shared" si="93"/>
        <v>-8.8888888888888906E-2</v>
      </c>
      <c r="AA984" s="66">
        <f t="shared" si="94"/>
        <v>0</v>
      </c>
      <c r="AB984" s="66">
        <f t="shared" si="95"/>
        <v>0</v>
      </c>
    </row>
    <row r="985" spans="1:28" s="1" customFormat="1" ht="10.8" x14ac:dyDescent="0.25">
      <c r="A985" s="27">
        <v>328</v>
      </c>
      <c r="B985" s="27">
        <v>328000</v>
      </c>
      <c r="C985" s="27" t="s">
        <v>6</v>
      </c>
      <c r="D985" s="27" t="s">
        <v>17</v>
      </c>
      <c r="E985" s="27" t="s">
        <v>57</v>
      </c>
      <c r="F985" s="27" t="s">
        <v>64</v>
      </c>
      <c r="G985" s="64">
        <v>0.18888888888888891</v>
      </c>
      <c r="H985" s="64">
        <v>0.4</v>
      </c>
      <c r="I985" s="64">
        <v>0.18333333333333329</v>
      </c>
      <c r="J985" s="64">
        <v>0.43243243243243251</v>
      </c>
      <c r="K985" s="64">
        <v>0.97937500000000011</v>
      </c>
      <c r="L985" s="64">
        <v>3.7294558601589739E-4</v>
      </c>
      <c r="M985" s="27" t="s">
        <v>132</v>
      </c>
      <c r="N985" s="27">
        <v>98</v>
      </c>
      <c r="O985" s="64">
        <v>6.0441822143297179E-2</v>
      </c>
      <c r="P985" s="65">
        <v>0</v>
      </c>
      <c r="Q985" s="2">
        <v>0.18888888888888891</v>
      </c>
      <c r="R985" s="2">
        <v>0.4</v>
      </c>
      <c r="S985" s="2">
        <v>0.18333333333333329</v>
      </c>
      <c r="T985" s="2">
        <v>0.43243243243243251</v>
      </c>
      <c r="U985" s="2">
        <v>0.97937500000000011</v>
      </c>
      <c r="V985" s="2">
        <v>3.7294558601589739E-4</v>
      </c>
      <c r="W985" s="66">
        <f t="shared" si="90"/>
        <v>0</v>
      </c>
      <c r="X985" s="66">
        <f t="shared" si="91"/>
        <v>0</v>
      </c>
      <c r="Y985" s="66">
        <f t="shared" si="92"/>
        <v>0</v>
      </c>
      <c r="Z985" s="66">
        <f t="shared" si="93"/>
        <v>0</v>
      </c>
      <c r="AA985" s="66">
        <f t="shared" si="94"/>
        <v>0</v>
      </c>
      <c r="AB985" s="66">
        <f t="shared" si="95"/>
        <v>0</v>
      </c>
    </row>
    <row r="986" spans="1:28" s="1" customFormat="1" ht="10.8" x14ac:dyDescent="0.25">
      <c r="A986" s="27">
        <v>329</v>
      </c>
      <c r="B986" s="27">
        <v>329000</v>
      </c>
      <c r="C986" s="27" t="s">
        <v>6</v>
      </c>
      <c r="D986" s="27" t="s">
        <v>7</v>
      </c>
      <c r="E986" s="27" t="s">
        <v>57</v>
      </c>
      <c r="F986" s="27" t="s">
        <v>64</v>
      </c>
      <c r="G986" s="64">
        <v>0.1</v>
      </c>
      <c r="H986" s="64">
        <v>0.4</v>
      </c>
      <c r="I986" s="64">
        <v>0.05</v>
      </c>
      <c r="J986" s="64">
        <v>0.67567567567567566</v>
      </c>
      <c r="K986" s="64">
        <v>0.97559999999999969</v>
      </c>
      <c r="L986" s="64">
        <v>0.42907738098171899</v>
      </c>
      <c r="M986" s="27" t="s">
        <v>135</v>
      </c>
      <c r="N986" s="27">
        <v>99</v>
      </c>
      <c r="O986" s="64">
        <v>5.6667480399820128E-2</v>
      </c>
      <c r="P986" s="65">
        <v>0</v>
      </c>
      <c r="Q986" s="2">
        <v>0.1</v>
      </c>
      <c r="R986" s="2">
        <v>0.4</v>
      </c>
      <c r="S986" s="2">
        <v>0.05</v>
      </c>
      <c r="T986" s="2">
        <v>0.67567567567567566</v>
      </c>
      <c r="U986" s="2">
        <v>0.97559999999999969</v>
      </c>
      <c r="V986" s="2">
        <v>0.42907738098171899</v>
      </c>
      <c r="W986" s="66">
        <f t="shared" si="90"/>
        <v>0</v>
      </c>
      <c r="X986" s="66">
        <f t="shared" si="91"/>
        <v>0</v>
      </c>
      <c r="Y986" s="66">
        <f t="shared" si="92"/>
        <v>0</v>
      </c>
      <c r="Z986" s="66">
        <f t="shared" si="93"/>
        <v>0</v>
      </c>
      <c r="AA986" s="66">
        <f t="shared" si="94"/>
        <v>0</v>
      </c>
      <c r="AB986" s="66">
        <f t="shared" si="95"/>
        <v>0</v>
      </c>
    </row>
    <row r="987" spans="1:28" s="1" customFormat="1" ht="10.8" x14ac:dyDescent="0.25">
      <c r="A987" s="27">
        <v>329</v>
      </c>
      <c r="B987" s="27">
        <v>329000</v>
      </c>
      <c r="C987" s="27" t="s">
        <v>6</v>
      </c>
      <c r="D987" s="27" t="s">
        <v>16</v>
      </c>
      <c r="E987" s="27" t="s">
        <v>57</v>
      </c>
      <c r="F987" s="27" t="s">
        <v>64</v>
      </c>
      <c r="G987" s="64">
        <v>0.18888888888888891</v>
      </c>
      <c r="H987" s="64">
        <v>0.4</v>
      </c>
      <c r="I987" s="64">
        <v>0.05</v>
      </c>
      <c r="J987" s="64">
        <v>0.67567567567567566</v>
      </c>
      <c r="K987" s="64">
        <v>0.97559999999999969</v>
      </c>
      <c r="L987" s="64">
        <v>0.42907738098171899</v>
      </c>
      <c r="M987" s="27" t="s">
        <v>135</v>
      </c>
      <c r="N987" s="27">
        <v>99</v>
      </c>
      <c r="O987" s="64">
        <v>5.6667480399820128E-2</v>
      </c>
      <c r="P987" s="65">
        <v>0</v>
      </c>
      <c r="Q987" s="2">
        <v>0.1</v>
      </c>
      <c r="R987" s="2">
        <v>0.4</v>
      </c>
      <c r="S987" s="2">
        <v>0.05</v>
      </c>
      <c r="T987" s="2">
        <v>0.67567567567567566</v>
      </c>
      <c r="U987" s="2">
        <v>0.97559999999999969</v>
      </c>
      <c r="V987" s="2">
        <v>0.42907738098171899</v>
      </c>
      <c r="W987" s="66">
        <f t="shared" si="90"/>
        <v>0</v>
      </c>
      <c r="X987" s="66">
        <f t="shared" si="91"/>
        <v>0</v>
      </c>
      <c r="Y987" s="66">
        <f t="shared" si="92"/>
        <v>0</v>
      </c>
      <c r="Z987" s="66">
        <f t="shared" si="93"/>
        <v>-8.8888888888888906E-2</v>
      </c>
      <c r="AA987" s="66">
        <f t="shared" si="94"/>
        <v>0</v>
      </c>
      <c r="AB987" s="66">
        <f t="shared" si="95"/>
        <v>0</v>
      </c>
    </row>
    <row r="988" spans="1:28" s="1" customFormat="1" ht="10.8" x14ac:dyDescent="0.25">
      <c r="A988" s="27">
        <v>329</v>
      </c>
      <c r="B988" s="27">
        <v>329000</v>
      </c>
      <c r="C988" s="27" t="s">
        <v>6</v>
      </c>
      <c r="D988" s="27" t="s">
        <v>17</v>
      </c>
      <c r="E988" s="27" t="s">
        <v>57</v>
      </c>
      <c r="F988" s="27" t="s">
        <v>64</v>
      </c>
      <c r="G988" s="64">
        <v>0.18888888888888891</v>
      </c>
      <c r="H988" s="64">
        <v>0.4</v>
      </c>
      <c r="I988" s="64">
        <v>0.18333333333333329</v>
      </c>
      <c r="J988" s="64">
        <v>0.43243243243243251</v>
      </c>
      <c r="K988" s="64">
        <v>0.97875000000000012</v>
      </c>
      <c r="L988" s="64">
        <v>8.8541671800825472E-4</v>
      </c>
      <c r="M988" s="27" t="s">
        <v>135</v>
      </c>
      <c r="N988" s="27">
        <v>99</v>
      </c>
      <c r="O988" s="64">
        <v>5.6667480399820128E-2</v>
      </c>
      <c r="P988" s="65">
        <v>0</v>
      </c>
      <c r="Q988" s="2">
        <v>0.1</v>
      </c>
      <c r="R988" s="2">
        <v>0.4</v>
      </c>
      <c r="S988" s="2">
        <v>0.18333333333333329</v>
      </c>
      <c r="T988" s="2">
        <v>0.43243243243243251</v>
      </c>
      <c r="U988" s="2">
        <v>0.97875000000000012</v>
      </c>
      <c r="V988" s="2">
        <v>8.8541671800825472E-4</v>
      </c>
      <c r="W988" s="66">
        <f t="shared" si="90"/>
        <v>0</v>
      </c>
      <c r="X988" s="66">
        <f t="shared" si="91"/>
        <v>0</v>
      </c>
      <c r="Y988" s="66">
        <f t="shared" si="92"/>
        <v>0</v>
      </c>
      <c r="Z988" s="66">
        <f t="shared" si="93"/>
        <v>-8.8888888888888906E-2</v>
      </c>
      <c r="AA988" s="66">
        <f t="shared" si="94"/>
        <v>0</v>
      </c>
      <c r="AB988" s="66">
        <f t="shared" si="95"/>
        <v>0</v>
      </c>
    </row>
    <row r="989" spans="1:28" s="1" customFormat="1" ht="10.8" x14ac:dyDescent="0.25">
      <c r="A989" s="94">
        <v>330</v>
      </c>
      <c r="B989" s="94">
        <v>330000</v>
      </c>
      <c r="C989" s="94" t="s">
        <v>6</v>
      </c>
      <c r="D989" s="94" t="s">
        <v>7</v>
      </c>
      <c r="E989" s="94" t="s">
        <v>59</v>
      </c>
      <c r="F989" s="94" t="s">
        <v>65</v>
      </c>
      <c r="G989" s="95">
        <v>0.1</v>
      </c>
      <c r="H989" s="95">
        <v>0.4</v>
      </c>
      <c r="I989" s="95">
        <v>0.05</v>
      </c>
      <c r="J989" s="95">
        <v>0.59523809523809523</v>
      </c>
      <c r="K989" s="95">
        <v>0.97519999999999962</v>
      </c>
      <c r="L989" s="95">
        <v>0.40280027912532501</v>
      </c>
      <c r="M989" s="94" t="s">
        <v>81</v>
      </c>
      <c r="N989" s="94">
        <v>0</v>
      </c>
      <c r="O989" s="95">
        <v>6.8778736589574646E-2</v>
      </c>
      <c r="P989" s="96">
        <v>0</v>
      </c>
      <c r="Q989" s="97">
        <v>0.1</v>
      </c>
      <c r="R989" s="97">
        <v>0.4</v>
      </c>
      <c r="S989" s="97">
        <v>0.05</v>
      </c>
      <c r="T989" s="97">
        <v>0.59523809523809523</v>
      </c>
      <c r="U989" s="97">
        <v>0.97519999999999962</v>
      </c>
      <c r="V989" s="97">
        <v>0.40280027912532501</v>
      </c>
      <c r="W989" s="98">
        <f t="shared" si="90"/>
        <v>0</v>
      </c>
      <c r="X989" s="98">
        <f t="shared" si="91"/>
        <v>0</v>
      </c>
      <c r="Y989" s="98">
        <f t="shared" si="92"/>
        <v>0</v>
      </c>
      <c r="Z989" s="98">
        <f t="shared" si="93"/>
        <v>0</v>
      </c>
      <c r="AA989" s="98">
        <f t="shared" si="94"/>
        <v>0</v>
      </c>
      <c r="AB989" s="98">
        <f t="shared" si="95"/>
        <v>0</v>
      </c>
    </row>
    <row r="990" spans="1:28" s="1" customFormat="1" ht="10.8" x14ac:dyDescent="0.25">
      <c r="A990" s="94">
        <v>330</v>
      </c>
      <c r="B990" s="94">
        <v>330000</v>
      </c>
      <c r="C990" s="94" t="s">
        <v>6</v>
      </c>
      <c r="D990" s="94" t="s">
        <v>16</v>
      </c>
      <c r="E990" s="94" t="s">
        <v>59</v>
      </c>
      <c r="F990" s="94" t="s">
        <v>65</v>
      </c>
      <c r="G990" s="95">
        <v>0.18888888888888891</v>
      </c>
      <c r="H990" s="95">
        <v>0.4</v>
      </c>
      <c r="I990" s="95">
        <v>0.05</v>
      </c>
      <c r="J990" s="95">
        <v>0.59523809523809523</v>
      </c>
      <c r="K990" s="95">
        <v>0.97519999999999962</v>
      </c>
      <c r="L990" s="95">
        <v>0.40280027912532501</v>
      </c>
      <c r="M990" s="94" t="s">
        <v>81</v>
      </c>
      <c r="N990" s="94">
        <v>0</v>
      </c>
      <c r="O990" s="95">
        <v>6.8778736589574646E-2</v>
      </c>
      <c r="P990" s="96">
        <v>0</v>
      </c>
      <c r="Q990" s="97">
        <v>0.1</v>
      </c>
      <c r="R990" s="97">
        <v>0.4</v>
      </c>
      <c r="S990" s="97">
        <v>0.05</v>
      </c>
      <c r="T990" s="97">
        <v>0.59523809523809523</v>
      </c>
      <c r="U990" s="97">
        <v>0.97519999999999962</v>
      </c>
      <c r="V990" s="97">
        <v>0.40280027912532501</v>
      </c>
      <c r="W990" s="98">
        <f t="shared" si="90"/>
        <v>0</v>
      </c>
      <c r="X990" s="98">
        <f t="shared" si="91"/>
        <v>0</v>
      </c>
      <c r="Y990" s="98">
        <f t="shared" si="92"/>
        <v>0</v>
      </c>
      <c r="Z990" s="98">
        <f t="shared" si="93"/>
        <v>-8.8888888888888906E-2</v>
      </c>
      <c r="AA990" s="98">
        <f t="shared" si="94"/>
        <v>0</v>
      </c>
      <c r="AB990" s="98">
        <f t="shared" si="95"/>
        <v>0</v>
      </c>
    </row>
    <row r="991" spans="1:28" s="1" customFormat="1" ht="10.8" x14ac:dyDescent="0.25">
      <c r="A991" s="94">
        <v>330</v>
      </c>
      <c r="B991" s="94">
        <v>330000</v>
      </c>
      <c r="C991" s="94" t="s">
        <v>6</v>
      </c>
      <c r="D991" s="94" t="s">
        <v>17</v>
      </c>
      <c r="E991" s="94" t="s">
        <v>59</v>
      </c>
      <c r="F991" s="94" t="s">
        <v>65</v>
      </c>
      <c r="G991" s="95">
        <v>0.18888888888888891</v>
      </c>
      <c r="H991" s="95">
        <v>0.4</v>
      </c>
      <c r="I991" s="95">
        <v>0.18333333333333329</v>
      </c>
      <c r="J991" s="95">
        <v>0.38095238095238088</v>
      </c>
      <c r="K991" s="95">
        <v>0.97937500000000011</v>
      </c>
      <c r="L991" s="95">
        <v>3.9336147545102063E-4</v>
      </c>
      <c r="M991" s="94" t="s">
        <v>81</v>
      </c>
      <c r="N991" s="94">
        <v>0</v>
      </c>
      <c r="O991" s="95">
        <v>6.8778736589574646E-2</v>
      </c>
      <c r="P991" s="96">
        <v>0</v>
      </c>
      <c r="Q991" s="97">
        <v>0.1</v>
      </c>
      <c r="R991" s="97">
        <v>0.4</v>
      </c>
      <c r="S991" s="97">
        <v>0.18333333333333329</v>
      </c>
      <c r="T991" s="97">
        <v>0.38095238095238088</v>
      </c>
      <c r="U991" s="97">
        <v>0.97937500000000011</v>
      </c>
      <c r="V991" s="97">
        <v>3.9336147545102063E-4</v>
      </c>
      <c r="W991" s="98">
        <f t="shared" si="90"/>
        <v>0</v>
      </c>
      <c r="X991" s="98">
        <f t="shared" si="91"/>
        <v>0</v>
      </c>
      <c r="Y991" s="98">
        <f t="shared" si="92"/>
        <v>0</v>
      </c>
      <c r="Z991" s="98">
        <f t="shared" si="93"/>
        <v>-8.8888888888888906E-2</v>
      </c>
      <c r="AA991" s="98">
        <f t="shared" si="94"/>
        <v>0</v>
      </c>
      <c r="AB991" s="98">
        <f t="shared" si="95"/>
        <v>0</v>
      </c>
    </row>
    <row r="992" spans="1:28" s="1" customFormat="1" ht="10.8" x14ac:dyDescent="0.25">
      <c r="A992" s="94">
        <v>331</v>
      </c>
      <c r="B992" s="94">
        <v>331000</v>
      </c>
      <c r="C992" s="94" t="s">
        <v>6</v>
      </c>
      <c r="D992" s="94" t="s">
        <v>7</v>
      </c>
      <c r="E992" s="94" t="s">
        <v>59</v>
      </c>
      <c r="F992" s="94" t="s">
        <v>65</v>
      </c>
      <c r="G992" s="95">
        <v>0.1</v>
      </c>
      <c r="H992" s="95">
        <v>0.4</v>
      </c>
      <c r="I992" s="95">
        <v>0.05</v>
      </c>
      <c r="J992" s="95">
        <v>0.65116279069767447</v>
      </c>
      <c r="K992" s="95">
        <v>0.88785714285714279</v>
      </c>
      <c r="L992" s="95">
        <v>0.18679754425117179</v>
      </c>
      <c r="M992" s="94" t="s">
        <v>152</v>
      </c>
      <c r="N992" s="94">
        <v>1</v>
      </c>
      <c r="O992" s="95">
        <v>0.18260051472490199</v>
      </c>
      <c r="P992" s="96">
        <v>1</v>
      </c>
      <c r="Q992" s="2">
        <v>0.1</v>
      </c>
      <c r="R992" s="2">
        <v>0.4</v>
      </c>
      <c r="S992" s="2">
        <v>0.05</v>
      </c>
      <c r="T992" s="2">
        <v>0.65116279069767447</v>
      </c>
      <c r="U992" s="2">
        <v>0.88785714285714279</v>
      </c>
      <c r="V992" s="2">
        <v>0.18679754425117179</v>
      </c>
      <c r="W992" s="66">
        <f t="shared" si="90"/>
        <v>0</v>
      </c>
      <c r="X992" s="66">
        <f t="shared" si="91"/>
        <v>0</v>
      </c>
      <c r="Y992" s="66">
        <f t="shared" si="92"/>
        <v>0</v>
      </c>
      <c r="Z992" s="66">
        <f t="shared" si="93"/>
        <v>0</v>
      </c>
      <c r="AA992" s="66">
        <f t="shared" si="94"/>
        <v>0</v>
      </c>
      <c r="AB992" s="66">
        <f t="shared" si="95"/>
        <v>0</v>
      </c>
    </row>
    <row r="993" spans="1:28" s="1" customFormat="1" ht="10.8" x14ac:dyDescent="0.25">
      <c r="A993" s="94">
        <v>331</v>
      </c>
      <c r="B993" s="94">
        <v>331000</v>
      </c>
      <c r="C993" s="94" t="s">
        <v>6</v>
      </c>
      <c r="D993" s="94" t="s">
        <v>16</v>
      </c>
      <c r="E993" s="94" t="s">
        <v>59</v>
      </c>
      <c r="F993" s="94" t="s">
        <v>65</v>
      </c>
      <c r="G993" s="95">
        <v>0.1</v>
      </c>
      <c r="H993" s="95">
        <v>0.4</v>
      </c>
      <c r="I993" s="95">
        <v>0.25</v>
      </c>
      <c r="J993" s="95">
        <v>0.20930232558139539</v>
      </c>
      <c r="K993" s="95">
        <v>0.80555555555555569</v>
      </c>
      <c r="L993" s="95">
        <v>0.2487309644670051</v>
      </c>
      <c r="M993" s="94" t="s">
        <v>152</v>
      </c>
      <c r="N993" s="94">
        <v>1</v>
      </c>
      <c r="O993" s="95">
        <v>0.18260051472490199</v>
      </c>
      <c r="P993" s="96">
        <v>1</v>
      </c>
      <c r="Q993" s="2">
        <v>0.1</v>
      </c>
      <c r="R993" s="2">
        <v>0.4</v>
      </c>
      <c r="S993" s="2">
        <v>0.25</v>
      </c>
      <c r="T993" s="2">
        <v>0.20930232558139539</v>
      </c>
      <c r="U993" s="2">
        <v>0.80555555555555569</v>
      </c>
      <c r="V993" s="2">
        <v>0.2487309644670051</v>
      </c>
      <c r="W993" s="66">
        <f t="shared" si="90"/>
        <v>0</v>
      </c>
      <c r="X993" s="66">
        <f t="shared" si="91"/>
        <v>0</v>
      </c>
      <c r="Y993" s="66">
        <f t="shared" si="92"/>
        <v>0</v>
      </c>
      <c r="Z993" s="66">
        <f t="shared" si="93"/>
        <v>0</v>
      </c>
      <c r="AA993" s="66">
        <f t="shared" si="94"/>
        <v>0</v>
      </c>
      <c r="AB993" s="66">
        <f t="shared" si="95"/>
        <v>0</v>
      </c>
    </row>
    <row r="994" spans="1:28" s="1" customFormat="1" ht="10.8" x14ac:dyDescent="0.25">
      <c r="A994" s="94">
        <v>331</v>
      </c>
      <c r="B994" s="94">
        <v>331000</v>
      </c>
      <c r="C994" s="94" t="s">
        <v>6</v>
      </c>
      <c r="D994" s="94" t="s">
        <v>17</v>
      </c>
      <c r="E994" s="94" t="s">
        <v>59</v>
      </c>
      <c r="F994" s="94" t="s">
        <v>65</v>
      </c>
      <c r="G994" s="95">
        <v>0.27777777777777779</v>
      </c>
      <c r="H994" s="95">
        <v>0.4</v>
      </c>
      <c r="I994" s="95">
        <v>0.25</v>
      </c>
      <c r="J994" s="95">
        <v>0.16279069767441859</v>
      </c>
      <c r="K994" s="95">
        <v>0.99142857142857144</v>
      </c>
      <c r="L994" s="95">
        <v>0</v>
      </c>
      <c r="M994" s="94" t="s">
        <v>152</v>
      </c>
      <c r="N994" s="94">
        <v>1</v>
      </c>
      <c r="O994" s="95">
        <v>0.18260051472490199</v>
      </c>
      <c r="P994" s="96">
        <v>1</v>
      </c>
      <c r="Q994" s="2">
        <v>0.27777777777777779</v>
      </c>
      <c r="R994" s="2">
        <v>0.4</v>
      </c>
      <c r="S994" s="2">
        <v>0.25</v>
      </c>
      <c r="T994" s="2">
        <v>0.16279069767441859</v>
      </c>
      <c r="U994" s="2">
        <v>0.99142857142857144</v>
      </c>
      <c r="V994" s="2">
        <v>0</v>
      </c>
      <c r="W994" s="66">
        <f t="shared" si="90"/>
        <v>0</v>
      </c>
      <c r="X994" s="66">
        <f t="shared" si="91"/>
        <v>0</v>
      </c>
      <c r="Y994" s="66">
        <f t="shared" si="92"/>
        <v>0</v>
      </c>
      <c r="Z994" s="66">
        <f t="shared" si="93"/>
        <v>0</v>
      </c>
      <c r="AA994" s="66">
        <f t="shared" si="94"/>
        <v>0</v>
      </c>
      <c r="AB994" s="66">
        <f t="shared" si="95"/>
        <v>0</v>
      </c>
    </row>
    <row r="995" spans="1:28" s="1" customFormat="1" ht="10.8" x14ac:dyDescent="0.25">
      <c r="A995" s="27">
        <v>332</v>
      </c>
      <c r="B995" s="27">
        <v>332000</v>
      </c>
      <c r="C995" s="27" t="s">
        <v>6</v>
      </c>
      <c r="D995" s="27" t="s">
        <v>7</v>
      </c>
      <c r="E995" s="27" t="s">
        <v>59</v>
      </c>
      <c r="F995" s="27" t="s">
        <v>65</v>
      </c>
      <c r="G995" s="64">
        <v>0.1</v>
      </c>
      <c r="H995" s="64">
        <v>0.4</v>
      </c>
      <c r="I995" s="64">
        <v>0.05</v>
      </c>
      <c r="J995" s="64">
        <v>0.65116279069767447</v>
      </c>
      <c r="K995" s="64">
        <v>0.8967857142857143</v>
      </c>
      <c r="L995" s="64">
        <v>0.1139725209080048</v>
      </c>
      <c r="M995" s="27" t="s">
        <v>153</v>
      </c>
      <c r="N995" s="94">
        <v>2</v>
      </c>
      <c r="O995" s="64">
        <v>0.1024455156594824</v>
      </c>
      <c r="P995" s="65">
        <v>0</v>
      </c>
      <c r="Q995" s="2">
        <v>0.1</v>
      </c>
      <c r="R995" s="2">
        <v>0.4</v>
      </c>
      <c r="S995" s="2">
        <v>0.05</v>
      </c>
      <c r="T995" s="2">
        <v>0.65116279069767447</v>
      </c>
      <c r="U995" s="2">
        <v>0.8967857142857143</v>
      </c>
      <c r="V995" s="2">
        <v>0.1139725209080048</v>
      </c>
      <c r="W995" s="66">
        <f t="shared" si="90"/>
        <v>0</v>
      </c>
      <c r="X995" s="66">
        <f t="shared" si="91"/>
        <v>0</v>
      </c>
      <c r="Y995" s="66">
        <f t="shared" si="92"/>
        <v>0</v>
      </c>
      <c r="Z995" s="66">
        <f t="shared" si="93"/>
        <v>0</v>
      </c>
      <c r="AA995" s="66">
        <f t="shared" si="94"/>
        <v>0</v>
      </c>
      <c r="AB995" s="66">
        <f t="shared" si="95"/>
        <v>0</v>
      </c>
    </row>
    <row r="996" spans="1:28" s="1" customFormat="1" ht="10.8" x14ac:dyDescent="0.25">
      <c r="A996" s="27">
        <v>332</v>
      </c>
      <c r="B996" s="27">
        <v>332000</v>
      </c>
      <c r="C996" s="27" t="s">
        <v>6</v>
      </c>
      <c r="D996" s="27" t="s">
        <v>16</v>
      </c>
      <c r="E996" s="27" t="s">
        <v>59</v>
      </c>
      <c r="F996" s="27" t="s">
        <v>65</v>
      </c>
      <c r="G996" s="64">
        <v>0.1</v>
      </c>
      <c r="H996" s="64">
        <v>0.4</v>
      </c>
      <c r="I996" s="64">
        <v>0.25</v>
      </c>
      <c r="J996" s="64">
        <v>0.20930232558139539</v>
      </c>
      <c r="K996" s="64">
        <v>0.75333333333333341</v>
      </c>
      <c r="L996" s="64">
        <v>0.4145101553166069</v>
      </c>
      <c r="M996" s="27" t="s">
        <v>153</v>
      </c>
      <c r="N996" s="94">
        <v>2</v>
      </c>
      <c r="O996" s="64">
        <v>0.1024455156594824</v>
      </c>
      <c r="P996" s="65">
        <v>0</v>
      </c>
      <c r="Q996" s="2">
        <v>0.1</v>
      </c>
      <c r="R996" s="2">
        <v>0.4</v>
      </c>
      <c r="S996" s="2">
        <v>0.18333333333333329</v>
      </c>
      <c r="T996" s="2">
        <v>0.27906976744186052</v>
      </c>
      <c r="U996" s="2">
        <v>0.80833333333333324</v>
      </c>
      <c r="V996" s="2">
        <v>0.4145101553166069</v>
      </c>
      <c r="W996" s="66">
        <f t="shared" si="90"/>
        <v>6.9767441860465129E-2</v>
      </c>
      <c r="X996" s="66">
        <f t="shared" si="91"/>
        <v>5.4999999999999827E-2</v>
      </c>
      <c r="Y996" s="66">
        <f t="shared" si="92"/>
        <v>0</v>
      </c>
      <c r="Z996" s="66">
        <f t="shared" si="93"/>
        <v>0</v>
      </c>
      <c r="AA996" s="66">
        <f t="shared" si="94"/>
        <v>0</v>
      </c>
      <c r="AB996" s="66">
        <f t="shared" si="95"/>
        <v>-6.6666666666666707E-2</v>
      </c>
    </row>
    <row r="997" spans="1:28" s="1" customFormat="1" ht="10.8" x14ac:dyDescent="0.25">
      <c r="A997" s="27">
        <v>332</v>
      </c>
      <c r="B997" s="27">
        <v>332000</v>
      </c>
      <c r="C997" s="27" t="s">
        <v>6</v>
      </c>
      <c r="D997" s="27" t="s">
        <v>17</v>
      </c>
      <c r="E997" s="27" t="s">
        <v>59</v>
      </c>
      <c r="F997" s="27" t="s">
        <v>65</v>
      </c>
      <c r="G997" s="64">
        <v>0.27777777777777779</v>
      </c>
      <c r="H997" s="64">
        <v>0.4</v>
      </c>
      <c r="I997" s="64">
        <v>0.25</v>
      </c>
      <c r="J997" s="64">
        <v>0.16279069767441859</v>
      </c>
      <c r="K997" s="64">
        <v>0.92142857142857149</v>
      </c>
      <c r="L997" s="64">
        <v>0.21777777777777771</v>
      </c>
      <c r="M997" s="27" t="s">
        <v>153</v>
      </c>
      <c r="N997" s="94">
        <v>2</v>
      </c>
      <c r="O997" s="64">
        <v>0.1024455156594824</v>
      </c>
      <c r="P997" s="65">
        <v>0</v>
      </c>
      <c r="Q997" s="2">
        <v>0.54444444444444451</v>
      </c>
      <c r="R997" s="2">
        <v>0.4</v>
      </c>
      <c r="S997" s="2">
        <v>0.25</v>
      </c>
      <c r="T997" s="2">
        <v>0.1395348837209302</v>
      </c>
      <c r="U997" s="2">
        <v>0.9916666666666667</v>
      </c>
      <c r="V997" s="2">
        <v>0.21777777777777771</v>
      </c>
      <c r="W997" s="66">
        <f t="shared" si="90"/>
        <v>-2.3255813953488386E-2</v>
      </c>
      <c r="X997" s="66">
        <f t="shared" si="91"/>
        <v>7.0238095238095211E-2</v>
      </c>
      <c r="Y997" s="66">
        <f t="shared" si="92"/>
        <v>0</v>
      </c>
      <c r="Z997" s="66">
        <f t="shared" si="93"/>
        <v>0.26666666666666672</v>
      </c>
      <c r="AA997" s="66">
        <f t="shared" si="94"/>
        <v>0</v>
      </c>
      <c r="AB997" s="66">
        <f t="shared" si="95"/>
        <v>0</v>
      </c>
    </row>
    <row r="998" spans="1:28" s="1" customFormat="1" ht="10.8" x14ac:dyDescent="0.25">
      <c r="A998" s="94">
        <v>333</v>
      </c>
      <c r="B998" s="94">
        <v>333000</v>
      </c>
      <c r="C998" s="94" t="s">
        <v>6</v>
      </c>
      <c r="D998" s="94" t="s">
        <v>7</v>
      </c>
      <c r="E998" s="94" t="s">
        <v>59</v>
      </c>
      <c r="F998" s="94" t="s">
        <v>65</v>
      </c>
      <c r="G998" s="95">
        <v>0.1</v>
      </c>
      <c r="H998" s="95">
        <v>0.4</v>
      </c>
      <c r="I998" s="95">
        <v>0.05</v>
      </c>
      <c r="J998" s="95">
        <v>0.60465116279069764</v>
      </c>
      <c r="K998" s="95">
        <v>0.87</v>
      </c>
      <c r="L998" s="95">
        <v>0.12907801418439721</v>
      </c>
      <c r="M998" s="94" t="s">
        <v>154</v>
      </c>
      <c r="N998" s="94">
        <v>3</v>
      </c>
      <c r="O998" s="95">
        <v>0.19279313048434429</v>
      </c>
      <c r="P998" s="96">
        <v>1</v>
      </c>
      <c r="Q998" s="2">
        <v>0.1</v>
      </c>
      <c r="R998" s="2">
        <v>0.4</v>
      </c>
      <c r="S998" s="2">
        <v>0.05</v>
      </c>
      <c r="T998" s="2">
        <v>0.60465116279069764</v>
      </c>
      <c r="U998" s="2">
        <v>0.87</v>
      </c>
      <c r="V998" s="2">
        <v>0.12907801418439721</v>
      </c>
      <c r="W998" s="66">
        <f t="shared" si="90"/>
        <v>0</v>
      </c>
      <c r="X998" s="66">
        <f t="shared" si="91"/>
        <v>0</v>
      </c>
      <c r="Y998" s="66">
        <f t="shared" si="92"/>
        <v>0</v>
      </c>
      <c r="Z998" s="66">
        <f t="shared" si="93"/>
        <v>0</v>
      </c>
      <c r="AA998" s="66">
        <f t="shared" si="94"/>
        <v>0</v>
      </c>
      <c r="AB998" s="66">
        <f t="shared" si="95"/>
        <v>0</v>
      </c>
    </row>
    <row r="999" spans="1:28" s="1" customFormat="1" ht="10.8" x14ac:dyDescent="0.25">
      <c r="A999" s="94">
        <v>333</v>
      </c>
      <c r="B999" s="94">
        <v>333000</v>
      </c>
      <c r="C999" s="94" t="s">
        <v>6</v>
      </c>
      <c r="D999" s="94" t="s">
        <v>16</v>
      </c>
      <c r="E999" s="94" t="s">
        <v>59</v>
      </c>
      <c r="F999" s="94" t="s">
        <v>65</v>
      </c>
      <c r="G999" s="95">
        <v>0.1</v>
      </c>
      <c r="H999" s="95">
        <v>0.4</v>
      </c>
      <c r="I999" s="95">
        <v>0.25</v>
      </c>
      <c r="J999" s="95">
        <v>0.23255813953488369</v>
      </c>
      <c r="K999" s="95">
        <v>0.71300000000000008</v>
      </c>
      <c r="L999" s="95">
        <v>0.43140916300086779</v>
      </c>
      <c r="M999" s="94" t="s">
        <v>154</v>
      </c>
      <c r="N999" s="94">
        <v>3</v>
      </c>
      <c r="O999" s="95">
        <v>0.19279313048434429</v>
      </c>
      <c r="P999" s="96">
        <v>1</v>
      </c>
      <c r="Q999" s="2">
        <v>0.1</v>
      </c>
      <c r="R999" s="2">
        <v>0.4</v>
      </c>
      <c r="S999" s="2">
        <v>0.25</v>
      </c>
      <c r="T999" s="2">
        <v>0.23255813953488369</v>
      </c>
      <c r="U999" s="2">
        <v>0.71300000000000008</v>
      </c>
      <c r="V999" s="2">
        <v>0.43140916300086779</v>
      </c>
      <c r="W999" s="66">
        <f t="shared" si="90"/>
        <v>0</v>
      </c>
      <c r="X999" s="66">
        <f t="shared" si="91"/>
        <v>0</v>
      </c>
      <c r="Y999" s="66">
        <f t="shared" si="92"/>
        <v>0</v>
      </c>
      <c r="Z999" s="66">
        <f t="shared" si="93"/>
        <v>0</v>
      </c>
      <c r="AA999" s="66">
        <f t="shared" si="94"/>
        <v>0</v>
      </c>
      <c r="AB999" s="66">
        <f t="shared" si="95"/>
        <v>0</v>
      </c>
    </row>
    <row r="1000" spans="1:28" s="1" customFormat="1" ht="10.8" x14ac:dyDescent="0.25">
      <c r="A1000" s="94">
        <v>333</v>
      </c>
      <c r="B1000" s="94">
        <v>333000</v>
      </c>
      <c r="C1000" s="94" t="s">
        <v>6</v>
      </c>
      <c r="D1000" s="94" t="s">
        <v>17</v>
      </c>
      <c r="E1000" s="94" t="s">
        <v>59</v>
      </c>
      <c r="F1000" s="94" t="s">
        <v>65</v>
      </c>
      <c r="G1000" s="95">
        <v>0.9</v>
      </c>
      <c r="H1000" s="95">
        <v>0.4</v>
      </c>
      <c r="I1000" s="95">
        <v>0.25</v>
      </c>
      <c r="J1000" s="95">
        <v>0.1395348837209302</v>
      </c>
      <c r="K1000" s="95">
        <v>0.9916666666666667</v>
      </c>
      <c r="L1000" s="95">
        <v>0.26160337552742619</v>
      </c>
      <c r="M1000" s="94" t="s">
        <v>154</v>
      </c>
      <c r="N1000" s="94">
        <v>3</v>
      </c>
      <c r="O1000" s="95">
        <v>0.19279313048434429</v>
      </c>
      <c r="P1000" s="96">
        <v>1</v>
      </c>
      <c r="Q1000" s="2">
        <v>0.9</v>
      </c>
      <c r="R1000" s="2">
        <v>0.4</v>
      </c>
      <c r="S1000" s="2">
        <v>0.25</v>
      </c>
      <c r="T1000" s="2">
        <v>0.1395348837209302</v>
      </c>
      <c r="U1000" s="2">
        <v>0.9916666666666667</v>
      </c>
      <c r="V1000" s="2">
        <v>0.26160337552742619</v>
      </c>
      <c r="W1000" s="66">
        <f t="shared" si="90"/>
        <v>0</v>
      </c>
      <c r="X1000" s="66">
        <f t="shared" si="91"/>
        <v>0</v>
      </c>
      <c r="Y1000" s="66">
        <f t="shared" si="92"/>
        <v>0</v>
      </c>
      <c r="Z1000" s="66">
        <f t="shared" si="93"/>
        <v>0</v>
      </c>
      <c r="AA1000" s="66">
        <f t="shared" si="94"/>
        <v>0</v>
      </c>
      <c r="AB1000" s="66">
        <f t="shared" si="95"/>
        <v>0</v>
      </c>
    </row>
    <row r="1001" spans="1:28" s="1" customFormat="1" ht="10.8" x14ac:dyDescent="0.25">
      <c r="A1001" s="27">
        <v>334</v>
      </c>
      <c r="B1001" s="27">
        <v>334000</v>
      </c>
      <c r="C1001" s="27" t="s">
        <v>6</v>
      </c>
      <c r="D1001" s="27" t="s">
        <v>7</v>
      </c>
      <c r="E1001" s="27" t="s">
        <v>59</v>
      </c>
      <c r="F1001" s="27" t="s">
        <v>65</v>
      </c>
      <c r="G1001" s="64">
        <v>0.1</v>
      </c>
      <c r="H1001" s="64">
        <v>0.4</v>
      </c>
      <c r="I1001" s="64">
        <v>0.05</v>
      </c>
      <c r="J1001" s="64">
        <v>0.60526315789473684</v>
      </c>
      <c r="K1001" s="64">
        <v>0.93826086956521737</v>
      </c>
      <c r="L1001" s="64">
        <v>5.5112881806108897E-2</v>
      </c>
      <c r="M1001" s="27" t="s">
        <v>155</v>
      </c>
      <c r="N1001" s="94">
        <v>4</v>
      </c>
      <c r="O1001" s="64">
        <v>0.11475349663281879</v>
      </c>
      <c r="P1001" s="65">
        <v>0</v>
      </c>
      <c r="Q1001" s="2">
        <v>0.1</v>
      </c>
      <c r="R1001" s="2">
        <v>0.4</v>
      </c>
      <c r="S1001" s="2">
        <v>0.05</v>
      </c>
      <c r="T1001" s="2">
        <v>0.60526315789473684</v>
      </c>
      <c r="U1001" s="2">
        <v>0.93826086956521737</v>
      </c>
      <c r="V1001" s="2">
        <v>5.5112881806108897E-2</v>
      </c>
      <c r="W1001" s="66">
        <f t="shared" si="90"/>
        <v>0</v>
      </c>
      <c r="X1001" s="66">
        <f t="shared" si="91"/>
        <v>0</v>
      </c>
      <c r="Y1001" s="66">
        <f t="shared" si="92"/>
        <v>0</v>
      </c>
      <c r="Z1001" s="66">
        <f t="shared" si="93"/>
        <v>0</v>
      </c>
      <c r="AA1001" s="66">
        <f t="shared" si="94"/>
        <v>0</v>
      </c>
      <c r="AB1001" s="66">
        <f t="shared" si="95"/>
        <v>0</v>
      </c>
    </row>
    <row r="1002" spans="1:28" s="1" customFormat="1" ht="10.8" x14ac:dyDescent="0.25">
      <c r="A1002" s="27">
        <v>334</v>
      </c>
      <c r="B1002" s="27">
        <v>334000</v>
      </c>
      <c r="C1002" s="27" t="s">
        <v>6</v>
      </c>
      <c r="D1002" s="27" t="s">
        <v>16</v>
      </c>
      <c r="E1002" s="27" t="s">
        <v>59</v>
      </c>
      <c r="F1002" s="27" t="s">
        <v>65</v>
      </c>
      <c r="G1002" s="64">
        <v>0.1</v>
      </c>
      <c r="H1002" s="64">
        <v>0.4</v>
      </c>
      <c r="I1002" s="64">
        <v>0.25</v>
      </c>
      <c r="J1002" s="64">
        <v>0.23684210526315791</v>
      </c>
      <c r="K1002" s="64">
        <v>0.89333333333333342</v>
      </c>
      <c r="L1002" s="64">
        <v>0.33067729083665343</v>
      </c>
      <c r="M1002" s="27" t="s">
        <v>155</v>
      </c>
      <c r="N1002" s="94">
        <v>4</v>
      </c>
      <c r="O1002" s="64">
        <v>0.11475349663281879</v>
      </c>
      <c r="P1002" s="65">
        <v>0</v>
      </c>
      <c r="Q1002" s="2">
        <v>0.1</v>
      </c>
      <c r="R1002" s="2">
        <v>0.4</v>
      </c>
      <c r="S1002" s="2">
        <v>0.25</v>
      </c>
      <c r="T1002" s="2">
        <v>0.23684210526315791</v>
      </c>
      <c r="U1002" s="2">
        <v>0.89333333333333342</v>
      </c>
      <c r="V1002" s="2">
        <v>0.33067729083665343</v>
      </c>
      <c r="W1002" s="66">
        <f t="shared" si="90"/>
        <v>0</v>
      </c>
      <c r="X1002" s="66">
        <f t="shared" si="91"/>
        <v>0</v>
      </c>
      <c r="Y1002" s="66">
        <f t="shared" si="92"/>
        <v>0</v>
      </c>
      <c r="Z1002" s="66">
        <f t="shared" si="93"/>
        <v>0</v>
      </c>
      <c r="AA1002" s="66">
        <f t="shared" si="94"/>
        <v>0</v>
      </c>
      <c r="AB1002" s="66">
        <f t="shared" si="95"/>
        <v>0</v>
      </c>
    </row>
    <row r="1003" spans="1:28" s="1" customFormat="1" ht="10.8" x14ac:dyDescent="0.25">
      <c r="A1003" s="27">
        <v>334</v>
      </c>
      <c r="B1003" s="27">
        <v>334000</v>
      </c>
      <c r="C1003" s="27" t="s">
        <v>6</v>
      </c>
      <c r="D1003" s="27" t="s">
        <v>17</v>
      </c>
      <c r="E1003" s="27" t="s">
        <v>59</v>
      </c>
      <c r="F1003" s="27" t="s">
        <v>65</v>
      </c>
      <c r="G1003" s="64">
        <v>0.9</v>
      </c>
      <c r="H1003" s="64">
        <v>0.4</v>
      </c>
      <c r="I1003" s="64">
        <v>0.25</v>
      </c>
      <c r="J1003" s="64">
        <v>0.2105263157894737</v>
      </c>
      <c r="K1003" s="64">
        <v>0.99125000000000008</v>
      </c>
      <c r="L1003" s="64">
        <v>0.33067729083665343</v>
      </c>
      <c r="M1003" s="27" t="s">
        <v>155</v>
      </c>
      <c r="N1003" s="94">
        <v>4</v>
      </c>
      <c r="O1003" s="64">
        <v>0.11475349663281879</v>
      </c>
      <c r="P1003" s="65">
        <v>0</v>
      </c>
      <c r="Q1003" s="2">
        <v>0.18888888888888891</v>
      </c>
      <c r="R1003" s="2">
        <v>0.4</v>
      </c>
      <c r="S1003" s="2">
        <v>0.25</v>
      </c>
      <c r="T1003" s="2">
        <v>0.2105263157894737</v>
      </c>
      <c r="U1003" s="2">
        <v>0.99125000000000008</v>
      </c>
      <c r="V1003" s="2">
        <v>0.33067729083665343</v>
      </c>
      <c r="W1003" s="66">
        <f t="shared" si="90"/>
        <v>0</v>
      </c>
      <c r="X1003" s="66">
        <f t="shared" si="91"/>
        <v>0</v>
      </c>
      <c r="Y1003" s="66">
        <f t="shared" si="92"/>
        <v>0</v>
      </c>
      <c r="Z1003" s="66">
        <f t="shared" si="93"/>
        <v>-0.71111111111111114</v>
      </c>
      <c r="AA1003" s="66">
        <f t="shared" si="94"/>
        <v>0</v>
      </c>
      <c r="AB1003" s="66">
        <f t="shared" si="95"/>
        <v>0</v>
      </c>
    </row>
    <row r="1004" spans="1:28" s="1" customFormat="1" ht="10.8" x14ac:dyDescent="0.25">
      <c r="A1004" s="27">
        <v>335</v>
      </c>
      <c r="B1004" s="27">
        <v>335000</v>
      </c>
      <c r="C1004" s="27" t="s">
        <v>6</v>
      </c>
      <c r="D1004" s="27" t="s">
        <v>7</v>
      </c>
      <c r="E1004" s="27" t="s">
        <v>59</v>
      </c>
      <c r="F1004" s="27" t="s">
        <v>65</v>
      </c>
      <c r="G1004" s="64">
        <v>0.1</v>
      </c>
      <c r="H1004" s="64">
        <v>0.4</v>
      </c>
      <c r="I1004" s="64">
        <v>0.05</v>
      </c>
      <c r="J1004" s="64">
        <v>0.60526315789473684</v>
      </c>
      <c r="K1004" s="64">
        <v>0.93956521739130427</v>
      </c>
      <c r="L1004" s="64">
        <v>5.7768924302788849E-2</v>
      </c>
      <c r="M1004" s="27" t="s">
        <v>156</v>
      </c>
      <c r="N1004" s="94">
        <v>5</v>
      </c>
      <c r="O1004" s="64">
        <v>0.1166160124417895</v>
      </c>
      <c r="P1004" s="65">
        <v>0</v>
      </c>
      <c r="Q1004" s="2">
        <v>0.1</v>
      </c>
      <c r="R1004" s="2">
        <v>0.4</v>
      </c>
      <c r="S1004" s="2">
        <v>0.05</v>
      </c>
      <c r="T1004" s="2">
        <v>0.60526315789473684</v>
      </c>
      <c r="U1004" s="2">
        <v>0.93956521739130427</v>
      </c>
      <c r="V1004" s="2">
        <v>5.7768924302788849E-2</v>
      </c>
      <c r="W1004" s="66">
        <f t="shared" si="90"/>
        <v>0</v>
      </c>
      <c r="X1004" s="66">
        <f t="shared" si="91"/>
        <v>0</v>
      </c>
      <c r="Y1004" s="66">
        <f t="shared" si="92"/>
        <v>0</v>
      </c>
      <c r="Z1004" s="66">
        <f t="shared" si="93"/>
        <v>0</v>
      </c>
      <c r="AA1004" s="66">
        <f t="shared" si="94"/>
        <v>0</v>
      </c>
      <c r="AB1004" s="66">
        <f t="shared" si="95"/>
        <v>0</v>
      </c>
    </row>
    <row r="1005" spans="1:28" s="1" customFormat="1" ht="10.8" x14ac:dyDescent="0.25">
      <c r="A1005" s="27">
        <v>335</v>
      </c>
      <c r="B1005" s="27">
        <v>335000</v>
      </c>
      <c r="C1005" s="27" t="s">
        <v>6</v>
      </c>
      <c r="D1005" s="27" t="s">
        <v>16</v>
      </c>
      <c r="E1005" s="27" t="s">
        <v>59</v>
      </c>
      <c r="F1005" s="27" t="s">
        <v>65</v>
      </c>
      <c r="G1005" s="64">
        <v>0.1</v>
      </c>
      <c r="H1005" s="64">
        <v>0.4</v>
      </c>
      <c r="I1005" s="64">
        <v>0.25</v>
      </c>
      <c r="J1005" s="64">
        <v>0.23684210526315791</v>
      </c>
      <c r="K1005" s="64">
        <v>0.89777777777777779</v>
      </c>
      <c r="L1005" s="64">
        <v>0.34661354581673309</v>
      </c>
      <c r="M1005" s="27" t="s">
        <v>156</v>
      </c>
      <c r="N1005" s="94">
        <v>5</v>
      </c>
      <c r="O1005" s="64">
        <v>0.1166160124417895</v>
      </c>
      <c r="P1005" s="65">
        <v>0</v>
      </c>
      <c r="Q1005" s="2">
        <v>0.1</v>
      </c>
      <c r="R1005" s="2">
        <v>0.4</v>
      </c>
      <c r="S1005" s="2">
        <v>0.25</v>
      </c>
      <c r="T1005" s="2">
        <v>0.23684210526315791</v>
      </c>
      <c r="U1005" s="2">
        <v>0.89777777777777779</v>
      </c>
      <c r="V1005" s="2">
        <v>0.34661354581673309</v>
      </c>
      <c r="W1005" s="66">
        <f t="shared" si="90"/>
        <v>0</v>
      </c>
      <c r="X1005" s="66">
        <f t="shared" si="91"/>
        <v>0</v>
      </c>
      <c r="Y1005" s="66">
        <f t="shared" si="92"/>
        <v>0</v>
      </c>
      <c r="Z1005" s="66">
        <f t="shared" si="93"/>
        <v>0</v>
      </c>
      <c r="AA1005" s="66">
        <f t="shared" si="94"/>
        <v>0</v>
      </c>
      <c r="AB1005" s="66">
        <f t="shared" si="95"/>
        <v>0</v>
      </c>
    </row>
    <row r="1006" spans="1:28" s="1" customFormat="1" ht="10.8" x14ac:dyDescent="0.25">
      <c r="A1006" s="27">
        <v>335</v>
      </c>
      <c r="B1006" s="27">
        <v>335000</v>
      </c>
      <c r="C1006" s="27" t="s">
        <v>6</v>
      </c>
      <c r="D1006" s="27" t="s">
        <v>17</v>
      </c>
      <c r="E1006" s="27" t="s">
        <v>59</v>
      </c>
      <c r="F1006" s="27" t="s">
        <v>65</v>
      </c>
      <c r="G1006" s="64">
        <v>0.9</v>
      </c>
      <c r="H1006" s="64">
        <v>0.4</v>
      </c>
      <c r="I1006" s="64">
        <v>0.25</v>
      </c>
      <c r="J1006" s="64">
        <v>0.2105263157894737</v>
      </c>
      <c r="K1006" s="64">
        <v>0.99125000000000008</v>
      </c>
      <c r="L1006" s="64">
        <v>0.34661354581673309</v>
      </c>
      <c r="M1006" s="27" t="s">
        <v>156</v>
      </c>
      <c r="N1006" s="94">
        <v>5</v>
      </c>
      <c r="O1006" s="64">
        <v>0.1166160124417895</v>
      </c>
      <c r="P1006" s="65">
        <v>0</v>
      </c>
      <c r="Q1006" s="2">
        <v>0.18888888888888891</v>
      </c>
      <c r="R1006" s="2">
        <v>0.4</v>
      </c>
      <c r="S1006" s="2">
        <v>0.25</v>
      </c>
      <c r="T1006" s="2">
        <v>0.2105263157894737</v>
      </c>
      <c r="U1006" s="2">
        <v>0.99125000000000008</v>
      </c>
      <c r="V1006" s="2">
        <v>0.34661354581673309</v>
      </c>
      <c r="W1006" s="66">
        <f t="shared" si="90"/>
        <v>0</v>
      </c>
      <c r="X1006" s="66">
        <f t="shared" si="91"/>
        <v>0</v>
      </c>
      <c r="Y1006" s="66">
        <f t="shared" si="92"/>
        <v>0</v>
      </c>
      <c r="Z1006" s="66">
        <f t="shared" si="93"/>
        <v>-0.71111111111111114</v>
      </c>
      <c r="AA1006" s="66">
        <f t="shared" si="94"/>
        <v>0</v>
      </c>
      <c r="AB1006" s="66">
        <f t="shared" si="95"/>
        <v>0</v>
      </c>
    </row>
    <row r="1007" spans="1:28" s="1" customFormat="1" ht="10.8" x14ac:dyDescent="0.25">
      <c r="A1007" s="27">
        <v>336</v>
      </c>
      <c r="B1007" s="27">
        <v>336000</v>
      </c>
      <c r="C1007" s="27" t="s">
        <v>6</v>
      </c>
      <c r="D1007" s="27" t="s">
        <v>7</v>
      </c>
      <c r="E1007" s="27" t="s">
        <v>59</v>
      </c>
      <c r="F1007" s="27" t="s">
        <v>65</v>
      </c>
      <c r="G1007" s="64">
        <v>0.1</v>
      </c>
      <c r="H1007" s="64">
        <v>0.4</v>
      </c>
      <c r="I1007" s="64">
        <v>0.05</v>
      </c>
      <c r="J1007" s="64">
        <v>0.65789473684210531</v>
      </c>
      <c r="K1007" s="64">
        <v>0.87320000000000009</v>
      </c>
      <c r="L1007" s="64">
        <v>9.1064314171883889E-2</v>
      </c>
      <c r="M1007" s="27" t="s">
        <v>157</v>
      </c>
      <c r="N1007" s="94">
        <v>6</v>
      </c>
      <c r="O1007" s="64">
        <v>0.120178893550496</v>
      </c>
      <c r="P1007" s="65">
        <v>0</v>
      </c>
      <c r="Q1007" s="2">
        <v>0.1</v>
      </c>
      <c r="R1007" s="2">
        <v>0.4</v>
      </c>
      <c r="S1007" s="2">
        <v>0.05</v>
      </c>
      <c r="T1007" s="2">
        <v>0.65789473684210531</v>
      </c>
      <c r="U1007" s="2">
        <v>0.87320000000000009</v>
      </c>
      <c r="V1007" s="2">
        <v>9.1064314171883889E-2</v>
      </c>
      <c r="W1007" s="66">
        <f t="shared" si="90"/>
        <v>0</v>
      </c>
      <c r="X1007" s="66">
        <f t="shared" si="91"/>
        <v>0</v>
      </c>
      <c r="Y1007" s="66">
        <f t="shared" si="92"/>
        <v>0</v>
      </c>
      <c r="Z1007" s="66">
        <f t="shared" si="93"/>
        <v>0</v>
      </c>
      <c r="AA1007" s="66">
        <f t="shared" si="94"/>
        <v>0</v>
      </c>
      <c r="AB1007" s="66">
        <f t="shared" si="95"/>
        <v>0</v>
      </c>
    </row>
    <row r="1008" spans="1:28" s="1" customFormat="1" ht="10.8" x14ac:dyDescent="0.25">
      <c r="A1008" s="27">
        <v>336</v>
      </c>
      <c r="B1008" s="27">
        <v>336000</v>
      </c>
      <c r="C1008" s="27" t="s">
        <v>6</v>
      </c>
      <c r="D1008" s="27" t="s">
        <v>16</v>
      </c>
      <c r="E1008" s="27" t="s">
        <v>59</v>
      </c>
      <c r="F1008" s="27" t="s">
        <v>65</v>
      </c>
      <c r="G1008" s="64">
        <v>0.1</v>
      </c>
      <c r="H1008" s="64">
        <v>0.4</v>
      </c>
      <c r="I1008" s="64">
        <v>0.25</v>
      </c>
      <c r="J1008" s="64">
        <v>0.28947368421052633</v>
      </c>
      <c r="K1008" s="64">
        <v>0.75454545454545463</v>
      </c>
      <c r="L1008" s="64">
        <v>0.31872509960159362</v>
      </c>
      <c r="M1008" s="27" t="s">
        <v>157</v>
      </c>
      <c r="N1008" s="94">
        <v>6</v>
      </c>
      <c r="O1008" s="64">
        <v>0.120178893550496</v>
      </c>
      <c r="P1008" s="65">
        <v>0</v>
      </c>
      <c r="Q1008" s="2">
        <v>0.18888888888888891</v>
      </c>
      <c r="R1008" s="2">
        <v>0.4</v>
      </c>
      <c r="S1008" s="2">
        <v>0.25</v>
      </c>
      <c r="T1008" s="2">
        <v>0.2105263157894737</v>
      </c>
      <c r="U1008" s="2">
        <v>0.99125000000000008</v>
      </c>
      <c r="V1008" s="2">
        <v>0.34262948207171318</v>
      </c>
      <c r="W1008" s="66">
        <f t="shared" si="90"/>
        <v>-7.8947368421052627E-2</v>
      </c>
      <c r="X1008" s="66">
        <f t="shared" si="91"/>
        <v>0.23670454545454545</v>
      </c>
      <c r="Y1008" s="66">
        <f t="shared" si="92"/>
        <v>2.3904382470119556E-2</v>
      </c>
      <c r="Z1008" s="66">
        <f t="shared" si="93"/>
        <v>8.8888888888888906E-2</v>
      </c>
      <c r="AA1008" s="66">
        <f t="shared" si="94"/>
        <v>0</v>
      </c>
      <c r="AB1008" s="66">
        <f t="shared" si="95"/>
        <v>0</v>
      </c>
    </row>
    <row r="1009" spans="1:28" s="1" customFormat="1" ht="10.8" x14ac:dyDescent="0.25">
      <c r="A1009" s="27">
        <v>336</v>
      </c>
      <c r="B1009" s="27">
        <v>336000</v>
      </c>
      <c r="C1009" s="27" t="s">
        <v>6</v>
      </c>
      <c r="D1009" s="27" t="s">
        <v>17</v>
      </c>
      <c r="E1009" s="27" t="s">
        <v>59</v>
      </c>
      <c r="F1009" s="27" t="s">
        <v>65</v>
      </c>
      <c r="G1009" s="64">
        <v>0.9</v>
      </c>
      <c r="H1009" s="64">
        <v>0.4</v>
      </c>
      <c r="I1009" s="64">
        <v>0.25</v>
      </c>
      <c r="J1009" s="64">
        <v>0.2105263157894737</v>
      </c>
      <c r="K1009" s="64">
        <v>0.99125000000000008</v>
      </c>
      <c r="L1009" s="64">
        <v>0.34262948207171318</v>
      </c>
      <c r="M1009" s="27" t="s">
        <v>157</v>
      </c>
      <c r="N1009" s="94">
        <v>6</v>
      </c>
      <c r="O1009" s="64">
        <v>0.120178893550496</v>
      </c>
      <c r="P1009" s="65">
        <v>0</v>
      </c>
      <c r="Q1009" s="2">
        <v>0.18888888888888891</v>
      </c>
      <c r="R1009" s="2">
        <v>0.4</v>
      </c>
      <c r="S1009" s="2">
        <v>0.25</v>
      </c>
      <c r="T1009" s="2">
        <v>0.2105263157894737</v>
      </c>
      <c r="U1009" s="2">
        <v>0.99125000000000008</v>
      </c>
      <c r="V1009" s="2">
        <v>0.34262948207171318</v>
      </c>
      <c r="W1009" s="66">
        <f t="shared" si="90"/>
        <v>0</v>
      </c>
      <c r="X1009" s="66">
        <f t="shared" si="91"/>
        <v>0</v>
      </c>
      <c r="Y1009" s="66">
        <f t="shared" si="92"/>
        <v>0</v>
      </c>
      <c r="Z1009" s="66">
        <f t="shared" si="93"/>
        <v>-0.71111111111111114</v>
      </c>
      <c r="AA1009" s="66">
        <f t="shared" si="94"/>
        <v>0</v>
      </c>
      <c r="AB1009" s="66">
        <f t="shared" si="95"/>
        <v>0</v>
      </c>
    </row>
    <row r="1010" spans="1:28" s="1" customFormat="1" ht="10.8" x14ac:dyDescent="0.25">
      <c r="A1010" s="27">
        <v>337</v>
      </c>
      <c r="B1010" s="27">
        <v>337000</v>
      </c>
      <c r="C1010" s="27" t="s">
        <v>6</v>
      </c>
      <c r="D1010" s="27" t="s">
        <v>7</v>
      </c>
      <c r="E1010" s="27" t="s">
        <v>59</v>
      </c>
      <c r="F1010" s="27" t="s">
        <v>65</v>
      </c>
      <c r="G1010" s="64">
        <v>0.1</v>
      </c>
      <c r="H1010" s="64">
        <v>0.4</v>
      </c>
      <c r="I1010" s="64">
        <v>0.05</v>
      </c>
      <c r="J1010" s="64">
        <v>0.63157894736842102</v>
      </c>
      <c r="K1010" s="64">
        <v>0.90458333333333341</v>
      </c>
      <c r="L1010" s="64">
        <v>8.9926010244735344E-2</v>
      </c>
      <c r="M1010" s="27" t="s">
        <v>158</v>
      </c>
      <c r="N1010" s="94">
        <v>7</v>
      </c>
      <c r="O1010" s="64">
        <v>0.12084548231970579</v>
      </c>
      <c r="P1010" s="65">
        <v>0</v>
      </c>
      <c r="Q1010" s="2">
        <v>0.1</v>
      </c>
      <c r="R1010" s="2">
        <v>0.4</v>
      </c>
      <c r="S1010" s="2">
        <v>0.05</v>
      </c>
      <c r="T1010" s="2">
        <v>0.63157894736842102</v>
      </c>
      <c r="U1010" s="2">
        <v>0.90458333333333341</v>
      </c>
      <c r="V1010" s="2">
        <v>8.9926010244735344E-2</v>
      </c>
      <c r="W1010" s="66">
        <f t="shared" si="90"/>
        <v>0</v>
      </c>
      <c r="X1010" s="66">
        <f t="shared" si="91"/>
        <v>0</v>
      </c>
      <c r="Y1010" s="66">
        <f t="shared" si="92"/>
        <v>0</v>
      </c>
      <c r="Z1010" s="66">
        <f t="shared" si="93"/>
        <v>0</v>
      </c>
      <c r="AA1010" s="66">
        <f t="shared" si="94"/>
        <v>0</v>
      </c>
      <c r="AB1010" s="66">
        <f t="shared" si="95"/>
        <v>0</v>
      </c>
    </row>
    <row r="1011" spans="1:28" s="1" customFormat="1" ht="10.8" x14ac:dyDescent="0.25">
      <c r="A1011" s="27">
        <v>337</v>
      </c>
      <c r="B1011" s="27">
        <v>337000</v>
      </c>
      <c r="C1011" s="27" t="s">
        <v>6</v>
      </c>
      <c r="D1011" s="27" t="s">
        <v>16</v>
      </c>
      <c r="E1011" s="27" t="s">
        <v>59</v>
      </c>
      <c r="F1011" s="27" t="s">
        <v>65</v>
      </c>
      <c r="G1011" s="64">
        <v>0.1</v>
      </c>
      <c r="H1011" s="64">
        <v>0.4</v>
      </c>
      <c r="I1011" s="64">
        <v>0.25</v>
      </c>
      <c r="J1011" s="64">
        <v>0.26315789473684209</v>
      </c>
      <c r="K1011" s="64">
        <v>0.81799999999999995</v>
      </c>
      <c r="L1011" s="64">
        <v>0.3147410358565737</v>
      </c>
      <c r="M1011" s="27" t="s">
        <v>158</v>
      </c>
      <c r="N1011" s="94">
        <v>7</v>
      </c>
      <c r="O1011" s="64">
        <v>0.12084548231970579</v>
      </c>
      <c r="P1011" s="65">
        <v>0</v>
      </c>
      <c r="Q1011" s="2">
        <v>0.18888888888888891</v>
      </c>
      <c r="R1011" s="2">
        <v>0.4</v>
      </c>
      <c r="S1011" s="2">
        <v>0.25</v>
      </c>
      <c r="T1011" s="2">
        <v>0.2105263157894737</v>
      </c>
      <c r="U1011" s="2">
        <v>0.99125000000000008</v>
      </c>
      <c r="V1011" s="2">
        <v>0.32669322709163351</v>
      </c>
      <c r="W1011" s="66">
        <f t="shared" si="90"/>
        <v>-5.263157894736839E-2</v>
      </c>
      <c r="X1011" s="66">
        <f t="shared" si="91"/>
        <v>0.17325000000000013</v>
      </c>
      <c r="Y1011" s="66">
        <f t="shared" si="92"/>
        <v>1.1952191235059806E-2</v>
      </c>
      <c r="Z1011" s="66">
        <f t="shared" si="93"/>
        <v>8.8888888888888906E-2</v>
      </c>
      <c r="AA1011" s="66">
        <f t="shared" si="94"/>
        <v>0</v>
      </c>
      <c r="AB1011" s="66">
        <f t="shared" si="95"/>
        <v>0</v>
      </c>
    </row>
    <row r="1012" spans="1:28" s="1" customFormat="1" ht="10.8" x14ac:dyDescent="0.25">
      <c r="A1012" s="27">
        <v>337</v>
      </c>
      <c r="B1012" s="27">
        <v>337000</v>
      </c>
      <c r="C1012" s="27" t="s">
        <v>6</v>
      </c>
      <c r="D1012" s="27" t="s">
        <v>17</v>
      </c>
      <c r="E1012" s="27" t="s">
        <v>59</v>
      </c>
      <c r="F1012" s="27" t="s">
        <v>65</v>
      </c>
      <c r="G1012" s="64">
        <v>0.9</v>
      </c>
      <c r="H1012" s="64">
        <v>0.4</v>
      </c>
      <c r="I1012" s="64">
        <v>0.25</v>
      </c>
      <c r="J1012" s="64">
        <v>0.2105263157894737</v>
      </c>
      <c r="K1012" s="64">
        <v>0.99125000000000008</v>
      </c>
      <c r="L1012" s="64">
        <v>0.32669322709163351</v>
      </c>
      <c r="M1012" s="27" t="s">
        <v>158</v>
      </c>
      <c r="N1012" s="94">
        <v>7</v>
      </c>
      <c r="O1012" s="64">
        <v>0.12084548231970579</v>
      </c>
      <c r="P1012" s="65">
        <v>0</v>
      </c>
      <c r="Q1012" s="2">
        <v>0.18888888888888891</v>
      </c>
      <c r="R1012" s="2">
        <v>0.4</v>
      </c>
      <c r="S1012" s="2">
        <v>0.25</v>
      </c>
      <c r="T1012" s="2">
        <v>0.2105263157894737</v>
      </c>
      <c r="U1012" s="2">
        <v>0.99125000000000008</v>
      </c>
      <c r="V1012" s="2">
        <v>0.32669322709163351</v>
      </c>
      <c r="W1012" s="66">
        <f t="shared" si="90"/>
        <v>0</v>
      </c>
      <c r="X1012" s="66">
        <f t="shared" si="91"/>
        <v>0</v>
      </c>
      <c r="Y1012" s="66">
        <f t="shared" si="92"/>
        <v>0</v>
      </c>
      <c r="Z1012" s="66">
        <f t="shared" si="93"/>
        <v>-0.71111111111111114</v>
      </c>
      <c r="AA1012" s="66">
        <f t="shared" si="94"/>
        <v>0</v>
      </c>
      <c r="AB1012" s="66">
        <f t="shared" si="95"/>
        <v>0</v>
      </c>
    </row>
    <row r="1013" spans="1:28" s="1" customFormat="1" ht="10.8" x14ac:dyDescent="0.25">
      <c r="A1013" s="27">
        <v>338</v>
      </c>
      <c r="B1013" s="27">
        <v>338000</v>
      </c>
      <c r="C1013" s="27" t="s">
        <v>6</v>
      </c>
      <c r="D1013" s="27" t="s">
        <v>7</v>
      </c>
      <c r="E1013" s="27" t="s">
        <v>59</v>
      </c>
      <c r="F1013" s="27" t="s">
        <v>65</v>
      </c>
      <c r="G1013" s="64">
        <v>0.1</v>
      </c>
      <c r="H1013" s="64">
        <v>0.4</v>
      </c>
      <c r="I1013" s="64">
        <v>0.05</v>
      </c>
      <c r="J1013" s="64">
        <v>0.60526315789473684</v>
      </c>
      <c r="K1013" s="64">
        <v>0.93826086956521748</v>
      </c>
      <c r="L1013" s="64">
        <v>0.1017171207353873</v>
      </c>
      <c r="M1013" s="27" t="s">
        <v>155</v>
      </c>
      <c r="N1013" s="94">
        <v>8</v>
      </c>
      <c r="O1013" s="64">
        <v>0.11541083917467609</v>
      </c>
      <c r="P1013" s="65">
        <v>0</v>
      </c>
      <c r="Q1013" s="2">
        <v>0.1</v>
      </c>
      <c r="R1013" s="2">
        <v>0.4</v>
      </c>
      <c r="S1013" s="2">
        <v>0.05</v>
      </c>
      <c r="T1013" s="2">
        <v>0.60526315789473684</v>
      </c>
      <c r="U1013" s="2">
        <v>0.93826086956521748</v>
      </c>
      <c r="V1013" s="2">
        <v>0.1017171207353873</v>
      </c>
      <c r="W1013" s="66">
        <f t="shared" si="90"/>
        <v>0</v>
      </c>
      <c r="X1013" s="66">
        <f t="shared" si="91"/>
        <v>0</v>
      </c>
      <c r="Y1013" s="66">
        <f t="shared" si="92"/>
        <v>0</v>
      </c>
      <c r="Z1013" s="66">
        <f t="shared" si="93"/>
        <v>0</v>
      </c>
      <c r="AA1013" s="66">
        <f t="shared" si="94"/>
        <v>0</v>
      </c>
      <c r="AB1013" s="66">
        <f t="shared" si="95"/>
        <v>0</v>
      </c>
    </row>
    <row r="1014" spans="1:28" s="1" customFormat="1" ht="10.8" x14ac:dyDescent="0.25">
      <c r="A1014" s="27">
        <v>338</v>
      </c>
      <c r="B1014" s="27">
        <v>338000</v>
      </c>
      <c r="C1014" s="27" t="s">
        <v>6</v>
      </c>
      <c r="D1014" s="27" t="s">
        <v>16</v>
      </c>
      <c r="E1014" s="27" t="s">
        <v>59</v>
      </c>
      <c r="F1014" s="27" t="s">
        <v>65</v>
      </c>
      <c r="G1014" s="64">
        <v>0.1</v>
      </c>
      <c r="H1014" s="64">
        <v>0.4</v>
      </c>
      <c r="I1014" s="64">
        <v>0.25</v>
      </c>
      <c r="J1014" s="64">
        <v>0.2105263157894737</v>
      </c>
      <c r="K1014" s="64">
        <v>0.88375000000000015</v>
      </c>
      <c r="L1014" s="64">
        <v>0.35600992257385561</v>
      </c>
      <c r="M1014" s="27" t="s">
        <v>155</v>
      </c>
      <c r="N1014" s="94">
        <v>8</v>
      </c>
      <c r="O1014" s="64">
        <v>0.11541083917467609</v>
      </c>
      <c r="P1014" s="65">
        <v>0</v>
      </c>
      <c r="Q1014" s="2">
        <v>0.1</v>
      </c>
      <c r="R1014" s="2">
        <v>0.4</v>
      </c>
      <c r="S1014" s="2">
        <v>0.25</v>
      </c>
      <c r="T1014" s="2">
        <v>0.2105263157894737</v>
      </c>
      <c r="U1014" s="2">
        <v>0.88375000000000015</v>
      </c>
      <c r="V1014" s="2">
        <v>0.35600992257385561</v>
      </c>
      <c r="W1014" s="66">
        <f t="shared" si="90"/>
        <v>0</v>
      </c>
      <c r="X1014" s="66">
        <f t="shared" si="91"/>
        <v>0</v>
      </c>
      <c r="Y1014" s="66">
        <f t="shared" si="92"/>
        <v>0</v>
      </c>
      <c r="Z1014" s="66">
        <f t="shared" si="93"/>
        <v>0</v>
      </c>
      <c r="AA1014" s="66">
        <f t="shared" si="94"/>
        <v>0</v>
      </c>
      <c r="AB1014" s="66">
        <f t="shared" si="95"/>
        <v>0</v>
      </c>
    </row>
    <row r="1015" spans="1:28" s="1" customFormat="1" ht="10.8" x14ac:dyDescent="0.25">
      <c r="A1015" s="27">
        <v>338</v>
      </c>
      <c r="B1015" s="27">
        <v>338000</v>
      </c>
      <c r="C1015" s="27" t="s">
        <v>6</v>
      </c>
      <c r="D1015" s="27" t="s">
        <v>17</v>
      </c>
      <c r="E1015" s="27" t="s">
        <v>59</v>
      </c>
      <c r="F1015" s="27" t="s">
        <v>65</v>
      </c>
      <c r="G1015" s="64">
        <v>0.9</v>
      </c>
      <c r="H1015" s="64">
        <v>0.4</v>
      </c>
      <c r="I1015" s="64">
        <v>0.25</v>
      </c>
      <c r="J1015" s="64">
        <v>0.18421052631578949</v>
      </c>
      <c r="K1015" s="64">
        <v>0.99142857142857144</v>
      </c>
      <c r="L1015" s="64">
        <v>0.33466135458167329</v>
      </c>
      <c r="M1015" s="27" t="s">
        <v>155</v>
      </c>
      <c r="N1015" s="94">
        <v>8</v>
      </c>
      <c r="O1015" s="64">
        <v>0.11541083917467609</v>
      </c>
      <c r="P1015" s="65">
        <v>0</v>
      </c>
      <c r="Q1015" s="2">
        <v>0.18888888888888891</v>
      </c>
      <c r="R1015" s="2">
        <v>0.4</v>
      </c>
      <c r="S1015" s="2">
        <v>0.25</v>
      </c>
      <c r="T1015" s="2">
        <v>0.18421052631578949</v>
      </c>
      <c r="U1015" s="2">
        <v>0.99142857142857144</v>
      </c>
      <c r="V1015" s="2">
        <v>0.33466135458167329</v>
      </c>
      <c r="W1015" s="66">
        <f t="shared" si="90"/>
        <v>0</v>
      </c>
      <c r="X1015" s="66">
        <f t="shared" si="91"/>
        <v>0</v>
      </c>
      <c r="Y1015" s="66">
        <f t="shared" si="92"/>
        <v>0</v>
      </c>
      <c r="Z1015" s="66">
        <f t="shared" si="93"/>
        <v>-0.71111111111111114</v>
      </c>
      <c r="AA1015" s="66">
        <f t="shared" si="94"/>
        <v>0</v>
      </c>
      <c r="AB1015" s="66">
        <f t="shared" si="95"/>
        <v>0</v>
      </c>
    </row>
    <row r="1016" spans="1:28" s="1" customFormat="1" ht="10.8" x14ac:dyDescent="0.25">
      <c r="A1016" s="27">
        <v>339</v>
      </c>
      <c r="B1016" s="27">
        <v>339000</v>
      </c>
      <c r="C1016" s="27" t="s">
        <v>6</v>
      </c>
      <c r="D1016" s="27" t="s">
        <v>7</v>
      </c>
      <c r="E1016" s="27" t="s">
        <v>59</v>
      </c>
      <c r="F1016" s="27" t="s">
        <v>65</v>
      </c>
      <c r="G1016" s="64">
        <v>0.1</v>
      </c>
      <c r="H1016" s="64">
        <v>0.4</v>
      </c>
      <c r="I1016" s="64">
        <v>0.05</v>
      </c>
      <c r="J1016" s="64">
        <v>0.63157894736842102</v>
      </c>
      <c r="K1016" s="64">
        <v>0.90291666666666659</v>
      </c>
      <c r="L1016" s="64">
        <v>8.9926010244735344E-2</v>
      </c>
      <c r="M1016" s="27" t="s">
        <v>159</v>
      </c>
      <c r="N1016" s="94">
        <v>9</v>
      </c>
      <c r="O1016" s="64">
        <v>0.1183430356055491</v>
      </c>
      <c r="P1016" s="65">
        <v>0</v>
      </c>
      <c r="Q1016" s="2">
        <v>0.1</v>
      </c>
      <c r="R1016" s="2">
        <v>0.4</v>
      </c>
      <c r="S1016" s="2">
        <v>0.05</v>
      </c>
      <c r="T1016" s="2">
        <v>0.63157894736842102</v>
      </c>
      <c r="U1016" s="2">
        <v>0.90291666666666659</v>
      </c>
      <c r="V1016" s="2">
        <v>8.9926010244735344E-2</v>
      </c>
      <c r="W1016" s="66">
        <f t="shared" si="90"/>
        <v>0</v>
      </c>
      <c r="X1016" s="66">
        <f t="shared" si="91"/>
        <v>0</v>
      </c>
      <c r="Y1016" s="66">
        <f t="shared" si="92"/>
        <v>0</v>
      </c>
      <c r="Z1016" s="66">
        <f t="shared" si="93"/>
        <v>0</v>
      </c>
      <c r="AA1016" s="66">
        <f t="shared" si="94"/>
        <v>0</v>
      </c>
      <c r="AB1016" s="66">
        <f t="shared" si="95"/>
        <v>0</v>
      </c>
    </row>
    <row r="1017" spans="1:28" s="1" customFormat="1" ht="10.8" x14ac:dyDescent="0.25">
      <c r="A1017" s="27">
        <v>339</v>
      </c>
      <c r="B1017" s="27">
        <v>339000</v>
      </c>
      <c r="C1017" s="27" t="s">
        <v>6</v>
      </c>
      <c r="D1017" s="27" t="s">
        <v>16</v>
      </c>
      <c r="E1017" s="27" t="s">
        <v>59</v>
      </c>
      <c r="F1017" s="27" t="s">
        <v>65</v>
      </c>
      <c r="G1017" s="64">
        <v>0.1</v>
      </c>
      <c r="H1017" s="64">
        <v>0.4</v>
      </c>
      <c r="I1017" s="64">
        <v>0.25</v>
      </c>
      <c r="J1017" s="64">
        <v>0.23684210526315791</v>
      </c>
      <c r="K1017" s="64">
        <v>0.79555555555555568</v>
      </c>
      <c r="L1017" s="64">
        <v>0.3147410358565737</v>
      </c>
      <c r="M1017" s="27" t="s">
        <v>159</v>
      </c>
      <c r="N1017" s="94">
        <v>9</v>
      </c>
      <c r="O1017" s="64">
        <v>0.1183430356055491</v>
      </c>
      <c r="P1017" s="65">
        <v>0</v>
      </c>
      <c r="Q1017" s="2">
        <v>0.18888888888888891</v>
      </c>
      <c r="R1017" s="2">
        <v>0.4</v>
      </c>
      <c r="S1017" s="2">
        <v>0.25</v>
      </c>
      <c r="T1017" s="2">
        <v>0.18421052631578949</v>
      </c>
      <c r="U1017" s="2">
        <v>0.99142857142857144</v>
      </c>
      <c r="V1017" s="2">
        <v>0.33067729083665343</v>
      </c>
      <c r="W1017" s="66">
        <f t="shared" si="90"/>
        <v>-5.2631578947368418E-2</v>
      </c>
      <c r="X1017" s="66">
        <f t="shared" si="91"/>
        <v>0.19587301587301575</v>
      </c>
      <c r="Y1017" s="66">
        <f t="shared" si="92"/>
        <v>1.5936254980079723E-2</v>
      </c>
      <c r="Z1017" s="66">
        <f t="shared" si="93"/>
        <v>8.8888888888888906E-2</v>
      </c>
      <c r="AA1017" s="66">
        <f t="shared" si="94"/>
        <v>0</v>
      </c>
      <c r="AB1017" s="66">
        <f t="shared" si="95"/>
        <v>0</v>
      </c>
    </row>
    <row r="1018" spans="1:28" s="1" customFormat="1" ht="10.8" x14ac:dyDescent="0.25">
      <c r="A1018" s="27">
        <v>339</v>
      </c>
      <c r="B1018" s="27">
        <v>339000</v>
      </c>
      <c r="C1018" s="27" t="s">
        <v>6</v>
      </c>
      <c r="D1018" s="27" t="s">
        <v>17</v>
      </c>
      <c r="E1018" s="27" t="s">
        <v>59</v>
      </c>
      <c r="F1018" s="27" t="s">
        <v>65</v>
      </c>
      <c r="G1018" s="64">
        <v>0.9</v>
      </c>
      <c r="H1018" s="64">
        <v>0.4</v>
      </c>
      <c r="I1018" s="64">
        <v>0.25</v>
      </c>
      <c r="J1018" s="64">
        <v>0.18421052631578949</v>
      </c>
      <c r="K1018" s="64">
        <v>0.99142857142857144</v>
      </c>
      <c r="L1018" s="64">
        <v>0.33067729083665343</v>
      </c>
      <c r="M1018" s="27" t="s">
        <v>159</v>
      </c>
      <c r="N1018" s="94">
        <v>9</v>
      </c>
      <c r="O1018" s="64">
        <v>0.1183430356055491</v>
      </c>
      <c r="P1018" s="65">
        <v>0</v>
      </c>
      <c r="Q1018" s="2">
        <v>0.18888888888888891</v>
      </c>
      <c r="R1018" s="2">
        <v>0.4</v>
      </c>
      <c r="S1018" s="2">
        <v>0.25</v>
      </c>
      <c r="T1018" s="2">
        <v>0.18421052631578949</v>
      </c>
      <c r="U1018" s="2">
        <v>0.99142857142857144</v>
      </c>
      <c r="V1018" s="2">
        <v>0.33067729083665343</v>
      </c>
      <c r="W1018" s="66">
        <f t="shared" si="90"/>
        <v>0</v>
      </c>
      <c r="X1018" s="66">
        <f t="shared" si="91"/>
        <v>0</v>
      </c>
      <c r="Y1018" s="66">
        <f t="shared" si="92"/>
        <v>0</v>
      </c>
      <c r="Z1018" s="66">
        <f t="shared" si="93"/>
        <v>-0.71111111111111114</v>
      </c>
      <c r="AA1018" s="66">
        <f t="shared" si="94"/>
        <v>0</v>
      </c>
      <c r="AB1018" s="66">
        <f t="shared" si="95"/>
        <v>0</v>
      </c>
    </row>
    <row r="1019" spans="1:28" s="1" customFormat="1" ht="10.8" x14ac:dyDescent="0.25">
      <c r="A1019" s="27">
        <v>340</v>
      </c>
      <c r="B1019" s="27">
        <v>340000</v>
      </c>
      <c r="C1019" s="27" t="s">
        <v>6</v>
      </c>
      <c r="D1019" s="27" t="s">
        <v>7</v>
      </c>
      <c r="E1019" s="27" t="s">
        <v>59</v>
      </c>
      <c r="F1019" s="27" t="s">
        <v>65</v>
      </c>
      <c r="G1019" s="64">
        <v>0.1</v>
      </c>
      <c r="H1019" s="64">
        <v>0.4</v>
      </c>
      <c r="I1019" s="64">
        <v>0.05</v>
      </c>
      <c r="J1019" s="64">
        <v>0.60526315789473684</v>
      </c>
      <c r="K1019" s="64">
        <v>0.93695652173913047</v>
      </c>
      <c r="L1019" s="64">
        <v>9.1633466135458169E-2</v>
      </c>
      <c r="M1019" s="27" t="s">
        <v>157</v>
      </c>
      <c r="N1019" s="94">
        <v>10</v>
      </c>
      <c r="O1019" s="64">
        <v>0.11967214715207281</v>
      </c>
      <c r="P1019" s="65">
        <v>0</v>
      </c>
      <c r="Q1019" s="2">
        <v>0.1</v>
      </c>
      <c r="R1019" s="2">
        <v>0.4</v>
      </c>
      <c r="S1019" s="2">
        <v>0.05</v>
      </c>
      <c r="T1019" s="2">
        <v>0.60526315789473684</v>
      </c>
      <c r="U1019" s="2">
        <v>0.93695652173913047</v>
      </c>
      <c r="V1019" s="2">
        <v>9.1633466135458169E-2</v>
      </c>
      <c r="W1019" s="66">
        <f t="shared" si="90"/>
        <v>0</v>
      </c>
      <c r="X1019" s="66">
        <f t="shared" si="91"/>
        <v>0</v>
      </c>
      <c r="Y1019" s="66">
        <f t="shared" si="92"/>
        <v>0</v>
      </c>
      <c r="Z1019" s="66">
        <f t="shared" si="93"/>
        <v>0</v>
      </c>
      <c r="AA1019" s="66">
        <f t="shared" si="94"/>
        <v>0</v>
      </c>
      <c r="AB1019" s="66">
        <f t="shared" si="95"/>
        <v>0</v>
      </c>
    </row>
    <row r="1020" spans="1:28" s="1" customFormat="1" ht="10.8" x14ac:dyDescent="0.25">
      <c r="A1020" s="27">
        <v>340</v>
      </c>
      <c r="B1020" s="27">
        <v>340000</v>
      </c>
      <c r="C1020" s="27" t="s">
        <v>6</v>
      </c>
      <c r="D1020" s="27" t="s">
        <v>16</v>
      </c>
      <c r="E1020" s="27" t="s">
        <v>59</v>
      </c>
      <c r="F1020" s="27" t="s">
        <v>65</v>
      </c>
      <c r="G1020" s="64">
        <v>0.1</v>
      </c>
      <c r="H1020" s="64">
        <v>0.4</v>
      </c>
      <c r="I1020" s="64">
        <v>0.25</v>
      </c>
      <c r="J1020" s="64">
        <v>0.2105263157894737</v>
      </c>
      <c r="K1020" s="64">
        <v>0.88</v>
      </c>
      <c r="L1020" s="64">
        <v>0.32071713147410358</v>
      </c>
      <c r="M1020" s="27" t="s">
        <v>157</v>
      </c>
      <c r="N1020" s="94">
        <v>10</v>
      </c>
      <c r="O1020" s="64">
        <v>0.11967214715207281</v>
      </c>
      <c r="P1020" s="65">
        <v>0</v>
      </c>
      <c r="Q1020" s="2">
        <v>0.18888888888888891</v>
      </c>
      <c r="R1020" s="2">
        <v>0.4</v>
      </c>
      <c r="S1020" s="2">
        <v>0.25</v>
      </c>
      <c r="T1020" s="2">
        <v>0.18421052631578949</v>
      </c>
      <c r="U1020" s="2">
        <v>0.99142857142857144</v>
      </c>
      <c r="V1020" s="2">
        <v>0.33466135458167329</v>
      </c>
      <c r="W1020" s="66">
        <f t="shared" si="90"/>
        <v>-2.6315789473684209E-2</v>
      </c>
      <c r="X1020" s="66">
        <f t="shared" si="91"/>
        <v>0.11142857142857143</v>
      </c>
      <c r="Y1020" s="66">
        <f t="shared" si="92"/>
        <v>1.3944223107569709E-2</v>
      </c>
      <c r="Z1020" s="66">
        <f t="shared" si="93"/>
        <v>8.8888888888888906E-2</v>
      </c>
      <c r="AA1020" s="66">
        <f t="shared" si="94"/>
        <v>0</v>
      </c>
      <c r="AB1020" s="66">
        <f t="shared" si="95"/>
        <v>0</v>
      </c>
    </row>
    <row r="1021" spans="1:28" s="1" customFormat="1" ht="10.8" x14ac:dyDescent="0.25">
      <c r="A1021" s="27">
        <v>340</v>
      </c>
      <c r="B1021" s="27">
        <v>340000</v>
      </c>
      <c r="C1021" s="27" t="s">
        <v>6</v>
      </c>
      <c r="D1021" s="27" t="s">
        <v>17</v>
      </c>
      <c r="E1021" s="27" t="s">
        <v>59</v>
      </c>
      <c r="F1021" s="27" t="s">
        <v>65</v>
      </c>
      <c r="G1021" s="64">
        <v>0.9</v>
      </c>
      <c r="H1021" s="64">
        <v>0.4</v>
      </c>
      <c r="I1021" s="64">
        <v>0.25</v>
      </c>
      <c r="J1021" s="64">
        <v>0.18421052631578949</v>
      </c>
      <c r="K1021" s="64">
        <v>0.99142857142857144</v>
      </c>
      <c r="L1021" s="64">
        <v>0.33466135458167329</v>
      </c>
      <c r="M1021" s="27" t="s">
        <v>157</v>
      </c>
      <c r="N1021" s="94">
        <v>10</v>
      </c>
      <c r="O1021" s="64">
        <v>0.11967214715207281</v>
      </c>
      <c r="P1021" s="65">
        <v>0</v>
      </c>
      <c r="Q1021" s="2">
        <v>0.18888888888888891</v>
      </c>
      <c r="R1021" s="2">
        <v>0.4</v>
      </c>
      <c r="S1021" s="2">
        <v>0.25</v>
      </c>
      <c r="T1021" s="2">
        <v>0.18421052631578949</v>
      </c>
      <c r="U1021" s="2">
        <v>0.99142857142857144</v>
      </c>
      <c r="V1021" s="2">
        <v>0.33466135458167329</v>
      </c>
      <c r="W1021" s="66">
        <f t="shared" si="90"/>
        <v>0</v>
      </c>
      <c r="X1021" s="66">
        <f t="shared" si="91"/>
        <v>0</v>
      </c>
      <c r="Y1021" s="66">
        <f t="shared" si="92"/>
        <v>0</v>
      </c>
      <c r="Z1021" s="66">
        <f t="shared" si="93"/>
        <v>-0.71111111111111114</v>
      </c>
      <c r="AA1021" s="66">
        <f t="shared" si="94"/>
        <v>0</v>
      </c>
      <c r="AB1021" s="66">
        <f t="shared" si="95"/>
        <v>0</v>
      </c>
    </row>
    <row r="1022" spans="1:28" s="1" customFormat="1" ht="10.8" x14ac:dyDescent="0.25">
      <c r="A1022" s="27">
        <v>341</v>
      </c>
      <c r="B1022" s="27">
        <v>341000</v>
      </c>
      <c r="C1022" s="27" t="s">
        <v>6</v>
      </c>
      <c r="D1022" s="27" t="s">
        <v>7</v>
      </c>
      <c r="E1022" s="27" t="s">
        <v>59</v>
      </c>
      <c r="F1022" s="27" t="s">
        <v>65</v>
      </c>
      <c r="G1022" s="64">
        <v>0.1</v>
      </c>
      <c r="H1022" s="64">
        <v>0.4</v>
      </c>
      <c r="I1022" s="64">
        <v>0.05</v>
      </c>
      <c r="J1022" s="64">
        <v>0.60526315789473684</v>
      </c>
      <c r="K1022" s="64">
        <v>0.9378260869565217</v>
      </c>
      <c r="L1022" s="64">
        <v>0.11577801099483161</v>
      </c>
      <c r="M1022" s="27" t="s">
        <v>157</v>
      </c>
      <c r="N1022" s="94">
        <v>11</v>
      </c>
      <c r="O1022" s="64">
        <v>0.1203020045246012</v>
      </c>
      <c r="P1022" s="65">
        <v>0</v>
      </c>
      <c r="Q1022" s="2">
        <v>0.1</v>
      </c>
      <c r="R1022" s="2">
        <v>0.4</v>
      </c>
      <c r="S1022" s="2">
        <v>0.05</v>
      </c>
      <c r="T1022" s="2">
        <v>0.60526315789473684</v>
      </c>
      <c r="U1022" s="2">
        <v>0.9378260869565217</v>
      </c>
      <c r="V1022" s="2">
        <v>0.11577801099483161</v>
      </c>
      <c r="W1022" s="66">
        <f t="shared" si="90"/>
        <v>0</v>
      </c>
      <c r="X1022" s="66">
        <f t="shared" si="91"/>
        <v>0</v>
      </c>
      <c r="Y1022" s="66">
        <f t="shared" si="92"/>
        <v>0</v>
      </c>
      <c r="Z1022" s="66">
        <f t="shared" si="93"/>
        <v>0</v>
      </c>
      <c r="AA1022" s="66">
        <f t="shared" si="94"/>
        <v>0</v>
      </c>
      <c r="AB1022" s="66">
        <f t="shared" si="95"/>
        <v>0</v>
      </c>
    </row>
    <row r="1023" spans="1:28" s="1" customFormat="1" ht="10.8" x14ac:dyDescent="0.25">
      <c r="A1023" s="27">
        <v>341</v>
      </c>
      <c r="B1023" s="27">
        <v>341000</v>
      </c>
      <c r="C1023" s="27" t="s">
        <v>6</v>
      </c>
      <c r="D1023" s="27" t="s">
        <v>16</v>
      </c>
      <c r="E1023" s="27" t="s">
        <v>59</v>
      </c>
      <c r="F1023" s="27" t="s">
        <v>65</v>
      </c>
      <c r="G1023" s="64">
        <v>0.1</v>
      </c>
      <c r="H1023" s="64">
        <v>0.4</v>
      </c>
      <c r="I1023" s="64">
        <v>0.25</v>
      </c>
      <c r="J1023" s="64">
        <v>0.2105263157894737</v>
      </c>
      <c r="K1023" s="64">
        <v>0.88250000000000006</v>
      </c>
      <c r="L1023" s="64">
        <v>0.40522303848191049</v>
      </c>
      <c r="M1023" s="27" t="s">
        <v>157</v>
      </c>
      <c r="N1023" s="94">
        <v>11</v>
      </c>
      <c r="O1023" s="64">
        <v>0.1203020045246012</v>
      </c>
      <c r="P1023" s="65">
        <v>0</v>
      </c>
      <c r="Q1023" s="2">
        <v>0.1</v>
      </c>
      <c r="R1023" s="2">
        <v>0.4</v>
      </c>
      <c r="S1023" s="2">
        <v>0.25</v>
      </c>
      <c r="T1023" s="2">
        <v>0.2105263157894737</v>
      </c>
      <c r="U1023" s="2">
        <v>0.88250000000000006</v>
      </c>
      <c r="V1023" s="2">
        <v>0.40522303848191049</v>
      </c>
      <c r="W1023" s="66">
        <f t="shared" si="90"/>
        <v>0</v>
      </c>
      <c r="X1023" s="66">
        <f t="shared" si="91"/>
        <v>0</v>
      </c>
      <c r="Y1023" s="66">
        <f t="shared" si="92"/>
        <v>0</v>
      </c>
      <c r="Z1023" s="66">
        <f t="shared" si="93"/>
        <v>0</v>
      </c>
      <c r="AA1023" s="66">
        <f t="shared" si="94"/>
        <v>0</v>
      </c>
      <c r="AB1023" s="66">
        <f t="shared" si="95"/>
        <v>0</v>
      </c>
    </row>
    <row r="1024" spans="1:28" s="1" customFormat="1" ht="10.8" x14ac:dyDescent="0.25">
      <c r="A1024" s="27">
        <v>341</v>
      </c>
      <c r="B1024" s="27">
        <v>341000</v>
      </c>
      <c r="C1024" s="27" t="s">
        <v>6</v>
      </c>
      <c r="D1024" s="27" t="s">
        <v>17</v>
      </c>
      <c r="E1024" s="27" t="s">
        <v>59</v>
      </c>
      <c r="F1024" s="27" t="s">
        <v>65</v>
      </c>
      <c r="G1024" s="64">
        <v>0.9</v>
      </c>
      <c r="H1024" s="64">
        <v>0.4</v>
      </c>
      <c r="I1024" s="64">
        <v>0.25</v>
      </c>
      <c r="J1024" s="64">
        <v>0.18421052631578949</v>
      </c>
      <c r="K1024" s="64">
        <v>0.99142857142857144</v>
      </c>
      <c r="L1024" s="64">
        <v>0.33067729083665343</v>
      </c>
      <c r="M1024" s="27" t="s">
        <v>157</v>
      </c>
      <c r="N1024" s="94">
        <v>11</v>
      </c>
      <c r="O1024" s="64">
        <v>0.1203020045246012</v>
      </c>
      <c r="P1024" s="65">
        <v>0</v>
      </c>
      <c r="Q1024" s="2">
        <v>0.18888888888888891</v>
      </c>
      <c r="R1024" s="2">
        <v>0.4</v>
      </c>
      <c r="S1024" s="2">
        <v>0.25</v>
      </c>
      <c r="T1024" s="2">
        <v>0.18421052631578949</v>
      </c>
      <c r="U1024" s="2">
        <v>0.99142857142857144</v>
      </c>
      <c r="V1024" s="2">
        <v>0.33067729083665343</v>
      </c>
      <c r="W1024" s="66">
        <f t="shared" si="90"/>
        <v>0</v>
      </c>
      <c r="X1024" s="66">
        <f t="shared" si="91"/>
        <v>0</v>
      </c>
      <c r="Y1024" s="66">
        <f t="shared" si="92"/>
        <v>0</v>
      </c>
      <c r="Z1024" s="66">
        <f t="shared" si="93"/>
        <v>-0.71111111111111114</v>
      </c>
      <c r="AA1024" s="66">
        <f t="shared" si="94"/>
        <v>0</v>
      </c>
      <c r="AB1024" s="66">
        <f t="shared" si="95"/>
        <v>0</v>
      </c>
    </row>
    <row r="1025" spans="1:28" s="1" customFormat="1" ht="10.8" x14ac:dyDescent="0.25">
      <c r="A1025" s="27">
        <v>342</v>
      </c>
      <c r="B1025" s="27">
        <v>342000</v>
      </c>
      <c r="C1025" s="27" t="s">
        <v>6</v>
      </c>
      <c r="D1025" s="27" t="s">
        <v>7</v>
      </c>
      <c r="E1025" s="27" t="s">
        <v>59</v>
      </c>
      <c r="F1025" s="27" t="s">
        <v>65</v>
      </c>
      <c r="G1025" s="64">
        <v>0.1</v>
      </c>
      <c r="H1025" s="64">
        <v>0.4</v>
      </c>
      <c r="I1025" s="64">
        <v>0.05</v>
      </c>
      <c r="J1025" s="64">
        <v>0.57894736842105265</v>
      </c>
      <c r="K1025" s="64">
        <v>0.97500000000000009</v>
      </c>
      <c r="L1025" s="64">
        <v>5.7768924302788849E-2</v>
      </c>
      <c r="M1025" s="27" t="s">
        <v>159</v>
      </c>
      <c r="N1025" s="94">
        <v>12</v>
      </c>
      <c r="O1025" s="64">
        <v>0.1178486449422436</v>
      </c>
      <c r="P1025" s="65">
        <v>0</v>
      </c>
      <c r="Q1025" s="2">
        <v>0.1</v>
      </c>
      <c r="R1025" s="2">
        <v>0.4</v>
      </c>
      <c r="S1025" s="2">
        <v>0.05</v>
      </c>
      <c r="T1025" s="2">
        <v>0.57894736842105265</v>
      </c>
      <c r="U1025" s="2">
        <v>0.97500000000000009</v>
      </c>
      <c r="V1025" s="2">
        <v>5.7768924302788849E-2</v>
      </c>
      <c r="W1025" s="66">
        <f t="shared" si="90"/>
        <v>0</v>
      </c>
      <c r="X1025" s="66">
        <f t="shared" si="91"/>
        <v>0</v>
      </c>
      <c r="Y1025" s="66">
        <f t="shared" si="92"/>
        <v>0</v>
      </c>
      <c r="Z1025" s="66">
        <f t="shared" si="93"/>
        <v>0</v>
      </c>
      <c r="AA1025" s="66">
        <f t="shared" si="94"/>
        <v>0</v>
      </c>
      <c r="AB1025" s="66">
        <f t="shared" si="95"/>
        <v>0</v>
      </c>
    </row>
    <row r="1026" spans="1:28" s="1" customFormat="1" ht="10.8" x14ac:dyDescent="0.25">
      <c r="A1026" s="27">
        <v>342</v>
      </c>
      <c r="B1026" s="27">
        <v>342000</v>
      </c>
      <c r="C1026" s="27" t="s">
        <v>6</v>
      </c>
      <c r="D1026" s="27" t="s">
        <v>16</v>
      </c>
      <c r="E1026" s="27" t="s">
        <v>59</v>
      </c>
      <c r="F1026" s="27" t="s">
        <v>65</v>
      </c>
      <c r="G1026" s="64">
        <v>0.1</v>
      </c>
      <c r="H1026" s="64">
        <v>0.4</v>
      </c>
      <c r="I1026" s="64">
        <v>0.25</v>
      </c>
      <c r="J1026" s="64">
        <v>0.18421052631578949</v>
      </c>
      <c r="K1026" s="64">
        <v>0.99142857142857144</v>
      </c>
      <c r="L1026" s="64">
        <v>0.34661354581673309</v>
      </c>
      <c r="M1026" s="27" t="s">
        <v>159</v>
      </c>
      <c r="N1026" s="94">
        <v>12</v>
      </c>
      <c r="O1026" s="64">
        <v>0.1178486449422436</v>
      </c>
      <c r="P1026" s="65">
        <v>0</v>
      </c>
      <c r="Q1026" s="2">
        <v>0.1</v>
      </c>
      <c r="R1026" s="2">
        <v>0.4</v>
      </c>
      <c r="S1026" s="2">
        <v>0.25</v>
      </c>
      <c r="T1026" s="2">
        <v>0.18421052631578949</v>
      </c>
      <c r="U1026" s="2">
        <v>0.99142857142857144</v>
      </c>
      <c r="V1026" s="2">
        <v>0.34661354581673309</v>
      </c>
      <c r="W1026" s="66">
        <f t="shared" ref="W1026:W1089" si="96">T1026-J1026</f>
        <v>0</v>
      </c>
      <c r="X1026" s="66">
        <f t="shared" ref="X1026:X1089" si="97">U1026-K1026</f>
        <v>0</v>
      </c>
      <c r="Y1026" s="66">
        <f t="shared" ref="Y1026:Y1089" si="98">V1026-L1026</f>
        <v>0</v>
      </c>
      <c r="Z1026" s="66">
        <f t="shared" ref="Z1026:Z1089" si="99">Q1026-G1026</f>
        <v>0</v>
      </c>
      <c r="AA1026" s="66">
        <f t="shared" ref="AA1026:AA1089" si="100">R1026-H1026</f>
        <v>0</v>
      </c>
      <c r="AB1026" s="66">
        <f t="shared" ref="AB1026:AB1089" si="101">S1026-I1026</f>
        <v>0</v>
      </c>
    </row>
    <row r="1027" spans="1:28" s="1" customFormat="1" ht="10.8" x14ac:dyDescent="0.25">
      <c r="A1027" s="27">
        <v>342</v>
      </c>
      <c r="B1027" s="27">
        <v>342000</v>
      </c>
      <c r="C1027" s="27" t="s">
        <v>6</v>
      </c>
      <c r="D1027" s="27" t="s">
        <v>17</v>
      </c>
      <c r="E1027" s="27" t="s">
        <v>59</v>
      </c>
      <c r="F1027" s="27" t="s">
        <v>65</v>
      </c>
      <c r="G1027" s="64">
        <v>0.9</v>
      </c>
      <c r="H1027" s="64">
        <v>0.4</v>
      </c>
      <c r="I1027" s="64">
        <v>0.25</v>
      </c>
      <c r="J1027" s="64">
        <v>0.18421052631578949</v>
      </c>
      <c r="K1027" s="64">
        <v>0.99142857142857144</v>
      </c>
      <c r="L1027" s="64">
        <v>0.34661354581673309</v>
      </c>
      <c r="M1027" s="27" t="s">
        <v>159</v>
      </c>
      <c r="N1027" s="94">
        <v>12</v>
      </c>
      <c r="O1027" s="64">
        <v>0.1178486449422436</v>
      </c>
      <c r="P1027" s="65">
        <v>0</v>
      </c>
      <c r="Q1027" s="2">
        <v>0.1</v>
      </c>
      <c r="R1027" s="2">
        <v>0.4</v>
      </c>
      <c r="S1027" s="2">
        <v>0.25</v>
      </c>
      <c r="T1027" s="2">
        <v>0.18421052631578949</v>
      </c>
      <c r="U1027" s="2">
        <v>0.99142857142857144</v>
      </c>
      <c r="V1027" s="2">
        <v>0.34661354581673309</v>
      </c>
      <c r="W1027" s="66">
        <f t="shared" si="96"/>
        <v>0</v>
      </c>
      <c r="X1027" s="66">
        <f t="shared" si="97"/>
        <v>0</v>
      </c>
      <c r="Y1027" s="66">
        <f t="shared" si="98"/>
        <v>0</v>
      </c>
      <c r="Z1027" s="66">
        <f t="shared" si="99"/>
        <v>-0.8</v>
      </c>
      <c r="AA1027" s="66">
        <f t="shared" si="100"/>
        <v>0</v>
      </c>
      <c r="AB1027" s="66">
        <f t="shared" si="101"/>
        <v>0</v>
      </c>
    </row>
    <row r="1028" spans="1:28" s="1" customFormat="1" ht="10.8" x14ac:dyDescent="0.25">
      <c r="A1028" s="27">
        <v>343</v>
      </c>
      <c r="B1028" s="27">
        <v>343000</v>
      </c>
      <c r="C1028" s="27" t="s">
        <v>6</v>
      </c>
      <c r="D1028" s="27" t="s">
        <v>7</v>
      </c>
      <c r="E1028" s="27" t="s">
        <v>59</v>
      </c>
      <c r="F1028" s="27" t="s">
        <v>65</v>
      </c>
      <c r="G1028" s="64">
        <v>0.1</v>
      </c>
      <c r="H1028" s="64">
        <v>0.4</v>
      </c>
      <c r="I1028" s="64">
        <v>0.05</v>
      </c>
      <c r="J1028" s="64">
        <v>0.57894736842105265</v>
      </c>
      <c r="K1028" s="64">
        <v>0.97500000000000009</v>
      </c>
      <c r="L1028" s="64">
        <v>5.6440903054448877E-2</v>
      </c>
      <c r="M1028" s="27" t="s">
        <v>160</v>
      </c>
      <c r="N1028" s="94">
        <v>13</v>
      </c>
      <c r="O1028" s="64">
        <v>0.11587101394833139</v>
      </c>
      <c r="P1028" s="65">
        <v>0</v>
      </c>
      <c r="Q1028" s="2">
        <v>0.1</v>
      </c>
      <c r="R1028" s="2">
        <v>0.4</v>
      </c>
      <c r="S1028" s="2">
        <v>0.05</v>
      </c>
      <c r="T1028" s="2">
        <v>0.57894736842105265</v>
      </c>
      <c r="U1028" s="2">
        <v>0.97500000000000009</v>
      </c>
      <c r="V1028" s="2">
        <v>5.6440903054448877E-2</v>
      </c>
      <c r="W1028" s="66">
        <f t="shared" si="96"/>
        <v>0</v>
      </c>
      <c r="X1028" s="66">
        <f t="shared" si="97"/>
        <v>0</v>
      </c>
      <c r="Y1028" s="66">
        <f t="shared" si="98"/>
        <v>0</v>
      </c>
      <c r="Z1028" s="66">
        <f t="shared" si="99"/>
        <v>0</v>
      </c>
      <c r="AA1028" s="66">
        <f t="shared" si="100"/>
        <v>0</v>
      </c>
      <c r="AB1028" s="66">
        <f t="shared" si="101"/>
        <v>0</v>
      </c>
    </row>
    <row r="1029" spans="1:28" s="1" customFormat="1" ht="10.8" x14ac:dyDescent="0.25">
      <c r="A1029" s="27">
        <v>343</v>
      </c>
      <c r="B1029" s="27">
        <v>343000</v>
      </c>
      <c r="C1029" s="27" t="s">
        <v>6</v>
      </c>
      <c r="D1029" s="27" t="s">
        <v>16</v>
      </c>
      <c r="E1029" s="27" t="s">
        <v>59</v>
      </c>
      <c r="F1029" s="27" t="s">
        <v>65</v>
      </c>
      <c r="G1029" s="64">
        <v>0.1</v>
      </c>
      <c r="H1029" s="64">
        <v>0.4</v>
      </c>
      <c r="I1029" s="64">
        <v>0.25</v>
      </c>
      <c r="J1029" s="64">
        <v>0.2105263157894737</v>
      </c>
      <c r="K1029" s="64">
        <v>0.9900000000000001</v>
      </c>
      <c r="L1029" s="64">
        <v>0.33864541832669331</v>
      </c>
      <c r="M1029" s="27" t="s">
        <v>160</v>
      </c>
      <c r="N1029" s="94">
        <v>13</v>
      </c>
      <c r="O1029" s="64">
        <v>0.11587101394833139</v>
      </c>
      <c r="P1029" s="65">
        <v>0</v>
      </c>
      <c r="Q1029" s="2">
        <v>0.1</v>
      </c>
      <c r="R1029" s="2">
        <v>0.4</v>
      </c>
      <c r="S1029" s="2">
        <v>0.25</v>
      </c>
      <c r="T1029" s="2">
        <v>0.2105263157894737</v>
      </c>
      <c r="U1029" s="2">
        <v>0.9900000000000001</v>
      </c>
      <c r="V1029" s="2">
        <v>0.33864541832669331</v>
      </c>
      <c r="W1029" s="66">
        <f t="shared" si="96"/>
        <v>0</v>
      </c>
      <c r="X1029" s="66">
        <f t="shared" si="97"/>
        <v>0</v>
      </c>
      <c r="Y1029" s="66">
        <f t="shared" si="98"/>
        <v>0</v>
      </c>
      <c r="Z1029" s="66">
        <f t="shared" si="99"/>
        <v>0</v>
      </c>
      <c r="AA1029" s="66">
        <f t="shared" si="100"/>
        <v>0</v>
      </c>
      <c r="AB1029" s="66">
        <f t="shared" si="101"/>
        <v>0</v>
      </c>
    </row>
    <row r="1030" spans="1:28" s="1" customFormat="1" ht="10.8" x14ac:dyDescent="0.25">
      <c r="A1030" s="27">
        <v>343</v>
      </c>
      <c r="B1030" s="27">
        <v>343000</v>
      </c>
      <c r="C1030" s="27" t="s">
        <v>6</v>
      </c>
      <c r="D1030" s="27" t="s">
        <v>17</v>
      </c>
      <c r="E1030" s="27" t="s">
        <v>59</v>
      </c>
      <c r="F1030" s="27" t="s">
        <v>65</v>
      </c>
      <c r="G1030" s="64">
        <v>0.9</v>
      </c>
      <c r="H1030" s="64">
        <v>0.4</v>
      </c>
      <c r="I1030" s="64">
        <v>0.25</v>
      </c>
      <c r="J1030" s="64">
        <v>0.2105263157894737</v>
      </c>
      <c r="K1030" s="64">
        <v>0.9900000000000001</v>
      </c>
      <c r="L1030" s="64">
        <v>0.33864541832669331</v>
      </c>
      <c r="M1030" s="27" t="s">
        <v>160</v>
      </c>
      <c r="N1030" s="94">
        <v>13</v>
      </c>
      <c r="O1030" s="64">
        <v>0.11587101394833139</v>
      </c>
      <c r="P1030" s="65">
        <v>0</v>
      </c>
      <c r="Q1030" s="2">
        <v>0.1</v>
      </c>
      <c r="R1030" s="2">
        <v>0.4</v>
      </c>
      <c r="S1030" s="2">
        <v>0.25</v>
      </c>
      <c r="T1030" s="2">
        <v>0.2105263157894737</v>
      </c>
      <c r="U1030" s="2">
        <v>0.9900000000000001</v>
      </c>
      <c r="V1030" s="2">
        <v>0.33864541832669331</v>
      </c>
      <c r="W1030" s="66">
        <f t="shared" si="96"/>
        <v>0</v>
      </c>
      <c r="X1030" s="66">
        <f t="shared" si="97"/>
        <v>0</v>
      </c>
      <c r="Y1030" s="66">
        <f t="shared" si="98"/>
        <v>0</v>
      </c>
      <c r="Z1030" s="66">
        <f t="shared" si="99"/>
        <v>-0.8</v>
      </c>
      <c r="AA1030" s="66">
        <f t="shared" si="100"/>
        <v>0</v>
      </c>
      <c r="AB1030" s="66">
        <f t="shared" si="101"/>
        <v>0</v>
      </c>
    </row>
    <row r="1031" spans="1:28" s="1" customFormat="1" ht="10.8" x14ac:dyDescent="0.25">
      <c r="A1031" s="27">
        <v>344</v>
      </c>
      <c r="B1031" s="27">
        <v>344000</v>
      </c>
      <c r="C1031" s="27" t="s">
        <v>6</v>
      </c>
      <c r="D1031" s="27" t="s">
        <v>7</v>
      </c>
      <c r="E1031" s="27" t="s">
        <v>59</v>
      </c>
      <c r="F1031" s="27" t="s">
        <v>65</v>
      </c>
      <c r="G1031" s="64">
        <v>0.1</v>
      </c>
      <c r="H1031" s="64">
        <v>0.4</v>
      </c>
      <c r="I1031" s="64">
        <v>0.05</v>
      </c>
      <c r="J1031" s="64">
        <v>0.57894736842105265</v>
      </c>
      <c r="K1031" s="64">
        <v>0.9745454545454546</v>
      </c>
      <c r="L1031" s="64">
        <v>5.8432934926958828E-2</v>
      </c>
      <c r="M1031" s="27" t="s">
        <v>156</v>
      </c>
      <c r="N1031" s="94">
        <v>14</v>
      </c>
      <c r="O1031" s="64">
        <v>0.1167134282058241</v>
      </c>
      <c r="P1031" s="65">
        <v>0</v>
      </c>
      <c r="Q1031" s="2">
        <v>0.1</v>
      </c>
      <c r="R1031" s="2">
        <v>0.4</v>
      </c>
      <c r="S1031" s="2">
        <v>0.05</v>
      </c>
      <c r="T1031" s="2">
        <v>0.57894736842105265</v>
      </c>
      <c r="U1031" s="2">
        <v>0.9745454545454546</v>
      </c>
      <c r="V1031" s="2">
        <v>5.8432934926958828E-2</v>
      </c>
      <c r="W1031" s="66">
        <f t="shared" si="96"/>
        <v>0</v>
      </c>
      <c r="X1031" s="66">
        <f t="shared" si="97"/>
        <v>0</v>
      </c>
      <c r="Y1031" s="66">
        <f t="shared" si="98"/>
        <v>0</v>
      </c>
      <c r="Z1031" s="66">
        <f t="shared" si="99"/>
        <v>0</v>
      </c>
      <c r="AA1031" s="66">
        <f t="shared" si="100"/>
        <v>0</v>
      </c>
      <c r="AB1031" s="66">
        <f t="shared" si="101"/>
        <v>0</v>
      </c>
    </row>
    <row r="1032" spans="1:28" s="1" customFormat="1" ht="10.8" x14ac:dyDescent="0.25">
      <c r="A1032" s="27">
        <v>344</v>
      </c>
      <c r="B1032" s="27">
        <v>344000</v>
      </c>
      <c r="C1032" s="27" t="s">
        <v>6</v>
      </c>
      <c r="D1032" s="27" t="s">
        <v>16</v>
      </c>
      <c r="E1032" s="27" t="s">
        <v>59</v>
      </c>
      <c r="F1032" s="27" t="s">
        <v>65</v>
      </c>
      <c r="G1032" s="64">
        <v>0.1</v>
      </c>
      <c r="H1032" s="64">
        <v>0.4</v>
      </c>
      <c r="I1032" s="64">
        <v>0.25</v>
      </c>
      <c r="J1032" s="64">
        <v>0.18421052631578949</v>
      </c>
      <c r="K1032" s="64">
        <v>0.99142857142857144</v>
      </c>
      <c r="L1032" s="64">
        <v>0.35059760956175301</v>
      </c>
      <c r="M1032" s="27" t="s">
        <v>156</v>
      </c>
      <c r="N1032" s="94">
        <v>14</v>
      </c>
      <c r="O1032" s="64">
        <v>0.1167134282058241</v>
      </c>
      <c r="P1032" s="65">
        <v>0</v>
      </c>
      <c r="Q1032" s="2">
        <v>0.1</v>
      </c>
      <c r="R1032" s="2">
        <v>0.4</v>
      </c>
      <c r="S1032" s="2">
        <v>0.25</v>
      </c>
      <c r="T1032" s="2">
        <v>0.18421052631578949</v>
      </c>
      <c r="U1032" s="2">
        <v>0.99142857142857144</v>
      </c>
      <c r="V1032" s="2">
        <v>0.35059760956175301</v>
      </c>
      <c r="W1032" s="66">
        <f t="shared" si="96"/>
        <v>0</v>
      </c>
      <c r="X1032" s="66">
        <f t="shared" si="97"/>
        <v>0</v>
      </c>
      <c r="Y1032" s="66">
        <f t="shared" si="98"/>
        <v>0</v>
      </c>
      <c r="Z1032" s="66">
        <f t="shared" si="99"/>
        <v>0</v>
      </c>
      <c r="AA1032" s="66">
        <f t="shared" si="100"/>
        <v>0</v>
      </c>
      <c r="AB1032" s="66">
        <f t="shared" si="101"/>
        <v>0</v>
      </c>
    </row>
    <row r="1033" spans="1:28" s="1" customFormat="1" ht="10.8" x14ac:dyDescent="0.25">
      <c r="A1033" s="27">
        <v>344</v>
      </c>
      <c r="B1033" s="27">
        <v>344000</v>
      </c>
      <c r="C1033" s="27" t="s">
        <v>6</v>
      </c>
      <c r="D1033" s="27" t="s">
        <v>17</v>
      </c>
      <c r="E1033" s="27" t="s">
        <v>59</v>
      </c>
      <c r="F1033" s="27" t="s">
        <v>65</v>
      </c>
      <c r="G1033" s="64">
        <v>0.9</v>
      </c>
      <c r="H1033" s="64">
        <v>0.4</v>
      </c>
      <c r="I1033" s="64">
        <v>0.25</v>
      </c>
      <c r="J1033" s="64">
        <v>0.18421052631578949</v>
      </c>
      <c r="K1033" s="64">
        <v>0.99142857142857144</v>
      </c>
      <c r="L1033" s="64">
        <v>0.35059760956175301</v>
      </c>
      <c r="M1033" s="27" t="s">
        <v>156</v>
      </c>
      <c r="N1033" s="94">
        <v>14</v>
      </c>
      <c r="O1033" s="64">
        <v>0.1167134282058241</v>
      </c>
      <c r="P1033" s="65">
        <v>0</v>
      </c>
      <c r="Q1033" s="2">
        <v>0.1</v>
      </c>
      <c r="R1033" s="2">
        <v>0.4</v>
      </c>
      <c r="S1033" s="2">
        <v>0.25</v>
      </c>
      <c r="T1033" s="2">
        <v>0.18421052631578949</v>
      </c>
      <c r="U1033" s="2">
        <v>0.99142857142857144</v>
      </c>
      <c r="V1033" s="2">
        <v>0.35059760956175301</v>
      </c>
      <c r="W1033" s="66">
        <f t="shared" si="96"/>
        <v>0</v>
      </c>
      <c r="X1033" s="66">
        <f t="shared" si="97"/>
        <v>0</v>
      </c>
      <c r="Y1033" s="66">
        <f t="shared" si="98"/>
        <v>0</v>
      </c>
      <c r="Z1033" s="66">
        <f t="shared" si="99"/>
        <v>-0.8</v>
      </c>
      <c r="AA1033" s="66">
        <f t="shared" si="100"/>
        <v>0</v>
      </c>
      <c r="AB1033" s="66">
        <f t="shared" si="101"/>
        <v>0</v>
      </c>
    </row>
    <row r="1034" spans="1:28" s="1" customFormat="1" ht="10.8" x14ac:dyDescent="0.25">
      <c r="A1034" s="27">
        <v>345</v>
      </c>
      <c r="B1034" s="27">
        <v>345000</v>
      </c>
      <c r="C1034" s="27" t="s">
        <v>6</v>
      </c>
      <c r="D1034" s="27" t="s">
        <v>7</v>
      </c>
      <c r="E1034" s="27" t="s">
        <v>59</v>
      </c>
      <c r="F1034" s="27" t="s">
        <v>65</v>
      </c>
      <c r="G1034" s="64">
        <v>0.1</v>
      </c>
      <c r="H1034" s="64">
        <v>0.4</v>
      </c>
      <c r="I1034" s="64">
        <v>0.05</v>
      </c>
      <c r="J1034" s="64">
        <v>0.65789473684210531</v>
      </c>
      <c r="K1034" s="64">
        <v>0.87399999999999989</v>
      </c>
      <c r="L1034" s="64">
        <v>7.9539014078661444E-2</v>
      </c>
      <c r="M1034" s="27" t="s">
        <v>157</v>
      </c>
      <c r="N1034" s="94">
        <v>15</v>
      </c>
      <c r="O1034" s="64">
        <v>0.1203195532501499</v>
      </c>
      <c r="P1034" s="65">
        <v>0</v>
      </c>
      <c r="Q1034" s="2">
        <v>0.1</v>
      </c>
      <c r="R1034" s="2">
        <v>0.4</v>
      </c>
      <c r="S1034" s="2">
        <v>0.05</v>
      </c>
      <c r="T1034" s="2">
        <v>0.65789473684210531</v>
      </c>
      <c r="U1034" s="2">
        <v>0.87399999999999989</v>
      </c>
      <c r="V1034" s="2">
        <v>7.9539014078661444E-2</v>
      </c>
      <c r="W1034" s="66">
        <f t="shared" si="96"/>
        <v>0</v>
      </c>
      <c r="X1034" s="66">
        <f t="shared" si="97"/>
        <v>0</v>
      </c>
      <c r="Y1034" s="66">
        <f t="shared" si="98"/>
        <v>0</v>
      </c>
      <c r="Z1034" s="66">
        <f t="shared" si="99"/>
        <v>0</v>
      </c>
      <c r="AA1034" s="66">
        <f t="shared" si="100"/>
        <v>0</v>
      </c>
      <c r="AB1034" s="66">
        <f t="shared" si="101"/>
        <v>0</v>
      </c>
    </row>
    <row r="1035" spans="1:28" s="1" customFormat="1" ht="10.8" x14ac:dyDescent="0.25">
      <c r="A1035" s="27">
        <v>345</v>
      </c>
      <c r="B1035" s="27">
        <v>345000</v>
      </c>
      <c r="C1035" s="27" t="s">
        <v>6</v>
      </c>
      <c r="D1035" s="27" t="s">
        <v>16</v>
      </c>
      <c r="E1035" s="27" t="s">
        <v>59</v>
      </c>
      <c r="F1035" s="27" t="s">
        <v>65</v>
      </c>
      <c r="G1035" s="64">
        <v>0.1</v>
      </c>
      <c r="H1035" s="64">
        <v>0.4</v>
      </c>
      <c r="I1035" s="64">
        <v>0.25</v>
      </c>
      <c r="J1035" s="64">
        <v>0.26315789473684209</v>
      </c>
      <c r="K1035" s="64">
        <v>0.7340000000000001</v>
      </c>
      <c r="L1035" s="64">
        <v>0.36254980079681282</v>
      </c>
      <c r="M1035" s="27" t="s">
        <v>157</v>
      </c>
      <c r="N1035" s="94">
        <v>15</v>
      </c>
      <c r="O1035" s="64">
        <v>0.1203195532501499</v>
      </c>
      <c r="P1035" s="65">
        <v>0</v>
      </c>
      <c r="Q1035" s="2">
        <v>0.1</v>
      </c>
      <c r="R1035" s="2">
        <v>0.4</v>
      </c>
      <c r="S1035" s="2">
        <v>0.18333333333333329</v>
      </c>
      <c r="T1035" s="2">
        <v>0.31578947368421051</v>
      </c>
      <c r="U1035" s="2">
        <v>0.77499999999999991</v>
      </c>
      <c r="V1035" s="2">
        <v>0.4085681165354359</v>
      </c>
      <c r="W1035" s="66">
        <f t="shared" si="96"/>
        <v>5.2631578947368418E-2</v>
      </c>
      <c r="X1035" s="66">
        <f t="shared" si="97"/>
        <v>4.0999999999999814E-2</v>
      </c>
      <c r="Y1035" s="66">
        <f t="shared" si="98"/>
        <v>4.6018315738623083E-2</v>
      </c>
      <c r="Z1035" s="66">
        <f t="shared" si="99"/>
        <v>0</v>
      </c>
      <c r="AA1035" s="66">
        <f t="shared" si="100"/>
        <v>0</v>
      </c>
      <c r="AB1035" s="66">
        <f t="shared" si="101"/>
        <v>-6.6666666666666707E-2</v>
      </c>
    </row>
    <row r="1036" spans="1:28" s="1" customFormat="1" ht="10.8" x14ac:dyDescent="0.25">
      <c r="A1036" s="27">
        <v>345</v>
      </c>
      <c r="B1036" s="27">
        <v>345000</v>
      </c>
      <c r="C1036" s="27" t="s">
        <v>6</v>
      </c>
      <c r="D1036" s="27" t="s">
        <v>17</v>
      </c>
      <c r="E1036" s="27" t="s">
        <v>59</v>
      </c>
      <c r="F1036" s="27" t="s">
        <v>65</v>
      </c>
      <c r="G1036" s="64">
        <v>0.9</v>
      </c>
      <c r="H1036" s="64">
        <v>0.4</v>
      </c>
      <c r="I1036" s="64">
        <v>0.25</v>
      </c>
      <c r="J1036" s="64">
        <v>0.18421052631578949</v>
      </c>
      <c r="K1036" s="64">
        <v>0.99142857142857144</v>
      </c>
      <c r="L1036" s="64">
        <v>0.36254980079681282</v>
      </c>
      <c r="M1036" s="27" t="s">
        <v>157</v>
      </c>
      <c r="N1036" s="94">
        <v>15</v>
      </c>
      <c r="O1036" s="64">
        <v>0.1203195532501499</v>
      </c>
      <c r="P1036" s="65">
        <v>0</v>
      </c>
      <c r="Q1036" s="2">
        <v>0.18888888888888891</v>
      </c>
      <c r="R1036" s="2">
        <v>0.4</v>
      </c>
      <c r="S1036" s="2">
        <v>0.25</v>
      </c>
      <c r="T1036" s="2">
        <v>0.18421052631578949</v>
      </c>
      <c r="U1036" s="2">
        <v>0.99142857142857144</v>
      </c>
      <c r="V1036" s="2">
        <v>0.36254980079681282</v>
      </c>
      <c r="W1036" s="66">
        <f t="shared" si="96"/>
        <v>0</v>
      </c>
      <c r="X1036" s="66">
        <f t="shared" si="97"/>
        <v>0</v>
      </c>
      <c r="Y1036" s="66">
        <f t="shared" si="98"/>
        <v>0</v>
      </c>
      <c r="Z1036" s="66">
        <f t="shared" si="99"/>
        <v>-0.71111111111111114</v>
      </c>
      <c r="AA1036" s="66">
        <f t="shared" si="100"/>
        <v>0</v>
      </c>
      <c r="AB1036" s="66">
        <f t="shared" si="101"/>
        <v>0</v>
      </c>
    </row>
    <row r="1037" spans="1:28" s="1" customFormat="1" ht="10.8" x14ac:dyDescent="0.25">
      <c r="A1037" s="27">
        <v>346</v>
      </c>
      <c r="B1037" s="27">
        <v>346000</v>
      </c>
      <c r="C1037" s="27" t="s">
        <v>6</v>
      </c>
      <c r="D1037" s="27" t="s">
        <v>7</v>
      </c>
      <c r="E1037" s="27" t="s">
        <v>59</v>
      </c>
      <c r="F1037" s="27" t="s">
        <v>65</v>
      </c>
      <c r="G1037" s="64">
        <v>0.1</v>
      </c>
      <c r="H1037" s="64">
        <v>0.4</v>
      </c>
      <c r="I1037" s="64">
        <v>0.05</v>
      </c>
      <c r="J1037" s="64">
        <v>0.60526315789473684</v>
      </c>
      <c r="K1037" s="64">
        <v>0.93782608695652159</v>
      </c>
      <c r="L1037" s="64">
        <v>5.4448871181938918E-2</v>
      </c>
      <c r="M1037" s="27" t="s">
        <v>161</v>
      </c>
      <c r="N1037" s="94">
        <v>16</v>
      </c>
      <c r="O1037" s="64">
        <v>0.1189023610231366</v>
      </c>
      <c r="P1037" s="65">
        <v>0</v>
      </c>
      <c r="Q1037" s="2">
        <v>0.1</v>
      </c>
      <c r="R1037" s="2">
        <v>0.4</v>
      </c>
      <c r="S1037" s="2">
        <v>0.05</v>
      </c>
      <c r="T1037" s="2">
        <v>0.60526315789473684</v>
      </c>
      <c r="U1037" s="2">
        <v>0.93782608695652159</v>
      </c>
      <c r="V1037" s="2">
        <v>5.4448871181938918E-2</v>
      </c>
      <c r="W1037" s="66">
        <f t="shared" si="96"/>
        <v>0</v>
      </c>
      <c r="X1037" s="66">
        <f t="shared" si="97"/>
        <v>0</v>
      </c>
      <c r="Y1037" s="66">
        <f t="shared" si="98"/>
        <v>0</v>
      </c>
      <c r="Z1037" s="66">
        <f t="shared" si="99"/>
        <v>0</v>
      </c>
      <c r="AA1037" s="66">
        <f t="shared" si="100"/>
        <v>0</v>
      </c>
      <c r="AB1037" s="66">
        <f t="shared" si="101"/>
        <v>0</v>
      </c>
    </row>
    <row r="1038" spans="1:28" s="1" customFormat="1" ht="10.8" x14ac:dyDescent="0.25">
      <c r="A1038" s="27">
        <v>346</v>
      </c>
      <c r="B1038" s="27">
        <v>346000</v>
      </c>
      <c r="C1038" s="27" t="s">
        <v>6</v>
      </c>
      <c r="D1038" s="27" t="s">
        <v>16</v>
      </c>
      <c r="E1038" s="27" t="s">
        <v>59</v>
      </c>
      <c r="F1038" s="27" t="s">
        <v>65</v>
      </c>
      <c r="G1038" s="64">
        <v>0.1</v>
      </c>
      <c r="H1038" s="64">
        <v>0.4</v>
      </c>
      <c r="I1038" s="64">
        <v>0.25</v>
      </c>
      <c r="J1038" s="64">
        <v>0.2105263157894737</v>
      </c>
      <c r="K1038" s="64">
        <v>0.88375000000000004</v>
      </c>
      <c r="L1038" s="64">
        <v>0.32669322709163351</v>
      </c>
      <c r="M1038" s="27" t="s">
        <v>161</v>
      </c>
      <c r="N1038" s="94">
        <v>16</v>
      </c>
      <c r="O1038" s="64">
        <v>0.1189023610231366</v>
      </c>
      <c r="P1038" s="65">
        <v>0</v>
      </c>
      <c r="Q1038" s="2">
        <v>0.1</v>
      </c>
      <c r="R1038" s="2">
        <v>0.4</v>
      </c>
      <c r="S1038" s="2">
        <v>0.25</v>
      </c>
      <c r="T1038" s="2">
        <v>0.2105263157894737</v>
      </c>
      <c r="U1038" s="2">
        <v>0.88375000000000004</v>
      </c>
      <c r="V1038" s="2">
        <v>0.32669322709163351</v>
      </c>
      <c r="W1038" s="66">
        <f t="shared" si="96"/>
        <v>0</v>
      </c>
      <c r="X1038" s="66">
        <f t="shared" si="97"/>
        <v>0</v>
      </c>
      <c r="Y1038" s="66">
        <f t="shared" si="98"/>
        <v>0</v>
      </c>
      <c r="Z1038" s="66">
        <f t="shared" si="99"/>
        <v>0</v>
      </c>
      <c r="AA1038" s="66">
        <f t="shared" si="100"/>
        <v>0</v>
      </c>
      <c r="AB1038" s="66">
        <f t="shared" si="101"/>
        <v>0</v>
      </c>
    </row>
    <row r="1039" spans="1:28" s="1" customFormat="1" ht="10.8" x14ac:dyDescent="0.25">
      <c r="A1039" s="27">
        <v>346</v>
      </c>
      <c r="B1039" s="27">
        <v>346000</v>
      </c>
      <c r="C1039" s="27" t="s">
        <v>6</v>
      </c>
      <c r="D1039" s="27" t="s">
        <v>17</v>
      </c>
      <c r="E1039" s="27" t="s">
        <v>59</v>
      </c>
      <c r="F1039" s="27" t="s">
        <v>65</v>
      </c>
      <c r="G1039" s="64">
        <v>0.9</v>
      </c>
      <c r="H1039" s="64">
        <v>0.4</v>
      </c>
      <c r="I1039" s="64">
        <v>0.25</v>
      </c>
      <c r="J1039" s="64">
        <v>0.18421052631578949</v>
      </c>
      <c r="K1039" s="64">
        <v>0.99142857142857144</v>
      </c>
      <c r="L1039" s="64">
        <v>0.32669322709163351</v>
      </c>
      <c r="M1039" s="27" t="s">
        <v>161</v>
      </c>
      <c r="N1039" s="94">
        <v>16</v>
      </c>
      <c r="O1039" s="64">
        <v>0.1189023610231366</v>
      </c>
      <c r="P1039" s="65">
        <v>0</v>
      </c>
      <c r="Q1039" s="2">
        <v>0.18888888888888891</v>
      </c>
      <c r="R1039" s="2">
        <v>0.4</v>
      </c>
      <c r="S1039" s="2">
        <v>0.25</v>
      </c>
      <c r="T1039" s="2">
        <v>0.18421052631578949</v>
      </c>
      <c r="U1039" s="2">
        <v>0.99142857142857144</v>
      </c>
      <c r="V1039" s="2">
        <v>0.32669322709163351</v>
      </c>
      <c r="W1039" s="66">
        <f t="shared" si="96"/>
        <v>0</v>
      </c>
      <c r="X1039" s="66">
        <f t="shared" si="97"/>
        <v>0</v>
      </c>
      <c r="Y1039" s="66">
        <f t="shared" si="98"/>
        <v>0</v>
      </c>
      <c r="Z1039" s="66">
        <f t="shared" si="99"/>
        <v>-0.71111111111111114</v>
      </c>
      <c r="AA1039" s="66">
        <f t="shared" si="100"/>
        <v>0</v>
      </c>
      <c r="AB1039" s="66">
        <f t="shared" si="101"/>
        <v>0</v>
      </c>
    </row>
    <row r="1040" spans="1:28" s="1" customFormat="1" ht="10.8" x14ac:dyDescent="0.25">
      <c r="A1040" s="27">
        <v>347</v>
      </c>
      <c r="B1040" s="27">
        <v>347000</v>
      </c>
      <c r="C1040" s="27" t="s">
        <v>6</v>
      </c>
      <c r="D1040" s="27" t="s">
        <v>7</v>
      </c>
      <c r="E1040" s="27" t="s">
        <v>59</v>
      </c>
      <c r="F1040" s="27" t="s">
        <v>65</v>
      </c>
      <c r="G1040" s="64">
        <v>0.1</v>
      </c>
      <c r="H1040" s="64">
        <v>0.4</v>
      </c>
      <c r="I1040" s="64">
        <v>0.05</v>
      </c>
      <c r="J1040" s="64">
        <v>0.60526315789473684</v>
      </c>
      <c r="K1040" s="64">
        <v>0.93652173913043479</v>
      </c>
      <c r="L1040" s="64">
        <v>5.3784860557768932E-2</v>
      </c>
      <c r="M1040" s="27" t="s">
        <v>157</v>
      </c>
      <c r="N1040" s="94">
        <v>17</v>
      </c>
      <c r="O1040" s="64">
        <v>0.1202538568332867</v>
      </c>
      <c r="P1040" s="65">
        <v>0</v>
      </c>
      <c r="Q1040" s="2">
        <v>0.1</v>
      </c>
      <c r="R1040" s="2">
        <v>0.4</v>
      </c>
      <c r="S1040" s="2">
        <v>0.05</v>
      </c>
      <c r="T1040" s="2">
        <v>0.60526315789473684</v>
      </c>
      <c r="U1040" s="2">
        <v>0.93652173913043479</v>
      </c>
      <c r="V1040" s="2">
        <v>5.3784860557768932E-2</v>
      </c>
      <c r="W1040" s="66">
        <f t="shared" si="96"/>
        <v>0</v>
      </c>
      <c r="X1040" s="66">
        <f t="shared" si="97"/>
        <v>0</v>
      </c>
      <c r="Y1040" s="66">
        <f t="shared" si="98"/>
        <v>0</v>
      </c>
      <c r="Z1040" s="66">
        <f t="shared" si="99"/>
        <v>0</v>
      </c>
      <c r="AA1040" s="66">
        <f t="shared" si="100"/>
        <v>0</v>
      </c>
      <c r="AB1040" s="66">
        <f t="shared" si="101"/>
        <v>0</v>
      </c>
    </row>
    <row r="1041" spans="1:28" s="1" customFormat="1" ht="10.8" x14ac:dyDescent="0.25">
      <c r="A1041" s="27">
        <v>347</v>
      </c>
      <c r="B1041" s="27">
        <v>347000</v>
      </c>
      <c r="C1041" s="27" t="s">
        <v>6</v>
      </c>
      <c r="D1041" s="27" t="s">
        <v>16</v>
      </c>
      <c r="E1041" s="27" t="s">
        <v>59</v>
      </c>
      <c r="F1041" s="27" t="s">
        <v>65</v>
      </c>
      <c r="G1041" s="64">
        <v>0.1</v>
      </c>
      <c r="H1041" s="64">
        <v>0.4</v>
      </c>
      <c r="I1041" s="64">
        <v>0.25</v>
      </c>
      <c r="J1041" s="64">
        <v>0.2105263157894737</v>
      </c>
      <c r="K1041" s="64">
        <v>0.88000000000000012</v>
      </c>
      <c r="L1041" s="64">
        <v>0.32270916334661359</v>
      </c>
      <c r="M1041" s="27" t="s">
        <v>157</v>
      </c>
      <c r="N1041" s="94">
        <v>17</v>
      </c>
      <c r="O1041" s="64">
        <v>0.1202538568332867</v>
      </c>
      <c r="P1041" s="65">
        <v>0</v>
      </c>
      <c r="Q1041" s="2">
        <v>0.1</v>
      </c>
      <c r="R1041" s="2">
        <v>0.4</v>
      </c>
      <c r="S1041" s="2">
        <v>0.25</v>
      </c>
      <c r="T1041" s="2">
        <v>0.2105263157894737</v>
      </c>
      <c r="U1041" s="2">
        <v>0.88000000000000012</v>
      </c>
      <c r="V1041" s="2">
        <v>0.32270916334661359</v>
      </c>
      <c r="W1041" s="66">
        <f t="shared" si="96"/>
        <v>0</v>
      </c>
      <c r="X1041" s="66">
        <f t="shared" si="97"/>
        <v>0</v>
      </c>
      <c r="Y1041" s="66">
        <f t="shared" si="98"/>
        <v>0</v>
      </c>
      <c r="Z1041" s="66">
        <f t="shared" si="99"/>
        <v>0</v>
      </c>
      <c r="AA1041" s="66">
        <f t="shared" si="100"/>
        <v>0</v>
      </c>
      <c r="AB1041" s="66">
        <f t="shared" si="101"/>
        <v>0</v>
      </c>
    </row>
    <row r="1042" spans="1:28" s="1" customFormat="1" ht="10.8" x14ac:dyDescent="0.25">
      <c r="A1042" s="27">
        <v>347</v>
      </c>
      <c r="B1042" s="27">
        <v>347000</v>
      </c>
      <c r="C1042" s="27" t="s">
        <v>6</v>
      </c>
      <c r="D1042" s="27" t="s">
        <v>17</v>
      </c>
      <c r="E1042" s="27" t="s">
        <v>59</v>
      </c>
      <c r="F1042" s="27" t="s">
        <v>65</v>
      </c>
      <c r="G1042" s="64">
        <v>0.9</v>
      </c>
      <c r="H1042" s="64">
        <v>0.4</v>
      </c>
      <c r="I1042" s="64">
        <v>0.25</v>
      </c>
      <c r="J1042" s="64">
        <v>0.18421052631578949</v>
      </c>
      <c r="K1042" s="64">
        <v>0.99142857142857144</v>
      </c>
      <c r="L1042" s="64">
        <v>0.32270916334661359</v>
      </c>
      <c r="M1042" s="27" t="s">
        <v>157</v>
      </c>
      <c r="N1042" s="94">
        <v>17</v>
      </c>
      <c r="O1042" s="64">
        <v>0.1202538568332867</v>
      </c>
      <c r="P1042" s="65">
        <v>0</v>
      </c>
      <c r="Q1042" s="2">
        <v>0.18888888888888891</v>
      </c>
      <c r="R1042" s="2">
        <v>0.4</v>
      </c>
      <c r="S1042" s="2">
        <v>0.25</v>
      </c>
      <c r="T1042" s="2">
        <v>0.18421052631578949</v>
      </c>
      <c r="U1042" s="2">
        <v>0.99142857142857144</v>
      </c>
      <c r="V1042" s="2">
        <v>0.32270916334661359</v>
      </c>
      <c r="W1042" s="66">
        <f t="shared" si="96"/>
        <v>0</v>
      </c>
      <c r="X1042" s="66">
        <f t="shared" si="97"/>
        <v>0</v>
      </c>
      <c r="Y1042" s="66">
        <f t="shared" si="98"/>
        <v>0</v>
      </c>
      <c r="Z1042" s="66">
        <f t="shared" si="99"/>
        <v>-0.71111111111111114</v>
      </c>
      <c r="AA1042" s="66">
        <f t="shared" si="100"/>
        <v>0</v>
      </c>
      <c r="AB1042" s="66">
        <f t="shared" si="101"/>
        <v>0</v>
      </c>
    </row>
    <row r="1043" spans="1:28" s="1" customFormat="1" ht="10.8" x14ac:dyDescent="0.25">
      <c r="A1043" s="27">
        <v>348</v>
      </c>
      <c r="B1043" s="27">
        <v>348000</v>
      </c>
      <c r="C1043" s="27" t="s">
        <v>6</v>
      </c>
      <c r="D1043" s="27" t="s">
        <v>7</v>
      </c>
      <c r="E1043" s="27" t="s">
        <v>59</v>
      </c>
      <c r="F1043" s="27" t="s">
        <v>65</v>
      </c>
      <c r="G1043" s="64">
        <v>0.1</v>
      </c>
      <c r="H1043" s="64">
        <v>0.4</v>
      </c>
      <c r="I1043" s="64">
        <v>0.05</v>
      </c>
      <c r="J1043" s="64">
        <v>0.60526315789473684</v>
      </c>
      <c r="K1043" s="64">
        <v>0.93652173913043479</v>
      </c>
      <c r="L1043" s="64">
        <v>0.1206766657564622</v>
      </c>
      <c r="M1043" s="27" t="s">
        <v>156</v>
      </c>
      <c r="N1043" s="94">
        <v>18</v>
      </c>
      <c r="O1043" s="64">
        <v>0.11667461654956091</v>
      </c>
      <c r="P1043" s="65">
        <v>0</v>
      </c>
      <c r="Q1043" s="2">
        <v>0.1</v>
      </c>
      <c r="R1043" s="2">
        <v>0.4</v>
      </c>
      <c r="S1043" s="2">
        <v>0.05</v>
      </c>
      <c r="T1043" s="2">
        <v>0.60526315789473684</v>
      </c>
      <c r="U1043" s="2">
        <v>0.93652173913043479</v>
      </c>
      <c r="V1043" s="2">
        <v>0.1206766657564622</v>
      </c>
      <c r="W1043" s="66">
        <f t="shared" si="96"/>
        <v>0</v>
      </c>
      <c r="X1043" s="66">
        <f t="shared" si="97"/>
        <v>0</v>
      </c>
      <c r="Y1043" s="66">
        <f t="shared" si="98"/>
        <v>0</v>
      </c>
      <c r="Z1043" s="66">
        <f t="shared" si="99"/>
        <v>0</v>
      </c>
      <c r="AA1043" s="66">
        <f t="shared" si="100"/>
        <v>0</v>
      </c>
      <c r="AB1043" s="66">
        <f t="shared" si="101"/>
        <v>0</v>
      </c>
    </row>
    <row r="1044" spans="1:28" s="1" customFormat="1" ht="10.8" x14ac:dyDescent="0.25">
      <c r="A1044" s="27">
        <v>348</v>
      </c>
      <c r="B1044" s="27">
        <v>348000</v>
      </c>
      <c r="C1044" s="27" t="s">
        <v>6</v>
      </c>
      <c r="D1044" s="27" t="s">
        <v>16</v>
      </c>
      <c r="E1044" s="27" t="s">
        <v>59</v>
      </c>
      <c r="F1044" s="27" t="s">
        <v>65</v>
      </c>
      <c r="G1044" s="64">
        <v>0.1</v>
      </c>
      <c r="H1044" s="64">
        <v>0.4</v>
      </c>
      <c r="I1044" s="64">
        <v>0.25</v>
      </c>
      <c r="J1044" s="64">
        <v>0.23684210526315791</v>
      </c>
      <c r="K1044" s="64">
        <v>0.8911111111111113</v>
      </c>
      <c r="L1044" s="64">
        <v>0.42236833014761771</v>
      </c>
      <c r="M1044" s="27" t="s">
        <v>156</v>
      </c>
      <c r="N1044" s="94">
        <v>18</v>
      </c>
      <c r="O1044" s="64">
        <v>0.11667461654956091</v>
      </c>
      <c r="P1044" s="65">
        <v>0</v>
      </c>
      <c r="Q1044" s="2">
        <v>0.1</v>
      </c>
      <c r="R1044" s="2">
        <v>0.4</v>
      </c>
      <c r="S1044" s="2">
        <v>0.25</v>
      </c>
      <c r="T1044" s="2">
        <v>0.23684210526315791</v>
      </c>
      <c r="U1044" s="2">
        <v>0.8911111111111113</v>
      </c>
      <c r="V1044" s="2">
        <v>0.42236833014761771</v>
      </c>
      <c r="W1044" s="66">
        <f t="shared" si="96"/>
        <v>0</v>
      </c>
      <c r="X1044" s="66">
        <f t="shared" si="97"/>
        <v>0</v>
      </c>
      <c r="Y1044" s="66">
        <f t="shared" si="98"/>
        <v>0</v>
      </c>
      <c r="Z1044" s="66">
        <f t="shared" si="99"/>
        <v>0</v>
      </c>
      <c r="AA1044" s="66">
        <f t="shared" si="100"/>
        <v>0</v>
      </c>
      <c r="AB1044" s="66">
        <f t="shared" si="101"/>
        <v>0</v>
      </c>
    </row>
    <row r="1045" spans="1:28" s="1" customFormat="1" ht="10.8" x14ac:dyDescent="0.25">
      <c r="A1045" s="27">
        <v>348</v>
      </c>
      <c r="B1045" s="27">
        <v>348000</v>
      </c>
      <c r="C1045" s="27" t="s">
        <v>6</v>
      </c>
      <c r="D1045" s="27" t="s">
        <v>17</v>
      </c>
      <c r="E1045" s="27" t="s">
        <v>59</v>
      </c>
      <c r="F1045" s="27" t="s">
        <v>65</v>
      </c>
      <c r="G1045" s="64">
        <v>0.9</v>
      </c>
      <c r="H1045" s="64">
        <v>0.4</v>
      </c>
      <c r="I1045" s="64">
        <v>0.25</v>
      </c>
      <c r="J1045" s="64">
        <v>0.2105263157894737</v>
      </c>
      <c r="K1045" s="64">
        <v>0.9900000000000001</v>
      </c>
      <c r="L1045" s="64">
        <v>0.31872509960159368</v>
      </c>
      <c r="M1045" s="27" t="s">
        <v>156</v>
      </c>
      <c r="N1045" s="94">
        <v>18</v>
      </c>
      <c r="O1045" s="64">
        <v>0.11667461654956091</v>
      </c>
      <c r="P1045" s="65">
        <v>0</v>
      </c>
      <c r="Q1045" s="2">
        <v>0.18888888888888891</v>
      </c>
      <c r="R1045" s="2">
        <v>0.4</v>
      </c>
      <c r="S1045" s="2">
        <v>0.25</v>
      </c>
      <c r="T1045" s="2">
        <v>0.2105263157894737</v>
      </c>
      <c r="U1045" s="2">
        <v>0.9900000000000001</v>
      </c>
      <c r="V1045" s="2">
        <v>0.31872509960159368</v>
      </c>
      <c r="W1045" s="66">
        <f t="shared" si="96"/>
        <v>0</v>
      </c>
      <c r="X1045" s="66">
        <f t="shared" si="97"/>
        <v>0</v>
      </c>
      <c r="Y1045" s="66">
        <f t="shared" si="98"/>
        <v>0</v>
      </c>
      <c r="Z1045" s="66">
        <f t="shared" si="99"/>
        <v>-0.71111111111111114</v>
      </c>
      <c r="AA1045" s="66">
        <f t="shared" si="100"/>
        <v>0</v>
      </c>
      <c r="AB1045" s="66">
        <f t="shared" si="101"/>
        <v>0</v>
      </c>
    </row>
    <row r="1046" spans="1:28" s="1" customFormat="1" ht="10.8" x14ac:dyDescent="0.25">
      <c r="A1046" s="27">
        <v>349</v>
      </c>
      <c r="B1046" s="27">
        <v>349000</v>
      </c>
      <c r="C1046" s="27" t="s">
        <v>6</v>
      </c>
      <c r="D1046" s="27" t="s">
        <v>7</v>
      </c>
      <c r="E1046" s="27" t="s">
        <v>59</v>
      </c>
      <c r="F1046" s="27" t="s">
        <v>65</v>
      </c>
      <c r="G1046" s="64">
        <v>0.1</v>
      </c>
      <c r="H1046" s="64">
        <v>0.4</v>
      </c>
      <c r="I1046" s="64">
        <v>0.05</v>
      </c>
      <c r="J1046" s="64">
        <v>0.60526315789473684</v>
      </c>
      <c r="K1046" s="64">
        <v>0.93913043478260894</v>
      </c>
      <c r="L1046" s="64">
        <v>0.1172032648626274</v>
      </c>
      <c r="M1046" s="27" t="s">
        <v>158</v>
      </c>
      <c r="N1046" s="94">
        <v>19</v>
      </c>
      <c r="O1046" s="64">
        <v>0.12122992939830871</v>
      </c>
      <c r="P1046" s="65">
        <v>0</v>
      </c>
      <c r="Q1046" s="2">
        <v>0.1</v>
      </c>
      <c r="R1046" s="2">
        <v>0.4</v>
      </c>
      <c r="S1046" s="2">
        <v>0.05</v>
      </c>
      <c r="T1046" s="2">
        <v>0.60526315789473684</v>
      </c>
      <c r="U1046" s="2">
        <v>0.93913043478260894</v>
      </c>
      <c r="V1046" s="2">
        <v>0.1172032648626274</v>
      </c>
      <c r="W1046" s="66">
        <f t="shared" si="96"/>
        <v>0</v>
      </c>
      <c r="X1046" s="66">
        <f t="shared" si="97"/>
        <v>0</v>
      </c>
      <c r="Y1046" s="66">
        <f t="shared" si="98"/>
        <v>0</v>
      </c>
      <c r="Z1046" s="66">
        <f t="shared" si="99"/>
        <v>0</v>
      </c>
      <c r="AA1046" s="66">
        <f t="shared" si="100"/>
        <v>0</v>
      </c>
      <c r="AB1046" s="66">
        <f t="shared" si="101"/>
        <v>0</v>
      </c>
    </row>
    <row r="1047" spans="1:28" s="1" customFormat="1" ht="10.8" x14ac:dyDescent="0.25">
      <c r="A1047" s="27">
        <v>349</v>
      </c>
      <c r="B1047" s="27">
        <v>349000</v>
      </c>
      <c r="C1047" s="27" t="s">
        <v>6</v>
      </c>
      <c r="D1047" s="27" t="s">
        <v>16</v>
      </c>
      <c r="E1047" s="27" t="s">
        <v>59</v>
      </c>
      <c r="F1047" s="27" t="s">
        <v>65</v>
      </c>
      <c r="G1047" s="64">
        <v>0.1</v>
      </c>
      <c r="H1047" s="64">
        <v>0.4</v>
      </c>
      <c r="I1047" s="64">
        <v>0.25</v>
      </c>
      <c r="J1047" s="64">
        <v>0.2105263157894737</v>
      </c>
      <c r="K1047" s="64">
        <v>0.88625000000000009</v>
      </c>
      <c r="L1047" s="64">
        <v>0.41021142701919588</v>
      </c>
      <c r="M1047" s="27" t="s">
        <v>158</v>
      </c>
      <c r="N1047" s="94">
        <v>19</v>
      </c>
      <c r="O1047" s="64">
        <v>0.12122992939830871</v>
      </c>
      <c r="P1047" s="65">
        <v>0</v>
      </c>
      <c r="Q1047" s="2">
        <v>0.1</v>
      </c>
      <c r="R1047" s="2">
        <v>0.4</v>
      </c>
      <c r="S1047" s="2">
        <v>0.25</v>
      </c>
      <c r="T1047" s="2">
        <v>0.2105263157894737</v>
      </c>
      <c r="U1047" s="2">
        <v>0.88625000000000009</v>
      </c>
      <c r="V1047" s="2">
        <v>0.41021142701919588</v>
      </c>
      <c r="W1047" s="66">
        <f t="shared" si="96"/>
        <v>0</v>
      </c>
      <c r="X1047" s="66">
        <f t="shared" si="97"/>
        <v>0</v>
      </c>
      <c r="Y1047" s="66">
        <f t="shared" si="98"/>
        <v>0</v>
      </c>
      <c r="Z1047" s="66">
        <f t="shared" si="99"/>
        <v>0</v>
      </c>
      <c r="AA1047" s="66">
        <f t="shared" si="100"/>
        <v>0</v>
      </c>
      <c r="AB1047" s="66">
        <f t="shared" si="101"/>
        <v>0</v>
      </c>
    </row>
    <row r="1048" spans="1:28" s="1" customFormat="1" ht="10.8" x14ac:dyDescent="0.25">
      <c r="A1048" s="27">
        <v>349</v>
      </c>
      <c r="B1048" s="27">
        <v>349000</v>
      </c>
      <c r="C1048" s="27" t="s">
        <v>6</v>
      </c>
      <c r="D1048" s="27" t="s">
        <v>17</v>
      </c>
      <c r="E1048" s="27" t="s">
        <v>59</v>
      </c>
      <c r="F1048" s="27" t="s">
        <v>65</v>
      </c>
      <c r="G1048" s="64">
        <v>0.9</v>
      </c>
      <c r="H1048" s="64">
        <v>0.4</v>
      </c>
      <c r="I1048" s="64">
        <v>0.25</v>
      </c>
      <c r="J1048" s="64">
        <v>0.18421052631578949</v>
      </c>
      <c r="K1048" s="64">
        <v>0.99142857142857144</v>
      </c>
      <c r="L1048" s="64">
        <v>0.31474103585657381</v>
      </c>
      <c r="M1048" s="27" t="s">
        <v>158</v>
      </c>
      <c r="N1048" s="94">
        <v>19</v>
      </c>
      <c r="O1048" s="64">
        <v>0.12122992939830871</v>
      </c>
      <c r="P1048" s="65">
        <v>0</v>
      </c>
      <c r="Q1048" s="2">
        <v>0.18888888888888891</v>
      </c>
      <c r="R1048" s="2">
        <v>0.4</v>
      </c>
      <c r="S1048" s="2">
        <v>0.25</v>
      </c>
      <c r="T1048" s="2">
        <v>0.18421052631578949</v>
      </c>
      <c r="U1048" s="2">
        <v>0.99142857142857144</v>
      </c>
      <c r="V1048" s="2">
        <v>0.31474103585657381</v>
      </c>
      <c r="W1048" s="66">
        <f t="shared" si="96"/>
        <v>0</v>
      </c>
      <c r="X1048" s="66">
        <f t="shared" si="97"/>
        <v>0</v>
      </c>
      <c r="Y1048" s="66">
        <f t="shared" si="98"/>
        <v>0</v>
      </c>
      <c r="Z1048" s="66">
        <f t="shared" si="99"/>
        <v>-0.71111111111111114</v>
      </c>
      <c r="AA1048" s="66">
        <f t="shared" si="100"/>
        <v>0</v>
      </c>
      <c r="AB1048" s="66">
        <f t="shared" si="101"/>
        <v>0</v>
      </c>
    </row>
    <row r="1049" spans="1:28" s="1" customFormat="1" ht="10.8" x14ac:dyDescent="0.25">
      <c r="A1049" s="27">
        <v>350</v>
      </c>
      <c r="B1049" s="27">
        <v>350000</v>
      </c>
      <c r="C1049" s="27" t="s">
        <v>6</v>
      </c>
      <c r="D1049" s="27" t="s">
        <v>7</v>
      </c>
      <c r="E1049" s="27" t="s">
        <v>59</v>
      </c>
      <c r="F1049" s="27" t="s">
        <v>65</v>
      </c>
      <c r="G1049" s="64">
        <v>0.1</v>
      </c>
      <c r="H1049" s="64">
        <v>0.4</v>
      </c>
      <c r="I1049" s="64">
        <v>0.05</v>
      </c>
      <c r="J1049" s="64">
        <v>0.60526315789473684</v>
      </c>
      <c r="K1049" s="64">
        <v>0.93652173913043502</v>
      </c>
      <c r="L1049" s="64">
        <v>5.1792828685258953E-2</v>
      </c>
      <c r="M1049" s="27" t="s">
        <v>160</v>
      </c>
      <c r="N1049" s="94">
        <v>20</v>
      </c>
      <c r="O1049" s="64">
        <v>0.1161815944138147</v>
      </c>
      <c r="P1049" s="65">
        <v>0</v>
      </c>
      <c r="Q1049" s="2">
        <v>0.1</v>
      </c>
      <c r="R1049" s="2">
        <v>0.4</v>
      </c>
      <c r="S1049" s="2">
        <v>0.05</v>
      </c>
      <c r="T1049" s="2">
        <v>0.60526315789473684</v>
      </c>
      <c r="U1049" s="2">
        <v>0.93652173913043502</v>
      </c>
      <c r="V1049" s="2">
        <v>5.1792828685258953E-2</v>
      </c>
      <c r="W1049" s="66">
        <f t="shared" si="96"/>
        <v>0</v>
      </c>
      <c r="X1049" s="66">
        <f t="shared" si="97"/>
        <v>0</v>
      </c>
      <c r="Y1049" s="66">
        <f t="shared" si="98"/>
        <v>0</v>
      </c>
      <c r="Z1049" s="66">
        <f t="shared" si="99"/>
        <v>0</v>
      </c>
      <c r="AA1049" s="66">
        <f t="shared" si="100"/>
        <v>0</v>
      </c>
      <c r="AB1049" s="66">
        <f t="shared" si="101"/>
        <v>0</v>
      </c>
    </row>
    <row r="1050" spans="1:28" s="1" customFormat="1" ht="10.8" x14ac:dyDescent="0.25">
      <c r="A1050" s="27">
        <v>350</v>
      </c>
      <c r="B1050" s="27">
        <v>350000</v>
      </c>
      <c r="C1050" s="27" t="s">
        <v>6</v>
      </c>
      <c r="D1050" s="27" t="s">
        <v>16</v>
      </c>
      <c r="E1050" s="27" t="s">
        <v>59</v>
      </c>
      <c r="F1050" s="27" t="s">
        <v>65</v>
      </c>
      <c r="G1050" s="64">
        <v>0.1</v>
      </c>
      <c r="H1050" s="64">
        <v>0.4</v>
      </c>
      <c r="I1050" s="64">
        <v>0.25</v>
      </c>
      <c r="J1050" s="64">
        <v>0.23684210526315791</v>
      </c>
      <c r="K1050" s="64">
        <v>0.8911111111111113</v>
      </c>
      <c r="L1050" s="64">
        <v>0.31075697211155368</v>
      </c>
      <c r="M1050" s="27" t="s">
        <v>160</v>
      </c>
      <c r="N1050" s="94">
        <v>20</v>
      </c>
      <c r="O1050" s="64">
        <v>0.1161815944138147</v>
      </c>
      <c r="P1050" s="65">
        <v>0</v>
      </c>
      <c r="Q1050" s="2">
        <v>0.1</v>
      </c>
      <c r="R1050" s="2">
        <v>0.4</v>
      </c>
      <c r="S1050" s="2">
        <v>0.1166666666666667</v>
      </c>
      <c r="T1050" s="2">
        <v>0.34210526315789469</v>
      </c>
      <c r="U1050" s="2">
        <v>0.91692307692307706</v>
      </c>
      <c r="V1050" s="2">
        <v>0.36491899070385131</v>
      </c>
      <c r="W1050" s="66">
        <f t="shared" si="96"/>
        <v>0.10526315789473678</v>
      </c>
      <c r="X1050" s="66">
        <f t="shared" si="97"/>
        <v>2.5811965811965765E-2</v>
      </c>
      <c r="Y1050" s="66">
        <f t="shared" si="98"/>
        <v>5.4162018592297634E-2</v>
      </c>
      <c r="Z1050" s="66">
        <f t="shared" si="99"/>
        <v>0</v>
      </c>
      <c r="AA1050" s="66">
        <f t="shared" si="100"/>
        <v>0</v>
      </c>
      <c r="AB1050" s="66">
        <f t="shared" si="101"/>
        <v>-0.1333333333333333</v>
      </c>
    </row>
    <row r="1051" spans="1:28" s="1" customFormat="1" ht="10.8" x14ac:dyDescent="0.25">
      <c r="A1051" s="27">
        <v>350</v>
      </c>
      <c r="B1051" s="27">
        <v>350000</v>
      </c>
      <c r="C1051" s="27" t="s">
        <v>6</v>
      </c>
      <c r="D1051" s="27" t="s">
        <v>17</v>
      </c>
      <c r="E1051" s="27" t="s">
        <v>59</v>
      </c>
      <c r="F1051" s="27" t="s">
        <v>65</v>
      </c>
      <c r="G1051" s="64">
        <v>0.9</v>
      </c>
      <c r="H1051" s="64">
        <v>0.4</v>
      </c>
      <c r="I1051" s="64">
        <v>0.25</v>
      </c>
      <c r="J1051" s="64">
        <v>0.2105263157894737</v>
      </c>
      <c r="K1051" s="64">
        <v>0.9900000000000001</v>
      </c>
      <c r="L1051" s="64">
        <v>0.31075697211155368</v>
      </c>
      <c r="M1051" s="27" t="s">
        <v>160</v>
      </c>
      <c r="N1051" s="94">
        <v>20</v>
      </c>
      <c r="O1051" s="64">
        <v>0.1161815944138147</v>
      </c>
      <c r="P1051" s="65">
        <v>0</v>
      </c>
      <c r="Q1051" s="2">
        <v>0.18888888888888891</v>
      </c>
      <c r="R1051" s="2">
        <v>0.4</v>
      </c>
      <c r="S1051" s="2">
        <v>0.25</v>
      </c>
      <c r="T1051" s="2">
        <v>0.2105263157894737</v>
      </c>
      <c r="U1051" s="2">
        <v>0.9900000000000001</v>
      </c>
      <c r="V1051" s="2">
        <v>0.31075697211155368</v>
      </c>
      <c r="W1051" s="66">
        <f t="shared" si="96"/>
        <v>0</v>
      </c>
      <c r="X1051" s="66">
        <f t="shared" si="97"/>
        <v>0</v>
      </c>
      <c r="Y1051" s="66">
        <f t="shared" si="98"/>
        <v>0</v>
      </c>
      <c r="Z1051" s="66">
        <f t="shared" si="99"/>
        <v>-0.71111111111111114</v>
      </c>
      <c r="AA1051" s="66">
        <f t="shared" si="100"/>
        <v>0</v>
      </c>
      <c r="AB1051" s="66">
        <f t="shared" si="101"/>
        <v>0</v>
      </c>
    </row>
    <row r="1052" spans="1:28" s="1" customFormat="1" ht="10.8" x14ac:dyDescent="0.25">
      <c r="A1052" s="27">
        <v>351</v>
      </c>
      <c r="B1052" s="27">
        <v>351000</v>
      </c>
      <c r="C1052" s="27" t="s">
        <v>6</v>
      </c>
      <c r="D1052" s="27" t="s">
        <v>7</v>
      </c>
      <c r="E1052" s="27" t="s">
        <v>59</v>
      </c>
      <c r="F1052" s="27" t="s">
        <v>65</v>
      </c>
      <c r="G1052" s="64">
        <v>0.1</v>
      </c>
      <c r="H1052" s="64">
        <v>0.4</v>
      </c>
      <c r="I1052" s="64">
        <v>0.05</v>
      </c>
      <c r="J1052" s="64">
        <v>0.65789473684210531</v>
      </c>
      <c r="K1052" s="64">
        <v>0.87519999999999998</v>
      </c>
      <c r="L1052" s="64">
        <v>4.9800796812748988E-2</v>
      </c>
      <c r="M1052" s="27" t="s">
        <v>162</v>
      </c>
      <c r="N1052" s="94">
        <v>21</v>
      </c>
      <c r="O1052" s="64">
        <v>0.12273502021880819</v>
      </c>
      <c r="P1052" s="65">
        <v>0</v>
      </c>
      <c r="Q1052" s="2">
        <v>0.1</v>
      </c>
      <c r="R1052" s="2">
        <v>0.4</v>
      </c>
      <c r="S1052" s="2">
        <v>0.05</v>
      </c>
      <c r="T1052" s="2">
        <v>0.65789473684210531</v>
      </c>
      <c r="U1052" s="2">
        <v>0.87519999999999998</v>
      </c>
      <c r="V1052" s="2">
        <v>4.9800796812748988E-2</v>
      </c>
      <c r="W1052" s="66">
        <f t="shared" si="96"/>
        <v>0</v>
      </c>
      <c r="X1052" s="66">
        <f t="shared" si="97"/>
        <v>0</v>
      </c>
      <c r="Y1052" s="66">
        <f t="shared" si="98"/>
        <v>0</v>
      </c>
      <c r="Z1052" s="66">
        <f t="shared" si="99"/>
        <v>0</v>
      </c>
      <c r="AA1052" s="66">
        <f t="shared" si="100"/>
        <v>0</v>
      </c>
      <c r="AB1052" s="66">
        <f t="shared" si="101"/>
        <v>0</v>
      </c>
    </row>
    <row r="1053" spans="1:28" s="1" customFormat="1" ht="10.8" x14ac:dyDescent="0.25">
      <c r="A1053" s="27">
        <v>351</v>
      </c>
      <c r="B1053" s="27">
        <v>351000</v>
      </c>
      <c r="C1053" s="27" t="s">
        <v>6</v>
      </c>
      <c r="D1053" s="27" t="s">
        <v>16</v>
      </c>
      <c r="E1053" s="27" t="s">
        <v>59</v>
      </c>
      <c r="F1053" s="27" t="s">
        <v>65</v>
      </c>
      <c r="G1053" s="64">
        <v>0.1</v>
      </c>
      <c r="H1053" s="64">
        <v>0.4</v>
      </c>
      <c r="I1053" s="64">
        <v>0.25</v>
      </c>
      <c r="J1053" s="64">
        <v>0.28947368421052633</v>
      </c>
      <c r="K1053" s="64">
        <v>0.75909090909090904</v>
      </c>
      <c r="L1053" s="64">
        <v>0.29880478087649398</v>
      </c>
      <c r="M1053" s="27" t="s">
        <v>162</v>
      </c>
      <c r="N1053" s="94">
        <v>21</v>
      </c>
      <c r="O1053" s="64">
        <v>0.12273502021880819</v>
      </c>
      <c r="P1053" s="65">
        <v>0</v>
      </c>
      <c r="Q1053" s="2">
        <v>0.1</v>
      </c>
      <c r="R1053" s="2">
        <v>0.4</v>
      </c>
      <c r="S1053" s="2">
        <v>0.25</v>
      </c>
      <c r="T1053" s="2">
        <v>0.28947368421052633</v>
      </c>
      <c r="U1053" s="2">
        <v>0.75909090909090904</v>
      </c>
      <c r="V1053" s="2">
        <v>0.29880478087649398</v>
      </c>
      <c r="W1053" s="66">
        <f t="shared" si="96"/>
        <v>0</v>
      </c>
      <c r="X1053" s="66">
        <f t="shared" si="97"/>
        <v>0</v>
      </c>
      <c r="Y1053" s="66">
        <f t="shared" si="98"/>
        <v>0</v>
      </c>
      <c r="Z1053" s="66">
        <f t="shared" si="99"/>
        <v>0</v>
      </c>
      <c r="AA1053" s="66">
        <f t="shared" si="100"/>
        <v>0</v>
      </c>
      <c r="AB1053" s="66">
        <f t="shared" si="101"/>
        <v>0</v>
      </c>
    </row>
    <row r="1054" spans="1:28" s="1" customFormat="1" ht="10.8" x14ac:dyDescent="0.25">
      <c r="A1054" s="27">
        <v>351</v>
      </c>
      <c r="B1054" s="27">
        <v>351000</v>
      </c>
      <c r="C1054" s="27" t="s">
        <v>6</v>
      </c>
      <c r="D1054" s="27" t="s">
        <v>17</v>
      </c>
      <c r="E1054" s="27" t="s">
        <v>59</v>
      </c>
      <c r="F1054" s="27" t="s">
        <v>65</v>
      </c>
      <c r="G1054" s="64">
        <v>0.9</v>
      </c>
      <c r="H1054" s="64">
        <v>0.4</v>
      </c>
      <c r="I1054" s="64">
        <v>0.25</v>
      </c>
      <c r="J1054" s="64">
        <v>0.2105263157894737</v>
      </c>
      <c r="K1054" s="64">
        <v>0.9900000000000001</v>
      </c>
      <c r="L1054" s="64">
        <v>0.29880478087649398</v>
      </c>
      <c r="M1054" s="27" t="s">
        <v>162</v>
      </c>
      <c r="N1054" s="94">
        <v>21</v>
      </c>
      <c r="O1054" s="64">
        <v>0.12273502021880819</v>
      </c>
      <c r="P1054" s="65">
        <v>0</v>
      </c>
      <c r="Q1054" s="2">
        <v>0.27777777777777779</v>
      </c>
      <c r="R1054" s="2">
        <v>0.4</v>
      </c>
      <c r="S1054" s="2">
        <v>0.25</v>
      </c>
      <c r="T1054" s="2">
        <v>0.2105263157894737</v>
      </c>
      <c r="U1054" s="2">
        <v>0.9900000000000001</v>
      </c>
      <c r="V1054" s="2">
        <v>0.29880478087649398</v>
      </c>
      <c r="W1054" s="66">
        <f t="shared" si="96"/>
        <v>0</v>
      </c>
      <c r="X1054" s="66">
        <f t="shared" si="97"/>
        <v>0</v>
      </c>
      <c r="Y1054" s="66">
        <f t="shared" si="98"/>
        <v>0</v>
      </c>
      <c r="Z1054" s="66">
        <f t="shared" si="99"/>
        <v>-0.62222222222222223</v>
      </c>
      <c r="AA1054" s="66">
        <f t="shared" si="100"/>
        <v>0</v>
      </c>
      <c r="AB1054" s="66">
        <f t="shared" si="101"/>
        <v>0</v>
      </c>
    </row>
    <row r="1055" spans="1:28" s="1" customFormat="1" ht="10.8" x14ac:dyDescent="0.25">
      <c r="A1055" s="27">
        <v>352</v>
      </c>
      <c r="B1055" s="27">
        <v>352000</v>
      </c>
      <c r="C1055" s="27" t="s">
        <v>6</v>
      </c>
      <c r="D1055" s="27" t="s">
        <v>7</v>
      </c>
      <c r="E1055" s="27" t="s">
        <v>59</v>
      </c>
      <c r="F1055" s="27" t="s">
        <v>65</v>
      </c>
      <c r="G1055" s="64">
        <v>0.1</v>
      </c>
      <c r="H1055" s="64">
        <v>0.4</v>
      </c>
      <c r="I1055" s="64">
        <v>0.05</v>
      </c>
      <c r="J1055" s="64">
        <v>0.63157894736842102</v>
      </c>
      <c r="K1055" s="64">
        <v>0.9029166666666667</v>
      </c>
      <c r="L1055" s="64">
        <v>4.8472775564409022E-2</v>
      </c>
      <c r="M1055" s="27" t="s">
        <v>163</v>
      </c>
      <c r="N1055" s="94">
        <v>22</v>
      </c>
      <c r="O1055" s="64">
        <v>0.1242231650462771</v>
      </c>
      <c r="P1055" s="65">
        <v>0</v>
      </c>
      <c r="Q1055" s="2">
        <v>0.1</v>
      </c>
      <c r="R1055" s="2">
        <v>0.4</v>
      </c>
      <c r="S1055" s="2">
        <v>0.05</v>
      </c>
      <c r="T1055" s="2">
        <v>0.63157894736842102</v>
      </c>
      <c r="U1055" s="2">
        <v>0.9029166666666667</v>
      </c>
      <c r="V1055" s="2">
        <v>4.8472775564409022E-2</v>
      </c>
      <c r="W1055" s="66">
        <f t="shared" si="96"/>
        <v>0</v>
      </c>
      <c r="X1055" s="66">
        <f t="shared" si="97"/>
        <v>0</v>
      </c>
      <c r="Y1055" s="66">
        <f t="shared" si="98"/>
        <v>0</v>
      </c>
      <c r="Z1055" s="66">
        <f t="shared" si="99"/>
        <v>0</v>
      </c>
      <c r="AA1055" s="66">
        <f t="shared" si="100"/>
        <v>0</v>
      </c>
      <c r="AB1055" s="66">
        <f t="shared" si="101"/>
        <v>0</v>
      </c>
    </row>
    <row r="1056" spans="1:28" s="1" customFormat="1" ht="10.8" x14ac:dyDescent="0.25">
      <c r="A1056" s="27">
        <v>352</v>
      </c>
      <c r="B1056" s="27">
        <v>352000</v>
      </c>
      <c r="C1056" s="27" t="s">
        <v>6</v>
      </c>
      <c r="D1056" s="27" t="s">
        <v>16</v>
      </c>
      <c r="E1056" s="27" t="s">
        <v>59</v>
      </c>
      <c r="F1056" s="27" t="s">
        <v>65</v>
      </c>
      <c r="G1056" s="64">
        <v>0.1</v>
      </c>
      <c r="H1056" s="64">
        <v>0.4</v>
      </c>
      <c r="I1056" s="64">
        <v>0.25</v>
      </c>
      <c r="J1056" s="64">
        <v>0.26315789473684209</v>
      </c>
      <c r="K1056" s="64">
        <v>0.81500000000000006</v>
      </c>
      <c r="L1056" s="64">
        <v>0.29083665338645409</v>
      </c>
      <c r="M1056" s="27" t="s">
        <v>163</v>
      </c>
      <c r="N1056" s="94">
        <v>22</v>
      </c>
      <c r="O1056" s="64">
        <v>0.1242231650462771</v>
      </c>
      <c r="P1056" s="65">
        <v>0</v>
      </c>
      <c r="Q1056" s="2">
        <v>0.1</v>
      </c>
      <c r="R1056" s="2">
        <v>0.4</v>
      </c>
      <c r="S1056" s="2">
        <v>0.25</v>
      </c>
      <c r="T1056" s="2">
        <v>0.26315789473684209</v>
      </c>
      <c r="U1056" s="2">
        <v>0.81500000000000006</v>
      </c>
      <c r="V1056" s="2">
        <v>0.29083665338645409</v>
      </c>
      <c r="W1056" s="66">
        <f t="shared" si="96"/>
        <v>0</v>
      </c>
      <c r="X1056" s="66">
        <f t="shared" si="97"/>
        <v>0</v>
      </c>
      <c r="Y1056" s="66">
        <f t="shared" si="98"/>
        <v>0</v>
      </c>
      <c r="Z1056" s="66">
        <f t="shared" si="99"/>
        <v>0</v>
      </c>
      <c r="AA1056" s="66">
        <f t="shared" si="100"/>
        <v>0</v>
      </c>
      <c r="AB1056" s="66">
        <f t="shared" si="101"/>
        <v>0</v>
      </c>
    </row>
    <row r="1057" spans="1:28" s="1" customFormat="1" ht="10.8" x14ac:dyDescent="0.25">
      <c r="A1057" s="27">
        <v>352</v>
      </c>
      <c r="B1057" s="27">
        <v>352000</v>
      </c>
      <c r="C1057" s="27" t="s">
        <v>6</v>
      </c>
      <c r="D1057" s="27" t="s">
        <v>17</v>
      </c>
      <c r="E1057" s="27" t="s">
        <v>59</v>
      </c>
      <c r="F1057" s="27" t="s">
        <v>65</v>
      </c>
      <c r="G1057" s="64">
        <v>0.9</v>
      </c>
      <c r="H1057" s="64">
        <v>0.4</v>
      </c>
      <c r="I1057" s="64">
        <v>0.25</v>
      </c>
      <c r="J1057" s="64">
        <v>0.2105263157894737</v>
      </c>
      <c r="K1057" s="64">
        <v>0.9900000000000001</v>
      </c>
      <c r="L1057" s="64">
        <v>0.29083665338645409</v>
      </c>
      <c r="M1057" s="27" t="s">
        <v>163</v>
      </c>
      <c r="N1057" s="94">
        <v>22</v>
      </c>
      <c r="O1057" s="64">
        <v>0.1242231650462771</v>
      </c>
      <c r="P1057" s="65">
        <v>0</v>
      </c>
      <c r="Q1057" s="2">
        <v>0.18888888888888891</v>
      </c>
      <c r="R1057" s="2">
        <v>0.4</v>
      </c>
      <c r="S1057" s="2">
        <v>0.25</v>
      </c>
      <c r="T1057" s="2">
        <v>0.2105263157894737</v>
      </c>
      <c r="U1057" s="2">
        <v>0.9900000000000001</v>
      </c>
      <c r="V1057" s="2">
        <v>0.29083665338645409</v>
      </c>
      <c r="W1057" s="66">
        <f t="shared" si="96"/>
        <v>0</v>
      </c>
      <c r="X1057" s="66">
        <f t="shared" si="97"/>
        <v>0</v>
      </c>
      <c r="Y1057" s="66">
        <f t="shared" si="98"/>
        <v>0</v>
      </c>
      <c r="Z1057" s="66">
        <f t="shared" si="99"/>
        <v>-0.71111111111111114</v>
      </c>
      <c r="AA1057" s="66">
        <f t="shared" si="100"/>
        <v>0</v>
      </c>
      <c r="AB1057" s="66">
        <f t="shared" si="101"/>
        <v>0</v>
      </c>
    </row>
    <row r="1058" spans="1:28" s="1" customFormat="1" ht="10.8" x14ac:dyDescent="0.25">
      <c r="A1058" s="27">
        <v>353</v>
      </c>
      <c r="B1058" s="27">
        <v>353000</v>
      </c>
      <c r="C1058" s="27" t="s">
        <v>6</v>
      </c>
      <c r="D1058" s="27" t="s">
        <v>7</v>
      </c>
      <c r="E1058" s="27" t="s">
        <v>59</v>
      </c>
      <c r="F1058" s="27" t="s">
        <v>65</v>
      </c>
      <c r="G1058" s="64">
        <v>0.1</v>
      </c>
      <c r="H1058" s="64">
        <v>0.4</v>
      </c>
      <c r="I1058" s="64">
        <v>0.05</v>
      </c>
      <c r="J1058" s="64">
        <v>0.60526315789473684</v>
      </c>
      <c r="K1058" s="64">
        <v>0.94086956521739151</v>
      </c>
      <c r="L1058" s="64">
        <v>0.1017043886046916</v>
      </c>
      <c r="M1058" s="27" t="s">
        <v>164</v>
      </c>
      <c r="N1058" s="94">
        <v>23</v>
      </c>
      <c r="O1058" s="64">
        <v>0.1245824830529421</v>
      </c>
      <c r="P1058" s="65">
        <v>0</v>
      </c>
      <c r="Q1058" s="2">
        <v>0.1</v>
      </c>
      <c r="R1058" s="2">
        <v>0.4</v>
      </c>
      <c r="S1058" s="2">
        <v>0.05</v>
      </c>
      <c r="T1058" s="2">
        <v>0.60526315789473684</v>
      </c>
      <c r="U1058" s="2">
        <v>0.94086956521739151</v>
      </c>
      <c r="V1058" s="2">
        <v>0.1017043886046916</v>
      </c>
      <c r="W1058" s="66">
        <f t="shared" si="96"/>
        <v>0</v>
      </c>
      <c r="X1058" s="66">
        <f t="shared" si="97"/>
        <v>0</v>
      </c>
      <c r="Y1058" s="66">
        <f t="shared" si="98"/>
        <v>0</v>
      </c>
      <c r="Z1058" s="66">
        <f t="shared" si="99"/>
        <v>0</v>
      </c>
      <c r="AA1058" s="66">
        <f t="shared" si="100"/>
        <v>0</v>
      </c>
      <c r="AB1058" s="66">
        <f t="shared" si="101"/>
        <v>0</v>
      </c>
    </row>
    <row r="1059" spans="1:28" s="1" customFormat="1" ht="10.8" x14ac:dyDescent="0.25">
      <c r="A1059" s="27">
        <v>353</v>
      </c>
      <c r="B1059" s="27">
        <v>353000</v>
      </c>
      <c r="C1059" s="27" t="s">
        <v>6</v>
      </c>
      <c r="D1059" s="27" t="s">
        <v>16</v>
      </c>
      <c r="E1059" s="27" t="s">
        <v>59</v>
      </c>
      <c r="F1059" s="27" t="s">
        <v>65</v>
      </c>
      <c r="G1059" s="64">
        <v>0.1</v>
      </c>
      <c r="H1059" s="64">
        <v>0.4</v>
      </c>
      <c r="I1059" s="64">
        <v>0.25</v>
      </c>
      <c r="J1059" s="64">
        <v>0.23684210526315791</v>
      </c>
      <c r="K1059" s="64">
        <v>0.90000000000000013</v>
      </c>
      <c r="L1059" s="64">
        <v>0.35596536011642049</v>
      </c>
      <c r="M1059" s="27" t="s">
        <v>164</v>
      </c>
      <c r="N1059" s="94">
        <v>23</v>
      </c>
      <c r="O1059" s="64">
        <v>0.1245824830529421</v>
      </c>
      <c r="P1059" s="65">
        <v>0</v>
      </c>
      <c r="Q1059" s="2">
        <v>0.1</v>
      </c>
      <c r="R1059" s="2">
        <v>0.4</v>
      </c>
      <c r="S1059" s="2">
        <v>0.25</v>
      </c>
      <c r="T1059" s="2">
        <v>0.23684210526315791</v>
      </c>
      <c r="U1059" s="2">
        <v>0.90000000000000013</v>
      </c>
      <c r="V1059" s="2">
        <v>0.35596536011642049</v>
      </c>
      <c r="W1059" s="66">
        <f t="shared" si="96"/>
        <v>0</v>
      </c>
      <c r="X1059" s="66">
        <f t="shared" si="97"/>
        <v>0</v>
      </c>
      <c r="Y1059" s="66">
        <f t="shared" si="98"/>
        <v>0</v>
      </c>
      <c r="Z1059" s="66">
        <f t="shared" si="99"/>
        <v>0</v>
      </c>
      <c r="AA1059" s="66">
        <f t="shared" si="100"/>
        <v>0</v>
      </c>
      <c r="AB1059" s="66">
        <f t="shared" si="101"/>
        <v>0</v>
      </c>
    </row>
    <row r="1060" spans="1:28" s="1" customFormat="1" ht="10.8" x14ac:dyDescent="0.25">
      <c r="A1060" s="27">
        <v>353</v>
      </c>
      <c r="B1060" s="27">
        <v>353000</v>
      </c>
      <c r="C1060" s="27" t="s">
        <v>6</v>
      </c>
      <c r="D1060" s="27" t="s">
        <v>17</v>
      </c>
      <c r="E1060" s="27" t="s">
        <v>59</v>
      </c>
      <c r="F1060" s="27" t="s">
        <v>65</v>
      </c>
      <c r="G1060" s="64">
        <v>0.9</v>
      </c>
      <c r="H1060" s="64">
        <v>0.4</v>
      </c>
      <c r="I1060" s="64">
        <v>0.25</v>
      </c>
      <c r="J1060" s="64">
        <v>0.2105263157894737</v>
      </c>
      <c r="K1060" s="64">
        <v>0.98875000000000002</v>
      </c>
      <c r="L1060" s="64">
        <v>0.32270916334661359</v>
      </c>
      <c r="M1060" s="27" t="s">
        <v>164</v>
      </c>
      <c r="N1060" s="94">
        <v>23</v>
      </c>
      <c r="O1060" s="64">
        <v>0.1245824830529421</v>
      </c>
      <c r="P1060" s="65">
        <v>0</v>
      </c>
      <c r="Q1060" s="2">
        <v>0.27777777777777779</v>
      </c>
      <c r="R1060" s="2">
        <v>0.4</v>
      </c>
      <c r="S1060" s="2">
        <v>0.25</v>
      </c>
      <c r="T1060" s="2">
        <v>0.2105263157894737</v>
      </c>
      <c r="U1060" s="2">
        <v>0.98875000000000002</v>
      </c>
      <c r="V1060" s="2">
        <v>0.32270916334661359</v>
      </c>
      <c r="W1060" s="66">
        <f t="shared" si="96"/>
        <v>0</v>
      </c>
      <c r="X1060" s="66">
        <f t="shared" si="97"/>
        <v>0</v>
      </c>
      <c r="Y1060" s="66">
        <f t="shared" si="98"/>
        <v>0</v>
      </c>
      <c r="Z1060" s="66">
        <f t="shared" si="99"/>
        <v>-0.62222222222222223</v>
      </c>
      <c r="AA1060" s="66">
        <f t="shared" si="100"/>
        <v>0</v>
      </c>
      <c r="AB1060" s="66">
        <f t="shared" si="101"/>
        <v>0</v>
      </c>
    </row>
    <row r="1061" spans="1:28" s="1" customFormat="1" ht="10.8" x14ac:dyDescent="0.25">
      <c r="A1061" s="27">
        <v>354</v>
      </c>
      <c r="B1061" s="27">
        <v>354000</v>
      </c>
      <c r="C1061" s="27" t="s">
        <v>6</v>
      </c>
      <c r="D1061" s="27" t="s">
        <v>7</v>
      </c>
      <c r="E1061" s="27" t="s">
        <v>59</v>
      </c>
      <c r="F1061" s="27" t="s">
        <v>65</v>
      </c>
      <c r="G1061" s="64">
        <v>0.1</v>
      </c>
      <c r="H1061" s="64">
        <v>0.4</v>
      </c>
      <c r="I1061" s="64">
        <v>0.05</v>
      </c>
      <c r="J1061" s="64">
        <v>0.65789473684210531</v>
      </c>
      <c r="K1061" s="64">
        <v>0.87560000000000004</v>
      </c>
      <c r="L1061" s="64">
        <v>0.2140947726203167</v>
      </c>
      <c r="M1061" s="27" t="s">
        <v>165</v>
      </c>
      <c r="N1061" s="94">
        <v>24</v>
      </c>
      <c r="O1061" s="64">
        <v>0.12728682349987111</v>
      </c>
      <c r="P1061" s="65">
        <v>0</v>
      </c>
      <c r="Q1061" s="2">
        <v>0.1</v>
      </c>
      <c r="R1061" s="2">
        <v>0.4</v>
      </c>
      <c r="S1061" s="2">
        <v>0.05</v>
      </c>
      <c r="T1061" s="2">
        <v>0.65789473684210531</v>
      </c>
      <c r="U1061" s="2">
        <v>0.87560000000000004</v>
      </c>
      <c r="V1061" s="2">
        <v>0.2140947726203167</v>
      </c>
      <c r="W1061" s="66">
        <f t="shared" si="96"/>
        <v>0</v>
      </c>
      <c r="X1061" s="66">
        <f t="shared" si="97"/>
        <v>0</v>
      </c>
      <c r="Y1061" s="66">
        <f t="shared" si="98"/>
        <v>0</v>
      </c>
      <c r="Z1061" s="66">
        <f t="shared" si="99"/>
        <v>0</v>
      </c>
      <c r="AA1061" s="66">
        <f t="shared" si="100"/>
        <v>0</v>
      </c>
      <c r="AB1061" s="66">
        <f t="shared" si="101"/>
        <v>0</v>
      </c>
    </row>
    <row r="1062" spans="1:28" s="1" customFormat="1" ht="10.8" x14ac:dyDescent="0.25">
      <c r="A1062" s="27">
        <v>354</v>
      </c>
      <c r="B1062" s="27">
        <v>354000</v>
      </c>
      <c r="C1062" s="27" t="s">
        <v>6</v>
      </c>
      <c r="D1062" s="27" t="s">
        <v>16</v>
      </c>
      <c r="E1062" s="27" t="s">
        <v>59</v>
      </c>
      <c r="F1062" s="27" t="s">
        <v>65</v>
      </c>
      <c r="G1062" s="64">
        <v>0.1</v>
      </c>
      <c r="H1062" s="64">
        <v>0.4</v>
      </c>
      <c r="I1062" s="64">
        <v>0.25</v>
      </c>
      <c r="J1062" s="64">
        <v>0.26315789473684209</v>
      </c>
      <c r="K1062" s="64">
        <v>0.73800000000000021</v>
      </c>
      <c r="L1062" s="64">
        <v>0.48171323839571267</v>
      </c>
      <c r="M1062" s="27" t="s">
        <v>165</v>
      </c>
      <c r="N1062" s="94">
        <v>24</v>
      </c>
      <c r="O1062" s="64">
        <v>0.12728682349987111</v>
      </c>
      <c r="P1062" s="65">
        <v>0</v>
      </c>
      <c r="Q1062" s="2">
        <v>0.1</v>
      </c>
      <c r="R1062" s="2">
        <v>0.4</v>
      </c>
      <c r="S1062" s="2">
        <v>0.25</v>
      </c>
      <c r="T1062" s="2">
        <v>0.26315789473684209</v>
      </c>
      <c r="U1062" s="2">
        <v>0.73800000000000021</v>
      </c>
      <c r="V1062" s="2">
        <v>0.48171323839571267</v>
      </c>
      <c r="W1062" s="66">
        <f t="shared" si="96"/>
        <v>0</v>
      </c>
      <c r="X1062" s="66">
        <f t="shared" si="97"/>
        <v>0</v>
      </c>
      <c r="Y1062" s="66">
        <f t="shared" si="98"/>
        <v>0</v>
      </c>
      <c r="Z1062" s="66">
        <f t="shared" si="99"/>
        <v>0</v>
      </c>
      <c r="AA1062" s="66">
        <f t="shared" si="100"/>
        <v>0</v>
      </c>
      <c r="AB1062" s="66">
        <f t="shared" si="101"/>
        <v>0</v>
      </c>
    </row>
    <row r="1063" spans="1:28" s="1" customFormat="1" ht="10.8" x14ac:dyDescent="0.25">
      <c r="A1063" s="27">
        <v>354</v>
      </c>
      <c r="B1063" s="27">
        <v>354000</v>
      </c>
      <c r="C1063" s="27" t="s">
        <v>6</v>
      </c>
      <c r="D1063" s="27" t="s">
        <v>17</v>
      </c>
      <c r="E1063" s="27" t="s">
        <v>59</v>
      </c>
      <c r="F1063" s="27" t="s">
        <v>65</v>
      </c>
      <c r="G1063" s="64">
        <v>0.9</v>
      </c>
      <c r="H1063" s="64">
        <v>0.4</v>
      </c>
      <c r="I1063" s="64">
        <v>0.25</v>
      </c>
      <c r="J1063" s="64">
        <v>0.18421052631578949</v>
      </c>
      <c r="K1063" s="64">
        <v>0.99142857142857144</v>
      </c>
      <c r="L1063" s="64">
        <v>0.31474103585657381</v>
      </c>
      <c r="M1063" s="27" t="s">
        <v>165</v>
      </c>
      <c r="N1063" s="94">
        <v>24</v>
      </c>
      <c r="O1063" s="64">
        <v>0.12728682349987111</v>
      </c>
      <c r="P1063" s="65">
        <v>0</v>
      </c>
      <c r="Q1063" s="2">
        <v>0.27777777777777779</v>
      </c>
      <c r="R1063" s="2">
        <v>0.4</v>
      </c>
      <c r="S1063" s="2">
        <v>0.25</v>
      </c>
      <c r="T1063" s="2">
        <v>0.18421052631578949</v>
      </c>
      <c r="U1063" s="2">
        <v>0.99142857142857144</v>
      </c>
      <c r="V1063" s="2">
        <v>0.31474103585657381</v>
      </c>
      <c r="W1063" s="66">
        <f t="shared" si="96"/>
        <v>0</v>
      </c>
      <c r="X1063" s="66">
        <f t="shared" si="97"/>
        <v>0</v>
      </c>
      <c r="Y1063" s="66">
        <f t="shared" si="98"/>
        <v>0</v>
      </c>
      <c r="Z1063" s="66">
        <f t="shared" si="99"/>
        <v>-0.62222222222222223</v>
      </c>
      <c r="AA1063" s="66">
        <f t="shared" si="100"/>
        <v>0</v>
      </c>
      <c r="AB1063" s="66">
        <f t="shared" si="101"/>
        <v>0</v>
      </c>
    </row>
    <row r="1064" spans="1:28" s="1" customFormat="1" ht="10.8" x14ac:dyDescent="0.25">
      <c r="A1064" s="27">
        <v>355</v>
      </c>
      <c r="B1064" s="27">
        <v>355000</v>
      </c>
      <c r="C1064" s="27" t="s">
        <v>6</v>
      </c>
      <c r="D1064" s="27" t="s">
        <v>7</v>
      </c>
      <c r="E1064" s="27" t="s">
        <v>59</v>
      </c>
      <c r="F1064" s="27" t="s">
        <v>65</v>
      </c>
      <c r="G1064" s="64">
        <v>0.1</v>
      </c>
      <c r="H1064" s="64">
        <v>0.4</v>
      </c>
      <c r="I1064" s="64">
        <v>0.05</v>
      </c>
      <c r="J1064" s="64">
        <v>0.63157894736842102</v>
      </c>
      <c r="K1064" s="64">
        <v>0.90916666666666668</v>
      </c>
      <c r="L1064" s="64">
        <v>0.16006062374941371</v>
      </c>
      <c r="M1064" s="27" t="s">
        <v>166</v>
      </c>
      <c r="N1064" s="94">
        <v>25</v>
      </c>
      <c r="O1064" s="64">
        <v>0.12937359663831899</v>
      </c>
      <c r="P1064" s="65">
        <v>0</v>
      </c>
      <c r="Q1064" s="2">
        <v>0.1</v>
      </c>
      <c r="R1064" s="2">
        <v>0.4</v>
      </c>
      <c r="S1064" s="2">
        <v>0.05</v>
      </c>
      <c r="T1064" s="2">
        <v>0.63157894736842102</v>
      </c>
      <c r="U1064" s="2">
        <v>0.90916666666666668</v>
      </c>
      <c r="V1064" s="2">
        <v>0.16006062374941371</v>
      </c>
      <c r="W1064" s="66">
        <f t="shared" si="96"/>
        <v>0</v>
      </c>
      <c r="X1064" s="66">
        <f t="shared" si="97"/>
        <v>0</v>
      </c>
      <c r="Y1064" s="66">
        <f t="shared" si="98"/>
        <v>0</v>
      </c>
      <c r="Z1064" s="66">
        <f t="shared" si="99"/>
        <v>0</v>
      </c>
      <c r="AA1064" s="66">
        <f t="shared" si="100"/>
        <v>0</v>
      </c>
      <c r="AB1064" s="66">
        <f t="shared" si="101"/>
        <v>0</v>
      </c>
    </row>
    <row r="1065" spans="1:28" s="1" customFormat="1" ht="10.8" x14ac:dyDescent="0.25">
      <c r="A1065" s="27">
        <v>355</v>
      </c>
      <c r="B1065" s="27">
        <v>355000</v>
      </c>
      <c r="C1065" s="27" t="s">
        <v>6</v>
      </c>
      <c r="D1065" s="27" t="s">
        <v>16</v>
      </c>
      <c r="E1065" s="27" t="s">
        <v>59</v>
      </c>
      <c r="F1065" s="27" t="s">
        <v>65</v>
      </c>
      <c r="G1065" s="64">
        <v>0.1</v>
      </c>
      <c r="H1065" s="64">
        <v>0.4</v>
      </c>
      <c r="I1065" s="64">
        <v>0.25</v>
      </c>
      <c r="J1065" s="64">
        <v>0.26315789473684209</v>
      </c>
      <c r="K1065" s="64">
        <v>0.83000000000000007</v>
      </c>
      <c r="L1065" s="64">
        <v>0.4268283299984364</v>
      </c>
      <c r="M1065" s="27" t="s">
        <v>166</v>
      </c>
      <c r="N1065" s="94">
        <v>25</v>
      </c>
      <c r="O1065" s="64">
        <v>0.12937359663831899</v>
      </c>
      <c r="P1065" s="65">
        <v>0</v>
      </c>
      <c r="Q1065" s="2">
        <v>0.1</v>
      </c>
      <c r="R1065" s="2">
        <v>0.4</v>
      </c>
      <c r="S1065" s="2">
        <v>0.25</v>
      </c>
      <c r="T1065" s="2">
        <v>0.26315789473684209</v>
      </c>
      <c r="U1065" s="2">
        <v>0.83000000000000007</v>
      </c>
      <c r="V1065" s="2">
        <v>0.4268283299984364</v>
      </c>
      <c r="W1065" s="66">
        <f t="shared" si="96"/>
        <v>0</v>
      </c>
      <c r="X1065" s="66">
        <f t="shared" si="97"/>
        <v>0</v>
      </c>
      <c r="Y1065" s="66">
        <f t="shared" si="98"/>
        <v>0</v>
      </c>
      <c r="Z1065" s="66">
        <f t="shared" si="99"/>
        <v>0</v>
      </c>
      <c r="AA1065" s="66">
        <f t="shared" si="100"/>
        <v>0</v>
      </c>
      <c r="AB1065" s="66">
        <f t="shared" si="101"/>
        <v>0</v>
      </c>
    </row>
    <row r="1066" spans="1:28" s="1" customFormat="1" ht="10.8" x14ac:dyDescent="0.25">
      <c r="A1066" s="27">
        <v>355</v>
      </c>
      <c r="B1066" s="27">
        <v>355000</v>
      </c>
      <c r="C1066" s="27" t="s">
        <v>6</v>
      </c>
      <c r="D1066" s="27" t="s">
        <v>17</v>
      </c>
      <c r="E1066" s="27" t="s">
        <v>59</v>
      </c>
      <c r="F1066" s="27" t="s">
        <v>65</v>
      </c>
      <c r="G1066" s="64">
        <v>0.9</v>
      </c>
      <c r="H1066" s="64">
        <v>0.4</v>
      </c>
      <c r="I1066" s="64">
        <v>0.25</v>
      </c>
      <c r="J1066" s="64">
        <v>0.2105263157894737</v>
      </c>
      <c r="K1066" s="64">
        <v>0.98875000000000002</v>
      </c>
      <c r="L1066" s="64">
        <v>0.31075697211155368</v>
      </c>
      <c r="M1066" s="27" t="s">
        <v>166</v>
      </c>
      <c r="N1066" s="94">
        <v>25</v>
      </c>
      <c r="O1066" s="64">
        <v>0.12937359663831899</v>
      </c>
      <c r="P1066" s="65">
        <v>0</v>
      </c>
      <c r="Q1066" s="2">
        <v>0.27777777777777779</v>
      </c>
      <c r="R1066" s="2">
        <v>0.4</v>
      </c>
      <c r="S1066" s="2">
        <v>0.25</v>
      </c>
      <c r="T1066" s="2">
        <v>0.2105263157894737</v>
      </c>
      <c r="U1066" s="2">
        <v>0.98875000000000002</v>
      </c>
      <c r="V1066" s="2">
        <v>0.31075697211155368</v>
      </c>
      <c r="W1066" s="66">
        <f t="shared" si="96"/>
        <v>0</v>
      </c>
      <c r="X1066" s="66">
        <f t="shared" si="97"/>
        <v>0</v>
      </c>
      <c r="Y1066" s="66">
        <f t="shared" si="98"/>
        <v>0</v>
      </c>
      <c r="Z1066" s="66">
        <f t="shared" si="99"/>
        <v>-0.62222222222222223</v>
      </c>
      <c r="AA1066" s="66">
        <f t="shared" si="100"/>
        <v>0</v>
      </c>
      <c r="AB1066" s="66">
        <f t="shared" si="101"/>
        <v>0</v>
      </c>
    </row>
    <row r="1067" spans="1:28" s="1" customFormat="1" ht="10.8" x14ac:dyDescent="0.25">
      <c r="A1067" s="27">
        <v>356</v>
      </c>
      <c r="B1067" s="27">
        <v>356000</v>
      </c>
      <c r="C1067" s="27" t="s">
        <v>6</v>
      </c>
      <c r="D1067" s="27" t="s">
        <v>7</v>
      </c>
      <c r="E1067" s="27" t="s">
        <v>59</v>
      </c>
      <c r="F1067" s="27" t="s">
        <v>65</v>
      </c>
      <c r="G1067" s="64">
        <v>0.1</v>
      </c>
      <c r="H1067" s="64">
        <v>0.4</v>
      </c>
      <c r="I1067" s="64">
        <v>0.05</v>
      </c>
      <c r="J1067" s="64">
        <v>0.68421052631578949</v>
      </c>
      <c r="K1067" s="64">
        <v>0.84230769230769242</v>
      </c>
      <c r="L1067" s="64">
        <v>0.15850599818764999</v>
      </c>
      <c r="M1067" s="27" t="s">
        <v>167</v>
      </c>
      <c r="N1067" s="94">
        <v>26</v>
      </c>
      <c r="O1067" s="64">
        <v>0.12833057179072641</v>
      </c>
      <c r="P1067" s="65">
        <v>0</v>
      </c>
      <c r="Q1067" s="2">
        <v>0.1</v>
      </c>
      <c r="R1067" s="2">
        <v>0.4</v>
      </c>
      <c r="S1067" s="2">
        <v>0.05</v>
      </c>
      <c r="T1067" s="2">
        <v>0.68421052631578949</v>
      </c>
      <c r="U1067" s="2">
        <v>0.84230769230769242</v>
      </c>
      <c r="V1067" s="2">
        <v>0.15850599818764999</v>
      </c>
      <c r="W1067" s="66">
        <f t="shared" si="96"/>
        <v>0</v>
      </c>
      <c r="X1067" s="66">
        <f t="shared" si="97"/>
        <v>0</v>
      </c>
      <c r="Y1067" s="66">
        <f t="shared" si="98"/>
        <v>0</v>
      </c>
      <c r="Z1067" s="66">
        <f t="shared" si="99"/>
        <v>0</v>
      </c>
      <c r="AA1067" s="66">
        <f t="shared" si="100"/>
        <v>0</v>
      </c>
      <c r="AB1067" s="66">
        <f t="shared" si="101"/>
        <v>0</v>
      </c>
    </row>
    <row r="1068" spans="1:28" s="1" customFormat="1" ht="10.8" x14ac:dyDescent="0.25">
      <c r="A1068" s="27">
        <v>356</v>
      </c>
      <c r="B1068" s="27">
        <v>356000</v>
      </c>
      <c r="C1068" s="27" t="s">
        <v>6</v>
      </c>
      <c r="D1068" s="27" t="s">
        <v>16</v>
      </c>
      <c r="E1068" s="27" t="s">
        <v>59</v>
      </c>
      <c r="F1068" s="27" t="s">
        <v>65</v>
      </c>
      <c r="G1068" s="64">
        <v>0.1</v>
      </c>
      <c r="H1068" s="64">
        <v>0.4</v>
      </c>
      <c r="I1068" s="64">
        <v>0.25</v>
      </c>
      <c r="J1068" s="64">
        <v>0.31578947368421051</v>
      </c>
      <c r="K1068" s="64">
        <v>0.70000000000000007</v>
      </c>
      <c r="L1068" s="64">
        <v>0.42268266183373332</v>
      </c>
      <c r="M1068" s="27" t="s">
        <v>167</v>
      </c>
      <c r="N1068" s="94">
        <v>26</v>
      </c>
      <c r="O1068" s="64">
        <v>0.12833057179072641</v>
      </c>
      <c r="P1068" s="65">
        <v>0</v>
      </c>
      <c r="Q1068" s="2">
        <v>0.1</v>
      </c>
      <c r="R1068" s="2">
        <v>0.4</v>
      </c>
      <c r="S1068" s="2">
        <v>0.25</v>
      </c>
      <c r="T1068" s="2">
        <v>0.31578947368421051</v>
      </c>
      <c r="U1068" s="2">
        <v>0.70000000000000007</v>
      </c>
      <c r="V1068" s="2">
        <v>0.42268266183373332</v>
      </c>
      <c r="W1068" s="66">
        <f t="shared" si="96"/>
        <v>0</v>
      </c>
      <c r="X1068" s="66">
        <f t="shared" si="97"/>
        <v>0</v>
      </c>
      <c r="Y1068" s="66">
        <f t="shared" si="98"/>
        <v>0</v>
      </c>
      <c r="Z1068" s="66">
        <f t="shared" si="99"/>
        <v>0</v>
      </c>
      <c r="AA1068" s="66">
        <f t="shared" si="100"/>
        <v>0</v>
      </c>
      <c r="AB1068" s="66">
        <f t="shared" si="101"/>
        <v>0</v>
      </c>
    </row>
    <row r="1069" spans="1:28" s="1" customFormat="1" ht="10.8" x14ac:dyDescent="0.25">
      <c r="A1069" s="27">
        <v>356</v>
      </c>
      <c r="B1069" s="27">
        <v>356000</v>
      </c>
      <c r="C1069" s="27" t="s">
        <v>6</v>
      </c>
      <c r="D1069" s="27" t="s">
        <v>17</v>
      </c>
      <c r="E1069" s="27" t="s">
        <v>59</v>
      </c>
      <c r="F1069" s="27" t="s">
        <v>65</v>
      </c>
      <c r="G1069" s="64">
        <v>0.9</v>
      </c>
      <c r="H1069" s="64">
        <v>0.4</v>
      </c>
      <c r="I1069" s="64">
        <v>0.25</v>
      </c>
      <c r="J1069" s="64">
        <v>0.2105263157894737</v>
      </c>
      <c r="K1069" s="64">
        <v>0.9900000000000001</v>
      </c>
      <c r="L1069" s="64">
        <v>0.28286852589641431</v>
      </c>
      <c r="M1069" s="27" t="s">
        <v>167</v>
      </c>
      <c r="N1069" s="94">
        <v>26</v>
      </c>
      <c r="O1069" s="64">
        <v>0.12833057179072641</v>
      </c>
      <c r="P1069" s="65">
        <v>0</v>
      </c>
      <c r="Q1069" s="2">
        <v>0.18888888888888891</v>
      </c>
      <c r="R1069" s="2">
        <v>0.4</v>
      </c>
      <c r="S1069" s="2">
        <v>0.25</v>
      </c>
      <c r="T1069" s="2">
        <v>0.2105263157894737</v>
      </c>
      <c r="U1069" s="2">
        <v>0.9900000000000001</v>
      </c>
      <c r="V1069" s="2">
        <v>0.28286852589641431</v>
      </c>
      <c r="W1069" s="66">
        <f t="shared" si="96"/>
        <v>0</v>
      </c>
      <c r="X1069" s="66">
        <f t="shared" si="97"/>
        <v>0</v>
      </c>
      <c r="Y1069" s="66">
        <f t="shared" si="98"/>
        <v>0</v>
      </c>
      <c r="Z1069" s="66">
        <f t="shared" si="99"/>
        <v>-0.71111111111111114</v>
      </c>
      <c r="AA1069" s="66">
        <f t="shared" si="100"/>
        <v>0</v>
      </c>
      <c r="AB1069" s="66">
        <f t="shared" si="101"/>
        <v>0</v>
      </c>
    </row>
    <row r="1070" spans="1:28" s="1" customFormat="1" ht="10.8" x14ac:dyDescent="0.25">
      <c r="A1070" s="27">
        <v>357</v>
      </c>
      <c r="B1070" s="27">
        <v>357000</v>
      </c>
      <c r="C1070" s="27" t="s">
        <v>6</v>
      </c>
      <c r="D1070" s="27" t="s">
        <v>7</v>
      </c>
      <c r="E1070" s="27" t="s">
        <v>59</v>
      </c>
      <c r="F1070" s="27" t="s">
        <v>65</v>
      </c>
      <c r="G1070" s="64">
        <v>0.1</v>
      </c>
      <c r="H1070" s="64">
        <v>0.4</v>
      </c>
      <c r="I1070" s="64">
        <v>0.05</v>
      </c>
      <c r="J1070" s="64">
        <v>0.65789473684210531</v>
      </c>
      <c r="K1070" s="64">
        <v>0.8732000000000002</v>
      </c>
      <c r="L1070" s="64">
        <v>9.8392566673289925E-2</v>
      </c>
      <c r="M1070" s="27" t="s">
        <v>168</v>
      </c>
      <c r="N1070" s="94">
        <v>27</v>
      </c>
      <c r="O1070" s="64">
        <v>0.12951779997260071</v>
      </c>
      <c r="P1070" s="65">
        <v>0</v>
      </c>
      <c r="Q1070" s="2">
        <v>0.1</v>
      </c>
      <c r="R1070" s="2">
        <v>0.4</v>
      </c>
      <c r="S1070" s="2">
        <v>0.05</v>
      </c>
      <c r="T1070" s="2">
        <v>0.65789473684210531</v>
      </c>
      <c r="U1070" s="2">
        <v>0.8732000000000002</v>
      </c>
      <c r="V1070" s="2">
        <v>9.8392566673289925E-2</v>
      </c>
      <c r="W1070" s="66">
        <f t="shared" si="96"/>
        <v>0</v>
      </c>
      <c r="X1070" s="66">
        <f t="shared" si="97"/>
        <v>0</v>
      </c>
      <c r="Y1070" s="66">
        <f t="shared" si="98"/>
        <v>0</v>
      </c>
      <c r="Z1070" s="66">
        <f t="shared" si="99"/>
        <v>0</v>
      </c>
      <c r="AA1070" s="66">
        <f t="shared" si="100"/>
        <v>0</v>
      </c>
      <c r="AB1070" s="66">
        <f t="shared" si="101"/>
        <v>0</v>
      </c>
    </row>
    <row r="1071" spans="1:28" s="1" customFormat="1" ht="10.8" x14ac:dyDescent="0.25">
      <c r="A1071" s="27">
        <v>357</v>
      </c>
      <c r="B1071" s="27">
        <v>357000</v>
      </c>
      <c r="C1071" s="27" t="s">
        <v>6</v>
      </c>
      <c r="D1071" s="27" t="s">
        <v>16</v>
      </c>
      <c r="E1071" s="27" t="s">
        <v>59</v>
      </c>
      <c r="F1071" s="27" t="s">
        <v>65</v>
      </c>
      <c r="G1071" s="64">
        <v>0.1</v>
      </c>
      <c r="H1071" s="64">
        <v>0.4</v>
      </c>
      <c r="I1071" s="64">
        <v>0.25</v>
      </c>
      <c r="J1071" s="64">
        <v>0.34210526315789469</v>
      </c>
      <c r="K1071" s="64">
        <v>0.79076923076923067</v>
      </c>
      <c r="L1071" s="64">
        <v>0.22958265557100979</v>
      </c>
      <c r="M1071" s="27" t="s">
        <v>168</v>
      </c>
      <c r="N1071" s="94">
        <v>27</v>
      </c>
      <c r="O1071" s="64">
        <v>0.12951779997260071</v>
      </c>
      <c r="P1071" s="65">
        <v>0</v>
      </c>
      <c r="Q1071" s="2">
        <v>0.1</v>
      </c>
      <c r="R1071" s="2">
        <v>0.4</v>
      </c>
      <c r="S1071" s="2">
        <v>0.1166666666666667</v>
      </c>
      <c r="T1071" s="2">
        <v>0.42105263157894729</v>
      </c>
      <c r="U1071" s="2">
        <v>0.82437499999999997</v>
      </c>
      <c r="V1071" s="2">
        <v>0.2822874084686563</v>
      </c>
      <c r="W1071" s="66">
        <f t="shared" si="96"/>
        <v>7.8947368421052599E-2</v>
      </c>
      <c r="X1071" s="66">
        <f t="shared" si="97"/>
        <v>3.36057692307693E-2</v>
      </c>
      <c r="Y1071" s="66">
        <f t="shared" si="98"/>
        <v>5.2704752897646506E-2</v>
      </c>
      <c r="Z1071" s="66">
        <f t="shared" si="99"/>
        <v>0</v>
      </c>
      <c r="AA1071" s="66">
        <f t="shared" si="100"/>
        <v>0</v>
      </c>
      <c r="AB1071" s="66">
        <f t="shared" si="101"/>
        <v>-0.1333333333333333</v>
      </c>
    </row>
    <row r="1072" spans="1:28" s="1" customFormat="1" ht="10.8" x14ac:dyDescent="0.25">
      <c r="A1072" s="27">
        <v>357</v>
      </c>
      <c r="B1072" s="27">
        <v>357000</v>
      </c>
      <c r="C1072" s="27" t="s">
        <v>6</v>
      </c>
      <c r="D1072" s="27" t="s">
        <v>17</v>
      </c>
      <c r="E1072" s="27" t="s">
        <v>59</v>
      </c>
      <c r="F1072" s="27" t="s">
        <v>65</v>
      </c>
      <c r="G1072" s="64">
        <v>0.9</v>
      </c>
      <c r="H1072" s="64">
        <v>0.4</v>
      </c>
      <c r="I1072" s="64">
        <v>0.25</v>
      </c>
      <c r="J1072" s="64">
        <v>0.26315789473684209</v>
      </c>
      <c r="K1072" s="64">
        <v>0.9880000000000001</v>
      </c>
      <c r="L1072" s="64">
        <v>0.1195219123505976</v>
      </c>
      <c r="M1072" s="27" t="s">
        <v>168</v>
      </c>
      <c r="N1072" s="94">
        <v>27</v>
      </c>
      <c r="O1072" s="64">
        <v>0.12951779997260071</v>
      </c>
      <c r="P1072" s="65">
        <v>0</v>
      </c>
      <c r="Q1072" s="2">
        <v>0.27777777777777779</v>
      </c>
      <c r="R1072" s="2">
        <v>0.4</v>
      </c>
      <c r="S1072" s="2">
        <v>0.18333333333333329</v>
      </c>
      <c r="T1072" s="2">
        <v>0.26315789473684209</v>
      </c>
      <c r="U1072" s="2">
        <v>0.9880000000000001</v>
      </c>
      <c r="V1072" s="2">
        <v>0.1195219123505976</v>
      </c>
      <c r="W1072" s="66">
        <f t="shared" si="96"/>
        <v>0</v>
      </c>
      <c r="X1072" s="66">
        <f t="shared" si="97"/>
        <v>0</v>
      </c>
      <c r="Y1072" s="66">
        <f t="shared" si="98"/>
        <v>0</v>
      </c>
      <c r="Z1072" s="66">
        <f t="shared" si="99"/>
        <v>-0.62222222222222223</v>
      </c>
      <c r="AA1072" s="66">
        <f t="shared" si="100"/>
        <v>0</v>
      </c>
      <c r="AB1072" s="66">
        <f t="shared" si="101"/>
        <v>-6.6666666666666707E-2</v>
      </c>
    </row>
    <row r="1073" spans="1:28" s="1" customFormat="1" ht="10.8" x14ac:dyDescent="0.25">
      <c r="A1073" s="27">
        <v>358</v>
      </c>
      <c r="B1073" s="27">
        <v>358000</v>
      </c>
      <c r="C1073" s="27" t="s">
        <v>6</v>
      </c>
      <c r="D1073" s="27" t="s">
        <v>7</v>
      </c>
      <c r="E1073" s="27" t="s">
        <v>59</v>
      </c>
      <c r="F1073" s="27" t="s">
        <v>65</v>
      </c>
      <c r="G1073" s="64">
        <v>0.1</v>
      </c>
      <c r="H1073" s="64">
        <v>0.4</v>
      </c>
      <c r="I1073" s="64">
        <v>0.05</v>
      </c>
      <c r="J1073" s="64">
        <v>0.63157894736842102</v>
      </c>
      <c r="K1073" s="64">
        <v>0.90541666666666665</v>
      </c>
      <c r="L1073" s="64">
        <v>3.9840637450199202E-2</v>
      </c>
      <c r="M1073" s="27" t="s">
        <v>168</v>
      </c>
      <c r="N1073" s="94">
        <v>28</v>
      </c>
      <c r="O1073" s="64">
        <v>0.13006673358819129</v>
      </c>
      <c r="P1073" s="65">
        <v>0</v>
      </c>
      <c r="Q1073" s="2">
        <v>0.1</v>
      </c>
      <c r="R1073" s="2">
        <v>0.4</v>
      </c>
      <c r="S1073" s="2">
        <v>0.05</v>
      </c>
      <c r="T1073" s="2">
        <v>0.63157894736842102</v>
      </c>
      <c r="U1073" s="2">
        <v>0.90541666666666665</v>
      </c>
      <c r="V1073" s="2">
        <v>3.9840637450199202E-2</v>
      </c>
      <c r="W1073" s="66">
        <f t="shared" si="96"/>
        <v>0</v>
      </c>
      <c r="X1073" s="66">
        <f t="shared" si="97"/>
        <v>0</v>
      </c>
      <c r="Y1073" s="66">
        <f t="shared" si="98"/>
        <v>0</v>
      </c>
      <c r="Z1073" s="66">
        <f t="shared" si="99"/>
        <v>0</v>
      </c>
      <c r="AA1073" s="66">
        <f t="shared" si="100"/>
        <v>0</v>
      </c>
      <c r="AB1073" s="66">
        <f t="shared" si="101"/>
        <v>0</v>
      </c>
    </row>
    <row r="1074" spans="1:28" s="1" customFormat="1" ht="10.8" x14ac:dyDescent="0.25">
      <c r="A1074" s="27">
        <v>358</v>
      </c>
      <c r="B1074" s="27">
        <v>358000</v>
      </c>
      <c r="C1074" s="27" t="s">
        <v>6</v>
      </c>
      <c r="D1074" s="27" t="s">
        <v>16</v>
      </c>
      <c r="E1074" s="27" t="s">
        <v>59</v>
      </c>
      <c r="F1074" s="27" t="s">
        <v>65</v>
      </c>
      <c r="G1074" s="64">
        <v>0.1</v>
      </c>
      <c r="H1074" s="64">
        <v>0.4</v>
      </c>
      <c r="I1074" s="64">
        <v>0.25</v>
      </c>
      <c r="J1074" s="64">
        <v>0.26315789473684209</v>
      </c>
      <c r="K1074" s="64">
        <v>0.82499999999999996</v>
      </c>
      <c r="L1074" s="64">
        <v>0.2390438247011952</v>
      </c>
      <c r="M1074" s="27" t="s">
        <v>168</v>
      </c>
      <c r="N1074" s="94">
        <v>28</v>
      </c>
      <c r="O1074" s="64">
        <v>0.13006673358819129</v>
      </c>
      <c r="P1074" s="65">
        <v>0</v>
      </c>
      <c r="Q1074" s="2">
        <v>0.1</v>
      </c>
      <c r="R1074" s="2">
        <v>0.4</v>
      </c>
      <c r="S1074" s="2">
        <v>0.1166666666666667</v>
      </c>
      <c r="T1074" s="2">
        <v>0.39473684210526322</v>
      </c>
      <c r="U1074" s="2">
        <v>0.8746666666666667</v>
      </c>
      <c r="V1074" s="2">
        <v>0.2425340654189963</v>
      </c>
      <c r="W1074" s="66">
        <f t="shared" si="96"/>
        <v>0.13157894736842113</v>
      </c>
      <c r="X1074" s="66">
        <f t="shared" si="97"/>
        <v>4.9666666666666748E-2</v>
      </c>
      <c r="Y1074" s="66">
        <f t="shared" si="98"/>
        <v>3.4902407178011019E-3</v>
      </c>
      <c r="Z1074" s="66">
        <f t="shared" si="99"/>
        <v>0</v>
      </c>
      <c r="AA1074" s="66">
        <f t="shared" si="100"/>
        <v>0</v>
      </c>
      <c r="AB1074" s="66">
        <f t="shared" si="101"/>
        <v>-0.1333333333333333</v>
      </c>
    </row>
    <row r="1075" spans="1:28" s="1" customFormat="1" ht="10.8" x14ac:dyDescent="0.25">
      <c r="A1075" s="27">
        <v>358</v>
      </c>
      <c r="B1075" s="27">
        <v>358000</v>
      </c>
      <c r="C1075" s="27" t="s">
        <v>6</v>
      </c>
      <c r="D1075" s="27" t="s">
        <v>17</v>
      </c>
      <c r="E1075" s="27" t="s">
        <v>59</v>
      </c>
      <c r="F1075" s="27" t="s">
        <v>65</v>
      </c>
      <c r="G1075" s="64">
        <v>0.9</v>
      </c>
      <c r="H1075" s="64">
        <v>0.4</v>
      </c>
      <c r="I1075" s="64">
        <v>0.25</v>
      </c>
      <c r="J1075" s="64">
        <v>0.2105263157894737</v>
      </c>
      <c r="K1075" s="64">
        <v>0.99125000000000008</v>
      </c>
      <c r="L1075" s="64">
        <v>0.2390438247011952</v>
      </c>
      <c r="M1075" s="27" t="s">
        <v>168</v>
      </c>
      <c r="N1075" s="94">
        <v>28</v>
      </c>
      <c r="O1075" s="64">
        <v>0.13006673358819129</v>
      </c>
      <c r="P1075" s="65">
        <v>0</v>
      </c>
      <c r="Q1075" s="2">
        <v>0.27777777777777779</v>
      </c>
      <c r="R1075" s="2">
        <v>0.4</v>
      </c>
      <c r="S1075" s="2">
        <v>0.25</v>
      </c>
      <c r="T1075" s="2">
        <v>0.2105263157894737</v>
      </c>
      <c r="U1075" s="2">
        <v>0.99125000000000008</v>
      </c>
      <c r="V1075" s="2">
        <v>0.2390438247011952</v>
      </c>
      <c r="W1075" s="66">
        <f t="shared" si="96"/>
        <v>0</v>
      </c>
      <c r="X1075" s="66">
        <f t="shared" si="97"/>
        <v>0</v>
      </c>
      <c r="Y1075" s="66">
        <f t="shared" si="98"/>
        <v>0</v>
      </c>
      <c r="Z1075" s="66">
        <f t="shared" si="99"/>
        <v>-0.62222222222222223</v>
      </c>
      <c r="AA1075" s="66">
        <f t="shared" si="100"/>
        <v>0</v>
      </c>
      <c r="AB1075" s="66">
        <f t="shared" si="101"/>
        <v>0</v>
      </c>
    </row>
    <row r="1076" spans="1:28" s="1" customFormat="1" ht="10.8" x14ac:dyDescent="0.25">
      <c r="A1076" s="27">
        <v>359</v>
      </c>
      <c r="B1076" s="27">
        <v>359000</v>
      </c>
      <c r="C1076" s="27" t="s">
        <v>6</v>
      </c>
      <c r="D1076" s="27" t="s">
        <v>7</v>
      </c>
      <c r="E1076" s="27" t="s">
        <v>59</v>
      </c>
      <c r="F1076" s="27" t="s">
        <v>65</v>
      </c>
      <c r="G1076" s="64">
        <v>0.1</v>
      </c>
      <c r="H1076" s="64">
        <v>0.4</v>
      </c>
      <c r="I1076" s="64">
        <v>0.05</v>
      </c>
      <c r="J1076" s="64">
        <v>0.60526315789473684</v>
      </c>
      <c r="K1076" s="64">
        <v>0.93826086956521737</v>
      </c>
      <c r="L1076" s="64">
        <v>4.5816733067729078E-2</v>
      </c>
      <c r="M1076" s="27" t="s">
        <v>164</v>
      </c>
      <c r="N1076" s="94">
        <v>29</v>
      </c>
      <c r="O1076" s="64">
        <v>0.1253901107472486</v>
      </c>
      <c r="P1076" s="65">
        <v>0</v>
      </c>
      <c r="Q1076" s="2">
        <v>0.1</v>
      </c>
      <c r="R1076" s="2">
        <v>0.4</v>
      </c>
      <c r="S1076" s="2">
        <v>0.05</v>
      </c>
      <c r="T1076" s="2">
        <v>0.60526315789473684</v>
      </c>
      <c r="U1076" s="2">
        <v>0.93826086956521737</v>
      </c>
      <c r="V1076" s="2">
        <v>4.5816733067729078E-2</v>
      </c>
      <c r="W1076" s="66">
        <f t="shared" si="96"/>
        <v>0</v>
      </c>
      <c r="X1076" s="66">
        <f t="shared" si="97"/>
        <v>0</v>
      </c>
      <c r="Y1076" s="66">
        <f t="shared" si="98"/>
        <v>0</v>
      </c>
      <c r="Z1076" s="66">
        <f t="shared" si="99"/>
        <v>0</v>
      </c>
      <c r="AA1076" s="66">
        <f t="shared" si="100"/>
        <v>0</v>
      </c>
      <c r="AB1076" s="66">
        <f t="shared" si="101"/>
        <v>0</v>
      </c>
    </row>
    <row r="1077" spans="1:28" s="1" customFormat="1" ht="10.8" x14ac:dyDescent="0.25">
      <c r="A1077" s="27">
        <v>359</v>
      </c>
      <c r="B1077" s="27">
        <v>359000</v>
      </c>
      <c r="C1077" s="27" t="s">
        <v>6</v>
      </c>
      <c r="D1077" s="27" t="s">
        <v>16</v>
      </c>
      <c r="E1077" s="27" t="s">
        <v>59</v>
      </c>
      <c r="F1077" s="27" t="s">
        <v>65</v>
      </c>
      <c r="G1077" s="64">
        <v>0.1</v>
      </c>
      <c r="H1077" s="64">
        <v>0.4</v>
      </c>
      <c r="I1077" s="64">
        <v>0.25</v>
      </c>
      <c r="J1077" s="64">
        <v>0.23684210526315791</v>
      </c>
      <c r="K1077" s="64">
        <v>0.89666666666666672</v>
      </c>
      <c r="L1077" s="64">
        <v>0.27490039840637448</v>
      </c>
      <c r="M1077" s="27" t="s">
        <v>164</v>
      </c>
      <c r="N1077" s="94">
        <v>29</v>
      </c>
      <c r="O1077" s="64">
        <v>0.1253901107472486</v>
      </c>
      <c r="P1077" s="65">
        <v>0</v>
      </c>
      <c r="Q1077" s="2">
        <v>0.1</v>
      </c>
      <c r="R1077" s="2">
        <v>0.4</v>
      </c>
      <c r="S1077" s="2">
        <v>0.25</v>
      </c>
      <c r="T1077" s="2">
        <v>0.23684210526315791</v>
      </c>
      <c r="U1077" s="2">
        <v>0.89666666666666672</v>
      </c>
      <c r="V1077" s="2">
        <v>0.27490039840637448</v>
      </c>
      <c r="W1077" s="66">
        <f t="shared" si="96"/>
        <v>0</v>
      </c>
      <c r="X1077" s="66">
        <f t="shared" si="97"/>
        <v>0</v>
      </c>
      <c r="Y1077" s="66">
        <f t="shared" si="98"/>
        <v>0</v>
      </c>
      <c r="Z1077" s="66">
        <f t="shared" si="99"/>
        <v>0</v>
      </c>
      <c r="AA1077" s="66">
        <f t="shared" si="100"/>
        <v>0</v>
      </c>
      <c r="AB1077" s="66">
        <f t="shared" si="101"/>
        <v>0</v>
      </c>
    </row>
    <row r="1078" spans="1:28" s="1" customFormat="1" ht="10.8" x14ac:dyDescent="0.25">
      <c r="A1078" s="27">
        <v>359</v>
      </c>
      <c r="B1078" s="27">
        <v>359000</v>
      </c>
      <c r="C1078" s="27" t="s">
        <v>6</v>
      </c>
      <c r="D1078" s="27" t="s">
        <v>17</v>
      </c>
      <c r="E1078" s="27" t="s">
        <v>59</v>
      </c>
      <c r="F1078" s="27" t="s">
        <v>65</v>
      </c>
      <c r="G1078" s="64">
        <v>0.9</v>
      </c>
      <c r="H1078" s="64">
        <v>0.4</v>
      </c>
      <c r="I1078" s="64">
        <v>0.25</v>
      </c>
      <c r="J1078" s="64">
        <v>0.2105263157894737</v>
      </c>
      <c r="K1078" s="64">
        <v>0.99125000000000008</v>
      </c>
      <c r="L1078" s="64">
        <v>0.27490039840637448</v>
      </c>
      <c r="M1078" s="27" t="s">
        <v>164</v>
      </c>
      <c r="N1078" s="94">
        <v>29</v>
      </c>
      <c r="O1078" s="64">
        <v>0.1253901107472486</v>
      </c>
      <c r="P1078" s="65">
        <v>0</v>
      </c>
      <c r="Q1078" s="2">
        <v>0.18888888888888891</v>
      </c>
      <c r="R1078" s="2">
        <v>0.4</v>
      </c>
      <c r="S1078" s="2">
        <v>0.25</v>
      </c>
      <c r="T1078" s="2">
        <v>0.2105263157894737</v>
      </c>
      <c r="U1078" s="2">
        <v>0.99125000000000008</v>
      </c>
      <c r="V1078" s="2">
        <v>0.27490039840637448</v>
      </c>
      <c r="W1078" s="66">
        <f t="shared" si="96"/>
        <v>0</v>
      </c>
      <c r="X1078" s="66">
        <f t="shared" si="97"/>
        <v>0</v>
      </c>
      <c r="Y1078" s="66">
        <f t="shared" si="98"/>
        <v>0</v>
      </c>
      <c r="Z1078" s="66">
        <f t="shared" si="99"/>
        <v>-0.71111111111111114</v>
      </c>
      <c r="AA1078" s="66">
        <f t="shared" si="100"/>
        <v>0</v>
      </c>
      <c r="AB1078" s="66">
        <f t="shared" si="101"/>
        <v>0</v>
      </c>
    </row>
    <row r="1079" spans="1:28" s="1" customFormat="1" ht="10.8" x14ac:dyDescent="0.25">
      <c r="A1079" s="27">
        <v>360</v>
      </c>
      <c r="B1079" s="27">
        <v>360000</v>
      </c>
      <c r="C1079" s="27" t="s">
        <v>6</v>
      </c>
      <c r="D1079" s="27" t="s">
        <v>7</v>
      </c>
      <c r="E1079" s="27" t="s">
        <v>59</v>
      </c>
      <c r="F1079" s="27" t="s">
        <v>65</v>
      </c>
      <c r="G1079" s="64">
        <v>0.1</v>
      </c>
      <c r="H1079" s="64">
        <v>0.4</v>
      </c>
      <c r="I1079" s="64">
        <v>0.05</v>
      </c>
      <c r="J1079" s="64">
        <v>0.60526315789473684</v>
      </c>
      <c r="K1079" s="64">
        <v>0.93739130434782592</v>
      </c>
      <c r="L1079" s="64">
        <v>0.1087843746963366</v>
      </c>
      <c r="M1079" s="27" t="s">
        <v>157</v>
      </c>
      <c r="N1079" s="94">
        <v>30</v>
      </c>
      <c r="O1079" s="64">
        <v>0.1204115349410436</v>
      </c>
      <c r="P1079" s="65">
        <v>0</v>
      </c>
      <c r="Q1079" s="2">
        <v>0.1</v>
      </c>
      <c r="R1079" s="2">
        <v>0.4</v>
      </c>
      <c r="S1079" s="2">
        <v>0.05</v>
      </c>
      <c r="T1079" s="2">
        <v>0.60526315789473684</v>
      </c>
      <c r="U1079" s="2">
        <v>0.93739130434782592</v>
      </c>
      <c r="V1079" s="2">
        <v>0.1087843746963366</v>
      </c>
      <c r="W1079" s="66">
        <f t="shared" si="96"/>
        <v>0</v>
      </c>
      <c r="X1079" s="66">
        <f t="shared" si="97"/>
        <v>0</v>
      </c>
      <c r="Y1079" s="66">
        <f t="shared" si="98"/>
        <v>0</v>
      </c>
      <c r="Z1079" s="66">
        <f t="shared" si="99"/>
        <v>0</v>
      </c>
      <c r="AA1079" s="66">
        <f t="shared" si="100"/>
        <v>0</v>
      </c>
      <c r="AB1079" s="66">
        <f t="shared" si="101"/>
        <v>0</v>
      </c>
    </row>
    <row r="1080" spans="1:28" s="1" customFormat="1" ht="10.8" x14ac:dyDescent="0.25">
      <c r="A1080" s="27">
        <v>360</v>
      </c>
      <c r="B1080" s="27">
        <v>360000</v>
      </c>
      <c r="C1080" s="27" t="s">
        <v>6</v>
      </c>
      <c r="D1080" s="27" t="s">
        <v>16</v>
      </c>
      <c r="E1080" s="27" t="s">
        <v>59</v>
      </c>
      <c r="F1080" s="27" t="s">
        <v>65</v>
      </c>
      <c r="G1080" s="64">
        <v>0.1</v>
      </c>
      <c r="H1080" s="64">
        <v>0.4</v>
      </c>
      <c r="I1080" s="64">
        <v>0.25</v>
      </c>
      <c r="J1080" s="64">
        <v>0.2105263157894737</v>
      </c>
      <c r="K1080" s="64">
        <v>0.88125000000000009</v>
      </c>
      <c r="L1080" s="64">
        <v>0.38074531143717821</v>
      </c>
      <c r="M1080" s="27" t="s">
        <v>157</v>
      </c>
      <c r="N1080" s="94">
        <v>30</v>
      </c>
      <c r="O1080" s="64">
        <v>0.1204115349410436</v>
      </c>
      <c r="P1080" s="65">
        <v>0</v>
      </c>
      <c r="Q1080" s="2">
        <v>0.1</v>
      </c>
      <c r="R1080" s="2">
        <v>0.4</v>
      </c>
      <c r="S1080" s="2">
        <v>0.25</v>
      </c>
      <c r="T1080" s="2">
        <v>0.2105263157894737</v>
      </c>
      <c r="U1080" s="2">
        <v>0.88125000000000009</v>
      </c>
      <c r="V1080" s="2">
        <v>0.38074531143717821</v>
      </c>
      <c r="W1080" s="66">
        <f t="shared" si="96"/>
        <v>0</v>
      </c>
      <c r="X1080" s="66">
        <f t="shared" si="97"/>
        <v>0</v>
      </c>
      <c r="Y1080" s="66">
        <f t="shared" si="98"/>
        <v>0</v>
      </c>
      <c r="Z1080" s="66">
        <f t="shared" si="99"/>
        <v>0</v>
      </c>
      <c r="AA1080" s="66">
        <f t="shared" si="100"/>
        <v>0</v>
      </c>
      <c r="AB1080" s="66">
        <f t="shared" si="101"/>
        <v>0</v>
      </c>
    </row>
    <row r="1081" spans="1:28" s="1" customFormat="1" ht="10.8" x14ac:dyDescent="0.25">
      <c r="A1081" s="27">
        <v>360</v>
      </c>
      <c r="B1081" s="27">
        <v>360000</v>
      </c>
      <c r="C1081" s="27" t="s">
        <v>6</v>
      </c>
      <c r="D1081" s="27" t="s">
        <v>17</v>
      </c>
      <c r="E1081" s="27" t="s">
        <v>59</v>
      </c>
      <c r="F1081" s="27" t="s">
        <v>65</v>
      </c>
      <c r="G1081" s="64">
        <v>0.9</v>
      </c>
      <c r="H1081" s="64">
        <v>0.4</v>
      </c>
      <c r="I1081" s="64">
        <v>0.25</v>
      </c>
      <c r="J1081" s="64">
        <v>0.18421052631578949</v>
      </c>
      <c r="K1081" s="64">
        <v>0.99142857142857144</v>
      </c>
      <c r="L1081" s="64">
        <v>0.33466135458167329</v>
      </c>
      <c r="M1081" s="27" t="s">
        <v>157</v>
      </c>
      <c r="N1081" s="94">
        <v>30</v>
      </c>
      <c r="O1081" s="64">
        <v>0.1204115349410436</v>
      </c>
      <c r="P1081" s="65">
        <v>0</v>
      </c>
      <c r="Q1081" s="2">
        <v>0.18888888888888891</v>
      </c>
      <c r="R1081" s="2">
        <v>0.4</v>
      </c>
      <c r="S1081" s="2">
        <v>0.25</v>
      </c>
      <c r="T1081" s="2">
        <v>0.18421052631578949</v>
      </c>
      <c r="U1081" s="2">
        <v>0.99142857142857144</v>
      </c>
      <c r="V1081" s="2">
        <v>0.33466135458167329</v>
      </c>
      <c r="W1081" s="66">
        <f t="shared" si="96"/>
        <v>0</v>
      </c>
      <c r="X1081" s="66">
        <f t="shared" si="97"/>
        <v>0</v>
      </c>
      <c r="Y1081" s="66">
        <f t="shared" si="98"/>
        <v>0</v>
      </c>
      <c r="Z1081" s="66">
        <f t="shared" si="99"/>
        <v>-0.71111111111111114</v>
      </c>
      <c r="AA1081" s="66">
        <f t="shared" si="100"/>
        <v>0</v>
      </c>
      <c r="AB1081" s="66">
        <f t="shared" si="101"/>
        <v>0</v>
      </c>
    </row>
    <row r="1082" spans="1:28" s="1" customFormat="1" ht="10.8" x14ac:dyDescent="0.25">
      <c r="A1082" s="27">
        <v>361</v>
      </c>
      <c r="B1082" s="27">
        <v>361000</v>
      </c>
      <c r="C1082" s="27" t="s">
        <v>6</v>
      </c>
      <c r="D1082" s="27" t="s">
        <v>7</v>
      </c>
      <c r="E1082" s="27" t="s">
        <v>59</v>
      </c>
      <c r="F1082" s="27" t="s">
        <v>65</v>
      </c>
      <c r="G1082" s="64">
        <v>0.1</v>
      </c>
      <c r="H1082" s="64">
        <v>0.4</v>
      </c>
      <c r="I1082" s="64">
        <v>0.05</v>
      </c>
      <c r="J1082" s="64">
        <v>0.57894736842105265</v>
      </c>
      <c r="K1082" s="64">
        <v>0.97545454545454546</v>
      </c>
      <c r="L1082" s="64">
        <v>5.9760956175298807E-2</v>
      </c>
      <c r="M1082" s="27" t="s">
        <v>160</v>
      </c>
      <c r="N1082" s="94">
        <v>31</v>
      </c>
      <c r="O1082" s="64">
        <v>0.1156317523875009</v>
      </c>
      <c r="P1082" s="65">
        <v>0</v>
      </c>
      <c r="Q1082" s="2">
        <v>0.1</v>
      </c>
      <c r="R1082" s="2">
        <v>0.4</v>
      </c>
      <c r="S1082" s="2">
        <v>0.05</v>
      </c>
      <c r="T1082" s="2">
        <v>0.57894736842105265</v>
      </c>
      <c r="U1082" s="2">
        <v>0.97545454545454546</v>
      </c>
      <c r="V1082" s="2">
        <v>5.9760956175298807E-2</v>
      </c>
      <c r="W1082" s="66">
        <f t="shared" si="96"/>
        <v>0</v>
      </c>
      <c r="X1082" s="66">
        <f t="shared" si="97"/>
        <v>0</v>
      </c>
      <c r="Y1082" s="66">
        <f t="shared" si="98"/>
        <v>0</v>
      </c>
      <c r="Z1082" s="66">
        <f t="shared" si="99"/>
        <v>0</v>
      </c>
      <c r="AA1082" s="66">
        <f t="shared" si="100"/>
        <v>0</v>
      </c>
      <c r="AB1082" s="66">
        <f t="shared" si="101"/>
        <v>0</v>
      </c>
    </row>
    <row r="1083" spans="1:28" s="1" customFormat="1" ht="10.8" x14ac:dyDescent="0.25">
      <c r="A1083" s="27">
        <v>361</v>
      </c>
      <c r="B1083" s="27">
        <v>361000</v>
      </c>
      <c r="C1083" s="27" t="s">
        <v>6</v>
      </c>
      <c r="D1083" s="27" t="s">
        <v>16</v>
      </c>
      <c r="E1083" s="27" t="s">
        <v>59</v>
      </c>
      <c r="F1083" s="27" t="s">
        <v>65</v>
      </c>
      <c r="G1083" s="64">
        <v>0.1</v>
      </c>
      <c r="H1083" s="64">
        <v>0.4</v>
      </c>
      <c r="I1083" s="64">
        <v>0.25</v>
      </c>
      <c r="J1083" s="64">
        <v>0.18421052631578949</v>
      </c>
      <c r="K1083" s="64">
        <v>0.99142857142857144</v>
      </c>
      <c r="L1083" s="64">
        <v>0.35856573705179279</v>
      </c>
      <c r="M1083" s="27" t="s">
        <v>160</v>
      </c>
      <c r="N1083" s="94">
        <v>31</v>
      </c>
      <c r="O1083" s="64">
        <v>0.1156317523875009</v>
      </c>
      <c r="P1083" s="65">
        <v>0</v>
      </c>
      <c r="Q1083" s="2">
        <v>0.1</v>
      </c>
      <c r="R1083" s="2">
        <v>0.4</v>
      </c>
      <c r="S1083" s="2">
        <v>0.25</v>
      </c>
      <c r="T1083" s="2">
        <v>0.18421052631578949</v>
      </c>
      <c r="U1083" s="2">
        <v>0.99142857142857144</v>
      </c>
      <c r="V1083" s="2">
        <v>0.35856573705179279</v>
      </c>
      <c r="W1083" s="66">
        <f t="shared" si="96"/>
        <v>0</v>
      </c>
      <c r="X1083" s="66">
        <f t="shared" si="97"/>
        <v>0</v>
      </c>
      <c r="Y1083" s="66">
        <f t="shared" si="98"/>
        <v>0</v>
      </c>
      <c r="Z1083" s="66">
        <f t="shared" si="99"/>
        <v>0</v>
      </c>
      <c r="AA1083" s="66">
        <f t="shared" si="100"/>
        <v>0</v>
      </c>
      <c r="AB1083" s="66">
        <f t="shared" si="101"/>
        <v>0</v>
      </c>
    </row>
    <row r="1084" spans="1:28" s="1" customFormat="1" ht="10.8" x14ac:dyDescent="0.25">
      <c r="A1084" s="27">
        <v>361</v>
      </c>
      <c r="B1084" s="27">
        <v>361000</v>
      </c>
      <c r="C1084" s="27" t="s">
        <v>6</v>
      </c>
      <c r="D1084" s="27" t="s">
        <v>17</v>
      </c>
      <c r="E1084" s="27" t="s">
        <v>59</v>
      </c>
      <c r="F1084" s="27" t="s">
        <v>65</v>
      </c>
      <c r="G1084" s="64">
        <v>0.9</v>
      </c>
      <c r="H1084" s="64">
        <v>0.4</v>
      </c>
      <c r="I1084" s="64">
        <v>0.25</v>
      </c>
      <c r="J1084" s="64">
        <v>0.18421052631578949</v>
      </c>
      <c r="K1084" s="64">
        <v>0.99142857142857144</v>
      </c>
      <c r="L1084" s="64">
        <v>0.35856573705179279</v>
      </c>
      <c r="M1084" s="27" t="s">
        <v>160</v>
      </c>
      <c r="N1084" s="94">
        <v>31</v>
      </c>
      <c r="O1084" s="64">
        <v>0.1156317523875009</v>
      </c>
      <c r="P1084" s="65">
        <v>0</v>
      </c>
      <c r="Q1084" s="2">
        <v>0.1</v>
      </c>
      <c r="R1084" s="2">
        <v>0.4</v>
      </c>
      <c r="S1084" s="2">
        <v>0.25</v>
      </c>
      <c r="T1084" s="2">
        <v>0.18421052631578949</v>
      </c>
      <c r="U1084" s="2">
        <v>0.99142857142857144</v>
      </c>
      <c r="V1084" s="2">
        <v>0.35856573705179279</v>
      </c>
      <c r="W1084" s="66">
        <f t="shared" si="96"/>
        <v>0</v>
      </c>
      <c r="X1084" s="66">
        <f t="shared" si="97"/>
        <v>0</v>
      </c>
      <c r="Y1084" s="66">
        <f t="shared" si="98"/>
        <v>0</v>
      </c>
      <c r="Z1084" s="66">
        <f t="shared" si="99"/>
        <v>-0.8</v>
      </c>
      <c r="AA1084" s="66">
        <f t="shared" si="100"/>
        <v>0</v>
      </c>
      <c r="AB1084" s="66">
        <f t="shared" si="101"/>
        <v>0</v>
      </c>
    </row>
    <row r="1085" spans="1:28" s="1" customFormat="1" ht="10.8" x14ac:dyDescent="0.25">
      <c r="A1085" s="27">
        <v>362</v>
      </c>
      <c r="B1085" s="27">
        <v>362000</v>
      </c>
      <c r="C1085" s="27" t="s">
        <v>6</v>
      </c>
      <c r="D1085" s="27" t="s">
        <v>7</v>
      </c>
      <c r="E1085" s="27" t="s">
        <v>59</v>
      </c>
      <c r="F1085" s="27" t="s">
        <v>65</v>
      </c>
      <c r="G1085" s="64">
        <v>0.1</v>
      </c>
      <c r="H1085" s="64">
        <v>0.4</v>
      </c>
      <c r="I1085" s="64">
        <v>0.05</v>
      </c>
      <c r="J1085" s="64">
        <v>0.63157894736842102</v>
      </c>
      <c r="K1085" s="64">
        <v>0.90666666666666662</v>
      </c>
      <c r="L1085" s="64">
        <v>0.13510962341261629</v>
      </c>
      <c r="M1085" s="27" t="s">
        <v>157</v>
      </c>
      <c r="N1085" s="94">
        <v>32</v>
      </c>
      <c r="O1085" s="64">
        <v>0.1203222404055668</v>
      </c>
      <c r="P1085" s="65">
        <v>0</v>
      </c>
      <c r="Q1085" s="2">
        <v>0.1</v>
      </c>
      <c r="R1085" s="2">
        <v>0.4</v>
      </c>
      <c r="S1085" s="2">
        <v>0.05</v>
      </c>
      <c r="T1085" s="2">
        <v>0.63157894736842102</v>
      </c>
      <c r="U1085" s="2">
        <v>0.90666666666666662</v>
      </c>
      <c r="V1085" s="2">
        <v>0.13510962341261629</v>
      </c>
      <c r="W1085" s="66">
        <f t="shared" si="96"/>
        <v>0</v>
      </c>
      <c r="X1085" s="66">
        <f t="shared" si="97"/>
        <v>0</v>
      </c>
      <c r="Y1085" s="66">
        <f t="shared" si="98"/>
        <v>0</v>
      </c>
      <c r="Z1085" s="66">
        <f t="shared" si="99"/>
        <v>0</v>
      </c>
      <c r="AA1085" s="66">
        <f t="shared" si="100"/>
        <v>0</v>
      </c>
      <c r="AB1085" s="66">
        <f t="shared" si="101"/>
        <v>0</v>
      </c>
    </row>
    <row r="1086" spans="1:28" s="1" customFormat="1" ht="10.8" x14ac:dyDescent="0.25">
      <c r="A1086" s="27">
        <v>362</v>
      </c>
      <c r="B1086" s="27">
        <v>362000</v>
      </c>
      <c r="C1086" s="27" t="s">
        <v>6</v>
      </c>
      <c r="D1086" s="27" t="s">
        <v>16</v>
      </c>
      <c r="E1086" s="27" t="s">
        <v>59</v>
      </c>
      <c r="F1086" s="27" t="s">
        <v>65</v>
      </c>
      <c r="G1086" s="64">
        <v>0.1</v>
      </c>
      <c r="H1086" s="64">
        <v>0.4</v>
      </c>
      <c r="I1086" s="64">
        <v>0.25</v>
      </c>
      <c r="J1086" s="64">
        <v>0.23684210526315791</v>
      </c>
      <c r="K1086" s="64">
        <v>0.80333333333333345</v>
      </c>
      <c r="L1086" s="64">
        <v>0.43788160965605027</v>
      </c>
      <c r="M1086" s="27" t="s">
        <v>157</v>
      </c>
      <c r="N1086" s="94">
        <v>32</v>
      </c>
      <c r="O1086" s="64">
        <v>0.1203222404055668</v>
      </c>
      <c r="P1086" s="65">
        <v>0</v>
      </c>
      <c r="Q1086" s="2">
        <v>0.1</v>
      </c>
      <c r="R1086" s="2">
        <v>0.4</v>
      </c>
      <c r="S1086" s="2">
        <v>0.25</v>
      </c>
      <c r="T1086" s="2">
        <v>0.23684210526315791</v>
      </c>
      <c r="U1086" s="2">
        <v>0.80333333333333345</v>
      </c>
      <c r="V1086" s="2">
        <v>0.43788160965605027</v>
      </c>
      <c r="W1086" s="66">
        <f t="shared" si="96"/>
        <v>0</v>
      </c>
      <c r="X1086" s="66">
        <f t="shared" si="97"/>
        <v>0</v>
      </c>
      <c r="Y1086" s="66">
        <f t="shared" si="98"/>
        <v>0</v>
      </c>
      <c r="Z1086" s="66">
        <f t="shared" si="99"/>
        <v>0</v>
      </c>
      <c r="AA1086" s="66">
        <f t="shared" si="100"/>
        <v>0</v>
      </c>
      <c r="AB1086" s="66">
        <f t="shared" si="101"/>
        <v>0</v>
      </c>
    </row>
    <row r="1087" spans="1:28" s="1" customFormat="1" ht="10.8" x14ac:dyDescent="0.25">
      <c r="A1087" s="27">
        <v>362</v>
      </c>
      <c r="B1087" s="27">
        <v>362000</v>
      </c>
      <c r="C1087" s="27" t="s">
        <v>6</v>
      </c>
      <c r="D1087" s="27" t="s">
        <v>17</v>
      </c>
      <c r="E1087" s="27" t="s">
        <v>59</v>
      </c>
      <c r="F1087" s="27" t="s">
        <v>65</v>
      </c>
      <c r="G1087" s="64">
        <v>0.9</v>
      </c>
      <c r="H1087" s="64">
        <v>0.4</v>
      </c>
      <c r="I1087" s="64">
        <v>0.25</v>
      </c>
      <c r="J1087" s="64">
        <v>0.18421052631578949</v>
      </c>
      <c r="K1087" s="64">
        <v>0.99142857142857144</v>
      </c>
      <c r="L1087" s="64">
        <v>0.40239043824701187</v>
      </c>
      <c r="M1087" s="27" t="s">
        <v>157</v>
      </c>
      <c r="N1087" s="94">
        <v>32</v>
      </c>
      <c r="O1087" s="64">
        <v>0.1203222404055668</v>
      </c>
      <c r="P1087" s="65">
        <v>0</v>
      </c>
      <c r="Q1087" s="2">
        <v>0.18888888888888891</v>
      </c>
      <c r="R1087" s="2">
        <v>0.4</v>
      </c>
      <c r="S1087" s="2">
        <v>0.25</v>
      </c>
      <c r="T1087" s="2">
        <v>0.18421052631578949</v>
      </c>
      <c r="U1087" s="2">
        <v>0.99142857142857144</v>
      </c>
      <c r="V1087" s="2">
        <v>0.40239043824701187</v>
      </c>
      <c r="W1087" s="66">
        <f t="shared" si="96"/>
        <v>0</v>
      </c>
      <c r="X1087" s="66">
        <f t="shared" si="97"/>
        <v>0</v>
      </c>
      <c r="Y1087" s="66">
        <f t="shared" si="98"/>
        <v>0</v>
      </c>
      <c r="Z1087" s="66">
        <f t="shared" si="99"/>
        <v>-0.71111111111111114</v>
      </c>
      <c r="AA1087" s="66">
        <f t="shared" si="100"/>
        <v>0</v>
      </c>
      <c r="AB1087" s="66">
        <f t="shared" si="101"/>
        <v>0</v>
      </c>
    </row>
    <row r="1088" spans="1:28" s="1" customFormat="1" ht="10.8" x14ac:dyDescent="0.25">
      <c r="A1088" s="27">
        <v>363</v>
      </c>
      <c r="B1088" s="27">
        <v>363000</v>
      </c>
      <c r="C1088" s="27" t="s">
        <v>6</v>
      </c>
      <c r="D1088" s="27" t="s">
        <v>7</v>
      </c>
      <c r="E1088" s="27" t="s">
        <v>59</v>
      </c>
      <c r="F1088" s="27" t="s">
        <v>65</v>
      </c>
      <c r="G1088" s="64">
        <v>0.1</v>
      </c>
      <c r="H1088" s="64">
        <v>0.4</v>
      </c>
      <c r="I1088" s="64">
        <v>0.05</v>
      </c>
      <c r="J1088" s="64">
        <v>0.60526315789473684</v>
      </c>
      <c r="K1088" s="64">
        <v>0.94130434782608685</v>
      </c>
      <c r="L1088" s="64">
        <v>7.7721316731715825E-2</v>
      </c>
      <c r="M1088" s="27" t="s">
        <v>158</v>
      </c>
      <c r="N1088" s="94">
        <v>33</v>
      </c>
      <c r="O1088" s="64">
        <v>0.1212706555499232</v>
      </c>
      <c r="P1088" s="65">
        <v>0</v>
      </c>
      <c r="Q1088" s="2">
        <v>0.1</v>
      </c>
      <c r="R1088" s="2">
        <v>0.4</v>
      </c>
      <c r="S1088" s="2">
        <v>0.05</v>
      </c>
      <c r="T1088" s="2">
        <v>0.60526315789473684</v>
      </c>
      <c r="U1088" s="2">
        <v>0.94130434782608685</v>
      </c>
      <c r="V1088" s="2">
        <v>7.7721316731715825E-2</v>
      </c>
      <c r="W1088" s="66">
        <f t="shared" si="96"/>
        <v>0</v>
      </c>
      <c r="X1088" s="66">
        <f t="shared" si="97"/>
        <v>0</v>
      </c>
      <c r="Y1088" s="66">
        <f t="shared" si="98"/>
        <v>0</v>
      </c>
      <c r="Z1088" s="66">
        <f t="shared" si="99"/>
        <v>0</v>
      </c>
      <c r="AA1088" s="66">
        <f t="shared" si="100"/>
        <v>0</v>
      </c>
      <c r="AB1088" s="66">
        <f t="shared" si="101"/>
        <v>0</v>
      </c>
    </row>
    <row r="1089" spans="1:28" s="1" customFormat="1" ht="10.8" x14ac:dyDescent="0.25">
      <c r="A1089" s="27">
        <v>363</v>
      </c>
      <c r="B1089" s="27">
        <v>363000</v>
      </c>
      <c r="C1089" s="27" t="s">
        <v>6</v>
      </c>
      <c r="D1089" s="27" t="s">
        <v>16</v>
      </c>
      <c r="E1089" s="27" t="s">
        <v>59</v>
      </c>
      <c r="F1089" s="27" t="s">
        <v>65</v>
      </c>
      <c r="G1089" s="64">
        <v>0.1</v>
      </c>
      <c r="H1089" s="64">
        <v>0.4</v>
      </c>
      <c r="I1089" s="64">
        <v>0.25</v>
      </c>
      <c r="J1089" s="64">
        <v>0.2105263157894737</v>
      </c>
      <c r="K1089" s="64">
        <v>0.89000000000000012</v>
      </c>
      <c r="L1089" s="64">
        <v>0.40239043824701187</v>
      </c>
      <c r="M1089" s="27" t="s">
        <v>158</v>
      </c>
      <c r="N1089" s="94">
        <v>33</v>
      </c>
      <c r="O1089" s="64">
        <v>0.1212706555499232</v>
      </c>
      <c r="P1089" s="65">
        <v>0</v>
      </c>
      <c r="Q1089" s="2">
        <v>0.1</v>
      </c>
      <c r="R1089" s="2">
        <v>0.4</v>
      </c>
      <c r="S1089" s="2">
        <v>0.25</v>
      </c>
      <c r="T1089" s="2">
        <v>0.2105263157894737</v>
      </c>
      <c r="U1089" s="2">
        <v>0.89000000000000012</v>
      </c>
      <c r="V1089" s="2">
        <v>0.40239043824701187</v>
      </c>
      <c r="W1089" s="66">
        <f t="shared" si="96"/>
        <v>0</v>
      </c>
      <c r="X1089" s="66">
        <f t="shared" si="97"/>
        <v>0</v>
      </c>
      <c r="Y1089" s="66">
        <f t="shared" si="98"/>
        <v>0</v>
      </c>
      <c r="Z1089" s="66">
        <f t="shared" si="99"/>
        <v>0</v>
      </c>
      <c r="AA1089" s="66">
        <f t="shared" si="100"/>
        <v>0</v>
      </c>
      <c r="AB1089" s="66">
        <f t="shared" si="101"/>
        <v>0</v>
      </c>
    </row>
    <row r="1090" spans="1:28" s="1" customFormat="1" ht="10.8" x14ac:dyDescent="0.25">
      <c r="A1090" s="27">
        <v>363</v>
      </c>
      <c r="B1090" s="27">
        <v>363000</v>
      </c>
      <c r="C1090" s="27" t="s">
        <v>6</v>
      </c>
      <c r="D1090" s="27" t="s">
        <v>17</v>
      </c>
      <c r="E1090" s="27" t="s">
        <v>59</v>
      </c>
      <c r="F1090" s="27" t="s">
        <v>65</v>
      </c>
      <c r="G1090" s="64">
        <v>0.9</v>
      </c>
      <c r="H1090" s="64">
        <v>0.4</v>
      </c>
      <c r="I1090" s="64">
        <v>0.25</v>
      </c>
      <c r="J1090" s="64">
        <v>0.18421052631578949</v>
      </c>
      <c r="K1090" s="64">
        <v>0.99142857142857144</v>
      </c>
      <c r="L1090" s="64">
        <v>0.40239043824701187</v>
      </c>
      <c r="M1090" s="27" t="s">
        <v>158</v>
      </c>
      <c r="N1090" s="94">
        <v>33</v>
      </c>
      <c r="O1090" s="64">
        <v>0.1212706555499232</v>
      </c>
      <c r="P1090" s="65">
        <v>0</v>
      </c>
      <c r="Q1090" s="2">
        <v>0.18888888888888891</v>
      </c>
      <c r="R1090" s="2">
        <v>0.4</v>
      </c>
      <c r="S1090" s="2">
        <v>0.25</v>
      </c>
      <c r="T1090" s="2">
        <v>0.18421052631578949</v>
      </c>
      <c r="U1090" s="2">
        <v>0.99142857142857144</v>
      </c>
      <c r="V1090" s="2">
        <v>0.40239043824701187</v>
      </c>
      <c r="W1090" s="66">
        <f t="shared" ref="W1090:W1153" si="102">T1090-J1090</f>
        <v>0</v>
      </c>
      <c r="X1090" s="66">
        <f t="shared" ref="X1090:X1153" si="103">U1090-K1090</f>
        <v>0</v>
      </c>
      <c r="Y1090" s="66">
        <f t="shared" ref="Y1090:Y1153" si="104">V1090-L1090</f>
        <v>0</v>
      </c>
      <c r="Z1090" s="66">
        <f t="shared" ref="Z1090:Z1153" si="105">Q1090-G1090</f>
        <v>-0.71111111111111114</v>
      </c>
      <c r="AA1090" s="66">
        <f t="shared" ref="AA1090:AA1153" si="106">R1090-H1090</f>
        <v>0</v>
      </c>
      <c r="AB1090" s="66">
        <f t="shared" ref="AB1090:AB1153" si="107">S1090-I1090</f>
        <v>0</v>
      </c>
    </row>
    <row r="1091" spans="1:28" s="1" customFormat="1" ht="10.8" x14ac:dyDescent="0.25">
      <c r="A1091" s="27">
        <v>364</v>
      </c>
      <c r="B1091" s="27">
        <v>364000</v>
      </c>
      <c r="C1091" s="27" t="s">
        <v>6</v>
      </c>
      <c r="D1091" s="27" t="s">
        <v>7</v>
      </c>
      <c r="E1091" s="27" t="s">
        <v>59</v>
      </c>
      <c r="F1091" s="27" t="s">
        <v>65</v>
      </c>
      <c r="G1091" s="64">
        <v>0.1</v>
      </c>
      <c r="H1091" s="64">
        <v>0.4</v>
      </c>
      <c r="I1091" s="64">
        <v>0.05</v>
      </c>
      <c r="J1091" s="64">
        <v>0.63157894736842102</v>
      </c>
      <c r="K1091" s="64">
        <v>0.90125</v>
      </c>
      <c r="L1091" s="64">
        <v>0.1140367519063262</v>
      </c>
      <c r="M1091" s="27" t="s">
        <v>169</v>
      </c>
      <c r="N1091" s="94">
        <v>34</v>
      </c>
      <c r="O1091" s="64">
        <v>0.1221399075446353</v>
      </c>
      <c r="P1091" s="65">
        <v>0</v>
      </c>
      <c r="Q1091" s="2">
        <v>0.1</v>
      </c>
      <c r="R1091" s="2">
        <v>0.4</v>
      </c>
      <c r="S1091" s="2">
        <v>0.05</v>
      </c>
      <c r="T1091" s="2">
        <v>0.63157894736842102</v>
      </c>
      <c r="U1091" s="2">
        <v>0.90125</v>
      </c>
      <c r="V1091" s="2">
        <v>0.1140367519063262</v>
      </c>
      <c r="W1091" s="66">
        <f t="shared" si="102"/>
        <v>0</v>
      </c>
      <c r="X1091" s="66">
        <f t="shared" si="103"/>
        <v>0</v>
      </c>
      <c r="Y1091" s="66">
        <f t="shared" si="104"/>
        <v>0</v>
      </c>
      <c r="Z1091" s="66">
        <f t="shared" si="105"/>
        <v>0</v>
      </c>
      <c r="AA1091" s="66">
        <f t="shared" si="106"/>
        <v>0</v>
      </c>
      <c r="AB1091" s="66">
        <f t="shared" si="107"/>
        <v>0</v>
      </c>
    </row>
    <row r="1092" spans="1:28" s="1" customFormat="1" ht="10.8" x14ac:dyDescent="0.25">
      <c r="A1092" s="27">
        <v>364</v>
      </c>
      <c r="B1092" s="27">
        <v>364000</v>
      </c>
      <c r="C1092" s="27" t="s">
        <v>6</v>
      </c>
      <c r="D1092" s="27" t="s">
        <v>16</v>
      </c>
      <c r="E1092" s="27" t="s">
        <v>59</v>
      </c>
      <c r="F1092" s="27" t="s">
        <v>65</v>
      </c>
      <c r="G1092" s="64">
        <v>0.1</v>
      </c>
      <c r="H1092" s="64">
        <v>0.4</v>
      </c>
      <c r="I1092" s="64">
        <v>0.25</v>
      </c>
      <c r="J1092" s="64">
        <v>0.23684210526315791</v>
      </c>
      <c r="K1092" s="64">
        <v>0.79333333333333345</v>
      </c>
      <c r="L1092" s="64">
        <v>0.39912863167214191</v>
      </c>
      <c r="M1092" s="27" t="s">
        <v>169</v>
      </c>
      <c r="N1092" s="94">
        <v>34</v>
      </c>
      <c r="O1092" s="64">
        <v>0.1221399075446353</v>
      </c>
      <c r="P1092" s="65">
        <v>0</v>
      </c>
      <c r="Q1092" s="2">
        <v>0.1</v>
      </c>
      <c r="R1092" s="2">
        <v>0.4</v>
      </c>
      <c r="S1092" s="2">
        <v>0.25</v>
      </c>
      <c r="T1092" s="2">
        <v>0.23684210526315791</v>
      </c>
      <c r="U1092" s="2">
        <v>0.79333333333333345</v>
      </c>
      <c r="V1092" s="2">
        <v>0.39912863167214191</v>
      </c>
      <c r="W1092" s="66">
        <f t="shared" si="102"/>
        <v>0</v>
      </c>
      <c r="X1092" s="66">
        <f t="shared" si="103"/>
        <v>0</v>
      </c>
      <c r="Y1092" s="66">
        <f t="shared" si="104"/>
        <v>0</v>
      </c>
      <c r="Z1092" s="66">
        <f t="shared" si="105"/>
        <v>0</v>
      </c>
      <c r="AA1092" s="66">
        <f t="shared" si="106"/>
        <v>0</v>
      </c>
      <c r="AB1092" s="66">
        <f t="shared" si="107"/>
        <v>0</v>
      </c>
    </row>
    <row r="1093" spans="1:28" s="1" customFormat="1" ht="10.8" x14ac:dyDescent="0.25">
      <c r="A1093" s="27">
        <v>364</v>
      </c>
      <c r="B1093" s="27">
        <v>364000</v>
      </c>
      <c r="C1093" s="27" t="s">
        <v>6</v>
      </c>
      <c r="D1093" s="27" t="s">
        <v>17</v>
      </c>
      <c r="E1093" s="27" t="s">
        <v>59</v>
      </c>
      <c r="F1093" s="27" t="s">
        <v>65</v>
      </c>
      <c r="G1093" s="64">
        <v>0.9</v>
      </c>
      <c r="H1093" s="64">
        <v>0.4</v>
      </c>
      <c r="I1093" s="64">
        <v>0.25</v>
      </c>
      <c r="J1093" s="64">
        <v>0.18421052631578949</v>
      </c>
      <c r="K1093" s="64">
        <v>0.99142857142857144</v>
      </c>
      <c r="L1093" s="64">
        <v>0.31872509960159368</v>
      </c>
      <c r="M1093" s="27" t="s">
        <v>169</v>
      </c>
      <c r="N1093" s="94">
        <v>34</v>
      </c>
      <c r="O1093" s="64">
        <v>0.1221399075446353</v>
      </c>
      <c r="P1093" s="65">
        <v>0</v>
      </c>
      <c r="Q1093" s="2">
        <v>0.18888888888888891</v>
      </c>
      <c r="R1093" s="2">
        <v>0.4</v>
      </c>
      <c r="S1093" s="2">
        <v>0.25</v>
      </c>
      <c r="T1093" s="2">
        <v>0.18421052631578949</v>
      </c>
      <c r="U1093" s="2">
        <v>0.99142857142857144</v>
      </c>
      <c r="V1093" s="2">
        <v>0.31872509960159368</v>
      </c>
      <c r="W1093" s="66">
        <f t="shared" si="102"/>
        <v>0</v>
      </c>
      <c r="X1093" s="66">
        <f t="shared" si="103"/>
        <v>0</v>
      </c>
      <c r="Y1093" s="66">
        <f t="shared" si="104"/>
        <v>0</v>
      </c>
      <c r="Z1093" s="66">
        <f t="shared" si="105"/>
        <v>-0.71111111111111114</v>
      </c>
      <c r="AA1093" s="66">
        <f t="shared" si="106"/>
        <v>0</v>
      </c>
      <c r="AB1093" s="66">
        <f t="shared" si="107"/>
        <v>0</v>
      </c>
    </row>
    <row r="1094" spans="1:28" s="1" customFormat="1" ht="10.8" x14ac:dyDescent="0.25">
      <c r="A1094" s="27">
        <v>365</v>
      </c>
      <c r="B1094" s="27">
        <v>365000</v>
      </c>
      <c r="C1094" s="27" t="s">
        <v>6</v>
      </c>
      <c r="D1094" s="27" t="s">
        <v>7</v>
      </c>
      <c r="E1094" s="27" t="s">
        <v>59</v>
      </c>
      <c r="F1094" s="27" t="s">
        <v>65</v>
      </c>
      <c r="G1094" s="64">
        <v>0.1</v>
      </c>
      <c r="H1094" s="64">
        <v>0.4</v>
      </c>
      <c r="I1094" s="64">
        <v>0.05</v>
      </c>
      <c r="J1094" s="64">
        <v>0.60526315789473684</v>
      </c>
      <c r="K1094" s="64">
        <v>0.93739130434782614</v>
      </c>
      <c r="L1094" s="64">
        <v>4.714475431606905E-2</v>
      </c>
      <c r="M1094" s="27" t="s">
        <v>165</v>
      </c>
      <c r="N1094" s="94">
        <v>35</v>
      </c>
      <c r="O1094" s="64">
        <v>0.12700540094281809</v>
      </c>
      <c r="P1094" s="65">
        <v>0</v>
      </c>
      <c r="Q1094" s="2">
        <v>0.1</v>
      </c>
      <c r="R1094" s="2">
        <v>0.4</v>
      </c>
      <c r="S1094" s="2">
        <v>0.05</v>
      </c>
      <c r="T1094" s="2">
        <v>0.60526315789473684</v>
      </c>
      <c r="U1094" s="2">
        <v>0.93739130434782614</v>
      </c>
      <c r="V1094" s="2">
        <v>4.714475431606905E-2</v>
      </c>
      <c r="W1094" s="66">
        <f t="shared" si="102"/>
        <v>0</v>
      </c>
      <c r="X1094" s="66">
        <f t="shared" si="103"/>
        <v>0</v>
      </c>
      <c r="Y1094" s="66">
        <f t="shared" si="104"/>
        <v>0</v>
      </c>
      <c r="Z1094" s="66">
        <f t="shared" si="105"/>
        <v>0</v>
      </c>
      <c r="AA1094" s="66">
        <f t="shared" si="106"/>
        <v>0</v>
      </c>
      <c r="AB1094" s="66">
        <f t="shared" si="107"/>
        <v>0</v>
      </c>
    </row>
    <row r="1095" spans="1:28" s="1" customFormat="1" ht="10.8" x14ac:dyDescent="0.25">
      <c r="A1095" s="27">
        <v>365</v>
      </c>
      <c r="B1095" s="27">
        <v>365000</v>
      </c>
      <c r="C1095" s="27" t="s">
        <v>6</v>
      </c>
      <c r="D1095" s="27" t="s">
        <v>16</v>
      </c>
      <c r="E1095" s="27" t="s">
        <v>59</v>
      </c>
      <c r="F1095" s="27" t="s">
        <v>65</v>
      </c>
      <c r="G1095" s="64">
        <v>0.1</v>
      </c>
      <c r="H1095" s="64">
        <v>0.4</v>
      </c>
      <c r="I1095" s="64">
        <v>0.25</v>
      </c>
      <c r="J1095" s="64">
        <v>0.23684210526315791</v>
      </c>
      <c r="K1095" s="64">
        <v>0.89666666666666672</v>
      </c>
      <c r="L1095" s="64">
        <v>0.28286852589641431</v>
      </c>
      <c r="M1095" s="27" t="s">
        <v>165</v>
      </c>
      <c r="N1095" s="94">
        <v>35</v>
      </c>
      <c r="O1095" s="64">
        <v>0.12700540094281809</v>
      </c>
      <c r="P1095" s="65">
        <v>0</v>
      </c>
      <c r="Q1095" s="2">
        <v>0.1</v>
      </c>
      <c r="R1095" s="2">
        <v>0.4</v>
      </c>
      <c r="S1095" s="2">
        <v>0.25</v>
      </c>
      <c r="T1095" s="2">
        <v>0.23684210526315791</v>
      </c>
      <c r="U1095" s="2">
        <v>0.89666666666666672</v>
      </c>
      <c r="V1095" s="2">
        <v>0.28286852589641431</v>
      </c>
      <c r="W1095" s="66">
        <f t="shared" si="102"/>
        <v>0</v>
      </c>
      <c r="X1095" s="66">
        <f t="shared" si="103"/>
        <v>0</v>
      </c>
      <c r="Y1095" s="66">
        <f t="shared" si="104"/>
        <v>0</v>
      </c>
      <c r="Z1095" s="66">
        <f t="shared" si="105"/>
        <v>0</v>
      </c>
      <c r="AA1095" s="66">
        <f t="shared" si="106"/>
        <v>0</v>
      </c>
      <c r="AB1095" s="66">
        <f t="shared" si="107"/>
        <v>0</v>
      </c>
    </row>
    <row r="1096" spans="1:28" s="1" customFormat="1" ht="10.8" x14ac:dyDescent="0.25">
      <c r="A1096" s="27">
        <v>365</v>
      </c>
      <c r="B1096" s="27">
        <v>365000</v>
      </c>
      <c r="C1096" s="27" t="s">
        <v>6</v>
      </c>
      <c r="D1096" s="27" t="s">
        <v>17</v>
      </c>
      <c r="E1096" s="27" t="s">
        <v>59</v>
      </c>
      <c r="F1096" s="27" t="s">
        <v>65</v>
      </c>
      <c r="G1096" s="64">
        <v>0.9</v>
      </c>
      <c r="H1096" s="64">
        <v>0.4</v>
      </c>
      <c r="I1096" s="64">
        <v>0.25</v>
      </c>
      <c r="J1096" s="64">
        <v>0.2105263157894737</v>
      </c>
      <c r="K1096" s="64">
        <v>0.9900000000000001</v>
      </c>
      <c r="L1096" s="64">
        <v>0.28286852589641431</v>
      </c>
      <c r="M1096" s="27" t="s">
        <v>165</v>
      </c>
      <c r="N1096" s="94">
        <v>35</v>
      </c>
      <c r="O1096" s="64">
        <v>0.12700540094281809</v>
      </c>
      <c r="P1096" s="65">
        <v>0</v>
      </c>
      <c r="Q1096" s="2">
        <v>0.18888888888888891</v>
      </c>
      <c r="R1096" s="2">
        <v>0.4</v>
      </c>
      <c r="S1096" s="2">
        <v>0.25</v>
      </c>
      <c r="T1096" s="2">
        <v>0.2105263157894737</v>
      </c>
      <c r="U1096" s="2">
        <v>0.9900000000000001</v>
      </c>
      <c r="V1096" s="2">
        <v>0.28286852589641431</v>
      </c>
      <c r="W1096" s="66">
        <f t="shared" si="102"/>
        <v>0</v>
      </c>
      <c r="X1096" s="66">
        <f t="shared" si="103"/>
        <v>0</v>
      </c>
      <c r="Y1096" s="66">
        <f t="shared" si="104"/>
        <v>0</v>
      </c>
      <c r="Z1096" s="66">
        <f t="shared" si="105"/>
        <v>-0.71111111111111114</v>
      </c>
      <c r="AA1096" s="66">
        <f t="shared" si="106"/>
        <v>0</v>
      </c>
      <c r="AB1096" s="66">
        <f t="shared" si="107"/>
        <v>0</v>
      </c>
    </row>
    <row r="1097" spans="1:28" s="1" customFormat="1" ht="10.8" x14ac:dyDescent="0.25">
      <c r="A1097" s="27">
        <v>366</v>
      </c>
      <c r="B1097" s="27">
        <v>366000</v>
      </c>
      <c r="C1097" s="27" t="s">
        <v>6</v>
      </c>
      <c r="D1097" s="27" t="s">
        <v>7</v>
      </c>
      <c r="E1097" s="27" t="s">
        <v>59</v>
      </c>
      <c r="F1097" s="27" t="s">
        <v>65</v>
      </c>
      <c r="G1097" s="64">
        <v>0.1</v>
      </c>
      <c r="H1097" s="64">
        <v>0.4</v>
      </c>
      <c r="I1097" s="64">
        <v>0.05</v>
      </c>
      <c r="J1097" s="64">
        <v>0.60526315789473684</v>
      </c>
      <c r="K1097" s="64">
        <v>0.94130434782608718</v>
      </c>
      <c r="L1097" s="64">
        <v>4.0504648074369189E-2</v>
      </c>
      <c r="M1097" s="27" t="s">
        <v>167</v>
      </c>
      <c r="N1097" s="94">
        <v>36</v>
      </c>
      <c r="O1097" s="64">
        <v>0.12815663257027821</v>
      </c>
      <c r="P1097" s="65">
        <v>0</v>
      </c>
      <c r="Q1097" s="2">
        <v>0.1</v>
      </c>
      <c r="R1097" s="2">
        <v>0.4</v>
      </c>
      <c r="S1097" s="2">
        <v>0.05</v>
      </c>
      <c r="T1097" s="2">
        <v>0.60526315789473684</v>
      </c>
      <c r="U1097" s="2">
        <v>0.94130434782608718</v>
      </c>
      <c r="V1097" s="2">
        <v>4.0504648074369189E-2</v>
      </c>
      <c r="W1097" s="66">
        <f t="shared" si="102"/>
        <v>0</v>
      </c>
      <c r="X1097" s="66">
        <f t="shared" si="103"/>
        <v>0</v>
      </c>
      <c r="Y1097" s="66">
        <f t="shared" si="104"/>
        <v>0</v>
      </c>
      <c r="Z1097" s="66">
        <f t="shared" si="105"/>
        <v>0</v>
      </c>
      <c r="AA1097" s="66">
        <f t="shared" si="106"/>
        <v>0</v>
      </c>
      <c r="AB1097" s="66">
        <f t="shared" si="107"/>
        <v>0</v>
      </c>
    </row>
    <row r="1098" spans="1:28" s="1" customFormat="1" ht="10.8" x14ac:dyDescent="0.25">
      <c r="A1098" s="27">
        <v>366</v>
      </c>
      <c r="B1098" s="27">
        <v>366000</v>
      </c>
      <c r="C1098" s="27" t="s">
        <v>6</v>
      </c>
      <c r="D1098" s="27" t="s">
        <v>16</v>
      </c>
      <c r="E1098" s="27" t="s">
        <v>59</v>
      </c>
      <c r="F1098" s="27" t="s">
        <v>65</v>
      </c>
      <c r="G1098" s="64">
        <v>0.1</v>
      </c>
      <c r="H1098" s="64">
        <v>0.4</v>
      </c>
      <c r="I1098" s="64">
        <v>0.25</v>
      </c>
      <c r="J1098" s="64">
        <v>0.26315789473684209</v>
      </c>
      <c r="K1098" s="64">
        <v>0.91400000000000003</v>
      </c>
      <c r="L1098" s="64">
        <v>0.1215139442231076</v>
      </c>
      <c r="M1098" s="27" t="s">
        <v>167</v>
      </c>
      <c r="N1098" s="94">
        <v>36</v>
      </c>
      <c r="O1098" s="64">
        <v>0.12815663257027821</v>
      </c>
      <c r="P1098" s="65">
        <v>0</v>
      </c>
      <c r="Q1098" s="2">
        <v>0.1</v>
      </c>
      <c r="R1098" s="2">
        <v>0.4</v>
      </c>
      <c r="S1098" s="2">
        <v>0.1166666666666667</v>
      </c>
      <c r="T1098" s="2">
        <v>0.36842105263157893</v>
      </c>
      <c r="U1098" s="2">
        <v>0.93071428571428583</v>
      </c>
      <c r="V1098" s="2">
        <v>0.1215139442231076</v>
      </c>
      <c r="W1098" s="66">
        <f t="shared" si="102"/>
        <v>0.10526315789473684</v>
      </c>
      <c r="X1098" s="66">
        <f t="shared" si="103"/>
        <v>1.6714285714285793E-2</v>
      </c>
      <c r="Y1098" s="66">
        <f t="shared" si="104"/>
        <v>0</v>
      </c>
      <c r="Z1098" s="66">
        <f t="shared" si="105"/>
        <v>0</v>
      </c>
      <c r="AA1098" s="66">
        <f t="shared" si="106"/>
        <v>0</v>
      </c>
      <c r="AB1098" s="66">
        <f t="shared" si="107"/>
        <v>-0.1333333333333333</v>
      </c>
    </row>
    <row r="1099" spans="1:28" s="1" customFormat="1" ht="10.8" x14ac:dyDescent="0.25">
      <c r="A1099" s="27">
        <v>366</v>
      </c>
      <c r="B1099" s="27">
        <v>366000</v>
      </c>
      <c r="C1099" s="27" t="s">
        <v>6</v>
      </c>
      <c r="D1099" s="27" t="s">
        <v>17</v>
      </c>
      <c r="E1099" s="27" t="s">
        <v>59</v>
      </c>
      <c r="F1099" s="27" t="s">
        <v>65</v>
      </c>
      <c r="G1099" s="64">
        <v>0.9</v>
      </c>
      <c r="H1099" s="64">
        <v>0.4</v>
      </c>
      <c r="I1099" s="64">
        <v>0.25</v>
      </c>
      <c r="J1099" s="64">
        <v>0.23684210526315791</v>
      </c>
      <c r="K1099" s="64">
        <v>0.99</v>
      </c>
      <c r="L1099" s="64">
        <v>0.1215139442231076</v>
      </c>
      <c r="M1099" s="27" t="s">
        <v>167</v>
      </c>
      <c r="N1099" s="94">
        <v>36</v>
      </c>
      <c r="O1099" s="64">
        <v>0.12815663257027821</v>
      </c>
      <c r="P1099" s="65">
        <v>0</v>
      </c>
      <c r="Q1099" s="2">
        <v>0.27777777777777779</v>
      </c>
      <c r="R1099" s="2">
        <v>0.4</v>
      </c>
      <c r="S1099" s="2">
        <v>0.25</v>
      </c>
      <c r="T1099" s="2">
        <v>0.23684210526315791</v>
      </c>
      <c r="U1099" s="2">
        <v>0.99</v>
      </c>
      <c r="V1099" s="2">
        <v>0.1215139442231076</v>
      </c>
      <c r="W1099" s="66">
        <f t="shared" si="102"/>
        <v>0</v>
      </c>
      <c r="X1099" s="66">
        <f t="shared" si="103"/>
        <v>0</v>
      </c>
      <c r="Y1099" s="66">
        <f t="shared" si="104"/>
        <v>0</v>
      </c>
      <c r="Z1099" s="66">
        <f t="shared" si="105"/>
        <v>-0.62222222222222223</v>
      </c>
      <c r="AA1099" s="66">
        <f t="shared" si="106"/>
        <v>0</v>
      </c>
      <c r="AB1099" s="66">
        <f t="shared" si="107"/>
        <v>0</v>
      </c>
    </row>
    <row r="1100" spans="1:28" s="1" customFormat="1" ht="10.8" x14ac:dyDescent="0.25">
      <c r="A1100" s="27">
        <v>367</v>
      </c>
      <c r="B1100" s="27">
        <v>367000</v>
      </c>
      <c r="C1100" s="27" t="s">
        <v>6</v>
      </c>
      <c r="D1100" s="27" t="s">
        <v>7</v>
      </c>
      <c r="E1100" s="27" t="s">
        <v>59</v>
      </c>
      <c r="F1100" s="27" t="s">
        <v>65</v>
      </c>
      <c r="G1100" s="64">
        <v>0.1</v>
      </c>
      <c r="H1100" s="64">
        <v>0.4</v>
      </c>
      <c r="I1100" s="64">
        <v>0.05</v>
      </c>
      <c r="J1100" s="64">
        <v>0.63157894736842102</v>
      </c>
      <c r="K1100" s="64">
        <v>0.90833333333333333</v>
      </c>
      <c r="L1100" s="64">
        <v>8.7371852976102643E-2</v>
      </c>
      <c r="M1100" s="27" t="s">
        <v>170</v>
      </c>
      <c r="N1100" s="94">
        <v>37</v>
      </c>
      <c r="O1100" s="64">
        <v>0.13558565315053159</v>
      </c>
      <c r="P1100" s="65">
        <v>0</v>
      </c>
      <c r="Q1100" s="2">
        <v>0.1</v>
      </c>
      <c r="R1100" s="2">
        <v>0.4</v>
      </c>
      <c r="S1100" s="2">
        <v>0.05</v>
      </c>
      <c r="T1100" s="2">
        <v>0.63157894736842102</v>
      </c>
      <c r="U1100" s="2">
        <v>0.90833333333333333</v>
      </c>
      <c r="V1100" s="2">
        <v>8.7371852976102643E-2</v>
      </c>
      <c r="W1100" s="66">
        <f t="shared" si="102"/>
        <v>0</v>
      </c>
      <c r="X1100" s="66">
        <f t="shared" si="103"/>
        <v>0</v>
      </c>
      <c r="Y1100" s="66">
        <f t="shared" si="104"/>
        <v>0</v>
      </c>
      <c r="Z1100" s="66">
        <f t="shared" si="105"/>
        <v>0</v>
      </c>
      <c r="AA1100" s="66">
        <f t="shared" si="106"/>
        <v>0</v>
      </c>
      <c r="AB1100" s="66">
        <f t="shared" si="107"/>
        <v>0</v>
      </c>
    </row>
    <row r="1101" spans="1:28" s="1" customFormat="1" ht="10.8" x14ac:dyDescent="0.25">
      <c r="A1101" s="27">
        <v>367</v>
      </c>
      <c r="B1101" s="27">
        <v>367000</v>
      </c>
      <c r="C1101" s="27" t="s">
        <v>6</v>
      </c>
      <c r="D1101" s="27" t="s">
        <v>16</v>
      </c>
      <c r="E1101" s="27" t="s">
        <v>59</v>
      </c>
      <c r="F1101" s="27" t="s">
        <v>65</v>
      </c>
      <c r="G1101" s="64">
        <v>0.1</v>
      </c>
      <c r="H1101" s="64">
        <v>0.4</v>
      </c>
      <c r="I1101" s="64">
        <v>0.25</v>
      </c>
      <c r="J1101" s="64">
        <v>0.28947368421052633</v>
      </c>
      <c r="K1101" s="64">
        <v>0.84636363636363621</v>
      </c>
      <c r="L1101" s="64">
        <v>0.2038676569442395</v>
      </c>
      <c r="M1101" s="27" t="s">
        <v>170</v>
      </c>
      <c r="N1101" s="94">
        <v>37</v>
      </c>
      <c r="O1101" s="64">
        <v>0.13558565315053159</v>
      </c>
      <c r="P1101" s="65">
        <v>0</v>
      </c>
      <c r="Q1101" s="2">
        <v>0.1</v>
      </c>
      <c r="R1101" s="2">
        <v>0.4</v>
      </c>
      <c r="S1101" s="2">
        <v>0.18333333333333329</v>
      </c>
      <c r="T1101" s="2">
        <v>0.31578947368421051</v>
      </c>
      <c r="U1101" s="2">
        <v>0.85749999999999993</v>
      </c>
      <c r="V1101" s="2">
        <v>0.2038676569442395</v>
      </c>
      <c r="W1101" s="66">
        <f t="shared" si="102"/>
        <v>2.6315789473684181E-2</v>
      </c>
      <c r="X1101" s="66">
        <f t="shared" si="103"/>
        <v>1.1136363636363722E-2</v>
      </c>
      <c r="Y1101" s="66">
        <f t="shared" si="104"/>
        <v>0</v>
      </c>
      <c r="Z1101" s="66">
        <f t="shared" si="105"/>
        <v>0</v>
      </c>
      <c r="AA1101" s="66">
        <f t="shared" si="106"/>
        <v>0</v>
      </c>
      <c r="AB1101" s="66">
        <f t="shared" si="107"/>
        <v>-6.6666666666666707E-2</v>
      </c>
    </row>
    <row r="1102" spans="1:28" s="1" customFormat="1" ht="10.8" x14ac:dyDescent="0.25">
      <c r="A1102" s="27">
        <v>367</v>
      </c>
      <c r="B1102" s="27">
        <v>367000</v>
      </c>
      <c r="C1102" s="27" t="s">
        <v>6</v>
      </c>
      <c r="D1102" s="27" t="s">
        <v>17</v>
      </c>
      <c r="E1102" s="27" t="s">
        <v>59</v>
      </c>
      <c r="F1102" s="27" t="s">
        <v>65</v>
      </c>
      <c r="G1102" s="64">
        <v>0.9</v>
      </c>
      <c r="H1102" s="64">
        <v>0.4</v>
      </c>
      <c r="I1102" s="64">
        <v>0.25</v>
      </c>
      <c r="J1102" s="64">
        <v>0.23684210526315791</v>
      </c>
      <c r="K1102" s="64">
        <v>0.99</v>
      </c>
      <c r="L1102" s="64">
        <v>0.1175298804780877</v>
      </c>
      <c r="M1102" s="27" t="s">
        <v>170</v>
      </c>
      <c r="N1102" s="94">
        <v>37</v>
      </c>
      <c r="O1102" s="64">
        <v>0.13558565315053159</v>
      </c>
      <c r="P1102" s="65">
        <v>0</v>
      </c>
      <c r="Q1102" s="2">
        <v>0.3666666666666667</v>
      </c>
      <c r="R1102" s="2">
        <v>0.4</v>
      </c>
      <c r="S1102" s="2">
        <v>0.25</v>
      </c>
      <c r="T1102" s="2">
        <v>0.23684210526315791</v>
      </c>
      <c r="U1102" s="2">
        <v>0.99</v>
      </c>
      <c r="V1102" s="2">
        <v>0.1175298804780877</v>
      </c>
      <c r="W1102" s="66">
        <f t="shared" si="102"/>
        <v>0</v>
      </c>
      <c r="X1102" s="66">
        <f t="shared" si="103"/>
        <v>0</v>
      </c>
      <c r="Y1102" s="66">
        <f t="shared" si="104"/>
        <v>0</v>
      </c>
      <c r="Z1102" s="66">
        <f t="shared" si="105"/>
        <v>-0.53333333333333333</v>
      </c>
      <c r="AA1102" s="66">
        <f t="shared" si="106"/>
        <v>0</v>
      </c>
      <c r="AB1102" s="66">
        <f t="shared" si="107"/>
        <v>0</v>
      </c>
    </row>
    <row r="1103" spans="1:28" s="1" customFormat="1" ht="10.8" x14ac:dyDescent="0.25">
      <c r="A1103" s="27">
        <v>368</v>
      </c>
      <c r="B1103" s="27">
        <v>368000</v>
      </c>
      <c r="C1103" s="27" t="s">
        <v>6</v>
      </c>
      <c r="D1103" s="27" t="s">
        <v>7</v>
      </c>
      <c r="E1103" s="27" t="s">
        <v>59</v>
      </c>
      <c r="F1103" s="27" t="s">
        <v>65</v>
      </c>
      <c r="G1103" s="64">
        <v>0.1</v>
      </c>
      <c r="H1103" s="64">
        <v>0.4</v>
      </c>
      <c r="I1103" s="64">
        <v>0.05</v>
      </c>
      <c r="J1103" s="64">
        <v>0.65789473684210531</v>
      </c>
      <c r="K1103" s="64">
        <v>0.87280000000000013</v>
      </c>
      <c r="L1103" s="64">
        <v>0.11337765819837529</v>
      </c>
      <c r="M1103" s="27" t="s">
        <v>166</v>
      </c>
      <c r="N1103" s="94">
        <v>38</v>
      </c>
      <c r="O1103" s="64">
        <v>0.12856406373316079</v>
      </c>
      <c r="P1103" s="65">
        <v>0</v>
      </c>
      <c r="Q1103" s="2">
        <v>0.1</v>
      </c>
      <c r="R1103" s="2">
        <v>0.4</v>
      </c>
      <c r="S1103" s="2">
        <v>0.05</v>
      </c>
      <c r="T1103" s="2">
        <v>0.65789473684210531</v>
      </c>
      <c r="U1103" s="2">
        <v>0.87280000000000013</v>
      </c>
      <c r="V1103" s="2">
        <v>0.11337765819837529</v>
      </c>
      <c r="W1103" s="66">
        <f t="shared" si="102"/>
        <v>0</v>
      </c>
      <c r="X1103" s="66">
        <f t="shared" si="103"/>
        <v>0</v>
      </c>
      <c r="Y1103" s="66">
        <f t="shared" si="104"/>
        <v>0</v>
      </c>
      <c r="Z1103" s="66">
        <f t="shared" si="105"/>
        <v>0</v>
      </c>
      <c r="AA1103" s="66">
        <f t="shared" si="106"/>
        <v>0</v>
      </c>
      <c r="AB1103" s="66">
        <f t="shared" si="107"/>
        <v>0</v>
      </c>
    </row>
    <row r="1104" spans="1:28" s="1" customFormat="1" ht="10.8" x14ac:dyDescent="0.25">
      <c r="A1104" s="27">
        <v>368</v>
      </c>
      <c r="B1104" s="27">
        <v>368000</v>
      </c>
      <c r="C1104" s="27" t="s">
        <v>6</v>
      </c>
      <c r="D1104" s="27" t="s">
        <v>16</v>
      </c>
      <c r="E1104" s="27" t="s">
        <v>59</v>
      </c>
      <c r="F1104" s="27" t="s">
        <v>65</v>
      </c>
      <c r="G1104" s="64">
        <v>0.1</v>
      </c>
      <c r="H1104" s="64">
        <v>0.4</v>
      </c>
      <c r="I1104" s="64">
        <v>0.25</v>
      </c>
      <c r="J1104" s="64">
        <v>0.26315789473684209</v>
      </c>
      <c r="K1104" s="64">
        <v>0.7350000000000001</v>
      </c>
      <c r="L1104" s="64">
        <v>0.39682180369431358</v>
      </c>
      <c r="M1104" s="27" t="s">
        <v>166</v>
      </c>
      <c r="N1104" s="94">
        <v>38</v>
      </c>
      <c r="O1104" s="64">
        <v>0.12856406373316079</v>
      </c>
      <c r="P1104" s="65">
        <v>0</v>
      </c>
      <c r="Q1104" s="2">
        <v>0.1</v>
      </c>
      <c r="R1104" s="2">
        <v>0.4</v>
      </c>
      <c r="S1104" s="2">
        <v>0.25</v>
      </c>
      <c r="T1104" s="2">
        <v>0.26315789473684209</v>
      </c>
      <c r="U1104" s="2">
        <v>0.7350000000000001</v>
      </c>
      <c r="V1104" s="2">
        <v>0.39682180369431358</v>
      </c>
      <c r="W1104" s="66">
        <f t="shared" si="102"/>
        <v>0</v>
      </c>
      <c r="X1104" s="66">
        <f t="shared" si="103"/>
        <v>0</v>
      </c>
      <c r="Y1104" s="66">
        <f t="shared" si="104"/>
        <v>0</v>
      </c>
      <c r="Z1104" s="66">
        <f t="shared" si="105"/>
        <v>0</v>
      </c>
      <c r="AA1104" s="66">
        <f t="shared" si="106"/>
        <v>0</v>
      </c>
      <c r="AB1104" s="66">
        <f t="shared" si="107"/>
        <v>0</v>
      </c>
    </row>
    <row r="1105" spans="1:28" s="1" customFormat="1" ht="10.8" x14ac:dyDescent="0.25">
      <c r="A1105" s="27">
        <v>368</v>
      </c>
      <c r="B1105" s="27">
        <v>368000</v>
      </c>
      <c r="C1105" s="27" t="s">
        <v>6</v>
      </c>
      <c r="D1105" s="27" t="s">
        <v>17</v>
      </c>
      <c r="E1105" s="27" t="s">
        <v>59</v>
      </c>
      <c r="F1105" s="27" t="s">
        <v>65</v>
      </c>
      <c r="G1105" s="64">
        <v>0.9</v>
      </c>
      <c r="H1105" s="64">
        <v>0.4</v>
      </c>
      <c r="I1105" s="64">
        <v>0.25</v>
      </c>
      <c r="J1105" s="64">
        <v>0.18421052631578949</v>
      </c>
      <c r="K1105" s="64">
        <v>0.99142857142857144</v>
      </c>
      <c r="L1105" s="64">
        <v>0.27091633466135462</v>
      </c>
      <c r="M1105" s="27" t="s">
        <v>166</v>
      </c>
      <c r="N1105" s="94">
        <v>38</v>
      </c>
      <c r="O1105" s="64">
        <v>0.12856406373316079</v>
      </c>
      <c r="P1105" s="65">
        <v>0</v>
      </c>
      <c r="Q1105" s="2">
        <v>0.18888888888888891</v>
      </c>
      <c r="R1105" s="2">
        <v>0.4</v>
      </c>
      <c r="S1105" s="2">
        <v>0.25</v>
      </c>
      <c r="T1105" s="2">
        <v>0.18421052631578949</v>
      </c>
      <c r="U1105" s="2">
        <v>0.99142857142857144</v>
      </c>
      <c r="V1105" s="2">
        <v>0.27091633466135462</v>
      </c>
      <c r="W1105" s="66">
        <f t="shared" si="102"/>
        <v>0</v>
      </c>
      <c r="X1105" s="66">
        <f t="shared" si="103"/>
        <v>0</v>
      </c>
      <c r="Y1105" s="66">
        <f t="shared" si="104"/>
        <v>0</v>
      </c>
      <c r="Z1105" s="66">
        <f t="shared" si="105"/>
        <v>-0.71111111111111114</v>
      </c>
      <c r="AA1105" s="66">
        <f t="shared" si="106"/>
        <v>0</v>
      </c>
      <c r="AB1105" s="66">
        <f t="shared" si="107"/>
        <v>0</v>
      </c>
    </row>
    <row r="1106" spans="1:28" s="1" customFormat="1" ht="10.8" x14ac:dyDescent="0.25">
      <c r="A1106" s="27">
        <v>369</v>
      </c>
      <c r="B1106" s="27">
        <v>369000</v>
      </c>
      <c r="C1106" s="27" t="s">
        <v>6</v>
      </c>
      <c r="D1106" s="27" t="s">
        <v>7</v>
      </c>
      <c r="E1106" s="27" t="s">
        <v>59</v>
      </c>
      <c r="F1106" s="27" t="s">
        <v>65</v>
      </c>
      <c r="G1106" s="64">
        <v>0.1</v>
      </c>
      <c r="H1106" s="64">
        <v>0.4</v>
      </c>
      <c r="I1106" s="64">
        <v>0.05</v>
      </c>
      <c r="J1106" s="64">
        <v>0.57894736842105265</v>
      </c>
      <c r="K1106" s="64">
        <v>0.97500000000000009</v>
      </c>
      <c r="L1106" s="64">
        <v>5.0464807436918981E-2</v>
      </c>
      <c r="M1106" s="27" t="s">
        <v>162</v>
      </c>
      <c r="N1106" s="94">
        <v>39</v>
      </c>
      <c r="O1106" s="64">
        <v>0.1233822374001419</v>
      </c>
      <c r="P1106" s="65">
        <v>0</v>
      </c>
      <c r="Q1106" s="2">
        <v>0.1</v>
      </c>
      <c r="R1106" s="2">
        <v>0.4</v>
      </c>
      <c r="S1106" s="2">
        <v>0.05</v>
      </c>
      <c r="T1106" s="2">
        <v>0.57894736842105265</v>
      </c>
      <c r="U1106" s="2">
        <v>0.97500000000000009</v>
      </c>
      <c r="V1106" s="2">
        <v>5.0464807436918981E-2</v>
      </c>
      <c r="W1106" s="66">
        <f t="shared" si="102"/>
        <v>0</v>
      </c>
      <c r="X1106" s="66">
        <f t="shared" si="103"/>
        <v>0</v>
      </c>
      <c r="Y1106" s="66">
        <f t="shared" si="104"/>
        <v>0</v>
      </c>
      <c r="Z1106" s="66">
        <f t="shared" si="105"/>
        <v>0</v>
      </c>
      <c r="AA1106" s="66">
        <f t="shared" si="106"/>
        <v>0</v>
      </c>
      <c r="AB1106" s="66">
        <f t="shared" si="107"/>
        <v>0</v>
      </c>
    </row>
    <row r="1107" spans="1:28" s="1" customFormat="1" ht="10.8" x14ac:dyDescent="0.25">
      <c r="A1107" s="27">
        <v>369</v>
      </c>
      <c r="B1107" s="27">
        <v>369000</v>
      </c>
      <c r="C1107" s="27" t="s">
        <v>6</v>
      </c>
      <c r="D1107" s="27" t="s">
        <v>16</v>
      </c>
      <c r="E1107" s="27" t="s">
        <v>59</v>
      </c>
      <c r="F1107" s="27" t="s">
        <v>65</v>
      </c>
      <c r="G1107" s="64">
        <v>0.1</v>
      </c>
      <c r="H1107" s="64">
        <v>0.4</v>
      </c>
      <c r="I1107" s="64">
        <v>0.25</v>
      </c>
      <c r="J1107" s="64">
        <v>0.2105263157894737</v>
      </c>
      <c r="K1107" s="64">
        <v>0.99125000000000008</v>
      </c>
      <c r="L1107" s="64">
        <v>0.3027888446215139</v>
      </c>
      <c r="M1107" s="27" t="s">
        <v>162</v>
      </c>
      <c r="N1107" s="94">
        <v>39</v>
      </c>
      <c r="O1107" s="64">
        <v>0.1233822374001419</v>
      </c>
      <c r="P1107" s="65">
        <v>0</v>
      </c>
      <c r="Q1107" s="2">
        <v>0.1</v>
      </c>
      <c r="R1107" s="2">
        <v>0.4</v>
      </c>
      <c r="S1107" s="2">
        <v>0.25</v>
      </c>
      <c r="T1107" s="2">
        <v>0.2105263157894737</v>
      </c>
      <c r="U1107" s="2">
        <v>0.99125000000000008</v>
      </c>
      <c r="V1107" s="2">
        <v>0.3027888446215139</v>
      </c>
      <c r="W1107" s="66">
        <f t="shared" si="102"/>
        <v>0</v>
      </c>
      <c r="X1107" s="66">
        <f t="shared" si="103"/>
        <v>0</v>
      </c>
      <c r="Y1107" s="66">
        <f t="shared" si="104"/>
        <v>0</v>
      </c>
      <c r="Z1107" s="66">
        <f t="shared" si="105"/>
        <v>0</v>
      </c>
      <c r="AA1107" s="66">
        <f t="shared" si="106"/>
        <v>0</v>
      </c>
      <c r="AB1107" s="66">
        <f t="shared" si="107"/>
        <v>0</v>
      </c>
    </row>
    <row r="1108" spans="1:28" s="1" customFormat="1" ht="10.8" x14ac:dyDescent="0.25">
      <c r="A1108" s="27">
        <v>369</v>
      </c>
      <c r="B1108" s="27">
        <v>369000</v>
      </c>
      <c r="C1108" s="27" t="s">
        <v>6</v>
      </c>
      <c r="D1108" s="27" t="s">
        <v>17</v>
      </c>
      <c r="E1108" s="27" t="s">
        <v>59</v>
      </c>
      <c r="F1108" s="27" t="s">
        <v>65</v>
      </c>
      <c r="G1108" s="64">
        <v>0.9</v>
      </c>
      <c r="H1108" s="64">
        <v>0.4</v>
      </c>
      <c r="I1108" s="64">
        <v>0.25</v>
      </c>
      <c r="J1108" s="64">
        <v>0.2105263157894737</v>
      </c>
      <c r="K1108" s="64">
        <v>0.99125000000000008</v>
      </c>
      <c r="L1108" s="64">
        <v>0.3027888446215139</v>
      </c>
      <c r="M1108" s="27" t="s">
        <v>162</v>
      </c>
      <c r="N1108" s="94">
        <v>39</v>
      </c>
      <c r="O1108" s="64">
        <v>0.1233822374001419</v>
      </c>
      <c r="P1108" s="65">
        <v>0</v>
      </c>
      <c r="Q1108" s="2">
        <v>0.1</v>
      </c>
      <c r="R1108" s="2">
        <v>0.4</v>
      </c>
      <c r="S1108" s="2">
        <v>0.25</v>
      </c>
      <c r="T1108" s="2">
        <v>0.2105263157894737</v>
      </c>
      <c r="U1108" s="2">
        <v>0.99125000000000008</v>
      </c>
      <c r="V1108" s="2">
        <v>0.3027888446215139</v>
      </c>
      <c r="W1108" s="66">
        <f t="shared" si="102"/>
        <v>0</v>
      </c>
      <c r="X1108" s="66">
        <f t="shared" si="103"/>
        <v>0</v>
      </c>
      <c r="Y1108" s="66">
        <f t="shared" si="104"/>
        <v>0</v>
      </c>
      <c r="Z1108" s="66">
        <f t="shared" si="105"/>
        <v>-0.8</v>
      </c>
      <c r="AA1108" s="66">
        <f t="shared" si="106"/>
        <v>0</v>
      </c>
      <c r="AB1108" s="66">
        <f t="shared" si="107"/>
        <v>0</v>
      </c>
    </row>
    <row r="1109" spans="1:28" s="1" customFormat="1" ht="10.8" x14ac:dyDescent="0.25">
      <c r="A1109" s="27">
        <v>370</v>
      </c>
      <c r="B1109" s="27">
        <v>370000</v>
      </c>
      <c r="C1109" s="27" t="s">
        <v>6</v>
      </c>
      <c r="D1109" s="27" t="s">
        <v>7</v>
      </c>
      <c r="E1109" s="27" t="s">
        <v>59</v>
      </c>
      <c r="F1109" s="27" t="s">
        <v>65</v>
      </c>
      <c r="G1109" s="64">
        <v>0.1</v>
      </c>
      <c r="H1109" s="64">
        <v>0.4</v>
      </c>
      <c r="I1109" s="64">
        <v>0.05</v>
      </c>
      <c r="J1109" s="64">
        <v>0.60526315789473684</v>
      </c>
      <c r="K1109" s="64">
        <v>0.93695652173913058</v>
      </c>
      <c r="L1109" s="64">
        <v>0.1153068398674211</v>
      </c>
      <c r="M1109" s="27" t="s">
        <v>158</v>
      </c>
      <c r="N1109" s="94">
        <v>40</v>
      </c>
      <c r="O1109" s="64">
        <v>0.1207509027041776</v>
      </c>
      <c r="P1109" s="65">
        <v>0</v>
      </c>
      <c r="Q1109" s="2">
        <v>0.1</v>
      </c>
      <c r="R1109" s="2">
        <v>0.4</v>
      </c>
      <c r="S1109" s="2">
        <v>0.05</v>
      </c>
      <c r="T1109" s="2">
        <v>0.60526315789473684</v>
      </c>
      <c r="U1109" s="2">
        <v>0.93695652173913058</v>
      </c>
      <c r="V1109" s="2">
        <v>0.1153068398674211</v>
      </c>
      <c r="W1109" s="66">
        <f t="shared" si="102"/>
        <v>0</v>
      </c>
      <c r="X1109" s="66">
        <f t="shared" si="103"/>
        <v>0</v>
      </c>
      <c r="Y1109" s="66">
        <f t="shared" si="104"/>
        <v>0</v>
      </c>
      <c r="Z1109" s="66">
        <f t="shared" si="105"/>
        <v>0</v>
      </c>
      <c r="AA1109" s="66">
        <f t="shared" si="106"/>
        <v>0</v>
      </c>
      <c r="AB1109" s="66">
        <f t="shared" si="107"/>
        <v>0</v>
      </c>
    </row>
    <row r="1110" spans="1:28" s="1" customFormat="1" ht="10.8" x14ac:dyDescent="0.25">
      <c r="A1110" s="27">
        <v>370</v>
      </c>
      <c r="B1110" s="27">
        <v>370000</v>
      </c>
      <c r="C1110" s="27" t="s">
        <v>6</v>
      </c>
      <c r="D1110" s="27" t="s">
        <v>16</v>
      </c>
      <c r="E1110" s="27" t="s">
        <v>59</v>
      </c>
      <c r="F1110" s="27" t="s">
        <v>65</v>
      </c>
      <c r="G1110" s="64">
        <v>0.1</v>
      </c>
      <c r="H1110" s="64">
        <v>0.4</v>
      </c>
      <c r="I1110" s="64">
        <v>0.25</v>
      </c>
      <c r="J1110" s="64">
        <v>0.2105263157894737</v>
      </c>
      <c r="K1110" s="64">
        <v>0.88375000000000004</v>
      </c>
      <c r="L1110" s="64">
        <v>0.40357393953597381</v>
      </c>
      <c r="M1110" s="27" t="s">
        <v>158</v>
      </c>
      <c r="N1110" s="94">
        <v>40</v>
      </c>
      <c r="O1110" s="64">
        <v>0.1207509027041776</v>
      </c>
      <c r="P1110" s="65">
        <v>0</v>
      </c>
      <c r="Q1110" s="2">
        <v>0.1</v>
      </c>
      <c r="R1110" s="2">
        <v>0.4</v>
      </c>
      <c r="S1110" s="2">
        <v>0.25</v>
      </c>
      <c r="T1110" s="2">
        <v>0.2105263157894737</v>
      </c>
      <c r="U1110" s="2">
        <v>0.88375000000000004</v>
      </c>
      <c r="V1110" s="2">
        <v>0.40357393953597381</v>
      </c>
      <c r="W1110" s="66">
        <f t="shared" si="102"/>
        <v>0</v>
      </c>
      <c r="X1110" s="66">
        <f t="shared" si="103"/>
        <v>0</v>
      </c>
      <c r="Y1110" s="66">
        <f t="shared" si="104"/>
        <v>0</v>
      </c>
      <c r="Z1110" s="66">
        <f t="shared" si="105"/>
        <v>0</v>
      </c>
      <c r="AA1110" s="66">
        <f t="shared" si="106"/>
        <v>0</v>
      </c>
      <c r="AB1110" s="66">
        <f t="shared" si="107"/>
        <v>0</v>
      </c>
    </row>
    <row r="1111" spans="1:28" s="1" customFormat="1" ht="10.8" x14ac:dyDescent="0.25">
      <c r="A1111" s="27">
        <v>370</v>
      </c>
      <c r="B1111" s="27">
        <v>370000</v>
      </c>
      <c r="C1111" s="27" t="s">
        <v>6</v>
      </c>
      <c r="D1111" s="27" t="s">
        <v>17</v>
      </c>
      <c r="E1111" s="27" t="s">
        <v>59</v>
      </c>
      <c r="F1111" s="27" t="s">
        <v>65</v>
      </c>
      <c r="G1111" s="64">
        <v>0.9</v>
      </c>
      <c r="H1111" s="64">
        <v>0.4</v>
      </c>
      <c r="I1111" s="64">
        <v>0.25</v>
      </c>
      <c r="J1111" s="64">
        <v>0.18421052631578949</v>
      </c>
      <c r="K1111" s="64">
        <v>0.99142857142857144</v>
      </c>
      <c r="L1111" s="64">
        <v>0.33067729083665343</v>
      </c>
      <c r="M1111" s="27" t="s">
        <v>158</v>
      </c>
      <c r="N1111" s="94">
        <v>40</v>
      </c>
      <c r="O1111" s="64">
        <v>0.1207509027041776</v>
      </c>
      <c r="P1111" s="65">
        <v>0</v>
      </c>
      <c r="Q1111" s="2">
        <v>0.18888888888888891</v>
      </c>
      <c r="R1111" s="2">
        <v>0.4</v>
      </c>
      <c r="S1111" s="2">
        <v>0.25</v>
      </c>
      <c r="T1111" s="2">
        <v>0.18421052631578949</v>
      </c>
      <c r="U1111" s="2">
        <v>0.99142857142857144</v>
      </c>
      <c r="V1111" s="2">
        <v>0.33067729083665343</v>
      </c>
      <c r="W1111" s="66">
        <f t="shared" si="102"/>
        <v>0</v>
      </c>
      <c r="X1111" s="66">
        <f t="shared" si="103"/>
        <v>0</v>
      </c>
      <c r="Y1111" s="66">
        <f t="shared" si="104"/>
        <v>0</v>
      </c>
      <c r="Z1111" s="66">
        <f t="shared" si="105"/>
        <v>-0.71111111111111114</v>
      </c>
      <c r="AA1111" s="66">
        <f t="shared" si="106"/>
        <v>0</v>
      </c>
      <c r="AB1111" s="66">
        <f t="shared" si="107"/>
        <v>0</v>
      </c>
    </row>
    <row r="1112" spans="1:28" s="1" customFormat="1" ht="10.8" x14ac:dyDescent="0.25">
      <c r="A1112" s="27">
        <v>371</v>
      </c>
      <c r="B1112" s="27">
        <v>371000</v>
      </c>
      <c r="C1112" s="27" t="s">
        <v>6</v>
      </c>
      <c r="D1112" s="27" t="s">
        <v>7</v>
      </c>
      <c r="E1112" s="27" t="s">
        <v>59</v>
      </c>
      <c r="F1112" s="27" t="s">
        <v>65</v>
      </c>
      <c r="G1112" s="64">
        <v>0.1</v>
      </c>
      <c r="H1112" s="64">
        <v>0.4</v>
      </c>
      <c r="I1112" s="64">
        <v>0.05</v>
      </c>
      <c r="J1112" s="64">
        <v>0.57894736842105265</v>
      </c>
      <c r="K1112" s="64">
        <v>0.97590909090909084</v>
      </c>
      <c r="L1112" s="64">
        <v>6.1088977423638779E-2</v>
      </c>
      <c r="M1112" s="27" t="s">
        <v>160</v>
      </c>
      <c r="N1112" s="94">
        <v>41</v>
      </c>
      <c r="O1112" s="64">
        <v>0.1161503373288575</v>
      </c>
      <c r="P1112" s="65">
        <v>0</v>
      </c>
      <c r="Q1112" s="2">
        <v>0.1</v>
      </c>
      <c r="R1112" s="2">
        <v>0.4</v>
      </c>
      <c r="S1112" s="2">
        <v>0.05</v>
      </c>
      <c r="T1112" s="2">
        <v>0.57894736842105265</v>
      </c>
      <c r="U1112" s="2">
        <v>0.97590909090909084</v>
      </c>
      <c r="V1112" s="2">
        <v>6.1088977423638779E-2</v>
      </c>
      <c r="W1112" s="66">
        <f t="shared" si="102"/>
        <v>0</v>
      </c>
      <c r="X1112" s="66">
        <f t="shared" si="103"/>
        <v>0</v>
      </c>
      <c r="Y1112" s="66">
        <f t="shared" si="104"/>
        <v>0</v>
      </c>
      <c r="Z1112" s="66">
        <f t="shared" si="105"/>
        <v>0</v>
      </c>
      <c r="AA1112" s="66">
        <f t="shared" si="106"/>
        <v>0</v>
      </c>
      <c r="AB1112" s="66">
        <f t="shared" si="107"/>
        <v>0</v>
      </c>
    </row>
    <row r="1113" spans="1:28" s="1" customFormat="1" ht="10.8" x14ac:dyDescent="0.25">
      <c r="A1113" s="27">
        <v>371</v>
      </c>
      <c r="B1113" s="27">
        <v>371000</v>
      </c>
      <c r="C1113" s="27" t="s">
        <v>6</v>
      </c>
      <c r="D1113" s="27" t="s">
        <v>16</v>
      </c>
      <c r="E1113" s="27" t="s">
        <v>59</v>
      </c>
      <c r="F1113" s="27" t="s">
        <v>65</v>
      </c>
      <c r="G1113" s="64">
        <v>0.1</v>
      </c>
      <c r="H1113" s="64">
        <v>0.4</v>
      </c>
      <c r="I1113" s="64">
        <v>0.25</v>
      </c>
      <c r="J1113" s="64">
        <v>0.18421052631578949</v>
      </c>
      <c r="K1113" s="64">
        <v>0.99142857142857144</v>
      </c>
      <c r="L1113" s="64">
        <v>0.36653386454183268</v>
      </c>
      <c r="M1113" s="27" t="s">
        <v>160</v>
      </c>
      <c r="N1113" s="94">
        <v>41</v>
      </c>
      <c r="O1113" s="64">
        <v>0.1161503373288575</v>
      </c>
      <c r="P1113" s="65">
        <v>0</v>
      </c>
      <c r="Q1113" s="2">
        <v>0.1</v>
      </c>
      <c r="R1113" s="2">
        <v>0.4</v>
      </c>
      <c r="S1113" s="2">
        <v>0.25</v>
      </c>
      <c r="T1113" s="2">
        <v>0.18421052631578949</v>
      </c>
      <c r="U1113" s="2">
        <v>0.99142857142857144</v>
      </c>
      <c r="V1113" s="2">
        <v>0.36653386454183268</v>
      </c>
      <c r="W1113" s="66">
        <f t="shared" si="102"/>
        <v>0</v>
      </c>
      <c r="X1113" s="66">
        <f t="shared" si="103"/>
        <v>0</v>
      </c>
      <c r="Y1113" s="66">
        <f t="shared" si="104"/>
        <v>0</v>
      </c>
      <c r="Z1113" s="66">
        <f t="shared" si="105"/>
        <v>0</v>
      </c>
      <c r="AA1113" s="66">
        <f t="shared" si="106"/>
        <v>0</v>
      </c>
      <c r="AB1113" s="66">
        <f t="shared" si="107"/>
        <v>0</v>
      </c>
    </row>
    <row r="1114" spans="1:28" s="1" customFormat="1" ht="10.8" x14ac:dyDescent="0.25">
      <c r="A1114" s="27">
        <v>371</v>
      </c>
      <c r="B1114" s="27">
        <v>371000</v>
      </c>
      <c r="C1114" s="27" t="s">
        <v>6</v>
      </c>
      <c r="D1114" s="27" t="s">
        <v>17</v>
      </c>
      <c r="E1114" s="27" t="s">
        <v>59</v>
      </c>
      <c r="F1114" s="27" t="s">
        <v>65</v>
      </c>
      <c r="G1114" s="64">
        <v>0.9</v>
      </c>
      <c r="H1114" s="64">
        <v>0.4</v>
      </c>
      <c r="I1114" s="64">
        <v>0.25</v>
      </c>
      <c r="J1114" s="64">
        <v>0.18421052631578949</v>
      </c>
      <c r="K1114" s="64">
        <v>0.99142857142857144</v>
      </c>
      <c r="L1114" s="64">
        <v>0.36653386454183268</v>
      </c>
      <c r="M1114" s="27" t="s">
        <v>160</v>
      </c>
      <c r="N1114" s="94">
        <v>41</v>
      </c>
      <c r="O1114" s="64">
        <v>0.1161503373288575</v>
      </c>
      <c r="P1114" s="65">
        <v>0</v>
      </c>
      <c r="Q1114" s="2">
        <v>0.1</v>
      </c>
      <c r="R1114" s="2">
        <v>0.4</v>
      </c>
      <c r="S1114" s="2">
        <v>0.25</v>
      </c>
      <c r="T1114" s="2">
        <v>0.18421052631578949</v>
      </c>
      <c r="U1114" s="2">
        <v>0.99142857142857144</v>
      </c>
      <c r="V1114" s="2">
        <v>0.36653386454183268</v>
      </c>
      <c r="W1114" s="66">
        <f t="shared" si="102"/>
        <v>0</v>
      </c>
      <c r="X1114" s="66">
        <f t="shared" si="103"/>
        <v>0</v>
      </c>
      <c r="Y1114" s="66">
        <f t="shared" si="104"/>
        <v>0</v>
      </c>
      <c r="Z1114" s="66">
        <f t="shared" si="105"/>
        <v>-0.8</v>
      </c>
      <c r="AA1114" s="66">
        <f t="shared" si="106"/>
        <v>0</v>
      </c>
      <c r="AB1114" s="66">
        <f t="shared" si="107"/>
        <v>0</v>
      </c>
    </row>
    <row r="1115" spans="1:28" s="1" customFormat="1" ht="10.8" x14ac:dyDescent="0.25">
      <c r="A1115" s="27">
        <v>372</v>
      </c>
      <c r="B1115" s="27">
        <v>372000</v>
      </c>
      <c r="C1115" s="27" t="s">
        <v>6</v>
      </c>
      <c r="D1115" s="27" t="s">
        <v>7</v>
      </c>
      <c r="E1115" s="27" t="s">
        <v>59</v>
      </c>
      <c r="F1115" s="27" t="s">
        <v>65</v>
      </c>
      <c r="G1115" s="64">
        <v>0.1</v>
      </c>
      <c r="H1115" s="64">
        <v>0.4</v>
      </c>
      <c r="I1115" s="64">
        <v>0.05</v>
      </c>
      <c r="J1115" s="64">
        <v>0.60526315789473684</v>
      </c>
      <c r="K1115" s="64">
        <v>0.94173913043478241</v>
      </c>
      <c r="L1115" s="64">
        <v>7.7177307399276668E-2</v>
      </c>
      <c r="M1115" s="27" t="s">
        <v>161</v>
      </c>
      <c r="N1115" s="94">
        <v>42</v>
      </c>
      <c r="O1115" s="64">
        <v>0.1189836247846176</v>
      </c>
      <c r="P1115" s="65">
        <v>0</v>
      </c>
      <c r="Q1115" s="2">
        <v>0.1</v>
      </c>
      <c r="R1115" s="2">
        <v>0.4</v>
      </c>
      <c r="S1115" s="2">
        <v>0.05</v>
      </c>
      <c r="T1115" s="2">
        <v>0.60526315789473684</v>
      </c>
      <c r="U1115" s="2">
        <v>0.94173913043478241</v>
      </c>
      <c r="V1115" s="2">
        <v>7.7177307399276668E-2</v>
      </c>
      <c r="W1115" s="66">
        <f t="shared" si="102"/>
        <v>0</v>
      </c>
      <c r="X1115" s="66">
        <f t="shared" si="103"/>
        <v>0</v>
      </c>
      <c r="Y1115" s="66">
        <f t="shared" si="104"/>
        <v>0</v>
      </c>
      <c r="Z1115" s="66">
        <f t="shared" si="105"/>
        <v>0</v>
      </c>
      <c r="AA1115" s="66">
        <f t="shared" si="106"/>
        <v>0</v>
      </c>
      <c r="AB1115" s="66">
        <f t="shared" si="107"/>
        <v>0</v>
      </c>
    </row>
    <row r="1116" spans="1:28" s="1" customFormat="1" ht="10.8" x14ac:dyDescent="0.25">
      <c r="A1116" s="27">
        <v>372</v>
      </c>
      <c r="B1116" s="27">
        <v>372000</v>
      </c>
      <c r="C1116" s="27" t="s">
        <v>6</v>
      </c>
      <c r="D1116" s="27" t="s">
        <v>16</v>
      </c>
      <c r="E1116" s="27" t="s">
        <v>59</v>
      </c>
      <c r="F1116" s="27" t="s">
        <v>65</v>
      </c>
      <c r="G1116" s="64">
        <v>0.1</v>
      </c>
      <c r="H1116" s="64">
        <v>0.4</v>
      </c>
      <c r="I1116" s="64">
        <v>0.25</v>
      </c>
      <c r="J1116" s="64">
        <v>0.2105263157894737</v>
      </c>
      <c r="K1116" s="64">
        <v>0.8912500000000001</v>
      </c>
      <c r="L1116" s="64">
        <v>0.40637450199203179</v>
      </c>
      <c r="M1116" s="27" t="s">
        <v>161</v>
      </c>
      <c r="N1116" s="94">
        <v>42</v>
      </c>
      <c r="O1116" s="64">
        <v>0.1189836247846176</v>
      </c>
      <c r="P1116" s="65">
        <v>0</v>
      </c>
      <c r="Q1116" s="2">
        <v>0.1</v>
      </c>
      <c r="R1116" s="2">
        <v>0.4</v>
      </c>
      <c r="S1116" s="2">
        <v>0.25</v>
      </c>
      <c r="T1116" s="2">
        <v>0.2105263157894737</v>
      </c>
      <c r="U1116" s="2">
        <v>0.8912500000000001</v>
      </c>
      <c r="V1116" s="2">
        <v>0.40637450199203179</v>
      </c>
      <c r="W1116" s="66">
        <f t="shared" si="102"/>
        <v>0</v>
      </c>
      <c r="X1116" s="66">
        <f t="shared" si="103"/>
        <v>0</v>
      </c>
      <c r="Y1116" s="66">
        <f t="shared" si="104"/>
        <v>0</v>
      </c>
      <c r="Z1116" s="66">
        <f t="shared" si="105"/>
        <v>0</v>
      </c>
      <c r="AA1116" s="66">
        <f t="shared" si="106"/>
        <v>0</v>
      </c>
      <c r="AB1116" s="66">
        <f t="shared" si="107"/>
        <v>0</v>
      </c>
    </row>
    <row r="1117" spans="1:28" s="1" customFormat="1" ht="10.8" x14ac:dyDescent="0.25">
      <c r="A1117" s="27">
        <v>372</v>
      </c>
      <c r="B1117" s="27">
        <v>372000</v>
      </c>
      <c r="C1117" s="27" t="s">
        <v>6</v>
      </c>
      <c r="D1117" s="27" t="s">
        <v>17</v>
      </c>
      <c r="E1117" s="27" t="s">
        <v>59</v>
      </c>
      <c r="F1117" s="27" t="s">
        <v>65</v>
      </c>
      <c r="G1117" s="64">
        <v>0.9</v>
      </c>
      <c r="H1117" s="64">
        <v>0.4</v>
      </c>
      <c r="I1117" s="64">
        <v>0.25</v>
      </c>
      <c r="J1117" s="64">
        <v>0.18421052631578949</v>
      </c>
      <c r="K1117" s="64">
        <v>0.99142857142857144</v>
      </c>
      <c r="L1117" s="64">
        <v>0.40637450199203179</v>
      </c>
      <c r="M1117" s="27" t="s">
        <v>161</v>
      </c>
      <c r="N1117" s="94">
        <v>42</v>
      </c>
      <c r="O1117" s="64">
        <v>0.1189836247846176</v>
      </c>
      <c r="P1117" s="65">
        <v>0</v>
      </c>
      <c r="Q1117" s="2">
        <v>0.27777777777777779</v>
      </c>
      <c r="R1117" s="2">
        <v>0.4</v>
      </c>
      <c r="S1117" s="2">
        <v>0.25</v>
      </c>
      <c r="T1117" s="2">
        <v>0.18421052631578949</v>
      </c>
      <c r="U1117" s="2">
        <v>0.99142857142857144</v>
      </c>
      <c r="V1117" s="2">
        <v>0.40637450199203179</v>
      </c>
      <c r="W1117" s="66">
        <f t="shared" si="102"/>
        <v>0</v>
      </c>
      <c r="X1117" s="66">
        <f t="shared" si="103"/>
        <v>0</v>
      </c>
      <c r="Y1117" s="66">
        <f t="shared" si="104"/>
        <v>0</v>
      </c>
      <c r="Z1117" s="66">
        <f t="shared" si="105"/>
        <v>-0.62222222222222223</v>
      </c>
      <c r="AA1117" s="66">
        <f t="shared" si="106"/>
        <v>0</v>
      </c>
      <c r="AB1117" s="66">
        <f t="shared" si="107"/>
        <v>0</v>
      </c>
    </row>
    <row r="1118" spans="1:28" s="1" customFormat="1" ht="10.8" x14ac:dyDescent="0.25">
      <c r="A1118" s="27">
        <v>373</v>
      </c>
      <c r="B1118" s="27">
        <v>373000</v>
      </c>
      <c r="C1118" s="27" t="s">
        <v>6</v>
      </c>
      <c r="D1118" s="27" t="s">
        <v>7</v>
      </c>
      <c r="E1118" s="27" t="s">
        <v>59</v>
      </c>
      <c r="F1118" s="27" t="s">
        <v>65</v>
      </c>
      <c r="G1118" s="64">
        <v>0.1</v>
      </c>
      <c r="H1118" s="64">
        <v>0.4</v>
      </c>
      <c r="I1118" s="64">
        <v>0.05</v>
      </c>
      <c r="J1118" s="64">
        <v>0.65789473684210531</v>
      </c>
      <c r="K1118" s="64">
        <v>0.87599999999999989</v>
      </c>
      <c r="L1118" s="64">
        <v>7.8073589861861789E-2</v>
      </c>
      <c r="M1118" s="27" t="s">
        <v>158</v>
      </c>
      <c r="N1118" s="94">
        <v>43</v>
      </c>
      <c r="O1118" s="64">
        <v>0.1214065129098586</v>
      </c>
      <c r="P1118" s="65">
        <v>0</v>
      </c>
      <c r="Q1118" s="2">
        <v>0.1</v>
      </c>
      <c r="R1118" s="2">
        <v>0.4</v>
      </c>
      <c r="S1118" s="2">
        <v>0.05</v>
      </c>
      <c r="T1118" s="2">
        <v>0.65789473684210531</v>
      </c>
      <c r="U1118" s="2">
        <v>0.87599999999999989</v>
      </c>
      <c r="V1118" s="2">
        <v>7.8073589861861789E-2</v>
      </c>
      <c r="W1118" s="66">
        <f t="shared" si="102"/>
        <v>0</v>
      </c>
      <c r="X1118" s="66">
        <f t="shared" si="103"/>
        <v>0</v>
      </c>
      <c r="Y1118" s="66">
        <f t="shared" si="104"/>
        <v>0</v>
      </c>
      <c r="Z1118" s="66">
        <f t="shared" si="105"/>
        <v>0</v>
      </c>
      <c r="AA1118" s="66">
        <f t="shared" si="106"/>
        <v>0</v>
      </c>
      <c r="AB1118" s="66">
        <f t="shared" si="107"/>
        <v>0</v>
      </c>
    </row>
    <row r="1119" spans="1:28" s="1" customFormat="1" ht="10.8" x14ac:dyDescent="0.25">
      <c r="A1119" s="27">
        <v>373</v>
      </c>
      <c r="B1119" s="27">
        <v>373000</v>
      </c>
      <c r="C1119" s="27" t="s">
        <v>6</v>
      </c>
      <c r="D1119" s="27" t="s">
        <v>16</v>
      </c>
      <c r="E1119" s="27" t="s">
        <v>59</v>
      </c>
      <c r="F1119" s="27" t="s">
        <v>65</v>
      </c>
      <c r="G1119" s="64">
        <v>0.1</v>
      </c>
      <c r="H1119" s="64">
        <v>0.4</v>
      </c>
      <c r="I1119" s="64">
        <v>0.25</v>
      </c>
      <c r="J1119" s="64">
        <v>0.26315789473684209</v>
      </c>
      <c r="K1119" s="64">
        <v>0.73699999999999999</v>
      </c>
      <c r="L1119" s="64">
        <v>0.39840637450199201</v>
      </c>
      <c r="M1119" s="27" t="s">
        <v>158</v>
      </c>
      <c r="N1119" s="94">
        <v>43</v>
      </c>
      <c r="O1119" s="64">
        <v>0.1214065129098586</v>
      </c>
      <c r="P1119" s="65">
        <v>0</v>
      </c>
      <c r="Q1119" s="2">
        <v>0.1</v>
      </c>
      <c r="R1119" s="2">
        <v>0.4</v>
      </c>
      <c r="S1119" s="2">
        <v>0.25</v>
      </c>
      <c r="T1119" s="2">
        <v>0.26315789473684209</v>
      </c>
      <c r="U1119" s="2">
        <v>0.73699999999999999</v>
      </c>
      <c r="V1119" s="2">
        <v>0.39840637450199201</v>
      </c>
      <c r="W1119" s="66">
        <f t="shared" si="102"/>
        <v>0</v>
      </c>
      <c r="X1119" s="66">
        <f t="shared" si="103"/>
        <v>0</v>
      </c>
      <c r="Y1119" s="66">
        <f t="shared" si="104"/>
        <v>0</v>
      </c>
      <c r="Z1119" s="66">
        <f t="shared" si="105"/>
        <v>0</v>
      </c>
      <c r="AA1119" s="66">
        <f t="shared" si="106"/>
        <v>0</v>
      </c>
      <c r="AB1119" s="66">
        <f t="shared" si="107"/>
        <v>0</v>
      </c>
    </row>
    <row r="1120" spans="1:28" s="1" customFormat="1" ht="10.8" x14ac:dyDescent="0.25">
      <c r="A1120" s="27">
        <v>373</v>
      </c>
      <c r="B1120" s="27">
        <v>373000</v>
      </c>
      <c r="C1120" s="27" t="s">
        <v>6</v>
      </c>
      <c r="D1120" s="27" t="s">
        <v>17</v>
      </c>
      <c r="E1120" s="27" t="s">
        <v>59</v>
      </c>
      <c r="F1120" s="27" t="s">
        <v>65</v>
      </c>
      <c r="G1120" s="64">
        <v>0.9</v>
      </c>
      <c r="H1120" s="64">
        <v>0.4</v>
      </c>
      <c r="I1120" s="64">
        <v>0.25</v>
      </c>
      <c r="J1120" s="64">
        <v>0.18421052631578949</v>
      </c>
      <c r="K1120" s="64">
        <v>0.99142857142857144</v>
      </c>
      <c r="L1120" s="64">
        <v>0.39840637450199201</v>
      </c>
      <c r="M1120" s="27" t="s">
        <v>158</v>
      </c>
      <c r="N1120" s="94">
        <v>43</v>
      </c>
      <c r="O1120" s="64">
        <v>0.1214065129098586</v>
      </c>
      <c r="P1120" s="65">
        <v>0</v>
      </c>
      <c r="Q1120" s="2">
        <v>0.18888888888888891</v>
      </c>
      <c r="R1120" s="2">
        <v>0.4</v>
      </c>
      <c r="S1120" s="2">
        <v>0.25</v>
      </c>
      <c r="T1120" s="2">
        <v>0.18421052631578949</v>
      </c>
      <c r="U1120" s="2">
        <v>0.99142857142857144</v>
      </c>
      <c r="V1120" s="2">
        <v>0.39840637450199201</v>
      </c>
      <c r="W1120" s="66">
        <f t="shared" si="102"/>
        <v>0</v>
      </c>
      <c r="X1120" s="66">
        <f t="shared" si="103"/>
        <v>0</v>
      </c>
      <c r="Y1120" s="66">
        <f t="shared" si="104"/>
        <v>0</v>
      </c>
      <c r="Z1120" s="66">
        <f t="shared" si="105"/>
        <v>-0.71111111111111114</v>
      </c>
      <c r="AA1120" s="66">
        <f t="shared" si="106"/>
        <v>0</v>
      </c>
      <c r="AB1120" s="66">
        <f t="shared" si="107"/>
        <v>0</v>
      </c>
    </row>
    <row r="1121" spans="1:28" s="1" customFormat="1" ht="10.8" x14ac:dyDescent="0.25">
      <c r="A1121" s="27">
        <v>374</v>
      </c>
      <c r="B1121" s="27">
        <v>374000</v>
      </c>
      <c r="C1121" s="27" t="s">
        <v>6</v>
      </c>
      <c r="D1121" s="27" t="s">
        <v>7</v>
      </c>
      <c r="E1121" s="27" t="s">
        <v>59</v>
      </c>
      <c r="F1121" s="27" t="s">
        <v>65</v>
      </c>
      <c r="G1121" s="64">
        <v>0.1</v>
      </c>
      <c r="H1121" s="64">
        <v>0.4</v>
      </c>
      <c r="I1121" s="64">
        <v>0.05</v>
      </c>
      <c r="J1121" s="64">
        <v>0.60526315789473684</v>
      </c>
      <c r="K1121" s="64">
        <v>0.93826086956521737</v>
      </c>
      <c r="L1121" s="64">
        <v>7.8197537469921086E-2</v>
      </c>
      <c r="M1121" s="27" t="s">
        <v>157</v>
      </c>
      <c r="N1121" s="94">
        <v>44</v>
      </c>
      <c r="O1121" s="64">
        <v>0.1198010689181245</v>
      </c>
      <c r="P1121" s="65">
        <v>0</v>
      </c>
      <c r="Q1121" s="2">
        <v>0.1</v>
      </c>
      <c r="R1121" s="2">
        <v>0.4</v>
      </c>
      <c r="S1121" s="2">
        <v>0.05</v>
      </c>
      <c r="T1121" s="2">
        <v>0.60526315789473684</v>
      </c>
      <c r="U1121" s="2">
        <v>0.93826086956521737</v>
      </c>
      <c r="V1121" s="2">
        <v>7.8197537469921086E-2</v>
      </c>
      <c r="W1121" s="66">
        <f t="shared" si="102"/>
        <v>0</v>
      </c>
      <c r="X1121" s="66">
        <f t="shared" si="103"/>
        <v>0</v>
      </c>
      <c r="Y1121" s="66">
        <f t="shared" si="104"/>
        <v>0</v>
      </c>
      <c r="Z1121" s="66">
        <f t="shared" si="105"/>
        <v>0</v>
      </c>
      <c r="AA1121" s="66">
        <f t="shared" si="106"/>
        <v>0</v>
      </c>
      <c r="AB1121" s="66">
        <f t="shared" si="107"/>
        <v>0</v>
      </c>
    </row>
    <row r="1122" spans="1:28" s="1" customFormat="1" ht="10.8" x14ac:dyDescent="0.25">
      <c r="A1122" s="27">
        <v>374</v>
      </c>
      <c r="B1122" s="27">
        <v>374000</v>
      </c>
      <c r="C1122" s="27" t="s">
        <v>6</v>
      </c>
      <c r="D1122" s="27" t="s">
        <v>16</v>
      </c>
      <c r="E1122" s="27" t="s">
        <v>59</v>
      </c>
      <c r="F1122" s="27" t="s">
        <v>65</v>
      </c>
      <c r="G1122" s="64">
        <v>0.1</v>
      </c>
      <c r="H1122" s="64">
        <v>0.4</v>
      </c>
      <c r="I1122" s="64">
        <v>0.25</v>
      </c>
      <c r="J1122" s="64">
        <v>0.2105263157894737</v>
      </c>
      <c r="K1122" s="64">
        <v>0.88250000000000006</v>
      </c>
      <c r="L1122" s="64">
        <v>0.38645418326693232</v>
      </c>
      <c r="M1122" s="27" t="s">
        <v>157</v>
      </c>
      <c r="N1122" s="94">
        <v>44</v>
      </c>
      <c r="O1122" s="64">
        <v>0.1198010689181245</v>
      </c>
      <c r="P1122" s="65">
        <v>0</v>
      </c>
      <c r="Q1122" s="2">
        <v>0.1</v>
      </c>
      <c r="R1122" s="2">
        <v>0.4</v>
      </c>
      <c r="S1122" s="2">
        <v>0.18333333333333329</v>
      </c>
      <c r="T1122" s="2">
        <v>0.26315789473684209</v>
      </c>
      <c r="U1122" s="2">
        <v>0.90199999999999991</v>
      </c>
      <c r="V1122" s="2">
        <v>0.39449891583575392</v>
      </c>
      <c r="W1122" s="66">
        <f t="shared" si="102"/>
        <v>5.263157894736839E-2</v>
      </c>
      <c r="X1122" s="66">
        <f t="shared" si="103"/>
        <v>1.9499999999999851E-2</v>
      </c>
      <c r="Y1122" s="66">
        <f t="shared" si="104"/>
        <v>8.0447325688215998E-3</v>
      </c>
      <c r="Z1122" s="66">
        <f t="shared" si="105"/>
        <v>0</v>
      </c>
      <c r="AA1122" s="66">
        <f t="shared" si="106"/>
        <v>0</v>
      </c>
      <c r="AB1122" s="66">
        <f t="shared" si="107"/>
        <v>-6.6666666666666707E-2</v>
      </c>
    </row>
    <row r="1123" spans="1:28" s="1" customFormat="1" ht="10.8" x14ac:dyDescent="0.25">
      <c r="A1123" s="27">
        <v>374</v>
      </c>
      <c r="B1123" s="27">
        <v>374000</v>
      </c>
      <c r="C1123" s="27" t="s">
        <v>6</v>
      </c>
      <c r="D1123" s="27" t="s">
        <v>17</v>
      </c>
      <c r="E1123" s="27" t="s">
        <v>59</v>
      </c>
      <c r="F1123" s="27" t="s">
        <v>65</v>
      </c>
      <c r="G1123" s="64">
        <v>0.9</v>
      </c>
      <c r="H1123" s="64">
        <v>0.4</v>
      </c>
      <c r="I1123" s="64">
        <v>0.25</v>
      </c>
      <c r="J1123" s="64">
        <v>0.18421052631578949</v>
      </c>
      <c r="K1123" s="64">
        <v>0.99142857142857144</v>
      </c>
      <c r="L1123" s="64">
        <v>0.38645418326693232</v>
      </c>
      <c r="M1123" s="27" t="s">
        <v>157</v>
      </c>
      <c r="N1123" s="94">
        <v>44</v>
      </c>
      <c r="O1123" s="64">
        <v>0.1198010689181245</v>
      </c>
      <c r="P1123" s="65">
        <v>0</v>
      </c>
      <c r="Q1123" s="2">
        <v>0.18888888888888891</v>
      </c>
      <c r="R1123" s="2">
        <v>0.4</v>
      </c>
      <c r="S1123" s="2">
        <v>0.25</v>
      </c>
      <c r="T1123" s="2">
        <v>0.18421052631578949</v>
      </c>
      <c r="U1123" s="2">
        <v>0.99142857142857144</v>
      </c>
      <c r="V1123" s="2">
        <v>0.38645418326693232</v>
      </c>
      <c r="W1123" s="66">
        <f t="shared" si="102"/>
        <v>0</v>
      </c>
      <c r="X1123" s="66">
        <f t="shared" si="103"/>
        <v>0</v>
      </c>
      <c r="Y1123" s="66">
        <f t="shared" si="104"/>
        <v>0</v>
      </c>
      <c r="Z1123" s="66">
        <f t="shared" si="105"/>
        <v>-0.71111111111111114</v>
      </c>
      <c r="AA1123" s="66">
        <f t="shared" si="106"/>
        <v>0</v>
      </c>
      <c r="AB1123" s="66">
        <f t="shared" si="107"/>
        <v>0</v>
      </c>
    </row>
    <row r="1124" spans="1:28" s="1" customFormat="1" ht="10.8" x14ac:dyDescent="0.25">
      <c r="A1124" s="27">
        <v>375</v>
      </c>
      <c r="B1124" s="27">
        <v>375000</v>
      </c>
      <c r="C1124" s="27" t="s">
        <v>6</v>
      </c>
      <c r="D1124" s="27" t="s">
        <v>7</v>
      </c>
      <c r="E1124" s="27" t="s">
        <v>59</v>
      </c>
      <c r="F1124" s="27" t="s">
        <v>65</v>
      </c>
      <c r="G1124" s="64">
        <v>0.1</v>
      </c>
      <c r="H1124" s="64">
        <v>0.4</v>
      </c>
      <c r="I1124" s="64">
        <v>0.05</v>
      </c>
      <c r="J1124" s="64">
        <v>0.57894736842105265</v>
      </c>
      <c r="K1124" s="64">
        <v>0.97545454545454546</v>
      </c>
      <c r="L1124" s="64">
        <v>5.7768924302788849E-2</v>
      </c>
      <c r="M1124" s="27" t="s">
        <v>159</v>
      </c>
      <c r="N1124" s="94">
        <v>45</v>
      </c>
      <c r="O1124" s="64">
        <v>0.11847581831018469</v>
      </c>
      <c r="P1124" s="65">
        <v>0</v>
      </c>
      <c r="Q1124" s="2">
        <v>0.1</v>
      </c>
      <c r="R1124" s="2">
        <v>0.4</v>
      </c>
      <c r="S1124" s="2">
        <v>0.05</v>
      </c>
      <c r="T1124" s="2">
        <v>0.57894736842105265</v>
      </c>
      <c r="U1124" s="2">
        <v>0.97545454545454546</v>
      </c>
      <c r="V1124" s="2">
        <v>5.7768924302788849E-2</v>
      </c>
      <c r="W1124" s="66">
        <f t="shared" si="102"/>
        <v>0</v>
      </c>
      <c r="X1124" s="66">
        <f t="shared" si="103"/>
        <v>0</v>
      </c>
      <c r="Y1124" s="66">
        <f t="shared" si="104"/>
        <v>0</v>
      </c>
      <c r="Z1124" s="66">
        <f t="shared" si="105"/>
        <v>0</v>
      </c>
      <c r="AA1124" s="66">
        <f t="shared" si="106"/>
        <v>0</v>
      </c>
      <c r="AB1124" s="66">
        <f t="shared" si="107"/>
        <v>0</v>
      </c>
    </row>
    <row r="1125" spans="1:28" s="1" customFormat="1" ht="10.8" x14ac:dyDescent="0.25">
      <c r="A1125" s="27">
        <v>375</v>
      </c>
      <c r="B1125" s="27">
        <v>375000</v>
      </c>
      <c r="C1125" s="27" t="s">
        <v>6</v>
      </c>
      <c r="D1125" s="27" t="s">
        <v>16</v>
      </c>
      <c r="E1125" s="27" t="s">
        <v>59</v>
      </c>
      <c r="F1125" s="27" t="s">
        <v>65</v>
      </c>
      <c r="G1125" s="64">
        <v>0.1</v>
      </c>
      <c r="H1125" s="64">
        <v>0.4</v>
      </c>
      <c r="I1125" s="64">
        <v>0.25</v>
      </c>
      <c r="J1125" s="64">
        <v>0.18421052631578949</v>
      </c>
      <c r="K1125" s="64">
        <v>0.99142857142857144</v>
      </c>
      <c r="L1125" s="64">
        <v>0.34661354581673309</v>
      </c>
      <c r="M1125" s="27" t="s">
        <v>159</v>
      </c>
      <c r="N1125" s="94">
        <v>45</v>
      </c>
      <c r="O1125" s="64">
        <v>0.11847581831018469</v>
      </c>
      <c r="P1125" s="65">
        <v>0</v>
      </c>
      <c r="Q1125" s="2">
        <v>0.1</v>
      </c>
      <c r="R1125" s="2">
        <v>0.4</v>
      </c>
      <c r="S1125" s="2">
        <v>0.25</v>
      </c>
      <c r="T1125" s="2">
        <v>0.18421052631578949</v>
      </c>
      <c r="U1125" s="2">
        <v>0.99142857142857144</v>
      </c>
      <c r="V1125" s="2">
        <v>0.34661354581673309</v>
      </c>
      <c r="W1125" s="66">
        <f t="shared" si="102"/>
        <v>0</v>
      </c>
      <c r="X1125" s="66">
        <f t="shared" si="103"/>
        <v>0</v>
      </c>
      <c r="Y1125" s="66">
        <f t="shared" si="104"/>
        <v>0</v>
      </c>
      <c r="Z1125" s="66">
        <f t="shared" si="105"/>
        <v>0</v>
      </c>
      <c r="AA1125" s="66">
        <f t="shared" si="106"/>
        <v>0</v>
      </c>
      <c r="AB1125" s="66">
        <f t="shared" si="107"/>
        <v>0</v>
      </c>
    </row>
    <row r="1126" spans="1:28" s="1" customFormat="1" ht="10.8" x14ac:dyDescent="0.25">
      <c r="A1126" s="27">
        <v>375</v>
      </c>
      <c r="B1126" s="27">
        <v>375000</v>
      </c>
      <c r="C1126" s="27" t="s">
        <v>6</v>
      </c>
      <c r="D1126" s="27" t="s">
        <v>17</v>
      </c>
      <c r="E1126" s="27" t="s">
        <v>59</v>
      </c>
      <c r="F1126" s="27" t="s">
        <v>65</v>
      </c>
      <c r="G1126" s="64">
        <v>0.9</v>
      </c>
      <c r="H1126" s="64">
        <v>0.4</v>
      </c>
      <c r="I1126" s="64">
        <v>0.25</v>
      </c>
      <c r="J1126" s="64">
        <v>0.18421052631578949</v>
      </c>
      <c r="K1126" s="64">
        <v>0.99142857142857144</v>
      </c>
      <c r="L1126" s="64">
        <v>0.34661354581673309</v>
      </c>
      <c r="M1126" s="27" t="s">
        <v>159</v>
      </c>
      <c r="N1126" s="94">
        <v>45</v>
      </c>
      <c r="O1126" s="64">
        <v>0.11847581831018469</v>
      </c>
      <c r="P1126" s="65">
        <v>0</v>
      </c>
      <c r="Q1126" s="2">
        <v>0.1</v>
      </c>
      <c r="R1126" s="2">
        <v>0.4</v>
      </c>
      <c r="S1126" s="2">
        <v>0.25</v>
      </c>
      <c r="T1126" s="2">
        <v>0.18421052631578949</v>
      </c>
      <c r="U1126" s="2">
        <v>0.99142857142857144</v>
      </c>
      <c r="V1126" s="2">
        <v>0.34661354581673309</v>
      </c>
      <c r="W1126" s="66">
        <f t="shared" si="102"/>
        <v>0</v>
      </c>
      <c r="X1126" s="66">
        <f t="shared" si="103"/>
        <v>0</v>
      </c>
      <c r="Y1126" s="66">
        <f t="shared" si="104"/>
        <v>0</v>
      </c>
      <c r="Z1126" s="66">
        <f t="shared" si="105"/>
        <v>-0.8</v>
      </c>
      <c r="AA1126" s="66">
        <f t="shared" si="106"/>
        <v>0</v>
      </c>
      <c r="AB1126" s="66">
        <f t="shared" si="107"/>
        <v>0</v>
      </c>
    </row>
    <row r="1127" spans="1:28" s="1" customFormat="1" ht="10.8" x14ac:dyDescent="0.25">
      <c r="A1127" s="27">
        <v>376</v>
      </c>
      <c r="B1127" s="27">
        <v>376000</v>
      </c>
      <c r="C1127" s="27" t="s">
        <v>6</v>
      </c>
      <c r="D1127" s="27" t="s">
        <v>7</v>
      </c>
      <c r="E1127" s="27" t="s">
        <v>59</v>
      </c>
      <c r="F1127" s="27" t="s">
        <v>65</v>
      </c>
      <c r="G1127" s="64">
        <v>0.1</v>
      </c>
      <c r="H1127" s="64">
        <v>0.4</v>
      </c>
      <c r="I1127" s="64">
        <v>0.05</v>
      </c>
      <c r="J1127" s="64">
        <v>0.57894736842105265</v>
      </c>
      <c r="K1127" s="64">
        <v>0.97545454545454546</v>
      </c>
      <c r="L1127" s="64">
        <v>5.3784860557768932E-2</v>
      </c>
      <c r="M1127" s="27" t="s">
        <v>169</v>
      </c>
      <c r="N1127" s="94">
        <v>46</v>
      </c>
      <c r="O1127" s="64">
        <v>0.12171860378680049</v>
      </c>
      <c r="P1127" s="65">
        <v>0</v>
      </c>
      <c r="Q1127" s="2">
        <v>0.1</v>
      </c>
      <c r="R1127" s="2">
        <v>0.4</v>
      </c>
      <c r="S1127" s="2">
        <v>0.05</v>
      </c>
      <c r="T1127" s="2">
        <v>0.57894736842105265</v>
      </c>
      <c r="U1127" s="2">
        <v>0.97545454545454546</v>
      </c>
      <c r="V1127" s="2">
        <v>5.3784860557768932E-2</v>
      </c>
      <c r="W1127" s="66">
        <f t="shared" si="102"/>
        <v>0</v>
      </c>
      <c r="X1127" s="66">
        <f t="shared" si="103"/>
        <v>0</v>
      </c>
      <c r="Y1127" s="66">
        <f t="shared" si="104"/>
        <v>0</v>
      </c>
      <c r="Z1127" s="66">
        <f t="shared" si="105"/>
        <v>0</v>
      </c>
      <c r="AA1127" s="66">
        <f t="shared" si="106"/>
        <v>0</v>
      </c>
      <c r="AB1127" s="66">
        <f t="shared" si="107"/>
        <v>0</v>
      </c>
    </row>
    <row r="1128" spans="1:28" s="1" customFormat="1" ht="10.8" x14ac:dyDescent="0.25">
      <c r="A1128" s="27">
        <v>376</v>
      </c>
      <c r="B1128" s="27">
        <v>376000</v>
      </c>
      <c r="C1128" s="27" t="s">
        <v>6</v>
      </c>
      <c r="D1128" s="27" t="s">
        <v>16</v>
      </c>
      <c r="E1128" s="27" t="s">
        <v>59</v>
      </c>
      <c r="F1128" s="27" t="s">
        <v>65</v>
      </c>
      <c r="G1128" s="64">
        <v>0.1</v>
      </c>
      <c r="H1128" s="64">
        <v>0.4</v>
      </c>
      <c r="I1128" s="64">
        <v>0.25</v>
      </c>
      <c r="J1128" s="64">
        <v>0.18421052631578949</v>
      </c>
      <c r="K1128" s="64">
        <v>0.99142857142857144</v>
      </c>
      <c r="L1128" s="64">
        <v>0.32270916334661359</v>
      </c>
      <c r="M1128" s="27" t="s">
        <v>169</v>
      </c>
      <c r="N1128" s="94">
        <v>46</v>
      </c>
      <c r="O1128" s="64">
        <v>0.12171860378680049</v>
      </c>
      <c r="P1128" s="65">
        <v>0</v>
      </c>
      <c r="Q1128" s="2">
        <v>0.1</v>
      </c>
      <c r="R1128" s="2">
        <v>0.4</v>
      </c>
      <c r="S1128" s="2">
        <v>0.25</v>
      </c>
      <c r="T1128" s="2">
        <v>0.18421052631578949</v>
      </c>
      <c r="U1128" s="2">
        <v>0.99142857142857144</v>
      </c>
      <c r="V1128" s="2">
        <v>0.32270916334661359</v>
      </c>
      <c r="W1128" s="66">
        <f t="shared" si="102"/>
        <v>0</v>
      </c>
      <c r="X1128" s="66">
        <f t="shared" si="103"/>
        <v>0</v>
      </c>
      <c r="Y1128" s="66">
        <f t="shared" si="104"/>
        <v>0</v>
      </c>
      <c r="Z1128" s="66">
        <f t="shared" si="105"/>
        <v>0</v>
      </c>
      <c r="AA1128" s="66">
        <f t="shared" si="106"/>
        <v>0</v>
      </c>
      <c r="AB1128" s="66">
        <f t="shared" si="107"/>
        <v>0</v>
      </c>
    </row>
    <row r="1129" spans="1:28" s="1" customFormat="1" ht="10.8" x14ac:dyDescent="0.25">
      <c r="A1129" s="27">
        <v>376</v>
      </c>
      <c r="B1129" s="27">
        <v>376000</v>
      </c>
      <c r="C1129" s="27" t="s">
        <v>6</v>
      </c>
      <c r="D1129" s="27" t="s">
        <v>17</v>
      </c>
      <c r="E1129" s="27" t="s">
        <v>59</v>
      </c>
      <c r="F1129" s="27" t="s">
        <v>65</v>
      </c>
      <c r="G1129" s="64">
        <v>0.9</v>
      </c>
      <c r="H1129" s="64">
        <v>0.4</v>
      </c>
      <c r="I1129" s="64">
        <v>0.25</v>
      </c>
      <c r="J1129" s="64">
        <v>0.18421052631578949</v>
      </c>
      <c r="K1129" s="64">
        <v>0.99142857142857144</v>
      </c>
      <c r="L1129" s="64">
        <v>0.32270916334661359</v>
      </c>
      <c r="M1129" s="27" t="s">
        <v>169</v>
      </c>
      <c r="N1129" s="94">
        <v>46</v>
      </c>
      <c r="O1129" s="64">
        <v>0.12171860378680049</v>
      </c>
      <c r="P1129" s="65">
        <v>0</v>
      </c>
      <c r="Q1129" s="2">
        <v>0.1</v>
      </c>
      <c r="R1129" s="2">
        <v>0.4</v>
      </c>
      <c r="S1129" s="2">
        <v>0.25</v>
      </c>
      <c r="T1129" s="2">
        <v>0.18421052631578949</v>
      </c>
      <c r="U1129" s="2">
        <v>0.99142857142857144</v>
      </c>
      <c r="V1129" s="2">
        <v>0.32270916334661359</v>
      </c>
      <c r="W1129" s="66">
        <f t="shared" si="102"/>
        <v>0</v>
      </c>
      <c r="X1129" s="66">
        <f t="shared" si="103"/>
        <v>0</v>
      </c>
      <c r="Y1129" s="66">
        <f t="shared" si="104"/>
        <v>0</v>
      </c>
      <c r="Z1129" s="66">
        <f t="shared" si="105"/>
        <v>-0.8</v>
      </c>
      <c r="AA1129" s="66">
        <f t="shared" si="106"/>
        <v>0</v>
      </c>
      <c r="AB1129" s="66">
        <f t="shared" si="107"/>
        <v>0</v>
      </c>
    </row>
    <row r="1130" spans="1:28" s="1" customFormat="1" ht="10.8" x14ac:dyDescent="0.25">
      <c r="A1130" s="27">
        <v>377</v>
      </c>
      <c r="B1130" s="27">
        <v>377000</v>
      </c>
      <c r="C1130" s="27" t="s">
        <v>6</v>
      </c>
      <c r="D1130" s="27" t="s">
        <v>7</v>
      </c>
      <c r="E1130" s="27" t="s">
        <v>59</v>
      </c>
      <c r="F1130" s="27" t="s">
        <v>65</v>
      </c>
      <c r="G1130" s="64">
        <v>0.1</v>
      </c>
      <c r="H1130" s="64">
        <v>0.4</v>
      </c>
      <c r="I1130" s="64">
        <v>0.05</v>
      </c>
      <c r="J1130" s="64">
        <v>0.60526315789473684</v>
      </c>
      <c r="K1130" s="64">
        <v>0.93913043478260894</v>
      </c>
      <c r="L1130" s="64">
        <v>0.1076634637918913</v>
      </c>
      <c r="M1130" s="27" t="s">
        <v>169</v>
      </c>
      <c r="N1130" s="94">
        <v>47</v>
      </c>
      <c r="O1130" s="64">
        <v>0.121815835985184</v>
      </c>
      <c r="P1130" s="65">
        <v>0</v>
      </c>
      <c r="Q1130" s="2">
        <v>0.1</v>
      </c>
      <c r="R1130" s="2">
        <v>0.4</v>
      </c>
      <c r="S1130" s="2">
        <v>0.05</v>
      </c>
      <c r="T1130" s="2">
        <v>0.60526315789473684</v>
      </c>
      <c r="U1130" s="2">
        <v>0.93913043478260894</v>
      </c>
      <c r="V1130" s="2">
        <v>0.1076634637918913</v>
      </c>
      <c r="W1130" s="66">
        <f t="shared" si="102"/>
        <v>0</v>
      </c>
      <c r="X1130" s="66">
        <f t="shared" si="103"/>
        <v>0</v>
      </c>
      <c r="Y1130" s="66">
        <f t="shared" si="104"/>
        <v>0</v>
      </c>
      <c r="Z1130" s="66">
        <f t="shared" si="105"/>
        <v>0</v>
      </c>
      <c r="AA1130" s="66">
        <f t="shared" si="106"/>
        <v>0</v>
      </c>
      <c r="AB1130" s="66">
        <f t="shared" si="107"/>
        <v>0</v>
      </c>
    </row>
    <row r="1131" spans="1:28" s="1" customFormat="1" ht="10.8" x14ac:dyDescent="0.25">
      <c r="A1131" s="27">
        <v>377</v>
      </c>
      <c r="B1131" s="27">
        <v>377000</v>
      </c>
      <c r="C1131" s="27" t="s">
        <v>6</v>
      </c>
      <c r="D1131" s="27" t="s">
        <v>16</v>
      </c>
      <c r="E1131" s="27" t="s">
        <v>59</v>
      </c>
      <c r="F1131" s="27" t="s">
        <v>65</v>
      </c>
      <c r="G1131" s="64">
        <v>0.1</v>
      </c>
      <c r="H1131" s="64">
        <v>0.4</v>
      </c>
      <c r="I1131" s="64">
        <v>0.25</v>
      </c>
      <c r="J1131" s="64">
        <v>0.23684210526315791</v>
      </c>
      <c r="K1131" s="64">
        <v>0.89555555555555566</v>
      </c>
      <c r="L1131" s="64">
        <v>0.3768221232716194</v>
      </c>
      <c r="M1131" s="27" t="s">
        <v>169</v>
      </c>
      <c r="N1131" s="94">
        <v>47</v>
      </c>
      <c r="O1131" s="64">
        <v>0.121815835985184</v>
      </c>
      <c r="P1131" s="65">
        <v>0</v>
      </c>
      <c r="Q1131" s="2">
        <v>0.1</v>
      </c>
      <c r="R1131" s="2">
        <v>0.4</v>
      </c>
      <c r="S1131" s="2">
        <v>0.25</v>
      </c>
      <c r="T1131" s="2">
        <v>0.23684210526315791</v>
      </c>
      <c r="U1131" s="2">
        <v>0.89555555555555566</v>
      </c>
      <c r="V1131" s="2">
        <v>0.3768221232716194</v>
      </c>
      <c r="W1131" s="66">
        <f t="shared" si="102"/>
        <v>0</v>
      </c>
      <c r="X1131" s="66">
        <f t="shared" si="103"/>
        <v>0</v>
      </c>
      <c r="Y1131" s="66">
        <f t="shared" si="104"/>
        <v>0</v>
      </c>
      <c r="Z1131" s="66">
        <f t="shared" si="105"/>
        <v>0</v>
      </c>
      <c r="AA1131" s="66">
        <f t="shared" si="106"/>
        <v>0</v>
      </c>
      <c r="AB1131" s="66">
        <f t="shared" si="107"/>
        <v>0</v>
      </c>
    </row>
    <row r="1132" spans="1:28" s="1" customFormat="1" ht="10.8" x14ac:dyDescent="0.25">
      <c r="A1132" s="27">
        <v>377</v>
      </c>
      <c r="B1132" s="27">
        <v>377000</v>
      </c>
      <c r="C1132" s="27" t="s">
        <v>6</v>
      </c>
      <c r="D1132" s="27" t="s">
        <v>17</v>
      </c>
      <c r="E1132" s="27" t="s">
        <v>59</v>
      </c>
      <c r="F1132" s="27" t="s">
        <v>65</v>
      </c>
      <c r="G1132" s="64">
        <v>0.9</v>
      </c>
      <c r="H1132" s="64">
        <v>0.4</v>
      </c>
      <c r="I1132" s="64">
        <v>0.25</v>
      </c>
      <c r="J1132" s="64">
        <v>0.2105263157894737</v>
      </c>
      <c r="K1132" s="64">
        <v>0.9900000000000001</v>
      </c>
      <c r="L1132" s="64">
        <v>0.29482071713147412</v>
      </c>
      <c r="M1132" s="27" t="s">
        <v>169</v>
      </c>
      <c r="N1132" s="94">
        <v>47</v>
      </c>
      <c r="O1132" s="64">
        <v>0.121815835985184</v>
      </c>
      <c r="P1132" s="65">
        <v>0</v>
      </c>
      <c r="Q1132" s="2">
        <v>0.18888888888888891</v>
      </c>
      <c r="R1132" s="2">
        <v>0.4</v>
      </c>
      <c r="S1132" s="2">
        <v>0.25</v>
      </c>
      <c r="T1132" s="2">
        <v>0.2105263157894737</v>
      </c>
      <c r="U1132" s="2">
        <v>0.9900000000000001</v>
      </c>
      <c r="V1132" s="2">
        <v>0.29482071713147412</v>
      </c>
      <c r="W1132" s="66">
        <f t="shared" si="102"/>
        <v>0</v>
      </c>
      <c r="X1132" s="66">
        <f t="shared" si="103"/>
        <v>0</v>
      </c>
      <c r="Y1132" s="66">
        <f t="shared" si="104"/>
        <v>0</v>
      </c>
      <c r="Z1132" s="66">
        <f t="shared" si="105"/>
        <v>-0.71111111111111114</v>
      </c>
      <c r="AA1132" s="66">
        <f t="shared" si="106"/>
        <v>0</v>
      </c>
      <c r="AB1132" s="66">
        <f t="shared" si="107"/>
        <v>0</v>
      </c>
    </row>
    <row r="1133" spans="1:28" s="1" customFormat="1" ht="10.8" x14ac:dyDescent="0.25">
      <c r="A1133" s="27">
        <v>378</v>
      </c>
      <c r="B1133" s="27">
        <v>378000</v>
      </c>
      <c r="C1133" s="27" t="s">
        <v>6</v>
      </c>
      <c r="D1133" s="27" t="s">
        <v>7</v>
      </c>
      <c r="E1133" s="27" t="s">
        <v>59</v>
      </c>
      <c r="F1133" s="27" t="s">
        <v>65</v>
      </c>
      <c r="G1133" s="64">
        <v>0.1</v>
      </c>
      <c r="H1133" s="64">
        <v>0.4</v>
      </c>
      <c r="I1133" s="64">
        <v>0.05</v>
      </c>
      <c r="J1133" s="64">
        <v>0.65789473684210531</v>
      </c>
      <c r="K1133" s="64">
        <v>0.87240000000000006</v>
      </c>
      <c r="L1133" s="64">
        <v>4.9136786188579008E-2</v>
      </c>
      <c r="M1133" s="27" t="s">
        <v>158</v>
      </c>
      <c r="N1133" s="94">
        <v>48</v>
      </c>
      <c r="O1133" s="64">
        <v>0.1212070592302175</v>
      </c>
      <c r="P1133" s="65">
        <v>0</v>
      </c>
      <c r="Q1133" s="2">
        <v>0.1</v>
      </c>
      <c r="R1133" s="2">
        <v>0.4</v>
      </c>
      <c r="S1133" s="2">
        <v>0.05</v>
      </c>
      <c r="T1133" s="2">
        <v>0.65789473684210531</v>
      </c>
      <c r="U1133" s="2">
        <v>0.87240000000000006</v>
      </c>
      <c r="V1133" s="2">
        <v>4.9136786188579008E-2</v>
      </c>
      <c r="W1133" s="66">
        <f t="shared" si="102"/>
        <v>0</v>
      </c>
      <c r="X1133" s="66">
        <f t="shared" si="103"/>
        <v>0</v>
      </c>
      <c r="Y1133" s="66">
        <f t="shared" si="104"/>
        <v>0</v>
      </c>
      <c r="Z1133" s="66">
        <f t="shared" si="105"/>
        <v>0</v>
      </c>
      <c r="AA1133" s="66">
        <f t="shared" si="106"/>
        <v>0</v>
      </c>
      <c r="AB1133" s="66">
        <f t="shared" si="107"/>
        <v>0</v>
      </c>
    </row>
    <row r="1134" spans="1:28" s="1" customFormat="1" ht="10.8" x14ac:dyDescent="0.25">
      <c r="A1134" s="27">
        <v>378</v>
      </c>
      <c r="B1134" s="27">
        <v>378000</v>
      </c>
      <c r="C1134" s="27" t="s">
        <v>6</v>
      </c>
      <c r="D1134" s="27" t="s">
        <v>16</v>
      </c>
      <c r="E1134" s="27" t="s">
        <v>59</v>
      </c>
      <c r="F1134" s="27" t="s">
        <v>65</v>
      </c>
      <c r="G1134" s="64">
        <v>0.1</v>
      </c>
      <c r="H1134" s="64">
        <v>0.4</v>
      </c>
      <c r="I1134" s="64">
        <v>0.25</v>
      </c>
      <c r="J1134" s="64">
        <v>0.28947368421052633</v>
      </c>
      <c r="K1134" s="64">
        <v>0.7527272727272728</v>
      </c>
      <c r="L1134" s="64">
        <v>0.29482071713147412</v>
      </c>
      <c r="M1134" s="27" t="s">
        <v>158</v>
      </c>
      <c r="N1134" s="94">
        <v>48</v>
      </c>
      <c r="O1134" s="64">
        <v>0.1212070592302175</v>
      </c>
      <c r="P1134" s="65">
        <v>0</v>
      </c>
      <c r="Q1134" s="2">
        <v>0.1</v>
      </c>
      <c r="R1134" s="2">
        <v>0.4</v>
      </c>
      <c r="S1134" s="2">
        <v>0.1166666666666667</v>
      </c>
      <c r="T1134" s="2">
        <v>0.42105263157894729</v>
      </c>
      <c r="U1134" s="2">
        <v>0.82187500000000013</v>
      </c>
      <c r="V1134" s="2">
        <v>0.53059878909558622</v>
      </c>
      <c r="W1134" s="66">
        <f t="shared" si="102"/>
        <v>0.13157894736842096</v>
      </c>
      <c r="X1134" s="66">
        <f t="shared" si="103"/>
        <v>6.9147727272727333E-2</v>
      </c>
      <c r="Y1134" s="66">
        <f t="shared" si="104"/>
        <v>0.2357780719641121</v>
      </c>
      <c r="Z1134" s="66">
        <f t="shared" si="105"/>
        <v>0</v>
      </c>
      <c r="AA1134" s="66">
        <f t="shared" si="106"/>
        <v>0</v>
      </c>
      <c r="AB1134" s="66">
        <f t="shared" si="107"/>
        <v>-0.1333333333333333</v>
      </c>
    </row>
    <row r="1135" spans="1:28" s="1" customFormat="1" ht="10.8" x14ac:dyDescent="0.25">
      <c r="A1135" s="27">
        <v>378</v>
      </c>
      <c r="B1135" s="27">
        <v>378000</v>
      </c>
      <c r="C1135" s="27" t="s">
        <v>6</v>
      </c>
      <c r="D1135" s="27" t="s">
        <v>17</v>
      </c>
      <c r="E1135" s="27" t="s">
        <v>59</v>
      </c>
      <c r="F1135" s="27" t="s">
        <v>65</v>
      </c>
      <c r="G1135" s="64">
        <v>0.9</v>
      </c>
      <c r="H1135" s="64">
        <v>0.4</v>
      </c>
      <c r="I1135" s="64">
        <v>0.25</v>
      </c>
      <c r="J1135" s="64">
        <v>0.2105263157894737</v>
      </c>
      <c r="K1135" s="64">
        <v>0.9900000000000001</v>
      </c>
      <c r="L1135" s="64">
        <v>0.29482071713147412</v>
      </c>
      <c r="M1135" s="27" t="s">
        <v>158</v>
      </c>
      <c r="N1135" s="94">
        <v>48</v>
      </c>
      <c r="O1135" s="64">
        <v>0.1212070592302175</v>
      </c>
      <c r="P1135" s="65">
        <v>0</v>
      </c>
      <c r="Q1135" s="2">
        <v>0.18888888888888891</v>
      </c>
      <c r="R1135" s="2">
        <v>0.4</v>
      </c>
      <c r="S1135" s="2">
        <v>0.25</v>
      </c>
      <c r="T1135" s="2">
        <v>0.2105263157894737</v>
      </c>
      <c r="U1135" s="2">
        <v>0.9900000000000001</v>
      </c>
      <c r="V1135" s="2">
        <v>0.29482071713147412</v>
      </c>
      <c r="W1135" s="66">
        <f t="shared" si="102"/>
        <v>0</v>
      </c>
      <c r="X1135" s="66">
        <f t="shared" si="103"/>
        <v>0</v>
      </c>
      <c r="Y1135" s="66">
        <f t="shared" si="104"/>
        <v>0</v>
      </c>
      <c r="Z1135" s="66">
        <f t="shared" si="105"/>
        <v>-0.71111111111111114</v>
      </c>
      <c r="AA1135" s="66">
        <f t="shared" si="106"/>
        <v>0</v>
      </c>
      <c r="AB1135" s="66">
        <f t="shared" si="107"/>
        <v>0</v>
      </c>
    </row>
    <row r="1136" spans="1:28" s="1" customFormat="1" ht="10.8" x14ac:dyDescent="0.25">
      <c r="A1136" s="27">
        <v>379</v>
      </c>
      <c r="B1136" s="27">
        <v>379000</v>
      </c>
      <c r="C1136" s="27" t="s">
        <v>6</v>
      </c>
      <c r="D1136" s="27" t="s">
        <v>7</v>
      </c>
      <c r="E1136" s="27" t="s">
        <v>59</v>
      </c>
      <c r="F1136" s="27" t="s">
        <v>65</v>
      </c>
      <c r="G1136" s="64">
        <v>0.1</v>
      </c>
      <c r="H1136" s="64">
        <v>0.4</v>
      </c>
      <c r="I1136" s="64">
        <v>0.05</v>
      </c>
      <c r="J1136" s="64">
        <v>0.60526315789473684</v>
      </c>
      <c r="K1136" s="64">
        <v>0.93739130434782603</v>
      </c>
      <c r="L1136" s="64">
        <v>5.1128818061088967E-2</v>
      </c>
      <c r="M1136" s="27" t="s">
        <v>169</v>
      </c>
      <c r="N1136" s="94">
        <v>49</v>
      </c>
      <c r="O1136" s="64">
        <v>0.1216157206860097</v>
      </c>
      <c r="P1136" s="65">
        <v>0</v>
      </c>
      <c r="Q1136" s="2">
        <v>0.1</v>
      </c>
      <c r="R1136" s="2">
        <v>0.4</v>
      </c>
      <c r="S1136" s="2">
        <v>0.05</v>
      </c>
      <c r="T1136" s="2">
        <v>0.60526315789473684</v>
      </c>
      <c r="U1136" s="2">
        <v>0.93739130434782603</v>
      </c>
      <c r="V1136" s="2">
        <v>5.1128818061088967E-2</v>
      </c>
      <c r="W1136" s="66">
        <f t="shared" si="102"/>
        <v>0</v>
      </c>
      <c r="X1136" s="66">
        <f t="shared" si="103"/>
        <v>0</v>
      </c>
      <c r="Y1136" s="66">
        <f t="shared" si="104"/>
        <v>0</v>
      </c>
      <c r="Z1136" s="66">
        <f t="shared" si="105"/>
        <v>0</v>
      </c>
      <c r="AA1136" s="66">
        <f t="shared" si="106"/>
        <v>0</v>
      </c>
      <c r="AB1136" s="66">
        <f t="shared" si="107"/>
        <v>0</v>
      </c>
    </row>
    <row r="1137" spans="1:28" s="1" customFormat="1" ht="10.8" x14ac:dyDescent="0.25">
      <c r="A1137" s="27">
        <v>379</v>
      </c>
      <c r="B1137" s="27">
        <v>379000</v>
      </c>
      <c r="C1137" s="27" t="s">
        <v>6</v>
      </c>
      <c r="D1137" s="27" t="s">
        <v>16</v>
      </c>
      <c r="E1137" s="27" t="s">
        <v>59</v>
      </c>
      <c r="F1137" s="27" t="s">
        <v>65</v>
      </c>
      <c r="G1137" s="64">
        <v>0.1</v>
      </c>
      <c r="H1137" s="64">
        <v>0.4</v>
      </c>
      <c r="I1137" s="64">
        <v>0.25</v>
      </c>
      <c r="J1137" s="64">
        <v>0.23684210526315791</v>
      </c>
      <c r="K1137" s="64">
        <v>0.89333333333333342</v>
      </c>
      <c r="L1137" s="64">
        <v>0.30677290836653381</v>
      </c>
      <c r="M1137" s="27" t="s">
        <v>169</v>
      </c>
      <c r="N1137" s="94">
        <v>49</v>
      </c>
      <c r="O1137" s="64">
        <v>0.1216157206860097</v>
      </c>
      <c r="P1137" s="65">
        <v>0</v>
      </c>
      <c r="Q1137" s="2">
        <v>0.1</v>
      </c>
      <c r="R1137" s="2">
        <v>0.4</v>
      </c>
      <c r="S1137" s="2">
        <v>0.25</v>
      </c>
      <c r="T1137" s="2">
        <v>0.23684210526315791</v>
      </c>
      <c r="U1137" s="2">
        <v>0.89333333333333342</v>
      </c>
      <c r="V1137" s="2">
        <v>0.30677290836653381</v>
      </c>
      <c r="W1137" s="66">
        <f t="shared" si="102"/>
        <v>0</v>
      </c>
      <c r="X1137" s="66">
        <f t="shared" si="103"/>
        <v>0</v>
      </c>
      <c r="Y1137" s="66">
        <f t="shared" si="104"/>
        <v>0</v>
      </c>
      <c r="Z1137" s="66">
        <f t="shared" si="105"/>
        <v>0</v>
      </c>
      <c r="AA1137" s="66">
        <f t="shared" si="106"/>
        <v>0</v>
      </c>
      <c r="AB1137" s="66">
        <f t="shared" si="107"/>
        <v>0</v>
      </c>
    </row>
    <row r="1138" spans="1:28" s="1" customFormat="1" ht="10.8" x14ac:dyDescent="0.25">
      <c r="A1138" s="27">
        <v>379</v>
      </c>
      <c r="B1138" s="27">
        <v>379000</v>
      </c>
      <c r="C1138" s="27" t="s">
        <v>6</v>
      </c>
      <c r="D1138" s="27" t="s">
        <v>17</v>
      </c>
      <c r="E1138" s="27" t="s">
        <v>59</v>
      </c>
      <c r="F1138" s="27" t="s">
        <v>65</v>
      </c>
      <c r="G1138" s="64">
        <v>0.9</v>
      </c>
      <c r="H1138" s="64">
        <v>0.4</v>
      </c>
      <c r="I1138" s="64">
        <v>0.25</v>
      </c>
      <c r="J1138" s="64">
        <v>0.2105263157894737</v>
      </c>
      <c r="K1138" s="64">
        <v>0.99125000000000008</v>
      </c>
      <c r="L1138" s="64">
        <v>0.30677290836653381</v>
      </c>
      <c r="M1138" s="27" t="s">
        <v>169</v>
      </c>
      <c r="N1138" s="94">
        <v>49</v>
      </c>
      <c r="O1138" s="64">
        <v>0.1216157206860097</v>
      </c>
      <c r="P1138" s="65">
        <v>0</v>
      </c>
      <c r="Q1138" s="2">
        <v>0.18888888888888891</v>
      </c>
      <c r="R1138" s="2">
        <v>0.4</v>
      </c>
      <c r="S1138" s="2">
        <v>0.25</v>
      </c>
      <c r="T1138" s="2">
        <v>0.2105263157894737</v>
      </c>
      <c r="U1138" s="2">
        <v>0.99125000000000008</v>
      </c>
      <c r="V1138" s="2">
        <v>0.30677290836653381</v>
      </c>
      <c r="W1138" s="66">
        <f t="shared" si="102"/>
        <v>0</v>
      </c>
      <c r="X1138" s="66">
        <f t="shared" si="103"/>
        <v>0</v>
      </c>
      <c r="Y1138" s="66">
        <f t="shared" si="104"/>
        <v>0</v>
      </c>
      <c r="Z1138" s="66">
        <f t="shared" si="105"/>
        <v>-0.71111111111111114</v>
      </c>
      <c r="AA1138" s="66">
        <f t="shared" si="106"/>
        <v>0</v>
      </c>
      <c r="AB1138" s="66">
        <f t="shared" si="107"/>
        <v>0</v>
      </c>
    </row>
    <row r="1139" spans="1:28" s="1" customFormat="1" ht="10.8" x14ac:dyDescent="0.25">
      <c r="A1139" s="27">
        <v>380</v>
      </c>
      <c r="B1139" s="27">
        <v>380000</v>
      </c>
      <c r="C1139" s="27" t="s">
        <v>6</v>
      </c>
      <c r="D1139" s="27" t="s">
        <v>7</v>
      </c>
      <c r="E1139" s="27" t="s">
        <v>59</v>
      </c>
      <c r="F1139" s="27" t="s">
        <v>65</v>
      </c>
      <c r="G1139" s="64">
        <v>0.1</v>
      </c>
      <c r="H1139" s="64">
        <v>0.4</v>
      </c>
      <c r="I1139" s="64">
        <v>0.05</v>
      </c>
      <c r="J1139" s="64">
        <v>0.63157894736842102</v>
      </c>
      <c r="K1139" s="64">
        <v>0.90208333333333357</v>
      </c>
      <c r="L1139" s="64">
        <v>0.1128556382025265</v>
      </c>
      <c r="M1139" s="27" t="s">
        <v>158</v>
      </c>
      <c r="N1139" s="94">
        <v>50</v>
      </c>
      <c r="O1139" s="64">
        <v>0.1212580260601307</v>
      </c>
      <c r="P1139" s="65">
        <v>0</v>
      </c>
      <c r="Q1139" s="2">
        <v>0.1</v>
      </c>
      <c r="R1139" s="2">
        <v>0.4</v>
      </c>
      <c r="S1139" s="2">
        <v>0.05</v>
      </c>
      <c r="T1139" s="2">
        <v>0.63157894736842102</v>
      </c>
      <c r="U1139" s="2">
        <v>0.90208333333333357</v>
      </c>
      <c r="V1139" s="2">
        <v>0.1128556382025265</v>
      </c>
      <c r="W1139" s="66">
        <f t="shared" si="102"/>
        <v>0</v>
      </c>
      <c r="X1139" s="66">
        <f t="shared" si="103"/>
        <v>0</v>
      </c>
      <c r="Y1139" s="66">
        <f t="shared" si="104"/>
        <v>0</v>
      </c>
      <c r="Z1139" s="66">
        <f t="shared" si="105"/>
        <v>0</v>
      </c>
      <c r="AA1139" s="66">
        <f t="shared" si="106"/>
        <v>0</v>
      </c>
      <c r="AB1139" s="66">
        <f t="shared" si="107"/>
        <v>0</v>
      </c>
    </row>
    <row r="1140" spans="1:28" s="1" customFormat="1" ht="10.8" x14ac:dyDescent="0.25">
      <c r="A1140" s="27">
        <v>380</v>
      </c>
      <c r="B1140" s="27">
        <v>380000</v>
      </c>
      <c r="C1140" s="27" t="s">
        <v>6</v>
      </c>
      <c r="D1140" s="27" t="s">
        <v>16</v>
      </c>
      <c r="E1140" s="27" t="s">
        <v>59</v>
      </c>
      <c r="F1140" s="27" t="s">
        <v>65</v>
      </c>
      <c r="G1140" s="64">
        <v>0.1</v>
      </c>
      <c r="H1140" s="64">
        <v>0.4</v>
      </c>
      <c r="I1140" s="64">
        <v>0.25</v>
      </c>
      <c r="J1140" s="64">
        <v>0.28947368421052633</v>
      </c>
      <c r="K1140" s="64">
        <v>0.83000000000000007</v>
      </c>
      <c r="L1140" s="64">
        <v>0.26332982247256193</v>
      </c>
      <c r="M1140" s="27" t="s">
        <v>158</v>
      </c>
      <c r="N1140" s="94">
        <v>50</v>
      </c>
      <c r="O1140" s="64">
        <v>0.1212580260601307</v>
      </c>
      <c r="P1140" s="65">
        <v>0</v>
      </c>
      <c r="Q1140" s="2">
        <v>0.1</v>
      </c>
      <c r="R1140" s="2">
        <v>0.4</v>
      </c>
      <c r="S1140" s="2">
        <v>0.18333333333333329</v>
      </c>
      <c r="T1140" s="2">
        <v>0.28947368421052633</v>
      </c>
      <c r="U1140" s="2">
        <v>0.83000000000000007</v>
      </c>
      <c r="V1140" s="2">
        <v>0.26332982247256193</v>
      </c>
      <c r="W1140" s="66">
        <f t="shared" si="102"/>
        <v>0</v>
      </c>
      <c r="X1140" s="66">
        <f t="shared" si="103"/>
        <v>0</v>
      </c>
      <c r="Y1140" s="66">
        <f t="shared" si="104"/>
        <v>0</v>
      </c>
      <c r="Z1140" s="66">
        <f t="shared" si="105"/>
        <v>0</v>
      </c>
      <c r="AA1140" s="66">
        <f t="shared" si="106"/>
        <v>0</v>
      </c>
      <c r="AB1140" s="66">
        <f t="shared" si="107"/>
        <v>-6.6666666666666707E-2</v>
      </c>
    </row>
    <row r="1141" spans="1:28" s="1" customFormat="1" ht="10.8" x14ac:dyDescent="0.25">
      <c r="A1141" s="27">
        <v>380</v>
      </c>
      <c r="B1141" s="27">
        <v>380000</v>
      </c>
      <c r="C1141" s="27" t="s">
        <v>6</v>
      </c>
      <c r="D1141" s="27" t="s">
        <v>17</v>
      </c>
      <c r="E1141" s="27" t="s">
        <v>59</v>
      </c>
      <c r="F1141" s="27" t="s">
        <v>65</v>
      </c>
      <c r="G1141" s="64">
        <v>0.9</v>
      </c>
      <c r="H1141" s="64">
        <v>0.4</v>
      </c>
      <c r="I1141" s="64">
        <v>0.25</v>
      </c>
      <c r="J1141" s="64">
        <v>0.23684210526315791</v>
      </c>
      <c r="K1141" s="64">
        <v>0.99</v>
      </c>
      <c r="L1141" s="64">
        <v>0.15936254980079681</v>
      </c>
      <c r="M1141" s="27" t="s">
        <v>158</v>
      </c>
      <c r="N1141" s="94">
        <v>50</v>
      </c>
      <c r="O1141" s="64">
        <v>0.1212580260601307</v>
      </c>
      <c r="P1141" s="65">
        <v>0</v>
      </c>
      <c r="Q1141" s="2">
        <v>0.18888888888888891</v>
      </c>
      <c r="R1141" s="2">
        <v>0.4</v>
      </c>
      <c r="S1141" s="2">
        <v>0.18333333333333329</v>
      </c>
      <c r="T1141" s="2">
        <v>0.23684210526315791</v>
      </c>
      <c r="U1141" s="2">
        <v>0.99</v>
      </c>
      <c r="V1141" s="2">
        <v>0.15936254980079681</v>
      </c>
      <c r="W1141" s="66">
        <f t="shared" si="102"/>
        <v>0</v>
      </c>
      <c r="X1141" s="66">
        <f t="shared" si="103"/>
        <v>0</v>
      </c>
      <c r="Y1141" s="66">
        <f t="shared" si="104"/>
        <v>0</v>
      </c>
      <c r="Z1141" s="66">
        <f t="shared" si="105"/>
        <v>-0.71111111111111114</v>
      </c>
      <c r="AA1141" s="66">
        <f t="shared" si="106"/>
        <v>0</v>
      </c>
      <c r="AB1141" s="66">
        <f t="shared" si="107"/>
        <v>-6.6666666666666707E-2</v>
      </c>
    </row>
    <row r="1142" spans="1:28" s="1" customFormat="1" ht="10.8" x14ac:dyDescent="0.25">
      <c r="A1142" s="27">
        <v>381</v>
      </c>
      <c r="B1142" s="27">
        <v>381000</v>
      </c>
      <c r="C1142" s="27" t="s">
        <v>6</v>
      </c>
      <c r="D1142" s="27" t="s">
        <v>7</v>
      </c>
      <c r="E1142" s="27" t="s">
        <v>59</v>
      </c>
      <c r="F1142" s="27" t="s">
        <v>65</v>
      </c>
      <c r="G1142" s="64">
        <v>0.1</v>
      </c>
      <c r="H1142" s="64">
        <v>0.4</v>
      </c>
      <c r="I1142" s="64">
        <v>0.05</v>
      </c>
      <c r="J1142" s="64">
        <v>0.60526315789473684</v>
      </c>
      <c r="K1142" s="64">
        <v>0.93695652173913058</v>
      </c>
      <c r="L1142" s="64">
        <v>5.8432934926958828E-2</v>
      </c>
      <c r="M1142" s="27" t="s">
        <v>156</v>
      </c>
      <c r="N1142" s="94">
        <v>51</v>
      </c>
      <c r="O1142" s="64">
        <v>0.11713752924503409</v>
      </c>
      <c r="P1142" s="65">
        <v>0</v>
      </c>
      <c r="Q1142" s="2">
        <v>0.1</v>
      </c>
      <c r="R1142" s="2">
        <v>0.4</v>
      </c>
      <c r="S1142" s="2">
        <v>0.05</v>
      </c>
      <c r="T1142" s="2">
        <v>0.60526315789473684</v>
      </c>
      <c r="U1142" s="2">
        <v>0.93695652173913058</v>
      </c>
      <c r="V1142" s="2">
        <v>5.8432934926958828E-2</v>
      </c>
      <c r="W1142" s="66">
        <f t="shared" si="102"/>
        <v>0</v>
      </c>
      <c r="X1142" s="66">
        <f t="shared" si="103"/>
        <v>0</v>
      </c>
      <c r="Y1142" s="66">
        <f t="shared" si="104"/>
        <v>0</v>
      </c>
      <c r="Z1142" s="66">
        <f t="shared" si="105"/>
        <v>0</v>
      </c>
      <c r="AA1142" s="66">
        <f t="shared" si="106"/>
        <v>0</v>
      </c>
      <c r="AB1142" s="66">
        <f t="shared" si="107"/>
        <v>0</v>
      </c>
    </row>
    <row r="1143" spans="1:28" s="1" customFormat="1" ht="10.8" x14ac:dyDescent="0.25">
      <c r="A1143" s="27">
        <v>381</v>
      </c>
      <c r="B1143" s="27">
        <v>381000</v>
      </c>
      <c r="C1143" s="27" t="s">
        <v>6</v>
      </c>
      <c r="D1143" s="27" t="s">
        <v>16</v>
      </c>
      <c r="E1143" s="27" t="s">
        <v>59</v>
      </c>
      <c r="F1143" s="27" t="s">
        <v>65</v>
      </c>
      <c r="G1143" s="64">
        <v>0.1</v>
      </c>
      <c r="H1143" s="64">
        <v>0.4</v>
      </c>
      <c r="I1143" s="64">
        <v>0.25</v>
      </c>
      <c r="J1143" s="64">
        <v>0.23684210526315791</v>
      </c>
      <c r="K1143" s="64">
        <v>0.8911111111111113</v>
      </c>
      <c r="L1143" s="64">
        <v>0.35059760956175301</v>
      </c>
      <c r="M1143" s="27" t="s">
        <v>156</v>
      </c>
      <c r="N1143" s="94">
        <v>51</v>
      </c>
      <c r="O1143" s="64">
        <v>0.11713752924503409</v>
      </c>
      <c r="P1143" s="65">
        <v>0</v>
      </c>
      <c r="Q1143" s="2">
        <v>0.1</v>
      </c>
      <c r="R1143" s="2">
        <v>0.4</v>
      </c>
      <c r="S1143" s="2">
        <v>0.25</v>
      </c>
      <c r="T1143" s="2">
        <v>0.23684210526315791</v>
      </c>
      <c r="U1143" s="2">
        <v>0.8911111111111113</v>
      </c>
      <c r="V1143" s="2">
        <v>0.35059760956175301</v>
      </c>
      <c r="W1143" s="66">
        <f t="shared" si="102"/>
        <v>0</v>
      </c>
      <c r="X1143" s="66">
        <f t="shared" si="103"/>
        <v>0</v>
      </c>
      <c r="Y1143" s="66">
        <f t="shared" si="104"/>
        <v>0</v>
      </c>
      <c r="Z1143" s="66">
        <f t="shared" si="105"/>
        <v>0</v>
      </c>
      <c r="AA1143" s="66">
        <f t="shared" si="106"/>
        <v>0</v>
      </c>
      <c r="AB1143" s="66">
        <f t="shared" si="107"/>
        <v>0</v>
      </c>
    </row>
    <row r="1144" spans="1:28" s="1" customFormat="1" ht="10.8" x14ac:dyDescent="0.25">
      <c r="A1144" s="27">
        <v>381</v>
      </c>
      <c r="B1144" s="27">
        <v>381000</v>
      </c>
      <c r="C1144" s="27" t="s">
        <v>6</v>
      </c>
      <c r="D1144" s="27" t="s">
        <v>17</v>
      </c>
      <c r="E1144" s="27" t="s">
        <v>59</v>
      </c>
      <c r="F1144" s="27" t="s">
        <v>65</v>
      </c>
      <c r="G1144" s="64">
        <v>0.9</v>
      </c>
      <c r="H1144" s="64">
        <v>0.4</v>
      </c>
      <c r="I1144" s="64">
        <v>0.25</v>
      </c>
      <c r="J1144" s="64">
        <v>0.2105263157894737</v>
      </c>
      <c r="K1144" s="64">
        <v>0.9900000000000001</v>
      </c>
      <c r="L1144" s="64">
        <v>0.35059760956175301</v>
      </c>
      <c r="M1144" s="27" t="s">
        <v>156</v>
      </c>
      <c r="N1144" s="94">
        <v>51</v>
      </c>
      <c r="O1144" s="64">
        <v>0.11713752924503409</v>
      </c>
      <c r="P1144" s="65">
        <v>0</v>
      </c>
      <c r="Q1144" s="2">
        <v>0.18888888888888891</v>
      </c>
      <c r="R1144" s="2">
        <v>0.4</v>
      </c>
      <c r="S1144" s="2">
        <v>0.25</v>
      </c>
      <c r="T1144" s="2">
        <v>0.2105263157894737</v>
      </c>
      <c r="U1144" s="2">
        <v>0.9900000000000001</v>
      </c>
      <c r="V1144" s="2">
        <v>0.35059760956175301</v>
      </c>
      <c r="W1144" s="66">
        <f t="shared" si="102"/>
        <v>0</v>
      </c>
      <c r="X1144" s="66">
        <f t="shared" si="103"/>
        <v>0</v>
      </c>
      <c r="Y1144" s="66">
        <f t="shared" si="104"/>
        <v>0</v>
      </c>
      <c r="Z1144" s="66">
        <f t="shared" si="105"/>
        <v>-0.71111111111111114</v>
      </c>
      <c r="AA1144" s="66">
        <f t="shared" si="106"/>
        <v>0</v>
      </c>
      <c r="AB1144" s="66">
        <f t="shared" si="107"/>
        <v>0</v>
      </c>
    </row>
    <row r="1145" spans="1:28" s="1" customFormat="1" ht="10.8" x14ac:dyDescent="0.25">
      <c r="A1145" s="27">
        <v>382</v>
      </c>
      <c r="B1145" s="27">
        <v>382000</v>
      </c>
      <c r="C1145" s="27" t="s">
        <v>6</v>
      </c>
      <c r="D1145" s="27" t="s">
        <v>7</v>
      </c>
      <c r="E1145" s="27" t="s">
        <v>59</v>
      </c>
      <c r="F1145" s="27" t="s">
        <v>65</v>
      </c>
      <c r="G1145" s="64">
        <v>0.1</v>
      </c>
      <c r="H1145" s="64">
        <v>0.4</v>
      </c>
      <c r="I1145" s="64">
        <v>0.05</v>
      </c>
      <c r="J1145" s="64">
        <v>0.63157894736842102</v>
      </c>
      <c r="K1145" s="64">
        <v>0.90874999999999995</v>
      </c>
      <c r="L1145" s="64">
        <v>8.8218554354012518E-2</v>
      </c>
      <c r="M1145" s="27" t="s">
        <v>162</v>
      </c>
      <c r="N1145" s="94">
        <v>52</v>
      </c>
      <c r="O1145" s="64">
        <v>0.1225584568403654</v>
      </c>
      <c r="P1145" s="65">
        <v>0</v>
      </c>
      <c r="Q1145" s="2">
        <v>0.1</v>
      </c>
      <c r="R1145" s="2">
        <v>0.4</v>
      </c>
      <c r="S1145" s="2">
        <v>0.05</v>
      </c>
      <c r="T1145" s="2">
        <v>0.63157894736842102</v>
      </c>
      <c r="U1145" s="2">
        <v>0.90874999999999995</v>
      </c>
      <c r="V1145" s="2">
        <v>8.8218554354012518E-2</v>
      </c>
      <c r="W1145" s="66">
        <f t="shared" si="102"/>
        <v>0</v>
      </c>
      <c r="X1145" s="66">
        <f t="shared" si="103"/>
        <v>0</v>
      </c>
      <c r="Y1145" s="66">
        <f t="shared" si="104"/>
        <v>0</v>
      </c>
      <c r="Z1145" s="66">
        <f t="shared" si="105"/>
        <v>0</v>
      </c>
      <c r="AA1145" s="66">
        <f t="shared" si="106"/>
        <v>0</v>
      </c>
      <c r="AB1145" s="66">
        <f t="shared" si="107"/>
        <v>0</v>
      </c>
    </row>
    <row r="1146" spans="1:28" s="1" customFormat="1" ht="10.8" x14ac:dyDescent="0.25">
      <c r="A1146" s="27">
        <v>382</v>
      </c>
      <c r="B1146" s="27">
        <v>382000</v>
      </c>
      <c r="C1146" s="27" t="s">
        <v>6</v>
      </c>
      <c r="D1146" s="27" t="s">
        <v>16</v>
      </c>
      <c r="E1146" s="27" t="s">
        <v>59</v>
      </c>
      <c r="F1146" s="27" t="s">
        <v>65</v>
      </c>
      <c r="G1146" s="64">
        <v>0.1</v>
      </c>
      <c r="H1146" s="64">
        <v>0.4</v>
      </c>
      <c r="I1146" s="64">
        <v>0.25</v>
      </c>
      <c r="J1146" s="64">
        <v>0.26315789473684209</v>
      </c>
      <c r="K1146" s="64">
        <v>0.82599999999999996</v>
      </c>
      <c r="L1146" s="64">
        <v>0.30876494023904377</v>
      </c>
      <c r="M1146" s="27" t="s">
        <v>162</v>
      </c>
      <c r="N1146" s="94">
        <v>52</v>
      </c>
      <c r="O1146" s="64">
        <v>0.1225584568403654</v>
      </c>
      <c r="P1146" s="65">
        <v>0</v>
      </c>
      <c r="Q1146" s="2">
        <v>0.18888888888888891</v>
      </c>
      <c r="R1146" s="2">
        <v>0.4</v>
      </c>
      <c r="S1146" s="2">
        <v>0.25</v>
      </c>
      <c r="T1146" s="2">
        <v>0.2105263157894737</v>
      </c>
      <c r="U1146" s="2">
        <v>0.99125000000000008</v>
      </c>
      <c r="V1146" s="2">
        <v>0.34661354581673309</v>
      </c>
      <c r="W1146" s="66">
        <f t="shared" si="102"/>
        <v>-5.263157894736839E-2</v>
      </c>
      <c r="X1146" s="66">
        <f t="shared" si="103"/>
        <v>0.16525000000000012</v>
      </c>
      <c r="Y1146" s="66">
        <f t="shared" si="104"/>
        <v>3.784860557768932E-2</v>
      </c>
      <c r="Z1146" s="66">
        <f t="shared" si="105"/>
        <v>8.8888888888888906E-2</v>
      </c>
      <c r="AA1146" s="66">
        <f t="shared" si="106"/>
        <v>0</v>
      </c>
      <c r="AB1146" s="66">
        <f t="shared" si="107"/>
        <v>0</v>
      </c>
    </row>
    <row r="1147" spans="1:28" s="1" customFormat="1" ht="10.8" x14ac:dyDescent="0.25">
      <c r="A1147" s="27">
        <v>382</v>
      </c>
      <c r="B1147" s="27">
        <v>382000</v>
      </c>
      <c r="C1147" s="27" t="s">
        <v>6</v>
      </c>
      <c r="D1147" s="27" t="s">
        <v>17</v>
      </c>
      <c r="E1147" s="27" t="s">
        <v>59</v>
      </c>
      <c r="F1147" s="27" t="s">
        <v>65</v>
      </c>
      <c r="G1147" s="64">
        <v>0.9</v>
      </c>
      <c r="H1147" s="64">
        <v>0.4</v>
      </c>
      <c r="I1147" s="64">
        <v>0.25</v>
      </c>
      <c r="J1147" s="64">
        <v>0.2105263157894737</v>
      </c>
      <c r="K1147" s="64">
        <v>0.99125000000000008</v>
      </c>
      <c r="L1147" s="64">
        <v>0.34661354581673309</v>
      </c>
      <c r="M1147" s="27" t="s">
        <v>162</v>
      </c>
      <c r="N1147" s="94">
        <v>52</v>
      </c>
      <c r="O1147" s="64">
        <v>0.1225584568403654</v>
      </c>
      <c r="P1147" s="65">
        <v>0</v>
      </c>
      <c r="Q1147" s="2">
        <v>0.18888888888888891</v>
      </c>
      <c r="R1147" s="2">
        <v>0.4</v>
      </c>
      <c r="S1147" s="2">
        <v>0.25</v>
      </c>
      <c r="T1147" s="2">
        <v>0.2105263157894737</v>
      </c>
      <c r="U1147" s="2">
        <v>0.99125000000000008</v>
      </c>
      <c r="V1147" s="2">
        <v>0.34661354581673309</v>
      </c>
      <c r="W1147" s="66">
        <f t="shared" si="102"/>
        <v>0</v>
      </c>
      <c r="X1147" s="66">
        <f t="shared" si="103"/>
        <v>0</v>
      </c>
      <c r="Y1147" s="66">
        <f t="shared" si="104"/>
        <v>0</v>
      </c>
      <c r="Z1147" s="66">
        <f t="shared" si="105"/>
        <v>-0.71111111111111114</v>
      </c>
      <c r="AA1147" s="66">
        <f t="shared" si="106"/>
        <v>0</v>
      </c>
      <c r="AB1147" s="66">
        <f t="shared" si="107"/>
        <v>0</v>
      </c>
    </row>
    <row r="1148" spans="1:28" s="1" customFormat="1" ht="10.8" x14ac:dyDescent="0.25">
      <c r="A1148" s="27">
        <v>383</v>
      </c>
      <c r="B1148" s="27">
        <v>383000</v>
      </c>
      <c r="C1148" s="27" t="s">
        <v>6</v>
      </c>
      <c r="D1148" s="27" t="s">
        <v>7</v>
      </c>
      <c r="E1148" s="27" t="s">
        <v>59</v>
      </c>
      <c r="F1148" s="27" t="s">
        <v>65</v>
      </c>
      <c r="G1148" s="64">
        <v>0.1</v>
      </c>
      <c r="H1148" s="64">
        <v>0.4</v>
      </c>
      <c r="I1148" s="64">
        <v>0.05</v>
      </c>
      <c r="J1148" s="64">
        <v>0.63157894736842102</v>
      </c>
      <c r="K1148" s="64">
        <v>0.90458333333333341</v>
      </c>
      <c r="L1148" s="64">
        <v>9.069778030734206E-2</v>
      </c>
      <c r="M1148" s="27" t="s">
        <v>169</v>
      </c>
      <c r="N1148" s="94">
        <v>53</v>
      </c>
      <c r="O1148" s="64">
        <v>0.1222685564921004</v>
      </c>
      <c r="P1148" s="65">
        <v>0</v>
      </c>
      <c r="Q1148" s="2">
        <v>0.1</v>
      </c>
      <c r="R1148" s="2">
        <v>0.4</v>
      </c>
      <c r="S1148" s="2">
        <v>0.05</v>
      </c>
      <c r="T1148" s="2">
        <v>0.63157894736842102</v>
      </c>
      <c r="U1148" s="2">
        <v>0.90458333333333341</v>
      </c>
      <c r="V1148" s="2">
        <v>9.069778030734206E-2</v>
      </c>
      <c r="W1148" s="66">
        <f t="shared" si="102"/>
        <v>0</v>
      </c>
      <c r="X1148" s="66">
        <f t="shared" si="103"/>
        <v>0</v>
      </c>
      <c r="Y1148" s="66">
        <f t="shared" si="104"/>
        <v>0</v>
      </c>
      <c r="Z1148" s="66">
        <f t="shared" si="105"/>
        <v>0</v>
      </c>
      <c r="AA1148" s="66">
        <f t="shared" si="106"/>
        <v>0</v>
      </c>
      <c r="AB1148" s="66">
        <f t="shared" si="107"/>
        <v>0</v>
      </c>
    </row>
    <row r="1149" spans="1:28" s="1" customFormat="1" ht="10.8" x14ac:dyDescent="0.25">
      <c r="A1149" s="27">
        <v>383</v>
      </c>
      <c r="B1149" s="27">
        <v>383000</v>
      </c>
      <c r="C1149" s="27" t="s">
        <v>6</v>
      </c>
      <c r="D1149" s="27" t="s">
        <v>16</v>
      </c>
      <c r="E1149" s="27" t="s">
        <v>59</v>
      </c>
      <c r="F1149" s="27" t="s">
        <v>65</v>
      </c>
      <c r="G1149" s="64">
        <v>0.1</v>
      </c>
      <c r="H1149" s="64">
        <v>0.4</v>
      </c>
      <c r="I1149" s="64">
        <v>0.25</v>
      </c>
      <c r="J1149" s="64">
        <v>0.23684210526315791</v>
      </c>
      <c r="K1149" s="64">
        <v>0.8</v>
      </c>
      <c r="L1149" s="64">
        <v>0.31744223107569719</v>
      </c>
      <c r="M1149" s="27" t="s">
        <v>169</v>
      </c>
      <c r="N1149" s="94">
        <v>53</v>
      </c>
      <c r="O1149" s="64">
        <v>0.1222685564921004</v>
      </c>
      <c r="P1149" s="65">
        <v>0</v>
      </c>
      <c r="Q1149" s="2">
        <v>0.18888888888888891</v>
      </c>
      <c r="R1149" s="2">
        <v>0.4</v>
      </c>
      <c r="S1149" s="2">
        <v>0.25</v>
      </c>
      <c r="T1149" s="2">
        <v>0.18421052631578949</v>
      </c>
      <c r="U1149" s="2">
        <v>0.99142857142857144</v>
      </c>
      <c r="V1149" s="2">
        <v>0.35599999999999998</v>
      </c>
      <c r="W1149" s="66">
        <f t="shared" si="102"/>
        <v>-5.2631578947368418E-2</v>
      </c>
      <c r="X1149" s="66">
        <f t="shared" si="103"/>
        <v>0.19142857142857139</v>
      </c>
      <c r="Y1149" s="66">
        <f t="shared" si="104"/>
        <v>3.8557768924302793E-2</v>
      </c>
      <c r="Z1149" s="66">
        <f t="shared" si="105"/>
        <v>8.8888888888888906E-2</v>
      </c>
      <c r="AA1149" s="66">
        <f t="shared" si="106"/>
        <v>0</v>
      </c>
      <c r="AB1149" s="66">
        <f t="shared" si="107"/>
        <v>0</v>
      </c>
    </row>
    <row r="1150" spans="1:28" s="1" customFormat="1" ht="10.8" x14ac:dyDescent="0.25">
      <c r="A1150" s="27">
        <v>383</v>
      </c>
      <c r="B1150" s="27">
        <v>383000</v>
      </c>
      <c r="C1150" s="27" t="s">
        <v>6</v>
      </c>
      <c r="D1150" s="27" t="s">
        <v>17</v>
      </c>
      <c r="E1150" s="27" t="s">
        <v>59</v>
      </c>
      <c r="F1150" s="27" t="s">
        <v>65</v>
      </c>
      <c r="G1150" s="64">
        <v>0.9</v>
      </c>
      <c r="H1150" s="64">
        <v>0.4</v>
      </c>
      <c r="I1150" s="64">
        <v>0.25</v>
      </c>
      <c r="J1150" s="64">
        <v>0.18421052631578949</v>
      </c>
      <c r="K1150" s="64">
        <v>0.99142857142857144</v>
      </c>
      <c r="L1150" s="64">
        <v>0.35599999999999998</v>
      </c>
      <c r="M1150" s="27" t="s">
        <v>169</v>
      </c>
      <c r="N1150" s="94">
        <v>53</v>
      </c>
      <c r="O1150" s="64">
        <v>0.1222685564921004</v>
      </c>
      <c r="P1150" s="65">
        <v>0</v>
      </c>
      <c r="Q1150" s="2">
        <v>0.18888888888888891</v>
      </c>
      <c r="R1150" s="2">
        <v>0.4</v>
      </c>
      <c r="S1150" s="2">
        <v>0.25</v>
      </c>
      <c r="T1150" s="2">
        <v>0.18421052631578949</v>
      </c>
      <c r="U1150" s="2">
        <v>0.99142857142857144</v>
      </c>
      <c r="V1150" s="2">
        <v>0.35599999999999998</v>
      </c>
      <c r="W1150" s="66">
        <f t="shared" si="102"/>
        <v>0</v>
      </c>
      <c r="X1150" s="66">
        <f t="shared" si="103"/>
        <v>0</v>
      </c>
      <c r="Y1150" s="66">
        <f t="shared" si="104"/>
        <v>0</v>
      </c>
      <c r="Z1150" s="66">
        <f t="shared" si="105"/>
        <v>-0.71111111111111114</v>
      </c>
      <c r="AA1150" s="66">
        <f t="shared" si="106"/>
        <v>0</v>
      </c>
      <c r="AB1150" s="66">
        <f t="shared" si="107"/>
        <v>0</v>
      </c>
    </row>
    <row r="1151" spans="1:28" s="1" customFormat="1" ht="10.8" x14ac:dyDescent="0.25">
      <c r="A1151" s="27">
        <v>384</v>
      </c>
      <c r="B1151" s="27">
        <v>384000</v>
      </c>
      <c r="C1151" s="27" t="s">
        <v>6</v>
      </c>
      <c r="D1151" s="27" t="s">
        <v>7</v>
      </c>
      <c r="E1151" s="27" t="s">
        <v>59</v>
      </c>
      <c r="F1151" s="27" t="s">
        <v>65</v>
      </c>
      <c r="G1151" s="64">
        <v>0.1</v>
      </c>
      <c r="H1151" s="64">
        <v>0.4</v>
      </c>
      <c r="I1151" s="64">
        <v>0.05</v>
      </c>
      <c r="J1151" s="64">
        <v>0.63157894736842102</v>
      </c>
      <c r="K1151" s="64">
        <v>0.90249999999999986</v>
      </c>
      <c r="L1151" s="64">
        <v>0.1092242326375561</v>
      </c>
      <c r="M1151" s="27" t="s">
        <v>169</v>
      </c>
      <c r="N1151" s="94">
        <v>54</v>
      </c>
      <c r="O1151" s="64">
        <v>0.1224219506439006</v>
      </c>
      <c r="P1151" s="65">
        <v>0</v>
      </c>
      <c r="Q1151" s="2">
        <v>0.1</v>
      </c>
      <c r="R1151" s="2">
        <v>0.4</v>
      </c>
      <c r="S1151" s="2">
        <v>0.05</v>
      </c>
      <c r="T1151" s="2">
        <v>0.63157894736842102</v>
      </c>
      <c r="U1151" s="2">
        <v>0.90249999999999986</v>
      </c>
      <c r="V1151" s="2">
        <v>0.1092242326375561</v>
      </c>
      <c r="W1151" s="66">
        <f t="shared" si="102"/>
        <v>0</v>
      </c>
      <c r="X1151" s="66">
        <f t="shared" si="103"/>
        <v>0</v>
      </c>
      <c r="Y1151" s="66">
        <f t="shared" si="104"/>
        <v>0</v>
      </c>
      <c r="Z1151" s="66">
        <f t="shared" si="105"/>
        <v>0</v>
      </c>
      <c r="AA1151" s="66">
        <f t="shared" si="106"/>
        <v>0</v>
      </c>
      <c r="AB1151" s="66">
        <f t="shared" si="107"/>
        <v>0</v>
      </c>
    </row>
    <row r="1152" spans="1:28" s="1" customFormat="1" ht="10.8" x14ac:dyDescent="0.25">
      <c r="A1152" s="27">
        <v>384</v>
      </c>
      <c r="B1152" s="27">
        <v>384000</v>
      </c>
      <c r="C1152" s="27" t="s">
        <v>6</v>
      </c>
      <c r="D1152" s="27" t="s">
        <v>16</v>
      </c>
      <c r="E1152" s="27" t="s">
        <v>59</v>
      </c>
      <c r="F1152" s="27" t="s">
        <v>65</v>
      </c>
      <c r="G1152" s="64">
        <v>0.1</v>
      </c>
      <c r="H1152" s="64">
        <v>0.4</v>
      </c>
      <c r="I1152" s="64">
        <v>0.25</v>
      </c>
      <c r="J1152" s="64">
        <v>0.26315789473684209</v>
      </c>
      <c r="K1152" s="64">
        <v>0.81600000000000006</v>
      </c>
      <c r="L1152" s="64">
        <v>0.38228481423144628</v>
      </c>
      <c r="M1152" s="27" t="s">
        <v>169</v>
      </c>
      <c r="N1152" s="94">
        <v>54</v>
      </c>
      <c r="O1152" s="64">
        <v>0.1224219506439006</v>
      </c>
      <c r="P1152" s="65">
        <v>0</v>
      </c>
      <c r="Q1152" s="2">
        <v>0.1</v>
      </c>
      <c r="R1152" s="2">
        <v>0.4</v>
      </c>
      <c r="S1152" s="2">
        <v>0.25</v>
      </c>
      <c r="T1152" s="2">
        <v>0.26315789473684209</v>
      </c>
      <c r="U1152" s="2">
        <v>0.81600000000000006</v>
      </c>
      <c r="V1152" s="2">
        <v>0.38228481423144628</v>
      </c>
      <c r="W1152" s="66">
        <f t="shared" si="102"/>
        <v>0</v>
      </c>
      <c r="X1152" s="66">
        <f t="shared" si="103"/>
        <v>0</v>
      </c>
      <c r="Y1152" s="66">
        <f t="shared" si="104"/>
        <v>0</v>
      </c>
      <c r="Z1152" s="66">
        <f t="shared" si="105"/>
        <v>0</v>
      </c>
      <c r="AA1152" s="66">
        <f t="shared" si="106"/>
        <v>0</v>
      </c>
      <c r="AB1152" s="66">
        <f t="shared" si="107"/>
        <v>0</v>
      </c>
    </row>
    <row r="1153" spans="1:28" s="1" customFormat="1" ht="10.8" x14ac:dyDescent="0.25">
      <c r="A1153" s="27">
        <v>384</v>
      </c>
      <c r="B1153" s="27">
        <v>384000</v>
      </c>
      <c r="C1153" s="27" t="s">
        <v>6</v>
      </c>
      <c r="D1153" s="27" t="s">
        <v>17</v>
      </c>
      <c r="E1153" s="27" t="s">
        <v>59</v>
      </c>
      <c r="F1153" s="27" t="s">
        <v>65</v>
      </c>
      <c r="G1153" s="64">
        <v>0.9</v>
      </c>
      <c r="H1153" s="64">
        <v>0.4</v>
      </c>
      <c r="I1153" s="64">
        <v>0.25</v>
      </c>
      <c r="J1153" s="64">
        <v>0.2105263157894737</v>
      </c>
      <c r="K1153" s="64">
        <v>0.99125000000000008</v>
      </c>
      <c r="L1153" s="64">
        <v>0.32270916334661359</v>
      </c>
      <c r="M1153" s="27" t="s">
        <v>169</v>
      </c>
      <c r="N1153" s="94">
        <v>54</v>
      </c>
      <c r="O1153" s="64">
        <v>0.1224219506439006</v>
      </c>
      <c r="P1153" s="65">
        <v>0</v>
      </c>
      <c r="Q1153" s="2">
        <v>0.18888888888888891</v>
      </c>
      <c r="R1153" s="2">
        <v>0.4</v>
      </c>
      <c r="S1153" s="2">
        <v>0.25</v>
      </c>
      <c r="T1153" s="2">
        <v>0.2105263157894737</v>
      </c>
      <c r="U1153" s="2">
        <v>0.99125000000000008</v>
      </c>
      <c r="V1153" s="2">
        <v>0.32270916334661359</v>
      </c>
      <c r="W1153" s="66">
        <f t="shared" si="102"/>
        <v>0</v>
      </c>
      <c r="X1153" s="66">
        <f t="shared" si="103"/>
        <v>0</v>
      </c>
      <c r="Y1153" s="66">
        <f t="shared" si="104"/>
        <v>0</v>
      </c>
      <c r="Z1153" s="66">
        <f t="shared" si="105"/>
        <v>-0.71111111111111114</v>
      </c>
      <c r="AA1153" s="66">
        <f t="shared" si="106"/>
        <v>0</v>
      </c>
      <c r="AB1153" s="66">
        <f t="shared" si="107"/>
        <v>0</v>
      </c>
    </row>
    <row r="1154" spans="1:28" s="1" customFormat="1" ht="10.8" x14ac:dyDescent="0.25">
      <c r="A1154" s="27">
        <v>385</v>
      </c>
      <c r="B1154" s="27">
        <v>385000</v>
      </c>
      <c r="C1154" s="27" t="s">
        <v>6</v>
      </c>
      <c r="D1154" s="27" t="s">
        <v>7</v>
      </c>
      <c r="E1154" s="27" t="s">
        <v>59</v>
      </c>
      <c r="F1154" s="27" t="s">
        <v>65</v>
      </c>
      <c r="G1154" s="64">
        <v>0.1</v>
      </c>
      <c r="H1154" s="64">
        <v>0.4</v>
      </c>
      <c r="I1154" s="64">
        <v>0.05</v>
      </c>
      <c r="J1154" s="64">
        <v>0.68421052631578949</v>
      </c>
      <c r="K1154" s="64">
        <v>0.84576923076923083</v>
      </c>
      <c r="L1154" s="64">
        <v>0.15559464522860941</v>
      </c>
      <c r="M1154" s="27" t="s">
        <v>163</v>
      </c>
      <c r="N1154" s="94">
        <v>55</v>
      </c>
      <c r="O1154" s="64">
        <v>0.1244391730941399</v>
      </c>
      <c r="P1154" s="65">
        <v>0</v>
      </c>
      <c r="Q1154" s="2">
        <v>0.1</v>
      </c>
      <c r="R1154" s="2">
        <v>0.4</v>
      </c>
      <c r="S1154" s="2">
        <v>0.05</v>
      </c>
      <c r="T1154" s="2">
        <v>0.68421052631578949</v>
      </c>
      <c r="U1154" s="2">
        <v>0.84576923076923083</v>
      </c>
      <c r="V1154" s="2">
        <v>0.15559464522860941</v>
      </c>
      <c r="W1154" s="66">
        <f t="shared" ref="W1154:W1217" si="108">T1154-J1154</f>
        <v>0</v>
      </c>
      <c r="X1154" s="66">
        <f t="shared" ref="X1154:X1217" si="109">U1154-K1154</f>
        <v>0</v>
      </c>
      <c r="Y1154" s="66">
        <f t="shared" ref="Y1154:Y1217" si="110">V1154-L1154</f>
        <v>0</v>
      </c>
      <c r="Z1154" s="66">
        <f t="shared" ref="Z1154:Z1217" si="111">Q1154-G1154</f>
        <v>0</v>
      </c>
      <c r="AA1154" s="66">
        <f t="shared" ref="AA1154:AA1217" si="112">R1154-H1154</f>
        <v>0</v>
      </c>
      <c r="AB1154" s="66">
        <f t="shared" ref="AB1154:AB1217" si="113">S1154-I1154</f>
        <v>0</v>
      </c>
    </row>
    <row r="1155" spans="1:28" s="1" customFormat="1" ht="10.8" x14ac:dyDescent="0.25">
      <c r="A1155" s="27">
        <v>385</v>
      </c>
      <c r="B1155" s="27">
        <v>385000</v>
      </c>
      <c r="C1155" s="27" t="s">
        <v>6</v>
      </c>
      <c r="D1155" s="27" t="s">
        <v>16</v>
      </c>
      <c r="E1155" s="27" t="s">
        <v>59</v>
      </c>
      <c r="F1155" s="27" t="s">
        <v>65</v>
      </c>
      <c r="G1155" s="64">
        <v>0.1</v>
      </c>
      <c r="H1155" s="64">
        <v>0.4</v>
      </c>
      <c r="I1155" s="64">
        <v>0.25</v>
      </c>
      <c r="J1155" s="64">
        <v>0.34210526315789469</v>
      </c>
      <c r="K1155" s="64">
        <v>0.72692307692307701</v>
      </c>
      <c r="L1155" s="64">
        <v>0.31118929045721871</v>
      </c>
      <c r="M1155" s="27" t="s">
        <v>163</v>
      </c>
      <c r="N1155" s="94">
        <v>55</v>
      </c>
      <c r="O1155" s="64">
        <v>0.1244391730941399</v>
      </c>
      <c r="P1155" s="65">
        <v>0</v>
      </c>
      <c r="Q1155" s="2">
        <v>0.1</v>
      </c>
      <c r="R1155" s="2">
        <v>0.4</v>
      </c>
      <c r="S1155" s="2">
        <v>0.1166666666666667</v>
      </c>
      <c r="T1155" s="2">
        <v>0.47368421052631582</v>
      </c>
      <c r="U1155" s="2">
        <v>0.79500000000000015</v>
      </c>
      <c r="V1155" s="2">
        <v>0.41260892302996599</v>
      </c>
      <c r="W1155" s="66">
        <f t="shared" si="108"/>
        <v>0.13157894736842113</v>
      </c>
      <c r="X1155" s="66">
        <f t="shared" si="109"/>
        <v>6.8076923076923146E-2</v>
      </c>
      <c r="Y1155" s="66">
        <f t="shared" si="110"/>
        <v>0.10141963257274728</v>
      </c>
      <c r="Z1155" s="66">
        <f t="shared" si="111"/>
        <v>0</v>
      </c>
      <c r="AA1155" s="66">
        <f t="shared" si="112"/>
        <v>0</v>
      </c>
      <c r="AB1155" s="66">
        <f t="shared" si="113"/>
        <v>-0.1333333333333333</v>
      </c>
    </row>
    <row r="1156" spans="1:28" s="1" customFormat="1" ht="10.8" x14ac:dyDescent="0.25">
      <c r="A1156" s="27">
        <v>385</v>
      </c>
      <c r="B1156" s="27">
        <v>385000</v>
      </c>
      <c r="C1156" s="27" t="s">
        <v>6</v>
      </c>
      <c r="D1156" s="27" t="s">
        <v>17</v>
      </c>
      <c r="E1156" s="27" t="s">
        <v>59</v>
      </c>
      <c r="F1156" s="27" t="s">
        <v>65</v>
      </c>
      <c r="G1156" s="64">
        <v>0.9</v>
      </c>
      <c r="H1156" s="64">
        <v>0.4</v>
      </c>
      <c r="I1156" s="64">
        <v>0.25</v>
      </c>
      <c r="J1156" s="64">
        <v>0.23684210526315791</v>
      </c>
      <c r="K1156" s="64">
        <v>0.99111111111111105</v>
      </c>
      <c r="L1156" s="64">
        <v>0.14940239043824699</v>
      </c>
      <c r="M1156" s="27" t="s">
        <v>163</v>
      </c>
      <c r="N1156" s="94">
        <v>55</v>
      </c>
      <c r="O1156" s="64">
        <v>0.1244391730941399</v>
      </c>
      <c r="P1156" s="65">
        <v>0</v>
      </c>
      <c r="Q1156" s="2">
        <v>0.18888888888888891</v>
      </c>
      <c r="R1156" s="2">
        <v>0.4</v>
      </c>
      <c r="S1156" s="2">
        <v>0.18333333333333329</v>
      </c>
      <c r="T1156" s="2">
        <v>0.23684210526315791</v>
      </c>
      <c r="U1156" s="2">
        <v>0.99111111111111105</v>
      </c>
      <c r="V1156" s="2">
        <v>0.14940239043824699</v>
      </c>
      <c r="W1156" s="66">
        <f t="shared" si="108"/>
        <v>0</v>
      </c>
      <c r="X1156" s="66">
        <f t="shared" si="109"/>
        <v>0</v>
      </c>
      <c r="Y1156" s="66">
        <f t="shared" si="110"/>
        <v>0</v>
      </c>
      <c r="Z1156" s="66">
        <f t="shared" si="111"/>
        <v>-0.71111111111111114</v>
      </c>
      <c r="AA1156" s="66">
        <f t="shared" si="112"/>
        <v>0</v>
      </c>
      <c r="AB1156" s="66">
        <f t="shared" si="113"/>
        <v>-6.6666666666666707E-2</v>
      </c>
    </row>
    <row r="1157" spans="1:28" s="1" customFormat="1" ht="10.8" x14ac:dyDescent="0.25">
      <c r="A1157" s="27">
        <v>386</v>
      </c>
      <c r="B1157" s="27">
        <v>386000</v>
      </c>
      <c r="C1157" s="27" t="s">
        <v>6</v>
      </c>
      <c r="D1157" s="27" t="s">
        <v>7</v>
      </c>
      <c r="E1157" s="27" t="s">
        <v>59</v>
      </c>
      <c r="F1157" s="27" t="s">
        <v>65</v>
      </c>
      <c r="G1157" s="64">
        <v>0.1</v>
      </c>
      <c r="H1157" s="64">
        <v>0.4</v>
      </c>
      <c r="I1157" s="64">
        <v>0.05</v>
      </c>
      <c r="J1157" s="64">
        <v>0.60526315789473684</v>
      </c>
      <c r="K1157" s="64">
        <v>0.93956521739130427</v>
      </c>
      <c r="L1157" s="64">
        <v>0.1065827523925767</v>
      </c>
      <c r="M1157" s="27" t="s">
        <v>164</v>
      </c>
      <c r="N1157" s="94">
        <v>56</v>
      </c>
      <c r="O1157" s="64">
        <v>0.12461481379764459</v>
      </c>
      <c r="P1157" s="65">
        <v>0</v>
      </c>
      <c r="Q1157" s="2">
        <v>0.1</v>
      </c>
      <c r="R1157" s="2">
        <v>0.4</v>
      </c>
      <c r="S1157" s="2">
        <v>0.05</v>
      </c>
      <c r="T1157" s="2">
        <v>0.60526315789473684</v>
      </c>
      <c r="U1157" s="2">
        <v>0.93956521739130427</v>
      </c>
      <c r="V1157" s="2">
        <v>0.1065827523925767</v>
      </c>
      <c r="W1157" s="66">
        <f t="shared" si="108"/>
        <v>0</v>
      </c>
      <c r="X1157" s="66">
        <f t="shared" si="109"/>
        <v>0</v>
      </c>
      <c r="Y1157" s="66">
        <f t="shared" si="110"/>
        <v>0</v>
      </c>
      <c r="Z1157" s="66">
        <f t="shared" si="111"/>
        <v>0</v>
      </c>
      <c r="AA1157" s="66">
        <f t="shared" si="112"/>
        <v>0</v>
      </c>
      <c r="AB1157" s="66">
        <f t="shared" si="113"/>
        <v>0</v>
      </c>
    </row>
    <row r="1158" spans="1:28" s="1" customFormat="1" ht="10.8" x14ac:dyDescent="0.25">
      <c r="A1158" s="27">
        <v>386</v>
      </c>
      <c r="B1158" s="27">
        <v>386000</v>
      </c>
      <c r="C1158" s="27" t="s">
        <v>6</v>
      </c>
      <c r="D1158" s="27" t="s">
        <v>16</v>
      </c>
      <c r="E1158" s="27" t="s">
        <v>59</v>
      </c>
      <c r="F1158" s="27" t="s">
        <v>65</v>
      </c>
      <c r="G1158" s="64">
        <v>0.1</v>
      </c>
      <c r="H1158" s="64">
        <v>0.4</v>
      </c>
      <c r="I1158" s="64">
        <v>0.25</v>
      </c>
      <c r="J1158" s="64">
        <v>0.23684210526315791</v>
      </c>
      <c r="K1158" s="64">
        <v>0.89888888888888885</v>
      </c>
      <c r="L1158" s="64">
        <v>0.37303963337401841</v>
      </c>
      <c r="M1158" s="27" t="s">
        <v>164</v>
      </c>
      <c r="N1158" s="94">
        <v>56</v>
      </c>
      <c r="O1158" s="64">
        <v>0.12461481379764459</v>
      </c>
      <c r="P1158" s="65">
        <v>0</v>
      </c>
      <c r="Q1158" s="2">
        <v>0.1</v>
      </c>
      <c r="R1158" s="2">
        <v>0.4</v>
      </c>
      <c r="S1158" s="2">
        <v>0.25</v>
      </c>
      <c r="T1158" s="2">
        <v>0.23684210526315791</v>
      </c>
      <c r="U1158" s="2">
        <v>0.89888888888888885</v>
      </c>
      <c r="V1158" s="2">
        <v>0.37303963337401841</v>
      </c>
      <c r="W1158" s="66">
        <f t="shared" si="108"/>
        <v>0</v>
      </c>
      <c r="X1158" s="66">
        <f t="shared" si="109"/>
        <v>0</v>
      </c>
      <c r="Y1158" s="66">
        <f t="shared" si="110"/>
        <v>0</v>
      </c>
      <c r="Z1158" s="66">
        <f t="shared" si="111"/>
        <v>0</v>
      </c>
      <c r="AA1158" s="66">
        <f t="shared" si="112"/>
        <v>0</v>
      </c>
      <c r="AB1158" s="66">
        <f t="shared" si="113"/>
        <v>0</v>
      </c>
    </row>
    <row r="1159" spans="1:28" s="1" customFormat="1" ht="10.8" x14ac:dyDescent="0.25">
      <c r="A1159" s="27">
        <v>386</v>
      </c>
      <c r="B1159" s="27">
        <v>386000</v>
      </c>
      <c r="C1159" s="27" t="s">
        <v>6</v>
      </c>
      <c r="D1159" s="27" t="s">
        <v>17</v>
      </c>
      <c r="E1159" s="27" t="s">
        <v>59</v>
      </c>
      <c r="F1159" s="27" t="s">
        <v>65</v>
      </c>
      <c r="G1159" s="64">
        <v>0.9</v>
      </c>
      <c r="H1159" s="64">
        <v>0.4</v>
      </c>
      <c r="I1159" s="64">
        <v>0.25</v>
      </c>
      <c r="J1159" s="64">
        <v>0.2105263157894737</v>
      </c>
      <c r="K1159" s="64">
        <v>0.99125000000000008</v>
      </c>
      <c r="L1159" s="64">
        <v>0.30677290836653381</v>
      </c>
      <c r="M1159" s="27" t="s">
        <v>164</v>
      </c>
      <c r="N1159" s="94">
        <v>56</v>
      </c>
      <c r="O1159" s="64">
        <v>0.12461481379764459</v>
      </c>
      <c r="P1159" s="65">
        <v>0</v>
      </c>
      <c r="Q1159" s="2">
        <v>0.18888888888888891</v>
      </c>
      <c r="R1159" s="2">
        <v>0.4</v>
      </c>
      <c r="S1159" s="2">
        <v>0.25</v>
      </c>
      <c r="T1159" s="2">
        <v>0.2105263157894737</v>
      </c>
      <c r="U1159" s="2">
        <v>0.99125000000000008</v>
      </c>
      <c r="V1159" s="2">
        <v>0.30677290836653381</v>
      </c>
      <c r="W1159" s="66">
        <f t="shared" si="108"/>
        <v>0</v>
      </c>
      <c r="X1159" s="66">
        <f t="shared" si="109"/>
        <v>0</v>
      </c>
      <c r="Y1159" s="66">
        <f t="shared" si="110"/>
        <v>0</v>
      </c>
      <c r="Z1159" s="66">
        <f t="shared" si="111"/>
        <v>-0.71111111111111114</v>
      </c>
      <c r="AA1159" s="66">
        <f t="shared" si="112"/>
        <v>0</v>
      </c>
      <c r="AB1159" s="66">
        <f t="shared" si="113"/>
        <v>0</v>
      </c>
    </row>
    <row r="1160" spans="1:28" s="1" customFormat="1" ht="10.8" x14ac:dyDescent="0.25">
      <c r="A1160" s="27">
        <v>387</v>
      </c>
      <c r="B1160" s="27">
        <v>387000</v>
      </c>
      <c r="C1160" s="27" t="s">
        <v>6</v>
      </c>
      <c r="D1160" s="27" t="s">
        <v>7</v>
      </c>
      <c r="E1160" s="27" t="s">
        <v>59</v>
      </c>
      <c r="F1160" s="27" t="s">
        <v>65</v>
      </c>
      <c r="G1160" s="64">
        <v>0.1</v>
      </c>
      <c r="H1160" s="64">
        <v>0.4</v>
      </c>
      <c r="I1160" s="64">
        <v>0.05</v>
      </c>
      <c r="J1160" s="64">
        <v>0.63157894736842102</v>
      </c>
      <c r="K1160" s="64">
        <v>0.90458333333333341</v>
      </c>
      <c r="L1160" s="64">
        <v>8.7080250426863973E-2</v>
      </c>
      <c r="M1160" s="27" t="s">
        <v>169</v>
      </c>
      <c r="N1160" s="94">
        <v>57</v>
      </c>
      <c r="O1160" s="64">
        <v>0.1222338512724024</v>
      </c>
      <c r="P1160" s="65">
        <v>0</v>
      </c>
      <c r="Q1160" s="2">
        <v>0.1</v>
      </c>
      <c r="R1160" s="2">
        <v>0.4</v>
      </c>
      <c r="S1160" s="2">
        <v>0.05</v>
      </c>
      <c r="T1160" s="2">
        <v>0.63157894736842102</v>
      </c>
      <c r="U1160" s="2">
        <v>0.90458333333333341</v>
      </c>
      <c r="V1160" s="2">
        <v>8.7080250426863973E-2</v>
      </c>
      <c r="W1160" s="66">
        <f t="shared" si="108"/>
        <v>0</v>
      </c>
      <c r="X1160" s="66">
        <f t="shared" si="109"/>
        <v>0</v>
      </c>
      <c r="Y1160" s="66">
        <f t="shared" si="110"/>
        <v>0</v>
      </c>
      <c r="Z1160" s="66">
        <f t="shared" si="111"/>
        <v>0</v>
      </c>
      <c r="AA1160" s="66">
        <f t="shared" si="112"/>
        <v>0</v>
      </c>
      <c r="AB1160" s="66">
        <f t="shared" si="113"/>
        <v>0</v>
      </c>
    </row>
    <row r="1161" spans="1:28" s="1" customFormat="1" ht="10.8" x14ac:dyDescent="0.25">
      <c r="A1161" s="27">
        <v>387</v>
      </c>
      <c r="B1161" s="27">
        <v>387000</v>
      </c>
      <c r="C1161" s="27" t="s">
        <v>6</v>
      </c>
      <c r="D1161" s="27" t="s">
        <v>16</v>
      </c>
      <c r="E1161" s="27" t="s">
        <v>59</v>
      </c>
      <c r="F1161" s="27" t="s">
        <v>65</v>
      </c>
      <c r="G1161" s="64">
        <v>0.1</v>
      </c>
      <c r="H1161" s="64">
        <v>0.4</v>
      </c>
      <c r="I1161" s="64">
        <v>0.25</v>
      </c>
      <c r="J1161" s="64">
        <v>0.26315789473684209</v>
      </c>
      <c r="K1161" s="64">
        <v>0.81900000000000017</v>
      </c>
      <c r="L1161" s="64">
        <v>0.30478087649402391</v>
      </c>
      <c r="M1161" s="27" t="s">
        <v>169</v>
      </c>
      <c r="N1161" s="94">
        <v>57</v>
      </c>
      <c r="O1161" s="64">
        <v>0.1222338512724024</v>
      </c>
      <c r="P1161" s="65">
        <v>0</v>
      </c>
      <c r="Q1161" s="2">
        <v>0.1</v>
      </c>
      <c r="R1161" s="2">
        <v>0.4</v>
      </c>
      <c r="S1161" s="2">
        <v>0.25</v>
      </c>
      <c r="T1161" s="2">
        <v>0.26315789473684209</v>
      </c>
      <c r="U1161" s="2">
        <v>0.81900000000000017</v>
      </c>
      <c r="V1161" s="2">
        <v>0.30478087649402391</v>
      </c>
      <c r="W1161" s="66">
        <f t="shared" si="108"/>
        <v>0</v>
      </c>
      <c r="X1161" s="66">
        <f t="shared" si="109"/>
        <v>0</v>
      </c>
      <c r="Y1161" s="66">
        <f t="shared" si="110"/>
        <v>0</v>
      </c>
      <c r="Z1161" s="66">
        <f t="shared" si="111"/>
        <v>0</v>
      </c>
      <c r="AA1161" s="66">
        <f t="shared" si="112"/>
        <v>0</v>
      </c>
      <c r="AB1161" s="66">
        <f t="shared" si="113"/>
        <v>0</v>
      </c>
    </row>
    <row r="1162" spans="1:28" s="1" customFormat="1" ht="10.8" x14ac:dyDescent="0.25">
      <c r="A1162" s="27">
        <v>387</v>
      </c>
      <c r="B1162" s="27">
        <v>387000</v>
      </c>
      <c r="C1162" s="27" t="s">
        <v>6</v>
      </c>
      <c r="D1162" s="27" t="s">
        <v>17</v>
      </c>
      <c r="E1162" s="27" t="s">
        <v>59</v>
      </c>
      <c r="F1162" s="27" t="s">
        <v>65</v>
      </c>
      <c r="G1162" s="64">
        <v>0.9</v>
      </c>
      <c r="H1162" s="64">
        <v>0.4</v>
      </c>
      <c r="I1162" s="64">
        <v>0.25</v>
      </c>
      <c r="J1162" s="64">
        <v>0.2105263157894737</v>
      </c>
      <c r="K1162" s="64">
        <v>0.9900000000000001</v>
      </c>
      <c r="L1162" s="64">
        <v>0.29083665338645409</v>
      </c>
      <c r="M1162" s="27" t="s">
        <v>169</v>
      </c>
      <c r="N1162" s="94">
        <v>57</v>
      </c>
      <c r="O1162" s="64">
        <v>0.1222338512724024</v>
      </c>
      <c r="P1162" s="65">
        <v>0</v>
      </c>
      <c r="Q1162" s="2">
        <v>0.18888888888888891</v>
      </c>
      <c r="R1162" s="2">
        <v>0.4</v>
      </c>
      <c r="S1162" s="2">
        <v>0.25</v>
      </c>
      <c r="T1162" s="2">
        <v>0.2105263157894737</v>
      </c>
      <c r="U1162" s="2">
        <v>0.9900000000000001</v>
      </c>
      <c r="V1162" s="2">
        <v>0.29083665338645409</v>
      </c>
      <c r="W1162" s="66">
        <f t="shared" si="108"/>
        <v>0</v>
      </c>
      <c r="X1162" s="66">
        <f t="shared" si="109"/>
        <v>0</v>
      </c>
      <c r="Y1162" s="66">
        <f t="shared" si="110"/>
        <v>0</v>
      </c>
      <c r="Z1162" s="66">
        <f t="shared" si="111"/>
        <v>-0.71111111111111114</v>
      </c>
      <c r="AA1162" s="66">
        <f t="shared" si="112"/>
        <v>0</v>
      </c>
      <c r="AB1162" s="66">
        <f t="shared" si="113"/>
        <v>0</v>
      </c>
    </row>
    <row r="1163" spans="1:28" s="1" customFormat="1" ht="10.8" x14ac:dyDescent="0.25">
      <c r="A1163" s="27">
        <v>388</v>
      </c>
      <c r="B1163" s="27">
        <v>388000</v>
      </c>
      <c r="C1163" s="27" t="s">
        <v>6</v>
      </c>
      <c r="D1163" s="27" t="s">
        <v>7</v>
      </c>
      <c r="E1163" s="27" t="s">
        <v>59</v>
      </c>
      <c r="F1163" s="27" t="s">
        <v>65</v>
      </c>
      <c r="G1163" s="64">
        <v>0.1</v>
      </c>
      <c r="H1163" s="64">
        <v>0.4</v>
      </c>
      <c r="I1163" s="64">
        <v>0.05</v>
      </c>
      <c r="J1163" s="64">
        <v>0.68421052631578949</v>
      </c>
      <c r="K1163" s="64">
        <v>0.84807692307692295</v>
      </c>
      <c r="L1163" s="64">
        <v>0.17901066300101739</v>
      </c>
      <c r="M1163" s="27" t="s">
        <v>171</v>
      </c>
      <c r="N1163" s="94">
        <v>58</v>
      </c>
      <c r="O1163" s="64">
        <v>0.1343986361534836</v>
      </c>
      <c r="P1163" s="65">
        <v>0</v>
      </c>
      <c r="Q1163" s="2">
        <v>0.1</v>
      </c>
      <c r="R1163" s="2">
        <v>0.4</v>
      </c>
      <c r="S1163" s="2">
        <v>0.05</v>
      </c>
      <c r="T1163" s="2">
        <v>0.68421052631578949</v>
      </c>
      <c r="U1163" s="2">
        <v>0.84807692307692295</v>
      </c>
      <c r="V1163" s="2">
        <v>0.17901066300101739</v>
      </c>
      <c r="W1163" s="66">
        <f t="shared" si="108"/>
        <v>0</v>
      </c>
      <c r="X1163" s="66">
        <f t="shared" si="109"/>
        <v>0</v>
      </c>
      <c r="Y1163" s="66">
        <f t="shared" si="110"/>
        <v>0</v>
      </c>
      <c r="Z1163" s="66">
        <f t="shared" si="111"/>
        <v>0</v>
      </c>
      <c r="AA1163" s="66">
        <f t="shared" si="112"/>
        <v>0</v>
      </c>
      <c r="AB1163" s="66">
        <f t="shared" si="113"/>
        <v>0</v>
      </c>
    </row>
    <row r="1164" spans="1:28" s="1" customFormat="1" ht="10.8" x14ac:dyDescent="0.25">
      <c r="A1164" s="27">
        <v>388</v>
      </c>
      <c r="B1164" s="27">
        <v>388000</v>
      </c>
      <c r="C1164" s="27" t="s">
        <v>6</v>
      </c>
      <c r="D1164" s="27" t="s">
        <v>16</v>
      </c>
      <c r="E1164" s="27" t="s">
        <v>59</v>
      </c>
      <c r="F1164" s="27" t="s">
        <v>65</v>
      </c>
      <c r="G1164" s="64">
        <v>0.1</v>
      </c>
      <c r="H1164" s="64">
        <v>0.4</v>
      </c>
      <c r="I1164" s="64">
        <v>0.25</v>
      </c>
      <c r="J1164" s="64">
        <v>0.31578947368421051</v>
      </c>
      <c r="K1164" s="64">
        <v>0.70916666666666683</v>
      </c>
      <c r="L1164" s="64">
        <v>0.40277399175228912</v>
      </c>
      <c r="M1164" s="27" t="s">
        <v>171</v>
      </c>
      <c r="N1164" s="94">
        <v>58</v>
      </c>
      <c r="O1164" s="64">
        <v>0.1343986361534836</v>
      </c>
      <c r="P1164" s="65">
        <v>0</v>
      </c>
      <c r="Q1164" s="2">
        <v>0.1</v>
      </c>
      <c r="R1164" s="2">
        <v>0.4</v>
      </c>
      <c r="S1164" s="2">
        <v>0.25</v>
      </c>
      <c r="T1164" s="2">
        <v>0.31578947368421051</v>
      </c>
      <c r="U1164" s="2">
        <v>0.70916666666666683</v>
      </c>
      <c r="V1164" s="2">
        <v>0.40277399175228912</v>
      </c>
      <c r="W1164" s="66">
        <f t="shared" si="108"/>
        <v>0</v>
      </c>
      <c r="X1164" s="66">
        <f t="shared" si="109"/>
        <v>0</v>
      </c>
      <c r="Y1164" s="66">
        <f t="shared" si="110"/>
        <v>0</v>
      </c>
      <c r="Z1164" s="66">
        <f t="shared" si="111"/>
        <v>0</v>
      </c>
      <c r="AA1164" s="66">
        <f t="shared" si="112"/>
        <v>0</v>
      </c>
      <c r="AB1164" s="66">
        <f t="shared" si="113"/>
        <v>0</v>
      </c>
    </row>
    <row r="1165" spans="1:28" s="1" customFormat="1" ht="10.8" x14ac:dyDescent="0.25">
      <c r="A1165" s="27">
        <v>388</v>
      </c>
      <c r="B1165" s="27">
        <v>388000</v>
      </c>
      <c r="C1165" s="27" t="s">
        <v>6</v>
      </c>
      <c r="D1165" s="27" t="s">
        <v>17</v>
      </c>
      <c r="E1165" s="27" t="s">
        <v>59</v>
      </c>
      <c r="F1165" s="27" t="s">
        <v>65</v>
      </c>
      <c r="G1165" s="64">
        <v>0.9</v>
      </c>
      <c r="H1165" s="64">
        <v>0.4</v>
      </c>
      <c r="I1165" s="64">
        <v>0.25</v>
      </c>
      <c r="J1165" s="64">
        <v>0.2105263157894737</v>
      </c>
      <c r="K1165" s="64">
        <v>0.98875000000000002</v>
      </c>
      <c r="L1165" s="64">
        <v>0.32270916334661359</v>
      </c>
      <c r="M1165" s="27" t="s">
        <v>171</v>
      </c>
      <c r="N1165" s="94">
        <v>58</v>
      </c>
      <c r="O1165" s="64">
        <v>0.1343986361534836</v>
      </c>
      <c r="P1165" s="65">
        <v>0</v>
      </c>
      <c r="Q1165" s="2">
        <v>0.27777777777777779</v>
      </c>
      <c r="R1165" s="2">
        <v>0.4</v>
      </c>
      <c r="S1165" s="2">
        <v>0.25</v>
      </c>
      <c r="T1165" s="2">
        <v>0.2105263157894737</v>
      </c>
      <c r="U1165" s="2">
        <v>0.98875000000000002</v>
      </c>
      <c r="V1165" s="2">
        <v>0.32270916334661359</v>
      </c>
      <c r="W1165" s="66">
        <f t="shared" si="108"/>
        <v>0</v>
      </c>
      <c r="X1165" s="66">
        <f t="shared" si="109"/>
        <v>0</v>
      </c>
      <c r="Y1165" s="66">
        <f t="shared" si="110"/>
        <v>0</v>
      </c>
      <c r="Z1165" s="66">
        <f t="shared" si="111"/>
        <v>-0.62222222222222223</v>
      </c>
      <c r="AA1165" s="66">
        <f t="shared" si="112"/>
        <v>0</v>
      </c>
      <c r="AB1165" s="66">
        <f t="shared" si="113"/>
        <v>0</v>
      </c>
    </row>
    <row r="1166" spans="1:28" s="1" customFormat="1" ht="10.8" x14ac:dyDescent="0.25">
      <c r="A1166" s="27">
        <v>389</v>
      </c>
      <c r="B1166" s="27">
        <v>389000</v>
      </c>
      <c r="C1166" s="27" t="s">
        <v>6</v>
      </c>
      <c r="D1166" s="27" t="s">
        <v>7</v>
      </c>
      <c r="E1166" s="27" t="s">
        <v>59</v>
      </c>
      <c r="F1166" s="27" t="s">
        <v>65</v>
      </c>
      <c r="G1166" s="64">
        <v>0.1</v>
      </c>
      <c r="H1166" s="64">
        <v>0.4</v>
      </c>
      <c r="I1166" s="64">
        <v>0.05</v>
      </c>
      <c r="J1166" s="64">
        <v>0.65789473684210531</v>
      </c>
      <c r="K1166" s="64">
        <v>0.87719999999999998</v>
      </c>
      <c r="L1166" s="64">
        <v>0.13703805467784039</v>
      </c>
      <c r="M1166" s="27" t="s">
        <v>171</v>
      </c>
      <c r="N1166" s="94">
        <v>59</v>
      </c>
      <c r="O1166" s="64">
        <v>0.13387287403593429</v>
      </c>
      <c r="P1166" s="65">
        <v>0</v>
      </c>
      <c r="Q1166" s="2">
        <v>0.1</v>
      </c>
      <c r="R1166" s="2">
        <v>0.4</v>
      </c>
      <c r="S1166" s="2">
        <v>0.05</v>
      </c>
      <c r="T1166" s="2">
        <v>0.65789473684210531</v>
      </c>
      <c r="U1166" s="2">
        <v>0.87719999999999998</v>
      </c>
      <c r="V1166" s="2">
        <v>0.13703805467784039</v>
      </c>
      <c r="W1166" s="66">
        <f t="shared" si="108"/>
        <v>0</v>
      </c>
      <c r="X1166" s="66">
        <f t="shared" si="109"/>
        <v>0</v>
      </c>
      <c r="Y1166" s="66">
        <f t="shared" si="110"/>
        <v>0</v>
      </c>
      <c r="Z1166" s="66">
        <f t="shared" si="111"/>
        <v>0</v>
      </c>
      <c r="AA1166" s="66">
        <f t="shared" si="112"/>
        <v>0</v>
      </c>
      <c r="AB1166" s="66">
        <f t="shared" si="113"/>
        <v>0</v>
      </c>
    </row>
    <row r="1167" spans="1:28" s="1" customFormat="1" ht="10.8" x14ac:dyDescent="0.25">
      <c r="A1167" s="27">
        <v>389</v>
      </c>
      <c r="B1167" s="27">
        <v>389000</v>
      </c>
      <c r="C1167" s="27" t="s">
        <v>6</v>
      </c>
      <c r="D1167" s="27" t="s">
        <v>16</v>
      </c>
      <c r="E1167" s="27" t="s">
        <v>59</v>
      </c>
      <c r="F1167" s="27" t="s">
        <v>65</v>
      </c>
      <c r="G1167" s="64">
        <v>0.1</v>
      </c>
      <c r="H1167" s="64">
        <v>0.4</v>
      </c>
      <c r="I1167" s="64">
        <v>0.25</v>
      </c>
      <c r="J1167" s="64">
        <v>0.28947368421052633</v>
      </c>
      <c r="K1167" s="64">
        <v>0.76181818181818184</v>
      </c>
      <c r="L1167" s="64">
        <v>0.36543481247424098</v>
      </c>
      <c r="M1167" s="27" t="s">
        <v>171</v>
      </c>
      <c r="N1167" s="94">
        <v>59</v>
      </c>
      <c r="O1167" s="64">
        <v>0.13387287403593429</v>
      </c>
      <c r="P1167" s="65">
        <v>0</v>
      </c>
      <c r="Q1167" s="2">
        <v>0.1</v>
      </c>
      <c r="R1167" s="2">
        <v>0.4</v>
      </c>
      <c r="S1167" s="2">
        <v>0.25</v>
      </c>
      <c r="T1167" s="2">
        <v>0.28947368421052633</v>
      </c>
      <c r="U1167" s="2">
        <v>0.76181818181818184</v>
      </c>
      <c r="V1167" s="2">
        <v>0.36543481247424098</v>
      </c>
      <c r="W1167" s="66">
        <f t="shared" si="108"/>
        <v>0</v>
      </c>
      <c r="X1167" s="66">
        <f t="shared" si="109"/>
        <v>0</v>
      </c>
      <c r="Y1167" s="66">
        <f t="shared" si="110"/>
        <v>0</v>
      </c>
      <c r="Z1167" s="66">
        <f t="shared" si="111"/>
        <v>0</v>
      </c>
      <c r="AA1167" s="66">
        <f t="shared" si="112"/>
        <v>0</v>
      </c>
      <c r="AB1167" s="66">
        <f t="shared" si="113"/>
        <v>0</v>
      </c>
    </row>
    <row r="1168" spans="1:28" s="1" customFormat="1" ht="10.8" x14ac:dyDescent="0.25">
      <c r="A1168" s="27">
        <v>389</v>
      </c>
      <c r="B1168" s="27">
        <v>389000</v>
      </c>
      <c r="C1168" s="27" t="s">
        <v>6</v>
      </c>
      <c r="D1168" s="27" t="s">
        <v>17</v>
      </c>
      <c r="E1168" s="27" t="s">
        <v>59</v>
      </c>
      <c r="F1168" s="27" t="s">
        <v>65</v>
      </c>
      <c r="G1168" s="64">
        <v>0.9</v>
      </c>
      <c r="H1168" s="64">
        <v>0.4</v>
      </c>
      <c r="I1168" s="64">
        <v>0.25</v>
      </c>
      <c r="J1168" s="64">
        <v>0.2105263157894737</v>
      </c>
      <c r="K1168" s="64">
        <v>0.99125000000000008</v>
      </c>
      <c r="L1168" s="64">
        <v>0.34262948207171318</v>
      </c>
      <c r="M1168" s="27" t="s">
        <v>171</v>
      </c>
      <c r="N1168" s="94">
        <v>59</v>
      </c>
      <c r="O1168" s="64">
        <v>0.13387287403593429</v>
      </c>
      <c r="P1168" s="65">
        <v>0</v>
      </c>
      <c r="Q1168" s="2">
        <v>0.27777777777777779</v>
      </c>
      <c r="R1168" s="2">
        <v>0.4</v>
      </c>
      <c r="S1168" s="2">
        <v>0.25</v>
      </c>
      <c r="T1168" s="2">
        <v>0.2105263157894737</v>
      </c>
      <c r="U1168" s="2">
        <v>0.99125000000000008</v>
      </c>
      <c r="V1168" s="2">
        <v>0.34262948207171318</v>
      </c>
      <c r="W1168" s="66">
        <f t="shared" si="108"/>
        <v>0</v>
      </c>
      <c r="X1168" s="66">
        <f t="shared" si="109"/>
        <v>0</v>
      </c>
      <c r="Y1168" s="66">
        <f t="shared" si="110"/>
        <v>0</v>
      </c>
      <c r="Z1168" s="66">
        <f t="shared" si="111"/>
        <v>-0.62222222222222223</v>
      </c>
      <c r="AA1168" s="66">
        <f t="shared" si="112"/>
        <v>0</v>
      </c>
      <c r="AB1168" s="66">
        <f t="shared" si="113"/>
        <v>0</v>
      </c>
    </row>
    <row r="1169" spans="1:28" s="1" customFormat="1" ht="10.8" x14ac:dyDescent="0.25">
      <c r="A1169" s="27">
        <v>390</v>
      </c>
      <c r="B1169" s="27">
        <v>390000</v>
      </c>
      <c r="C1169" s="27" t="s">
        <v>6</v>
      </c>
      <c r="D1169" s="27" t="s">
        <v>7</v>
      </c>
      <c r="E1169" s="27" t="s">
        <v>59</v>
      </c>
      <c r="F1169" s="27" t="s">
        <v>65</v>
      </c>
      <c r="G1169" s="64">
        <v>0.1</v>
      </c>
      <c r="H1169" s="64">
        <v>0.4</v>
      </c>
      <c r="I1169" s="64">
        <v>0.05</v>
      </c>
      <c r="J1169" s="64">
        <v>0.65789473684210531</v>
      </c>
      <c r="K1169" s="64">
        <v>0.87439999999999996</v>
      </c>
      <c r="L1169" s="64">
        <v>0.1166894660289502</v>
      </c>
      <c r="M1169" s="27" t="s">
        <v>165</v>
      </c>
      <c r="N1169" s="94">
        <v>60</v>
      </c>
      <c r="O1169" s="64">
        <v>0.12681584049762309</v>
      </c>
      <c r="P1169" s="65">
        <v>0</v>
      </c>
      <c r="Q1169" s="2">
        <v>0.1</v>
      </c>
      <c r="R1169" s="2">
        <v>0.4</v>
      </c>
      <c r="S1169" s="2">
        <v>0.05</v>
      </c>
      <c r="T1169" s="2">
        <v>0.65789473684210531</v>
      </c>
      <c r="U1169" s="2">
        <v>0.87439999999999996</v>
      </c>
      <c r="V1169" s="2">
        <v>0.1166894660289502</v>
      </c>
      <c r="W1169" s="66">
        <f t="shared" si="108"/>
        <v>0</v>
      </c>
      <c r="X1169" s="66">
        <f t="shared" si="109"/>
        <v>0</v>
      </c>
      <c r="Y1169" s="66">
        <f t="shared" si="110"/>
        <v>0</v>
      </c>
      <c r="Z1169" s="66">
        <f t="shared" si="111"/>
        <v>0</v>
      </c>
      <c r="AA1169" s="66">
        <f t="shared" si="112"/>
        <v>0</v>
      </c>
      <c r="AB1169" s="66">
        <f t="shared" si="113"/>
        <v>0</v>
      </c>
    </row>
    <row r="1170" spans="1:28" s="1" customFormat="1" ht="10.8" x14ac:dyDescent="0.25">
      <c r="A1170" s="27">
        <v>390</v>
      </c>
      <c r="B1170" s="27">
        <v>390000</v>
      </c>
      <c r="C1170" s="27" t="s">
        <v>6</v>
      </c>
      <c r="D1170" s="27" t="s">
        <v>16</v>
      </c>
      <c r="E1170" s="27" t="s">
        <v>59</v>
      </c>
      <c r="F1170" s="27" t="s">
        <v>65</v>
      </c>
      <c r="G1170" s="64">
        <v>0.1</v>
      </c>
      <c r="H1170" s="64">
        <v>0.4</v>
      </c>
      <c r="I1170" s="64">
        <v>0.25</v>
      </c>
      <c r="J1170" s="64">
        <v>0.26315789473684209</v>
      </c>
      <c r="K1170" s="64">
        <v>0.7340000000000001</v>
      </c>
      <c r="L1170" s="64">
        <v>0.40841313110132571</v>
      </c>
      <c r="M1170" s="27" t="s">
        <v>165</v>
      </c>
      <c r="N1170" s="94">
        <v>60</v>
      </c>
      <c r="O1170" s="64">
        <v>0.12681584049762309</v>
      </c>
      <c r="P1170" s="65">
        <v>0</v>
      </c>
      <c r="Q1170" s="2">
        <v>0.1</v>
      </c>
      <c r="R1170" s="2">
        <v>0.4</v>
      </c>
      <c r="S1170" s="2">
        <v>0.25</v>
      </c>
      <c r="T1170" s="2">
        <v>0.26315789473684209</v>
      </c>
      <c r="U1170" s="2">
        <v>0.7340000000000001</v>
      </c>
      <c r="V1170" s="2">
        <v>0.40841313110132571</v>
      </c>
      <c r="W1170" s="66">
        <f t="shared" si="108"/>
        <v>0</v>
      </c>
      <c r="X1170" s="66">
        <f t="shared" si="109"/>
        <v>0</v>
      </c>
      <c r="Y1170" s="66">
        <f t="shared" si="110"/>
        <v>0</v>
      </c>
      <c r="Z1170" s="66">
        <f t="shared" si="111"/>
        <v>0</v>
      </c>
      <c r="AA1170" s="66">
        <f t="shared" si="112"/>
        <v>0</v>
      </c>
      <c r="AB1170" s="66">
        <f t="shared" si="113"/>
        <v>0</v>
      </c>
    </row>
    <row r="1171" spans="1:28" s="1" customFormat="1" ht="10.8" x14ac:dyDescent="0.25">
      <c r="A1171" s="27">
        <v>390</v>
      </c>
      <c r="B1171" s="27">
        <v>390000</v>
      </c>
      <c r="C1171" s="27" t="s">
        <v>6</v>
      </c>
      <c r="D1171" s="27" t="s">
        <v>17</v>
      </c>
      <c r="E1171" s="27" t="s">
        <v>59</v>
      </c>
      <c r="F1171" s="27" t="s">
        <v>65</v>
      </c>
      <c r="G1171" s="64">
        <v>0.9</v>
      </c>
      <c r="H1171" s="64">
        <v>0.4</v>
      </c>
      <c r="I1171" s="64">
        <v>0.25</v>
      </c>
      <c r="J1171" s="64">
        <v>0.18421052631578949</v>
      </c>
      <c r="K1171" s="64">
        <v>0.99142857142857144</v>
      </c>
      <c r="L1171" s="64">
        <v>0.36653386454183268</v>
      </c>
      <c r="M1171" s="27" t="s">
        <v>165</v>
      </c>
      <c r="N1171" s="94">
        <v>60</v>
      </c>
      <c r="O1171" s="64">
        <v>0.12681584049762309</v>
      </c>
      <c r="P1171" s="65">
        <v>0</v>
      </c>
      <c r="Q1171" s="2">
        <v>0.18888888888888891</v>
      </c>
      <c r="R1171" s="2">
        <v>0.4</v>
      </c>
      <c r="S1171" s="2">
        <v>0.25</v>
      </c>
      <c r="T1171" s="2">
        <v>0.18421052631578949</v>
      </c>
      <c r="U1171" s="2">
        <v>0.99142857142857144</v>
      </c>
      <c r="V1171" s="2">
        <v>0.36653386454183268</v>
      </c>
      <c r="W1171" s="66">
        <f t="shared" si="108"/>
        <v>0</v>
      </c>
      <c r="X1171" s="66">
        <f t="shared" si="109"/>
        <v>0</v>
      </c>
      <c r="Y1171" s="66">
        <f t="shared" si="110"/>
        <v>0</v>
      </c>
      <c r="Z1171" s="66">
        <f t="shared" si="111"/>
        <v>-0.71111111111111114</v>
      </c>
      <c r="AA1171" s="66">
        <f t="shared" si="112"/>
        <v>0</v>
      </c>
      <c r="AB1171" s="66">
        <f t="shared" si="113"/>
        <v>0</v>
      </c>
    </row>
    <row r="1172" spans="1:28" s="1" customFormat="1" ht="10.8" x14ac:dyDescent="0.25">
      <c r="A1172" s="27">
        <v>391</v>
      </c>
      <c r="B1172" s="27">
        <v>391000</v>
      </c>
      <c r="C1172" s="27" t="s">
        <v>6</v>
      </c>
      <c r="D1172" s="27" t="s">
        <v>7</v>
      </c>
      <c r="E1172" s="27" t="s">
        <v>59</v>
      </c>
      <c r="F1172" s="27" t="s">
        <v>65</v>
      </c>
      <c r="G1172" s="64">
        <v>0.1</v>
      </c>
      <c r="H1172" s="64">
        <v>0.4</v>
      </c>
      <c r="I1172" s="64">
        <v>0.05</v>
      </c>
      <c r="J1172" s="64">
        <v>0.63157894736842102</v>
      </c>
      <c r="K1172" s="64">
        <v>0.90916666666666668</v>
      </c>
      <c r="L1172" s="64">
        <v>5.7104913678618863E-2</v>
      </c>
      <c r="M1172" s="27" t="s">
        <v>166</v>
      </c>
      <c r="N1172" s="94">
        <v>61</v>
      </c>
      <c r="O1172" s="64">
        <v>0.12859537119677741</v>
      </c>
      <c r="P1172" s="65">
        <v>0</v>
      </c>
      <c r="Q1172" s="2">
        <v>0.1</v>
      </c>
      <c r="R1172" s="2">
        <v>0.4</v>
      </c>
      <c r="S1172" s="2">
        <v>0.05</v>
      </c>
      <c r="T1172" s="2">
        <v>0.63157894736842102</v>
      </c>
      <c r="U1172" s="2">
        <v>0.90916666666666668</v>
      </c>
      <c r="V1172" s="2">
        <v>5.7104913678618863E-2</v>
      </c>
      <c r="W1172" s="66">
        <f t="shared" si="108"/>
        <v>0</v>
      </c>
      <c r="X1172" s="66">
        <f t="shared" si="109"/>
        <v>0</v>
      </c>
      <c r="Y1172" s="66">
        <f t="shared" si="110"/>
        <v>0</v>
      </c>
      <c r="Z1172" s="66">
        <f t="shared" si="111"/>
        <v>0</v>
      </c>
      <c r="AA1172" s="66">
        <f t="shared" si="112"/>
        <v>0</v>
      </c>
      <c r="AB1172" s="66">
        <f t="shared" si="113"/>
        <v>0</v>
      </c>
    </row>
    <row r="1173" spans="1:28" s="1" customFormat="1" ht="10.8" x14ac:dyDescent="0.25">
      <c r="A1173" s="27">
        <v>391</v>
      </c>
      <c r="B1173" s="27">
        <v>391000</v>
      </c>
      <c r="C1173" s="27" t="s">
        <v>6</v>
      </c>
      <c r="D1173" s="27" t="s">
        <v>16</v>
      </c>
      <c r="E1173" s="27" t="s">
        <v>59</v>
      </c>
      <c r="F1173" s="27" t="s">
        <v>65</v>
      </c>
      <c r="G1173" s="64">
        <v>0.1</v>
      </c>
      <c r="H1173" s="64">
        <v>0.4</v>
      </c>
      <c r="I1173" s="64">
        <v>0.25</v>
      </c>
      <c r="J1173" s="64">
        <v>0.26315789473684209</v>
      </c>
      <c r="K1173" s="64">
        <v>0.82800000000000007</v>
      </c>
      <c r="L1173" s="64">
        <v>0.34262948207171318</v>
      </c>
      <c r="M1173" s="27" t="s">
        <v>166</v>
      </c>
      <c r="N1173" s="94">
        <v>61</v>
      </c>
      <c r="O1173" s="64">
        <v>0.12859537119677741</v>
      </c>
      <c r="P1173" s="65">
        <v>0</v>
      </c>
      <c r="Q1173" s="2">
        <v>0.1</v>
      </c>
      <c r="R1173" s="2">
        <v>0.4</v>
      </c>
      <c r="S1173" s="2">
        <v>0.25</v>
      </c>
      <c r="T1173" s="2">
        <v>0.26315789473684209</v>
      </c>
      <c r="U1173" s="2">
        <v>0.82800000000000007</v>
      </c>
      <c r="V1173" s="2">
        <v>0.34262948207171318</v>
      </c>
      <c r="W1173" s="66">
        <f t="shared" si="108"/>
        <v>0</v>
      </c>
      <c r="X1173" s="66">
        <f t="shared" si="109"/>
        <v>0</v>
      </c>
      <c r="Y1173" s="66">
        <f t="shared" si="110"/>
        <v>0</v>
      </c>
      <c r="Z1173" s="66">
        <f t="shared" si="111"/>
        <v>0</v>
      </c>
      <c r="AA1173" s="66">
        <f t="shared" si="112"/>
        <v>0</v>
      </c>
      <c r="AB1173" s="66">
        <f t="shared" si="113"/>
        <v>0</v>
      </c>
    </row>
    <row r="1174" spans="1:28" s="1" customFormat="1" ht="10.8" x14ac:dyDescent="0.25">
      <c r="A1174" s="27">
        <v>391</v>
      </c>
      <c r="B1174" s="27">
        <v>391000</v>
      </c>
      <c r="C1174" s="27" t="s">
        <v>6</v>
      </c>
      <c r="D1174" s="27" t="s">
        <v>17</v>
      </c>
      <c r="E1174" s="27" t="s">
        <v>59</v>
      </c>
      <c r="F1174" s="27" t="s">
        <v>65</v>
      </c>
      <c r="G1174" s="64">
        <v>0.9</v>
      </c>
      <c r="H1174" s="64">
        <v>0.4</v>
      </c>
      <c r="I1174" s="64">
        <v>0.25</v>
      </c>
      <c r="J1174" s="64">
        <v>0.2105263157894737</v>
      </c>
      <c r="K1174" s="64">
        <v>0.99125000000000008</v>
      </c>
      <c r="L1174" s="64">
        <v>0.34262948207171318</v>
      </c>
      <c r="M1174" s="27" t="s">
        <v>166</v>
      </c>
      <c r="N1174" s="94">
        <v>61</v>
      </c>
      <c r="O1174" s="64">
        <v>0.12859537119677741</v>
      </c>
      <c r="P1174" s="65">
        <v>0</v>
      </c>
      <c r="Q1174" s="2">
        <v>0.27777777777777779</v>
      </c>
      <c r="R1174" s="2">
        <v>0.4</v>
      </c>
      <c r="S1174" s="2">
        <v>0.25</v>
      </c>
      <c r="T1174" s="2">
        <v>0.2105263157894737</v>
      </c>
      <c r="U1174" s="2">
        <v>0.99125000000000008</v>
      </c>
      <c r="V1174" s="2">
        <v>0.34262948207171318</v>
      </c>
      <c r="W1174" s="66">
        <f t="shared" si="108"/>
        <v>0</v>
      </c>
      <c r="X1174" s="66">
        <f t="shared" si="109"/>
        <v>0</v>
      </c>
      <c r="Y1174" s="66">
        <f t="shared" si="110"/>
        <v>0</v>
      </c>
      <c r="Z1174" s="66">
        <f t="shared" si="111"/>
        <v>-0.62222222222222223</v>
      </c>
      <c r="AA1174" s="66">
        <f t="shared" si="112"/>
        <v>0</v>
      </c>
      <c r="AB1174" s="66">
        <f t="shared" si="113"/>
        <v>0</v>
      </c>
    </row>
    <row r="1175" spans="1:28" s="1" customFormat="1" ht="10.8" x14ac:dyDescent="0.25">
      <c r="A1175" s="27">
        <v>392</v>
      </c>
      <c r="B1175" s="27">
        <v>392000</v>
      </c>
      <c r="C1175" s="27" t="s">
        <v>6</v>
      </c>
      <c r="D1175" s="27" t="s">
        <v>7</v>
      </c>
      <c r="E1175" s="27" t="s">
        <v>59</v>
      </c>
      <c r="F1175" s="27" t="s">
        <v>65</v>
      </c>
      <c r="G1175" s="64">
        <v>0.1</v>
      </c>
      <c r="H1175" s="64">
        <v>0.4</v>
      </c>
      <c r="I1175" s="64">
        <v>0.05</v>
      </c>
      <c r="J1175" s="64">
        <v>0.60526315789473684</v>
      </c>
      <c r="K1175" s="64">
        <v>0.93826086956521737</v>
      </c>
      <c r="L1175" s="64">
        <v>5.5112881806108897E-2</v>
      </c>
      <c r="M1175" s="27" t="s">
        <v>172</v>
      </c>
      <c r="N1175" s="94">
        <v>62</v>
      </c>
      <c r="O1175" s="64">
        <v>0.1255230424765639</v>
      </c>
      <c r="P1175" s="65">
        <v>0</v>
      </c>
      <c r="Q1175" s="2">
        <v>0.1</v>
      </c>
      <c r="R1175" s="2">
        <v>0.4</v>
      </c>
      <c r="S1175" s="2">
        <v>0.05</v>
      </c>
      <c r="T1175" s="2">
        <v>0.60526315789473684</v>
      </c>
      <c r="U1175" s="2">
        <v>0.93826086956521737</v>
      </c>
      <c r="V1175" s="2">
        <v>5.5112881806108897E-2</v>
      </c>
      <c r="W1175" s="66">
        <f t="shared" si="108"/>
        <v>0</v>
      </c>
      <c r="X1175" s="66">
        <f t="shared" si="109"/>
        <v>0</v>
      </c>
      <c r="Y1175" s="66">
        <f t="shared" si="110"/>
        <v>0</v>
      </c>
      <c r="Z1175" s="66">
        <f t="shared" si="111"/>
        <v>0</v>
      </c>
      <c r="AA1175" s="66">
        <f t="shared" si="112"/>
        <v>0</v>
      </c>
      <c r="AB1175" s="66">
        <f t="shared" si="113"/>
        <v>0</v>
      </c>
    </row>
    <row r="1176" spans="1:28" s="1" customFormat="1" ht="10.8" x14ac:dyDescent="0.25">
      <c r="A1176" s="27">
        <v>392</v>
      </c>
      <c r="B1176" s="27">
        <v>392000</v>
      </c>
      <c r="C1176" s="27" t="s">
        <v>6</v>
      </c>
      <c r="D1176" s="27" t="s">
        <v>16</v>
      </c>
      <c r="E1176" s="27" t="s">
        <v>59</v>
      </c>
      <c r="F1176" s="27" t="s">
        <v>65</v>
      </c>
      <c r="G1176" s="64">
        <v>0.1</v>
      </c>
      <c r="H1176" s="64">
        <v>0.4</v>
      </c>
      <c r="I1176" s="64">
        <v>0.25</v>
      </c>
      <c r="J1176" s="64">
        <v>0.23684210526315791</v>
      </c>
      <c r="K1176" s="64">
        <v>0.89444444444444449</v>
      </c>
      <c r="L1176" s="64">
        <v>0.33067729083665343</v>
      </c>
      <c r="M1176" s="27" t="s">
        <v>172</v>
      </c>
      <c r="N1176" s="94">
        <v>62</v>
      </c>
      <c r="O1176" s="64">
        <v>0.1255230424765639</v>
      </c>
      <c r="P1176" s="65">
        <v>0</v>
      </c>
      <c r="Q1176" s="2">
        <v>0.1</v>
      </c>
      <c r="R1176" s="2">
        <v>0.4</v>
      </c>
      <c r="S1176" s="2">
        <v>0.25</v>
      </c>
      <c r="T1176" s="2">
        <v>0.23684210526315791</v>
      </c>
      <c r="U1176" s="2">
        <v>0.89444444444444449</v>
      </c>
      <c r="V1176" s="2">
        <v>0.33067729083665343</v>
      </c>
      <c r="W1176" s="66">
        <f t="shared" si="108"/>
        <v>0</v>
      </c>
      <c r="X1176" s="66">
        <f t="shared" si="109"/>
        <v>0</v>
      </c>
      <c r="Y1176" s="66">
        <f t="shared" si="110"/>
        <v>0</v>
      </c>
      <c r="Z1176" s="66">
        <f t="shared" si="111"/>
        <v>0</v>
      </c>
      <c r="AA1176" s="66">
        <f t="shared" si="112"/>
        <v>0</v>
      </c>
      <c r="AB1176" s="66">
        <f t="shared" si="113"/>
        <v>0</v>
      </c>
    </row>
    <row r="1177" spans="1:28" s="1" customFormat="1" ht="10.8" x14ac:dyDescent="0.25">
      <c r="A1177" s="27">
        <v>392</v>
      </c>
      <c r="B1177" s="27">
        <v>392000</v>
      </c>
      <c r="C1177" s="27" t="s">
        <v>6</v>
      </c>
      <c r="D1177" s="27" t="s">
        <v>17</v>
      </c>
      <c r="E1177" s="27" t="s">
        <v>59</v>
      </c>
      <c r="F1177" s="27" t="s">
        <v>65</v>
      </c>
      <c r="G1177" s="64">
        <v>0.9</v>
      </c>
      <c r="H1177" s="64">
        <v>0.4</v>
      </c>
      <c r="I1177" s="64">
        <v>0.25</v>
      </c>
      <c r="J1177" s="64">
        <v>0.2105263157894737</v>
      </c>
      <c r="K1177" s="64">
        <v>0.99125000000000008</v>
      </c>
      <c r="L1177" s="64">
        <v>0.33067729083665343</v>
      </c>
      <c r="M1177" s="27" t="s">
        <v>172</v>
      </c>
      <c r="N1177" s="94">
        <v>62</v>
      </c>
      <c r="O1177" s="64">
        <v>0.1255230424765639</v>
      </c>
      <c r="P1177" s="65">
        <v>0</v>
      </c>
      <c r="Q1177" s="2">
        <v>0.18888888888888891</v>
      </c>
      <c r="R1177" s="2">
        <v>0.4</v>
      </c>
      <c r="S1177" s="2">
        <v>0.25</v>
      </c>
      <c r="T1177" s="2">
        <v>0.2105263157894737</v>
      </c>
      <c r="U1177" s="2">
        <v>0.99125000000000008</v>
      </c>
      <c r="V1177" s="2">
        <v>0.33067729083665343</v>
      </c>
      <c r="W1177" s="66">
        <f t="shared" si="108"/>
        <v>0</v>
      </c>
      <c r="X1177" s="66">
        <f t="shared" si="109"/>
        <v>0</v>
      </c>
      <c r="Y1177" s="66">
        <f t="shared" si="110"/>
        <v>0</v>
      </c>
      <c r="Z1177" s="66">
        <f t="shared" si="111"/>
        <v>-0.71111111111111114</v>
      </c>
      <c r="AA1177" s="66">
        <f t="shared" si="112"/>
        <v>0</v>
      </c>
      <c r="AB1177" s="66">
        <f t="shared" si="113"/>
        <v>0</v>
      </c>
    </row>
    <row r="1178" spans="1:28" s="1" customFormat="1" ht="10.8" x14ac:dyDescent="0.25">
      <c r="A1178" s="27">
        <v>393</v>
      </c>
      <c r="B1178" s="27">
        <v>393000</v>
      </c>
      <c r="C1178" s="27" t="s">
        <v>6</v>
      </c>
      <c r="D1178" s="27" t="s">
        <v>7</v>
      </c>
      <c r="E1178" s="27" t="s">
        <v>59</v>
      </c>
      <c r="F1178" s="27" t="s">
        <v>65</v>
      </c>
      <c r="G1178" s="64">
        <v>0.1</v>
      </c>
      <c r="H1178" s="64">
        <v>0.4</v>
      </c>
      <c r="I1178" s="64">
        <v>0.05</v>
      </c>
      <c r="J1178" s="64">
        <v>0.60526315789473684</v>
      </c>
      <c r="K1178" s="64">
        <v>0.9391304347826086</v>
      </c>
      <c r="L1178" s="64">
        <v>5.577689243027889E-2</v>
      </c>
      <c r="M1178" s="27" t="s">
        <v>167</v>
      </c>
      <c r="N1178" s="94">
        <v>63</v>
      </c>
      <c r="O1178" s="64">
        <v>0.1279760463449065</v>
      </c>
      <c r="P1178" s="65">
        <v>0</v>
      </c>
      <c r="Q1178" s="2">
        <v>0.1</v>
      </c>
      <c r="R1178" s="2">
        <v>0.4</v>
      </c>
      <c r="S1178" s="2">
        <v>0.05</v>
      </c>
      <c r="T1178" s="2">
        <v>0.60526315789473684</v>
      </c>
      <c r="U1178" s="2">
        <v>0.9391304347826086</v>
      </c>
      <c r="V1178" s="2">
        <v>5.577689243027889E-2</v>
      </c>
      <c r="W1178" s="66">
        <f t="shared" si="108"/>
        <v>0</v>
      </c>
      <c r="X1178" s="66">
        <f t="shared" si="109"/>
        <v>0</v>
      </c>
      <c r="Y1178" s="66">
        <f t="shared" si="110"/>
        <v>0</v>
      </c>
      <c r="Z1178" s="66">
        <f t="shared" si="111"/>
        <v>0</v>
      </c>
      <c r="AA1178" s="66">
        <f t="shared" si="112"/>
        <v>0</v>
      </c>
      <c r="AB1178" s="66">
        <f t="shared" si="113"/>
        <v>0</v>
      </c>
    </row>
    <row r="1179" spans="1:28" s="1" customFormat="1" ht="10.8" x14ac:dyDescent="0.25">
      <c r="A1179" s="27">
        <v>393</v>
      </c>
      <c r="B1179" s="27">
        <v>393000</v>
      </c>
      <c r="C1179" s="27" t="s">
        <v>6</v>
      </c>
      <c r="D1179" s="27" t="s">
        <v>16</v>
      </c>
      <c r="E1179" s="27" t="s">
        <v>59</v>
      </c>
      <c r="F1179" s="27" t="s">
        <v>65</v>
      </c>
      <c r="G1179" s="64">
        <v>0.1</v>
      </c>
      <c r="H1179" s="64">
        <v>0.4</v>
      </c>
      <c r="I1179" s="64">
        <v>0.25</v>
      </c>
      <c r="J1179" s="64">
        <v>0.23684210526315791</v>
      </c>
      <c r="K1179" s="64">
        <v>0.89555555555555566</v>
      </c>
      <c r="L1179" s="64">
        <v>0.33466135458167329</v>
      </c>
      <c r="M1179" s="27" t="s">
        <v>167</v>
      </c>
      <c r="N1179" s="94">
        <v>63</v>
      </c>
      <c r="O1179" s="64">
        <v>0.1279760463449065</v>
      </c>
      <c r="P1179" s="65">
        <v>0</v>
      </c>
      <c r="Q1179" s="2">
        <v>0.1</v>
      </c>
      <c r="R1179" s="2">
        <v>0.4</v>
      </c>
      <c r="S1179" s="2">
        <v>0.25</v>
      </c>
      <c r="T1179" s="2">
        <v>0.23684210526315791</v>
      </c>
      <c r="U1179" s="2">
        <v>0.89555555555555566</v>
      </c>
      <c r="V1179" s="2">
        <v>0.33466135458167329</v>
      </c>
      <c r="W1179" s="66">
        <f t="shared" si="108"/>
        <v>0</v>
      </c>
      <c r="X1179" s="66">
        <f t="shared" si="109"/>
        <v>0</v>
      </c>
      <c r="Y1179" s="66">
        <f t="shared" si="110"/>
        <v>0</v>
      </c>
      <c r="Z1179" s="66">
        <f t="shared" si="111"/>
        <v>0</v>
      </c>
      <c r="AA1179" s="66">
        <f t="shared" si="112"/>
        <v>0</v>
      </c>
      <c r="AB1179" s="66">
        <f t="shared" si="113"/>
        <v>0</v>
      </c>
    </row>
    <row r="1180" spans="1:28" s="1" customFormat="1" ht="10.8" x14ac:dyDescent="0.25">
      <c r="A1180" s="27">
        <v>393</v>
      </c>
      <c r="B1180" s="27">
        <v>393000</v>
      </c>
      <c r="C1180" s="27" t="s">
        <v>6</v>
      </c>
      <c r="D1180" s="27" t="s">
        <v>17</v>
      </c>
      <c r="E1180" s="27" t="s">
        <v>59</v>
      </c>
      <c r="F1180" s="27" t="s">
        <v>65</v>
      </c>
      <c r="G1180" s="64">
        <v>0.9</v>
      </c>
      <c r="H1180" s="64">
        <v>0.4</v>
      </c>
      <c r="I1180" s="64">
        <v>0.25</v>
      </c>
      <c r="J1180" s="64">
        <v>0.2105263157894737</v>
      </c>
      <c r="K1180" s="64">
        <v>0.9900000000000001</v>
      </c>
      <c r="L1180" s="64">
        <v>0.33466135458167329</v>
      </c>
      <c r="M1180" s="27" t="s">
        <v>167</v>
      </c>
      <c r="N1180" s="94">
        <v>63</v>
      </c>
      <c r="O1180" s="64">
        <v>0.1279760463449065</v>
      </c>
      <c r="P1180" s="65">
        <v>0</v>
      </c>
      <c r="Q1180" s="2">
        <v>0.18888888888888891</v>
      </c>
      <c r="R1180" s="2">
        <v>0.4</v>
      </c>
      <c r="S1180" s="2">
        <v>0.25</v>
      </c>
      <c r="T1180" s="2">
        <v>0.2105263157894737</v>
      </c>
      <c r="U1180" s="2">
        <v>0.9900000000000001</v>
      </c>
      <c r="V1180" s="2">
        <v>0.33466135458167329</v>
      </c>
      <c r="W1180" s="66">
        <f t="shared" si="108"/>
        <v>0</v>
      </c>
      <c r="X1180" s="66">
        <f t="shared" si="109"/>
        <v>0</v>
      </c>
      <c r="Y1180" s="66">
        <f t="shared" si="110"/>
        <v>0</v>
      </c>
      <c r="Z1180" s="66">
        <f t="shared" si="111"/>
        <v>-0.71111111111111114</v>
      </c>
      <c r="AA1180" s="66">
        <f t="shared" si="112"/>
        <v>0</v>
      </c>
      <c r="AB1180" s="66">
        <f t="shared" si="113"/>
        <v>0</v>
      </c>
    </row>
    <row r="1181" spans="1:28" s="1" customFormat="1" ht="10.8" x14ac:dyDescent="0.25">
      <c r="A1181" s="27">
        <v>394</v>
      </c>
      <c r="B1181" s="27">
        <v>394000</v>
      </c>
      <c r="C1181" s="27" t="s">
        <v>6</v>
      </c>
      <c r="D1181" s="27" t="s">
        <v>7</v>
      </c>
      <c r="E1181" s="27" t="s">
        <v>59</v>
      </c>
      <c r="F1181" s="27" t="s">
        <v>65</v>
      </c>
      <c r="G1181" s="64">
        <v>0.1</v>
      </c>
      <c r="H1181" s="64">
        <v>0.4</v>
      </c>
      <c r="I1181" s="64">
        <v>0.05</v>
      </c>
      <c r="J1181" s="64">
        <v>0.63157894736842102</v>
      </c>
      <c r="K1181" s="64">
        <v>0.90333333333333332</v>
      </c>
      <c r="L1181" s="64">
        <v>0.13324677480553981</v>
      </c>
      <c r="M1181" s="27" t="s">
        <v>172</v>
      </c>
      <c r="N1181" s="94">
        <v>64</v>
      </c>
      <c r="O1181" s="64">
        <v>0.12631465921451149</v>
      </c>
      <c r="P1181" s="65">
        <v>0</v>
      </c>
      <c r="Q1181" s="2">
        <v>0.1</v>
      </c>
      <c r="R1181" s="2">
        <v>0.4</v>
      </c>
      <c r="S1181" s="2">
        <v>0.05</v>
      </c>
      <c r="T1181" s="2">
        <v>0.63157894736842102</v>
      </c>
      <c r="U1181" s="2">
        <v>0.90333333333333332</v>
      </c>
      <c r="V1181" s="2">
        <v>0.13324677480553981</v>
      </c>
      <c r="W1181" s="66">
        <f t="shared" si="108"/>
        <v>0</v>
      </c>
      <c r="X1181" s="66">
        <f t="shared" si="109"/>
        <v>0</v>
      </c>
      <c r="Y1181" s="66">
        <f t="shared" si="110"/>
        <v>0</v>
      </c>
      <c r="Z1181" s="66">
        <f t="shared" si="111"/>
        <v>0</v>
      </c>
      <c r="AA1181" s="66">
        <f t="shared" si="112"/>
        <v>0</v>
      </c>
      <c r="AB1181" s="66">
        <f t="shared" si="113"/>
        <v>0</v>
      </c>
    </row>
    <row r="1182" spans="1:28" s="1" customFormat="1" ht="10.8" x14ac:dyDescent="0.25">
      <c r="A1182" s="27">
        <v>394</v>
      </c>
      <c r="B1182" s="27">
        <v>394000</v>
      </c>
      <c r="C1182" s="27" t="s">
        <v>6</v>
      </c>
      <c r="D1182" s="27" t="s">
        <v>16</v>
      </c>
      <c r="E1182" s="27" t="s">
        <v>59</v>
      </c>
      <c r="F1182" s="27" t="s">
        <v>65</v>
      </c>
      <c r="G1182" s="64">
        <v>0.1</v>
      </c>
      <c r="H1182" s="64">
        <v>0.4</v>
      </c>
      <c r="I1182" s="64">
        <v>0.25</v>
      </c>
      <c r="J1182" s="64">
        <v>0.23684210526315791</v>
      </c>
      <c r="K1182" s="64">
        <v>0.79666666666666675</v>
      </c>
      <c r="L1182" s="64">
        <v>0.35532473281477273</v>
      </c>
      <c r="M1182" s="27" t="s">
        <v>172</v>
      </c>
      <c r="N1182" s="94">
        <v>64</v>
      </c>
      <c r="O1182" s="64">
        <v>0.12631465921451149</v>
      </c>
      <c r="P1182" s="65">
        <v>0</v>
      </c>
      <c r="Q1182" s="2">
        <v>0.1</v>
      </c>
      <c r="R1182" s="2">
        <v>0.4</v>
      </c>
      <c r="S1182" s="2">
        <v>0.25</v>
      </c>
      <c r="T1182" s="2">
        <v>0.23684210526315791</v>
      </c>
      <c r="U1182" s="2">
        <v>0.79666666666666675</v>
      </c>
      <c r="V1182" s="2">
        <v>0.35532473281477273</v>
      </c>
      <c r="W1182" s="66">
        <f t="shared" si="108"/>
        <v>0</v>
      </c>
      <c r="X1182" s="66">
        <f t="shared" si="109"/>
        <v>0</v>
      </c>
      <c r="Y1182" s="66">
        <f t="shared" si="110"/>
        <v>0</v>
      </c>
      <c r="Z1182" s="66">
        <f t="shared" si="111"/>
        <v>0</v>
      </c>
      <c r="AA1182" s="66">
        <f t="shared" si="112"/>
        <v>0</v>
      </c>
      <c r="AB1182" s="66">
        <f t="shared" si="113"/>
        <v>0</v>
      </c>
    </row>
    <row r="1183" spans="1:28" s="1" customFormat="1" ht="10.8" x14ac:dyDescent="0.25">
      <c r="A1183" s="27">
        <v>394</v>
      </c>
      <c r="B1183" s="27">
        <v>394000</v>
      </c>
      <c r="C1183" s="27" t="s">
        <v>6</v>
      </c>
      <c r="D1183" s="27" t="s">
        <v>17</v>
      </c>
      <c r="E1183" s="27" t="s">
        <v>59</v>
      </c>
      <c r="F1183" s="27" t="s">
        <v>65</v>
      </c>
      <c r="G1183" s="64">
        <v>0.9</v>
      </c>
      <c r="H1183" s="64">
        <v>0.4</v>
      </c>
      <c r="I1183" s="64">
        <v>0.25</v>
      </c>
      <c r="J1183" s="64">
        <v>0.18421052631578949</v>
      </c>
      <c r="K1183" s="64">
        <v>0.99142857142857144</v>
      </c>
      <c r="L1183" s="64">
        <v>0.31872509960159368</v>
      </c>
      <c r="M1183" s="27" t="s">
        <v>172</v>
      </c>
      <c r="N1183" s="94">
        <v>64</v>
      </c>
      <c r="O1183" s="64">
        <v>0.12631465921451149</v>
      </c>
      <c r="P1183" s="65">
        <v>0</v>
      </c>
      <c r="Q1183" s="2">
        <v>0.18888888888888891</v>
      </c>
      <c r="R1183" s="2">
        <v>0.4</v>
      </c>
      <c r="S1183" s="2">
        <v>0.25</v>
      </c>
      <c r="T1183" s="2">
        <v>0.18421052631578949</v>
      </c>
      <c r="U1183" s="2">
        <v>0.99142857142857144</v>
      </c>
      <c r="V1183" s="2">
        <v>0.31872509960159368</v>
      </c>
      <c r="W1183" s="66">
        <f t="shared" si="108"/>
        <v>0</v>
      </c>
      <c r="X1183" s="66">
        <f t="shared" si="109"/>
        <v>0</v>
      </c>
      <c r="Y1183" s="66">
        <f t="shared" si="110"/>
        <v>0</v>
      </c>
      <c r="Z1183" s="66">
        <f t="shared" si="111"/>
        <v>-0.71111111111111114</v>
      </c>
      <c r="AA1183" s="66">
        <f t="shared" si="112"/>
        <v>0</v>
      </c>
      <c r="AB1183" s="66">
        <f t="shared" si="113"/>
        <v>0</v>
      </c>
    </row>
    <row r="1184" spans="1:28" s="1" customFormat="1" ht="10.8" x14ac:dyDescent="0.25">
      <c r="A1184" s="27">
        <v>395</v>
      </c>
      <c r="B1184" s="27">
        <v>395000</v>
      </c>
      <c r="C1184" s="27" t="s">
        <v>6</v>
      </c>
      <c r="D1184" s="27" t="s">
        <v>7</v>
      </c>
      <c r="E1184" s="27" t="s">
        <v>59</v>
      </c>
      <c r="F1184" s="27" t="s">
        <v>65</v>
      </c>
      <c r="G1184" s="64">
        <v>0.1</v>
      </c>
      <c r="H1184" s="64">
        <v>0.4</v>
      </c>
      <c r="I1184" s="64">
        <v>0.05</v>
      </c>
      <c r="J1184" s="64">
        <v>0.60526315789473684</v>
      </c>
      <c r="K1184" s="64">
        <v>0.94000000000000006</v>
      </c>
      <c r="L1184" s="64">
        <v>0.1112642163176867</v>
      </c>
      <c r="M1184" s="27" t="s">
        <v>158</v>
      </c>
      <c r="N1184" s="94">
        <v>65</v>
      </c>
      <c r="O1184" s="64">
        <v>0.12100872397886429</v>
      </c>
      <c r="P1184" s="65">
        <v>0</v>
      </c>
      <c r="Q1184" s="2">
        <v>0.1</v>
      </c>
      <c r="R1184" s="2">
        <v>0.4</v>
      </c>
      <c r="S1184" s="2">
        <v>0.05</v>
      </c>
      <c r="T1184" s="2">
        <v>0.60526315789473684</v>
      </c>
      <c r="U1184" s="2">
        <v>0.94000000000000006</v>
      </c>
      <c r="V1184" s="2">
        <v>0.1112642163176867</v>
      </c>
      <c r="W1184" s="66">
        <f t="shared" si="108"/>
        <v>0</v>
      </c>
      <c r="X1184" s="66">
        <f t="shared" si="109"/>
        <v>0</v>
      </c>
      <c r="Y1184" s="66">
        <f t="shared" si="110"/>
        <v>0</v>
      </c>
      <c r="Z1184" s="66">
        <f t="shared" si="111"/>
        <v>0</v>
      </c>
      <c r="AA1184" s="66">
        <f t="shared" si="112"/>
        <v>0</v>
      </c>
      <c r="AB1184" s="66">
        <f t="shared" si="113"/>
        <v>0</v>
      </c>
    </row>
    <row r="1185" spans="1:28" s="1" customFormat="1" ht="10.8" x14ac:dyDescent="0.25">
      <c r="A1185" s="27">
        <v>395</v>
      </c>
      <c r="B1185" s="27">
        <v>395000</v>
      </c>
      <c r="C1185" s="27" t="s">
        <v>6</v>
      </c>
      <c r="D1185" s="27" t="s">
        <v>16</v>
      </c>
      <c r="E1185" s="27" t="s">
        <v>59</v>
      </c>
      <c r="F1185" s="27" t="s">
        <v>65</v>
      </c>
      <c r="G1185" s="64">
        <v>0.1</v>
      </c>
      <c r="H1185" s="64">
        <v>0.4</v>
      </c>
      <c r="I1185" s="64">
        <v>0.25</v>
      </c>
      <c r="J1185" s="64">
        <v>0.2105263157894737</v>
      </c>
      <c r="K1185" s="64">
        <v>0.88625000000000009</v>
      </c>
      <c r="L1185" s="64">
        <v>0.38942475711190327</v>
      </c>
      <c r="M1185" s="27" t="s">
        <v>158</v>
      </c>
      <c r="N1185" s="94">
        <v>65</v>
      </c>
      <c r="O1185" s="64">
        <v>0.12100872397886429</v>
      </c>
      <c r="P1185" s="65">
        <v>0</v>
      </c>
      <c r="Q1185" s="2">
        <v>0.1</v>
      </c>
      <c r="R1185" s="2">
        <v>0.4</v>
      </c>
      <c r="S1185" s="2">
        <v>0.25</v>
      </c>
      <c r="T1185" s="2">
        <v>0.2105263157894737</v>
      </c>
      <c r="U1185" s="2">
        <v>0.88625000000000009</v>
      </c>
      <c r="V1185" s="2">
        <v>0.38942475711190327</v>
      </c>
      <c r="W1185" s="66">
        <f t="shared" si="108"/>
        <v>0</v>
      </c>
      <c r="X1185" s="66">
        <f t="shared" si="109"/>
        <v>0</v>
      </c>
      <c r="Y1185" s="66">
        <f t="shared" si="110"/>
        <v>0</v>
      </c>
      <c r="Z1185" s="66">
        <f t="shared" si="111"/>
        <v>0</v>
      </c>
      <c r="AA1185" s="66">
        <f t="shared" si="112"/>
        <v>0</v>
      </c>
      <c r="AB1185" s="66">
        <f t="shared" si="113"/>
        <v>0</v>
      </c>
    </row>
    <row r="1186" spans="1:28" s="1" customFormat="1" ht="10.8" x14ac:dyDescent="0.25">
      <c r="A1186" s="27">
        <v>395</v>
      </c>
      <c r="B1186" s="27">
        <v>395000</v>
      </c>
      <c r="C1186" s="27" t="s">
        <v>6</v>
      </c>
      <c r="D1186" s="27" t="s">
        <v>17</v>
      </c>
      <c r="E1186" s="27" t="s">
        <v>59</v>
      </c>
      <c r="F1186" s="27" t="s">
        <v>65</v>
      </c>
      <c r="G1186" s="64">
        <v>0.9</v>
      </c>
      <c r="H1186" s="64">
        <v>0.4</v>
      </c>
      <c r="I1186" s="64">
        <v>0.25</v>
      </c>
      <c r="J1186" s="64">
        <v>0.18421052631578949</v>
      </c>
      <c r="K1186" s="64">
        <v>0.99142857142857144</v>
      </c>
      <c r="L1186" s="64">
        <v>0.32270916334661359</v>
      </c>
      <c r="M1186" s="27" t="s">
        <v>158</v>
      </c>
      <c r="N1186" s="94">
        <v>65</v>
      </c>
      <c r="O1186" s="64">
        <v>0.12100872397886429</v>
      </c>
      <c r="P1186" s="65">
        <v>0</v>
      </c>
      <c r="Q1186" s="2">
        <v>0.18888888888888891</v>
      </c>
      <c r="R1186" s="2">
        <v>0.4</v>
      </c>
      <c r="S1186" s="2">
        <v>0.25</v>
      </c>
      <c r="T1186" s="2">
        <v>0.18421052631578949</v>
      </c>
      <c r="U1186" s="2">
        <v>0.99142857142857144</v>
      </c>
      <c r="V1186" s="2">
        <v>0.32270916334661359</v>
      </c>
      <c r="W1186" s="66">
        <f t="shared" si="108"/>
        <v>0</v>
      </c>
      <c r="X1186" s="66">
        <f t="shared" si="109"/>
        <v>0</v>
      </c>
      <c r="Y1186" s="66">
        <f t="shared" si="110"/>
        <v>0</v>
      </c>
      <c r="Z1186" s="66">
        <f t="shared" si="111"/>
        <v>-0.71111111111111114</v>
      </c>
      <c r="AA1186" s="66">
        <f t="shared" si="112"/>
        <v>0</v>
      </c>
      <c r="AB1186" s="66">
        <f t="shared" si="113"/>
        <v>0</v>
      </c>
    </row>
    <row r="1187" spans="1:28" s="1" customFormat="1" ht="10.8" x14ac:dyDescent="0.25">
      <c r="A1187" s="27">
        <v>396</v>
      </c>
      <c r="B1187" s="27">
        <v>396000</v>
      </c>
      <c r="C1187" s="27" t="s">
        <v>6</v>
      </c>
      <c r="D1187" s="27" t="s">
        <v>7</v>
      </c>
      <c r="E1187" s="27" t="s">
        <v>59</v>
      </c>
      <c r="F1187" s="27" t="s">
        <v>65</v>
      </c>
      <c r="G1187" s="64">
        <v>0.1</v>
      </c>
      <c r="H1187" s="64">
        <v>0.4</v>
      </c>
      <c r="I1187" s="64">
        <v>0.05</v>
      </c>
      <c r="J1187" s="64">
        <v>0.68421052631578949</v>
      </c>
      <c r="K1187" s="64">
        <v>0.8438461538461538</v>
      </c>
      <c r="L1187" s="64">
        <v>0.21304739572373141</v>
      </c>
      <c r="M1187" s="27" t="s">
        <v>169</v>
      </c>
      <c r="N1187" s="94">
        <v>66</v>
      </c>
      <c r="O1187" s="64">
        <v>0.12166693867788909</v>
      </c>
      <c r="P1187" s="65">
        <v>0</v>
      </c>
      <c r="Q1187" s="2">
        <v>0.1</v>
      </c>
      <c r="R1187" s="2">
        <v>0.4</v>
      </c>
      <c r="S1187" s="2">
        <v>0.05</v>
      </c>
      <c r="T1187" s="2">
        <v>0.68421052631578949</v>
      </c>
      <c r="U1187" s="2">
        <v>0.8438461538461538</v>
      </c>
      <c r="V1187" s="2">
        <v>0.21304739572373141</v>
      </c>
      <c r="W1187" s="66">
        <f t="shared" si="108"/>
        <v>0</v>
      </c>
      <c r="X1187" s="66">
        <f t="shared" si="109"/>
        <v>0</v>
      </c>
      <c r="Y1187" s="66">
        <f t="shared" si="110"/>
        <v>0</v>
      </c>
      <c r="Z1187" s="66">
        <f t="shared" si="111"/>
        <v>0</v>
      </c>
      <c r="AA1187" s="66">
        <f t="shared" si="112"/>
        <v>0</v>
      </c>
      <c r="AB1187" s="66">
        <f t="shared" si="113"/>
        <v>0</v>
      </c>
    </row>
    <row r="1188" spans="1:28" s="1" customFormat="1" ht="10.8" x14ac:dyDescent="0.25">
      <c r="A1188" s="27">
        <v>396</v>
      </c>
      <c r="B1188" s="27">
        <v>396000</v>
      </c>
      <c r="C1188" s="27" t="s">
        <v>6</v>
      </c>
      <c r="D1188" s="27" t="s">
        <v>16</v>
      </c>
      <c r="E1188" s="27" t="s">
        <v>59</v>
      </c>
      <c r="F1188" s="27" t="s">
        <v>65</v>
      </c>
      <c r="G1188" s="64">
        <v>0.1</v>
      </c>
      <c r="H1188" s="64">
        <v>0.4</v>
      </c>
      <c r="I1188" s="64">
        <v>0.25</v>
      </c>
      <c r="J1188" s="64">
        <v>0.31578947368421051</v>
      </c>
      <c r="K1188" s="64">
        <v>0.70166666666666666</v>
      </c>
      <c r="L1188" s="64">
        <v>0.47935664037839559</v>
      </c>
      <c r="M1188" s="27" t="s">
        <v>169</v>
      </c>
      <c r="N1188" s="94">
        <v>66</v>
      </c>
      <c r="O1188" s="64">
        <v>0.12166693867788909</v>
      </c>
      <c r="P1188" s="65">
        <v>0</v>
      </c>
      <c r="Q1188" s="2">
        <v>0.1</v>
      </c>
      <c r="R1188" s="2">
        <v>0.4</v>
      </c>
      <c r="S1188" s="2">
        <v>0.25</v>
      </c>
      <c r="T1188" s="2">
        <v>0.31578947368421051</v>
      </c>
      <c r="U1188" s="2">
        <v>0.70166666666666666</v>
      </c>
      <c r="V1188" s="2">
        <v>0.47935664037839559</v>
      </c>
      <c r="W1188" s="66">
        <f t="shared" si="108"/>
        <v>0</v>
      </c>
      <c r="X1188" s="66">
        <f t="shared" si="109"/>
        <v>0</v>
      </c>
      <c r="Y1188" s="66">
        <f t="shared" si="110"/>
        <v>0</v>
      </c>
      <c r="Z1188" s="66">
        <f t="shared" si="111"/>
        <v>0</v>
      </c>
      <c r="AA1188" s="66">
        <f t="shared" si="112"/>
        <v>0</v>
      </c>
      <c r="AB1188" s="66">
        <f t="shared" si="113"/>
        <v>0</v>
      </c>
    </row>
    <row r="1189" spans="1:28" s="1" customFormat="1" ht="10.8" x14ac:dyDescent="0.25">
      <c r="A1189" s="27">
        <v>396</v>
      </c>
      <c r="B1189" s="27">
        <v>396000</v>
      </c>
      <c r="C1189" s="27" t="s">
        <v>6</v>
      </c>
      <c r="D1189" s="27" t="s">
        <v>17</v>
      </c>
      <c r="E1189" s="27" t="s">
        <v>59</v>
      </c>
      <c r="F1189" s="27" t="s">
        <v>65</v>
      </c>
      <c r="G1189" s="64">
        <v>0.9</v>
      </c>
      <c r="H1189" s="64">
        <v>0.4</v>
      </c>
      <c r="I1189" s="64">
        <v>0.25</v>
      </c>
      <c r="J1189" s="64">
        <v>0.2105263157894737</v>
      </c>
      <c r="K1189" s="64">
        <v>0.99125000000000008</v>
      </c>
      <c r="L1189" s="64">
        <v>0.33067729083665343</v>
      </c>
      <c r="M1189" s="27" t="s">
        <v>169</v>
      </c>
      <c r="N1189" s="94">
        <v>66</v>
      </c>
      <c r="O1189" s="64">
        <v>0.12166693867788909</v>
      </c>
      <c r="P1189" s="65">
        <v>0</v>
      </c>
      <c r="Q1189" s="2">
        <v>0.18888888888888891</v>
      </c>
      <c r="R1189" s="2">
        <v>0.4</v>
      </c>
      <c r="S1189" s="2">
        <v>0.25</v>
      </c>
      <c r="T1189" s="2">
        <v>0.2105263157894737</v>
      </c>
      <c r="U1189" s="2">
        <v>0.99125000000000008</v>
      </c>
      <c r="V1189" s="2">
        <v>0.33067729083665343</v>
      </c>
      <c r="W1189" s="66">
        <f t="shared" si="108"/>
        <v>0</v>
      </c>
      <c r="X1189" s="66">
        <f t="shared" si="109"/>
        <v>0</v>
      </c>
      <c r="Y1189" s="66">
        <f t="shared" si="110"/>
        <v>0</v>
      </c>
      <c r="Z1189" s="66">
        <f t="shared" si="111"/>
        <v>-0.71111111111111114</v>
      </c>
      <c r="AA1189" s="66">
        <f t="shared" si="112"/>
        <v>0</v>
      </c>
      <c r="AB1189" s="66">
        <f t="shared" si="113"/>
        <v>0</v>
      </c>
    </row>
    <row r="1190" spans="1:28" s="1" customFormat="1" ht="10.8" x14ac:dyDescent="0.25">
      <c r="A1190" s="27">
        <v>397</v>
      </c>
      <c r="B1190" s="27">
        <v>397000</v>
      </c>
      <c r="C1190" s="27" t="s">
        <v>6</v>
      </c>
      <c r="D1190" s="27" t="s">
        <v>7</v>
      </c>
      <c r="E1190" s="27" t="s">
        <v>59</v>
      </c>
      <c r="F1190" s="27" t="s">
        <v>65</v>
      </c>
      <c r="G1190" s="64">
        <v>0.1</v>
      </c>
      <c r="H1190" s="64">
        <v>0.4</v>
      </c>
      <c r="I1190" s="64">
        <v>0.05</v>
      </c>
      <c r="J1190" s="64">
        <v>0.68421052631578949</v>
      </c>
      <c r="K1190" s="64">
        <v>0.846923076923077</v>
      </c>
      <c r="L1190" s="64">
        <v>0.1755824175824176</v>
      </c>
      <c r="M1190" s="27" t="s">
        <v>158</v>
      </c>
      <c r="N1190" s="94">
        <v>67</v>
      </c>
      <c r="O1190" s="64">
        <v>0.121120328497568</v>
      </c>
      <c r="P1190" s="65">
        <v>0</v>
      </c>
      <c r="Q1190" s="2">
        <v>0.1</v>
      </c>
      <c r="R1190" s="2">
        <v>0.4</v>
      </c>
      <c r="S1190" s="2">
        <v>0.05</v>
      </c>
      <c r="T1190" s="2">
        <v>0.68421052631578949</v>
      </c>
      <c r="U1190" s="2">
        <v>0.846923076923077</v>
      </c>
      <c r="V1190" s="2">
        <v>0.1755824175824176</v>
      </c>
      <c r="W1190" s="66">
        <f t="shared" si="108"/>
        <v>0</v>
      </c>
      <c r="X1190" s="66">
        <f t="shared" si="109"/>
        <v>0</v>
      </c>
      <c r="Y1190" s="66">
        <f t="shared" si="110"/>
        <v>0</v>
      </c>
      <c r="Z1190" s="66">
        <f t="shared" si="111"/>
        <v>0</v>
      </c>
      <c r="AA1190" s="66">
        <f t="shared" si="112"/>
        <v>0</v>
      </c>
      <c r="AB1190" s="66">
        <f t="shared" si="113"/>
        <v>0</v>
      </c>
    </row>
    <row r="1191" spans="1:28" s="1" customFormat="1" ht="10.8" x14ac:dyDescent="0.25">
      <c r="A1191" s="27">
        <v>397</v>
      </c>
      <c r="B1191" s="27">
        <v>397000</v>
      </c>
      <c r="C1191" s="27" t="s">
        <v>6</v>
      </c>
      <c r="D1191" s="27" t="s">
        <v>16</v>
      </c>
      <c r="E1191" s="27" t="s">
        <v>59</v>
      </c>
      <c r="F1191" s="27" t="s">
        <v>65</v>
      </c>
      <c r="G1191" s="64">
        <v>0.1</v>
      </c>
      <c r="H1191" s="64">
        <v>0.4</v>
      </c>
      <c r="I1191" s="64">
        <v>0.25</v>
      </c>
      <c r="J1191" s="64">
        <v>0.31578947368421051</v>
      </c>
      <c r="K1191" s="64">
        <v>0.70666666666666667</v>
      </c>
      <c r="L1191" s="64">
        <v>0.46821978021978022</v>
      </c>
      <c r="M1191" s="27" t="s">
        <v>158</v>
      </c>
      <c r="N1191" s="94">
        <v>67</v>
      </c>
      <c r="O1191" s="64">
        <v>0.121120328497568</v>
      </c>
      <c r="P1191" s="65">
        <v>0</v>
      </c>
      <c r="Q1191" s="2">
        <v>0.1</v>
      </c>
      <c r="R1191" s="2">
        <v>0.4</v>
      </c>
      <c r="S1191" s="2">
        <v>0.1166666666666667</v>
      </c>
      <c r="T1191" s="2">
        <v>0.44736842105263158</v>
      </c>
      <c r="U1191" s="2">
        <v>0.78529411764705892</v>
      </c>
      <c r="V1191" s="2">
        <v>0.48093186813186811</v>
      </c>
      <c r="W1191" s="66">
        <f t="shared" si="108"/>
        <v>0.13157894736842107</v>
      </c>
      <c r="X1191" s="66">
        <f t="shared" si="109"/>
        <v>7.8627450980392255E-2</v>
      </c>
      <c r="Y1191" s="66">
        <f t="shared" si="110"/>
        <v>1.2712087912087888E-2</v>
      </c>
      <c r="Z1191" s="66">
        <f t="shared" si="111"/>
        <v>0</v>
      </c>
      <c r="AA1191" s="66">
        <f t="shared" si="112"/>
        <v>0</v>
      </c>
      <c r="AB1191" s="66">
        <f t="shared" si="113"/>
        <v>-0.1333333333333333</v>
      </c>
    </row>
    <row r="1192" spans="1:28" s="1" customFormat="1" ht="10.8" x14ac:dyDescent="0.25">
      <c r="A1192" s="27">
        <v>397</v>
      </c>
      <c r="B1192" s="27">
        <v>397000</v>
      </c>
      <c r="C1192" s="27" t="s">
        <v>6</v>
      </c>
      <c r="D1192" s="27" t="s">
        <v>17</v>
      </c>
      <c r="E1192" s="27" t="s">
        <v>59</v>
      </c>
      <c r="F1192" s="27" t="s">
        <v>65</v>
      </c>
      <c r="G1192" s="64">
        <v>0.9</v>
      </c>
      <c r="H1192" s="64">
        <v>0.4</v>
      </c>
      <c r="I1192" s="64">
        <v>0.25</v>
      </c>
      <c r="J1192" s="64">
        <v>0.2105263157894737</v>
      </c>
      <c r="K1192" s="64">
        <v>0.99125000000000008</v>
      </c>
      <c r="L1192" s="64">
        <v>0.32400000000000001</v>
      </c>
      <c r="M1192" s="27" t="s">
        <v>158</v>
      </c>
      <c r="N1192" s="94">
        <v>67</v>
      </c>
      <c r="O1192" s="64">
        <v>0.121120328497568</v>
      </c>
      <c r="P1192" s="65">
        <v>0</v>
      </c>
      <c r="Q1192" s="2">
        <v>0.27777777777777779</v>
      </c>
      <c r="R1192" s="2">
        <v>0.4</v>
      </c>
      <c r="S1192" s="2">
        <v>0.25</v>
      </c>
      <c r="T1192" s="2">
        <v>0.2105263157894737</v>
      </c>
      <c r="U1192" s="2">
        <v>0.99125000000000008</v>
      </c>
      <c r="V1192" s="2">
        <v>0.32400000000000001</v>
      </c>
      <c r="W1192" s="66">
        <f t="shared" si="108"/>
        <v>0</v>
      </c>
      <c r="X1192" s="66">
        <f t="shared" si="109"/>
        <v>0</v>
      </c>
      <c r="Y1192" s="66">
        <f t="shared" si="110"/>
        <v>0</v>
      </c>
      <c r="Z1192" s="66">
        <f t="shared" si="111"/>
        <v>-0.62222222222222223</v>
      </c>
      <c r="AA1192" s="66">
        <f t="shared" si="112"/>
        <v>0</v>
      </c>
      <c r="AB1192" s="66">
        <f t="shared" si="113"/>
        <v>0</v>
      </c>
    </row>
    <row r="1193" spans="1:28" s="1" customFormat="1" ht="10.8" x14ac:dyDescent="0.25">
      <c r="A1193" s="27">
        <v>398</v>
      </c>
      <c r="B1193" s="27">
        <v>398000</v>
      </c>
      <c r="C1193" s="27" t="s">
        <v>6</v>
      </c>
      <c r="D1193" s="27" t="s">
        <v>7</v>
      </c>
      <c r="E1193" s="27" t="s">
        <v>59</v>
      </c>
      <c r="F1193" s="27" t="s">
        <v>65</v>
      </c>
      <c r="G1193" s="64">
        <v>0.1</v>
      </c>
      <c r="H1193" s="64">
        <v>0.4</v>
      </c>
      <c r="I1193" s="64">
        <v>0.05</v>
      </c>
      <c r="J1193" s="64">
        <v>0.60526315789473684</v>
      </c>
      <c r="K1193" s="64">
        <v>0.94086956521739118</v>
      </c>
      <c r="L1193" s="64">
        <v>5.8432934926958828E-2</v>
      </c>
      <c r="M1193" s="27" t="s">
        <v>161</v>
      </c>
      <c r="N1193" s="94">
        <v>68</v>
      </c>
      <c r="O1193" s="64">
        <v>0.11933284533976431</v>
      </c>
      <c r="P1193" s="65">
        <v>0</v>
      </c>
      <c r="Q1193" s="2">
        <v>0.1</v>
      </c>
      <c r="R1193" s="2">
        <v>0.4</v>
      </c>
      <c r="S1193" s="2">
        <v>0.05</v>
      </c>
      <c r="T1193" s="2">
        <v>0.60526315789473684</v>
      </c>
      <c r="U1193" s="2">
        <v>0.94086956521739118</v>
      </c>
      <c r="V1193" s="2">
        <v>5.8432934926958828E-2</v>
      </c>
      <c r="W1193" s="66">
        <f t="shared" si="108"/>
        <v>0</v>
      </c>
      <c r="X1193" s="66">
        <f t="shared" si="109"/>
        <v>0</v>
      </c>
      <c r="Y1193" s="66">
        <f t="shared" si="110"/>
        <v>0</v>
      </c>
      <c r="Z1193" s="66">
        <f t="shared" si="111"/>
        <v>0</v>
      </c>
      <c r="AA1193" s="66">
        <f t="shared" si="112"/>
        <v>0</v>
      </c>
      <c r="AB1193" s="66">
        <f t="shared" si="113"/>
        <v>0</v>
      </c>
    </row>
    <row r="1194" spans="1:28" s="1" customFormat="1" ht="10.8" x14ac:dyDescent="0.25">
      <c r="A1194" s="27">
        <v>398</v>
      </c>
      <c r="B1194" s="27">
        <v>398000</v>
      </c>
      <c r="C1194" s="27" t="s">
        <v>6</v>
      </c>
      <c r="D1194" s="27" t="s">
        <v>16</v>
      </c>
      <c r="E1194" s="27" t="s">
        <v>59</v>
      </c>
      <c r="F1194" s="27" t="s">
        <v>65</v>
      </c>
      <c r="G1194" s="64">
        <v>0.1</v>
      </c>
      <c r="H1194" s="64">
        <v>0.4</v>
      </c>
      <c r="I1194" s="64">
        <v>0.25</v>
      </c>
      <c r="J1194" s="64">
        <v>0.23684210526315791</v>
      </c>
      <c r="K1194" s="64">
        <v>0.90333333333333343</v>
      </c>
      <c r="L1194" s="64">
        <v>0.35059760956175301</v>
      </c>
      <c r="M1194" s="27" t="s">
        <v>161</v>
      </c>
      <c r="N1194" s="94">
        <v>68</v>
      </c>
      <c r="O1194" s="64">
        <v>0.11933284533976431</v>
      </c>
      <c r="P1194" s="65">
        <v>0</v>
      </c>
      <c r="Q1194" s="2">
        <v>0.1</v>
      </c>
      <c r="R1194" s="2">
        <v>0.4</v>
      </c>
      <c r="S1194" s="2">
        <v>0.25</v>
      </c>
      <c r="T1194" s="2">
        <v>0.23684210526315791</v>
      </c>
      <c r="U1194" s="2">
        <v>0.90333333333333343</v>
      </c>
      <c r="V1194" s="2">
        <v>0.35059760956175301</v>
      </c>
      <c r="W1194" s="66">
        <f t="shared" si="108"/>
        <v>0</v>
      </c>
      <c r="X1194" s="66">
        <f t="shared" si="109"/>
        <v>0</v>
      </c>
      <c r="Y1194" s="66">
        <f t="shared" si="110"/>
        <v>0</v>
      </c>
      <c r="Z1194" s="66">
        <f t="shared" si="111"/>
        <v>0</v>
      </c>
      <c r="AA1194" s="66">
        <f t="shared" si="112"/>
        <v>0</v>
      </c>
      <c r="AB1194" s="66">
        <f t="shared" si="113"/>
        <v>0</v>
      </c>
    </row>
    <row r="1195" spans="1:28" s="1" customFormat="1" ht="10.8" x14ac:dyDescent="0.25">
      <c r="A1195" s="27">
        <v>398</v>
      </c>
      <c r="B1195" s="27">
        <v>398000</v>
      </c>
      <c r="C1195" s="27" t="s">
        <v>6</v>
      </c>
      <c r="D1195" s="27" t="s">
        <v>17</v>
      </c>
      <c r="E1195" s="27" t="s">
        <v>59</v>
      </c>
      <c r="F1195" s="27" t="s">
        <v>65</v>
      </c>
      <c r="G1195" s="64">
        <v>0.9</v>
      </c>
      <c r="H1195" s="64">
        <v>0.4</v>
      </c>
      <c r="I1195" s="64">
        <v>0.25</v>
      </c>
      <c r="J1195" s="64">
        <v>0.2105263157894737</v>
      </c>
      <c r="K1195" s="64">
        <v>0.99125000000000008</v>
      </c>
      <c r="L1195" s="64">
        <v>0.35059760956175301</v>
      </c>
      <c r="M1195" s="27" t="s">
        <v>161</v>
      </c>
      <c r="N1195" s="94">
        <v>68</v>
      </c>
      <c r="O1195" s="64">
        <v>0.11933284533976431</v>
      </c>
      <c r="P1195" s="65">
        <v>0</v>
      </c>
      <c r="Q1195" s="2">
        <v>0.27777777777777779</v>
      </c>
      <c r="R1195" s="2">
        <v>0.4</v>
      </c>
      <c r="S1195" s="2">
        <v>0.25</v>
      </c>
      <c r="T1195" s="2">
        <v>0.2105263157894737</v>
      </c>
      <c r="U1195" s="2">
        <v>0.99125000000000008</v>
      </c>
      <c r="V1195" s="2">
        <v>0.35059760956175301</v>
      </c>
      <c r="W1195" s="66">
        <f t="shared" si="108"/>
        <v>0</v>
      </c>
      <c r="X1195" s="66">
        <f t="shared" si="109"/>
        <v>0</v>
      </c>
      <c r="Y1195" s="66">
        <f t="shared" si="110"/>
        <v>0</v>
      </c>
      <c r="Z1195" s="66">
        <f t="shared" si="111"/>
        <v>-0.62222222222222223</v>
      </c>
      <c r="AA1195" s="66">
        <f t="shared" si="112"/>
        <v>0</v>
      </c>
      <c r="AB1195" s="66">
        <f t="shared" si="113"/>
        <v>0</v>
      </c>
    </row>
    <row r="1196" spans="1:28" s="1" customFormat="1" ht="10.8" x14ac:dyDescent="0.25">
      <c r="A1196" s="27">
        <v>399</v>
      </c>
      <c r="B1196" s="27">
        <v>399000</v>
      </c>
      <c r="C1196" s="27" t="s">
        <v>6</v>
      </c>
      <c r="D1196" s="27" t="s">
        <v>7</v>
      </c>
      <c r="E1196" s="27" t="s">
        <v>59</v>
      </c>
      <c r="F1196" s="27" t="s">
        <v>65</v>
      </c>
      <c r="G1196" s="64">
        <v>0.1</v>
      </c>
      <c r="H1196" s="64">
        <v>0.4</v>
      </c>
      <c r="I1196" s="64">
        <v>0.05</v>
      </c>
      <c r="J1196" s="64">
        <v>0.60526315789473684</v>
      </c>
      <c r="K1196" s="64">
        <v>0.93782608695652159</v>
      </c>
      <c r="L1196" s="64">
        <v>5.4448871181938918E-2</v>
      </c>
      <c r="M1196" s="27" t="s">
        <v>157</v>
      </c>
      <c r="N1196" s="94">
        <v>69</v>
      </c>
      <c r="O1196" s="64">
        <v>0.1202413889463905</v>
      </c>
      <c r="P1196" s="65">
        <v>0</v>
      </c>
      <c r="Q1196" s="2">
        <v>0.1</v>
      </c>
      <c r="R1196" s="2">
        <v>0.4</v>
      </c>
      <c r="S1196" s="2">
        <v>0.05</v>
      </c>
      <c r="T1196" s="2">
        <v>0.60526315789473684</v>
      </c>
      <c r="U1196" s="2">
        <v>0.93782608695652159</v>
      </c>
      <c r="V1196" s="2">
        <v>5.4448871181938918E-2</v>
      </c>
      <c r="W1196" s="66">
        <f t="shared" si="108"/>
        <v>0</v>
      </c>
      <c r="X1196" s="66">
        <f t="shared" si="109"/>
        <v>0</v>
      </c>
      <c r="Y1196" s="66">
        <f t="shared" si="110"/>
        <v>0</v>
      </c>
      <c r="Z1196" s="66">
        <f t="shared" si="111"/>
        <v>0</v>
      </c>
      <c r="AA1196" s="66">
        <f t="shared" si="112"/>
        <v>0</v>
      </c>
      <c r="AB1196" s="66">
        <f t="shared" si="113"/>
        <v>0</v>
      </c>
    </row>
    <row r="1197" spans="1:28" s="1" customFormat="1" ht="10.8" x14ac:dyDescent="0.25">
      <c r="A1197" s="27">
        <v>399</v>
      </c>
      <c r="B1197" s="27">
        <v>399000</v>
      </c>
      <c r="C1197" s="27" t="s">
        <v>6</v>
      </c>
      <c r="D1197" s="27" t="s">
        <v>16</v>
      </c>
      <c r="E1197" s="27" t="s">
        <v>59</v>
      </c>
      <c r="F1197" s="27" t="s">
        <v>65</v>
      </c>
      <c r="G1197" s="64">
        <v>0.1</v>
      </c>
      <c r="H1197" s="64">
        <v>0.4</v>
      </c>
      <c r="I1197" s="64">
        <v>0.25</v>
      </c>
      <c r="J1197" s="64">
        <v>0.23684210526315791</v>
      </c>
      <c r="K1197" s="64">
        <v>0.89444444444444449</v>
      </c>
      <c r="L1197" s="64">
        <v>0.32669322709163351</v>
      </c>
      <c r="M1197" s="27" t="s">
        <v>157</v>
      </c>
      <c r="N1197" s="94">
        <v>69</v>
      </c>
      <c r="O1197" s="64">
        <v>0.1202413889463905</v>
      </c>
      <c r="P1197" s="65">
        <v>0</v>
      </c>
      <c r="Q1197" s="2">
        <v>0.1</v>
      </c>
      <c r="R1197" s="2">
        <v>0.4</v>
      </c>
      <c r="S1197" s="2">
        <v>0.25</v>
      </c>
      <c r="T1197" s="2">
        <v>0.23684210526315791</v>
      </c>
      <c r="U1197" s="2">
        <v>0.89444444444444449</v>
      </c>
      <c r="V1197" s="2">
        <v>0.32669322709163351</v>
      </c>
      <c r="W1197" s="66">
        <f t="shared" si="108"/>
        <v>0</v>
      </c>
      <c r="X1197" s="66">
        <f t="shared" si="109"/>
        <v>0</v>
      </c>
      <c r="Y1197" s="66">
        <f t="shared" si="110"/>
        <v>0</v>
      </c>
      <c r="Z1197" s="66">
        <f t="shared" si="111"/>
        <v>0</v>
      </c>
      <c r="AA1197" s="66">
        <f t="shared" si="112"/>
        <v>0</v>
      </c>
      <c r="AB1197" s="66">
        <f t="shared" si="113"/>
        <v>0</v>
      </c>
    </row>
    <row r="1198" spans="1:28" s="1" customFormat="1" ht="10.8" x14ac:dyDescent="0.25">
      <c r="A1198" s="27">
        <v>399</v>
      </c>
      <c r="B1198" s="27">
        <v>399000</v>
      </c>
      <c r="C1198" s="27" t="s">
        <v>6</v>
      </c>
      <c r="D1198" s="27" t="s">
        <v>17</v>
      </c>
      <c r="E1198" s="27" t="s">
        <v>59</v>
      </c>
      <c r="F1198" s="27" t="s">
        <v>65</v>
      </c>
      <c r="G1198" s="64">
        <v>0.9</v>
      </c>
      <c r="H1198" s="64">
        <v>0.4</v>
      </c>
      <c r="I1198" s="64">
        <v>0.25</v>
      </c>
      <c r="J1198" s="64">
        <v>0.2105263157894737</v>
      </c>
      <c r="K1198" s="64">
        <v>0.99125000000000008</v>
      </c>
      <c r="L1198" s="64">
        <v>0.32669322709163351</v>
      </c>
      <c r="M1198" s="27" t="s">
        <v>157</v>
      </c>
      <c r="N1198" s="94">
        <v>69</v>
      </c>
      <c r="O1198" s="64">
        <v>0.1202413889463905</v>
      </c>
      <c r="P1198" s="65">
        <v>0</v>
      </c>
      <c r="Q1198" s="2">
        <v>0.18888888888888891</v>
      </c>
      <c r="R1198" s="2">
        <v>0.4</v>
      </c>
      <c r="S1198" s="2">
        <v>0.25</v>
      </c>
      <c r="T1198" s="2">
        <v>0.2105263157894737</v>
      </c>
      <c r="U1198" s="2">
        <v>0.99125000000000008</v>
      </c>
      <c r="V1198" s="2">
        <v>0.32669322709163351</v>
      </c>
      <c r="W1198" s="66">
        <f t="shared" si="108"/>
        <v>0</v>
      </c>
      <c r="X1198" s="66">
        <f t="shared" si="109"/>
        <v>0</v>
      </c>
      <c r="Y1198" s="66">
        <f t="shared" si="110"/>
        <v>0</v>
      </c>
      <c r="Z1198" s="66">
        <f t="shared" si="111"/>
        <v>-0.71111111111111114</v>
      </c>
      <c r="AA1198" s="66">
        <f t="shared" si="112"/>
        <v>0</v>
      </c>
      <c r="AB1198" s="66">
        <f t="shared" si="113"/>
        <v>0</v>
      </c>
    </row>
    <row r="1199" spans="1:28" s="1" customFormat="1" ht="10.8" x14ac:dyDescent="0.25">
      <c r="A1199" s="27">
        <v>400</v>
      </c>
      <c r="B1199" s="27">
        <v>400000</v>
      </c>
      <c r="C1199" s="27" t="s">
        <v>6</v>
      </c>
      <c r="D1199" s="27" t="s">
        <v>7</v>
      </c>
      <c r="E1199" s="27" t="s">
        <v>59</v>
      </c>
      <c r="F1199" s="27" t="s">
        <v>65</v>
      </c>
      <c r="G1199" s="64">
        <v>0.1</v>
      </c>
      <c r="H1199" s="64">
        <v>0.4</v>
      </c>
      <c r="I1199" s="64">
        <v>0.05</v>
      </c>
      <c r="J1199" s="64">
        <v>0.63157894736842102</v>
      </c>
      <c r="K1199" s="64">
        <v>0.90333333333333332</v>
      </c>
      <c r="L1199" s="64">
        <v>0.15911041432646689</v>
      </c>
      <c r="M1199" s="27" t="s">
        <v>158</v>
      </c>
      <c r="N1199" s="94">
        <v>70</v>
      </c>
      <c r="O1199" s="64">
        <v>0.1214133761285362</v>
      </c>
      <c r="P1199" s="65">
        <v>0</v>
      </c>
      <c r="Q1199" s="2">
        <v>0.1</v>
      </c>
      <c r="R1199" s="2">
        <v>0.4</v>
      </c>
      <c r="S1199" s="2">
        <v>0.05</v>
      </c>
      <c r="T1199" s="2">
        <v>0.63157894736842102</v>
      </c>
      <c r="U1199" s="2">
        <v>0.90333333333333332</v>
      </c>
      <c r="V1199" s="2">
        <v>0.15911041432646689</v>
      </c>
      <c r="W1199" s="66">
        <f t="shared" si="108"/>
        <v>0</v>
      </c>
      <c r="X1199" s="66">
        <f t="shared" si="109"/>
        <v>0</v>
      </c>
      <c r="Y1199" s="66">
        <f t="shared" si="110"/>
        <v>0</v>
      </c>
      <c r="Z1199" s="66">
        <f t="shared" si="111"/>
        <v>0</v>
      </c>
      <c r="AA1199" s="66">
        <f t="shared" si="112"/>
        <v>0</v>
      </c>
      <c r="AB1199" s="66">
        <f t="shared" si="113"/>
        <v>0</v>
      </c>
    </row>
    <row r="1200" spans="1:28" s="1" customFormat="1" ht="10.8" x14ac:dyDescent="0.25">
      <c r="A1200" s="27">
        <v>400</v>
      </c>
      <c r="B1200" s="27">
        <v>400000</v>
      </c>
      <c r="C1200" s="27" t="s">
        <v>6</v>
      </c>
      <c r="D1200" s="27" t="s">
        <v>16</v>
      </c>
      <c r="E1200" s="27" t="s">
        <v>59</v>
      </c>
      <c r="F1200" s="27" t="s">
        <v>65</v>
      </c>
      <c r="G1200" s="64">
        <v>0.1</v>
      </c>
      <c r="H1200" s="64">
        <v>0.4</v>
      </c>
      <c r="I1200" s="64">
        <v>0.25</v>
      </c>
      <c r="J1200" s="64">
        <v>0.28947368421052633</v>
      </c>
      <c r="K1200" s="64">
        <v>0.83000000000000007</v>
      </c>
      <c r="L1200" s="64">
        <v>0.31822082865293388</v>
      </c>
      <c r="M1200" s="27" t="s">
        <v>158</v>
      </c>
      <c r="N1200" s="94">
        <v>70</v>
      </c>
      <c r="O1200" s="64">
        <v>0.1214133761285362</v>
      </c>
      <c r="P1200" s="65">
        <v>0</v>
      </c>
      <c r="Q1200" s="2">
        <v>0.1</v>
      </c>
      <c r="R1200" s="2">
        <v>0.4</v>
      </c>
      <c r="S1200" s="2">
        <v>0.18333333333333329</v>
      </c>
      <c r="T1200" s="2">
        <v>0.28947368421052633</v>
      </c>
      <c r="U1200" s="2">
        <v>0.83000000000000007</v>
      </c>
      <c r="V1200" s="2">
        <v>0.31822082865293388</v>
      </c>
      <c r="W1200" s="66">
        <f t="shared" si="108"/>
        <v>0</v>
      </c>
      <c r="X1200" s="66">
        <f t="shared" si="109"/>
        <v>0</v>
      </c>
      <c r="Y1200" s="66">
        <f t="shared" si="110"/>
        <v>0</v>
      </c>
      <c r="Z1200" s="66">
        <f t="shared" si="111"/>
        <v>0</v>
      </c>
      <c r="AA1200" s="66">
        <f t="shared" si="112"/>
        <v>0</v>
      </c>
      <c r="AB1200" s="66">
        <f t="shared" si="113"/>
        <v>-6.6666666666666707E-2</v>
      </c>
    </row>
    <row r="1201" spans="1:28" s="1" customFormat="1" ht="10.8" x14ac:dyDescent="0.25">
      <c r="A1201" s="27">
        <v>400</v>
      </c>
      <c r="B1201" s="27">
        <v>400000</v>
      </c>
      <c r="C1201" s="27" t="s">
        <v>6</v>
      </c>
      <c r="D1201" s="27" t="s">
        <v>17</v>
      </c>
      <c r="E1201" s="27" t="s">
        <v>59</v>
      </c>
      <c r="F1201" s="27" t="s">
        <v>65</v>
      </c>
      <c r="G1201" s="64">
        <v>0.9</v>
      </c>
      <c r="H1201" s="64">
        <v>0.4</v>
      </c>
      <c r="I1201" s="64">
        <v>0.25</v>
      </c>
      <c r="J1201" s="64">
        <v>0.23684210526315791</v>
      </c>
      <c r="K1201" s="64">
        <v>0.99</v>
      </c>
      <c r="L1201" s="64">
        <v>0.15936254980079681</v>
      </c>
      <c r="M1201" s="27" t="s">
        <v>158</v>
      </c>
      <c r="N1201" s="94">
        <v>70</v>
      </c>
      <c r="O1201" s="64">
        <v>0.1214133761285362</v>
      </c>
      <c r="P1201" s="65">
        <v>0</v>
      </c>
      <c r="Q1201" s="2">
        <v>0.18888888888888891</v>
      </c>
      <c r="R1201" s="2">
        <v>0.4</v>
      </c>
      <c r="S1201" s="2">
        <v>0.18333333333333329</v>
      </c>
      <c r="T1201" s="2">
        <v>0.23684210526315791</v>
      </c>
      <c r="U1201" s="2">
        <v>0.99</v>
      </c>
      <c r="V1201" s="2">
        <v>0.15936254980079681</v>
      </c>
      <c r="W1201" s="66">
        <f t="shared" si="108"/>
        <v>0</v>
      </c>
      <c r="X1201" s="66">
        <f t="shared" si="109"/>
        <v>0</v>
      </c>
      <c r="Y1201" s="66">
        <f t="shared" si="110"/>
        <v>0</v>
      </c>
      <c r="Z1201" s="66">
        <f t="shared" si="111"/>
        <v>-0.71111111111111114</v>
      </c>
      <c r="AA1201" s="66">
        <f t="shared" si="112"/>
        <v>0</v>
      </c>
      <c r="AB1201" s="66">
        <f t="shared" si="113"/>
        <v>-6.6666666666666707E-2</v>
      </c>
    </row>
    <row r="1202" spans="1:28" s="1" customFormat="1" ht="10.8" x14ac:dyDescent="0.25">
      <c r="A1202" s="27">
        <v>401</v>
      </c>
      <c r="B1202" s="27">
        <v>401000</v>
      </c>
      <c r="C1202" s="27" t="s">
        <v>6</v>
      </c>
      <c r="D1202" s="27" t="s">
        <v>7</v>
      </c>
      <c r="E1202" s="27" t="s">
        <v>59</v>
      </c>
      <c r="F1202" s="27" t="s">
        <v>65</v>
      </c>
      <c r="G1202" s="64">
        <v>0.1</v>
      </c>
      <c r="H1202" s="64">
        <v>0.4</v>
      </c>
      <c r="I1202" s="64">
        <v>0.05</v>
      </c>
      <c r="J1202" s="64">
        <v>0.60526315789473684</v>
      </c>
      <c r="K1202" s="64">
        <v>0.93782608695652192</v>
      </c>
      <c r="L1202" s="64">
        <v>0.1200215748302471</v>
      </c>
      <c r="M1202" s="27" t="s">
        <v>159</v>
      </c>
      <c r="N1202" s="94">
        <v>71</v>
      </c>
      <c r="O1202" s="64">
        <v>0.1184701048275605</v>
      </c>
      <c r="P1202" s="65">
        <v>0</v>
      </c>
      <c r="Q1202" s="2">
        <v>0.1</v>
      </c>
      <c r="R1202" s="2">
        <v>0.4</v>
      </c>
      <c r="S1202" s="2">
        <v>0.05</v>
      </c>
      <c r="T1202" s="2">
        <v>0.60526315789473684</v>
      </c>
      <c r="U1202" s="2">
        <v>0.93782608695652192</v>
      </c>
      <c r="V1202" s="2">
        <v>0.1200215748302471</v>
      </c>
      <c r="W1202" s="66">
        <f t="shared" si="108"/>
        <v>0</v>
      </c>
      <c r="X1202" s="66">
        <f t="shared" si="109"/>
        <v>0</v>
      </c>
      <c r="Y1202" s="66">
        <f t="shared" si="110"/>
        <v>0</v>
      </c>
      <c r="Z1202" s="66">
        <f t="shared" si="111"/>
        <v>0</v>
      </c>
      <c r="AA1202" s="66">
        <f t="shared" si="112"/>
        <v>0</v>
      </c>
      <c r="AB1202" s="66">
        <f t="shared" si="113"/>
        <v>0</v>
      </c>
    </row>
    <row r="1203" spans="1:28" s="1" customFormat="1" ht="10.8" x14ac:dyDescent="0.25">
      <c r="A1203" s="27">
        <v>401</v>
      </c>
      <c r="B1203" s="27">
        <v>401000</v>
      </c>
      <c r="C1203" s="27" t="s">
        <v>6</v>
      </c>
      <c r="D1203" s="27" t="s">
        <v>16</v>
      </c>
      <c r="E1203" s="27" t="s">
        <v>59</v>
      </c>
      <c r="F1203" s="27" t="s">
        <v>65</v>
      </c>
      <c r="G1203" s="64">
        <v>0.1</v>
      </c>
      <c r="H1203" s="64">
        <v>0.4</v>
      </c>
      <c r="I1203" s="64">
        <v>0.25</v>
      </c>
      <c r="J1203" s="64">
        <v>0.23684210526315791</v>
      </c>
      <c r="K1203" s="64">
        <v>0.89333333333333342</v>
      </c>
      <c r="L1203" s="64">
        <v>0.42007551190586501</v>
      </c>
      <c r="M1203" s="27" t="s">
        <v>159</v>
      </c>
      <c r="N1203" s="94">
        <v>71</v>
      </c>
      <c r="O1203" s="64">
        <v>0.1184701048275605</v>
      </c>
      <c r="P1203" s="65">
        <v>0</v>
      </c>
      <c r="Q1203" s="2">
        <v>0.1</v>
      </c>
      <c r="R1203" s="2">
        <v>0.4</v>
      </c>
      <c r="S1203" s="2">
        <v>0.25</v>
      </c>
      <c r="T1203" s="2">
        <v>0.23684210526315791</v>
      </c>
      <c r="U1203" s="2">
        <v>0.89333333333333342</v>
      </c>
      <c r="V1203" s="2">
        <v>0.42007551190586501</v>
      </c>
      <c r="W1203" s="66">
        <f t="shared" si="108"/>
        <v>0</v>
      </c>
      <c r="X1203" s="66">
        <f t="shared" si="109"/>
        <v>0</v>
      </c>
      <c r="Y1203" s="66">
        <f t="shared" si="110"/>
        <v>0</v>
      </c>
      <c r="Z1203" s="66">
        <f t="shared" si="111"/>
        <v>0</v>
      </c>
      <c r="AA1203" s="66">
        <f t="shared" si="112"/>
        <v>0</v>
      </c>
      <c r="AB1203" s="66">
        <f t="shared" si="113"/>
        <v>0</v>
      </c>
    </row>
    <row r="1204" spans="1:28" s="1" customFormat="1" ht="10.8" x14ac:dyDescent="0.25">
      <c r="A1204" s="27">
        <v>401</v>
      </c>
      <c r="B1204" s="27">
        <v>401000</v>
      </c>
      <c r="C1204" s="27" t="s">
        <v>6</v>
      </c>
      <c r="D1204" s="27" t="s">
        <v>17</v>
      </c>
      <c r="E1204" s="27" t="s">
        <v>59</v>
      </c>
      <c r="F1204" s="27" t="s">
        <v>65</v>
      </c>
      <c r="G1204" s="64">
        <v>0.9</v>
      </c>
      <c r="H1204" s="64">
        <v>0.4</v>
      </c>
      <c r="I1204" s="64">
        <v>0.25</v>
      </c>
      <c r="J1204" s="64">
        <v>0.2105263157894737</v>
      </c>
      <c r="K1204" s="64">
        <v>0.99125000000000008</v>
      </c>
      <c r="L1204" s="64">
        <v>0.32270916334661359</v>
      </c>
      <c r="M1204" s="27" t="s">
        <v>159</v>
      </c>
      <c r="N1204" s="94">
        <v>71</v>
      </c>
      <c r="O1204" s="64">
        <v>0.1184701048275605</v>
      </c>
      <c r="P1204" s="65">
        <v>0</v>
      </c>
      <c r="Q1204" s="2">
        <v>0.18888888888888891</v>
      </c>
      <c r="R1204" s="2">
        <v>0.4</v>
      </c>
      <c r="S1204" s="2">
        <v>0.25</v>
      </c>
      <c r="T1204" s="2">
        <v>0.2105263157894737</v>
      </c>
      <c r="U1204" s="2">
        <v>0.99125000000000008</v>
      </c>
      <c r="V1204" s="2">
        <v>0.32270916334661359</v>
      </c>
      <c r="W1204" s="66">
        <f t="shared" si="108"/>
        <v>0</v>
      </c>
      <c r="X1204" s="66">
        <f t="shared" si="109"/>
        <v>0</v>
      </c>
      <c r="Y1204" s="66">
        <f t="shared" si="110"/>
        <v>0</v>
      </c>
      <c r="Z1204" s="66">
        <f t="shared" si="111"/>
        <v>-0.71111111111111114</v>
      </c>
      <c r="AA1204" s="66">
        <f t="shared" si="112"/>
        <v>0</v>
      </c>
      <c r="AB1204" s="66">
        <f t="shared" si="113"/>
        <v>0</v>
      </c>
    </row>
    <row r="1205" spans="1:28" s="1" customFormat="1" ht="10.8" x14ac:dyDescent="0.25">
      <c r="A1205" s="27">
        <v>402</v>
      </c>
      <c r="B1205" s="27">
        <v>402000</v>
      </c>
      <c r="C1205" s="27" t="s">
        <v>6</v>
      </c>
      <c r="D1205" s="27" t="s">
        <v>7</v>
      </c>
      <c r="E1205" s="27" t="s">
        <v>59</v>
      </c>
      <c r="F1205" s="27" t="s">
        <v>65</v>
      </c>
      <c r="G1205" s="64">
        <v>0.1</v>
      </c>
      <c r="H1205" s="64">
        <v>0.4</v>
      </c>
      <c r="I1205" s="64">
        <v>0.05</v>
      </c>
      <c r="J1205" s="64">
        <v>0.57894736842105265</v>
      </c>
      <c r="K1205" s="64">
        <v>0.97590909090909106</v>
      </c>
      <c r="L1205" s="64">
        <v>5.5112881806108897E-2</v>
      </c>
      <c r="M1205" s="27" t="s">
        <v>161</v>
      </c>
      <c r="N1205" s="94">
        <v>72</v>
      </c>
      <c r="O1205" s="64">
        <v>0.11902340845490419</v>
      </c>
      <c r="P1205" s="65">
        <v>0</v>
      </c>
      <c r="Q1205" s="2">
        <v>0.1</v>
      </c>
      <c r="R1205" s="2">
        <v>0.4</v>
      </c>
      <c r="S1205" s="2">
        <v>0.05</v>
      </c>
      <c r="T1205" s="2">
        <v>0.57894736842105265</v>
      </c>
      <c r="U1205" s="2">
        <v>0.97590909090909106</v>
      </c>
      <c r="V1205" s="2">
        <v>5.5112881806108897E-2</v>
      </c>
      <c r="W1205" s="66">
        <f t="shared" si="108"/>
        <v>0</v>
      </c>
      <c r="X1205" s="66">
        <f t="shared" si="109"/>
        <v>0</v>
      </c>
      <c r="Y1205" s="66">
        <f t="shared" si="110"/>
        <v>0</v>
      </c>
      <c r="Z1205" s="66">
        <f t="shared" si="111"/>
        <v>0</v>
      </c>
      <c r="AA1205" s="66">
        <f t="shared" si="112"/>
        <v>0</v>
      </c>
      <c r="AB1205" s="66">
        <f t="shared" si="113"/>
        <v>0</v>
      </c>
    </row>
    <row r="1206" spans="1:28" s="1" customFormat="1" ht="10.8" x14ac:dyDescent="0.25">
      <c r="A1206" s="27">
        <v>402</v>
      </c>
      <c r="B1206" s="27">
        <v>402000</v>
      </c>
      <c r="C1206" s="27" t="s">
        <v>6</v>
      </c>
      <c r="D1206" s="27" t="s">
        <v>16</v>
      </c>
      <c r="E1206" s="27" t="s">
        <v>59</v>
      </c>
      <c r="F1206" s="27" t="s">
        <v>65</v>
      </c>
      <c r="G1206" s="64">
        <v>0.1</v>
      </c>
      <c r="H1206" s="64">
        <v>0.4</v>
      </c>
      <c r="I1206" s="64">
        <v>0.25</v>
      </c>
      <c r="J1206" s="64">
        <v>0.2105263157894737</v>
      </c>
      <c r="K1206" s="64">
        <v>0.99125000000000008</v>
      </c>
      <c r="L1206" s="64">
        <v>0.33067729083665343</v>
      </c>
      <c r="M1206" s="27" t="s">
        <v>161</v>
      </c>
      <c r="N1206" s="94">
        <v>72</v>
      </c>
      <c r="O1206" s="64">
        <v>0.11902340845490419</v>
      </c>
      <c r="P1206" s="65">
        <v>0</v>
      </c>
      <c r="Q1206" s="2">
        <v>0.1</v>
      </c>
      <c r="R1206" s="2">
        <v>0.4</v>
      </c>
      <c r="S1206" s="2">
        <v>0.25</v>
      </c>
      <c r="T1206" s="2">
        <v>0.2105263157894737</v>
      </c>
      <c r="U1206" s="2">
        <v>0.99125000000000008</v>
      </c>
      <c r="V1206" s="2">
        <v>0.33067729083665343</v>
      </c>
      <c r="W1206" s="66">
        <f t="shared" si="108"/>
        <v>0</v>
      </c>
      <c r="X1206" s="66">
        <f t="shared" si="109"/>
        <v>0</v>
      </c>
      <c r="Y1206" s="66">
        <f t="shared" si="110"/>
        <v>0</v>
      </c>
      <c r="Z1206" s="66">
        <f t="shared" si="111"/>
        <v>0</v>
      </c>
      <c r="AA1206" s="66">
        <f t="shared" si="112"/>
        <v>0</v>
      </c>
      <c r="AB1206" s="66">
        <f t="shared" si="113"/>
        <v>0</v>
      </c>
    </row>
    <row r="1207" spans="1:28" s="1" customFormat="1" ht="10.8" x14ac:dyDescent="0.25">
      <c r="A1207" s="27">
        <v>402</v>
      </c>
      <c r="B1207" s="27">
        <v>402000</v>
      </c>
      <c r="C1207" s="27" t="s">
        <v>6</v>
      </c>
      <c r="D1207" s="27" t="s">
        <v>17</v>
      </c>
      <c r="E1207" s="27" t="s">
        <v>59</v>
      </c>
      <c r="F1207" s="27" t="s">
        <v>65</v>
      </c>
      <c r="G1207" s="64">
        <v>0.9</v>
      </c>
      <c r="H1207" s="64">
        <v>0.4</v>
      </c>
      <c r="I1207" s="64">
        <v>0.25</v>
      </c>
      <c r="J1207" s="64">
        <v>0.2105263157894737</v>
      </c>
      <c r="K1207" s="64">
        <v>0.99125000000000008</v>
      </c>
      <c r="L1207" s="64">
        <v>0.33067729083665343</v>
      </c>
      <c r="M1207" s="27" t="s">
        <v>161</v>
      </c>
      <c r="N1207" s="94">
        <v>72</v>
      </c>
      <c r="O1207" s="64">
        <v>0.11902340845490419</v>
      </c>
      <c r="P1207" s="65">
        <v>0</v>
      </c>
      <c r="Q1207" s="2">
        <v>0.1</v>
      </c>
      <c r="R1207" s="2">
        <v>0.4</v>
      </c>
      <c r="S1207" s="2">
        <v>0.25</v>
      </c>
      <c r="T1207" s="2">
        <v>0.2105263157894737</v>
      </c>
      <c r="U1207" s="2">
        <v>0.99125000000000008</v>
      </c>
      <c r="V1207" s="2">
        <v>0.33067729083665343</v>
      </c>
      <c r="W1207" s="66">
        <f t="shared" si="108"/>
        <v>0</v>
      </c>
      <c r="X1207" s="66">
        <f t="shared" si="109"/>
        <v>0</v>
      </c>
      <c r="Y1207" s="66">
        <f t="shared" si="110"/>
        <v>0</v>
      </c>
      <c r="Z1207" s="66">
        <f t="shared" si="111"/>
        <v>-0.8</v>
      </c>
      <c r="AA1207" s="66">
        <f t="shared" si="112"/>
        <v>0</v>
      </c>
      <c r="AB1207" s="66">
        <f t="shared" si="113"/>
        <v>0</v>
      </c>
    </row>
    <row r="1208" spans="1:28" s="1" customFormat="1" ht="10.8" x14ac:dyDescent="0.25">
      <c r="A1208" s="27">
        <v>403</v>
      </c>
      <c r="B1208" s="27">
        <v>403000</v>
      </c>
      <c r="C1208" s="27" t="s">
        <v>6</v>
      </c>
      <c r="D1208" s="27" t="s">
        <v>7</v>
      </c>
      <c r="E1208" s="27" t="s">
        <v>59</v>
      </c>
      <c r="F1208" s="27" t="s">
        <v>65</v>
      </c>
      <c r="G1208" s="64">
        <v>0.1</v>
      </c>
      <c r="H1208" s="64">
        <v>0.4</v>
      </c>
      <c r="I1208" s="64">
        <v>0.05</v>
      </c>
      <c r="J1208" s="64">
        <v>0.65789473684210531</v>
      </c>
      <c r="K1208" s="64">
        <v>0.87560000000000004</v>
      </c>
      <c r="L1208" s="64">
        <v>5.6440903054448877E-2</v>
      </c>
      <c r="M1208" s="27" t="s">
        <v>159</v>
      </c>
      <c r="N1208" s="94">
        <v>73</v>
      </c>
      <c r="O1208" s="64">
        <v>0.1184887963384947</v>
      </c>
      <c r="P1208" s="65">
        <v>0</v>
      </c>
      <c r="Q1208" s="2">
        <v>0.1</v>
      </c>
      <c r="R1208" s="2">
        <v>0.4</v>
      </c>
      <c r="S1208" s="2">
        <v>0.05</v>
      </c>
      <c r="T1208" s="2">
        <v>0.65789473684210531</v>
      </c>
      <c r="U1208" s="2">
        <v>0.87560000000000004</v>
      </c>
      <c r="V1208" s="2">
        <v>5.6440903054448877E-2</v>
      </c>
      <c r="W1208" s="66">
        <f t="shared" si="108"/>
        <v>0</v>
      </c>
      <c r="X1208" s="66">
        <f t="shared" si="109"/>
        <v>0</v>
      </c>
      <c r="Y1208" s="66">
        <f t="shared" si="110"/>
        <v>0</v>
      </c>
      <c r="Z1208" s="66">
        <f t="shared" si="111"/>
        <v>0</v>
      </c>
      <c r="AA1208" s="66">
        <f t="shared" si="112"/>
        <v>0</v>
      </c>
      <c r="AB1208" s="66">
        <f t="shared" si="113"/>
        <v>0</v>
      </c>
    </row>
    <row r="1209" spans="1:28" s="1" customFormat="1" ht="10.8" x14ac:dyDescent="0.25">
      <c r="A1209" s="27">
        <v>403</v>
      </c>
      <c r="B1209" s="27">
        <v>403000</v>
      </c>
      <c r="C1209" s="27" t="s">
        <v>6</v>
      </c>
      <c r="D1209" s="27" t="s">
        <v>16</v>
      </c>
      <c r="E1209" s="27" t="s">
        <v>59</v>
      </c>
      <c r="F1209" s="27" t="s">
        <v>65</v>
      </c>
      <c r="G1209" s="64">
        <v>0.1</v>
      </c>
      <c r="H1209" s="64">
        <v>0.4</v>
      </c>
      <c r="I1209" s="64">
        <v>0.25</v>
      </c>
      <c r="J1209" s="64">
        <v>0.26315789473684209</v>
      </c>
      <c r="K1209" s="64">
        <v>0.73699999999999999</v>
      </c>
      <c r="L1209" s="64">
        <v>0.33864541832669331</v>
      </c>
      <c r="M1209" s="27" t="s">
        <v>159</v>
      </c>
      <c r="N1209" s="94">
        <v>73</v>
      </c>
      <c r="O1209" s="64">
        <v>0.1184887963384947</v>
      </c>
      <c r="P1209" s="65">
        <v>0</v>
      </c>
      <c r="Q1209" s="2">
        <v>0.1</v>
      </c>
      <c r="R1209" s="2">
        <v>0.4</v>
      </c>
      <c r="S1209" s="2">
        <v>0.1166666666666667</v>
      </c>
      <c r="T1209" s="2">
        <v>0.44736842105263158</v>
      </c>
      <c r="U1209" s="2">
        <v>0.83470588235294141</v>
      </c>
      <c r="V1209" s="2">
        <v>0.54145154634465364</v>
      </c>
      <c r="W1209" s="66">
        <f t="shared" si="108"/>
        <v>0.18421052631578949</v>
      </c>
      <c r="X1209" s="66">
        <f t="shared" si="109"/>
        <v>9.770588235294142E-2</v>
      </c>
      <c r="Y1209" s="66">
        <f t="shared" si="110"/>
        <v>0.20280612801796033</v>
      </c>
      <c r="Z1209" s="66">
        <f t="shared" si="111"/>
        <v>0</v>
      </c>
      <c r="AA1209" s="66">
        <f t="shared" si="112"/>
        <v>0</v>
      </c>
      <c r="AB1209" s="66">
        <f t="shared" si="113"/>
        <v>-0.1333333333333333</v>
      </c>
    </row>
    <row r="1210" spans="1:28" s="1" customFormat="1" ht="10.8" x14ac:dyDescent="0.25">
      <c r="A1210" s="27">
        <v>403</v>
      </c>
      <c r="B1210" s="27">
        <v>403000</v>
      </c>
      <c r="C1210" s="27" t="s">
        <v>6</v>
      </c>
      <c r="D1210" s="27" t="s">
        <v>17</v>
      </c>
      <c r="E1210" s="27" t="s">
        <v>59</v>
      </c>
      <c r="F1210" s="27" t="s">
        <v>65</v>
      </c>
      <c r="G1210" s="64">
        <v>0.9</v>
      </c>
      <c r="H1210" s="64">
        <v>0.4</v>
      </c>
      <c r="I1210" s="64">
        <v>0.25</v>
      </c>
      <c r="J1210" s="64">
        <v>0.18421052631578949</v>
      </c>
      <c r="K1210" s="64">
        <v>0.99142857142857144</v>
      </c>
      <c r="L1210" s="64">
        <v>0.33864541832669331</v>
      </c>
      <c r="M1210" s="27" t="s">
        <v>159</v>
      </c>
      <c r="N1210" s="94">
        <v>73</v>
      </c>
      <c r="O1210" s="64">
        <v>0.1184887963384947</v>
      </c>
      <c r="P1210" s="65">
        <v>0</v>
      </c>
      <c r="Q1210" s="2">
        <v>0.27777777777777779</v>
      </c>
      <c r="R1210" s="2">
        <v>0.4</v>
      </c>
      <c r="S1210" s="2">
        <v>0.25</v>
      </c>
      <c r="T1210" s="2">
        <v>0.18421052631578949</v>
      </c>
      <c r="U1210" s="2">
        <v>0.99142857142857144</v>
      </c>
      <c r="V1210" s="2">
        <v>0.33864541832669331</v>
      </c>
      <c r="W1210" s="66">
        <f t="shared" si="108"/>
        <v>0</v>
      </c>
      <c r="X1210" s="66">
        <f t="shared" si="109"/>
        <v>0</v>
      </c>
      <c r="Y1210" s="66">
        <f t="shared" si="110"/>
        <v>0</v>
      </c>
      <c r="Z1210" s="66">
        <f t="shared" si="111"/>
        <v>-0.62222222222222223</v>
      </c>
      <c r="AA1210" s="66">
        <f t="shared" si="112"/>
        <v>0</v>
      </c>
      <c r="AB1210" s="66">
        <f t="shared" si="113"/>
        <v>0</v>
      </c>
    </row>
    <row r="1211" spans="1:28" s="1" customFormat="1" ht="10.8" x14ac:dyDescent="0.25">
      <c r="A1211" s="27">
        <v>404</v>
      </c>
      <c r="B1211" s="27">
        <v>404000</v>
      </c>
      <c r="C1211" s="27" t="s">
        <v>6</v>
      </c>
      <c r="D1211" s="27" t="s">
        <v>7</v>
      </c>
      <c r="E1211" s="27" t="s">
        <v>59</v>
      </c>
      <c r="F1211" s="27" t="s">
        <v>65</v>
      </c>
      <c r="G1211" s="64">
        <v>0.1</v>
      </c>
      <c r="H1211" s="64">
        <v>0.4</v>
      </c>
      <c r="I1211" s="64">
        <v>0.05</v>
      </c>
      <c r="J1211" s="64">
        <v>0.63157894736842102</v>
      </c>
      <c r="K1211" s="64">
        <v>0.90625000000000011</v>
      </c>
      <c r="L1211" s="64">
        <v>5.3333333333333323E-2</v>
      </c>
      <c r="M1211" s="27" t="s">
        <v>156</v>
      </c>
      <c r="N1211" s="94">
        <v>74</v>
      </c>
      <c r="O1211" s="64">
        <v>0.1165671245987359</v>
      </c>
      <c r="P1211" s="65">
        <v>0</v>
      </c>
      <c r="Q1211" s="2">
        <v>0.1</v>
      </c>
      <c r="R1211" s="2">
        <v>0.4</v>
      </c>
      <c r="S1211" s="2">
        <v>0.05</v>
      </c>
      <c r="T1211" s="2">
        <v>0.63157894736842102</v>
      </c>
      <c r="U1211" s="2">
        <v>0.90625000000000011</v>
      </c>
      <c r="V1211" s="2">
        <v>5.3333333333333323E-2</v>
      </c>
      <c r="W1211" s="66">
        <f t="shared" si="108"/>
        <v>0</v>
      </c>
      <c r="X1211" s="66">
        <f t="shared" si="109"/>
        <v>0</v>
      </c>
      <c r="Y1211" s="66">
        <f t="shared" si="110"/>
        <v>0</v>
      </c>
      <c r="Z1211" s="66">
        <f t="shared" si="111"/>
        <v>0</v>
      </c>
      <c r="AA1211" s="66">
        <f t="shared" si="112"/>
        <v>0</v>
      </c>
      <c r="AB1211" s="66">
        <f t="shared" si="113"/>
        <v>0</v>
      </c>
    </row>
    <row r="1212" spans="1:28" s="1" customFormat="1" ht="10.8" x14ac:dyDescent="0.25">
      <c r="A1212" s="27">
        <v>404</v>
      </c>
      <c r="B1212" s="27">
        <v>404000</v>
      </c>
      <c r="C1212" s="27" t="s">
        <v>6</v>
      </c>
      <c r="D1212" s="27" t="s">
        <v>16</v>
      </c>
      <c r="E1212" s="27" t="s">
        <v>59</v>
      </c>
      <c r="F1212" s="27" t="s">
        <v>65</v>
      </c>
      <c r="G1212" s="64">
        <v>0.1</v>
      </c>
      <c r="H1212" s="64">
        <v>0.4</v>
      </c>
      <c r="I1212" s="64">
        <v>0.25</v>
      </c>
      <c r="J1212" s="64">
        <v>0.23684210526315791</v>
      </c>
      <c r="K1212" s="64">
        <v>0.80333333333333345</v>
      </c>
      <c r="L1212" s="64">
        <v>0.32</v>
      </c>
      <c r="M1212" s="27" t="s">
        <v>156</v>
      </c>
      <c r="N1212" s="94">
        <v>74</v>
      </c>
      <c r="O1212" s="64">
        <v>0.1165671245987359</v>
      </c>
      <c r="P1212" s="65">
        <v>0</v>
      </c>
      <c r="Q1212" s="2">
        <v>0.1</v>
      </c>
      <c r="R1212" s="2">
        <v>0.4</v>
      </c>
      <c r="S1212" s="2">
        <v>0.1166666666666667</v>
      </c>
      <c r="T1212" s="2">
        <v>0.44736842105263158</v>
      </c>
      <c r="U1212" s="2">
        <v>0.88352941176470601</v>
      </c>
      <c r="V1212" s="2">
        <v>0.37552308251544891</v>
      </c>
      <c r="W1212" s="66">
        <f t="shared" si="108"/>
        <v>0.21052631578947367</v>
      </c>
      <c r="X1212" s="66">
        <f t="shared" si="109"/>
        <v>8.0196078431372553E-2</v>
      </c>
      <c r="Y1212" s="66">
        <f t="shared" si="110"/>
        <v>5.5523082515448907E-2</v>
      </c>
      <c r="Z1212" s="66">
        <f t="shared" si="111"/>
        <v>0</v>
      </c>
      <c r="AA1212" s="66">
        <f t="shared" si="112"/>
        <v>0</v>
      </c>
      <c r="AB1212" s="66">
        <f t="shared" si="113"/>
        <v>-0.1333333333333333</v>
      </c>
    </row>
    <row r="1213" spans="1:28" s="1" customFormat="1" ht="10.8" x14ac:dyDescent="0.25">
      <c r="A1213" s="27">
        <v>404</v>
      </c>
      <c r="B1213" s="27">
        <v>404000</v>
      </c>
      <c r="C1213" s="27" t="s">
        <v>6</v>
      </c>
      <c r="D1213" s="27" t="s">
        <v>17</v>
      </c>
      <c r="E1213" s="27" t="s">
        <v>59</v>
      </c>
      <c r="F1213" s="27" t="s">
        <v>65</v>
      </c>
      <c r="G1213" s="64">
        <v>0.9</v>
      </c>
      <c r="H1213" s="64">
        <v>0.4</v>
      </c>
      <c r="I1213" s="64">
        <v>0.25</v>
      </c>
      <c r="J1213" s="64">
        <v>0.18421052631578949</v>
      </c>
      <c r="K1213" s="64">
        <v>0.99142857142857144</v>
      </c>
      <c r="L1213" s="64">
        <v>0.32</v>
      </c>
      <c r="M1213" s="27" t="s">
        <v>156</v>
      </c>
      <c r="N1213" s="94">
        <v>74</v>
      </c>
      <c r="O1213" s="64">
        <v>0.1165671245987359</v>
      </c>
      <c r="P1213" s="65">
        <v>0</v>
      </c>
      <c r="Q1213" s="2">
        <v>0.18888888888888891</v>
      </c>
      <c r="R1213" s="2">
        <v>0.4</v>
      </c>
      <c r="S1213" s="2">
        <v>0.25</v>
      </c>
      <c r="T1213" s="2">
        <v>0.18421052631578949</v>
      </c>
      <c r="U1213" s="2">
        <v>0.99142857142857144</v>
      </c>
      <c r="V1213" s="2">
        <v>0.32</v>
      </c>
      <c r="W1213" s="66">
        <f t="shared" si="108"/>
        <v>0</v>
      </c>
      <c r="X1213" s="66">
        <f t="shared" si="109"/>
        <v>0</v>
      </c>
      <c r="Y1213" s="66">
        <f t="shared" si="110"/>
        <v>0</v>
      </c>
      <c r="Z1213" s="66">
        <f t="shared" si="111"/>
        <v>-0.71111111111111114</v>
      </c>
      <c r="AA1213" s="66">
        <f t="shared" si="112"/>
        <v>0</v>
      </c>
      <c r="AB1213" s="66">
        <f t="shared" si="113"/>
        <v>0</v>
      </c>
    </row>
    <row r="1214" spans="1:28" s="1" customFormat="1" ht="10.8" x14ac:dyDescent="0.25">
      <c r="A1214" s="27">
        <v>405</v>
      </c>
      <c r="B1214" s="27">
        <v>405000</v>
      </c>
      <c r="C1214" s="27" t="s">
        <v>6</v>
      </c>
      <c r="D1214" s="27" t="s">
        <v>7</v>
      </c>
      <c r="E1214" s="27" t="s">
        <v>59</v>
      </c>
      <c r="F1214" s="27" t="s">
        <v>65</v>
      </c>
      <c r="G1214" s="64">
        <v>0.1</v>
      </c>
      <c r="H1214" s="64">
        <v>0.4</v>
      </c>
      <c r="I1214" s="64">
        <v>0.05</v>
      </c>
      <c r="J1214" s="64">
        <v>0.60526315789473684</v>
      </c>
      <c r="K1214" s="64">
        <v>0.93739130434782636</v>
      </c>
      <c r="L1214" s="64">
        <v>5.5333333333333318E-2</v>
      </c>
      <c r="M1214" s="27" t="s">
        <v>155</v>
      </c>
      <c r="N1214" s="94">
        <v>75</v>
      </c>
      <c r="O1214" s="64">
        <v>0.114988588958942</v>
      </c>
      <c r="P1214" s="65">
        <v>0</v>
      </c>
      <c r="Q1214" s="2">
        <v>0.1</v>
      </c>
      <c r="R1214" s="2">
        <v>0.4</v>
      </c>
      <c r="S1214" s="2">
        <v>0.05</v>
      </c>
      <c r="T1214" s="2">
        <v>0.60526315789473684</v>
      </c>
      <c r="U1214" s="2">
        <v>0.93739130434782636</v>
      </c>
      <c r="V1214" s="2">
        <v>5.5333333333333318E-2</v>
      </c>
      <c r="W1214" s="66">
        <f t="shared" si="108"/>
        <v>0</v>
      </c>
      <c r="X1214" s="66">
        <f t="shared" si="109"/>
        <v>0</v>
      </c>
      <c r="Y1214" s="66">
        <f t="shared" si="110"/>
        <v>0</v>
      </c>
      <c r="Z1214" s="66">
        <f t="shared" si="111"/>
        <v>0</v>
      </c>
      <c r="AA1214" s="66">
        <f t="shared" si="112"/>
        <v>0</v>
      </c>
      <c r="AB1214" s="66">
        <f t="shared" si="113"/>
        <v>0</v>
      </c>
    </row>
    <row r="1215" spans="1:28" s="1" customFormat="1" ht="10.8" x14ac:dyDescent="0.25">
      <c r="A1215" s="27">
        <v>405</v>
      </c>
      <c r="B1215" s="27">
        <v>405000</v>
      </c>
      <c r="C1215" s="27" t="s">
        <v>6</v>
      </c>
      <c r="D1215" s="27" t="s">
        <v>16</v>
      </c>
      <c r="E1215" s="27" t="s">
        <v>59</v>
      </c>
      <c r="F1215" s="27" t="s">
        <v>65</v>
      </c>
      <c r="G1215" s="64">
        <v>0.1</v>
      </c>
      <c r="H1215" s="64">
        <v>0.4</v>
      </c>
      <c r="I1215" s="64">
        <v>0.25</v>
      </c>
      <c r="J1215" s="64">
        <v>0.2105263157894737</v>
      </c>
      <c r="K1215" s="64">
        <v>0.88250000000000006</v>
      </c>
      <c r="L1215" s="64">
        <v>0.33200000000000002</v>
      </c>
      <c r="M1215" s="27" t="s">
        <v>155</v>
      </c>
      <c r="N1215" s="94">
        <v>75</v>
      </c>
      <c r="O1215" s="64">
        <v>0.114988588958942</v>
      </c>
      <c r="P1215" s="65">
        <v>0</v>
      </c>
      <c r="Q1215" s="2">
        <v>0.1</v>
      </c>
      <c r="R1215" s="2">
        <v>0.4</v>
      </c>
      <c r="S1215" s="2">
        <v>0.25</v>
      </c>
      <c r="T1215" s="2">
        <v>0.2105263157894737</v>
      </c>
      <c r="U1215" s="2">
        <v>0.88250000000000006</v>
      </c>
      <c r="V1215" s="2">
        <v>0.33200000000000002</v>
      </c>
      <c r="W1215" s="66">
        <f t="shared" si="108"/>
        <v>0</v>
      </c>
      <c r="X1215" s="66">
        <f t="shared" si="109"/>
        <v>0</v>
      </c>
      <c r="Y1215" s="66">
        <f t="shared" si="110"/>
        <v>0</v>
      </c>
      <c r="Z1215" s="66">
        <f t="shared" si="111"/>
        <v>0</v>
      </c>
      <c r="AA1215" s="66">
        <f t="shared" si="112"/>
        <v>0</v>
      </c>
      <c r="AB1215" s="66">
        <f t="shared" si="113"/>
        <v>0</v>
      </c>
    </row>
    <row r="1216" spans="1:28" s="1" customFormat="1" ht="10.8" x14ac:dyDescent="0.25">
      <c r="A1216" s="27">
        <v>405</v>
      </c>
      <c r="B1216" s="27">
        <v>405000</v>
      </c>
      <c r="C1216" s="27" t="s">
        <v>6</v>
      </c>
      <c r="D1216" s="27" t="s">
        <v>17</v>
      </c>
      <c r="E1216" s="27" t="s">
        <v>59</v>
      </c>
      <c r="F1216" s="27" t="s">
        <v>65</v>
      </c>
      <c r="G1216" s="64">
        <v>0.9</v>
      </c>
      <c r="H1216" s="64">
        <v>0.4</v>
      </c>
      <c r="I1216" s="64">
        <v>0.25</v>
      </c>
      <c r="J1216" s="64">
        <v>0.18421052631578949</v>
      </c>
      <c r="K1216" s="64">
        <v>0.99142857142857144</v>
      </c>
      <c r="L1216" s="64">
        <v>0.33200000000000002</v>
      </c>
      <c r="M1216" s="27" t="s">
        <v>155</v>
      </c>
      <c r="N1216" s="94">
        <v>75</v>
      </c>
      <c r="O1216" s="64">
        <v>0.114988588958942</v>
      </c>
      <c r="P1216" s="65">
        <v>0</v>
      </c>
      <c r="Q1216" s="2">
        <v>0.18888888888888891</v>
      </c>
      <c r="R1216" s="2">
        <v>0.4</v>
      </c>
      <c r="S1216" s="2">
        <v>0.25</v>
      </c>
      <c r="T1216" s="2">
        <v>0.18421052631578949</v>
      </c>
      <c r="U1216" s="2">
        <v>0.99142857142857144</v>
      </c>
      <c r="V1216" s="2">
        <v>0.33200000000000002</v>
      </c>
      <c r="W1216" s="66">
        <f t="shared" si="108"/>
        <v>0</v>
      </c>
      <c r="X1216" s="66">
        <f t="shared" si="109"/>
        <v>0</v>
      </c>
      <c r="Y1216" s="66">
        <f t="shared" si="110"/>
        <v>0</v>
      </c>
      <c r="Z1216" s="66">
        <f t="shared" si="111"/>
        <v>-0.71111111111111114</v>
      </c>
      <c r="AA1216" s="66">
        <f t="shared" si="112"/>
        <v>0</v>
      </c>
      <c r="AB1216" s="66">
        <f t="shared" si="113"/>
        <v>0</v>
      </c>
    </row>
    <row r="1217" spans="1:28" s="1" customFormat="1" ht="10.8" x14ac:dyDescent="0.25">
      <c r="A1217" s="27">
        <v>406</v>
      </c>
      <c r="B1217" s="27">
        <v>406000</v>
      </c>
      <c r="C1217" s="27" t="s">
        <v>6</v>
      </c>
      <c r="D1217" s="27" t="s">
        <v>7</v>
      </c>
      <c r="E1217" s="27" t="s">
        <v>59</v>
      </c>
      <c r="F1217" s="27" t="s">
        <v>65</v>
      </c>
      <c r="G1217" s="64">
        <v>0.1</v>
      </c>
      <c r="H1217" s="64">
        <v>0.4</v>
      </c>
      <c r="I1217" s="64">
        <v>0.05</v>
      </c>
      <c r="J1217" s="64">
        <v>0.60526315789473684</v>
      </c>
      <c r="K1217" s="64">
        <v>0.93608695652173934</v>
      </c>
      <c r="L1217" s="64">
        <v>5.1333333333333342E-2</v>
      </c>
      <c r="M1217" s="27" t="s">
        <v>156</v>
      </c>
      <c r="N1217" s="94">
        <v>76</v>
      </c>
      <c r="O1217" s="64">
        <v>0.117224151845053</v>
      </c>
      <c r="P1217" s="65">
        <v>0</v>
      </c>
      <c r="Q1217" s="2">
        <v>0.1</v>
      </c>
      <c r="R1217" s="2">
        <v>0.4</v>
      </c>
      <c r="S1217" s="2">
        <v>0.05</v>
      </c>
      <c r="T1217" s="2">
        <v>0.60526315789473684</v>
      </c>
      <c r="U1217" s="2">
        <v>0.93608695652173934</v>
      </c>
      <c r="V1217" s="2">
        <v>5.1333333333333342E-2</v>
      </c>
      <c r="W1217" s="66">
        <f t="shared" si="108"/>
        <v>0</v>
      </c>
      <c r="X1217" s="66">
        <f t="shared" si="109"/>
        <v>0</v>
      </c>
      <c r="Y1217" s="66">
        <f t="shared" si="110"/>
        <v>0</v>
      </c>
      <c r="Z1217" s="66">
        <f t="shared" si="111"/>
        <v>0</v>
      </c>
      <c r="AA1217" s="66">
        <f t="shared" si="112"/>
        <v>0</v>
      </c>
      <c r="AB1217" s="66">
        <f t="shared" si="113"/>
        <v>0</v>
      </c>
    </row>
    <row r="1218" spans="1:28" s="1" customFormat="1" ht="10.8" x14ac:dyDescent="0.25">
      <c r="A1218" s="27">
        <v>406</v>
      </c>
      <c r="B1218" s="27">
        <v>406000</v>
      </c>
      <c r="C1218" s="27" t="s">
        <v>6</v>
      </c>
      <c r="D1218" s="27" t="s">
        <v>16</v>
      </c>
      <c r="E1218" s="27" t="s">
        <v>59</v>
      </c>
      <c r="F1218" s="27" t="s">
        <v>65</v>
      </c>
      <c r="G1218" s="64">
        <v>0.1</v>
      </c>
      <c r="H1218" s="64">
        <v>0.4</v>
      </c>
      <c r="I1218" s="64">
        <v>0.25</v>
      </c>
      <c r="J1218" s="64">
        <v>0.23684210526315791</v>
      </c>
      <c r="K1218" s="64">
        <v>0.8911111111111113</v>
      </c>
      <c r="L1218" s="64">
        <v>0.30800000000000011</v>
      </c>
      <c r="M1218" s="27" t="s">
        <v>156</v>
      </c>
      <c r="N1218" s="94">
        <v>76</v>
      </c>
      <c r="O1218" s="64">
        <v>0.117224151845053</v>
      </c>
      <c r="P1218" s="65">
        <v>0</v>
      </c>
      <c r="Q1218" s="2">
        <v>0.1</v>
      </c>
      <c r="R1218" s="2">
        <v>0.4</v>
      </c>
      <c r="S1218" s="2">
        <v>0.1166666666666667</v>
      </c>
      <c r="T1218" s="2">
        <v>0.42105263157894729</v>
      </c>
      <c r="U1218" s="2">
        <v>0.926875</v>
      </c>
      <c r="V1218" s="2">
        <v>0.32700000000000001</v>
      </c>
      <c r="W1218" s="66">
        <f t="shared" ref="W1218:W1281" si="114">T1218-J1218</f>
        <v>0.18421052631578938</v>
      </c>
      <c r="X1218" s="66">
        <f t="shared" ref="X1218:X1281" si="115">U1218-K1218</f>
        <v>3.5763888888888706E-2</v>
      </c>
      <c r="Y1218" s="66">
        <f t="shared" ref="Y1218:Y1281" si="116">V1218-L1218</f>
        <v>1.8999999999999906E-2</v>
      </c>
      <c r="Z1218" s="66">
        <f t="shared" ref="Z1218:Z1281" si="117">Q1218-G1218</f>
        <v>0</v>
      </c>
      <c r="AA1218" s="66">
        <f t="shared" ref="AA1218:AA1281" si="118">R1218-H1218</f>
        <v>0</v>
      </c>
      <c r="AB1218" s="66">
        <f t="shared" ref="AB1218:AB1281" si="119">S1218-I1218</f>
        <v>-0.1333333333333333</v>
      </c>
    </row>
    <row r="1219" spans="1:28" s="1" customFormat="1" ht="10.8" x14ac:dyDescent="0.25">
      <c r="A1219" s="27">
        <v>406</v>
      </c>
      <c r="B1219" s="27">
        <v>406000</v>
      </c>
      <c r="C1219" s="27" t="s">
        <v>6</v>
      </c>
      <c r="D1219" s="27" t="s">
        <v>17</v>
      </c>
      <c r="E1219" s="27" t="s">
        <v>59</v>
      </c>
      <c r="F1219" s="27" t="s">
        <v>65</v>
      </c>
      <c r="G1219" s="64">
        <v>0.9</v>
      </c>
      <c r="H1219" s="64">
        <v>0.4</v>
      </c>
      <c r="I1219" s="64">
        <v>0.25</v>
      </c>
      <c r="J1219" s="64">
        <v>0.2105263157894737</v>
      </c>
      <c r="K1219" s="64">
        <v>0.9900000000000001</v>
      </c>
      <c r="L1219" s="64">
        <v>0.30800000000000011</v>
      </c>
      <c r="M1219" s="27" t="s">
        <v>156</v>
      </c>
      <c r="N1219" s="94">
        <v>76</v>
      </c>
      <c r="O1219" s="64">
        <v>0.117224151845053</v>
      </c>
      <c r="P1219" s="65">
        <v>0</v>
      </c>
      <c r="Q1219" s="2">
        <v>0.18888888888888891</v>
      </c>
      <c r="R1219" s="2">
        <v>0.4</v>
      </c>
      <c r="S1219" s="2">
        <v>0.25</v>
      </c>
      <c r="T1219" s="2">
        <v>0.2105263157894737</v>
      </c>
      <c r="U1219" s="2">
        <v>0.9900000000000001</v>
      </c>
      <c r="V1219" s="2">
        <v>0.30800000000000011</v>
      </c>
      <c r="W1219" s="66">
        <f t="shared" si="114"/>
        <v>0</v>
      </c>
      <c r="X1219" s="66">
        <f t="shared" si="115"/>
        <v>0</v>
      </c>
      <c r="Y1219" s="66">
        <f t="shared" si="116"/>
        <v>0</v>
      </c>
      <c r="Z1219" s="66">
        <f t="shared" si="117"/>
        <v>-0.71111111111111114</v>
      </c>
      <c r="AA1219" s="66">
        <f t="shared" si="118"/>
        <v>0</v>
      </c>
      <c r="AB1219" s="66">
        <f t="shared" si="119"/>
        <v>0</v>
      </c>
    </row>
    <row r="1220" spans="1:28" s="1" customFormat="1" ht="10.8" x14ac:dyDescent="0.25">
      <c r="A1220" s="27">
        <v>407</v>
      </c>
      <c r="B1220" s="27">
        <v>407000</v>
      </c>
      <c r="C1220" s="27" t="s">
        <v>6</v>
      </c>
      <c r="D1220" s="27" t="s">
        <v>7</v>
      </c>
      <c r="E1220" s="27" t="s">
        <v>59</v>
      </c>
      <c r="F1220" s="27" t="s">
        <v>65</v>
      </c>
      <c r="G1220" s="64">
        <v>0.1</v>
      </c>
      <c r="H1220" s="64">
        <v>0.4</v>
      </c>
      <c r="I1220" s="64">
        <v>0.05</v>
      </c>
      <c r="J1220" s="64">
        <v>0.65789473684210531</v>
      </c>
      <c r="K1220" s="64">
        <v>0.87160000000000015</v>
      </c>
      <c r="L1220" s="64">
        <v>0.1186949680270515</v>
      </c>
      <c r="M1220" s="27" t="s">
        <v>156</v>
      </c>
      <c r="N1220" s="94">
        <v>77</v>
      </c>
      <c r="O1220" s="64">
        <v>0.11652755173154659</v>
      </c>
      <c r="P1220" s="65">
        <v>0</v>
      </c>
      <c r="Q1220" s="2">
        <v>0.1</v>
      </c>
      <c r="R1220" s="2">
        <v>0.4</v>
      </c>
      <c r="S1220" s="2">
        <v>0.05</v>
      </c>
      <c r="T1220" s="2">
        <v>0.65789473684210531</v>
      </c>
      <c r="U1220" s="2">
        <v>0.87160000000000015</v>
      </c>
      <c r="V1220" s="2">
        <v>0.1186949680270515</v>
      </c>
      <c r="W1220" s="66">
        <f t="shared" si="114"/>
        <v>0</v>
      </c>
      <c r="X1220" s="66">
        <f t="shared" si="115"/>
        <v>0</v>
      </c>
      <c r="Y1220" s="66">
        <f t="shared" si="116"/>
        <v>0</v>
      </c>
      <c r="Z1220" s="66">
        <f t="shared" si="117"/>
        <v>0</v>
      </c>
      <c r="AA1220" s="66">
        <f t="shared" si="118"/>
        <v>0</v>
      </c>
      <c r="AB1220" s="66">
        <f t="shared" si="119"/>
        <v>0</v>
      </c>
    </row>
    <row r="1221" spans="1:28" s="1" customFormat="1" ht="10.8" x14ac:dyDescent="0.25">
      <c r="A1221" s="27">
        <v>407</v>
      </c>
      <c r="B1221" s="27">
        <v>407000</v>
      </c>
      <c r="C1221" s="27" t="s">
        <v>6</v>
      </c>
      <c r="D1221" s="27" t="s">
        <v>16</v>
      </c>
      <c r="E1221" s="27" t="s">
        <v>59</v>
      </c>
      <c r="F1221" s="27" t="s">
        <v>65</v>
      </c>
      <c r="G1221" s="64">
        <v>0.1</v>
      </c>
      <c r="H1221" s="64">
        <v>0.4</v>
      </c>
      <c r="I1221" s="64">
        <v>0.25</v>
      </c>
      <c r="J1221" s="64">
        <v>0.26315789473684209</v>
      </c>
      <c r="K1221" s="64">
        <v>0.72600000000000009</v>
      </c>
      <c r="L1221" s="64">
        <v>0.41543238809468008</v>
      </c>
      <c r="M1221" s="27" t="s">
        <v>156</v>
      </c>
      <c r="N1221" s="94">
        <v>77</v>
      </c>
      <c r="O1221" s="64">
        <v>0.11652755173154659</v>
      </c>
      <c r="P1221" s="65">
        <v>0</v>
      </c>
      <c r="Q1221" s="2">
        <v>0.1</v>
      </c>
      <c r="R1221" s="2">
        <v>0.4</v>
      </c>
      <c r="S1221" s="2">
        <v>0.1166666666666667</v>
      </c>
      <c r="T1221" s="2">
        <v>0.39473684210526322</v>
      </c>
      <c r="U1221" s="2">
        <v>0.80933333333333335</v>
      </c>
      <c r="V1221" s="2">
        <v>0.4577161940473401</v>
      </c>
      <c r="W1221" s="66">
        <f t="shared" si="114"/>
        <v>0.13157894736842113</v>
      </c>
      <c r="X1221" s="66">
        <f t="shared" si="115"/>
        <v>8.3333333333333259E-2</v>
      </c>
      <c r="Y1221" s="66">
        <f t="shared" si="116"/>
        <v>4.2283805952660014E-2</v>
      </c>
      <c r="Z1221" s="66">
        <f t="shared" si="117"/>
        <v>0</v>
      </c>
      <c r="AA1221" s="66">
        <f t="shared" si="118"/>
        <v>0</v>
      </c>
      <c r="AB1221" s="66">
        <f t="shared" si="119"/>
        <v>-0.1333333333333333</v>
      </c>
    </row>
    <row r="1222" spans="1:28" s="1" customFormat="1" ht="10.8" x14ac:dyDescent="0.25">
      <c r="A1222" s="27">
        <v>407</v>
      </c>
      <c r="B1222" s="27">
        <v>407000</v>
      </c>
      <c r="C1222" s="27" t="s">
        <v>6</v>
      </c>
      <c r="D1222" s="27" t="s">
        <v>17</v>
      </c>
      <c r="E1222" s="27" t="s">
        <v>59</v>
      </c>
      <c r="F1222" s="27" t="s">
        <v>65</v>
      </c>
      <c r="G1222" s="64">
        <v>0.9</v>
      </c>
      <c r="H1222" s="64">
        <v>0.4</v>
      </c>
      <c r="I1222" s="64">
        <v>0.25</v>
      </c>
      <c r="J1222" s="64">
        <v>0.18421052631578949</v>
      </c>
      <c r="K1222" s="64">
        <v>0.99142857142857144</v>
      </c>
      <c r="L1222" s="64">
        <v>0.34262948207171318</v>
      </c>
      <c r="M1222" s="27" t="s">
        <v>156</v>
      </c>
      <c r="N1222" s="94">
        <v>77</v>
      </c>
      <c r="O1222" s="64">
        <v>0.11652755173154659</v>
      </c>
      <c r="P1222" s="65">
        <v>0</v>
      </c>
      <c r="Q1222" s="2">
        <v>0.18888888888888891</v>
      </c>
      <c r="R1222" s="2">
        <v>0.4</v>
      </c>
      <c r="S1222" s="2">
        <v>0.25</v>
      </c>
      <c r="T1222" s="2">
        <v>0.18421052631578949</v>
      </c>
      <c r="U1222" s="2">
        <v>0.99142857142857144</v>
      </c>
      <c r="V1222" s="2">
        <v>0.34262948207171318</v>
      </c>
      <c r="W1222" s="66">
        <f t="shared" si="114"/>
        <v>0</v>
      </c>
      <c r="X1222" s="66">
        <f t="shared" si="115"/>
        <v>0</v>
      </c>
      <c r="Y1222" s="66">
        <f t="shared" si="116"/>
        <v>0</v>
      </c>
      <c r="Z1222" s="66">
        <f t="shared" si="117"/>
        <v>-0.71111111111111114</v>
      </c>
      <c r="AA1222" s="66">
        <f t="shared" si="118"/>
        <v>0</v>
      </c>
      <c r="AB1222" s="66">
        <f t="shared" si="119"/>
        <v>0</v>
      </c>
    </row>
    <row r="1223" spans="1:28" s="1" customFormat="1" ht="10.8" x14ac:dyDescent="0.25">
      <c r="A1223" s="27">
        <v>408</v>
      </c>
      <c r="B1223" s="27">
        <v>408000</v>
      </c>
      <c r="C1223" s="27" t="s">
        <v>6</v>
      </c>
      <c r="D1223" s="27" t="s">
        <v>7</v>
      </c>
      <c r="E1223" s="27" t="s">
        <v>59</v>
      </c>
      <c r="F1223" s="27" t="s">
        <v>65</v>
      </c>
      <c r="G1223" s="64">
        <v>0.1</v>
      </c>
      <c r="H1223" s="64">
        <v>0.4</v>
      </c>
      <c r="I1223" s="64">
        <v>0.05</v>
      </c>
      <c r="J1223" s="64">
        <v>0.73684210526315785</v>
      </c>
      <c r="K1223" s="64">
        <v>0.79892857142857132</v>
      </c>
      <c r="L1223" s="64">
        <v>0.18748573953132269</v>
      </c>
      <c r="M1223" s="27" t="s">
        <v>164</v>
      </c>
      <c r="N1223" s="94">
        <v>78</v>
      </c>
      <c r="O1223" s="64">
        <v>0.12495692939631919</v>
      </c>
      <c r="P1223" s="65">
        <v>0</v>
      </c>
      <c r="Q1223" s="2">
        <v>0.1</v>
      </c>
      <c r="R1223" s="2">
        <v>0.4</v>
      </c>
      <c r="S1223" s="2">
        <v>0.05</v>
      </c>
      <c r="T1223" s="2">
        <v>0.73684210526315785</v>
      </c>
      <c r="U1223" s="2">
        <v>0.79892857142857132</v>
      </c>
      <c r="V1223" s="2">
        <v>0.18748573953132269</v>
      </c>
      <c r="W1223" s="66">
        <f t="shared" si="114"/>
        <v>0</v>
      </c>
      <c r="X1223" s="66">
        <f t="shared" si="115"/>
        <v>0</v>
      </c>
      <c r="Y1223" s="66">
        <f t="shared" si="116"/>
        <v>0</v>
      </c>
      <c r="Z1223" s="66">
        <f t="shared" si="117"/>
        <v>0</v>
      </c>
      <c r="AA1223" s="66">
        <f t="shared" si="118"/>
        <v>0</v>
      </c>
      <c r="AB1223" s="66">
        <f t="shared" si="119"/>
        <v>0</v>
      </c>
    </row>
    <row r="1224" spans="1:28" s="1" customFormat="1" ht="10.8" x14ac:dyDescent="0.25">
      <c r="A1224" s="27">
        <v>408</v>
      </c>
      <c r="B1224" s="27">
        <v>408000</v>
      </c>
      <c r="C1224" s="27" t="s">
        <v>6</v>
      </c>
      <c r="D1224" s="27" t="s">
        <v>16</v>
      </c>
      <c r="E1224" s="27" t="s">
        <v>59</v>
      </c>
      <c r="F1224" s="27" t="s">
        <v>65</v>
      </c>
      <c r="G1224" s="64">
        <v>0.1</v>
      </c>
      <c r="H1224" s="64">
        <v>0.4</v>
      </c>
      <c r="I1224" s="64">
        <v>0.25</v>
      </c>
      <c r="J1224" s="64">
        <v>0.36842105263157893</v>
      </c>
      <c r="K1224" s="64">
        <v>0.63</v>
      </c>
      <c r="L1224" s="64">
        <v>0.55025443951906883</v>
      </c>
      <c r="M1224" s="27" t="s">
        <v>164</v>
      </c>
      <c r="N1224" s="94">
        <v>78</v>
      </c>
      <c r="O1224" s="64">
        <v>0.12495692939631919</v>
      </c>
      <c r="P1224" s="65">
        <v>0</v>
      </c>
      <c r="Q1224" s="2">
        <v>0.1</v>
      </c>
      <c r="R1224" s="2">
        <v>0.4</v>
      </c>
      <c r="S1224" s="2">
        <v>0.25</v>
      </c>
      <c r="T1224" s="2">
        <v>0.36842105263157893</v>
      </c>
      <c r="U1224" s="2">
        <v>0.63</v>
      </c>
      <c r="V1224" s="2">
        <v>0.55025443951906883</v>
      </c>
      <c r="W1224" s="66">
        <f t="shared" si="114"/>
        <v>0</v>
      </c>
      <c r="X1224" s="66">
        <f t="shared" si="115"/>
        <v>0</v>
      </c>
      <c r="Y1224" s="66">
        <f t="shared" si="116"/>
        <v>0</v>
      </c>
      <c r="Z1224" s="66">
        <f t="shared" si="117"/>
        <v>0</v>
      </c>
      <c r="AA1224" s="66">
        <f t="shared" si="118"/>
        <v>0</v>
      </c>
      <c r="AB1224" s="66">
        <f t="shared" si="119"/>
        <v>0</v>
      </c>
    </row>
    <row r="1225" spans="1:28" s="1" customFormat="1" ht="10.8" x14ac:dyDescent="0.25">
      <c r="A1225" s="27">
        <v>408</v>
      </c>
      <c r="B1225" s="27">
        <v>408000</v>
      </c>
      <c r="C1225" s="27" t="s">
        <v>6</v>
      </c>
      <c r="D1225" s="27" t="s">
        <v>17</v>
      </c>
      <c r="E1225" s="27" t="s">
        <v>59</v>
      </c>
      <c r="F1225" s="27" t="s">
        <v>65</v>
      </c>
      <c r="G1225" s="64">
        <v>0.9</v>
      </c>
      <c r="H1225" s="64">
        <v>0.4</v>
      </c>
      <c r="I1225" s="64">
        <v>0.25</v>
      </c>
      <c r="J1225" s="64">
        <v>0.2105263157894737</v>
      </c>
      <c r="K1225" s="64">
        <v>0.9900000000000001</v>
      </c>
      <c r="L1225" s="64">
        <v>0.35059760956175301</v>
      </c>
      <c r="M1225" s="27" t="s">
        <v>164</v>
      </c>
      <c r="N1225" s="94">
        <v>78</v>
      </c>
      <c r="O1225" s="64">
        <v>0.12495692939631919</v>
      </c>
      <c r="P1225" s="65">
        <v>0</v>
      </c>
      <c r="Q1225" s="2">
        <v>0.27777777777777779</v>
      </c>
      <c r="R1225" s="2">
        <v>0.4</v>
      </c>
      <c r="S1225" s="2">
        <v>0.25</v>
      </c>
      <c r="T1225" s="2">
        <v>0.2105263157894737</v>
      </c>
      <c r="U1225" s="2">
        <v>0.9900000000000001</v>
      </c>
      <c r="V1225" s="2">
        <v>0.35059760956175301</v>
      </c>
      <c r="W1225" s="66">
        <f t="shared" si="114"/>
        <v>0</v>
      </c>
      <c r="X1225" s="66">
        <f t="shared" si="115"/>
        <v>0</v>
      </c>
      <c r="Y1225" s="66">
        <f t="shared" si="116"/>
        <v>0</v>
      </c>
      <c r="Z1225" s="66">
        <f t="shared" si="117"/>
        <v>-0.62222222222222223</v>
      </c>
      <c r="AA1225" s="66">
        <f t="shared" si="118"/>
        <v>0</v>
      </c>
      <c r="AB1225" s="66">
        <f t="shared" si="119"/>
        <v>0</v>
      </c>
    </row>
    <row r="1226" spans="1:28" s="1" customFormat="1" ht="10.8" x14ac:dyDescent="0.25">
      <c r="A1226" s="27">
        <v>409</v>
      </c>
      <c r="B1226" s="27">
        <v>409000</v>
      </c>
      <c r="C1226" s="27" t="s">
        <v>6</v>
      </c>
      <c r="D1226" s="27" t="s">
        <v>7</v>
      </c>
      <c r="E1226" s="27" t="s">
        <v>59</v>
      </c>
      <c r="F1226" s="27" t="s">
        <v>65</v>
      </c>
      <c r="G1226" s="64">
        <v>0.1</v>
      </c>
      <c r="H1226" s="64">
        <v>0.4</v>
      </c>
      <c r="I1226" s="64">
        <v>0.05</v>
      </c>
      <c r="J1226" s="64">
        <v>0.68421052631578949</v>
      </c>
      <c r="K1226" s="64">
        <v>0.85230769230769221</v>
      </c>
      <c r="L1226" s="64">
        <v>0.2208383181952224</v>
      </c>
      <c r="M1226" s="27" t="s">
        <v>167</v>
      </c>
      <c r="N1226" s="94">
        <v>79</v>
      </c>
      <c r="O1226" s="64">
        <v>0.12759486170660209</v>
      </c>
      <c r="P1226" s="65">
        <v>0</v>
      </c>
      <c r="Q1226" s="2">
        <v>0.1</v>
      </c>
      <c r="R1226" s="2">
        <v>0.4</v>
      </c>
      <c r="S1226" s="2">
        <v>0.05</v>
      </c>
      <c r="T1226" s="2">
        <v>0.68421052631578949</v>
      </c>
      <c r="U1226" s="2">
        <v>0.85230769230769221</v>
      </c>
      <c r="V1226" s="2">
        <v>0.2208383181952224</v>
      </c>
      <c r="W1226" s="66">
        <f t="shared" si="114"/>
        <v>0</v>
      </c>
      <c r="X1226" s="66">
        <f t="shared" si="115"/>
        <v>0</v>
      </c>
      <c r="Y1226" s="66">
        <f t="shared" si="116"/>
        <v>0</v>
      </c>
      <c r="Z1226" s="66">
        <f t="shared" si="117"/>
        <v>0</v>
      </c>
      <c r="AA1226" s="66">
        <f t="shared" si="118"/>
        <v>0</v>
      </c>
      <c r="AB1226" s="66">
        <f t="shared" si="119"/>
        <v>0</v>
      </c>
    </row>
    <row r="1227" spans="1:28" s="1" customFormat="1" ht="10.8" x14ac:dyDescent="0.25">
      <c r="A1227" s="27">
        <v>409</v>
      </c>
      <c r="B1227" s="27">
        <v>409000</v>
      </c>
      <c r="C1227" s="27" t="s">
        <v>6</v>
      </c>
      <c r="D1227" s="27" t="s">
        <v>16</v>
      </c>
      <c r="E1227" s="27" t="s">
        <v>59</v>
      </c>
      <c r="F1227" s="27" t="s">
        <v>65</v>
      </c>
      <c r="G1227" s="64">
        <v>0.1</v>
      </c>
      <c r="H1227" s="64">
        <v>0.4</v>
      </c>
      <c r="I1227" s="64">
        <v>0.25</v>
      </c>
      <c r="J1227" s="64">
        <v>0.31578947368421051</v>
      </c>
      <c r="K1227" s="64">
        <v>0.71833333333333338</v>
      </c>
      <c r="L1227" s="64">
        <v>0.49688621593925042</v>
      </c>
      <c r="M1227" s="27" t="s">
        <v>167</v>
      </c>
      <c r="N1227" s="94">
        <v>79</v>
      </c>
      <c r="O1227" s="64">
        <v>0.12759486170660209</v>
      </c>
      <c r="P1227" s="65">
        <v>0</v>
      </c>
      <c r="Q1227" s="2">
        <v>0.1</v>
      </c>
      <c r="R1227" s="2">
        <v>0.4</v>
      </c>
      <c r="S1227" s="2">
        <v>0.25</v>
      </c>
      <c r="T1227" s="2">
        <v>0.31578947368421051</v>
      </c>
      <c r="U1227" s="2">
        <v>0.71833333333333338</v>
      </c>
      <c r="V1227" s="2">
        <v>0.49688621593925042</v>
      </c>
      <c r="W1227" s="66">
        <f t="shared" si="114"/>
        <v>0</v>
      </c>
      <c r="X1227" s="66">
        <f t="shared" si="115"/>
        <v>0</v>
      </c>
      <c r="Y1227" s="66">
        <f t="shared" si="116"/>
        <v>0</v>
      </c>
      <c r="Z1227" s="66">
        <f t="shared" si="117"/>
        <v>0</v>
      </c>
      <c r="AA1227" s="66">
        <f t="shared" si="118"/>
        <v>0</v>
      </c>
      <c r="AB1227" s="66">
        <f t="shared" si="119"/>
        <v>0</v>
      </c>
    </row>
    <row r="1228" spans="1:28" s="1" customFormat="1" ht="10.8" x14ac:dyDescent="0.25">
      <c r="A1228" s="27">
        <v>409</v>
      </c>
      <c r="B1228" s="27">
        <v>409000</v>
      </c>
      <c r="C1228" s="27" t="s">
        <v>6</v>
      </c>
      <c r="D1228" s="27" t="s">
        <v>17</v>
      </c>
      <c r="E1228" s="27" t="s">
        <v>59</v>
      </c>
      <c r="F1228" s="27" t="s">
        <v>65</v>
      </c>
      <c r="G1228" s="64">
        <v>0.9</v>
      </c>
      <c r="H1228" s="64">
        <v>0.4</v>
      </c>
      <c r="I1228" s="64">
        <v>0.25</v>
      </c>
      <c r="J1228" s="64">
        <v>0.2105263157894737</v>
      </c>
      <c r="K1228" s="64">
        <v>0.99125000000000008</v>
      </c>
      <c r="L1228" s="64">
        <v>0.35059760956175301</v>
      </c>
      <c r="M1228" s="27" t="s">
        <v>167</v>
      </c>
      <c r="N1228" s="94">
        <v>79</v>
      </c>
      <c r="O1228" s="64">
        <v>0.12759486170660209</v>
      </c>
      <c r="P1228" s="65">
        <v>0</v>
      </c>
      <c r="Q1228" s="2">
        <v>0.27777777777777779</v>
      </c>
      <c r="R1228" s="2">
        <v>0.4</v>
      </c>
      <c r="S1228" s="2">
        <v>0.25</v>
      </c>
      <c r="T1228" s="2">
        <v>0.2105263157894737</v>
      </c>
      <c r="U1228" s="2">
        <v>0.99125000000000008</v>
      </c>
      <c r="V1228" s="2">
        <v>0.35059760956175301</v>
      </c>
      <c r="W1228" s="66">
        <f t="shared" si="114"/>
        <v>0</v>
      </c>
      <c r="X1228" s="66">
        <f t="shared" si="115"/>
        <v>0</v>
      </c>
      <c r="Y1228" s="66">
        <f t="shared" si="116"/>
        <v>0</v>
      </c>
      <c r="Z1228" s="66">
        <f t="shared" si="117"/>
        <v>-0.62222222222222223</v>
      </c>
      <c r="AA1228" s="66">
        <f t="shared" si="118"/>
        <v>0</v>
      </c>
      <c r="AB1228" s="66">
        <f t="shared" si="119"/>
        <v>0</v>
      </c>
    </row>
    <row r="1229" spans="1:28" s="1" customFormat="1" ht="10.8" x14ac:dyDescent="0.25">
      <c r="A1229" s="27">
        <v>410</v>
      </c>
      <c r="B1229" s="27">
        <v>410000</v>
      </c>
      <c r="C1229" s="27" t="s">
        <v>6</v>
      </c>
      <c r="D1229" s="27" t="s">
        <v>7</v>
      </c>
      <c r="E1229" s="27" t="s">
        <v>59</v>
      </c>
      <c r="F1229" s="27" t="s">
        <v>65</v>
      </c>
      <c r="G1229" s="64">
        <v>0.1</v>
      </c>
      <c r="H1229" s="64">
        <v>0.4</v>
      </c>
      <c r="I1229" s="64">
        <v>0.05</v>
      </c>
      <c r="J1229" s="64">
        <v>0.63157894736842102</v>
      </c>
      <c r="K1229" s="64">
        <v>0.90583333333333316</v>
      </c>
      <c r="L1229" s="64">
        <v>0.16757901168435499</v>
      </c>
      <c r="M1229" s="27" t="s">
        <v>169</v>
      </c>
      <c r="N1229" s="94">
        <v>80</v>
      </c>
      <c r="O1229" s="64">
        <v>0.1217643714171706</v>
      </c>
      <c r="P1229" s="65">
        <v>0</v>
      </c>
      <c r="Q1229" s="2">
        <v>0.1</v>
      </c>
      <c r="R1229" s="2">
        <v>0.4</v>
      </c>
      <c r="S1229" s="2">
        <v>0.05</v>
      </c>
      <c r="T1229" s="2">
        <v>0.63157894736842102</v>
      </c>
      <c r="U1229" s="2">
        <v>0.90583333333333316</v>
      </c>
      <c r="V1229" s="2">
        <v>0.16757901168435499</v>
      </c>
      <c r="W1229" s="66">
        <f t="shared" si="114"/>
        <v>0</v>
      </c>
      <c r="X1229" s="66">
        <f t="shared" si="115"/>
        <v>0</v>
      </c>
      <c r="Y1229" s="66">
        <f t="shared" si="116"/>
        <v>0</v>
      </c>
      <c r="Z1229" s="66">
        <f t="shared" si="117"/>
        <v>0</v>
      </c>
      <c r="AA1229" s="66">
        <f t="shared" si="118"/>
        <v>0</v>
      </c>
      <c r="AB1229" s="66">
        <f t="shared" si="119"/>
        <v>0</v>
      </c>
    </row>
    <row r="1230" spans="1:28" s="1" customFormat="1" ht="10.8" x14ac:dyDescent="0.25">
      <c r="A1230" s="27">
        <v>410</v>
      </c>
      <c r="B1230" s="27">
        <v>410000</v>
      </c>
      <c r="C1230" s="27" t="s">
        <v>6</v>
      </c>
      <c r="D1230" s="27" t="s">
        <v>16</v>
      </c>
      <c r="E1230" s="27" t="s">
        <v>59</v>
      </c>
      <c r="F1230" s="27" t="s">
        <v>65</v>
      </c>
      <c r="G1230" s="64">
        <v>0.1</v>
      </c>
      <c r="H1230" s="64">
        <v>0.4</v>
      </c>
      <c r="I1230" s="64">
        <v>0.25</v>
      </c>
      <c r="J1230" s="64">
        <v>0.23684210526315791</v>
      </c>
      <c r="K1230" s="64">
        <v>0.80333333333333334</v>
      </c>
      <c r="L1230" s="64">
        <v>0.44687736449161342</v>
      </c>
      <c r="M1230" s="27" t="s">
        <v>169</v>
      </c>
      <c r="N1230" s="94">
        <v>80</v>
      </c>
      <c r="O1230" s="64">
        <v>0.1217643714171706</v>
      </c>
      <c r="P1230" s="65">
        <v>0</v>
      </c>
      <c r="Q1230" s="2">
        <v>0.1</v>
      </c>
      <c r="R1230" s="2">
        <v>0.4</v>
      </c>
      <c r="S1230" s="2">
        <v>0.25</v>
      </c>
      <c r="T1230" s="2">
        <v>0.23684210526315791</v>
      </c>
      <c r="U1230" s="2">
        <v>0.80333333333333334</v>
      </c>
      <c r="V1230" s="2">
        <v>0.44687736449161342</v>
      </c>
      <c r="W1230" s="66">
        <f t="shared" si="114"/>
        <v>0</v>
      </c>
      <c r="X1230" s="66">
        <f t="shared" si="115"/>
        <v>0</v>
      </c>
      <c r="Y1230" s="66">
        <f t="shared" si="116"/>
        <v>0</v>
      </c>
      <c r="Z1230" s="66">
        <f t="shared" si="117"/>
        <v>0</v>
      </c>
      <c r="AA1230" s="66">
        <f t="shared" si="118"/>
        <v>0</v>
      </c>
      <c r="AB1230" s="66">
        <f t="shared" si="119"/>
        <v>0</v>
      </c>
    </row>
    <row r="1231" spans="1:28" s="1" customFormat="1" ht="10.8" x14ac:dyDescent="0.25">
      <c r="A1231" s="27">
        <v>410</v>
      </c>
      <c r="B1231" s="27">
        <v>410000</v>
      </c>
      <c r="C1231" s="27" t="s">
        <v>6</v>
      </c>
      <c r="D1231" s="27" t="s">
        <v>17</v>
      </c>
      <c r="E1231" s="27" t="s">
        <v>59</v>
      </c>
      <c r="F1231" s="27" t="s">
        <v>65</v>
      </c>
      <c r="G1231" s="64">
        <v>0.9</v>
      </c>
      <c r="H1231" s="64">
        <v>0.4</v>
      </c>
      <c r="I1231" s="64">
        <v>0.25</v>
      </c>
      <c r="J1231" s="64">
        <v>0.18421052631578949</v>
      </c>
      <c r="K1231" s="64">
        <v>0.99142857142857144</v>
      </c>
      <c r="L1231" s="64">
        <v>0.35458167330677293</v>
      </c>
      <c r="M1231" s="27" t="s">
        <v>169</v>
      </c>
      <c r="N1231" s="94">
        <v>80</v>
      </c>
      <c r="O1231" s="64">
        <v>0.1217643714171706</v>
      </c>
      <c r="P1231" s="65">
        <v>0</v>
      </c>
      <c r="Q1231" s="2">
        <v>0.18888888888888891</v>
      </c>
      <c r="R1231" s="2">
        <v>0.4</v>
      </c>
      <c r="S1231" s="2">
        <v>0.25</v>
      </c>
      <c r="T1231" s="2">
        <v>0.18421052631578949</v>
      </c>
      <c r="U1231" s="2">
        <v>0.99142857142857144</v>
      </c>
      <c r="V1231" s="2">
        <v>0.35458167330677293</v>
      </c>
      <c r="W1231" s="66">
        <f t="shared" si="114"/>
        <v>0</v>
      </c>
      <c r="X1231" s="66">
        <f t="shared" si="115"/>
        <v>0</v>
      </c>
      <c r="Y1231" s="66">
        <f t="shared" si="116"/>
        <v>0</v>
      </c>
      <c r="Z1231" s="66">
        <f t="shared" si="117"/>
        <v>-0.71111111111111114</v>
      </c>
      <c r="AA1231" s="66">
        <f t="shared" si="118"/>
        <v>0</v>
      </c>
      <c r="AB1231" s="66">
        <f t="shared" si="119"/>
        <v>0</v>
      </c>
    </row>
    <row r="1232" spans="1:28" s="1" customFormat="1" ht="10.8" x14ac:dyDescent="0.25">
      <c r="A1232" s="27">
        <v>411</v>
      </c>
      <c r="B1232" s="27">
        <v>411000</v>
      </c>
      <c r="C1232" s="27" t="s">
        <v>6</v>
      </c>
      <c r="D1232" s="27" t="s">
        <v>7</v>
      </c>
      <c r="E1232" s="27" t="s">
        <v>59</v>
      </c>
      <c r="F1232" s="27" t="s">
        <v>65</v>
      </c>
      <c r="G1232" s="64">
        <v>0.1</v>
      </c>
      <c r="H1232" s="64">
        <v>0.4</v>
      </c>
      <c r="I1232" s="64">
        <v>0.05</v>
      </c>
      <c r="J1232" s="64">
        <v>0.60526315789473684</v>
      </c>
      <c r="K1232" s="64">
        <v>0.93913043478260871</v>
      </c>
      <c r="L1232" s="64">
        <v>0.1202752984757913</v>
      </c>
      <c r="M1232" s="27" t="s">
        <v>163</v>
      </c>
      <c r="N1232" s="94">
        <v>81</v>
      </c>
      <c r="O1232" s="64">
        <v>0.12353962980891681</v>
      </c>
      <c r="P1232" s="65">
        <v>0</v>
      </c>
      <c r="Q1232" s="2">
        <v>0.1</v>
      </c>
      <c r="R1232" s="2">
        <v>0.4</v>
      </c>
      <c r="S1232" s="2">
        <v>0.05</v>
      </c>
      <c r="T1232" s="2">
        <v>0.60526315789473684</v>
      </c>
      <c r="U1232" s="2">
        <v>0.93913043478260871</v>
      </c>
      <c r="V1232" s="2">
        <v>0.1202752984757913</v>
      </c>
      <c r="W1232" s="66">
        <f t="shared" si="114"/>
        <v>0</v>
      </c>
      <c r="X1232" s="66">
        <f t="shared" si="115"/>
        <v>0</v>
      </c>
      <c r="Y1232" s="66">
        <f t="shared" si="116"/>
        <v>0</v>
      </c>
      <c r="Z1232" s="66">
        <f t="shared" si="117"/>
        <v>0</v>
      </c>
      <c r="AA1232" s="66">
        <f t="shared" si="118"/>
        <v>0</v>
      </c>
      <c r="AB1232" s="66">
        <f t="shared" si="119"/>
        <v>0</v>
      </c>
    </row>
    <row r="1233" spans="1:28" s="1" customFormat="1" ht="10.8" x14ac:dyDescent="0.25">
      <c r="A1233" s="27">
        <v>411</v>
      </c>
      <c r="B1233" s="27">
        <v>411000</v>
      </c>
      <c r="C1233" s="27" t="s">
        <v>6</v>
      </c>
      <c r="D1233" s="27" t="s">
        <v>16</v>
      </c>
      <c r="E1233" s="27" t="s">
        <v>59</v>
      </c>
      <c r="F1233" s="27" t="s">
        <v>65</v>
      </c>
      <c r="G1233" s="64">
        <v>0.1</v>
      </c>
      <c r="H1233" s="64">
        <v>0.4</v>
      </c>
      <c r="I1233" s="64">
        <v>0.25</v>
      </c>
      <c r="J1233" s="64">
        <v>0.2105263157894737</v>
      </c>
      <c r="K1233" s="64">
        <v>0.88625000000000009</v>
      </c>
      <c r="L1233" s="64">
        <v>0.42096354466526958</v>
      </c>
      <c r="M1233" s="27" t="s">
        <v>163</v>
      </c>
      <c r="N1233" s="94">
        <v>81</v>
      </c>
      <c r="O1233" s="64">
        <v>0.12353962980891681</v>
      </c>
      <c r="P1233" s="65">
        <v>0</v>
      </c>
      <c r="Q1233" s="2">
        <v>0.1</v>
      </c>
      <c r="R1233" s="2">
        <v>0.4</v>
      </c>
      <c r="S1233" s="2">
        <v>0.25</v>
      </c>
      <c r="T1233" s="2">
        <v>0.2105263157894737</v>
      </c>
      <c r="U1233" s="2">
        <v>0.88625000000000009</v>
      </c>
      <c r="V1233" s="2">
        <v>0.42096354466526958</v>
      </c>
      <c r="W1233" s="66">
        <f t="shared" si="114"/>
        <v>0</v>
      </c>
      <c r="X1233" s="66">
        <f t="shared" si="115"/>
        <v>0</v>
      </c>
      <c r="Y1233" s="66">
        <f t="shared" si="116"/>
        <v>0</v>
      </c>
      <c r="Z1233" s="66">
        <f t="shared" si="117"/>
        <v>0</v>
      </c>
      <c r="AA1233" s="66">
        <f t="shared" si="118"/>
        <v>0</v>
      </c>
      <c r="AB1233" s="66">
        <f t="shared" si="119"/>
        <v>0</v>
      </c>
    </row>
    <row r="1234" spans="1:28" s="1" customFormat="1" ht="10.8" x14ac:dyDescent="0.25">
      <c r="A1234" s="27">
        <v>411</v>
      </c>
      <c r="B1234" s="27">
        <v>411000</v>
      </c>
      <c r="C1234" s="27" t="s">
        <v>6</v>
      </c>
      <c r="D1234" s="27" t="s">
        <v>17</v>
      </c>
      <c r="E1234" s="27" t="s">
        <v>59</v>
      </c>
      <c r="F1234" s="27" t="s">
        <v>65</v>
      </c>
      <c r="G1234" s="64">
        <v>0.9</v>
      </c>
      <c r="H1234" s="64">
        <v>0.4</v>
      </c>
      <c r="I1234" s="64">
        <v>0.25</v>
      </c>
      <c r="J1234" s="64">
        <v>0.18421052631578949</v>
      </c>
      <c r="K1234" s="64">
        <v>0.99142857142857144</v>
      </c>
      <c r="L1234" s="64">
        <v>0.35059760956175301</v>
      </c>
      <c r="M1234" s="27" t="s">
        <v>163</v>
      </c>
      <c r="N1234" s="94">
        <v>81</v>
      </c>
      <c r="O1234" s="64">
        <v>0.12353962980891681</v>
      </c>
      <c r="P1234" s="65">
        <v>0</v>
      </c>
      <c r="Q1234" s="2">
        <v>0.18888888888888891</v>
      </c>
      <c r="R1234" s="2">
        <v>0.4</v>
      </c>
      <c r="S1234" s="2">
        <v>0.25</v>
      </c>
      <c r="T1234" s="2">
        <v>0.18421052631578949</v>
      </c>
      <c r="U1234" s="2">
        <v>0.99142857142857144</v>
      </c>
      <c r="V1234" s="2">
        <v>0.35059760956175301</v>
      </c>
      <c r="W1234" s="66">
        <f t="shared" si="114"/>
        <v>0</v>
      </c>
      <c r="X1234" s="66">
        <f t="shared" si="115"/>
        <v>0</v>
      </c>
      <c r="Y1234" s="66">
        <f t="shared" si="116"/>
        <v>0</v>
      </c>
      <c r="Z1234" s="66">
        <f t="shared" si="117"/>
        <v>-0.71111111111111114</v>
      </c>
      <c r="AA1234" s="66">
        <f t="shared" si="118"/>
        <v>0</v>
      </c>
      <c r="AB1234" s="66">
        <f t="shared" si="119"/>
        <v>0</v>
      </c>
    </row>
    <row r="1235" spans="1:28" s="1" customFormat="1" ht="10.8" x14ac:dyDescent="0.25">
      <c r="A1235" s="27">
        <v>412</v>
      </c>
      <c r="B1235" s="27">
        <v>412000</v>
      </c>
      <c r="C1235" s="27" t="s">
        <v>6</v>
      </c>
      <c r="D1235" s="27" t="s">
        <v>7</v>
      </c>
      <c r="E1235" s="27" t="s">
        <v>59</v>
      </c>
      <c r="F1235" s="27" t="s">
        <v>65</v>
      </c>
      <c r="G1235" s="64">
        <v>0.1</v>
      </c>
      <c r="H1235" s="64">
        <v>0.4</v>
      </c>
      <c r="I1235" s="64">
        <v>0.05</v>
      </c>
      <c r="J1235" s="64">
        <v>0.71052631578947367</v>
      </c>
      <c r="K1235" s="64">
        <v>0.81925925925925924</v>
      </c>
      <c r="L1235" s="64">
        <v>0.14460800864339249</v>
      </c>
      <c r="M1235" s="27" t="s">
        <v>165</v>
      </c>
      <c r="N1235" s="94">
        <v>82</v>
      </c>
      <c r="O1235" s="64">
        <v>0.12748946169149719</v>
      </c>
      <c r="P1235" s="65">
        <v>0</v>
      </c>
      <c r="Q1235" s="2">
        <v>0.1</v>
      </c>
      <c r="R1235" s="2">
        <v>0.4</v>
      </c>
      <c r="S1235" s="2">
        <v>0.05</v>
      </c>
      <c r="T1235" s="2">
        <v>0.71052631578947367</v>
      </c>
      <c r="U1235" s="2">
        <v>0.81925925925925924</v>
      </c>
      <c r="V1235" s="2">
        <v>0.14460800864339249</v>
      </c>
      <c r="W1235" s="66">
        <f t="shared" si="114"/>
        <v>0</v>
      </c>
      <c r="X1235" s="66">
        <f t="shared" si="115"/>
        <v>0</v>
      </c>
      <c r="Y1235" s="66">
        <f t="shared" si="116"/>
        <v>0</v>
      </c>
      <c r="Z1235" s="66">
        <f t="shared" si="117"/>
        <v>0</v>
      </c>
      <c r="AA1235" s="66">
        <f t="shared" si="118"/>
        <v>0</v>
      </c>
      <c r="AB1235" s="66">
        <f t="shared" si="119"/>
        <v>0</v>
      </c>
    </row>
    <row r="1236" spans="1:28" s="1" customFormat="1" ht="10.8" x14ac:dyDescent="0.25">
      <c r="A1236" s="27">
        <v>412</v>
      </c>
      <c r="B1236" s="27">
        <v>412000</v>
      </c>
      <c r="C1236" s="27" t="s">
        <v>6</v>
      </c>
      <c r="D1236" s="27" t="s">
        <v>16</v>
      </c>
      <c r="E1236" s="27" t="s">
        <v>59</v>
      </c>
      <c r="F1236" s="27" t="s">
        <v>65</v>
      </c>
      <c r="G1236" s="64">
        <v>0.1</v>
      </c>
      <c r="H1236" s="64">
        <v>0.4</v>
      </c>
      <c r="I1236" s="64">
        <v>0.25</v>
      </c>
      <c r="J1236" s="64">
        <v>0.31578947368421051</v>
      </c>
      <c r="K1236" s="64">
        <v>0.63500000000000012</v>
      </c>
      <c r="L1236" s="64">
        <v>0.38562135638237999</v>
      </c>
      <c r="M1236" s="27" t="s">
        <v>165</v>
      </c>
      <c r="N1236" s="94">
        <v>82</v>
      </c>
      <c r="O1236" s="64">
        <v>0.12748946169149719</v>
      </c>
      <c r="P1236" s="65">
        <v>0</v>
      </c>
      <c r="Q1236" s="2">
        <v>0.1</v>
      </c>
      <c r="R1236" s="2">
        <v>0.4</v>
      </c>
      <c r="S1236" s="2">
        <v>0.25</v>
      </c>
      <c r="T1236" s="2">
        <v>0.31578947368421051</v>
      </c>
      <c r="U1236" s="2">
        <v>0.63500000000000012</v>
      </c>
      <c r="V1236" s="2">
        <v>0.38562135638237999</v>
      </c>
      <c r="W1236" s="66">
        <f t="shared" si="114"/>
        <v>0</v>
      </c>
      <c r="X1236" s="66">
        <f t="shared" si="115"/>
        <v>0</v>
      </c>
      <c r="Y1236" s="66">
        <f t="shared" si="116"/>
        <v>0</v>
      </c>
      <c r="Z1236" s="66">
        <f t="shared" si="117"/>
        <v>0</v>
      </c>
      <c r="AA1236" s="66">
        <f t="shared" si="118"/>
        <v>0</v>
      </c>
      <c r="AB1236" s="66">
        <f t="shared" si="119"/>
        <v>0</v>
      </c>
    </row>
    <row r="1237" spans="1:28" s="1" customFormat="1" ht="10.8" x14ac:dyDescent="0.25">
      <c r="A1237" s="27">
        <v>412</v>
      </c>
      <c r="B1237" s="27">
        <v>412000</v>
      </c>
      <c r="C1237" s="27" t="s">
        <v>6</v>
      </c>
      <c r="D1237" s="27" t="s">
        <v>17</v>
      </c>
      <c r="E1237" s="27" t="s">
        <v>59</v>
      </c>
      <c r="F1237" s="27" t="s">
        <v>65</v>
      </c>
      <c r="G1237" s="64">
        <v>0.9</v>
      </c>
      <c r="H1237" s="64">
        <v>0.4</v>
      </c>
      <c r="I1237" s="64">
        <v>0.25</v>
      </c>
      <c r="J1237" s="64">
        <v>0.18421052631578949</v>
      </c>
      <c r="K1237" s="64">
        <v>0.99142857142857144</v>
      </c>
      <c r="L1237" s="64">
        <v>0.38247011952191229</v>
      </c>
      <c r="M1237" s="27" t="s">
        <v>165</v>
      </c>
      <c r="N1237" s="94">
        <v>82</v>
      </c>
      <c r="O1237" s="64">
        <v>0.12748946169149719</v>
      </c>
      <c r="P1237" s="65">
        <v>0</v>
      </c>
      <c r="Q1237" s="2">
        <v>0.27777777777777779</v>
      </c>
      <c r="R1237" s="2">
        <v>0.4</v>
      </c>
      <c r="S1237" s="2">
        <v>0.25</v>
      </c>
      <c r="T1237" s="2">
        <v>0.18421052631578949</v>
      </c>
      <c r="U1237" s="2">
        <v>0.99142857142857144</v>
      </c>
      <c r="V1237" s="2">
        <v>0.38247011952191229</v>
      </c>
      <c r="W1237" s="66">
        <f t="shared" si="114"/>
        <v>0</v>
      </c>
      <c r="X1237" s="66">
        <f t="shared" si="115"/>
        <v>0</v>
      </c>
      <c r="Y1237" s="66">
        <f t="shared" si="116"/>
        <v>0</v>
      </c>
      <c r="Z1237" s="66">
        <f t="shared" si="117"/>
        <v>-0.62222222222222223</v>
      </c>
      <c r="AA1237" s="66">
        <f t="shared" si="118"/>
        <v>0</v>
      </c>
      <c r="AB1237" s="66">
        <f t="shared" si="119"/>
        <v>0</v>
      </c>
    </row>
    <row r="1238" spans="1:28" s="1" customFormat="1" ht="10.8" x14ac:dyDescent="0.25">
      <c r="A1238" s="27">
        <v>413</v>
      </c>
      <c r="B1238" s="27">
        <v>413000</v>
      </c>
      <c r="C1238" s="27" t="s">
        <v>6</v>
      </c>
      <c r="D1238" s="27" t="s">
        <v>7</v>
      </c>
      <c r="E1238" s="27" t="s">
        <v>59</v>
      </c>
      <c r="F1238" s="27" t="s">
        <v>65</v>
      </c>
      <c r="G1238" s="64">
        <v>0.1</v>
      </c>
      <c r="H1238" s="64">
        <v>0.4</v>
      </c>
      <c r="I1238" s="64">
        <v>0.05</v>
      </c>
      <c r="J1238" s="64">
        <v>0.65789473684210531</v>
      </c>
      <c r="K1238" s="64">
        <v>0.87519999999999998</v>
      </c>
      <c r="L1238" s="64">
        <v>0.16909968198171829</v>
      </c>
      <c r="M1238" s="27" t="s">
        <v>167</v>
      </c>
      <c r="N1238" s="94">
        <v>83</v>
      </c>
      <c r="O1238" s="64">
        <v>0.1276771994769714</v>
      </c>
      <c r="P1238" s="65">
        <v>0</v>
      </c>
      <c r="Q1238" s="2">
        <v>0.1</v>
      </c>
      <c r="R1238" s="2">
        <v>0.4</v>
      </c>
      <c r="S1238" s="2">
        <v>0.05</v>
      </c>
      <c r="T1238" s="2">
        <v>0.65789473684210531</v>
      </c>
      <c r="U1238" s="2">
        <v>0.87519999999999998</v>
      </c>
      <c r="V1238" s="2">
        <v>0.16909968198171829</v>
      </c>
      <c r="W1238" s="66">
        <f t="shared" si="114"/>
        <v>0</v>
      </c>
      <c r="X1238" s="66">
        <f t="shared" si="115"/>
        <v>0</v>
      </c>
      <c r="Y1238" s="66">
        <f t="shared" si="116"/>
        <v>0</v>
      </c>
      <c r="Z1238" s="66">
        <f t="shared" si="117"/>
        <v>0</v>
      </c>
      <c r="AA1238" s="66">
        <f t="shared" si="118"/>
        <v>0</v>
      </c>
      <c r="AB1238" s="66">
        <f t="shared" si="119"/>
        <v>0</v>
      </c>
    </row>
    <row r="1239" spans="1:28" s="1" customFormat="1" ht="10.8" x14ac:dyDescent="0.25">
      <c r="A1239" s="27">
        <v>413</v>
      </c>
      <c r="B1239" s="27">
        <v>413000</v>
      </c>
      <c r="C1239" s="27" t="s">
        <v>6</v>
      </c>
      <c r="D1239" s="27" t="s">
        <v>16</v>
      </c>
      <c r="E1239" s="27" t="s">
        <v>59</v>
      </c>
      <c r="F1239" s="27" t="s">
        <v>65</v>
      </c>
      <c r="G1239" s="64">
        <v>0.1</v>
      </c>
      <c r="H1239" s="64">
        <v>0.4</v>
      </c>
      <c r="I1239" s="64">
        <v>0.25</v>
      </c>
      <c r="J1239" s="64">
        <v>0.26315789473684209</v>
      </c>
      <c r="K1239" s="64">
        <v>0.73699999999999999</v>
      </c>
      <c r="L1239" s="64">
        <v>0.45093248528458207</v>
      </c>
      <c r="M1239" s="27" t="s">
        <v>167</v>
      </c>
      <c r="N1239" s="94">
        <v>83</v>
      </c>
      <c r="O1239" s="64">
        <v>0.1276771994769714</v>
      </c>
      <c r="P1239" s="65">
        <v>0</v>
      </c>
      <c r="Q1239" s="2">
        <v>0.1</v>
      </c>
      <c r="R1239" s="2">
        <v>0.4</v>
      </c>
      <c r="S1239" s="2">
        <v>0.25</v>
      </c>
      <c r="T1239" s="2">
        <v>0.26315789473684209</v>
      </c>
      <c r="U1239" s="2">
        <v>0.73699999999999999</v>
      </c>
      <c r="V1239" s="2">
        <v>0.45093248528458207</v>
      </c>
      <c r="W1239" s="66">
        <f t="shared" si="114"/>
        <v>0</v>
      </c>
      <c r="X1239" s="66">
        <f t="shared" si="115"/>
        <v>0</v>
      </c>
      <c r="Y1239" s="66">
        <f t="shared" si="116"/>
        <v>0</v>
      </c>
      <c r="Z1239" s="66">
        <f t="shared" si="117"/>
        <v>0</v>
      </c>
      <c r="AA1239" s="66">
        <f t="shared" si="118"/>
        <v>0</v>
      </c>
      <c r="AB1239" s="66">
        <f t="shared" si="119"/>
        <v>0</v>
      </c>
    </row>
    <row r="1240" spans="1:28" s="1" customFormat="1" ht="10.8" x14ac:dyDescent="0.25">
      <c r="A1240" s="27">
        <v>413</v>
      </c>
      <c r="B1240" s="27">
        <v>413000</v>
      </c>
      <c r="C1240" s="27" t="s">
        <v>6</v>
      </c>
      <c r="D1240" s="27" t="s">
        <v>17</v>
      </c>
      <c r="E1240" s="27" t="s">
        <v>59</v>
      </c>
      <c r="F1240" s="27" t="s">
        <v>65</v>
      </c>
      <c r="G1240" s="64">
        <v>0.9</v>
      </c>
      <c r="H1240" s="64">
        <v>0.4</v>
      </c>
      <c r="I1240" s="64">
        <v>0.25</v>
      </c>
      <c r="J1240" s="64">
        <v>0.18421052631578949</v>
      </c>
      <c r="K1240" s="64">
        <v>0.9900000000000001</v>
      </c>
      <c r="L1240" s="64">
        <v>0.38247011952191229</v>
      </c>
      <c r="M1240" s="27" t="s">
        <v>167</v>
      </c>
      <c r="N1240" s="94">
        <v>83</v>
      </c>
      <c r="O1240" s="64">
        <v>0.1276771994769714</v>
      </c>
      <c r="P1240" s="65">
        <v>0</v>
      </c>
      <c r="Q1240" s="2">
        <v>0.27777777777777779</v>
      </c>
      <c r="R1240" s="2">
        <v>0.4</v>
      </c>
      <c r="S1240" s="2">
        <v>0.25</v>
      </c>
      <c r="T1240" s="2">
        <v>0.18421052631578949</v>
      </c>
      <c r="U1240" s="2">
        <v>0.9900000000000001</v>
      </c>
      <c r="V1240" s="2">
        <v>0.38247011952191229</v>
      </c>
      <c r="W1240" s="66">
        <f t="shared" si="114"/>
        <v>0</v>
      </c>
      <c r="X1240" s="66">
        <f t="shared" si="115"/>
        <v>0</v>
      </c>
      <c r="Y1240" s="66">
        <f t="shared" si="116"/>
        <v>0</v>
      </c>
      <c r="Z1240" s="66">
        <f t="shared" si="117"/>
        <v>-0.62222222222222223</v>
      </c>
      <c r="AA1240" s="66">
        <f t="shared" si="118"/>
        <v>0</v>
      </c>
      <c r="AB1240" s="66">
        <f t="shared" si="119"/>
        <v>0</v>
      </c>
    </row>
    <row r="1241" spans="1:28" s="1" customFormat="1" ht="10.8" x14ac:dyDescent="0.25">
      <c r="A1241" s="27">
        <v>414</v>
      </c>
      <c r="B1241" s="27">
        <v>414000</v>
      </c>
      <c r="C1241" s="27" t="s">
        <v>6</v>
      </c>
      <c r="D1241" s="27" t="s">
        <v>7</v>
      </c>
      <c r="E1241" s="27" t="s">
        <v>59</v>
      </c>
      <c r="F1241" s="27" t="s">
        <v>65</v>
      </c>
      <c r="G1241" s="64">
        <v>0.1</v>
      </c>
      <c r="H1241" s="64">
        <v>0.4</v>
      </c>
      <c r="I1241" s="64">
        <v>0.05</v>
      </c>
      <c r="J1241" s="64">
        <v>0.71052631578947367</v>
      </c>
      <c r="K1241" s="64">
        <v>0.82629629629629642</v>
      </c>
      <c r="L1241" s="64">
        <v>0.2221982928152578</v>
      </c>
      <c r="M1241" s="27" t="s">
        <v>173</v>
      </c>
      <c r="N1241" s="94">
        <v>84</v>
      </c>
      <c r="O1241" s="64">
        <v>0.1309423467853951</v>
      </c>
      <c r="P1241" s="65">
        <v>0</v>
      </c>
      <c r="Q1241" s="2">
        <v>0.1</v>
      </c>
      <c r="R1241" s="2">
        <v>0.4</v>
      </c>
      <c r="S1241" s="2">
        <v>0.05</v>
      </c>
      <c r="T1241" s="2">
        <v>0.71052631578947367</v>
      </c>
      <c r="U1241" s="2">
        <v>0.82629629629629642</v>
      </c>
      <c r="V1241" s="2">
        <v>0.2221982928152578</v>
      </c>
      <c r="W1241" s="66">
        <f t="shared" si="114"/>
        <v>0</v>
      </c>
      <c r="X1241" s="66">
        <f t="shared" si="115"/>
        <v>0</v>
      </c>
      <c r="Y1241" s="66">
        <f t="shared" si="116"/>
        <v>0</v>
      </c>
      <c r="Z1241" s="66">
        <f t="shared" si="117"/>
        <v>0</v>
      </c>
      <c r="AA1241" s="66">
        <f t="shared" si="118"/>
        <v>0</v>
      </c>
      <c r="AB1241" s="66">
        <f t="shared" si="119"/>
        <v>0</v>
      </c>
    </row>
    <row r="1242" spans="1:28" s="1" customFormat="1" ht="10.8" x14ac:dyDescent="0.25">
      <c r="A1242" s="27">
        <v>414</v>
      </c>
      <c r="B1242" s="27">
        <v>414000</v>
      </c>
      <c r="C1242" s="27" t="s">
        <v>6</v>
      </c>
      <c r="D1242" s="27" t="s">
        <v>16</v>
      </c>
      <c r="E1242" s="27" t="s">
        <v>59</v>
      </c>
      <c r="F1242" s="27" t="s">
        <v>65</v>
      </c>
      <c r="G1242" s="64">
        <v>0.1</v>
      </c>
      <c r="H1242" s="64">
        <v>0.4</v>
      </c>
      <c r="I1242" s="64">
        <v>0.25</v>
      </c>
      <c r="J1242" s="64">
        <v>0.34210526315789469</v>
      </c>
      <c r="K1242" s="64">
        <v>0.67615384615384622</v>
      </c>
      <c r="L1242" s="64">
        <v>0.49994615883433002</v>
      </c>
      <c r="M1242" s="27" t="s">
        <v>173</v>
      </c>
      <c r="N1242" s="94">
        <v>84</v>
      </c>
      <c r="O1242" s="64">
        <v>0.1309423467853951</v>
      </c>
      <c r="P1242" s="65">
        <v>0</v>
      </c>
      <c r="Q1242" s="2">
        <v>0.1</v>
      </c>
      <c r="R1242" s="2">
        <v>0.4</v>
      </c>
      <c r="S1242" s="2">
        <v>0.1166666666666667</v>
      </c>
      <c r="T1242" s="2">
        <v>0.5</v>
      </c>
      <c r="U1242" s="2">
        <v>0.77052631578947384</v>
      </c>
      <c r="V1242" s="2">
        <v>0.5035175033211986</v>
      </c>
      <c r="W1242" s="66">
        <f t="shared" si="114"/>
        <v>0.15789473684210531</v>
      </c>
      <c r="X1242" s="66">
        <f t="shared" si="115"/>
        <v>9.437246963562762E-2</v>
      </c>
      <c r="Y1242" s="66">
        <f t="shared" si="116"/>
        <v>3.5713444868685773E-3</v>
      </c>
      <c r="Z1242" s="66">
        <f t="shared" si="117"/>
        <v>0</v>
      </c>
      <c r="AA1242" s="66">
        <f t="shared" si="118"/>
        <v>0</v>
      </c>
      <c r="AB1242" s="66">
        <f t="shared" si="119"/>
        <v>-0.1333333333333333</v>
      </c>
    </row>
    <row r="1243" spans="1:28" s="1" customFormat="1" ht="10.8" x14ac:dyDescent="0.25">
      <c r="A1243" s="27">
        <v>414</v>
      </c>
      <c r="B1243" s="27">
        <v>414000</v>
      </c>
      <c r="C1243" s="27" t="s">
        <v>6</v>
      </c>
      <c r="D1243" s="27" t="s">
        <v>17</v>
      </c>
      <c r="E1243" s="27" t="s">
        <v>59</v>
      </c>
      <c r="F1243" s="27" t="s">
        <v>65</v>
      </c>
      <c r="G1243" s="64">
        <v>0.9</v>
      </c>
      <c r="H1243" s="64">
        <v>0.4</v>
      </c>
      <c r="I1243" s="64">
        <v>0.25</v>
      </c>
      <c r="J1243" s="64">
        <v>0.2105263157894737</v>
      </c>
      <c r="K1243" s="64">
        <v>0.9900000000000001</v>
      </c>
      <c r="L1243" s="64">
        <v>0.35059760956175301</v>
      </c>
      <c r="M1243" s="27" t="s">
        <v>173</v>
      </c>
      <c r="N1243" s="94">
        <v>84</v>
      </c>
      <c r="O1243" s="64">
        <v>0.1309423467853951</v>
      </c>
      <c r="P1243" s="65">
        <v>0</v>
      </c>
      <c r="Q1243" s="2">
        <v>0.27777777777777779</v>
      </c>
      <c r="R1243" s="2">
        <v>0.4</v>
      </c>
      <c r="S1243" s="2">
        <v>0.25</v>
      </c>
      <c r="T1243" s="2">
        <v>0.2105263157894737</v>
      </c>
      <c r="U1243" s="2">
        <v>0.9900000000000001</v>
      </c>
      <c r="V1243" s="2">
        <v>0.35059760956175301</v>
      </c>
      <c r="W1243" s="66">
        <f t="shared" si="114"/>
        <v>0</v>
      </c>
      <c r="X1243" s="66">
        <f t="shared" si="115"/>
        <v>0</v>
      </c>
      <c r="Y1243" s="66">
        <f t="shared" si="116"/>
        <v>0</v>
      </c>
      <c r="Z1243" s="66">
        <f t="shared" si="117"/>
        <v>-0.62222222222222223</v>
      </c>
      <c r="AA1243" s="66">
        <f t="shared" si="118"/>
        <v>0</v>
      </c>
      <c r="AB1243" s="66">
        <f t="shared" si="119"/>
        <v>0</v>
      </c>
    </row>
    <row r="1244" spans="1:28" s="1" customFormat="1" ht="10.8" x14ac:dyDescent="0.25">
      <c r="A1244" s="27">
        <v>415</v>
      </c>
      <c r="B1244" s="27">
        <v>415000</v>
      </c>
      <c r="C1244" s="27" t="s">
        <v>6</v>
      </c>
      <c r="D1244" s="27" t="s">
        <v>7</v>
      </c>
      <c r="E1244" s="27" t="s">
        <v>59</v>
      </c>
      <c r="F1244" s="27" t="s">
        <v>65</v>
      </c>
      <c r="G1244" s="64">
        <v>0.1</v>
      </c>
      <c r="H1244" s="64">
        <v>0.4</v>
      </c>
      <c r="I1244" s="64">
        <v>0.05</v>
      </c>
      <c r="J1244" s="64">
        <v>0.63157894736842102</v>
      </c>
      <c r="K1244" s="64">
        <v>0.90624999999999989</v>
      </c>
      <c r="L1244" s="64">
        <v>0.16644762243162181</v>
      </c>
      <c r="M1244" s="27" t="s">
        <v>163</v>
      </c>
      <c r="N1244" s="94">
        <v>85</v>
      </c>
      <c r="O1244" s="64">
        <v>0.12356986583981169</v>
      </c>
      <c r="P1244" s="65">
        <v>0</v>
      </c>
      <c r="Q1244" s="2">
        <v>0.1</v>
      </c>
      <c r="R1244" s="2">
        <v>0.4</v>
      </c>
      <c r="S1244" s="2">
        <v>0.05</v>
      </c>
      <c r="T1244" s="2">
        <v>0.63157894736842102</v>
      </c>
      <c r="U1244" s="2">
        <v>0.90624999999999989</v>
      </c>
      <c r="V1244" s="2">
        <v>0.16644762243162181</v>
      </c>
      <c r="W1244" s="66">
        <f t="shared" si="114"/>
        <v>0</v>
      </c>
      <c r="X1244" s="66">
        <f t="shared" si="115"/>
        <v>0</v>
      </c>
      <c r="Y1244" s="66">
        <f t="shared" si="116"/>
        <v>0</v>
      </c>
      <c r="Z1244" s="66">
        <f t="shared" si="117"/>
        <v>0</v>
      </c>
      <c r="AA1244" s="66">
        <f t="shared" si="118"/>
        <v>0</v>
      </c>
      <c r="AB1244" s="66">
        <f t="shared" si="119"/>
        <v>0</v>
      </c>
    </row>
    <row r="1245" spans="1:28" s="1" customFormat="1" ht="10.8" x14ac:dyDescent="0.25">
      <c r="A1245" s="27">
        <v>415</v>
      </c>
      <c r="B1245" s="27">
        <v>415000</v>
      </c>
      <c r="C1245" s="27" t="s">
        <v>6</v>
      </c>
      <c r="D1245" s="27" t="s">
        <v>16</v>
      </c>
      <c r="E1245" s="27" t="s">
        <v>59</v>
      </c>
      <c r="F1245" s="27" t="s">
        <v>65</v>
      </c>
      <c r="G1245" s="64">
        <v>0.1</v>
      </c>
      <c r="H1245" s="64">
        <v>0.4</v>
      </c>
      <c r="I1245" s="64">
        <v>0.25</v>
      </c>
      <c r="J1245" s="64">
        <v>0.26315789473684209</v>
      </c>
      <c r="K1245" s="64">
        <v>0.82400000000000007</v>
      </c>
      <c r="L1245" s="64">
        <v>0.44386032648432489</v>
      </c>
      <c r="M1245" s="27" t="s">
        <v>163</v>
      </c>
      <c r="N1245" s="94">
        <v>85</v>
      </c>
      <c r="O1245" s="64">
        <v>0.12356986583981169</v>
      </c>
      <c r="P1245" s="65">
        <v>0</v>
      </c>
      <c r="Q1245" s="2">
        <v>0.1</v>
      </c>
      <c r="R1245" s="2">
        <v>0.4</v>
      </c>
      <c r="S1245" s="2">
        <v>0.25</v>
      </c>
      <c r="T1245" s="2">
        <v>0.26315789473684209</v>
      </c>
      <c r="U1245" s="2">
        <v>0.82400000000000007</v>
      </c>
      <c r="V1245" s="2">
        <v>0.44386032648432489</v>
      </c>
      <c r="W1245" s="66">
        <f t="shared" si="114"/>
        <v>0</v>
      </c>
      <c r="X1245" s="66">
        <f t="shared" si="115"/>
        <v>0</v>
      </c>
      <c r="Y1245" s="66">
        <f t="shared" si="116"/>
        <v>0</v>
      </c>
      <c r="Z1245" s="66">
        <f t="shared" si="117"/>
        <v>0</v>
      </c>
      <c r="AA1245" s="66">
        <f t="shared" si="118"/>
        <v>0</v>
      </c>
      <c r="AB1245" s="66">
        <f t="shared" si="119"/>
        <v>0</v>
      </c>
    </row>
    <row r="1246" spans="1:28" s="1" customFormat="1" ht="10.8" x14ac:dyDescent="0.25">
      <c r="A1246" s="27">
        <v>415</v>
      </c>
      <c r="B1246" s="27">
        <v>415000</v>
      </c>
      <c r="C1246" s="27" t="s">
        <v>6</v>
      </c>
      <c r="D1246" s="27" t="s">
        <v>17</v>
      </c>
      <c r="E1246" s="27" t="s">
        <v>59</v>
      </c>
      <c r="F1246" s="27" t="s">
        <v>65</v>
      </c>
      <c r="G1246" s="64">
        <v>0.9</v>
      </c>
      <c r="H1246" s="64">
        <v>0.4</v>
      </c>
      <c r="I1246" s="64">
        <v>0.25</v>
      </c>
      <c r="J1246" s="64">
        <v>0.2105263157894737</v>
      </c>
      <c r="K1246" s="64">
        <v>0.9900000000000001</v>
      </c>
      <c r="L1246" s="64">
        <v>0.3027888446215139</v>
      </c>
      <c r="M1246" s="27" t="s">
        <v>163</v>
      </c>
      <c r="N1246" s="94">
        <v>85</v>
      </c>
      <c r="O1246" s="64">
        <v>0.12356986583981169</v>
      </c>
      <c r="P1246" s="65">
        <v>0</v>
      </c>
      <c r="Q1246" s="2">
        <v>0.18888888888888891</v>
      </c>
      <c r="R1246" s="2">
        <v>0.4</v>
      </c>
      <c r="S1246" s="2">
        <v>0.25</v>
      </c>
      <c r="T1246" s="2">
        <v>0.2105263157894737</v>
      </c>
      <c r="U1246" s="2">
        <v>0.9900000000000001</v>
      </c>
      <c r="V1246" s="2">
        <v>0.3027888446215139</v>
      </c>
      <c r="W1246" s="66">
        <f t="shared" si="114"/>
        <v>0</v>
      </c>
      <c r="X1246" s="66">
        <f t="shared" si="115"/>
        <v>0</v>
      </c>
      <c r="Y1246" s="66">
        <f t="shared" si="116"/>
        <v>0</v>
      </c>
      <c r="Z1246" s="66">
        <f t="shared" si="117"/>
        <v>-0.71111111111111114</v>
      </c>
      <c r="AA1246" s="66">
        <f t="shared" si="118"/>
        <v>0</v>
      </c>
      <c r="AB1246" s="66">
        <f t="shared" si="119"/>
        <v>0</v>
      </c>
    </row>
    <row r="1247" spans="1:28" s="1" customFormat="1" ht="10.8" x14ac:dyDescent="0.25">
      <c r="A1247" s="27">
        <v>416</v>
      </c>
      <c r="B1247" s="27">
        <v>416000</v>
      </c>
      <c r="C1247" s="27" t="s">
        <v>6</v>
      </c>
      <c r="D1247" s="27" t="s">
        <v>7</v>
      </c>
      <c r="E1247" s="27" t="s">
        <v>59</v>
      </c>
      <c r="F1247" s="27" t="s">
        <v>65</v>
      </c>
      <c r="G1247" s="64">
        <v>0.1</v>
      </c>
      <c r="H1247" s="64">
        <v>0.4</v>
      </c>
      <c r="I1247" s="64">
        <v>0.05</v>
      </c>
      <c r="J1247" s="64">
        <v>0.71052631578947367</v>
      </c>
      <c r="K1247" s="64">
        <v>0.82333333333333325</v>
      </c>
      <c r="L1247" s="64">
        <v>0.15735212184326999</v>
      </c>
      <c r="M1247" s="27" t="s">
        <v>174</v>
      </c>
      <c r="N1247" s="94">
        <v>86</v>
      </c>
      <c r="O1247" s="64">
        <v>0.1329076587860118</v>
      </c>
      <c r="P1247" s="65">
        <v>0</v>
      </c>
      <c r="Q1247" s="2">
        <v>0.1</v>
      </c>
      <c r="R1247" s="2">
        <v>0.4</v>
      </c>
      <c r="S1247" s="2">
        <v>0.05</v>
      </c>
      <c r="T1247" s="2">
        <v>0.71052631578947367</v>
      </c>
      <c r="U1247" s="2">
        <v>0.82333333333333325</v>
      </c>
      <c r="V1247" s="2">
        <v>0.15735212184326999</v>
      </c>
      <c r="W1247" s="66">
        <f t="shared" si="114"/>
        <v>0</v>
      </c>
      <c r="X1247" s="66">
        <f t="shared" si="115"/>
        <v>0</v>
      </c>
      <c r="Y1247" s="66">
        <f t="shared" si="116"/>
        <v>0</v>
      </c>
      <c r="Z1247" s="66">
        <f t="shared" si="117"/>
        <v>0</v>
      </c>
      <c r="AA1247" s="66">
        <f t="shared" si="118"/>
        <v>0</v>
      </c>
      <c r="AB1247" s="66">
        <f t="shared" si="119"/>
        <v>0</v>
      </c>
    </row>
    <row r="1248" spans="1:28" s="1" customFormat="1" ht="10.8" x14ac:dyDescent="0.25">
      <c r="A1248" s="27">
        <v>416</v>
      </c>
      <c r="B1248" s="27">
        <v>416000</v>
      </c>
      <c r="C1248" s="27" t="s">
        <v>6</v>
      </c>
      <c r="D1248" s="27" t="s">
        <v>16</v>
      </c>
      <c r="E1248" s="27" t="s">
        <v>59</v>
      </c>
      <c r="F1248" s="27" t="s">
        <v>65</v>
      </c>
      <c r="G1248" s="64">
        <v>0.1</v>
      </c>
      <c r="H1248" s="64">
        <v>0.4</v>
      </c>
      <c r="I1248" s="64">
        <v>0.25</v>
      </c>
      <c r="J1248" s="64">
        <v>0.34210526315789469</v>
      </c>
      <c r="K1248" s="64">
        <v>0.67076923076923078</v>
      </c>
      <c r="L1248" s="64">
        <v>0.41960565824871993</v>
      </c>
      <c r="M1248" s="27" t="s">
        <v>174</v>
      </c>
      <c r="N1248" s="94">
        <v>86</v>
      </c>
      <c r="O1248" s="64">
        <v>0.1329076587860118</v>
      </c>
      <c r="P1248" s="65">
        <v>0</v>
      </c>
      <c r="Q1248" s="2">
        <v>0.1</v>
      </c>
      <c r="R1248" s="2">
        <v>0.4</v>
      </c>
      <c r="S1248" s="2">
        <v>0.25</v>
      </c>
      <c r="T1248" s="2">
        <v>0.34210526315789469</v>
      </c>
      <c r="U1248" s="2">
        <v>0.67076923076923078</v>
      </c>
      <c r="V1248" s="2">
        <v>0.41960565824871993</v>
      </c>
      <c r="W1248" s="66">
        <f t="shared" si="114"/>
        <v>0</v>
      </c>
      <c r="X1248" s="66">
        <f t="shared" si="115"/>
        <v>0</v>
      </c>
      <c r="Y1248" s="66">
        <f t="shared" si="116"/>
        <v>0</v>
      </c>
      <c r="Z1248" s="66">
        <f t="shared" si="117"/>
        <v>0</v>
      </c>
      <c r="AA1248" s="66">
        <f t="shared" si="118"/>
        <v>0</v>
      </c>
      <c r="AB1248" s="66">
        <f t="shared" si="119"/>
        <v>0</v>
      </c>
    </row>
    <row r="1249" spans="1:28" s="1" customFormat="1" ht="10.8" x14ac:dyDescent="0.25">
      <c r="A1249" s="27">
        <v>416</v>
      </c>
      <c r="B1249" s="27">
        <v>416000</v>
      </c>
      <c r="C1249" s="27" t="s">
        <v>6</v>
      </c>
      <c r="D1249" s="27" t="s">
        <v>17</v>
      </c>
      <c r="E1249" s="27" t="s">
        <v>59</v>
      </c>
      <c r="F1249" s="27" t="s">
        <v>65</v>
      </c>
      <c r="G1249" s="64">
        <v>0.9</v>
      </c>
      <c r="H1249" s="64">
        <v>0.4</v>
      </c>
      <c r="I1249" s="64">
        <v>0.25</v>
      </c>
      <c r="J1249" s="64">
        <v>0.2105263157894737</v>
      </c>
      <c r="K1249" s="64">
        <v>0.99125000000000008</v>
      </c>
      <c r="L1249" s="64">
        <v>0.27600000000000002</v>
      </c>
      <c r="M1249" s="27" t="s">
        <v>174</v>
      </c>
      <c r="N1249" s="94">
        <v>86</v>
      </c>
      <c r="O1249" s="64">
        <v>0.1329076587860118</v>
      </c>
      <c r="P1249" s="65">
        <v>0</v>
      </c>
      <c r="Q1249" s="2">
        <v>0.18888888888888891</v>
      </c>
      <c r="R1249" s="2">
        <v>0.4</v>
      </c>
      <c r="S1249" s="2">
        <v>0.25</v>
      </c>
      <c r="T1249" s="2">
        <v>0.2105263157894737</v>
      </c>
      <c r="U1249" s="2">
        <v>0.99125000000000008</v>
      </c>
      <c r="V1249" s="2">
        <v>0.27600000000000002</v>
      </c>
      <c r="W1249" s="66">
        <f t="shared" si="114"/>
        <v>0</v>
      </c>
      <c r="X1249" s="66">
        <f t="shared" si="115"/>
        <v>0</v>
      </c>
      <c r="Y1249" s="66">
        <f t="shared" si="116"/>
        <v>0</v>
      </c>
      <c r="Z1249" s="66">
        <f t="shared" si="117"/>
        <v>-0.71111111111111114</v>
      </c>
      <c r="AA1249" s="66">
        <f t="shared" si="118"/>
        <v>0</v>
      </c>
      <c r="AB1249" s="66">
        <f t="shared" si="119"/>
        <v>0</v>
      </c>
    </row>
    <row r="1250" spans="1:28" s="1" customFormat="1" ht="10.8" x14ac:dyDescent="0.25">
      <c r="A1250" s="27">
        <v>417</v>
      </c>
      <c r="B1250" s="27">
        <v>417000</v>
      </c>
      <c r="C1250" s="27" t="s">
        <v>6</v>
      </c>
      <c r="D1250" s="27" t="s">
        <v>7</v>
      </c>
      <c r="E1250" s="27" t="s">
        <v>59</v>
      </c>
      <c r="F1250" s="27" t="s">
        <v>65</v>
      </c>
      <c r="G1250" s="64">
        <v>0.1</v>
      </c>
      <c r="H1250" s="64">
        <v>0.4</v>
      </c>
      <c r="I1250" s="64">
        <v>0.05</v>
      </c>
      <c r="J1250" s="64">
        <v>0.65789473684210531</v>
      </c>
      <c r="K1250" s="64">
        <v>0.87559999999999993</v>
      </c>
      <c r="L1250" s="64">
        <v>4.9800796812748988E-2</v>
      </c>
      <c r="M1250" s="27" t="s">
        <v>166</v>
      </c>
      <c r="N1250" s="94">
        <v>87</v>
      </c>
      <c r="O1250" s="64">
        <v>0.12941481997199281</v>
      </c>
      <c r="P1250" s="65">
        <v>0</v>
      </c>
      <c r="Q1250" s="2">
        <v>0.1</v>
      </c>
      <c r="R1250" s="2">
        <v>0.4</v>
      </c>
      <c r="S1250" s="2">
        <v>0.05</v>
      </c>
      <c r="T1250" s="2">
        <v>0.65789473684210531</v>
      </c>
      <c r="U1250" s="2">
        <v>0.87559999999999993</v>
      </c>
      <c r="V1250" s="2">
        <v>4.9800796812748988E-2</v>
      </c>
      <c r="W1250" s="66">
        <f t="shared" si="114"/>
        <v>0</v>
      </c>
      <c r="X1250" s="66">
        <f t="shared" si="115"/>
        <v>0</v>
      </c>
      <c r="Y1250" s="66">
        <f t="shared" si="116"/>
        <v>0</v>
      </c>
      <c r="Z1250" s="66">
        <f t="shared" si="117"/>
        <v>0</v>
      </c>
      <c r="AA1250" s="66">
        <f t="shared" si="118"/>
        <v>0</v>
      </c>
      <c r="AB1250" s="66">
        <f t="shared" si="119"/>
        <v>0</v>
      </c>
    </row>
    <row r="1251" spans="1:28" s="1" customFormat="1" ht="10.8" x14ac:dyDescent="0.25">
      <c r="A1251" s="27">
        <v>417</v>
      </c>
      <c r="B1251" s="27">
        <v>417000</v>
      </c>
      <c r="C1251" s="27" t="s">
        <v>6</v>
      </c>
      <c r="D1251" s="27" t="s">
        <v>16</v>
      </c>
      <c r="E1251" s="27" t="s">
        <v>59</v>
      </c>
      <c r="F1251" s="27" t="s">
        <v>65</v>
      </c>
      <c r="G1251" s="64">
        <v>0.1</v>
      </c>
      <c r="H1251" s="64">
        <v>0.4</v>
      </c>
      <c r="I1251" s="64">
        <v>0.25</v>
      </c>
      <c r="J1251" s="64">
        <v>0.28947368421052633</v>
      </c>
      <c r="K1251" s="64">
        <v>0.76090909090909098</v>
      </c>
      <c r="L1251" s="64">
        <v>0.29880478087649398</v>
      </c>
      <c r="M1251" s="27" t="s">
        <v>166</v>
      </c>
      <c r="N1251" s="94">
        <v>87</v>
      </c>
      <c r="O1251" s="64">
        <v>0.12941481997199281</v>
      </c>
      <c r="P1251" s="65">
        <v>0</v>
      </c>
      <c r="Q1251" s="2">
        <v>0.1</v>
      </c>
      <c r="R1251" s="2">
        <v>0.4</v>
      </c>
      <c r="S1251" s="2">
        <v>0.25</v>
      </c>
      <c r="T1251" s="2">
        <v>0.28947368421052633</v>
      </c>
      <c r="U1251" s="2">
        <v>0.76090909090909098</v>
      </c>
      <c r="V1251" s="2">
        <v>0.29880478087649398</v>
      </c>
      <c r="W1251" s="66">
        <f t="shared" si="114"/>
        <v>0</v>
      </c>
      <c r="X1251" s="66">
        <f t="shared" si="115"/>
        <v>0</v>
      </c>
      <c r="Y1251" s="66">
        <f t="shared" si="116"/>
        <v>0</v>
      </c>
      <c r="Z1251" s="66">
        <f t="shared" si="117"/>
        <v>0</v>
      </c>
      <c r="AA1251" s="66">
        <f t="shared" si="118"/>
        <v>0</v>
      </c>
      <c r="AB1251" s="66">
        <f t="shared" si="119"/>
        <v>0</v>
      </c>
    </row>
    <row r="1252" spans="1:28" s="1" customFormat="1" ht="10.8" x14ac:dyDescent="0.25">
      <c r="A1252" s="27">
        <v>417</v>
      </c>
      <c r="B1252" s="27">
        <v>417000</v>
      </c>
      <c r="C1252" s="27" t="s">
        <v>6</v>
      </c>
      <c r="D1252" s="27" t="s">
        <v>17</v>
      </c>
      <c r="E1252" s="27" t="s">
        <v>59</v>
      </c>
      <c r="F1252" s="27" t="s">
        <v>65</v>
      </c>
      <c r="G1252" s="64">
        <v>0.9</v>
      </c>
      <c r="H1252" s="64">
        <v>0.4</v>
      </c>
      <c r="I1252" s="64">
        <v>0.25</v>
      </c>
      <c r="J1252" s="64">
        <v>0.2105263157894737</v>
      </c>
      <c r="K1252" s="64">
        <v>0.9900000000000001</v>
      </c>
      <c r="L1252" s="64">
        <v>0.29880478087649398</v>
      </c>
      <c r="M1252" s="27" t="s">
        <v>166</v>
      </c>
      <c r="N1252" s="94">
        <v>87</v>
      </c>
      <c r="O1252" s="64">
        <v>0.12941481997199281</v>
      </c>
      <c r="P1252" s="65">
        <v>0</v>
      </c>
      <c r="Q1252" s="2">
        <v>0.18888888888888891</v>
      </c>
      <c r="R1252" s="2">
        <v>0.4</v>
      </c>
      <c r="S1252" s="2">
        <v>0.25</v>
      </c>
      <c r="T1252" s="2">
        <v>0.2105263157894737</v>
      </c>
      <c r="U1252" s="2">
        <v>0.9900000000000001</v>
      </c>
      <c r="V1252" s="2">
        <v>0.29880478087649398</v>
      </c>
      <c r="W1252" s="66">
        <f t="shared" si="114"/>
        <v>0</v>
      </c>
      <c r="X1252" s="66">
        <f t="shared" si="115"/>
        <v>0</v>
      </c>
      <c r="Y1252" s="66">
        <f t="shared" si="116"/>
        <v>0</v>
      </c>
      <c r="Z1252" s="66">
        <f t="shared" si="117"/>
        <v>-0.71111111111111114</v>
      </c>
      <c r="AA1252" s="66">
        <f t="shared" si="118"/>
        <v>0</v>
      </c>
      <c r="AB1252" s="66">
        <f t="shared" si="119"/>
        <v>0</v>
      </c>
    </row>
    <row r="1253" spans="1:28" s="1" customFormat="1" ht="10.8" x14ac:dyDescent="0.25">
      <c r="A1253" s="27">
        <v>418</v>
      </c>
      <c r="B1253" s="27">
        <v>418000</v>
      </c>
      <c r="C1253" s="27" t="s">
        <v>6</v>
      </c>
      <c r="D1253" s="27" t="s">
        <v>7</v>
      </c>
      <c r="E1253" s="27" t="s">
        <v>59</v>
      </c>
      <c r="F1253" s="27" t="s">
        <v>65</v>
      </c>
      <c r="G1253" s="64">
        <v>0.1</v>
      </c>
      <c r="H1253" s="64">
        <v>0.4</v>
      </c>
      <c r="I1253" s="64">
        <v>0.05</v>
      </c>
      <c r="J1253" s="64">
        <v>0.57894736842105265</v>
      </c>
      <c r="K1253" s="64">
        <v>0.97590909090909073</v>
      </c>
      <c r="L1253" s="64">
        <v>5.7104913678618863E-2</v>
      </c>
      <c r="M1253" s="27" t="s">
        <v>161</v>
      </c>
      <c r="N1253" s="94">
        <v>88</v>
      </c>
      <c r="O1253" s="64">
        <v>0.1187114109570576</v>
      </c>
      <c r="P1253" s="65">
        <v>0</v>
      </c>
      <c r="Q1253" s="2">
        <v>0.1</v>
      </c>
      <c r="R1253" s="2">
        <v>0.4</v>
      </c>
      <c r="S1253" s="2">
        <v>0.05</v>
      </c>
      <c r="T1253" s="2">
        <v>0.57894736842105265</v>
      </c>
      <c r="U1253" s="2">
        <v>0.97590909090909073</v>
      </c>
      <c r="V1253" s="2">
        <v>5.7104913678618863E-2</v>
      </c>
      <c r="W1253" s="66">
        <f t="shared" si="114"/>
        <v>0</v>
      </c>
      <c r="X1253" s="66">
        <f t="shared" si="115"/>
        <v>0</v>
      </c>
      <c r="Y1253" s="66">
        <f t="shared" si="116"/>
        <v>0</v>
      </c>
      <c r="Z1253" s="66">
        <f t="shared" si="117"/>
        <v>0</v>
      </c>
      <c r="AA1253" s="66">
        <f t="shared" si="118"/>
        <v>0</v>
      </c>
      <c r="AB1253" s="66">
        <f t="shared" si="119"/>
        <v>0</v>
      </c>
    </row>
    <row r="1254" spans="1:28" s="1" customFormat="1" ht="10.8" x14ac:dyDescent="0.25">
      <c r="A1254" s="27">
        <v>418</v>
      </c>
      <c r="B1254" s="27">
        <v>418000</v>
      </c>
      <c r="C1254" s="27" t="s">
        <v>6</v>
      </c>
      <c r="D1254" s="27" t="s">
        <v>16</v>
      </c>
      <c r="E1254" s="27" t="s">
        <v>59</v>
      </c>
      <c r="F1254" s="27" t="s">
        <v>65</v>
      </c>
      <c r="G1254" s="64">
        <v>0.1</v>
      </c>
      <c r="H1254" s="64">
        <v>0.4</v>
      </c>
      <c r="I1254" s="64">
        <v>0.25</v>
      </c>
      <c r="J1254" s="64">
        <v>0.18421052631578949</v>
      </c>
      <c r="K1254" s="64">
        <v>0.99142857142857144</v>
      </c>
      <c r="L1254" s="64">
        <v>0.34262948207171318</v>
      </c>
      <c r="M1254" s="27" t="s">
        <v>161</v>
      </c>
      <c r="N1254" s="94">
        <v>88</v>
      </c>
      <c r="O1254" s="64">
        <v>0.1187114109570576</v>
      </c>
      <c r="P1254" s="65">
        <v>0</v>
      </c>
      <c r="Q1254" s="2">
        <v>0.1</v>
      </c>
      <c r="R1254" s="2">
        <v>0.4</v>
      </c>
      <c r="S1254" s="2">
        <v>0.25</v>
      </c>
      <c r="T1254" s="2">
        <v>0.18421052631578949</v>
      </c>
      <c r="U1254" s="2">
        <v>0.99142857142857144</v>
      </c>
      <c r="V1254" s="2">
        <v>0.34262948207171318</v>
      </c>
      <c r="W1254" s="66">
        <f t="shared" si="114"/>
        <v>0</v>
      </c>
      <c r="X1254" s="66">
        <f t="shared" si="115"/>
        <v>0</v>
      </c>
      <c r="Y1254" s="66">
        <f t="shared" si="116"/>
        <v>0</v>
      </c>
      <c r="Z1254" s="66">
        <f t="shared" si="117"/>
        <v>0</v>
      </c>
      <c r="AA1254" s="66">
        <f t="shared" si="118"/>
        <v>0</v>
      </c>
      <c r="AB1254" s="66">
        <f t="shared" si="119"/>
        <v>0</v>
      </c>
    </row>
    <row r="1255" spans="1:28" s="1" customFormat="1" ht="10.8" x14ac:dyDescent="0.25">
      <c r="A1255" s="27">
        <v>418</v>
      </c>
      <c r="B1255" s="27">
        <v>418000</v>
      </c>
      <c r="C1255" s="27" t="s">
        <v>6</v>
      </c>
      <c r="D1255" s="27" t="s">
        <v>17</v>
      </c>
      <c r="E1255" s="27" t="s">
        <v>59</v>
      </c>
      <c r="F1255" s="27" t="s">
        <v>65</v>
      </c>
      <c r="G1255" s="64">
        <v>0.9</v>
      </c>
      <c r="H1255" s="64">
        <v>0.4</v>
      </c>
      <c r="I1255" s="64">
        <v>0.25</v>
      </c>
      <c r="J1255" s="64">
        <v>0.18421052631578949</v>
      </c>
      <c r="K1255" s="64">
        <v>0.99142857142857144</v>
      </c>
      <c r="L1255" s="64">
        <v>0.34262948207171318</v>
      </c>
      <c r="M1255" s="27" t="s">
        <v>161</v>
      </c>
      <c r="N1255" s="94">
        <v>88</v>
      </c>
      <c r="O1255" s="64">
        <v>0.1187114109570576</v>
      </c>
      <c r="P1255" s="65">
        <v>0</v>
      </c>
      <c r="Q1255" s="2">
        <v>0.1</v>
      </c>
      <c r="R1255" s="2">
        <v>0.4</v>
      </c>
      <c r="S1255" s="2">
        <v>0.25</v>
      </c>
      <c r="T1255" s="2">
        <v>0.18421052631578949</v>
      </c>
      <c r="U1255" s="2">
        <v>0.99142857142857144</v>
      </c>
      <c r="V1255" s="2">
        <v>0.34262948207171318</v>
      </c>
      <c r="W1255" s="66">
        <f t="shared" si="114"/>
        <v>0</v>
      </c>
      <c r="X1255" s="66">
        <f t="shared" si="115"/>
        <v>0</v>
      </c>
      <c r="Y1255" s="66">
        <f t="shared" si="116"/>
        <v>0</v>
      </c>
      <c r="Z1255" s="66">
        <f t="shared" si="117"/>
        <v>-0.8</v>
      </c>
      <c r="AA1255" s="66">
        <f t="shared" si="118"/>
        <v>0</v>
      </c>
      <c r="AB1255" s="66">
        <f t="shared" si="119"/>
        <v>0</v>
      </c>
    </row>
    <row r="1256" spans="1:28" s="1" customFormat="1" ht="10.8" x14ac:dyDescent="0.25">
      <c r="A1256" s="27">
        <v>419</v>
      </c>
      <c r="B1256" s="27">
        <v>419000</v>
      </c>
      <c r="C1256" s="27" t="s">
        <v>6</v>
      </c>
      <c r="D1256" s="27" t="s">
        <v>7</v>
      </c>
      <c r="E1256" s="27" t="s">
        <v>59</v>
      </c>
      <c r="F1256" s="27" t="s">
        <v>65</v>
      </c>
      <c r="G1256" s="64">
        <v>0.1</v>
      </c>
      <c r="H1256" s="64">
        <v>0.4</v>
      </c>
      <c r="I1256" s="64">
        <v>0.05</v>
      </c>
      <c r="J1256" s="64">
        <v>0.57894736842105265</v>
      </c>
      <c r="K1256" s="64">
        <v>0.97545454545454535</v>
      </c>
      <c r="L1256" s="64">
        <v>5.9096945551128821E-2</v>
      </c>
      <c r="M1256" s="27" t="s">
        <v>163</v>
      </c>
      <c r="N1256" s="94">
        <v>89</v>
      </c>
      <c r="O1256" s="64">
        <v>0.1238700827132128</v>
      </c>
      <c r="P1256" s="65">
        <v>0</v>
      </c>
      <c r="Q1256" s="2">
        <v>0.1</v>
      </c>
      <c r="R1256" s="2">
        <v>0.4</v>
      </c>
      <c r="S1256" s="2">
        <v>0.05</v>
      </c>
      <c r="T1256" s="2">
        <v>0.57894736842105265</v>
      </c>
      <c r="U1256" s="2">
        <v>0.97545454545454535</v>
      </c>
      <c r="V1256" s="2">
        <v>5.9096945551128821E-2</v>
      </c>
      <c r="W1256" s="66">
        <f t="shared" si="114"/>
        <v>0</v>
      </c>
      <c r="X1256" s="66">
        <f t="shared" si="115"/>
        <v>0</v>
      </c>
      <c r="Y1256" s="66">
        <f t="shared" si="116"/>
        <v>0</v>
      </c>
      <c r="Z1256" s="66">
        <f t="shared" si="117"/>
        <v>0</v>
      </c>
      <c r="AA1256" s="66">
        <f t="shared" si="118"/>
        <v>0</v>
      </c>
      <c r="AB1256" s="66">
        <f t="shared" si="119"/>
        <v>0</v>
      </c>
    </row>
    <row r="1257" spans="1:28" s="1" customFormat="1" ht="10.8" x14ac:dyDescent="0.25">
      <c r="A1257" s="27">
        <v>419</v>
      </c>
      <c r="B1257" s="27">
        <v>419000</v>
      </c>
      <c r="C1257" s="27" t="s">
        <v>6</v>
      </c>
      <c r="D1257" s="27" t="s">
        <v>16</v>
      </c>
      <c r="E1257" s="27" t="s">
        <v>59</v>
      </c>
      <c r="F1257" s="27" t="s">
        <v>65</v>
      </c>
      <c r="G1257" s="64">
        <v>0.1</v>
      </c>
      <c r="H1257" s="64">
        <v>0.4</v>
      </c>
      <c r="I1257" s="64">
        <v>0.25</v>
      </c>
      <c r="J1257" s="64">
        <v>0.18421052631578949</v>
      </c>
      <c r="K1257" s="64">
        <v>0.99142857142857144</v>
      </c>
      <c r="L1257" s="64">
        <v>0.35458167330677293</v>
      </c>
      <c r="M1257" s="27" t="s">
        <v>163</v>
      </c>
      <c r="N1257" s="94">
        <v>89</v>
      </c>
      <c r="O1257" s="64">
        <v>0.1238700827132128</v>
      </c>
      <c r="P1257" s="65">
        <v>0</v>
      </c>
      <c r="Q1257" s="2">
        <v>0.1</v>
      </c>
      <c r="R1257" s="2">
        <v>0.4</v>
      </c>
      <c r="S1257" s="2">
        <v>0.25</v>
      </c>
      <c r="T1257" s="2">
        <v>0.18421052631578949</v>
      </c>
      <c r="U1257" s="2">
        <v>0.99142857142857144</v>
      </c>
      <c r="V1257" s="2">
        <v>0.35458167330677293</v>
      </c>
      <c r="W1257" s="66">
        <f t="shared" si="114"/>
        <v>0</v>
      </c>
      <c r="X1257" s="66">
        <f t="shared" si="115"/>
        <v>0</v>
      </c>
      <c r="Y1257" s="66">
        <f t="shared" si="116"/>
        <v>0</v>
      </c>
      <c r="Z1257" s="66">
        <f t="shared" si="117"/>
        <v>0</v>
      </c>
      <c r="AA1257" s="66">
        <f t="shared" si="118"/>
        <v>0</v>
      </c>
      <c r="AB1257" s="66">
        <f t="shared" si="119"/>
        <v>0</v>
      </c>
    </row>
    <row r="1258" spans="1:28" s="1" customFormat="1" ht="10.8" x14ac:dyDescent="0.25">
      <c r="A1258" s="27">
        <v>419</v>
      </c>
      <c r="B1258" s="27">
        <v>419000</v>
      </c>
      <c r="C1258" s="27" t="s">
        <v>6</v>
      </c>
      <c r="D1258" s="27" t="s">
        <v>17</v>
      </c>
      <c r="E1258" s="27" t="s">
        <v>59</v>
      </c>
      <c r="F1258" s="27" t="s">
        <v>65</v>
      </c>
      <c r="G1258" s="64">
        <v>0.9</v>
      </c>
      <c r="H1258" s="64">
        <v>0.4</v>
      </c>
      <c r="I1258" s="64">
        <v>0.25</v>
      </c>
      <c r="J1258" s="64">
        <v>0.18421052631578949</v>
      </c>
      <c r="K1258" s="64">
        <v>0.99142857142857144</v>
      </c>
      <c r="L1258" s="64">
        <v>0.35458167330677293</v>
      </c>
      <c r="M1258" s="27" t="s">
        <v>163</v>
      </c>
      <c r="N1258" s="94">
        <v>89</v>
      </c>
      <c r="O1258" s="64">
        <v>0.1238700827132128</v>
      </c>
      <c r="P1258" s="65">
        <v>0</v>
      </c>
      <c r="Q1258" s="2">
        <v>0.1</v>
      </c>
      <c r="R1258" s="2">
        <v>0.4</v>
      </c>
      <c r="S1258" s="2">
        <v>0.25</v>
      </c>
      <c r="T1258" s="2">
        <v>0.18421052631578949</v>
      </c>
      <c r="U1258" s="2">
        <v>0.99142857142857144</v>
      </c>
      <c r="V1258" s="2">
        <v>0.35458167330677293</v>
      </c>
      <c r="W1258" s="66">
        <f t="shared" si="114"/>
        <v>0</v>
      </c>
      <c r="X1258" s="66">
        <f t="shared" si="115"/>
        <v>0</v>
      </c>
      <c r="Y1258" s="66">
        <f t="shared" si="116"/>
        <v>0</v>
      </c>
      <c r="Z1258" s="66">
        <f t="shared" si="117"/>
        <v>-0.8</v>
      </c>
      <c r="AA1258" s="66">
        <f t="shared" si="118"/>
        <v>0</v>
      </c>
      <c r="AB1258" s="66">
        <f t="shared" si="119"/>
        <v>0</v>
      </c>
    </row>
    <row r="1259" spans="1:28" s="1" customFormat="1" ht="10.8" x14ac:dyDescent="0.25">
      <c r="A1259" s="27">
        <v>420</v>
      </c>
      <c r="B1259" s="27">
        <v>420000</v>
      </c>
      <c r="C1259" s="27" t="s">
        <v>6</v>
      </c>
      <c r="D1259" s="27" t="s">
        <v>7</v>
      </c>
      <c r="E1259" s="27" t="s">
        <v>59</v>
      </c>
      <c r="F1259" s="27" t="s">
        <v>65</v>
      </c>
      <c r="G1259" s="64">
        <v>0.1</v>
      </c>
      <c r="H1259" s="64">
        <v>0.4</v>
      </c>
      <c r="I1259" s="64">
        <v>0.05</v>
      </c>
      <c r="J1259" s="64">
        <v>0.60526315789473684</v>
      </c>
      <c r="K1259" s="64">
        <v>0.93869565217391304</v>
      </c>
      <c r="L1259" s="64">
        <v>7.7324964061846968E-2</v>
      </c>
      <c r="M1259" s="27" t="s">
        <v>161</v>
      </c>
      <c r="N1259" s="94">
        <v>90</v>
      </c>
      <c r="O1259" s="64">
        <v>0.1186265735670352</v>
      </c>
      <c r="P1259" s="65">
        <v>0</v>
      </c>
      <c r="Q1259" s="2">
        <v>0.1</v>
      </c>
      <c r="R1259" s="2">
        <v>0.4</v>
      </c>
      <c r="S1259" s="2">
        <v>0.05</v>
      </c>
      <c r="T1259" s="2">
        <v>0.60526315789473684</v>
      </c>
      <c r="U1259" s="2">
        <v>0.93869565217391304</v>
      </c>
      <c r="V1259" s="2">
        <v>7.7324964061846968E-2</v>
      </c>
      <c r="W1259" s="66">
        <f t="shared" si="114"/>
        <v>0</v>
      </c>
      <c r="X1259" s="66">
        <f t="shared" si="115"/>
        <v>0</v>
      </c>
      <c r="Y1259" s="66">
        <f t="shared" si="116"/>
        <v>0</v>
      </c>
      <c r="Z1259" s="66">
        <f t="shared" si="117"/>
        <v>0</v>
      </c>
      <c r="AA1259" s="66">
        <f t="shared" si="118"/>
        <v>0</v>
      </c>
      <c r="AB1259" s="66">
        <f t="shared" si="119"/>
        <v>0</v>
      </c>
    </row>
    <row r="1260" spans="1:28" s="1" customFormat="1" ht="10.8" x14ac:dyDescent="0.25">
      <c r="A1260" s="27">
        <v>420</v>
      </c>
      <c r="B1260" s="27">
        <v>420000</v>
      </c>
      <c r="C1260" s="27" t="s">
        <v>6</v>
      </c>
      <c r="D1260" s="27" t="s">
        <v>16</v>
      </c>
      <c r="E1260" s="27" t="s">
        <v>59</v>
      </c>
      <c r="F1260" s="27" t="s">
        <v>65</v>
      </c>
      <c r="G1260" s="64">
        <v>0.1</v>
      </c>
      <c r="H1260" s="64">
        <v>0.4</v>
      </c>
      <c r="I1260" s="64">
        <v>0.25</v>
      </c>
      <c r="J1260" s="64">
        <v>0.2105263157894737</v>
      </c>
      <c r="K1260" s="64">
        <v>0.88375000000000015</v>
      </c>
      <c r="L1260" s="64">
        <v>0.39840637450199201</v>
      </c>
      <c r="M1260" s="27" t="s">
        <v>161</v>
      </c>
      <c r="N1260" s="94">
        <v>90</v>
      </c>
      <c r="O1260" s="64">
        <v>0.1186265735670352</v>
      </c>
      <c r="P1260" s="65">
        <v>0</v>
      </c>
      <c r="Q1260" s="2">
        <v>0.1</v>
      </c>
      <c r="R1260" s="2">
        <v>0.4</v>
      </c>
      <c r="S1260" s="2">
        <v>0.25</v>
      </c>
      <c r="T1260" s="2">
        <v>0.2105263157894737</v>
      </c>
      <c r="U1260" s="2">
        <v>0.88375000000000015</v>
      </c>
      <c r="V1260" s="2">
        <v>0.39840637450199201</v>
      </c>
      <c r="W1260" s="66">
        <f t="shared" si="114"/>
        <v>0</v>
      </c>
      <c r="X1260" s="66">
        <f t="shared" si="115"/>
        <v>0</v>
      </c>
      <c r="Y1260" s="66">
        <f t="shared" si="116"/>
        <v>0</v>
      </c>
      <c r="Z1260" s="66">
        <f t="shared" si="117"/>
        <v>0</v>
      </c>
      <c r="AA1260" s="66">
        <f t="shared" si="118"/>
        <v>0</v>
      </c>
      <c r="AB1260" s="66">
        <f t="shared" si="119"/>
        <v>0</v>
      </c>
    </row>
    <row r="1261" spans="1:28" s="1" customFormat="1" ht="10.8" x14ac:dyDescent="0.25">
      <c r="A1261" s="27">
        <v>420</v>
      </c>
      <c r="B1261" s="27">
        <v>420000</v>
      </c>
      <c r="C1261" s="27" t="s">
        <v>6</v>
      </c>
      <c r="D1261" s="27" t="s">
        <v>17</v>
      </c>
      <c r="E1261" s="27" t="s">
        <v>59</v>
      </c>
      <c r="F1261" s="27" t="s">
        <v>65</v>
      </c>
      <c r="G1261" s="64">
        <v>0.9</v>
      </c>
      <c r="H1261" s="64">
        <v>0.4</v>
      </c>
      <c r="I1261" s="64">
        <v>0.25</v>
      </c>
      <c r="J1261" s="64">
        <v>0.18421052631578949</v>
      </c>
      <c r="K1261" s="64">
        <v>0.99142857142857144</v>
      </c>
      <c r="L1261" s="64">
        <v>0.39840637450199201</v>
      </c>
      <c r="M1261" s="27" t="s">
        <v>161</v>
      </c>
      <c r="N1261" s="94">
        <v>90</v>
      </c>
      <c r="O1261" s="64">
        <v>0.1186265735670352</v>
      </c>
      <c r="P1261" s="65">
        <v>0</v>
      </c>
      <c r="Q1261" s="2">
        <v>0.18888888888888891</v>
      </c>
      <c r="R1261" s="2">
        <v>0.4</v>
      </c>
      <c r="S1261" s="2">
        <v>0.25</v>
      </c>
      <c r="T1261" s="2">
        <v>0.18421052631578949</v>
      </c>
      <c r="U1261" s="2">
        <v>0.99142857142857144</v>
      </c>
      <c r="V1261" s="2">
        <v>0.39840637450199201</v>
      </c>
      <c r="W1261" s="66">
        <f t="shared" si="114"/>
        <v>0</v>
      </c>
      <c r="X1261" s="66">
        <f t="shared" si="115"/>
        <v>0</v>
      </c>
      <c r="Y1261" s="66">
        <f t="shared" si="116"/>
        <v>0</v>
      </c>
      <c r="Z1261" s="66">
        <f t="shared" si="117"/>
        <v>-0.71111111111111114</v>
      </c>
      <c r="AA1261" s="66">
        <f t="shared" si="118"/>
        <v>0</v>
      </c>
      <c r="AB1261" s="66">
        <f t="shared" si="119"/>
        <v>0</v>
      </c>
    </row>
    <row r="1262" spans="1:28" s="1" customFormat="1" ht="10.8" x14ac:dyDescent="0.25">
      <c r="A1262" s="27">
        <v>421</v>
      </c>
      <c r="B1262" s="27">
        <v>421000</v>
      </c>
      <c r="C1262" s="27" t="s">
        <v>6</v>
      </c>
      <c r="D1262" s="27" t="s">
        <v>7</v>
      </c>
      <c r="E1262" s="27" t="s">
        <v>59</v>
      </c>
      <c r="F1262" s="27" t="s">
        <v>65</v>
      </c>
      <c r="G1262" s="64">
        <v>0.1</v>
      </c>
      <c r="H1262" s="64">
        <v>0.4</v>
      </c>
      <c r="I1262" s="64">
        <v>0.05</v>
      </c>
      <c r="J1262" s="64">
        <v>0.63157894736842102</v>
      </c>
      <c r="K1262" s="64">
        <v>0.90541666666666665</v>
      </c>
      <c r="L1262" s="64">
        <v>7.7054977114550782E-2</v>
      </c>
      <c r="M1262" s="27" t="s">
        <v>156</v>
      </c>
      <c r="N1262" s="94">
        <v>91</v>
      </c>
      <c r="O1262" s="64">
        <v>0.117443253327184</v>
      </c>
      <c r="P1262" s="65">
        <v>0</v>
      </c>
      <c r="Q1262" s="2">
        <v>0.1</v>
      </c>
      <c r="R1262" s="2">
        <v>0.4</v>
      </c>
      <c r="S1262" s="2">
        <v>0.05</v>
      </c>
      <c r="T1262" s="2">
        <v>0.63157894736842102</v>
      </c>
      <c r="U1262" s="2">
        <v>0.90541666666666665</v>
      </c>
      <c r="V1262" s="2">
        <v>7.7054977114550782E-2</v>
      </c>
      <c r="W1262" s="66">
        <f t="shared" si="114"/>
        <v>0</v>
      </c>
      <c r="X1262" s="66">
        <f t="shared" si="115"/>
        <v>0</v>
      </c>
      <c r="Y1262" s="66">
        <f t="shared" si="116"/>
        <v>0</v>
      </c>
      <c r="Z1262" s="66">
        <f t="shared" si="117"/>
        <v>0</v>
      </c>
      <c r="AA1262" s="66">
        <f t="shared" si="118"/>
        <v>0</v>
      </c>
      <c r="AB1262" s="66">
        <f t="shared" si="119"/>
        <v>0</v>
      </c>
    </row>
    <row r="1263" spans="1:28" s="1" customFormat="1" ht="10.8" x14ac:dyDescent="0.25">
      <c r="A1263" s="27">
        <v>421</v>
      </c>
      <c r="B1263" s="27">
        <v>421000</v>
      </c>
      <c r="C1263" s="27" t="s">
        <v>6</v>
      </c>
      <c r="D1263" s="27" t="s">
        <v>16</v>
      </c>
      <c r="E1263" s="27" t="s">
        <v>59</v>
      </c>
      <c r="F1263" s="27" t="s">
        <v>65</v>
      </c>
      <c r="G1263" s="64">
        <v>0.1</v>
      </c>
      <c r="H1263" s="64">
        <v>0.4</v>
      </c>
      <c r="I1263" s="64">
        <v>0.25</v>
      </c>
      <c r="J1263" s="64">
        <v>0.23684210526315791</v>
      </c>
      <c r="K1263" s="64">
        <v>0.8</v>
      </c>
      <c r="L1263" s="64">
        <v>0.39840637450199201</v>
      </c>
      <c r="M1263" s="27" t="s">
        <v>156</v>
      </c>
      <c r="N1263" s="94">
        <v>91</v>
      </c>
      <c r="O1263" s="64">
        <v>0.117443253327184</v>
      </c>
      <c r="P1263" s="65">
        <v>0</v>
      </c>
      <c r="Q1263" s="2">
        <v>0.1</v>
      </c>
      <c r="R1263" s="2">
        <v>0.4</v>
      </c>
      <c r="S1263" s="2">
        <v>0.25</v>
      </c>
      <c r="T1263" s="2">
        <v>0.23684210526315791</v>
      </c>
      <c r="U1263" s="2">
        <v>0.8</v>
      </c>
      <c r="V1263" s="2">
        <v>0.39840637450199201</v>
      </c>
      <c r="W1263" s="66">
        <f t="shared" si="114"/>
        <v>0</v>
      </c>
      <c r="X1263" s="66">
        <f t="shared" si="115"/>
        <v>0</v>
      </c>
      <c r="Y1263" s="66">
        <f t="shared" si="116"/>
        <v>0</v>
      </c>
      <c r="Z1263" s="66">
        <f t="shared" si="117"/>
        <v>0</v>
      </c>
      <c r="AA1263" s="66">
        <f t="shared" si="118"/>
        <v>0</v>
      </c>
      <c r="AB1263" s="66">
        <f t="shared" si="119"/>
        <v>0</v>
      </c>
    </row>
    <row r="1264" spans="1:28" s="1" customFormat="1" ht="10.8" x14ac:dyDescent="0.25">
      <c r="A1264" s="27">
        <v>421</v>
      </c>
      <c r="B1264" s="27">
        <v>421000</v>
      </c>
      <c r="C1264" s="27" t="s">
        <v>6</v>
      </c>
      <c r="D1264" s="27" t="s">
        <v>17</v>
      </c>
      <c r="E1264" s="27" t="s">
        <v>59</v>
      </c>
      <c r="F1264" s="27" t="s">
        <v>65</v>
      </c>
      <c r="G1264" s="64">
        <v>0.9</v>
      </c>
      <c r="H1264" s="64">
        <v>0.4</v>
      </c>
      <c r="I1264" s="64">
        <v>0.25</v>
      </c>
      <c r="J1264" s="64">
        <v>0.18421052631578949</v>
      </c>
      <c r="K1264" s="64">
        <v>0.99142857142857144</v>
      </c>
      <c r="L1264" s="64">
        <v>0.39840637450199201</v>
      </c>
      <c r="M1264" s="27" t="s">
        <v>156</v>
      </c>
      <c r="N1264" s="94">
        <v>91</v>
      </c>
      <c r="O1264" s="64">
        <v>0.117443253327184</v>
      </c>
      <c r="P1264" s="65">
        <v>0</v>
      </c>
      <c r="Q1264" s="2">
        <v>0.18888888888888891</v>
      </c>
      <c r="R1264" s="2">
        <v>0.4</v>
      </c>
      <c r="S1264" s="2">
        <v>0.25</v>
      </c>
      <c r="T1264" s="2">
        <v>0.18421052631578949</v>
      </c>
      <c r="U1264" s="2">
        <v>0.99142857142857144</v>
      </c>
      <c r="V1264" s="2">
        <v>0.39840637450199201</v>
      </c>
      <c r="W1264" s="66">
        <f t="shared" si="114"/>
        <v>0</v>
      </c>
      <c r="X1264" s="66">
        <f t="shared" si="115"/>
        <v>0</v>
      </c>
      <c r="Y1264" s="66">
        <f t="shared" si="116"/>
        <v>0</v>
      </c>
      <c r="Z1264" s="66">
        <f t="shared" si="117"/>
        <v>-0.71111111111111114</v>
      </c>
      <c r="AA1264" s="66">
        <f t="shared" si="118"/>
        <v>0</v>
      </c>
      <c r="AB1264" s="66">
        <f t="shared" si="119"/>
        <v>0</v>
      </c>
    </row>
    <row r="1265" spans="1:28" s="1" customFormat="1" ht="10.8" x14ac:dyDescent="0.25">
      <c r="A1265" s="27">
        <v>422</v>
      </c>
      <c r="B1265" s="27">
        <v>422000</v>
      </c>
      <c r="C1265" s="27" t="s">
        <v>6</v>
      </c>
      <c r="D1265" s="27" t="s">
        <v>7</v>
      </c>
      <c r="E1265" s="27" t="s">
        <v>59</v>
      </c>
      <c r="F1265" s="27" t="s">
        <v>65</v>
      </c>
      <c r="G1265" s="64">
        <v>0.1</v>
      </c>
      <c r="H1265" s="64">
        <v>0.4</v>
      </c>
      <c r="I1265" s="64">
        <v>0.05</v>
      </c>
      <c r="J1265" s="64">
        <v>0.63157894736842102</v>
      </c>
      <c r="K1265" s="64">
        <v>0.90416666666666667</v>
      </c>
      <c r="L1265" s="64">
        <v>7.931100638645204E-2</v>
      </c>
      <c r="M1265" s="27" t="s">
        <v>159</v>
      </c>
      <c r="N1265" s="94">
        <v>92</v>
      </c>
      <c r="O1265" s="64">
        <v>0.1175582452909204</v>
      </c>
      <c r="P1265" s="65">
        <v>0</v>
      </c>
      <c r="Q1265" s="2">
        <v>0.1</v>
      </c>
      <c r="R1265" s="2">
        <v>0.4</v>
      </c>
      <c r="S1265" s="2">
        <v>0.05</v>
      </c>
      <c r="T1265" s="2">
        <v>0.63157894736842102</v>
      </c>
      <c r="U1265" s="2">
        <v>0.90416666666666667</v>
      </c>
      <c r="V1265" s="2">
        <v>7.931100638645204E-2</v>
      </c>
      <c r="W1265" s="66">
        <f t="shared" si="114"/>
        <v>0</v>
      </c>
      <c r="X1265" s="66">
        <f t="shared" si="115"/>
        <v>0</v>
      </c>
      <c r="Y1265" s="66">
        <f t="shared" si="116"/>
        <v>0</v>
      </c>
      <c r="Z1265" s="66">
        <f t="shared" si="117"/>
        <v>0</v>
      </c>
      <c r="AA1265" s="66">
        <f t="shared" si="118"/>
        <v>0</v>
      </c>
      <c r="AB1265" s="66">
        <f t="shared" si="119"/>
        <v>0</v>
      </c>
    </row>
    <row r="1266" spans="1:28" s="1" customFormat="1" ht="10.8" x14ac:dyDescent="0.25">
      <c r="A1266" s="27">
        <v>422</v>
      </c>
      <c r="B1266" s="27">
        <v>422000</v>
      </c>
      <c r="C1266" s="27" t="s">
        <v>6</v>
      </c>
      <c r="D1266" s="27" t="s">
        <v>16</v>
      </c>
      <c r="E1266" s="27" t="s">
        <v>59</v>
      </c>
      <c r="F1266" s="27" t="s">
        <v>65</v>
      </c>
      <c r="G1266" s="64">
        <v>0.1</v>
      </c>
      <c r="H1266" s="64">
        <v>0.4</v>
      </c>
      <c r="I1266" s="64">
        <v>0.25</v>
      </c>
      <c r="J1266" s="64">
        <v>0.23684210526315791</v>
      </c>
      <c r="K1266" s="64">
        <v>0.79777777777777781</v>
      </c>
      <c r="L1266" s="64">
        <v>0.38247011952191229</v>
      </c>
      <c r="M1266" s="27" t="s">
        <v>159</v>
      </c>
      <c r="N1266" s="94">
        <v>92</v>
      </c>
      <c r="O1266" s="64">
        <v>0.1175582452909204</v>
      </c>
      <c r="P1266" s="65">
        <v>0</v>
      </c>
      <c r="Q1266" s="2">
        <v>0.1</v>
      </c>
      <c r="R1266" s="2">
        <v>0.4</v>
      </c>
      <c r="S1266" s="2">
        <v>0.25</v>
      </c>
      <c r="T1266" s="2">
        <v>0.23684210526315791</v>
      </c>
      <c r="U1266" s="2">
        <v>0.79777777777777781</v>
      </c>
      <c r="V1266" s="2">
        <v>0.38247011952191229</v>
      </c>
      <c r="W1266" s="66">
        <f t="shared" si="114"/>
        <v>0</v>
      </c>
      <c r="X1266" s="66">
        <f t="shared" si="115"/>
        <v>0</v>
      </c>
      <c r="Y1266" s="66">
        <f t="shared" si="116"/>
        <v>0</v>
      </c>
      <c r="Z1266" s="66">
        <f t="shared" si="117"/>
        <v>0</v>
      </c>
      <c r="AA1266" s="66">
        <f t="shared" si="118"/>
        <v>0</v>
      </c>
      <c r="AB1266" s="66">
        <f t="shared" si="119"/>
        <v>0</v>
      </c>
    </row>
    <row r="1267" spans="1:28" s="1" customFormat="1" ht="10.8" x14ac:dyDescent="0.25">
      <c r="A1267" s="27">
        <v>422</v>
      </c>
      <c r="B1267" s="27">
        <v>422000</v>
      </c>
      <c r="C1267" s="27" t="s">
        <v>6</v>
      </c>
      <c r="D1267" s="27" t="s">
        <v>17</v>
      </c>
      <c r="E1267" s="27" t="s">
        <v>59</v>
      </c>
      <c r="F1267" s="27" t="s">
        <v>65</v>
      </c>
      <c r="G1267" s="64">
        <v>0.9</v>
      </c>
      <c r="H1267" s="64">
        <v>0.4</v>
      </c>
      <c r="I1267" s="64">
        <v>0.25</v>
      </c>
      <c r="J1267" s="64">
        <v>0.18421052631578949</v>
      </c>
      <c r="K1267" s="64">
        <v>0.99142857142857144</v>
      </c>
      <c r="L1267" s="64">
        <v>0.38247011952191229</v>
      </c>
      <c r="M1267" s="27" t="s">
        <v>159</v>
      </c>
      <c r="N1267" s="94">
        <v>92</v>
      </c>
      <c r="O1267" s="64">
        <v>0.1175582452909204</v>
      </c>
      <c r="P1267" s="65">
        <v>0</v>
      </c>
      <c r="Q1267" s="2">
        <v>0.18888888888888891</v>
      </c>
      <c r="R1267" s="2">
        <v>0.4</v>
      </c>
      <c r="S1267" s="2">
        <v>0.25</v>
      </c>
      <c r="T1267" s="2">
        <v>0.18421052631578949</v>
      </c>
      <c r="U1267" s="2">
        <v>0.99142857142857144</v>
      </c>
      <c r="V1267" s="2">
        <v>0.38247011952191229</v>
      </c>
      <c r="W1267" s="66">
        <f t="shared" si="114"/>
        <v>0</v>
      </c>
      <c r="X1267" s="66">
        <f t="shared" si="115"/>
        <v>0</v>
      </c>
      <c r="Y1267" s="66">
        <f t="shared" si="116"/>
        <v>0</v>
      </c>
      <c r="Z1267" s="66">
        <f t="shared" si="117"/>
        <v>-0.71111111111111114</v>
      </c>
      <c r="AA1267" s="66">
        <f t="shared" si="118"/>
        <v>0</v>
      </c>
      <c r="AB1267" s="66">
        <f t="shared" si="119"/>
        <v>0</v>
      </c>
    </row>
    <row r="1268" spans="1:28" s="1" customFormat="1" ht="10.8" x14ac:dyDescent="0.25">
      <c r="A1268" s="27">
        <v>423</v>
      </c>
      <c r="B1268" s="27">
        <v>423000</v>
      </c>
      <c r="C1268" s="27" t="s">
        <v>6</v>
      </c>
      <c r="D1268" s="27" t="s">
        <v>7</v>
      </c>
      <c r="E1268" s="27" t="s">
        <v>59</v>
      </c>
      <c r="F1268" s="27" t="s">
        <v>65</v>
      </c>
      <c r="G1268" s="64">
        <v>0.1</v>
      </c>
      <c r="H1268" s="64">
        <v>0.4</v>
      </c>
      <c r="I1268" s="64">
        <v>0.05</v>
      </c>
      <c r="J1268" s="64">
        <v>0.63157894736842102</v>
      </c>
      <c r="K1268" s="64">
        <v>0.90500000000000014</v>
      </c>
      <c r="L1268" s="64">
        <v>6.2416998671978752E-2</v>
      </c>
      <c r="M1268" s="27" t="s">
        <v>159</v>
      </c>
      <c r="N1268" s="94">
        <v>93</v>
      </c>
      <c r="O1268" s="64">
        <v>0.1181130517666448</v>
      </c>
      <c r="P1268" s="65">
        <v>0</v>
      </c>
      <c r="Q1268" s="2">
        <v>0.1</v>
      </c>
      <c r="R1268" s="2">
        <v>0.4</v>
      </c>
      <c r="S1268" s="2">
        <v>0.05</v>
      </c>
      <c r="T1268" s="2">
        <v>0.63157894736842102</v>
      </c>
      <c r="U1268" s="2">
        <v>0.90500000000000014</v>
      </c>
      <c r="V1268" s="2">
        <v>6.2416998671978752E-2</v>
      </c>
      <c r="W1268" s="66">
        <f t="shared" si="114"/>
        <v>0</v>
      </c>
      <c r="X1268" s="66">
        <f t="shared" si="115"/>
        <v>0</v>
      </c>
      <c r="Y1268" s="66">
        <f t="shared" si="116"/>
        <v>0</v>
      </c>
      <c r="Z1268" s="66">
        <f t="shared" si="117"/>
        <v>0</v>
      </c>
      <c r="AA1268" s="66">
        <f t="shared" si="118"/>
        <v>0</v>
      </c>
      <c r="AB1268" s="66">
        <f t="shared" si="119"/>
        <v>0</v>
      </c>
    </row>
    <row r="1269" spans="1:28" s="1" customFormat="1" ht="10.8" x14ac:dyDescent="0.25">
      <c r="A1269" s="27">
        <v>423</v>
      </c>
      <c r="B1269" s="27">
        <v>423000</v>
      </c>
      <c r="C1269" s="27" t="s">
        <v>6</v>
      </c>
      <c r="D1269" s="27" t="s">
        <v>16</v>
      </c>
      <c r="E1269" s="27" t="s">
        <v>59</v>
      </c>
      <c r="F1269" s="27" t="s">
        <v>65</v>
      </c>
      <c r="G1269" s="64">
        <v>0.1</v>
      </c>
      <c r="H1269" s="64">
        <v>0.4</v>
      </c>
      <c r="I1269" s="64">
        <v>0.25</v>
      </c>
      <c r="J1269" s="64">
        <v>0.23684210526315791</v>
      </c>
      <c r="K1269" s="64">
        <v>0.80111111111111111</v>
      </c>
      <c r="L1269" s="64">
        <v>0.37450199203187251</v>
      </c>
      <c r="M1269" s="27" t="s">
        <v>159</v>
      </c>
      <c r="N1269" s="94">
        <v>93</v>
      </c>
      <c r="O1269" s="64">
        <v>0.1181130517666448</v>
      </c>
      <c r="P1269" s="65">
        <v>0</v>
      </c>
      <c r="Q1269" s="2">
        <v>0.1</v>
      </c>
      <c r="R1269" s="2">
        <v>0.4</v>
      </c>
      <c r="S1269" s="2">
        <v>0.25</v>
      </c>
      <c r="T1269" s="2">
        <v>0.23684210526315791</v>
      </c>
      <c r="U1269" s="2">
        <v>0.80111111111111111</v>
      </c>
      <c r="V1269" s="2">
        <v>0.37450199203187251</v>
      </c>
      <c r="W1269" s="66">
        <f t="shared" si="114"/>
        <v>0</v>
      </c>
      <c r="X1269" s="66">
        <f t="shared" si="115"/>
        <v>0</v>
      </c>
      <c r="Y1269" s="66">
        <f t="shared" si="116"/>
        <v>0</v>
      </c>
      <c r="Z1269" s="66">
        <f t="shared" si="117"/>
        <v>0</v>
      </c>
      <c r="AA1269" s="66">
        <f t="shared" si="118"/>
        <v>0</v>
      </c>
      <c r="AB1269" s="66">
        <f t="shared" si="119"/>
        <v>0</v>
      </c>
    </row>
    <row r="1270" spans="1:28" s="1" customFormat="1" ht="10.8" x14ac:dyDescent="0.25">
      <c r="A1270" s="27">
        <v>423</v>
      </c>
      <c r="B1270" s="27">
        <v>423000</v>
      </c>
      <c r="C1270" s="27" t="s">
        <v>6</v>
      </c>
      <c r="D1270" s="27" t="s">
        <v>17</v>
      </c>
      <c r="E1270" s="27" t="s">
        <v>59</v>
      </c>
      <c r="F1270" s="27" t="s">
        <v>65</v>
      </c>
      <c r="G1270" s="64">
        <v>0.9</v>
      </c>
      <c r="H1270" s="64">
        <v>0.4</v>
      </c>
      <c r="I1270" s="64">
        <v>0.25</v>
      </c>
      <c r="J1270" s="64">
        <v>0.18421052631578949</v>
      </c>
      <c r="K1270" s="64">
        <v>0.99142857142857144</v>
      </c>
      <c r="L1270" s="64">
        <v>0.37450199203187251</v>
      </c>
      <c r="M1270" s="27" t="s">
        <v>159</v>
      </c>
      <c r="N1270" s="94">
        <v>93</v>
      </c>
      <c r="O1270" s="64">
        <v>0.1181130517666448</v>
      </c>
      <c r="P1270" s="65">
        <v>0</v>
      </c>
      <c r="Q1270" s="2">
        <v>0.18888888888888891</v>
      </c>
      <c r="R1270" s="2">
        <v>0.4</v>
      </c>
      <c r="S1270" s="2">
        <v>0.25</v>
      </c>
      <c r="T1270" s="2">
        <v>0.18421052631578949</v>
      </c>
      <c r="U1270" s="2">
        <v>0.99142857142857144</v>
      </c>
      <c r="V1270" s="2">
        <v>0.37450199203187251</v>
      </c>
      <c r="W1270" s="66">
        <f t="shared" si="114"/>
        <v>0</v>
      </c>
      <c r="X1270" s="66">
        <f t="shared" si="115"/>
        <v>0</v>
      </c>
      <c r="Y1270" s="66">
        <f t="shared" si="116"/>
        <v>0</v>
      </c>
      <c r="Z1270" s="66">
        <f t="shared" si="117"/>
        <v>-0.71111111111111114</v>
      </c>
      <c r="AA1270" s="66">
        <f t="shared" si="118"/>
        <v>0</v>
      </c>
      <c r="AB1270" s="66">
        <f t="shared" si="119"/>
        <v>0</v>
      </c>
    </row>
    <row r="1271" spans="1:28" s="1" customFormat="1" ht="10.8" x14ac:dyDescent="0.25">
      <c r="A1271" s="27">
        <v>424</v>
      </c>
      <c r="B1271" s="27">
        <v>424000</v>
      </c>
      <c r="C1271" s="27" t="s">
        <v>6</v>
      </c>
      <c r="D1271" s="27" t="s">
        <v>7</v>
      </c>
      <c r="E1271" s="27" t="s">
        <v>59</v>
      </c>
      <c r="F1271" s="27" t="s">
        <v>65</v>
      </c>
      <c r="G1271" s="64">
        <v>0.1</v>
      </c>
      <c r="H1271" s="64">
        <v>0.4</v>
      </c>
      <c r="I1271" s="64">
        <v>0.05</v>
      </c>
      <c r="J1271" s="64">
        <v>0.60526315789473684</v>
      </c>
      <c r="K1271" s="64">
        <v>0.93739130434782603</v>
      </c>
      <c r="L1271" s="64">
        <v>5.5112881806108897E-2</v>
      </c>
      <c r="M1271" s="27" t="s">
        <v>169</v>
      </c>
      <c r="N1271" s="94">
        <v>94</v>
      </c>
      <c r="O1271" s="64">
        <v>0.1224205077264378</v>
      </c>
      <c r="P1271" s="65">
        <v>0</v>
      </c>
      <c r="Q1271" s="2">
        <v>0.1</v>
      </c>
      <c r="R1271" s="2">
        <v>0.4</v>
      </c>
      <c r="S1271" s="2">
        <v>0.05</v>
      </c>
      <c r="T1271" s="2">
        <v>0.60526315789473684</v>
      </c>
      <c r="U1271" s="2">
        <v>0.93739130434782603</v>
      </c>
      <c r="V1271" s="2">
        <v>5.5112881806108897E-2</v>
      </c>
      <c r="W1271" s="66">
        <f t="shared" si="114"/>
        <v>0</v>
      </c>
      <c r="X1271" s="66">
        <f t="shared" si="115"/>
        <v>0</v>
      </c>
      <c r="Y1271" s="66">
        <f t="shared" si="116"/>
        <v>0</v>
      </c>
      <c r="Z1271" s="66">
        <f t="shared" si="117"/>
        <v>0</v>
      </c>
      <c r="AA1271" s="66">
        <f t="shared" si="118"/>
        <v>0</v>
      </c>
      <c r="AB1271" s="66">
        <f t="shared" si="119"/>
        <v>0</v>
      </c>
    </row>
    <row r="1272" spans="1:28" s="1" customFormat="1" ht="10.8" x14ac:dyDescent="0.25">
      <c r="A1272" s="27">
        <v>424</v>
      </c>
      <c r="B1272" s="27">
        <v>424000</v>
      </c>
      <c r="C1272" s="27" t="s">
        <v>6</v>
      </c>
      <c r="D1272" s="27" t="s">
        <v>16</v>
      </c>
      <c r="E1272" s="27" t="s">
        <v>59</v>
      </c>
      <c r="F1272" s="27" t="s">
        <v>65</v>
      </c>
      <c r="G1272" s="64">
        <v>0.1</v>
      </c>
      <c r="H1272" s="64">
        <v>0.4</v>
      </c>
      <c r="I1272" s="64">
        <v>0.25</v>
      </c>
      <c r="J1272" s="64">
        <v>0.2105263157894737</v>
      </c>
      <c r="K1272" s="64">
        <v>0.88250000000000006</v>
      </c>
      <c r="L1272" s="64">
        <v>0.33067729083665343</v>
      </c>
      <c r="M1272" s="27" t="s">
        <v>169</v>
      </c>
      <c r="N1272" s="94">
        <v>94</v>
      </c>
      <c r="O1272" s="64">
        <v>0.1224205077264378</v>
      </c>
      <c r="P1272" s="65">
        <v>0</v>
      </c>
      <c r="Q1272" s="2">
        <v>0.1</v>
      </c>
      <c r="R1272" s="2">
        <v>0.4</v>
      </c>
      <c r="S1272" s="2">
        <v>0.25</v>
      </c>
      <c r="T1272" s="2">
        <v>0.2105263157894737</v>
      </c>
      <c r="U1272" s="2">
        <v>0.88250000000000006</v>
      </c>
      <c r="V1272" s="2">
        <v>0.33067729083665343</v>
      </c>
      <c r="W1272" s="66">
        <f t="shared" si="114"/>
        <v>0</v>
      </c>
      <c r="X1272" s="66">
        <f t="shared" si="115"/>
        <v>0</v>
      </c>
      <c r="Y1272" s="66">
        <f t="shared" si="116"/>
        <v>0</v>
      </c>
      <c r="Z1272" s="66">
        <f t="shared" si="117"/>
        <v>0</v>
      </c>
      <c r="AA1272" s="66">
        <f t="shared" si="118"/>
        <v>0</v>
      </c>
      <c r="AB1272" s="66">
        <f t="shared" si="119"/>
        <v>0</v>
      </c>
    </row>
    <row r="1273" spans="1:28" s="1" customFormat="1" ht="10.8" x14ac:dyDescent="0.25">
      <c r="A1273" s="27">
        <v>424</v>
      </c>
      <c r="B1273" s="27">
        <v>424000</v>
      </c>
      <c r="C1273" s="27" t="s">
        <v>6</v>
      </c>
      <c r="D1273" s="27" t="s">
        <v>17</v>
      </c>
      <c r="E1273" s="27" t="s">
        <v>59</v>
      </c>
      <c r="F1273" s="27" t="s">
        <v>65</v>
      </c>
      <c r="G1273" s="64">
        <v>0.9</v>
      </c>
      <c r="H1273" s="64">
        <v>0.4</v>
      </c>
      <c r="I1273" s="64">
        <v>0.25</v>
      </c>
      <c r="J1273" s="64">
        <v>0.18421052631578949</v>
      </c>
      <c r="K1273" s="64">
        <v>0.99142857142857144</v>
      </c>
      <c r="L1273" s="64">
        <v>0.33067729083665343</v>
      </c>
      <c r="M1273" s="27" t="s">
        <v>169</v>
      </c>
      <c r="N1273" s="94">
        <v>94</v>
      </c>
      <c r="O1273" s="64">
        <v>0.1224205077264378</v>
      </c>
      <c r="P1273" s="65">
        <v>0</v>
      </c>
      <c r="Q1273" s="2">
        <v>0.18888888888888891</v>
      </c>
      <c r="R1273" s="2">
        <v>0.4</v>
      </c>
      <c r="S1273" s="2">
        <v>0.25</v>
      </c>
      <c r="T1273" s="2">
        <v>0.18421052631578949</v>
      </c>
      <c r="U1273" s="2">
        <v>0.99142857142857144</v>
      </c>
      <c r="V1273" s="2">
        <v>0.33067729083665343</v>
      </c>
      <c r="W1273" s="66">
        <f t="shared" si="114"/>
        <v>0</v>
      </c>
      <c r="X1273" s="66">
        <f t="shared" si="115"/>
        <v>0</v>
      </c>
      <c r="Y1273" s="66">
        <f t="shared" si="116"/>
        <v>0</v>
      </c>
      <c r="Z1273" s="66">
        <f t="shared" si="117"/>
        <v>-0.71111111111111114</v>
      </c>
      <c r="AA1273" s="66">
        <f t="shared" si="118"/>
        <v>0</v>
      </c>
      <c r="AB1273" s="66">
        <f t="shared" si="119"/>
        <v>0</v>
      </c>
    </row>
    <row r="1274" spans="1:28" s="1" customFormat="1" ht="10.8" x14ac:dyDescent="0.25">
      <c r="A1274" s="27">
        <v>425</v>
      </c>
      <c r="B1274" s="27">
        <v>425000</v>
      </c>
      <c r="C1274" s="27" t="s">
        <v>6</v>
      </c>
      <c r="D1274" s="27" t="s">
        <v>7</v>
      </c>
      <c r="E1274" s="27" t="s">
        <v>59</v>
      </c>
      <c r="F1274" s="27" t="s">
        <v>65</v>
      </c>
      <c r="G1274" s="64">
        <v>0.1</v>
      </c>
      <c r="H1274" s="64">
        <v>0.4</v>
      </c>
      <c r="I1274" s="64">
        <v>0.05</v>
      </c>
      <c r="J1274" s="64">
        <v>0.63157894736842102</v>
      </c>
      <c r="K1274" s="64">
        <v>0.90375000000000005</v>
      </c>
      <c r="L1274" s="64">
        <v>8.7649402390438239E-2</v>
      </c>
      <c r="M1274" s="27" t="s">
        <v>169</v>
      </c>
      <c r="N1274" s="94">
        <v>95</v>
      </c>
      <c r="O1274" s="64">
        <v>0.1219012522423308</v>
      </c>
      <c r="P1274" s="65">
        <v>0</v>
      </c>
      <c r="Q1274" s="2">
        <v>0.1</v>
      </c>
      <c r="R1274" s="2">
        <v>0.4</v>
      </c>
      <c r="S1274" s="2">
        <v>0.05</v>
      </c>
      <c r="T1274" s="2">
        <v>0.63157894736842102</v>
      </c>
      <c r="U1274" s="2">
        <v>0.90375000000000005</v>
      </c>
      <c r="V1274" s="2">
        <v>8.7649402390438239E-2</v>
      </c>
      <c r="W1274" s="66">
        <f t="shared" si="114"/>
        <v>0</v>
      </c>
      <c r="X1274" s="66">
        <f t="shared" si="115"/>
        <v>0</v>
      </c>
      <c r="Y1274" s="66">
        <f t="shared" si="116"/>
        <v>0</v>
      </c>
      <c r="Z1274" s="66">
        <f t="shared" si="117"/>
        <v>0</v>
      </c>
      <c r="AA1274" s="66">
        <f t="shared" si="118"/>
        <v>0</v>
      </c>
      <c r="AB1274" s="66">
        <f t="shared" si="119"/>
        <v>0</v>
      </c>
    </row>
    <row r="1275" spans="1:28" s="1" customFormat="1" ht="10.8" x14ac:dyDescent="0.25">
      <c r="A1275" s="27">
        <v>425</v>
      </c>
      <c r="B1275" s="27">
        <v>425000</v>
      </c>
      <c r="C1275" s="27" t="s">
        <v>6</v>
      </c>
      <c r="D1275" s="27" t="s">
        <v>16</v>
      </c>
      <c r="E1275" s="27" t="s">
        <v>59</v>
      </c>
      <c r="F1275" s="27" t="s">
        <v>65</v>
      </c>
      <c r="G1275" s="64">
        <v>0.1</v>
      </c>
      <c r="H1275" s="64">
        <v>0.4</v>
      </c>
      <c r="I1275" s="64">
        <v>0.25</v>
      </c>
      <c r="J1275" s="64">
        <v>0.26315789473684209</v>
      </c>
      <c r="K1275" s="64">
        <v>0.81699999999999995</v>
      </c>
      <c r="L1275" s="64">
        <v>0.30677290836653381</v>
      </c>
      <c r="M1275" s="27" t="s">
        <v>169</v>
      </c>
      <c r="N1275" s="94">
        <v>95</v>
      </c>
      <c r="O1275" s="64">
        <v>0.1219012522423308</v>
      </c>
      <c r="P1275" s="65">
        <v>0</v>
      </c>
      <c r="Q1275" s="2">
        <v>0.18888888888888891</v>
      </c>
      <c r="R1275" s="2">
        <v>0.4</v>
      </c>
      <c r="S1275" s="2">
        <v>0.25</v>
      </c>
      <c r="T1275" s="2">
        <v>0.2105263157894737</v>
      </c>
      <c r="U1275" s="2">
        <v>0.9900000000000001</v>
      </c>
      <c r="V1275" s="2">
        <v>0.31075697211155368</v>
      </c>
      <c r="W1275" s="66">
        <f t="shared" si="114"/>
        <v>-5.263157894736839E-2</v>
      </c>
      <c r="X1275" s="66">
        <f t="shared" si="115"/>
        <v>0.17300000000000015</v>
      </c>
      <c r="Y1275" s="66">
        <f t="shared" si="116"/>
        <v>3.9840637450198613E-3</v>
      </c>
      <c r="Z1275" s="66">
        <f t="shared" si="117"/>
        <v>8.8888888888888906E-2</v>
      </c>
      <c r="AA1275" s="66">
        <f t="shared" si="118"/>
        <v>0</v>
      </c>
      <c r="AB1275" s="66">
        <f t="shared" si="119"/>
        <v>0</v>
      </c>
    </row>
    <row r="1276" spans="1:28" s="1" customFormat="1" ht="10.8" x14ac:dyDescent="0.25">
      <c r="A1276" s="27">
        <v>425</v>
      </c>
      <c r="B1276" s="27">
        <v>425000</v>
      </c>
      <c r="C1276" s="27" t="s">
        <v>6</v>
      </c>
      <c r="D1276" s="27" t="s">
        <v>17</v>
      </c>
      <c r="E1276" s="27" t="s">
        <v>59</v>
      </c>
      <c r="F1276" s="27" t="s">
        <v>65</v>
      </c>
      <c r="G1276" s="64">
        <v>0.9</v>
      </c>
      <c r="H1276" s="64">
        <v>0.4</v>
      </c>
      <c r="I1276" s="64">
        <v>0.25</v>
      </c>
      <c r="J1276" s="64">
        <v>0.2105263157894737</v>
      </c>
      <c r="K1276" s="64">
        <v>0.9900000000000001</v>
      </c>
      <c r="L1276" s="64">
        <v>0.31075697211155368</v>
      </c>
      <c r="M1276" s="27" t="s">
        <v>169</v>
      </c>
      <c r="N1276" s="94">
        <v>95</v>
      </c>
      <c r="O1276" s="64">
        <v>0.1219012522423308</v>
      </c>
      <c r="P1276" s="65">
        <v>0</v>
      </c>
      <c r="Q1276" s="2">
        <v>0.18888888888888891</v>
      </c>
      <c r="R1276" s="2">
        <v>0.4</v>
      </c>
      <c r="S1276" s="2">
        <v>0.25</v>
      </c>
      <c r="T1276" s="2">
        <v>0.2105263157894737</v>
      </c>
      <c r="U1276" s="2">
        <v>0.9900000000000001</v>
      </c>
      <c r="V1276" s="2">
        <v>0.31075697211155368</v>
      </c>
      <c r="W1276" s="66">
        <f t="shared" si="114"/>
        <v>0</v>
      </c>
      <c r="X1276" s="66">
        <f t="shared" si="115"/>
        <v>0</v>
      </c>
      <c r="Y1276" s="66">
        <f t="shared" si="116"/>
        <v>0</v>
      </c>
      <c r="Z1276" s="66">
        <f t="shared" si="117"/>
        <v>-0.71111111111111114</v>
      </c>
      <c r="AA1276" s="66">
        <f t="shared" si="118"/>
        <v>0</v>
      </c>
      <c r="AB1276" s="66">
        <f t="shared" si="119"/>
        <v>0</v>
      </c>
    </row>
    <row r="1277" spans="1:28" s="1" customFormat="1" ht="10.8" x14ac:dyDescent="0.25">
      <c r="A1277" s="27">
        <v>426</v>
      </c>
      <c r="B1277" s="27">
        <v>426000</v>
      </c>
      <c r="C1277" s="27" t="s">
        <v>6</v>
      </c>
      <c r="D1277" s="27" t="s">
        <v>7</v>
      </c>
      <c r="E1277" s="27" t="s">
        <v>59</v>
      </c>
      <c r="F1277" s="27" t="s">
        <v>65</v>
      </c>
      <c r="G1277" s="64">
        <v>0.1</v>
      </c>
      <c r="H1277" s="64">
        <v>0.4</v>
      </c>
      <c r="I1277" s="64">
        <v>0.05</v>
      </c>
      <c r="J1277" s="64">
        <v>0.63157894736842102</v>
      </c>
      <c r="K1277" s="64">
        <v>0.90458333333333341</v>
      </c>
      <c r="L1277" s="64">
        <v>8.7649402390438239E-2</v>
      </c>
      <c r="M1277" s="27" t="s">
        <v>162</v>
      </c>
      <c r="N1277" s="94">
        <v>96</v>
      </c>
      <c r="O1277" s="64">
        <v>0.1227336141115459</v>
      </c>
      <c r="P1277" s="65">
        <v>0</v>
      </c>
      <c r="Q1277" s="2">
        <v>0.1</v>
      </c>
      <c r="R1277" s="2">
        <v>0.4</v>
      </c>
      <c r="S1277" s="2">
        <v>0.05</v>
      </c>
      <c r="T1277" s="2">
        <v>0.63157894736842102</v>
      </c>
      <c r="U1277" s="2">
        <v>0.90458333333333341</v>
      </c>
      <c r="V1277" s="2">
        <v>8.7649402390438239E-2</v>
      </c>
      <c r="W1277" s="66">
        <f t="shared" si="114"/>
        <v>0</v>
      </c>
      <c r="X1277" s="66">
        <f t="shared" si="115"/>
        <v>0</v>
      </c>
      <c r="Y1277" s="66">
        <f t="shared" si="116"/>
        <v>0</v>
      </c>
      <c r="Z1277" s="66">
        <f t="shared" si="117"/>
        <v>0</v>
      </c>
      <c r="AA1277" s="66">
        <f t="shared" si="118"/>
        <v>0</v>
      </c>
      <c r="AB1277" s="66">
        <f t="shared" si="119"/>
        <v>0</v>
      </c>
    </row>
    <row r="1278" spans="1:28" s="1" customFormat="1" ht="10.8" x14ac:dyDescent="0.25">
      <c r="A1278" s="27">
        <v>426</v>
      </c>
      <c r="B1278" s="27">
        <v>426000</v>
      </c>
      <c r="C1278" s="27" t="s">
        <v>6</v>
      </c>
      <c r="D1278" s="27" t="s">
        <v>16</v>
      </c>
      <c r="E1278" s="27" t="s">
        <v>59</v>
      </c>
      <c r="F1278" s="27" t="s">
        <v>65</v>
      </c>
      <c r="G1278" s="64">
        <v>0.1</v>
      </c>
      <c r="H1278" s="64">
        <v>0.4</v>
      </c>
      <c r="I1278" s="64">
        <v>0.25</v>
      </c>
      <c r="J1278" s="64">
        <v>0.26315789473684209</v>
      </c>
      <c r="K1278" s="64">
        <v>0.81699999999999995</v>
      </c>
      <c r="L1278" s="64">
        <v>0.30677290836653381</v>
      </c>
      <c r="M1278" s="27" t="s">
        <v>162</v>
      </c>
      <c r="N1278" s="94">
        <v>96</v>
      </c>
      <c r="O1278" s="64">
        <v>0.1227336141115459</v>
      </c>
      <c r="P1278" s="65">
        <v>0</v>
      </c>
      <c r="Q1278" s="2">
        <v>0.1</v>
      </c>
      <c r="R1278" s="2">
        <v>0.4</v>
      </c>
      <c r="S1278" s="2">
        <v>0.1166666666666667</v>
      </c>
      <c r="T1278" s="2">
        <v>0.39473684210526322</v>
      </c>
      <c r="U1278" s="2">
        <v>0.8693333333333334</v>
      </c>
      <c r="V1278" s="2">
        <v>0.31492491572172843</v>
      </c>
      <c r="W1278" s="66">
        <f t="shared" si="114"/>
        <v>0.13157894736842113</v>
      </c>
      <c r="X1278" s="66">
        <f t="shared" si="115"/>
        <v>5.2333333333333454E-2</v>
      </c>
      <c r="Y1278" s="66">
        <f t="shared" si="116"/>
        <v>8.1520073551946126E-3</v>
      </c>
      <c r="Z1278" s="66">
        <f t="shared" si="117"/>
        <v>0</v>
      </c>
      <c r="AA1278" s="66">
        <f t="shared" si="118"/>
        <v>0</v>
      </c>
      <c r="AB1278" s="66">
        <f t="shared" si="119"/>
        <v>-0.1333333333333333</v>
      </c>
    </row>
    <row r="1279" spans="1:28" s="1" customFormat="1" ht="10.8" x14ac:dyDescent="0.25">
      <c r="A1279" s="27">
        <v>426</v>
      </c>
      <c r="B1279" s="27">
        <v>426000</v>
      </c>
      <c r="C1279" s="27" t="s">
        <v>6</v>
      </c>
      <c r="D1279" s="27" t="s">
        <v>17</v>
      </c>
      <c r="E1279" s="27" t="s">
        <v>59</v>
      </c>
      <c r="F1279" s="27" t="s">
        <v>65</v>
      </c>
      <c r="G1279" s="64">
        <v>0.9</v>
      </c>
      <c r="H1279" s="64">
        <v>0.4</v>
      </c>
      <c r="I1279" s="64">
        <v>0.25</v>
      </c>
      <c r="J1279" s="64">
        <v>0.2105263157894737</v>
      </c>
      <c r="K1279" s="64">
        <v>0.9900000000000001</v>
      </c>
      <c r="L1279" s="64">
        <v>0.31075697211155368</v>
      </c>
      <c r="M1279" s="27" t="s">
        <v>162</v>
      </c>
      <c r="N1279" s="94">
        <v>96</v>
      </c>
      <c r="O1279" s="64">
        <v>0.1227336141115459</v>
      </c>
      <c r="P1279" s="65">
        <v>0</v>
      </c>
      <c r="Q1279" s="2">
        <v>0.18888888888888891</v>
      </c>
      <c r="R1279" s="2">
        <v>0.4</v>
      </c>
      <c r="S1279" s="2">
        <v>0.25</v>
      </c>
      <c r="T1279" s="2">
        <v>0.2105263157894737</v>
      </c>
      <c r="U1279" s="2">
        <v>0.9900000000000001</v>
      </c>
      <c r="V1279" s="2">
        <v>0.31075697211155368</v>
      </c>
      <c r="W1279" s="66">
        <f t="shared" si="114"/>
        <v>0</v>
      </c>
      <c r="X1279" s="66">
        <f t="shared" si="115"/>
        <v>0</v>
      </c>
      <c r="Y1279" s="66">
        <f t="shared" si="116"/>
        <v>0</v>
      </c>
      <c r="Z1279" s="66">
        <f t="shared" si="117"/>
        <v>-0.71111111111111114</v>
      </c>
      <c r="AA1279" s="66">
        <f t="shared" si="118"/>
        <v>0</v>
      </c>
      <c r="AB1279" s="66">
        <f t="shared" si="119"/>
        <v>0</v>
      </c>
    </row>
    <row r="1280" spans="1:28" s="1" customFormat="1" ht="10.8" x14ac:dyDescent="0.25">
      <c r="A1280" s="27">
        <v>427</v>
      </c>
      <c r="B1280" s="27">
        <v>427000</v>
      </c>
      <c r="C1280" s="27" t="s">
        <v>6</v>
      </c>
      <c r="D1280" s="27" t="s">
        <v>7</v>
      </c>
      <c r="E1280" s="27" t="s">
        <v>59</v>
      </c>
      <c r="F1280" s="27" t="s">
        <v>65</v>
      </c>
      <c r="G1280" s="64">
        <v>0.1</v>
      </c>
      <c r="H1280" s="64">
        <v>0.4</v>
      </c>
      <c r="I1280" s="64">
        <v>0.05</v>
      </c>
      <c r="J1280" s="64">
        <v>0.60526315789473684</v>
      </c>
      <c r="K1280" s="64">
        <v>0.93695652173913047</v>
      </c>
      <c r="L1280" s="64">
        <v>8.9536710301650529E-2</v>
      </c>
      <c r="M1280" s="27" t="s">
        <v>169</v>
      </c>
      <c r="N1280" s="94">
        <v>97</v>
      </c>
      <c r="O1280" s="64">
        <v>0.122322276485349</v>
      </c>
      <c r="P1280" s="65">
        <v>0</v>
      </c>
      <c r="Q1280" s="2">
        <v>0.1</v>
      </c>
      <c r="R1280" s="2">
        <v>0.4</v>
      </c>
      <c r="S1280" s="2">
        <v>0.05</v>
      </c>
      <c r="T1280" s="2">
        <v>0.60526315789473684</v>
      </c>
      <c r="U1280" s="2">
        <v>0.93695652173913047</v>
      </c>
      <c r="V1280" s="2">
        <v>8.9536710301650529E-2</v>
      </c>
      <c r="W1280" s="66">
        <f t="shared" si="114"/>
        <v>0</v>
      </c>
      <c r="X1280" s="66">
        <f t="shared" si="115"/>
        <v>0</v>
      </c>
      <c r="Y1280" s="66">
        <f t="shared" si="116"/>
        <v>0</v>
      </c>
      <c r="Z1280" s="66">
        <f t="shared" si="117"/>
        <v>0</v>
      </c>
      <c r="AA1280" s="66">
        <f t="shared" si="118"/>
        <v>0</v>
      </c>
      <c r="AB1280" s="66">
        <f t="shared" si="119"/>
        <v>0</v>
      </c>
    </row>
    <row r="1281" spans="1:28" s="1" customFormat="1" ht="10.8" x14ac:dyDescent="0.25">
      <c r="A1281" s="27">
        <v>427</v>
      </c>
      <c r="B1281" s="27">
        <v>427000</v>
      </c>
      <c r="C1281" s="27" t="s">
        <v>6</v>
      </c>
      <c r="D1281" s="27" t="s">
        <v>16</v>
      </c>
      <c r="E1281" s="27" t="s">
        <v>59</v>
      </c>
      <c r="F1281" s="27" t="s">
        <v>65</v>
      </c>
      <c r="G1281" s="64">
        <v>0.1</v>
      </c>
      <c r="H1281" s="64">
        <v>0.4</v>
      </c>
      <c r="I1281" s="64">
        <v>0.25</v>
      </c>
      <c r="J1281" s="64">
        <v>0.2105263157894737</v>
      </c>
      <c r="K1281" s="64">
        <v>0.88</v>
      </c>
      <c r="L1281" s="64">
        <v>0.31337848605577678</v>
      </c>
      <c r="M1281" s="27" t="s">
        <v>169</v>
      </c>
      <c r="N1281" s="94">
        <v>97</v>
      </c>
      <c r="O1281" s="64">
        <v>0.122322276485349</v>
      </c>
      <c r="P1281" s="65">
        <v>0</v>
      </c>
      <c r="Q1281" s="2">
        <v>0.18888888888888891</v>
      </c>
      <c r="R1281" s="2">
        <v>0.4</v>
      </c>
      <c r="S1281" s="2">
        <v>0.25</v>
      </c>
      <c r="T1281" s="2">
        <v>0.18421052631578949</v>
      </c>
      <c r="U1281" s="2">
        <v>0.99142857142857144</v>
      </c>
      <c r="V1281" s="2">
        <v>0.31599999999999989</v>
      </c>
      <c r="W1281" s="66">
        <f t="shared" si="114"/>
        <v>-2.6315789473684209E-2</v>
      </c>
      <c r="X1281" s="66">
        <f t="shared" si="115"/>
        <v>0.11142857142857143</v>
      </c>
      <c r="Y1281" s="66">
        <f t="shared" si="116"/>
        <v>2.6215139442231083E-3</v>
      </c>
      <c r="Z1281" s="66">
        <f t="shared" si="117"/>
        <v>8.8888888888888906E-2</v>
      </c>
      <c r="AA1281" s="66">
        <f t="shared" si="118"/>
        <v>0</v>
      </c>
      <c r="AB1281" s="66">
        <f t="shared" si="119"/>
        <v>0</v>
      </c>
    </row>
    <row r="1282" spans="1:28" s="1" customFormat="1" ht="10.8" x14ac:dyDescent="0.25">
      <c r="A1282" s="27">
        <v>427</v>
      </c>
      <c r="B1282" s="27">
        <v>427000</v>
      </c>
      <c r="C1282" s="27" t="s">
        <v>6</v>
      </c>
      <c r="D1282" s="27" t="s">
        <v>17</v>
      </c>
      <c r="E1282" s="27" t="s">
        <v>59</v>
      </c>
      <c r="F1282" s="27" t="s">
        <v>65</v>
      </c>
      <c r="G1282" s="64">
        <v>0.9</v>
      </c>
      <c r="H1282" s="64">
        <v>0.4</v>
      </c>
      <c r="I1282" s="64">
        <v>0.25</v>
      </c>
      <c r="J1282" s="64">
        <v>0.18421052631578949</v>
      </c>
      <c r="K1282" s="64">
        <v>0.99142857142857144</v>
      </c>
      <c r="L1282" s="64">
        <v>0.31599999999999989</v>
      </c>
      <c r="M1282" s="27" t="s">
        <v>169</v>
      </c>
      <c r="N1282" s="94">
        <v>97</v>
      </c>
      <c r="O1282" s="64">
        <v>0.122322276485349</v>
      </c>
      <c r="P1282" s="65">
        <v>0</v>
      </c>
      <c r="Q1282" s="2">
        <v>0.18888888888888891</v>
      </c>
      <c r="R1282" s="2">
        <v>0.4</v>
      </c>
      <c r="S1282" s="2">
        <v>0.25</v>
      </c>
      <c r="T1282" s="2">
        <v>0.18421052631578949</v>
      </c>
      <c r="U1282" s="2">
        <v>0.99142857142857144</v>
      </c>
      <c r="V1282" s="2">
        <v>0.31599999999999989</v>
      </c>
      <c r="W1282" s="66">
        <f t="shared" ref="W1282:W1336" si="120">T1282-J1282</f>
        <v>0</v>
      </c>
      <c r="X1282" s="66">
        <f t="shared" ref="X1282:X1336" si="121">U1282-K1282</f>
        <v>0</v>
      </c>
      <c r="Y1282" s="66">
        <f t="shared" ref="Y1282:Y1336" si="122">V1282-L1282</f>
        <v>0</v>
      </c>
      <c r="Z1282" s="66">
        <f t="shared" ref="Z1282:Z1336" si="123">Q1282-G1282</f>
        <v>-0.71111111111111114</v>
      </c>
      <c r="AA1282" s="66">
        <f t="shared" ref="AA1282:AA1336" si="124">R1282-H1282</f>
        <v>0</v>
      </c>
      <c r="AB1282" s="66">
        <f t="shared" ref="AB1282:AB1336" si="125">S1282-I1282</f>
        <v>0</v>
      </c>
    </row>
    <row r="1283" spans="1:28" s="1" customFormat="1" ht="10.8" x14ac:dyDescent="0.25">
      <c r="A1283" s="27">
        <v>428</v>
      </c>
      <c r="B1283" s="27">
        <v>428000</v>
      </c>
      <c r="C1283" s="27" t="s">
        <v>6</v>
      </c>
      <c r="D1283" s="27" t="s">
        <v>7</v>
      </c>
      <c r="E1283" s="27" t="s">
        <v>59</v>
      </c>
      <c r="F1283" s="27" t="s">
        <v>65</v>
      </c>
      <c r="G1283" s="64">
        <v>0.1</v>
      </c>
      <c r="H1283" s="64">
        <v>0.4</v>
      </c>
      <c r="I1283" s="64">
        <v>0.05</v>
      </c>
      <c r="J1283" s="64">
        <v>0.60526315789473684</v>
      </c>
      <c r="K1283" s="64">
        <v>0.93652173913043479</v>
      </c>
      <c r="L1283" s="64">
        <v>0.11034215460681381</v>
      </c>
      <c r="M1283" s="27" t="s">
        <v>157</v>
      </c>
      <c r="N1283" s="94">
        <v>98</v>
      </c>
      <c r="O1283" s="64">
        <v>0.1203657408566054</v>
      </c>
      <c r="P1283" s="65">
        <v>0</v>
      </c>
      <c r="Q1283" s="2">
        <v>0.1</v>
      </c>
      <c r="R1283" s="2">
        <v>0.4</v>
      </c>
      <c r="S1283" s="2">
        <v>0.05</v>
      </c>
      <c r="T1283" s="2">
        <v>0.60526315789473684</v>
      </c>
      <c r="U1283" s="2">
        <v>0.93652173913043479</v>
      </c>
      <c r="V1283" s="2">
        <v>0.11034215460681381</v>
      </c>
      <c r="W1283" s="66">
        <f t="shared" si="120"/>
        <v>0</v>
      </c>
      <c r="X1283" s="66">
        <f t="shared" si="121"/>
        <v>0</v>
      </c>
      <c r="Y1283" s="66">
        <f t="shared" si="122"/>
        <v>0</v>
      </c>
      <c r="Z1283" s="66">
        <f t="shared" si="123"/>
        <v>0</v>
      </c>
      <c r="AA1283" s="66">
        <f t="shared" si="124"/>
        <v>0</v>
      </c>
      <c r="AB1283" s="66">
        <f t="shared" si="125"/>
        <v>0</v>
      </c>
    </row>
    <row r="1284" spans="1:28" s="1" customFormat="1" ht="10.8" x14ac:dyDescent="0.25">
      <c r="A1284" s="27">
        <v>428</v>
      </c>
      <c r="B1284" s="27">
        <v>428000</v>
      </c>
      <c r="C1284" s="27" t="s">
        <v>6</v>
      </c>
      <c r="D1284" s="27" t="s">
        <v>16</v>
      </c>
      <c r="E1284" s="27" t="s">
        <v>59</v>
      </c>
      <c r="F1284" s="27" t="s">
        <v>65</v>
      </c>
      <c r="G1284" s="64">
        <v>0.1</v>
      </c>
      <c r="H1284" s="64">
        <v>0.4</v>
      </c>
      <c r="I1284" s="64">
        <v>0.25</v>
      </c>
      <c r="J1284" s="64">
        <v>0.23684210526315791</v>
      </c>
      <c r="K1284" s="64">
        <v>0.89111111111111108</v>
      </c>
      <c r="L1284" s="64">
        <v>0.38619754112384819</v>
      </c>
      <c r="M1284" s="27" t="s">
        <v>157</v>
      </c>
      <c r="N1284" s="94">
        <v>98</v>
      </c>
      <c r="O1284" s="64">
        <v>0.1203657408566054</v>
      </c>
      <c r="P1284" s="65">
        <v>0</v>
      </c>
      <c r="Q1284" s="2">
        <v>0.1</v>
      </c>
      <c r="R1284" s="2">
        <v>0.4</v>
      </c>
      <c r="S1284" s="2">
        <v>0.25</v>
      </c>
      <c r="T1284" s="2">
        <v>0.23684210526315791</v>
      </c>
      <c r="U1284" s="2">
        <v>0.89111111111111108</v>
      </c>
      <c r="V1284" s="2">
        <v>0.38619754112384819</v>
      </c>
      <c r="W1284" s="66">
        <f t="shared" si="120"/>
        <v>0</v>
      </c>
      <c r="X1284" s="66">
        <f t="shared" si="121"/>
        <v>0</v>
      </c>
      <c r="Y1284" s="66">
        <f t="shared" si="122"/>
        <v>0</v>
      </c>
      <c r="Z1284" s="66">
        <f t="shared" si="123"/>
        <v>0</v>
      </c>
      <c r="AA1284" s="66">
        <f t="shared" si="124"/>
        <v>0</v>
      </c>
      <c r="AB1284" s="66">
        <f t="shared" si="125"/>
        <v>0</v>
      </c>
    </row>
    <row r="1285" spans="1:28" s="1" customFormat="1" ht="10.8" x14ac:dyDescent="0.25">
      <c r="A1285" s="27">
        <v>428</v>
      </c>
      <c r="B1285" s="27">
        <v>428000</v>
      </c>
      <c r="C1285" s="27" t="s">
        <v>6</v>
      </c>
      <c r="D1285" s="27" t="s">
        <v>17</v>
      </c>
      <c r="E1285" s="27" t="s">
        <v>59</v>
      </c>
      <c r="F1285" s="27" t="s">
        <v>65</v>
      </c>
      <c r="G1285" s="64">
        <v>0.9</v>
      </c>
      <c r="H1285" s="64">
        <v>0.4</v>
      </c>
      <c r="I1285" s="64">
        <v>0.25</v>
      </c>
      <c r="J1285" s="64">
        <v>0.2105263157894737</v>
      </c>
      <c r="K1285" s="64">
        <v>0.9900000000000001</v>
      </c>
      <c r="L1285" s="64">
        <v>0.33067729083665343</v>
      </c>
      <c r="M1285" s="27" t="s">
        <v>157</v>
      </c>
      <c r="N1285" s="94">
        <v>98</v>
      </c>
      <c r="O1285" s="64">
        <v>0.1203657408566054</v>
      </c>
      <c r="P1285" s="65">
        <v>0</v>
      </c>
      <c r="Q1285" s="2">
        <v>0.18888888888888891</v>
      </c>
      <c r="R1285" s="2">
        <v>0.4</v>
      </c>
      <c r="S1285" s="2">
        <v>0.25</v>
      </c>
      <c r="T1285" s="2">
        <v>0.2105263157894737</v>
      </c>
      <c r="U1285" s="2">
        <v>0.9900000000000001</v>
      </c>
      <c r="V1285" s="2">
        <v>0.33067729083665343</v>
      </c>
      <c r="W1285" s="66">
        <f t="shared" si="120"/>
        <v>0</v>
      </c>
      <c r="X1285" s="66">
        <f t="shared" si="121"/>
        <v>0</v>
      </c>
      <c r="Y1285" s="66">
        <f t="shared" si="122"/>
        <v>0</v>
      </c>
      <c r="Z1285" s="66">
        <f t="shared" si="123"/>
        <v>-0.71111111111111114</v>
      </c>
      <c r="AA1285" s="66">
        <f t="shared" si="124"/>
        <v>0</v>
      </c>
      <c r="AB1285" s="66">
        <f t="shared" si="125"/>
        <v>0</v>
      </c>
    </row>
    <row r="1286" spans="1:28" s="1" customFormat="1" ht="10.8" x14ac:dyDescent="0.25">
      <c r="A1286" s="27">
        <v>429</v>
      </c>
      <c r="B1286" s="27">
        <v>429000</v>
      </c>
      <c r="C1286" s="27" t="s">
        <v>6</v>
      </c>
      <c r="D1286" s="27" t="s">
        <v>7</v>
      </c>
      <c r="E1286" s="27" t="s">
        <v>59</v>
      </c>
      <c r="F1286" s="27" t="s">
        <v>65</v>
      </c>
      <c r="G1286" s="64">
        <v>0.1</v>
      </c>
      <c r="H1286" s="64">
        <v>0.4</v>
      </c>
      <c r="I1286" s="64">
        <v>0.05</v>
      </c>
      <c r="J1286" s="64">
        <v>0.63157894736842102</v>
      </c>
      <c r="K1286" s="64">
        <v>0.90375000000000016</v>
      </c>
      <c r="L1286" s="64">
        <v>7.989057312626982E-2</v>
      </c>
      <c r="M1286" s="27" t="s">
        <v>169</v>
      </c>
      <c r="N1286" s="94">
        <v>99</v>
      </c>
      <c r="O1286" s="64">
        <v>0.1220110296680381</v>
      </c>
      <c r="P1286" s="65">
        <v>0</v>
      </c>
      <c r="Q1286" s="2">
        <v>0.1</v>
      </c>
      <c r="R1286" s="2">
        <v>0.4</v>
      </c>
      <c r="S1286" s="2">
        <v>0.05</v>
      </c>
      <c r="T1286" s="2">
        <v>0.63157894736842102</v>
      </c>
      <c r="U1286" s="2">
        <v>0.90375000000000016</v>
      </c>
      <c r="V1286" s="2">
        <v>7.989057312626982E-2</v>
      </c>
      <c r="W1286" s="66">
        <f t="shared" si="120"/>
        <v>0</v>
      </c>
      <c r="X1286" s="66">
        <f t="shared" si="121"/>
        <v>0</v>
      </c>
      <c r="Y1286" s="66">
        <f t="shared" si="122"/>
        <v>0</v>
      </c>
      <c r="Z1286" s="66">
        <f t="shared" si="123"/>
        <v>0</v>
      </c>
      <c r="AA1286" s="66">
        <f t="shared" si="124"/>
        <v>0</v>
      </c>
      <c r="AB1286" s="66">
        <f t="shared" si="125"/>
        <v>0</v>
      </c>
    </row>
    <row r="1287" spans="1:28" s="1" customFormat="1" ht="10.8" x14ac:dyDescent="0.25">
      <c r="A1287" s="27">
        <v>429</v>
      </c>
      <c r="B1287" s="27">
        <v>429000</v>
      </c>
      <c r="C1287" s="27" t="s">
        <v>6</v>
      </c>
      <c r="D1287" s="27" t="s">
        <v>16</v>
      </c>
      <c r="E1287" s="27" t="s">
        <v>59</v>
      </c>
      <c r="F1287" s="27" t="s">
        <v>65</v>
      </c>
      <c r="G1287" s="64">
        <v>0.1</v>
      </c>
      <c r="H1287" s="64">
        <v>0.4</v>
      </c>
      <c r="I1287" s="64">
        <v>0.25</v>
      </c>
      <c r="J1287" s="64">
        <v>0.23684210526315791</v>
      </c>
      <c r="K1287" s="64">
        <v>0.79666666666666663</v>
      </c>
      <c r="L1287" s="64">
        <v>0.36653386454183268</v>
      </c>
      <c r="M1287" s="27" t="s">
        <v>169</v>
      </c>
      <c r="N1287" s="94">
        <v>99</v>
      </c>
      <c r="O1287" s="64">
        <v>0.1220110296680381</v>
      </c>
      <c r="P1287" s="65">
        <v>0</v>
      </c>
      <c r="Q1287" s="2">
        <v>0.1</v>
      </c>
      <c r="R1287" s="2">
        <v>0.4</v>
      </c>
      <c r="S1287" s="2">
        <v>0.18333333333333329</v>
      </c>
      <c r="T1287" s="2">
        <v>0.28947368421052633</v>
      </c>
      <c r="U1287" s="2">
        <v>0.83000000000000007</v>
      </c>
      <c r="V1287" s="2">
        <v>0.38144697887342621</v>
      </c>
      <c r="W1287" s="66">
        <f t="shared" si="120"/>
        <v>5.2631578947368418E-2</v>
      </c>
      <c r="X1287" s="66">
        <f t="shared" si="121"/>
        <v>3.3333333333333437E-2</v>
      </c>
      <c r="Y1287" s="66">
        <f t="shared" si="122"/>
        <v>1.4913114331593535E-2</v>
      </c>
      <c r="Z1287" s="66">
        <f t="shared" si="123"/>
        <v>0</v>
      </c>
      <c r="AA1287" s="66">
        <f t="shared" si="124"/>
        <v>0</v>
      </c>
      <c r="AB1287" s="66">
        <f t="shared" si="125"/>
        <v>-6.6666666666666707E-2</v>
      </c>
    </row>
    <row r="1288" spans="1:28" s="1" customFormat="1" ht="10.8" x14ac:dyDescent="0.25">
      <c r="A1288" s="27">
        <v>429</v>
      </c>
      <c r="B1288" s="27">
        <v>429000</v>
      </c>
      <c r="C1288" s="27" t="s">
        <v>6</v>
      </c>
      <c r="D1288" s="27" t="s">
        <v>17</v>
      </c>
      <c r="E1288" s="27" t="s">
        <v>59</v>
      </c>
      <c r="F1288" s="27" t="s">
        <v>65</v>
      </c>
      <c r="G1288" s="64">
        <v>0.9</v>
      </c>
      <c r="H1288" s="64">
        <v>0.4</v>
      </c>
      <c r="I1288" s="64">
        <v>0.25</v>
      </c>
      <c r="J1288" s="64">
        <v>0.18421052631578949</v>
      </c>
      <c r="K1288" s="64">
        <v>0.99</v>
      </c>
      <c r="L1288" s="64">
        <v>0.36653386454183268</v>
      </c>
      <c r="M1288" s="27" t="s">
        <v>169</v>
      </c>
      <c r="N1288" s="94">
        <v>99</v>
      </c>
      <c r="O1288" s="64">
        <v>0.1220110296680381</v>
      </c>
      <c r="P1288" s="65">
        <v>0</v>
      </c>
      <c r="Q1288" s="2">
        <v>0.18888888888888891</v>
      </c>
      <c r="R1288" s="2">
        <v>0.4</v>
      </c>
      <c r="S1288" s="2">
        <v>0.25</v>
      </c>
      <c r="T1288" s="2">
        <v>0.18421052631578949</v>
      </c>
      <c r="U1288" s="2">
        <v>0.99</v>
      </c>
      <c r="V1288" s="2">
        <v>0.36653386454183268</v>
      </c>
      <c r="W1288" s="66">
        <f t="shared" si="120"/>
        <v>0</v>
      </c>
      <c r="X1288" s="66">
        <f t="shared" si="121"/>
        <v>0</v>
      </c>
      <c r="Y1288" s="66">
        <f t="shared" si="122"/>
        <v>0</v>
      </c>
      <c r="Z1288" s="66">
        <f t="shared" si="123"/>
        <v>-0.71111111111111114</v>
      </c>
      <c r="AA1288" s="66">
        <f t="shared" si="124"/>
        <v>0</v>
      </c>
      <c r="AB1288" s="66">
        <f t="shared" si="125"/>
        <v>0</v>
      </c>
    </row>
    <row r="1289" spans="1:28" s="1" customFormat="1" ht="10.8" x14ac:dyDescent="0.25">
      <c r="A1289" s="27">
        <v>430</v>
      </c>
      <c r="B1289" s="27">
        <v>430000</v>
      </c>
      <c r="C1289" s="27" t="s">
        <v>6</v>
      </c>
      <c r="D1289" s="27" t="s">
        <v>7</v>
      </c>
      <c r="E1289" s="27" t="s">
        <v>59</v>
      </c>
      <c r="F1289" s="27" t="s">
        <v>65</v>
      </c>
      <c r="G1289" s="64">
        <v>0.1</v>
      </c>
      <c r="H1289" s="64">
        <v>0.4</v>
      </c>
      <c r="I1289" s="64">
        <v>0.05</v>
      </c>
      <c r="J1289" s="64">
        <v>0.63157894736842102</v>
      </c>
      <c r="K1289" s="64">
        <v>0.9058333333333336</v>
      </c>
      <c r="L1289" s="64">
        <v>5.8432934926958828E-2</v>
      </c>
      <c r="M1289" s="27" t="s">
        <v>158</v>
      </c>
      <c r="N1289" s="94">
        <v>100</v>
      </c>
      <c r="O1289" s="64">
        <v>0.12077359088329639</v>
      </c>
      <c r="P1289" s="65">
        <v>0</v>
      </c>
      <c r="Q1289" s="2">
        <v>0.1</v>
      </c>
      <c r="R1289" s="2">
        <v>0.4</v>
      </c>
      <c r="S1289" s="2">
        <v>0.05</v>
      </c>
      <c r="T1289" s="2">
        <v>0.63157894736842102</v>
      </c>
      <c r="U1289" s="2">
        <v>0.9058333333333336</v>
      </c>
      <c r="V1289" s="2">
        <v>5.8432934926958828E-2</v>
      </c>
      <c r="W1289" s="66">
        <f t="shared" si="120"/>
        <v>0</v>
      </c>
      <c r="X1289" s="66">
        <f t="shared" si="121"/>
        <v>0</v>
      </c>
      <c r="Y1289" s="66">
        <f t="shared" si="122"/>
        <v>0</v>
      </c>
      <c r="Z1289" s="66">
        <f t="shared" si="123"/>
        <v>0</v>
      </c>
      <c r="AA1289" s="66">
        <f t="shared" si="124"/>
        <v>0</v>
      </c>
      <c r="AB1289" s="66">
        <f t="shared" si="125"/>
        <v>0</v>
      </c>
    </row>
    <row r="1290" spans="1:28" s="1" customFormat="1" ht="10.8" x14ac:dyDescent="0.25">
      <c r="A1290" s="27">
        <v>430</v>
      </c>
      <c r="B1290" s="27">
        <v>430000</v>
      </c>
      <c r="C1290" s="27" t="s">
        <v>6</v>
      </c>
      <c r="D1290" s="27" t="s">
        <v>16</v>
      </c>
      <c r="E1290" s="27" t="s">
        <v>59</v>
      </c>
      <c r="F1290" s="27" t="s">
        <v>65</v>
      </c>
      <c r="G1290" s="64">
        <v>0.1</v>
      </c>
      <c r="H1290" s="64">
        <v>0.4</v>
      </c>
      <c r="I1290" s="64">
        <v>0.25</v>
      </c>
      <c r="J1290" s="64">
        <v>0.26315789473684209</v>
      </c>
      <c r="K1290" s="64">
        <v>0.82200000000000006</v>
      </c>
      <c r="L1290" s="64">
        <v>0.35059760956175301</v>
      </c>
      <c r="M1290" s="27" t="s">
        <v>158</v>
      </c>
      <c r="N1290" s="94">
        <v>100</v>
      </c>
      <c r="O1290" s="64">
        <v>0.12077359088329639</v>
      </c>
      <c r="P1290" s="65">
        <v>0</v>
      </c>
      <c r="Q1290" s="2">
        <v>0.1</v>
      </c>
      <c r="R1290" s="2">
        <v>0.4</v>
      </c>
      <c r="S1290" s="2">
        <v>0.25</v>
      </c>
      <c r="T1290" s="2">
        <v>0.26315789473684209</v>
      </c>
      <c r="U1290" s="2">
        <v>0.82200000000000006</v>
      </c>
      <c r="V1290" s="2">
        <v>0.35059760956175301</v>
      </c>
      <c r="W1290" s="66">
        <f t="shared" si="120"/>
        <v>0</v>
      </c>
      <c r="X1290" s="66">
        <f t="shared" si="121"/>
        <v>0</v>
      </c>
      <c r="Y1290" s="66">
        <f t="shared" si="122"/>
        <v>0</v>
      </c>
      <c r="Z1290" s="66">
        <f t="shared" si="123"/>
        <v>0</v>
      </c>
      <c r="AA1290" s="66">
        <f t="shared" si="124"/>
        <v>0</v>
      </c>
      <c r="AB1290" s="66">
        <f t="shared" si="125"/>
        <v>0</v>
      </c>
    </row>
    <row r="1291" spans="1:28" s="1" customFormat="1" ht="10.8" x14ac:dyDescent="0.25">
      <c r="A1291" s="27">
        <v>430</v>
      </c>
      <c r="B1291" s="27">
        <v>430000</v>
      </c>
      <c r="C1291" s="27" t="s">
        <v>6</v>
      </c>
      <c r="D1291" s="27" t="s">
        <v>17</v>
      </c>
      <c r="E1291" s="27" t="s">
        <v>59</v>
      </c>
      <c r="F1291" s="27" t="s">
        <v>65</v>
      </c>
      <c r="G1291" s="64">
        <v>0.9</v>
      </c>
      <c r="H1291" s="64">
        <v>0.4</v>
      </c>
      <c r="I1291" s="64">
        <v>0.25</v>
      </c>
      <c r="J1291" s="64">
        <v>0.2105263157894737</v>
      </c>
      <c r="K1291" s="64">
        <v>0.9900000000000001</v>
      </c>
      <c r="L1291" s="64">
        <v>0.35059760956175301</v>
      </c>
      <c r="M1291" s="27" t="s">
        <v>158</v>
      </c>
      <c r="N1291" s="94">
        <v>100</v>
      </c>
      <c r="O1291" s="64">
        <v>0.12077359088329639</v>
      </c>
      <c r="P1291" s="65">
        <v>0</v>
      </c>
      <c r="Q1291" s="2">
        <v>0.27777777777777779</v>
      </c>
      <c r="R1291" s="2">
        <v>0.4</v>
      </c>
      <c r="S1291" s="2">
        <v>0.25</v>
      </c>
      <c r="T1291" s="2">
        <v>0.2105263157894737</v>
      </c>
      <c r="U1291" s="2">
        <v>0.9900000000000001</v>
      </c>
      <c r="V1291" s="2">
        <v>0.35059760956175301</v>
      </c>
      <c r="W1291" s="66">
        <f t="shared" si="120"/>
        <v>0</v>
      </c>
      <c r="X1291" s="66">
        <f t="shared" si="121"/>
        <v>0</v>
      </c>
      <c r="Y1291" s="66">
        <f t="shared" si="122"/>
        <v>0</v>
      </c>
      <c r="Z1291" s="66">
        <f t="shared" si="123"/>
        <v>-0.62222222222222223</v>
      </c>
      <c r="AA1291" s="66">
        <f t="shared" si="124"/>
        <v>0</v>
      </c>
      <c r="AB1291" s="66">
        <f t="shared" si="125"/>
        <v>0</v>
      </c>
    </row>
    <row r="1292" spans="1:28" s="1" customFormat="1" ht="10.8" x14ac:dyDescent="0.25">
      <c r="A1292" s="27">
        <v>431</v>
      </c>
      <c r="B1292" s="27">
        <v>431000</v>
      </c>
      <c r="C1292" s="27" t="s">
        <v>6</v>
      </c>
      <c r="D1292" s="27" t="s">
        <v>7</v>
      </c>
      <c r="E1292" s="27" t="s">
        <v>59</v>
      </c>
      <c r="F1292" s="27" t="s">
        <v>65</v>
      </c>
      <c r="G1292" s="64">
        <v>0.1</v>
      </c>
      <c r="H1292" s="64">
        <v>0.4</v>
      </c>
      <c r="I1292" s="64">
        <v>0.05</v>
      </c>
      <c r="J1292" s="64">
        <v>0.65789473684210531</v>
      </c>
      <c r="K1292" s="64">
        <v>0.87680000000000002</v>
      </c>
      <c r="L1292" s="64">
        <v>7.9091539617185833E-2</v>
      </c>
      <c r="M1292" s="27" t="s">
        <v>160</v>
      </c>
      <c r="N1292" s="94">
        <v>101</v>
      </c>
      <c r="O1292" s="64">
        <v>0.1164534248162519</v>
      </c>
      <c r="P1292" s="65">
        <v>0</v>
      </c>
      <c r="Q1292" s="2">
        <v>0.1</v>
      </c>
      <c r="R1292" s="2">
        <v>0.4</v>
      </c>
      <c r="S1292" s="2">
        <v>0.05</v>
      </c>
      <c r="T1292" s="2">
        <v>0.65789473684210531</v>
      </c>
      <c r="U1292" s="2">
        <v>0.87680000000000002</v>
      </c>
      <c r="V1292" s="2">
        <v>7.9091539617185833E-2</v>
      </c>
      <c r="W1292" s="66">
        <f t="shared" si="120"/>
        <v>0</v>
      </c>
      <c r="X1292" s="66">
        <f t="shared" si="121"/>
        <v>0</v>
      </c>
      <c r="Y1292" s="66">
        <f t="shared" si="122"/>
        <v>0</v>
      </c>
      <c r="Z1292" s="66">
        <f t="shared" si="123"/>
        <v>0</v>
      </c>
      <c r="AA1292" s="66">
        <f t="shared" si="124"/>
        <v>0</v>
      </c>
      <c r="AB1292" s="66">
        <f t="shared" si="125"/>
        <v>0</v>
      </c>
    </row>
    <row r="1293" spans="1:28" s="1" customFormat="1" ht="10.8" x14ac:dyDescent="0.25">
      <c r="A1293" s="27">
        <v>431</v>
      </c>
      <c r="B1293" s="27">
        <v>431000</v>
      </c>
      <c r="C1293" s="27" t="s">
        <v>6</v>
      </c>
      <c r="D1293" s="27" t="s">
        <v>16</v>
      </c>
      <c r="E1293" s="27" t="s">
        <v>59</v>
      </c>
      <c r="F1293" s="27" t="s">
        <v>65</v>
      </c>
      <c r="G1293" s="64">
        <v>0.1</v>
      </c>
      <c r="H1293" s="64">
        <v>0.4</v>
      </c>
      <c r="I1293" s="64">
        <v>0.25</v>
      </c>
      <c r="J1293" s="64">
        <v>0.26315789473684209</v>
      </c>
      <c r="K1293" s="64">
        <v>0.7390000000000001</v>
      </c>
      <c r="L1293" s="64">
        <v>0.39442231075697209</v>
      </c>
      <c r="M1293" s="27" t="s">
        <v>160</v>
      </c>
      <c r="N1293" s="94">
        <v>101</v>
      </c>
      <c r="O1293" s="64">
        <v>0.1164534248162519</v>
      </c>
      <c r="P1293" s="65">
        <v>0</v>
      </c>
      <c r="Q1293" s="2">
        <v>0.1</v>
      </c>
      <c r="R1293" s="2">
        <v>0.4</v>
      </c>
      <c r="S1293" s="2">
        <v>0.25</v>
      </c>
      <c r="T1293" s="2">
        <v>0.26315789473684209</v>
      </c>
      <c r="U1293" s="2">
        <v>0.7390000000000001</v>
      </c>
      <c r="V1293" s="2">
        <v>0.39442231075697209</v>
      </c>
      <c r="W1293" s="66">
        <f t="shared" si="120"/>
        <v>0</v>
      </c>
      <c r="X1293" s="66">
        <f t="shared" si="121"/>
        <v>0</v>
      </c>
      <c r="Y1293" s="66">
        <f t="shared" si="122"/>
        <v>0</v>
      </c>
      <c r="Z1293" s="66">
        <f t="shared" si="123"/>
        <v>0</v>
      </c>
      <c r="AA1293" s="66">
        <f t="shared" si="124"/>
        <v>0</v>
      </c>
      <c r="AB1293" s="66">
        <f t="shared" si="125"/>
        <v>0</v>
      </c>
    </row>
    <row r="1294" spans="1:28" s="1" customFormat="1" ht="10.8" x14ac:dyDescent="0.25">
      <c r="A1294" s="27">
        <v>431</v>
      </c>
      <c r="B1294" s="27">
        <v>431000</v>
      </c>
      <c r="C1294" s="27" t="s">
        <v>6</v>
      </c>
      <c r="D1294" s="27" t="s">
        <v>17</v>
      </c>
      <c r="E1294" s="27" t="s">
        <v>59</v>
      </c>
      <c r="F1294" s="27" t="s">
        <v>65</v>
      </c>
      <c r="G1294" s="64">
        <v>0.9</v>
      </c>
      <c r="H1294" s="64">
        <v>0.4</v>
      </c>
      <c r="I1294" s="64">
        <v>0.25</v>
      </c>
      <c r="J1294" s="64">
        <v>0.18421052631578949</v>
      </c>
      <c r="K1294" s="64">
        <v>0.99142857142857144</v>
      </c>
      <c r="L1294" s="64">
        <v>0.39442231075697209</v>
      </c>
      <c r="M1294" s="27" t="s">
        <v>160</v>
      </c>
      <c r="N1294" s="94">
        <v>101</v>
      </c>
      <c r="O1294" s="64">
        <v>0.1164534248162519</v>
      </c>
      <c r="P1294" s="65">
        <v>0</v>
      </c>
      <c r="Q1294" s="2">
        <v>0.18888888888888891</v>
      </c>
      <c r="R1294" s="2">
        <v>0.4</v>
      </c>
      <c r="S1294" s="2">
        <v>0.25</v>
      </c>
      <c r="T1294" s="2">
        <v>0.18421052631578949</v>
      </c>
      <c r="U1294" s="2">
        <v>0.99142857142857144</v>
      </c>
      <c r="V1294" s="2">
        <v>0.39442231075697209</v>
      </c>
      <c r="W1294" s="66">
        <f t="shared" si="120"/>
        <v>0</v>
      </c>
      <c r="X1294" s="66">
        <f t="shared" si="121"/>
        <v>0</v>
      </c>
      <c r="Y1294" s="66">
        <f t="shared" si="122"/>
        <v>0</v>
      </c>
      <c r="Z1294" s="66">
        <f t="shared" si="123"/>
        <v>-0.71111111111111114</v>
      </c>
      <c r="AA1294" s="66">
        <f t="shared" si="124"/>
        <v>0</v>
      </c>
      <c r="AB1294" s="66">
        <f t="shared" si="125"/>
        <v>0</v>
      </c>
    </row>
    <row r="1295" spans="1:28" s="1" customFormat="1" ht="10.8" x14ac:dyDescent="0.25">
      <c r="A1295" s="27">
        <v>432</v>
      </c>
      <c r="B1295" s="27">
        <v>432000</v>
      </c>
      <c r="C1295" s="27" t="s">
        <v>6</v>
      </c>
      <c r="D1295" s="27" t="s">
        <v>7</v>
      </c>
      <c r="E1295" s="27" t="s">
        <v>59</v>
      </c>
      <c r="F1295" s="27" t="s">
        <v>65</v>
      </c>
      <c r="G1295" s="64">
        <v>0.1</v>
      </c>
      <c r="H1295" s="64">
        <v>0.4</v>
      </c>
      <c r="I1295" s="64">
        <v>0.05</v>
      </c>
      <c r="J1295" s="64">
        <v>0.63157894736842102</v>
      </c>
      <c r="K1295" s="64">
        <v>0.90375000000000005</v>
      </c>
      <c r="L1295" s="64">
        <v>0.13823555197248549</v>
      </c>
      <c r="M1295" s="27" t="s">
        <v>158</v>
      </c>
      <c r="N1295" s="94">
        <v>102</v>
      </c>
      <c r="O1295" s="64">
        <v>0.121020553372627</v>
      </c>
      <c r="P1295" s="65">
        <v>0</v>
      </c>
      <c r="Q1295" s="2">
        <v>0.1</v>
      </c>
      <c r="R1295" s="2">
        <v>0.4</v>
      </c>
      <c r="S1295" s="2">
        <v>0.05</v>
      </c>
      <c r="T1295" s="2">
        <v>0.63157894736842102</v>
      </c>
      <c r="U1295" s="2">
        <v>0.90375000000000005</v>
      </c>
      <c r="V1295" s="2">
        <v>0.13823555197248549</v>
      </c>
      <c r="W1295" s="66">
        <f t="shared" si="120"/>
        <v>0</v>
      </c>
      <c r="X1295" s="66">
        <f t="shared" si="121"/>
        <v>0</v>
      </c>
      <c r="Y1295" s="66">
        <f t="shared" si="122"/>
        <v>0</v>
      </c>
      <c r="Z1295" s="66">
        <f t="shared" si="123"/>
        <v>0</v>
      </c>
      <c r="AA1295" s="66">
        <f t="shared" si="124"/>
        <v>0</v>
      </c>
      <c r="AB1295" s="66">
        <f t="shared" si="125"/>
        <v>0</v>
      </c>
    </row>
    <row r="1296" spans="1:28" s="1" customFormat="1" ht="10.8" x14ac:dyDescent="0.25">
      <c r="A1296" s="27">
        <v>432</v>
      </c>
      <c r="B1296" s="27">
        <v>432000</v>
      </c>
      <c r="C1296" s="27" t="s">
        <v>6</v>
      </c>
      <c r="D1296" s="27" t="s">
        <v>16</v>
      </c>
      <c r="E1296" s="27" t="s">
        <v>59</v>
      </c>
      <c r="F1296" s="27" t="s">
        <v>65</v>
      </c>
      <c r="G1296" s="64">
        <v>0.1</v>
      </c>
      <c r="H1296" s="64">
        <v>0.4</v>
      </c>
      <c r="I1296" s="64">
        <v>0.25</v>
      </c>
      <c r="J1296" s="64">
        <v>0.23684210526315791</v>
      </c>
      <c r="K1296" s="64">
        <v>0.79777777777777781</v>
      </c>
      <c r="L1296" s="64">
        <v>0.44028591516287791</v>
      </c>
      <c r="M1296" s="27" t="s">
        <v>158</v>
      </c>
      <c r="N1296" s="94">
        <v>102</v>
      </c>
      <c r="O1296" s="64">
        <v>0.121020553372627</v>
      </c>
      <c r="P1296" s="65">
        <v>0</v>
      </c>
      <c r="Q1296" s="2">
        <v>0.1</v>
      </c>
      <c r="R1296" s="2">
        <v>0.4</v>
      </c>
      <c r="S1296" s="2">
        <v>0.25</v>
      </c>
      <c r="T1296" s="2">
        <v>0.23684210526315791</v>
      </c>
      <c r="U1296" s="2">
        <v>0.79777777777777781</v>
      </c>
      <c r="V1296" s="2">
        <v>0.44028591516287791</v>
      </c>
      <c r="W1296" s="66">
        <f t="shared" si="120"/>
        <v>0</v>
      </c>
      <c r="X1296" s="66">
        <f t="shared" si="121"/>
        <v>0</v>
      </c>
      <c r="Y1296" s="66">
        <f t="shared" si="122"/>
        <v>0</v>
      </c>
      <c r="Z1296" s="66">
        <f t="shared" si="123"/>
        <v>0</v>
      </c>
      <c r="AA1296" s="66">
        <f t="shared" si="124"/>
        <v>0</v>
      </c>
      <c r="AB1296" s="66">
        <f t="shared" si="125"/>
        <v>0</v>
      </c>
    </row>
    <row r="1297" spans="1:28" s="1" customFormat="1" ht="10.8" x14ac:dyDescent="0.25">
      <c r="A1297" s="27">
        <v>432</v>
      </c>
      <c r="B1297" s="27">
        <v>432000</v>
      </c>
      <c r="C1297" s="27" t="s">
        <v>6</v>
      </c>
      <c r="D1297" s="27" t="s">
        <v>17</v>
      </c>
      <c r="E1297" s="27" t="s">
        <v>59</v>
      </c>
      <c r="F1297" s="27" t="s">
        <v>65</v>
      </c>
      <c r="G1297" s="64">
        <v>0.9</v>
      </c>
      <c r="H1297" s="64">
        <v>0.4</v>
      </c>
      <c r="I1297" s="64">
        <v>0.25</v>
      </c>
      <c r="J1297" s="64">
        <v>0.18421052631578949</v>
      </c>
      <c r="K1297" s="64">
        <v>0.99142857142857144</v>
      </c>
      <c r="L1297" s="64">
        <v>0.38645418326693232</v>
      </c>
      <c r="M1297" s="27" t="s">
        <v>158</v>
      </c>
      <c r="N1297" s="94">
        <v>102</v>
      </c>
      <c r="O1297" s="64">
        <v>0.121020553372627</v>
      </c>
      <c r="P1297" s="65">
        <v>0</v>
      </c>
      <c r="Q1297" s="2">
        <v>0.18888888888888891</v>
      </c>
      <c r="R1297" s="2">
        <v>0.4</v>
      </c>
      <c r="S1297" s="2">
        <v>0.25</v>
      </c>
      <c r="T1297" s="2">
        <v>0.18421052631578949</v>
      </c>
      <c r="U1297" s="2">
        <v>0.99142857142857144</v>
      </c>
      <c r="V1297" s="2">
        <v>0.38645418326693232</v>
      </c>
      <c r="W1297" s="66">
        <f t="shared" si="120"/>
        <v>0</v>
      </c>
      <c r="X1297" s="66">
        <f t="shared" si="121"/>
        <v>0</v>
      </c>
      <c r="Y1297" s="66">
        <f t="shared" si="122"/>
        <v>0</v>
      </c>
      <c r="Z1297" s="66">
        <f t="shared" si="123"/>
        <v>-0.71111111111111114</v>
      </c>
      <c r="AA1297" s="66">
        <f t="shared" si="124"/>
        <v>0</v>
      </c>
      <c r="AB1297" s="66">
        <f t="shared" si="125"/>
        <v>0</v>
      </c>
    </row>
    <row r="1298" spans="1:28" s="1" customFormat="1" ht="10.8" x14ac:dyDescent="0.25">
      <c r="A1298" s="27">
        <v>433</v>
      </c>
      <c r="B1298" s="27">
        <v>433000</v>
      </c>
      <c r="C1298" s="27" t="s">
        <v>6</v>
      </c>
      <c r="D1298" s="27" t="s">
        <v>7</v>
      </c>
      <c r="E1298" s="27" t="s">
        <v>59</v>
      </c>
      <c r="F1298" s="27" t="s">
        <v>65</v>
      </c>
      <c r="G1298" s="64">
        <v>0.1</v>
      </c>
      <c r="H1298" s="64">
        <v>0.4</v>
      </c>
      <c r="I1298" s="64">
        <v>0.05</v>
      </c>
      <c r="J1298" s="64">
        <v>0.60526315789473684</v>
      </c>
      <c r="K1298" s="64">
        <v>0.93826086956521748</v>
      </c>
      <c r="L1298" s="64">
        <v>9.5599170139717637E-2</v>
      </c>
      <c r="M1298" s="27" t="s">
        <v>163</v>
      </c>
      <c r="N1298" s="94">
        <v>103</v>
      </c>
      <c r="O1298" s="64">
        <v>0.1239794215688047</v>
      </c>
      <c r="P1298" s="65">
        <v>0</v>
      </c>
      <c r="Q1298" s="2">
        <v>0.1</v>
      </c>
      <c r="R1298" s="2">
        <v>0.4</v>
      </c>
      <c r="S1298" s="2">
        <v>0.05</v>
      </c>
      <c r="T1298" s="2">
        <v>0.60526315789473684</v>
      </c>
      <c r="U1298" s="2">
        <v>0.93826086956521748</v>
      </c>
      <c r="V1298" s="2">
        <v>9.5599170139717637E-2</v>
      </c>
      <c r="W1298" s="66">
        <f t="shared" si="120"/>
        <v>0</v>
      </c>
      <c r="X1298" s="66">
        <f t="shared" si="121"/>
        <v>0</v>
      </c>
      <c r="Y1298" s="66">
        <f t="shared" si="122"/>
        <v>0</v>
      </c>
      <c r="Z1298" s="66">
        <f t="shared" si="123"/>
        <v>0</v>
      </c>
      <c r="AA1298" s="66">
        <f t="shared" si="124"/>
        <v>0</v>
      </c>
      <c r="AB1298" s="66">
        <f t="shared" si="125"/>
        <v>0</v>
      </c>
    </row>
    <row r="1299" spans="1:28" s="1" customFormat="1" ht="10.8" x14ac:dyDescent="0.25">
      <c r="A1299" s="27">
        <v>433</v>
      </c>
      <c r="B1299" s="27">
        <v>433000</v>
      </c>
      <c r="C1299" s="27" t="s">
        <v>6</v>
      </c>
      <c r="D1299" s="27" t="s">
        <v>16</v>
      </c>
      <c r="E1299" s="27" t="s">
        <v>59</v>
      </c>
      <c r="F1299" s="27" t="s">
        <v>65</v>
      </c>
      <c r="G1299" s="64">
        <v>0.1</v>
      </c>
      <c r="H1299" s="64">
        <v>0.4</v>
      </c>
      <c r="I1299" s="64">
        <v>0.25</v>
      </c>
      <c r="J1299" s="64">
        <v>0.2105263157894737</v>
      </c>
      <c r="K1299" s="64">
        <v>0.88375000000000004</v>
      </c>
      <c r="L1299" s="64">
        <v>0.33459709548901168</v>
      </c>
      <c r="M1299" s="27" t="s">
        <v>163</v>
      </c>
      <c r="N1299" s="94">
        <v>103</v>
      </c>
      <c r="O1299" s="64">
        <v>0.1239794215688047</v>
      </c>
      <c r="P1299" s="65">
        <v>0</v>
      </c>
      <c r="Q1299" s="2">
        <v>0.18888888888888891</v>
      </c>
      <c r="R1299" s="2">
        <v>0.4</v>
      </c>
      <c r="S1299" s="2">
        <v>0.25</v>
      </c>
      <c r="T1299" s="2">
        <v>0.18421052631578949</v>
      </c>
      <c r="U1299" s="2">
        <v>0.99142857142857144</v>
      </c>
      <c r="V1299" s="2">
        <v>0.34661354581673309</v>
      </c>
      <c r="W1299" s="66">
        <f t="shared" si="120"/>
        <v>-2.6315789473684209E-2</v>
      </c>
      <c r="X1299" s="66">
        <f t="shared" si="121"/>
        <v>0.1076785714285714</v>
      </c>
      <c r="Y1299" s="66">
        <f t="shared" si="122"/>
        <v>1.2016450327721417E-2</v>
      </c>
      <c r="Z1299" s="66">
        <f t="shared" si="123"/>
        <v>8.8888888888888906E-2</v>
      </c>
      <c r="AA1299" s="66">
        <f t="shared" si="124"/>
        <v>0</v>
      </c>
      <c r="AB1299" s="66">
        <f t="shared" si="125"/>
        <v>0</v>
      </c>
    </row>
    <row r="1300" spans="1:28" s="1" customFormat="1" ht="10.8" x14ac:dyDescent="0.25">
      <c r="A1300" s="27">
        <v>433</v>
      </c>
      <c r="B1300" s="27">
        <v>433000</v>
      </c>
      <c r="C1300" s="27" t="s">
        <v>6</v>
      </c>
      <c r="D1300" s="27" t="s">
        <v>17</v>
      </c>
      <c r="E1300" s="27" t="s">
        <v>59</v>
      </c>
      <c r="F1300" s="27" t="s">
        <v>65</v>
      </c>
      <c r="G1300" s="64">
        <v>0.9</v>
      </c>
      <c r="H1300" s="64">
        <v>0.4</v>
      </c>
      <c r="I1300" s="64">
        <v>0.25</v>
      </c>
      <c r="J1300" s="64">
        <v>0.18421052631578949</v>
      </c>
      <c r="K1300" s="64">
        <v>0.99142857142857144</v>
      </c>
      <c r="L1300" s="64">
        <v>0.34661354581673309</v>
      </c>
      <c r="M1300" s="27" t="s">
        <v>163</v>
      </c>
      <c r="N1300" s="94">
        <v>103</v>
      </c>
      <c r="O1300" s="64">
        <v>0.1239794215688047</v>
      </c>
      <c r="P1300" s="65">
        <v>0</v>
      </c>
      <c r="Q1300" s="2">
        <v>0.18888888888888891</v>
      </c>
      <c r="R1300" s="2">
        <v>0.4</v>
      </c>
      <c r="S1300" s="2">
        <v>0.25</v>
      </c>
      <c r="T1300" s="2">
        <v>0.18421052631578949</v>
      </c>
      <c r="U1300" s="2">
        <v>0.99142857142857144</v>
      </c>
      <c r="V1300" s="2">
        <v>0.34661354581673309</v>
      </c>
      <c r="W1300" s="66">
        <f t="shared" si="120"/>
        <v>0</v>
      </c>
      <c r="X1300" s="66">
        <f t="shared" si="121"/>
        <v>0</v>
      </c>
      <c r="Y1300" s="66">
        <f t="shared" si="122"/>
        <v>0</v>
      </c>
      <c r="Z1300" s="66">
        <f t="shared" si="123"/>
        <v>-0.71111111111111114</v>
      </c>
      <c r="AA1300" s="66">
        <f t="shared" si="124"/>
        <v>0</v>
      </c>
      <c r="AB1300" s="66">
        <f t="shared" si="125"/>
        <v>0</v>
      </c>
    </row>
    <row r="1301" spans="1:28" s="1" customFormat="1" ht="10.8" x14ac:dyDescent="0.25">
      <c r="A1301" s="27">
        <v>434</v>
      </c>
      <c r="B1301" s="27">
        <v>434000</v>
      </c>
      <c r="C1301" s="27" t="s">
        <v>6</v>
      </c>
      <c r="D1301" s="27" t="s">
        <v>7</v>
      </c>
      <c r="E1301" s="27" t="s">
        <v>59</v>
      </c>
      <c r="F1301" s="27" t="s">
        <v>65</v>
      </c>
      <c r="G1301" s="64">
        <v>0.1</v>
      </c>
      <c r="H1301" s="64">
        <v>0.4</v>
      </c>
      <c r="I1301" s="64">
        <v>0.05</v>
      </c>
      <c r="J1301" s="64">
        <v>0.60526315789473684</v>
      </c>
      <c r="K1301" s="64">
        <v>0.93782608695652159</v>
      </c>
      <c r="L1301" s="64">
        <v>0.1089768882402031</v>
      </c>
      <c r="M1301" s="27" t="s">
        <v>169</v>
      </c>
      <c r="N1301" s="94">
        <v>104</v>
      </c>
      <c r="O1301" s="64">
        <v>0.1220578395295019</v>
      </c>
      <c r="P1301" s="65">
        <v>0</v>
      </c>
      <c r="Q1301" s="2">
        <v>0.1</v>
      </c>
      <c r="R1301" s="2">
        <v>0.4</v>
      </c>
      <c r="S1301" s="2">
        <v>0.05</v>
      </c>
      <c r="T1301" s="2">
        <v>0.60526315789473684</v>
      </c>
      <c r="U1301" s="2">
        <v>0.93782608695652159</v>
      </c>
      <c r="V1301" s="2">
        <v>0.1089768882402031</v>
      </c>
      <c r="W1301" s="66">
        <f t="shared" si="120"/>
        <v>0</v>
      </c>
      <c r="X1301" s="66">
        <f t="shared" si="121"/>
        <v>0</v>
      </c>
      <c r="Y1301" s="66">
        <f t="shared" si="122"/>
        <v>0</v>
      </c>
      <c r="Z1301" s="66">
        <f t="shared" si="123"/>
        <v>0</v>
      </c>
      <c r="AA1301" s="66">
        <f t="shared" si="124"/>
        <v>0</v>
      </c>
      <c r="AB1301" s="66">
        <f t="shared" si="125"/>
        <v>0</v>
      </c>
    </row>
    <row r="1302" spans="1:28" s="1" customFormat="1" ht="10.8" x14ac:dyDescent="0.25">
      <c r="A1302" s="27">
        <v>434</v>
      </c>
      <c r="B1302" s="27">
        <v>434000</v>
      </c>
      <c r="C1302" s="27" t="s">
        <v>6</v>
      </c>
      <c r="D1302" s="27" t="s">
        <v>16</v>
      </c>
      <c r="E1302" s="27" t="s">
        <v>59</v>
      </c>
      <c r="F1302" s="27" t="s">
        <v>65</v>
      </c>
      <c r="G1302" s="64">
        <v>0.1</v>
      </c>
      <c r="H1302" s="64">
        <v>0.4</v>
      </c>
      <c r="I1302" s="64">
        <v>0.25</v>
      </c>
      <c r="J1302" s="64">
        <v>0.2105263157894737</v>
      </c>
      <c r="K1302" s="64">
        <v>0.88125000000000009</v>
      </c>
      <c r="L1302" s="64">
        <v>0.38141910884071079</v>
      </c>
      <c r="M1302" s="27" t="s">
        <v>169</v>
      </c>
      <c r="N1302" s="94">
        <v>104</v>
      </c>
      <c r="O1302" s="64">
        <v>0.1220578395295019</v>
      </c>
      <c r="P1302" s="65">
        <v>0</v>
      </c>
      <c r="Q1302" s="2">
        <v>0.18888888888888891</v>
      </c>
      <c r="R1302" s="2">
        <v>0.4</v>
      </c>
      <c r="S1302" s="2">
        <v>0.25</v>
      </c>
      <c r="T1302" s="2">
        <v>0.18421052631578949</v>
      </c>
      <c r="U1302" s="2">
        <v>0.99142857142857144</v>
      </c>
      <c r="V1302" s="2">
        <v>0.38247011952191229</v>
      </c>
      <c r="W1302" s="66">
        <f t="shared" si="120"/>
        <v>-2.6315789473684209E-2</v>
      </c>
      <c r="X1302" s="66">
        <f t="shared" si="121"/>
        <v>0.11017857142857135</v>
      </c>
      <c r="Y1302" s="66">
        <f t="shared" si="122"/>
        <v>1.051010681201503E-3</v>
      </c>
      <c r="Z1302" s="66">
        <f t="shared" si="123"/>
        <v>8.8888888888888906E-2</v>
      </c>
      <c r="AA1302" s="66">
        <f t="shared" si="124"/>
        <v>0</v>
      </c>
      <c r="AB1302" s="66">
        <f t="shared" si="125"/>
        <v>0</v>
      </c>
    </row>
    <row r="1303" spans="1:28" s="1" customFormat="1" ht="10.8" x14ac:dyDescent="0.25">
      <c r="A1303" s="27">
        <v>434</v>
      </c>
      <c r="B1303" s="27">
        <v>434000</v>
      </c>
      <c r="C1303" s="27" t="s">
        <v>6</v>
      </c>
      <c r="D1303" s="27" t="s">
        <v>17</v>
      </c>
      <c r="E1303" s="27" t="s">
        <v>59</v>
      </c>
      <c r="F1303" s="27" t="s">
        <v>65</v>
      </c>
      <c r="G1303" s="64">
        <v>0.9</v>
      </c>
      <c r="H1303" s="64">
        <v>0.4</v>
      </c>
      <c r="I1303" s="64">
        <v>0.25</v>
      </c>
      <c r="J1303" s="64">
        <v>0.18421052631578949</v>
      </c>
      <c r="K1303" s="64">
        <v>0.99142857142857144</v>
      </c>
      <c r="L1303" s="64">
        <v>0.38247011952191229</v>
      </c>
      <c r="M1303" s="27" t="s">
        <v>169</v>
      </c>
      <c r="N1303" s="94">
        <v>104</v>
      </c>
      <c r="O1303" s="64">
        <v>0.1220578395295019</v>
      </c>
      <c r="P1303" s="65">
        <v>0</v>
      </c>
      <c r="Q1303" s="2">
        <v>0.18888888888888891</v>
      </c>
      <c r="R1303" s="2">
        <v>0.4</v>
      </c>
      <c r="S1303" s="2">
        <v>0.25</v>
      </c>
      <c r="T1303" s="2">
        <v>0.18421052631578949</v>
      </c>
      <c r="U1303" s="2">
        <v>0.99142857142857144</v>
      </c>
      <c r="V1303" s="2">
        <v>0.38247011952191229</v>
      </c>
      <c r="W1303" s="66">
        <f t="shared" si="120"/>
        <v>0</v>
      </c>
      <c r="X1303" s="66">
        <f t="shared" si="121"/>
        <v>0</v>
      </c>
      <c r="Y1303" s="66">
        <f t="shared" si="122"/>
        <v>0</v>
      </c>
      <c r="Z1303" s="66">
        <f t="shared" si="123"/>
        <v>-0.71111111111111114</v>
      </c>
      <c r="AA1303" s="66">
        <f t="shared" si="124"/>
        <v>0</v>
      </c>
      <c r="AB1303" s="66">
        <f t="shared" si="125"/>
        <v>0</v>
      </c>
    </row>
    <row r="1304" spans="1:28" s="1" customFormat="1" ht="10.8" x14ac:dyDescent="0.25">
      <c r="A1304" s="27">
        <v>435</v>
      </c>
      <c r="B1304" s="27">
        <v>435000</v>
      </c>
      <c r="C1304" s="27" t="s">
        <v>6</v>
      </c>
      <c r="D1304" s="27" t="s">
        <v>7</v>
      </c>
      <c r="E1304" s="27" t="s">
        <v>59</v>
      </c>
      <c r="F1304" s="27" t="s">
        <v>65</v>
      </c>
      <c r="G1304" s="64">
        <v>0.1</v>
      </c>
      <c r="H1304" s="64">
        <v>0.4</v>
      </c>
      <c r="I1304" s="64">
        <v>0.05</v>
      </c>
      <c r="J1304" s="64">
        <v>0.57894736842105265</v>
      </c>
      <c r="K1304" s="64">
        <v>0.97409090909090912</v>
      </c>
      <c r="L1304" s="64">
        <v>6.0424966799468793E-2</v>
      </c>
      <c r="M1304" s="27" t="s">
        <v>169</v>
      </c>
      <c r="N1304" s="94">
        <v>105</v>
      </c>
      <c r="O1304" s="64">
        <v>0.1224635304902932</v>
      </c>
      <c r="P1304" s="65">
        <v>0</v>
      </c>
      <c r="Q1304" s="2">
        <v>0.1</v>
      </c>
      <c r="R1304" s="2">
        <v>0.4</v>
      </c>
      <c r="S1304" s="2">
        <v>0.05</v>
      </c>
      <c r="T1304" s="2">
        <v>0.57894736842105265</v>
      </c>
      <c r="U1304" s="2">
        <v>0.97409090909090912</v>
      </c>
      <c r="V1304" s="2">
        <v>6.0424966799468793E-2</v>
      </c>
      <c r="W1304" s="66">
        <f t="shared" si="120"/>
        <v>0</v>
      </c>
      <c r="X1304" s="66">
        <f t="shared" si="121"/>
        <v>0</v>
      </c>
      <c r="Y1304" s="66">
        <f t="shared" si="122"/>
        <v>0</v>
      </c>
      <c r="Z1304" s="66">
        <f t="shared" si="123"/>
        <v>0</v>
      </c>
      <c r="AA1304" s="66">
        <f t="shared" si="124"/>
        <v>0</v>
      </c>
      <c r="AB1304" s="66">
        <f t="shared" si="125"/>
        <v>0</v>
      </c>
    </row>
    <row r="1305" spans="1:28" s="1" customFormat="1" ht="10.8" x14ac:dyDescent="0.25">
      <c r="A1305" s="27">
        <v>435</v>
      </c>
      <c r="B1305" s="27">
        <v>435000</v>
      </c>
      <c r="C1305" s="27" t="s">
        <v>6</v>
      </c>
      <c r="D1305" s="27" t="s">
        <v>16</v>
      </c>
      <c r="E1305" s="27" t="s">
        <v>59</v>
      </c>
      <c r="F1305" s="27" t="s">
        <v>65</v>
      </c>
      <c r="G1305" s="64">
        <v>0.1</v>
      </c>
      <c r="H1305" s="64">
        <v>0.4</v>
      </c>
      <c r="I1305" s="64">
        <v>0.25</v>
      </c>
      <c r="J1305" s="64">
        <v>0.18421052631578949</v>
      </c>
      <c r="K1305" s="64">
        <v>0.99142857142857144</v>
      </c>
      <c r="L1305" s="64">
        <v>0.36254980079681282</v>
      </c>
      <c r="M1305" s="27" t="s">
        <v>169</v>
      </c>
      <c r="N1305" s="94">
        <v>105</v>
      </c>
      <c r="O1305" s="64">
        <v>0.1224635304902932</v>
      </c>
      <c r="P1305" s="65">
        <v>0</v>
      </c>
      <c r="Q1305" s="2">
        <v>0.1</v>
      </c>
      <c r="R1305" s="2">
        <v>0.4</v>
      </c>
      <c r="S1305" s="2">
        <v>0.25</v>
      </c>
      <c r="T1305" s="2">
        <v>0.18421052631578949</v>
      </c>
      <c r="U1305" s="2">
        <v>0.99142857142857144</v>
      </c>
      <c r="V1305" s="2">
        <v>0.36254980079681282</v>
      </c>
      <c r="W1305" s="66">
        <f t="shared" si="120"/>
        <v>0</v>
      </c>
      <c r="X1305" s="66">
        <f t="shared" si="121"/>
        <v>0</v>
      </c>
      <c r="Y1305" s="66">
        <f t="shared" si="122"/>
        <v>0</v>
      </c>
      <c r="Z1305" s="66">
        <f t="shared" si="123"/>
        <v>0</v>
      </c>
      <c r="AA1305" s="66">
        <f t="shared" si="124"/>
        <v>0</v>
      </c>
      <c r="AB1305" s="66">
        <f t="shared" si="125"/>
        <v>0</v>
      </c>
    </row>
    <row r="1306" spans="1:28" s="1" customFormat="1" ht="10.8" x14ac:dyDescent="0.25">
      <c r="A1306" s="27">
        <v>435</v>
      </c>
      <c r="B1306" s="27">
        <v>435000</v>
      </c>
      <c r="C1306" s="27" t="s">
        <v>6</v>
      </c>
      <c r="D1306" s="27" t="s">
        <v>17</v>
      </c>
      <c r="E1306" s="27" t="s">
        <v>59</v>
      </c>
      <c r="F1306" s="27" t="s">
        <v>65</v>
      </c>
      <c r="G1306" s="64">
        <v>0.9</v>
      </c>
      <c r="H1306" s="64">
        <v>0.4</v>
      </c>
      <c r="I1306" s="64">
        <v>0.25</v>
      </c>
      <c r="J1306" s="64">
        <v>0.18421052631578949</v>
      </c>
      <c r="K1306" s="64">
        <v>0.99142857142857144</v>
      </c>
      <c r="L1306" s="64">
        <v>0.36254980079681282</v>
      </c>
      <c r="M1306" s="27" t="s">
        <v>169</v>
      </c>
      <c r="N1306" s="94">
        <v>105</v>
      </c>
      <c r="O1306" s="64">
        <v>0.1224635304902932</v>
      </c>
      <c r="P1306" s="65">
        <v>0</v>
      </c>
      <c r="Q1306" s="2">
        <v>0.1</v>
      </c>
      <c r="R1306" s="2">
        <v>0.4</v>
      </c>
      <c r="S1306" s="2">
        <v>0.25</v>
      </c>
      <c r="T1306" s="2">
        <v>0.18421052631578949</v>
      </c>
      <c r="U1306" s="2">
        <v>0.99142857142857144</v>
      </c>
      <c r="V1306" s="2">
        <v>0.36254980079681282</v>
      </c>
      <c r="W1306" s="66">
        <f t="shared" si="120"/>
        <v>0</v>
      </c>
      <c r="X1306" s="66">
        <f t="shared" si="121"/>
        <v>0</v>
      </c>
      <c r="Y1306" s="66">
        <f t="shared" si="122"/>
        <v>0</v>
      </c>
      <c r="Z1306" s="66">
        <f t="shared" si="123"/>
        <v>-0.8</v>
      </c>
      <c r="AA1306" s="66">
        <f t="shared" si="124"/>
        <v>0</v>
      </c>
      <c r="AB1306" s="66">
        <f t="shared" si="125"/>
        <v>0</v>
      </c>
    </row>
    <row r="1307" spans="1:28" s="1" customFormat="1" ht="10.8" x14ac:dyDescent="0.25">
      <c r="A1307" s="27">
        <v>436</v>
      </c>
      <c r="B1307" s="27">
        <v>436000</v>
      </c>
      <c r="C1307" s="27" t="s">
        <v>6</v>
      </c>
      <c r="D1307" s="27" t="s">
        <v>7</v>
      </c>
      <c r="E1307" s="27" t="s">
        <v>59</v>
      </c>
      <c r="F1307" s="27" t="s">
        <v>65</v>
      </c>
      <c r="G1307" s="64">
        <v>0.1</v>
      </c>
      <c r="H1307" s="64">
        <v>0.4</v>
      </c>
      <c r="I1307" s="64">
        <v>0.05</v>
      </c>
      <c r="J1307" s="64">
        <v>0.57894736842105265</v>
      </c>
      <c r="K1307" s="64">
        <v>0.97590909090909084</v>
      </c>
      <c r="L1307" s="64">
        <v>6.440903054448871E-2</v>
      </c>
      <c r="M1307" s="27" t="s">
        <v>169</v>
      </c>
      <c r="N1307" s="94">
        <v>106</v>
      </c>
      <c r="O1307" s="64">
        <v>0.1218599646380867</v>
      </c>
      <c r="P1307" s="65">
        <v>0</v>
      </c>
      <c r="Q1307" s="2">
        <v>0.1</v>
      </c>
      <c r="R1307" s="2">
        <v>0.4</v>
      </c>
      <c r="S1307" s="2">
        <v>0.05</v>
      </c>
      <c r="T1307" s="2">
        <v>0.57894736842105265</v>
      </c>
      <c r="U1307" s="2">
        <v>0.97590909090909084</v>
      </c>
      <c r="V1307" s="2">
        <v>6.440903054448871E-2</v>
      </c>
      <c r="W1307" s="66">
        <f t="shared" si="120"/>
        <v>0</v>
      </c>
      <c r="X1307" s="66">
        <f t="shared" si="121"/>
        <v>0</v>
      </c>
      <c r="Y1307" s="66">
        <f t="shared" si="122"/>
        <v>0</v>
      </c>
      <c r="Z1307" s="66">
        <f t="shared" si="123"/>
        <v>0</v>
      </c>
      <c r="AA1307" s="66">
        <f t="shared" si="124"/>
        <v>0</v>
      </c>
      <c r="AB1307" s="66">
        <f t="shared" si="125"/>
        <v>0</v>
      </c>
    </row>
    <row r="1308" spans="1:28" s="1" customFormat="1" ht="10.8" x14ac:dyDescent="0.25">
      <c r="A1308" s="27">
        <v>436</v>
      </c>
      <c r="B1308" s="27">
        <v>436000</v>
      </c>
      <c r="C1308" s="27" t="s">
        <v>6</v>
      </c>
      <c r="D1308" s="27" t="s">
        <v>16</v>
      </c>
      <c r="E1308" s="27" t="s">
        <v>59</v>
      </c>
      <c r="F1308" s="27" t="s">
        <v>65</v>
      </c>
      <c r="G1308" s="64">
        <v>0.1</v>
      </c>
      <c r="H1308" s="64">
        <v>0.4</v>
      </c>
      <c r="I1308" s="64">
        <v>0.25</v>
      </c>
      <c r="J1308" s="64">
        <v>0.18421052631578949</v>
      </c>
      <c r="K1308" s="64">
        <v>0.99142857142857144</v>
      </c>
      <c r="L1308" s="64">
        <v>0.38645418326693232</v>
      </c>
      <c r="M1308" s="27" t="s">
        <v>169</v>
      </c>
      <c r="N1308" s="94">
        <v>106</v>
      </c>
      <c r="O1308" s="64">
        <v>0.1218599646380867</v>
      </c>
      <c r="P1308" s="65">
        <v>0</v>
      </c>
      <c r="Q1308" s="2">
        <v>0.1</v>
      </c>
      <c r="R1308" s="2">
        <v>0.4</v>
      </c>
      <c r="S1308" s="2">
        <v>0.25</v>
      </c>
      <c r="T1308" s="2">
        <v>0.18421052631578949</v>
      </c>
      <c r="U1308" s="2">
        <v>0.99142857142857144</v>
      </c>
      <c r="V1308" s="2">
        <v>0.38645418326693232</v>
      </c>
      <c r="W1308" s="66">
        <f t="shared" si="120"/>
        <v>0</v>
      </c>
      <c r="X1308" s="66">
        <f t="shared" si="121"/>
        <v>0</v>
      </c>
      <c r="Y1308" s="66">
        <f t="shared" si="122"/>
        <v>0</v>
      </c>
      <c r="Z1308" s="66">
        <f t="shared" si="123"/>
        <v>0</v>
      </c>
      <c r="AA1308" s="66">
        <f t="shared" si="124"/>
        <v>0</v>
      </c>
      <c r="AB1308" s="66">
        <f t="shared" si="125"/>
        <v>0</v>
      </c>
    </row>
    <row r="1309" spans="1:28" s="1" customFormat="1" ht="10.8" x14ac:dyDescent="0.25">
      <c r="A1309" s="27">
        <v>436</v>
      </c>
      <c r="B1309" s="27">
        <v>436000</v>
      </c>
      <c r="C1309" s="27" t="s">
        <v>6</v>
      </c>
      <c r="D1309" s="27" t="s">
        <v>17</v>
      </c>
      <c r="E1309" s="27" t="s">
        <v>59</v>
      </c>
      <c r="F1309" s="27" t="s">
        <v>65</v>
      </c>
      <c r="G1309" s="64">
        <v>0.9</v>
      </c>
      <c r="H1309" s="64">
        <v>0.4</v>
      </c>
      <c r="I1309" s="64">
        <v>0.25</v>
      </c>
      <c r="J1309" s="64">
        <v>0.18421052631578949</v>
      </c>
      <c r="K1309" s="64">
        <v>0.99142857142857144</v>
      </c>
      <c r="L1309" s="64">
        <v>0.38645418326693232</v>
      </c>
      <c r="M1309" s="27" t="s">
        <v>169</v>
      </c>
      <c r="N1309" s="94">
        <v>106</v>
      </c>
      <c r="O1309" s="64">
        <v>0.1218599646380867</v>
      </c>
      <c r="P1309" s="65">
        <v>0</v>
      </c>
      <c r="Q1309" s="2">
        <v>0.1</v>
      </c>
      <c r="R1309" s="2">
        <v>0.4</v>
      </c>
      <c r="S1309" s="2">
        <v>0.25</v>
      </c>
      <c r="T1309" s="2">
        <v>0.18421052631578949</v>
      </c>
      <c r="U1309" s="2">
        <v>0.99142857142857144</v>
      </c>
      <c r="V1309" s="2">
        <v>0.38645418326693232</v>
      </c>
      <c r="W1309" s="66">
        <f t="shared" si="120"/>
        <v>0</v>
      </c>
      <c r="X1309" s="66">
        <f t="shared" si="121"/>
        <v>0</v>
      </c>
      <c r="Y1309" s="66">
        <f t="shared" si="122"/>
        <v>0</v>
      </c>
      <c r="Z1309" s="66">
        <f t="shared" si="123"/>
        <v>-0.8</v>
      </c>
      <c r="AA1309" s="66">
        <f t="shared" si="124"/>
        <v>0</v>
      </c>
      <c r="AB1309" s="66">
        <f t="shared" si="125"/>
        <v>0</v>
      </c>
    </row>
    <row r="1310" spans="1:28" s="1" customFormat="1" ht="10.8" x14ac:dyDescent="0.25">
      <c r="A1310" s="27">
        <v>437</v>
      </c>
      <c r="B1310" s="27">
        <v>437000</v>
      </c>
      <c r="C1310" s="27" t="s">
        <v>6</v>
      </c>
      <c r="D1310" s="27" t="s">
        <v>7</v>
      </c>
      <c r="E1310" s="27" t="s">
        <v>59</v>
      </c>
      <c r="F1310" s="27" t="s">
        <v>65</v>
      </c>
      <c r="G1310" s="64">
        <v>0.1</v>
      </c>
      <c r="H1310" s="64">
        <v>0.4</v>
      </c>
      <c r="I1310" s="64">
        <v>0.05</v>
      </c>
      <c r="J1310" s="64">
        <v>0.57894736842105265</v>
      </c>
      <c r="K1310" s="64">
        <v>0.97636363636363643</v>
      </c>
      <c r="L1310" s="64">
        <v>6.3081009296148738E-2</v>
      </c>
      <c r="M1310" s="27" t="s">
        <v>159</v>
      </c>
      <c r="N1310" s="94">
        <v>107</v>
      </c>
      <c r="O1310" s="64">
        <v>0.11838851095545069</v>
      </c>
      <c r="P1310" s="65">
        <v>0</v>
      </c>
      <c r="Q1310" s="2">
        <v>0.1</v>
      </c>
      <c r="R1310" s="2">
        <v>0.4</v>
      </c>
      <c r="S1310" s="2">
        <v>0.05</v>
      </c>
      <c r="T1310" s="2">
        <v>0.57894736842105265</v>
      </c>
      <c r="U1310" s="2">
        <v>0.97636363636363643</v>
      </c>
      <c r="V1310" s="2">
        <v>6.3081009296148738E-2</v>
      </c>
      <c r="W1310" s="66">
        <f t="shared" si="120"/>
        <v>0</v>
      </c>
      <c r="X1310" s="66">
        <f t="shared" si="121"/>
        <v>0</v>
      </c>
      <c r="Y1310" s="66">
        <f t="shared" si="122"/>
        <v>0</v>
      </c>
      <c r="Z1310" s="66">
        <f t="shared" si="123"/>
        <v>0</v>
      </c>
      <c r="AA1310" s="66">
        <f t="shared" si="124"/>
        <v>0</v>
      </c>
      <c r="AB1310" s="66">
        <f t="shared" si="125"/>
        <v>0</v>
      </c>
    </row>
    <row r="1311" spans="1:28" s="1" customFormat="1" ht="10.8" x14ac:dyDescent="0.25">
      <c r="A1311" s="27">
        <v>437</v>
      </c>
      <c r="B1311" s="27">
        <v>437000</v>
      </c>
      <c r="C1311" s="27" t="s">
        <v>6</v>
      </c>
      <c r="D1311" s="27" t="s">
        <v>16</v>
      </c>
      <c r="E1311" s="27" t="s">
        <v>59</v>
      </c>
      <c r="F1311" s="27" t="s">
        <v>65</v>
      </c>
      <c r="G1311" s="64">
        <v>0.1</v>
      </c>
      <c r="H1311" s="64">
        <v>0.4</v>
      </c>
      <c r="I1311" s="64">
        <v>0.25</v>
      </c>
      <c r="J1311" s="64">
        <v>0.18421052631578949</v>
      </c>
      <c r="K1311" s="64">
        <v>0.99142857142857144</v>
      </c>
      <c r="L1311" s="64">
        <v>0.37848605577689243</v>
      </c>
      <c r="M1311" s="27" t="s">
        <v>159</v>
      </c>
      <c r="N1311" s="94">
        <v>107</v>
      </c>
      <c r="O1311" s="64">
        <v>0.11838851095545069</v>
      </c>
      <c r="P1311" s="65">
        <v>0</v>
      </c>
      <c r="Q1311" s="2">
        <v>0.1</v>
      </c>
      <c r="R1311" s="2">
        <v>0.4</v>
      </c>
      <c r="S1311" s="2">
        <v>0.25</v>
      </c>
      <c r="T1311" s="2">
        <v>0.18421052631578949</v>
      </c>
      <c r="U1311" s="2">
        <v>0.99142857142857144</v>
      </c>
      <c r="V1311" s="2">
        <v>0.37848605577689243</v>
      </c>
      <c r="W1311" s="66">
        <f t="shared" si="120"/>
        <v>0</v>
      </c>
      <c r="X1311" s="66">
        <f t="shared" si="121"/>
        <v>0</v>
      </c>
      <c r="Y1311" s="66">
        <f t="shared" si="122"/>
        <v>0</v>
      </c>
      <c r="Z1311" s="66">
        <f t="shared" si="123"/>
        <v>0</v>
      </c>
      <c r="AA1311" s="66">
        <f t="shared" si="124"/>
        <v>0</v>
      </c>
      <c r="AB1311" s="66">
        <f t="shared" si="125"/>
        <v>0</v>
      </c>
    </row>
    <row r="1312" spans="1:28" s="1" customFormat="1" ht="10.8" x14ac:dyDescent="0.25">
      <c r="A1312" s="27">
        <v>437</v>
      </c>
      <c r="B1312" s="27">
        <v>437000</v>
      </c>
      <c r="C1312" s="27" t="s">
        <v>6</v>
      </c>
      <c r="D1312" s="27" t="s">
        <v>17</v>
      </c>
      <c r="E1312" s="27" t="s">
        <v>59</v>
      </c>
      <c r="F1312" s="27" t="s">
        <v>65</v>
      </c>
      <c r="G1312" s="64">
        <v>0.9</v>
      </c>
      <c r="H1312" s="64">
        <v>0.4</v>
      </c>
      <c r="I1312" s="64">
        <v>0.25</v>
      </c>
      <c r="J1312" s="64">
        <v>0.18421052631578949</v>
      </c>
      <c r="K1312" s="64">
        <v>0.99142857142857144</v>
      </c>
      <c r="L1312" s="64">
        <v>0.37848605577689243</v>
      </c>
      <c r="M1312" s="27" t="s">
        <v>159</v>
      </c>
      <c r="N1312" s="94">
        <v>107</v>
      </c>
      <c r="O1312" s="64">
        <v>0.11838851095545069</v>
      </c>
      <c r="P1312" s="65">
        <v>0</v>
      </c>
      <c r="Q1312" s="2">
        <v>0.1</v>
      </c>
      <c r="R1312" s="2">
        <v>0.4</v>
      </c>
      <c r="S1312" s="2">
        <v>0.25</v>
      </c>
      <c r="T1312" s="2">
        <v>0.18421052631578949</v>
      </c>
      <c r="U1312" s="2">
        <v>0.99142857142857144</v>
      </c>
      <c r="V1312" s="2">
        <v>0.37848605577689243</v>
      </c>
      <c r="W1312" s="66">
        <f t="shared" si="120"/>
        <v>0</v>
      </c>
      <c r="X1312" s="66">
        <f t="shared" si="121"/>
        <v>0</v>
      </c>
      <c r="Y1312" s="66">
        <f t="shared" si="122"/>
        <v>0</v>
      </c>
      <c r="Z1312" s="66">
        <f t="shared" si="123"/>
        <v>-0.8</v>
      </c>
      <c r="AA1312" s="66">
        <f t="shared" si="124"/>
        <v>0</v>
      </c>
      <c r="AB1312" s="66">
        <f t="shared" si="125"/>
        <v>0</v>
      </c>
    </row>
    <row r="1313" spans="1:28" s="1" customFormat="1" ht="10.8" x14ac:dyDescent="0.25">
      <c r="A1313" s="27">
        <v>438</v>
      </c>
      <c r="B1313" s="27">
        <v>438000</v>
      </c>
      <c r="C1313" s="27" t="s">
        <v>6</v>
      </c>
      <c r="D1313" s="27" t="s">
        <v>7</v>
      </c>
      <c r="E1313" s="27" t="s">
        <v>59</v>
      </c>
      <c r="F1313" s="27" t="s">
        <v>65</v>
      </c>
      <c r="G1313" s="64">
        <v>0.1</v>
      </c>
      <c r="H1313" s="64">
        <v>0.4</v>
      </c>
      <c r="I1313" s="64">
        <v>0.05</v>
      </c>
      <c r="J1313" s="64">
        <v>0.57894736842105265</v>
      </c>
      <c r="K1313" s="64">
        <v>0.97590909090909106</v>
      </c>
      <c r="L1313" s="64">
        <v>5.8432934926958828E-2</v>
      </c>
      <c r="M1313" s="27" t="s">
        <v>160</v>
      </c>
      <c r="N1313" s="94">
        <v>108</v>
      </c>
      <c r="O1313" s="64">
        <v>0.116486560738332</v>
      </c>
      <c r="P1313" s="65">
        <v>0</v>
      </c>
      <c r="Q1313" s="2">
        <v>0.1</v>
      </c>
      <c r="R1313" s="2">
        <v>0.4</v>
      </c>
      <c r="S1313" s="2">
        <v>0.05</v>
      </c>
      <c r="T1313" s="2">
        <v>0.57894736842105265</v>
      </c>
      <c r="U1313" s="2">
        <v>0.97590909090909106</v>
      </c>
      <c r="V1313" s="2">
        <v>5.8432934926958828E-2</v>
      </c>
      <c r="W1313" s="66">
        <f t="shared" si="120"/>
        <v>0</v>
      </c>
      <c r="X1313" s="66">
        <f t="shared" si="121"/>
        <v>0</v>
      </c>
      <c r="Y1313" s="66">
        <f t="shared" si="122"/>
        <v>0</v>
      </c>
      <c r="Z1313" s="66">
        <f t="shared" si="123"/>
        <v>0</v>
      </c>
      <c r="AA1313" s="66">
        <f t="shared" si="124"/>
        <v>0</v>
      </c>
      <c r="AB1313" s="66">
        <f t="shared" si="125"/>
        <v>0</v>
      </c>
    </row>
    <row r="1314" spans="1:28" s="1" customFormat="1" ht="10.8" x14ac:dyDescent="0.25">
      <c r="A1314" s="27">
        <v>438</v>
      </c>
      <c r="B1314" s="27">
        <v>438000</v>
      </c>
      <c r="C1314" s="27" t="s">
        <v>6</v>
      </c>
      <c r="D1314" s="27" t="s">
        <v>16</v>
      </c>
      <c r="E1314" s="27" t="s">
        <v>59</v>
      </c>
      <c r="F1314" s="27" t="s">
        <v>65</v>
      </c>
      <c r="G1314" s="64">
        <v>0.1</v>
      </c>
      <c r="H1314" s="64">
        <v>0.4</v>
      </c>
      <c r="I1314" s="64">
        <v>0.25</v>
      </c>
      <c r="J1314" s="64">
        <v>0.18421052631578949</v>
      </c>
      <c r="K1314" s="64">
        <v>0.99142857142857144</v>
      </c>
      <c r="L1314" s="64">
        <v>0.35059760956175301</v>
      </c>
      <c r="M1314" s="27" t="s">
        <v>160</v>
      </c>
      <c r="N1314" s="94">
        <v>108</v>
      </c>
      <c r="O1314" s="64">
        <v>0.116486560738332</v>
      </c>
      <c r="P1314" s="65">
        <v>0</v>
      </c>
      <c r="Q1314" s="2">
        <v>0.1</v>
      </c>
      <c r="R1314" s="2">
        <v>0.4</v>
      </c>
      <c r="S1314" s="2">
        <v>0.25</v>
      </c>
      <c r="T1314" s="2">
        <v>0.18421052631578949</v>
      </c>
      <c r="U1314" s="2">
        <v>0.99142857142857144</v>
      </c>
      <c r="V1314" s="2">
        <v>0.35059760956175301</v>
      </c>
      <c r="W1314" s="66">
        <f t="shared" si="120"/>
        <v>0</v>
      </c>
      <c r="X1314" s="66">
        <f t="shared" si="121"/>
        <v>0</v>
      </c>
      <c r="Y1314" s="66">
        <f t="shared" si="122"/>
        <v>0</v>
      </c>
      <c r="Z1314" s="66">
        <f t="shared" si="123"/>
        <v>0</v>
      </c>
      <c r="AA1314" s="66">
        <f t="shared" si="124"/>
        <v>0</v>
      </c>
      <c r="AB1314" s="66">
        <f t="shared" si="125"/>
        <v>0</v>
      </c>
    </row>
    <row r="1315" spans="1:28" s="1" customFormat="1" ht="10.8" x14ac:dyDescent="0.25">
      <c r="A1315" s="27">
        <v>438</v>
      </c>
      <c r="B1315" s="27">
        <v>438000</v>
      </c>
      <c r="C1315" s="27" t="s">
        <v>6</v>
      </c>
      <c r="D1315" s="27" t="s">
        <v>17</v>
      </c>
      <c r="E1315" s="27" t="s">
        <v>59</v>
      </c>
      <c r="F1315" s="27" t="s">
        <v>65</v>
      </c>
      <c r="G1315" s="64">
        <v>0.9</v>
      </c>
      <c r="H1315" s="64">
        <v>0.4</v>
      </c>
      <c r="I1315" s="64">
        <v>0.25</v>
      </c>
      <c r="J1315" s="64">
        <v>0.18421052631578949</v>
      </c>
      <c r="K1315" s="64">
        <v>0.99142857142857144</v>
      </c>
      <c r="L1315" s="64">
        <v>0.35059760956175301</v>
      </c>
      <c r="M1315" s="27" t="s">
        <v>160</v>
      </c>
      <c r="N1315" s="94">
        <v>108</v>
      </c>
      <c r="O1315" s="64">
        <v>0.116486560738332</v>
      </c>
      <c r="P1315" s="65">
        <v>0</v>
      </c>
      <c r="Q1315" s="2">
        <v>0.1</v>
      </c>
      <c r="R1315" s="2">
        <v>0.4</v>
      </c>
      <c r="S1315" s="2">
        <v>0.25</v>
      </c>
      <c r="T1315" s="2">
        <v>0.18421052631578949</v>
      </c>
      <c r="U1315" s="2">
        <v>0.99142857142857144</v>
      </c>
      <c r="V1315" s="2">
        <v>0.35059760956175301</v>
      </c>
      <c r="W1315" s="66">
        <f t="shared" si="120"/>
        <v>0</v>
      </c>
      <c r="X1315" s="66">
        <f t="shared" si="121"/>
        <v>0</v>
      </c>
      <c r="Y1315" s="66">
        <f t="shared" si="122"/>
        <v>0</v>
      </c>
      <c r="Z1315" s="66">
        <f t="shared" si="123"/>
        <v>-0.8</v>
      </c>
      <c r="AA1315" s="66">
        <f t="shared" si="124"/>
        <v>0</v>
      </c>
      <c r="AB1315" s="66">
        <f t="shared" si="125"/>
        <v>0</v>
      </c>
    </row>
    <row r="1316" spans="1:28" s="1" customFormat="1" ht="10.8" x14ac:dyDescent="0.25">
      <c r="A1316" s="27">
        <v>439</v>
      </c>
      <c r="B1316" s="27">
        <v>439000</v>
      </c>
      <c r="C1316" s="27" t="s">
        <v>6</v>
      </c>
      <c r="D1316" s="27" t="s">
        <v>7</v>
      </c>
      <c r="E1316" s="27" t="s">
        <v>59</v>
      </c>
      <c r="F1316" s="27" t="s">
        <v>65</v>
      </c>
      <c r="G1316" s="64">
        <v>0.1</v>
      </c>
      <c r="H1316" s="64">
        <v>0.4</v>
      </c>
      <c r="I1316" s="64">
        <v>0.05</v>
      </c>
      <c r="J1316" s="64">
        <v>0.57894736842105265</v>
      </c>
      <c r="K1316" s="64">
        <v>0.97545454545454535</v>
      </c>
      <c r="L1316" s="64">
        <v>5.7104913678618863E-2</v>
      </c>
      <c r="M1316" s="27" t="s">
        <v>175</v>
      </c>
      <c r="N1316" s="94">
        <v>109</v>
      </c>
      <c r="O1316" s="64">
        <v>0.1137603679574616</v>
      </c>
      <c r="P1316" s="65">
        <v>0</v>
      </c>
      <c r="Q1316" s="2">
        <v>0.1</v>
      </c>
      <c r="R1316" s="2">
        <v>0.4</v>
      </c>
      <c r="S1316" s="2">
        <v>0.05</v>
      </c>
      <c r="T1316" s="2">
        <v>0.57894736842105265</v>
      </c>
      <c r="U1316" s="2">
        <v>0.97545454545454535</v>
      </c>
      <c r="V1316" s="2">
        <v>5.7104913678618863E-2</v>
      </c>
      <c r="W1316" s="66">
        <f t="shared" si="120"/>
        <v>0</v>
      </c>
      <c r="X1316" s="66">
        <f t="shared" si="121"/>
        <v>0</v>
      </c>
      <c r="Y1316" s="66">
        <f t="shared" si="122"/>
        <v>0</v>
      </c>
      <c r="Z1316" s="66">
        <f t="shared" si="123"/>
        <v>0</v>
      </c>
      <c r="AA1316" s="66">
        <f t="shared" si="124"/>
        <v>0</v>
      </c>
      <c r="AB1316" s="66">
        <f t="shared" si="125"/>
        <v>0</v>
      </c>
    </row>
    <row r="1317" spans="1:28" s="1" customFormat="1" ht="10.8" x14ac:dyDescent="0.25">
      <c r="A1317" s="27">
        <v>439</v>
      </c>
      <c r="B1317" s="27">
        <v>439000</v>
      </c>
      <c r="C1317" s="27" t="s">
        <v>6</v>
      </c>
      <c r="D1317" s="27" t="s">
        <v>16</v>
      </c>
      <c r="E1317" s="27" t="s">
        <v>59</v>
      </c>
      <c r="F1317" s="27" t="s">
        <v>65</v>
      </c>
      <c r="G1317" s="64">
        <v>0.1</v>
      </c>
      <c r="H1317" s="64">
        <v>0.4</v>
      </c>
      <c r="I1317" s="64">
        <v>0.25</v>
      </c>
      <c r="J1317" s="64">
        <v>0.18421052631578949</v>
      </c>
      <c r="K1317" s="64">
        <v>0.99142857142857144</v>
      </c>
      <c r="L1317" s="64">
        <v>0.34262948207171318</v>
      </c>
      <c r="M1317" s="27" t="s">
        <v>175</v>
      </c>
      <c r="N1317" s="94">
        <v>109</v>
      </c>
      <c r="O1317" s="64">
        <v>0.1137603679574616</v>
      </c>
      <c r="P1317" s="65">
        <v>0</v>
      </c>
      <c r="Q1317" s="2">
        <v>0.1</v>
      </c>
      <c r="R1317" s="2">
        <v>0.4</v>
      </c>
      <c r="S1317" s="2">
        <v>0.25</v>
      </c>
      <c r="T1317" s="2">
        <v>0.18421052631578949</v>
      </c>
      <c r="U1317" s="2">
        <v>0.99142857142857144</v>
      </c>
      <c r="V1317" s="2">
        <v>0.34262948207171318</v>
      </c>
      <c r="W1317" s="66">
        <f t="shared" si="120"/>
        <v>0</v>
      </c>
      <c r="X1317" s="66">
        <f t="shared" si="121"/>
        <v>0</v>
      </c>
      <c r="Y1317" s="66">
        <f t="shared" si="122"/>
        <v>0</v>
      </c>
      <c r="Z1317" s="66">
        <f t="shared" si="123"/>
        <v>0</v>
      </c>
      <c r="AA1317" s="66">
        <f t="shared" si="124"/>
        <v>0</v>
      </c>
      <c r="AB1317" s="66">
        <f t="shared" si="125"/>
        <v>0</v>
      </c>
    </row>
    <row r="1318" spans="1:28" s="1" customFormat="1" ht="10.8" x14ac:dyDescent="0.25">
      <c r="A1318" s="27">
        <v>439</v>
      </c>
      <c r="B1318" s="27">
        <v>439000</v>
      </c>
      <c r="C1318" s="27" t="s">
        <v>6</v>
      </c>
      <c r="D1318" s="27" t="s">
        <v>17</v>
      </c>
      <c r="E1318" s="27" t="s">
        <v>59</v>
      </c>
      <c r="F1318" s="27" t="s">
        <v>65</v>
      </c>
      <c r="G1318" s="64">
        <v>0.9</v>
      </c>
      <c r="H1318" s="64">
        <v>0.4</v>
      </c>
      <c r="I1318" s="64">
        <v>0.25</v>
      </c>
      <c r="J1318" s="64">
        <v>0.18421052631578949</v>
      </c>
      <c r="K1318" s="64">
        <v>0.99142857142857144</v>
      </c>
      <c r="L1318" s="64">
        <v>0.34262948207171318</v>
      </c>
      <c r="M1318" s="27" t="s">
        <v>175</v>
      </c>
      <c r="N1318" s="94">
        <v>109</v>
      </c>
      <c r="O1318" s="64">
        <v>0.1137603679574616</v>
      </c>
      <c r="P1318" s="65">
        <v>0</v>
      </c>
      <c r="Q1318" s="2">
        <v>0.1</v>
      </c>
      <c r="R1318" s="2">
        <v>0.4</v>
      </c>
      <c r="S1318" s="2">
        <v>0.25</v>
      </c>
      <c r="T1318" s="2">
        <v>0.18421052631578949</v>
      </c>
      <c r="U1318" s="2">
        <v>0.99142857142857144</v>
      </c>
      <c r="V1318" s="2">
        <v>0.34262948207171318</v>
      </c>
      <c r="W1318" s="66">
        <f t="shared" si="120"/>
        <v>0</v>
      </c>
      <c r="X1318" s="66">
        <f t="shared" si="121"/>
        <v>0</v>
      </c>
      <c r="Y1318" s="66">
        <f t="shared" si="122"/>
        <v>0</v>
      </c>
      <c r="Z1318" s="66">
        <f t="shared" si="123"/>
        <v>-0.8</v>
      </c>
      <c r="AA1318" s="66">
        <f t="shared" si="124"/>
        <v>0</v>
      </c>
      <c r="AB1318" s="66">
        <f t="shared" si="125"/>
        <v>0</v>
      </c>
    </row>
    <row r="1319" spans="1:28" s="1" customFormat="1" ht="10.8" x14ac:dyDescent="0.25">
      <c r="A1319" s="27">
        <v>440</v>
      </c>
      <c r="B1319" s="27">
        <v>440000</v>
      </c>
      <c r="C1319" s="27" t="s">
        <v>6</v>
      </c>
      <c r="D1319" s="27" t="s">
        <v>7</v>
      </c>
      <c r="E1319" s="27" t="s">
        <v>59</v>
      </c>
      <c r="F1319" s="27" t="s">
        <v>65</v>
      </c>
      <c r="G1319" s="64">
        <v>0.1</v>
      </c>
      <c r="H1319" s="64">
        <v>0.4</v>
      </c>
      <c r="I1319" s="64">
        <v>0.05</v>
      </c>
      <c r="J1319" s="64">
        <v>0.57894736842105265</v>
      </c>
      <c r="K1319" s="64">
        <v>0.97454545454545449</v>
      </c>
      <c r="L1319" s="64">
        <v>5.245683930942896E-2</v>
      </c>
      <c r="M1319" s="27" t="s">
        <v>156</v>
      </c>
      <c r="N1319" s="94">
        <v>110</v>
      </c>
      <c r="O1319" s="64">
        <v>0.1167533835760895</v>
      </c>
      <c r="P1319" s="65">
        <v>0</v>
      </c>
      <c r="Q1319" s="2">
        <v>0.1</v>
      </c>
      <c r="R1319" s="2">
        <v>0.4</v>
      </c>
      <c r="S1319" s="2">
        <v>0.05</v>
      </c>
      <c r="T1319" s="2">
        <v>0.57894736842105265</v>
      </c>
      <c r="U1319" s="2">
        <v>0.97454545454545449</v>
      </c>
      <c r="V1319" s="2">
        <v>5.245683930942896E-2</v>
      </c>
      <c r="W1319" s="66">
        <f t="shared" si="120"/>
        <v>0</v>
      </c>
      <c r="X1319" s="66">
        <f t="shared" si="121"/>
        <v>0</v>
      </c>
      <c r="Y1319" s="66">
        <f t="shared" si="122"/>
        <v>0</v>
      </c>
      <c r="Z1319" s="66">
        <f t="shared" si="123"/>
        <v>0</v>
      </c>
      <c r="AA1319" s="66">
        <f t="shared" si="124"/>
        <v>0</v>
      </c>
      <c r="AB1319" s="66">
        <f t="shared" si="125"/>
        <v>0</v>
      </c>
    </row>
    <row r="1320" spans="1:28" s="1" customFormat="1" ht="10.8" x14ac:dyDescent="0.25">
      <c r="A1320" s="27">
        <v>440</v>
      </c>
      <c r="B1320" s="27">
        <v>440000</v>
      </c>
      <c r="C1320" s="27" t="s">
        <v>6</v>
      </c>
      <c r="D1320" s="27" t="s">
        <v>16</v>
      </c>
      <c r="E1320" s="27" t="s">
        <v>59</v>
      </c>
      <c r="F1320" s="27" t="s">
        <v>65</v>
      </c>
      <c r="G1320" s="64">
        <v>0.1</v>
      </c>
      <c r="H1320" s="64">
        <v>0.4</v>
      </c>
      <c r="I1320" s="64">
        <v>0.25</v>
      </c>
      <c r="J1320" s="64">
        <v>0.18421052631578949</v>
      </c>
      <c r="K1320" s="64">
        <v>0.99142857142857144</v>
      </c>
      <c r="L1320" s="64">
        <v>0.31474103585657381</v>
      </c>
      <c r="M1320" s="27" t="s">
        <v>156</v>
      </c>
      <c r="N1320" s="94">
        <v>110</v>
      </c>
      <c r="O1320" s="64">
        <v>0.1167533835760895</v>
      </c>
      <c r="P1320" s="65">
        <v>0</v>
      </c>
      <c r="Q1320" s="2">
        <v>0.1</v>
      </c>
      <c r="R1320" s="2">
        <v>0.4</v>
      </c>
      <c r="S1320" s="2">
        <v>0.25</v>
      </c>
      <c r="T1320" s="2">
        <v>0.18421052631578949</v>
      </c>
      <c r="U1320" s="2">
        <v>0.99142857142857144</v>
      </c>
      <c r="V1320" s="2">
        <v>0.31474103585657381</v>
      </c>
      <c r="W1320" s="66">
        <f t="shared" si="120"/>
        <v>0</v>
      </c>
      <c r="X1320" s="66">
        <f t="shared" si="121"/>
        <v>0</v>
      </c>
      <c r="Y1320" s="66">
        <f t="shared" si="122"/>
        <v>0</v>
      </c>
      <c r="Z1320" s="66">
        <f t="shared" si="123"/>
        <v>0</v>
      </c>
      <c r="AA1320" s="66">
        <f t="shared" si="124"/>
        <v>0</v>
      </c>
      <c r="AB1320" s="66">
        <f t="shared" si="125"/>
        <v>0</v>
      </c>
    </row>
    <row r="1321" spans="1:28" s="1" customFormat="1" ht="10.8" x14ac:dyDescent="0.25">
      <c r="A1321" s="27">
        <v>440</v>
      </c>
      <c r="B1321" s="27">
        <v>440000</v>
      </c>
      <c r="C1321" s="27" t="s">
        <v>6</v>
      </c>
      <c r="D1321" s="27" t="s">
        <v>17</v>
      </c>
      <c r="E1321" s="27" t="s">
        <v>59</v>
      </c>
      <c r="F1321" s="27" t="s">
        <v>65</v>
      </c>
      <c r="G1321" s="64">
        <v>0.9</v>
      </c>
      <c r="H1321" s="64">
        <v>0.4</v>
      </c>
      <c r="I1321" s="64">
        <v>0.25</v>
      </c>
      <c r="J1321" s="64">
        <v>0.18421052631578949</v>
      </c>
      <c r="K1321" s="64">
        <v>0.99142857142857144</v>
      </c>
      <c r="L1321" s="64">
        <v>0.31474103585657381</v>
      </c>
      <c r="M1321" s="27" t="s">
        <v>156</v>
      </c>
      <c r="N1321" s="94">
        <v>110</v>
      </c>
      <c r="O1321" s="64">
        <v>0.1167533835760895</v>
      </c>
      <c r="P1321" s="65">
        <v>0</v>
      </c>
      <c r="Q1321" s="2">
        <v>0.1</v>
      </c>
      <c r="R1321" s="2">
        <v>0.4</v>
      </c>
      <c r="S1321" s="2">
        <v>0.25</v>
      </c>
      <c r="T1321" s="2">
        <v>0.18421052631578949</v>
      </c>
      <c r="U1321" s="2">
        <v>0.99142857142857144</v>
      </c>
      <c r="V1321" s="2">
        <v>0.31474103585657381</v>
      </c>
      <c r="W1321" s="66">
        <f t="shared" si="120"/>
        <v>0</v>
      </c>
      <c r="X1321" s="66">
        <f t="shared" si="121"/>
        <v>0</v>
      </c>
      <c r="Y1321" s="66">
        <f t="shared" si="122"/>
        <v>0</v>
      </c>
      <c r="Z1321" s="66">
        <f t="shared" si="123"/>
        <v>-0.8</v>
      </c>
      <c r="AA1321" s="66">
        <f t="shared" si="124"/>
        <v>0</v>
      </c>
      <c r="AB1321" s="66">
        <f t="shared" si="125"/>
        <v>0</v>
      </c>
    </row>
    <row r="1322" spans="1:28" s="1" customFormat="1" ht="10.8" x14ac:dyDescent="0.25">
      <c r="A1322" s="27">
        <v>441</v>
      </c>
      <c r="B1322" s="27">
        <v>441000</v>
      </c>
      <c r="C1322" s="27" t="s">
        <v>6</v>
      </c>
      <c r="D1322" s="27" t="s">
        <v>7</v>
      </c>
      <c r="E1322" s="27" t="s">
        <v>59</v>
      </c>
      <c r="F1322" s="27" t="s">
        <v>65</v>
      </c>
      <c r="G1322" s="64">
        <v>0.1</v>
      </c>
      <c r="H1322" s="64">
        <v>0.4</v>
      </c>
      <c r="I1322" s="64">
        <v>0.05</v>
      </c>
      <c r="J1322" s="64">
        <v>0.57894736842105265</v>
      </c>
      <c r="K1322" s="64">
        <v>0.97499999999999998</v>
      </c>
      <c r="L1322" s="64">
        <v>5.3784860557768932E-2</v>
      </c>
      <c r="M1322" s="27" t="s">
        <v>160</v>
      </c>
      <c r="N1322" s="94">
        <v>111</v>
      </c>
      <c r="O1322" s="64">
        <v>0.1155363423999933</v>
      </c>
      <c r="P1322" s="65">
        <v>0</v>
      </c>
      <c r="Q1322" s="2">
        <v>0.1</v>
      </c>
      <c r="R1322" s="2">
        <v>0.4</v>
      </c>
      <c r="S1322" s="2">
        <v>0.05</v>
      </c>
      <c r="T1322" s="2">
        <v>0.57894736842105265</v>
      </c>
      <c r="U1322" s="2">
        <v>0.97499999999999998</v>
      </c>
      <c r="V1322" s="2">
        <v>5.3784860557768932E-2</v>
      </c>
      <c r="W1322" s="66">
        <f t="shared" si="120"/>
        <v>0</v>
      </c>
      <c r="X1322" s="66">
        <f t="shared" si="121"/>
        <v>0</v>
      </c>
      <c r="Y1322" s="66">
        <f t="shared" si="122"/>
        <v>0</v>
      </c>
      <c r="Z1322" s="66">
        <f t="shared" si="123"/>
        <v>0</v>
      </c>
      <c r="AA1322" s="66">
        <f t="shared" si="124"/>
        <v>0</v>
      </c>
      <c r="AB1322" s="66">
        <f t="shared" si="125"/>
        <v>0</v>
      </c>
    </row>
    <row r="1323" spans="1:28" s="1" customFormat="1" ht="10.8" x14ac:dyDescent="0.25">
      <c r="A1323" s="27">
        <v>441</v>
      </c>
      <c r="B1323" s="27">
        <v>441000</v>
      </c>
      <c r="C1323" s="27" t="s">
        <v>6</v>
      </c>
      <c r="D1323" s="27" t="s">
        <v>16</v>
      </c>
      <c r="E1323" s="27" t="s">
        <v>59</v>
      </c>
      <c r="F1323" s="27" t="s">
        <v>65</v>
      </c>
      <c r="G1323" s="64">
        <v>0.1</v>
      </c>
      <c r="H1323" s="64">
        <v>0.4</v>
      </c>
      <c r="I1323" s="64">
        <v>0.25</v>
      </c>
      <c r="J1323" s="64">
        <v>0.18421052631578949</v>
      </c>
      <c r="K1323" s="64">
        <v>0.99142857142857144</v>
      </c>
      <c r="L1323" s="64">
        <v>0.32270916334661359</v>
      </c>
      <c r="M1323" s="27" t="s">
        <v>160</v>
      </c>
      <c r="N1323" s="94">
        <v>111</v>
      </c>
      <c r="O1323" s="64">
        <v>0.1155363423999933</v>
      </c>
      <c r="P1323" s="65">
        <v>0</v>
      </c>
      <c r="Q1323" s="2">
        <v>0.1</v>
      </c>
      <c r="R1323" s="2">
        <v>0.4</v>
      </c>
      <c r="S1323" s="2">
        <v>0.25</v>
      </c>
      <c r="T1323" s="2">
        <v>0.18421052631578949</v>
      </c>
      <c r="U1323" s="2">
        <v>0.99142857142857144</v>
      </c>
      <c r="V1323" s="2">
        <v>0.32270916334661359</v>
      </c>
      <c r="W1323" s="66">
        <f t="shared" si="120"/>
        <v>0</v>
      </c>
      <c r="X1323" s="66">
        <f t="shared" si="121"/>
        <v>0</v>
      </c>
      <c r="Y1323" s="66">
        <f t="shared" si="122"/>
        <v>0</v>
      </c>
      <c r="Z1323" s="66">
        <f t="shared" si="123"/>
        <v>0</v>
      </c>
      <c r="AA1323" s="66">
        <f t="shared" si="124"/>
        <v>0</v>
      </c>
      <c r="AB1323" s="66">
        <f t="shared" si="125"/>
        <v>0</v>
      </c>
    </row>
    <row r="1324" spans="1:28" s="1" customFormat="1" ht="10.8" x14ac:dyDescent="0.25">
      <c r="A1324" s="27">
        <v>441</v>
      </c>
      <c r="B1324" s="27">
        <v>441000</v>
      </c>
      <c r="C1324" s="27" t="s">
        <v>6</v>
      </c>
      <c r="D1324" s="27" t="s">
        <v>17</v>
      </c>
      <c r="E1324" s="27" t="s">
        <v>59</v>
      </c>
      <c r="F1324" s="27" t="s">
        <v>65</v>
      </c>
      <c r="G1324" s="64">
        <v>0.9</v>
      </c>
      <c r="H1324" s="64">
        <v>0.4</v>
      </c>
      <c r="I1324" s="64">
        <v>0.25</v>
      </c>
      <c r="J1324" s="64">
        <v>0.18421052631578949</v>
      </c>
      <c r="K1324" s="64">
        <v>0.99142857142857144</v>
      </c>
      <c r="L1324" s="64">
        <v>0.32270916334661359</v>
      </c>
      <c r="M1324" s="27" t="s">
        <v>160</v>
      </c>
      <c r="N1324" s="94">
        <v>111</v>
      </c>
      <c r="O1324" s="64">
        <v>0.1155363423999933</v>
      </c>
      <c r="P1324" s="65">
        <v>0</v>
      </c>
      <c r="Q1324" s="2">
        <v>0.1</v>
      </c>
      <c r="R1324" s="2">
        <v>0.4</v>
      </c>
      <c r="S1324" s="2">
        <v>0.25</v>
      </c>
      <c r="T1324" s="2">
        <v>0.18421052631578949</v>
      </c>
      <c r="U1324" s="2">
        <v>0.99142857142857144</v>
      </c>
      <c r="V1324" s="2">
        <v>0.32270916334661359</v>
      </c>
      <c r="W1324" s="66">
        <f t="shared" si="120"/>
        <v>0</v>
      </c>
      <c r="X1324" s="66">
        <f t="shared" si="121"/>
        <v>0</v>
      </c>
      <c r="Y1324" s="66">
        <f t="shared" si="122"/>
        <v>0</v>
      </c>
      <c r="Z1324" s="66">
        <f t="shared" si="123"/>
        <v>-0.8</v>
      </c>
      <c r="AA1324" s="66">
        <f t="shared" si="124"/>
        <v>0</v>
      </c>
      <c r="AB1324" s="66">
        <f t="shared" si="125"/>
        <v>0</v>
      </c>
    </row>
    <row r="1325" spans="1:28" s="1" customFormat="1" ht="10.8" x14ac:dyDescent="0.25">
      <c r="A1325" s="27">
        <v>442</v>
      </c>
      <c r="B1325" s="27">
        <v>442000</v>
      </c>
      <c r="C1325" s="27" t="s">
        <v>6</v>
      </c>
      <c r="D1325" s="27" t="s">
        <v>7</v>
      </c>
      <c r="E1325" s="27" t="s">
        <v>59</v>
      </c>
      <c r="F1325" s="27" t="s">
        <v>65</v>
      </c>
      <c r="G1325" s="64">
        <v>0.1</v>
      </c>
      <c r="H1325" s="64">
        <v>0.4</v>
      </c>
      <c r="I1325" s="64">
        <v>0.05</v>
      </c>
      <c r="J1325" s="64">
        <v>0.63157894736842102</v>
      </c>
      <c r="K1325" s="64">
        <v>0.90416666666666679</v>
      </c>
      <c r="L1325" s="64">
        <v>5.3784860557768932E-2</v>
      </c>
      <c r="M1325" s="27" t="s">
        <v>156</v>
      </c>
      <c r="N1325" s="94">
        <v>112</v>
      </c>
      <c r="O1325" s="64">
        <v>0.11727077494310589</v>
      </c>
      <c r="P1325" s="65">
        <v>0</v>
      </c>
      <c r="Q1325" s="2">
        <v>0.1</v>
      </c>
      <c r="R1325" s="2">
        <v>0.4</v>
      </c>
      <c r="S1325" s="2">
        <v>0.05</v>
      </c>
      <c r="T1325" s="2">
        <v>0.63157894736842102</v>
      </c>
      <c r="U1325" s="2">
        <v>0.90416666666666679</v>
      </c>
      <c r="V1325" s="2">
        <v>5.3784860557768932E-2</v>
      </c>
      <c r="W1325" s="66">
        <f t="shared" si="120"/>
        <v>0</v>
      </c>
      <c r="X1325" s="66">
        <f t="shared" si="121"/>
        <v>0</v>
      </c>
      <c r="Y1325" s="66">
        <f t="shared" si="122"/>
        <v>0</v>
      </c>
      <c r="Z1325" s="66">
        <f t="shared" si="123"/>
        <v>0</v>
      </c>
      <c r="AA1325" s="66">
        <f t="shared" si="124"/>
        <v>0</v>
      </c>
      <c r="AB1325" s="66">
        <f t="shared" si="125"/>
        <v>0</v>
      </c>
    </row>
    <row r="1326" spans="1:28" s="1" customFormat="1" ht="10.8" x14ac:dyDescent="0.25">
      <c r="A1326" s="27">
        <v>442</v>
      </c>
      <c r="B1326" s="27">
        <v>442000</v>
      </c>
      <c r="C1326" s="27" t="s">
        <v>6</v>
      </c>
      <c r="D1326" s="27" t="s">
        <v>16</v>
      </c>
      <c r="E1326" s="27" t="s">
        <v>59</v>
      </c>
      <c r="F1326" s="27" t="s">
        <v>65</v>
      </c>
      <c r="G1326" s="64">
        <v>0.1</v>
      </c>
      <c r="H1326" s="64">
        <v>0.4</v>
      </c>
      <c r="I1326" s="64">
        <v>0.25</v>
      </c>
      <c r="J1326" s="64">
        <v>0.23684210526315791</v>
      </c>
      <c r="K1326" s="64">
        <v>0.79666666666666675</v>
      </c>
      <c r="L1326" s="64">
        <v>0.32270916334661359</v>
      </c>
      <c r="M1326" s="27" t="s">
        <v>156</v>
      </c>
      <c r="N1326" s="94">
        <v>112</v>
      </c>
      <c r="O1326" s="64">
        <v>0.11727077494310589</v>
      </c>
      <c r="P1326" s="65">
        <v>0</v>
      </c>
      <c r="Q1326" s="2">
        <v>0.1</v>
      </c>
      <c r="R1326" s="2">
        <v>0.4</v>
      </c>
      <c r="S1326" s="2">
        <v>0.1166666666666667</v>
      </c>
      <c r="T1326" s="2">
        <v>0.36842105263157893</v>
      </c>
      <c r="U1326" s="2">
        <v>0.86071428571428565</v>
      </c>
      <c r="V1326" s="2">
        <v>0.36623638778220452</v>
      </c>
      <c r="W1326" s="66">
        <f t="shared" si="120"/>
        <v>0.13157894736842102</v>
      </c>
      <c r="X1326" s="66">
        <f t="shared" si="121"/>
        <v>6.4047619047618909E-2</v>
      </c>
      <c r="Y1326" s="66">
        <f t="shared" si="122"/>
        <v>4.3527224435590928E-2</v>
      </c>
      <c r="Z1326" s="66">
        <f t="shared" si="123"/>
        <v>0</v>
      </c>
      <c r="AA1326" s="66">
        <f t="shared" si="124"/>
        <v>0</v>
      </c>
      <c r="AB1326" s="66">
        <f t="shared" si="125"/>
        <v>-0.1333333333333333</v>
      </c>
    </row>
    <row r="1327" spans="1:28" s="1" customFormat="1" ht="10.8" x14ac:dyDescent="0.25">
      <c r="A1327" s="27">
        <v>442</v>
      </c>
      <c r="B1327" s="27">
        <v>442000</v>
      </c>
      <c r="C1327" s="27" t="s">
        <v>6</v>
      </c>
      <c r="D1327" s="27" t="s">
        <v>17</v>
      </c>
      <c r="E1327" s="27" t="s">
        <v>59</v>
      </c>
      <c r="F1327" s="27" t="s">
        <v>65</v>
      </c>
      <c r="G1327" s="64">
        <v>0.9</v>
      </c>
      <c r="H1327" s="64">
        <v>0.4</v>
      </c>
      <c r="I1327" s="64">
        <v>0.25</v>
      </c>
      <c r="J1327" s="64">
        <v>0.18421052631578949</v>
      </c>
      <c r="K1327" s="64">
        <v>0.99142857142857144</v>
      </c>
      <c r="L1327" s="64">
        <v>0.32270916334661359</v>
      </c>
      <c r="M1327" s="27" t="s">
        <v>156</v>
      </c>
      <c r="N1327" s="94">
        <v>112</v>
      </c>
      <c r="O1327" s="64">
        <v>0.11727077494310589</v>
      </c>
      <c r="P1327" s="65">
        <v>0</v>
      </c>
      <c r="Q1327" s="2">
        <v>0.18888888888888891</v>
      </c>
      <c r="R1327" s="2">
        <v>0.4</v>
      </c>
      <c r="S1327" s="2">
        <v>0.25</v>
      </c>
      <c r="T1327" s="2">
        <v>0.18421052631578949</v>
      </c>
      <c r="U1327" s="2">
        <v>0.99142857142857144</v>
      </c>
      <c r="V1327" s="2">
        <v>0.32270916334661359</v>
      </c>
      <c r="W1327" s="66">
        <f t="shared" si="120"/>
        <v>0</v>
      </c>
      <c r="X1327" s="66">
        <f t="shared" si="121"/>
        <v>0</v>
      </c>
      <c r="Y1327" s="66">
        <f t="shared" si="122"/>
        <v>0</v>
      </c>
      <c r="Z1327" s="66">
        <f t="shared" si="123"/>
        <v>-0.71111111111111114</v>
      </c>
      <c r="AA1327" s="66">
        <f t="shared" si="124"/>
        <v>0</v>
      </c>
      <c r="AB1327" s="66">
        <f t="shared" si="125"/>
        <v>0</v>
      </c>
    </row>
    <row r="1328" spans="1:28" s="1" customFormat="1" ht="10.8" x14ac:dyDescent="0.25">
      <c r="A1328" s="27">
        <v>443</v>
      </c>
      <c r="B1328" s="27">
        <v>443000</v>
      </c>
      <c r="C1328" s="27" t="s">
        <v>6</v>
      </c>
      <c r="D1328" s="27" t="s">
        <v>7</v>
      </c>
      <c r="E1328" s="27" t="s">
        <v>59</v>
      </c>
      <c r="F1328" s="27" t="s">
        <v>65</v>
      </c>
      <c r="G1328" s="64">
        <v>0.1</v>
      </c>
      <c r="H1328" s="64">
        <v>0.4</v>
      </c>
      <c r="I1328" s="64">
        <v>0.05</v>
      </c>
      <c r="J1328" s="64">
        <v>0.57894736842105265</v>
      </c>
      <c r="K1328" s="64">
        <v>0.97499999999999976</v>
      </c>
      <c r="L1328" s="64">
        <v>5.0464807436918981E-2</v>
      </c>
      <c r="M1328" s="27" t="s">
        <v>161</v>
      </c>
      <c r="N1328" s="94">
        <v>113</v>
      </c>
      <c r="O1328" s="64">
        <v>0.1186335352866193</v>
      </c>
      <c r="P1328" s="65">
        <v>0</v>
      </c>
      <c r="Q1328" s="2">
        <v>0.1</v>
      </c>
      <c r="R1328" s="2">
        <v>0.4</v>
      </c>
      <c r="S1328" s="2">
        <v>0.05</v>
      </c>
      <c r="T1328" s="2">
        <v>0.57894736842105265</v>
      </c>
      <c r="U1328" s="2">
        <v>0.97499999999999976</v>
      </c>
      <c r="V1328" s="2">
        <v>5.0464807436918981E-2</v>
      </c>
      <c r="W1328" s="66">
        <f t="shared" si="120"/>
        <v>0</v>
      </c>
      <c r="X1328" s="66">
        <f t="shared" si="121"/>
        <v>0</v>
      </c>
      <c r="Y1328" s="66">
        <f t="shared" si="122"/>
        <v>0</v>
      </c>
      <c r="Z1328" s="66">
        <f t="shared" si="123"/>
        <v>0</v>
      </c>
      <c r="AA1328" s="66">
        <f t="shared" si="124"/>
        <v>0</v>
      </c>
      <c r="AB1328" s="66">
        <f t="shared" si="125"/>
        <v>0</v>
      </c>
    </row>
    <row r="1329" spans="1:37" s="1" customFormat="1" ht="10.8" x14ac:dyDescent="0.25">
      <c r="A1329" s="27">
        <v>443</v>
      </c>
      <c r="B1329" s="27">
        <v>443000</v>
      </c>
      <c r="C1329" s="27" t="s">
        <v>6</v>
      </c>
      <c r="D1329" s="27" t="s">
        <v>16</v>
      </c>
      <c r="E1329" s="27" t="s">
        <v>59</v>
      </c>
      <c r="F1329" s="27" t="s">
        <v>65</v>
      </c>
      <c r="G1329" s="64">
        <v>0.1</v>
      </c>
      <c r="H1329" s="64">
        <v>0.4</v>
      </c>
      <c r="I1329" s="64">
        <v>0.25</v>
      </c>
      <c r="J1329" s="64">
        <v>0.18421052631578949</v>
      </c>
      <c r="K1329" s="64">
        <v>0.99142857142857144</v>
      </c>
      <c r="L1329" s="64">
        <v>0.3027888446215139</v>
      </c>
      <c r="M1329" s="27" t="s">
        <v>161</v>
      </c>
      <c r="N1329" s="94">
        <v>113</v>
      </c>
      <c r="O1329" s="64">
        <v>0.1186335352866193</v>
      </c>
      <c r="P1329" s="65">
        <v>0</v>
      </c>
      <c r="Q1329" s="2">
        <v>0.1</v>
      </c>
      <c r="R1329" s="2">
        <v>0.4</v>
      </c>
      <c r="S1329" s="2">
        <v>0.25</v>
      </c>
      <c r="T1329" s="2">
        <v>0.18421052631578949</v>
      </c>
      <c r="U1329" s="2">
        <v>0.99142857142857144</v>
      </c>
      <c r="V1329" s="2">
        <v>0.3027888446215139</v>
      </c>
      <c r="W1329" s="66">
        <f t="shared" si="120"/>
        <v>0</v>
      </c>
      <c r="X1329" s="66">
        <f t="shared" si="121"/>
        <v>0</v>
      </c>
      <c r="Y1329" s="66">
        <f t="shared" si="122"/>
        <v>0</v>
      </c>
      <c r="Z1329" s="66">
        <f t="shared" si="123"/>
        <v>0</v>
      </c>
      <c r="AA1329" s="66">
        <f t="shared" si="124"/>
        <v>0</v>
      </c>
      <c r="AB1329" s="66">
        <f t="shared" si="125"/>
        <v>0</v>
      </c>
    </row>
    <row r="1330" spans="1:37" s="1" customFormat="1" ht="10.8" x14ac:dyDescent="0.25">
      <c r="A1330" s="27">
        <v>443</v>
      </c>
      <c r="B1330" s="27">
        <v>443000</v>
      </c>
      <c r="C1330" s="27" t="s">
        <v>6</v>
      </c>
      <c r="D1330" s="27" t="s">
        <v>17</v>
      </c>
      <c r="E1330" s="27" t="s">
        <v>59</v>
      </c>
      <c r="F1330" s="27" t="s">
        <v>65</v>
      </c>
      <c r="G1330" s="64">
        <v>0.9</v>
      </c>
      <c r="H1330" s="64">
        <v>0.4</v>
      </c>
      <c r="I1330" s="64">
        <v>0.25</v>
      </c>
      <c r="J1330" s="64">
        <v>0.18421052631578949</v>
      </c>
      <c r="K1330" s="64">
        <v>0.99142857142857144</v>
      </c>
      <c r="L1330" s="64">
        <v>0.3027888446215139</v>
      </c>
      <c r="M1330" s="27" t="s">
        <v>161</v>
      </c>
      <c r="N1330" s="94">
        <v>113</v>
      </c>
      <c r="O1330" s="64">
        <v>0.1186335352866193</v>
      </c>
      <c r="P1330" s="65">
        <v>0</v>
      </c>
      <c r="Q1330" s="2">
        <v>0.1</v>
      </c>
      <c r="R1330" s="2">
        <v>0.4</v>
      </c>
      <c r="S1330" s="2">
        <v>0.25</v>
      </c>
      <c r="T1330" s="2">
        <v>0.18421052631578949</v>
      </c>
      <c r="U1330" s="2">
        <v>0.99142857142857144</v>
      </c>
      <c r="V1330" s="2">
        <v>0.3027888446215139</v>
      </c>
      <c r="W1330" s="66">
        <f t="shared" si="120"/>
        <v>0</v>
      </c>
      <c r="X1330" s="66">
        <f t="shared" si="121"/>
        <v>0</v>
      </c>
      <c r="Y1330" s="66">
        <f t="shared" si="122"/>
        <v>0</v>
      </c>
      <c r="Z1330" s="66">
        <f t="shared" si="123"/>
        <v>-0.8</v>
      </c>
      <c r="AA1330" s="66">
        <f t="shared" si="124"/>
        <v>0</v>
      </c>
      <c r="AB1330" s="66">
        <f t="shared" si="125"/>
        <v>0</v>
      </c>
    </row>
    <row r="1331" spans="1:37" s="1" customFormat="1" ht="10.8" x14ac:dyDescent="0.25">
      <c r="A1331" s="27">
        <v>444</v>
      </c>
      <c r="B1331" s="27">
        <v>444000</v>
      </c>
      <c r="C1331" s="27" t="s">
        <v>6</v>
      </c>
      <c r="D1331" s="27" t="s">
        <v>7</v>
      </c>
      <c r="E1331" s="27" t="s">
        <v>59</v>
      </c>
      <c r="F1331" s="27" t="s">
        <v>65</v>
      </c>
      <c r="G1331" s="64">
        <v>0.1</v>
      </c>
      <c r="H1331" s="64">
        <v>0.4</v>
      </c>
      <c r="I1331" s="64">
        <v>0.05</v>
      </c>
      <c r="J1331" s="64">
        <v>0.57894736842105265</v>
      </c>
      <c r="K1331" s="64">
        <v>0.9745454545454546</v>
      </c>
      <c r="L1331" s="64">
        <v>5.3120849933598953E-2</v>
      </c>
      <c r="M1331" s="27" t="s">
        <v>157</v>
      </c>
      <c r="N1331" s="94">
        <v>114</v>
      </c>
      <c r="O1331" s="64">
        <v>0.11974594847222091</v>
      </c>
      <c r="P1331" s="65">
        <v>0</v>
      </c>
      <c r="Q1331" s="2">
        <v>0.1</v>
      </c>
      <c r="R1331" s="2">
        <v>0.4</v>
      </c>
      <c r="S1331" s="2">
        <v>0.05</v>
      </c>
      <c r="T1331" s="2">
        <v>0.57894736842105265</v>
      </c>
      <c r="U1331" s="2">
        <v>0.9745454545454546</v>
      </c>
      <c r="V1331" s="2">
        <v>5.3120849933598953E-2</v>
      </c>
      <c r="W1331" s="66">
        <f t="shared" si="120"/>
        <v>0</v>
      </c>
      <c r="X1331" s="66">
        <f t="shared" si="121"/>
        <v>0</v>
      </c>
      <c r="Y1331" s="66">
        <f t="shared" si="122"/>
        <v>0</v>
      </c>
      <c r="Z1331" s="66">
        <f t="shared" si="123"/>
        <v>0</v>
      </c>
      <c r="AA1331" s="66">
        <f t="shared" si="124"/>
        <v>0</v>
      </c>
      <c r="AB1331" s="66">
        <f t="shared" si="125"/>
        <v>0</v>
      </c>
    </row>
    <row r="1332" spans="1:37" s="1" customFormat="1" ht="10.8" x14ac:dyDescent="0.25">
      <c r="A1332" s="27">
        <v>444</v>
      </c>
      <c r="B1332" s="27">
        <v>444000</v>
      </c>
      <c r="C1332" s="27" t="s">
        <v>6</v>
      </c>
      <c r="D1332" s="27" t="s">
        <v>16</v>
      </c>
      <c r="E1332" s="27" t="s">
        <v>59</v>
      </c>
      <c r="F1332" s="27" t="s">
        <v>65</v>
      </c>
      <c r="G1332" s="64">
        <v>0.1</v>
      </c>
      <c r="H1332" s="64">
        <v>0.4</v>
      </c>
      <c r="I1332" s="64">
        <v>0.25</v>
      </c>
      <c r="J1332" s="64">
        <v>0.18421052631578949</v>
      </c>
      <c r="K1332" s="64">
        <v>0.99142857142857144</v>
      </c>
      <c r="L1332" s="64">
        <v>0.31872509960159368</v>
      </c>
      <c r="M1332" s="27" t="s">
        <v>157</v>
      </c>
      <c r="N1332" s="94">
        <v>114</v>
      </c>
      <c r="O1332" s="64">
        <v>0.11974594847222091</v>
      </c>
      <c r="P1332" s="65">
        <v>0</v>
      </c>
      <c r="Q1332" s="2">
        <v>0.1</v>
      </c>
      <c r="R1332" s="2">
        <v>0.4</v>
      </c>
      <c r="S1332" s="2">
        <v>0.25</v>
      </c>
      <c r="T1332" s="2">
        <v>0.18421052631578949</v>
      </c>
      <c r="U1332" s="2">
        <v>0.99142857142857144</v>
      </c>
      <c r="V1332" s="2">
        <v>0.31872509960159368</v>
      </c>
      <c r="W1332" s="66">
        <f t="shared" si="120"/>
        <v>0</v>
      </c>
      <c r="X1332" s="66">
        <f t="shared" si="121"/>
        <v>0</v>
      </c>
      <c r="Y1332" s="66">
        <f t="shared" si="122"/>
        <v>0</v>
      </c>
      <c r="Z1332" s="66">
        <f t="shared" si="123"/>
        <v>0</v>
      </c>
      <c r="AA1332" s="66">
        <f t="shared" si="124"/>
        <v>0</v>
      </c>
      <c r="AB1332" s="66">
        <f t="shared" si="125"/>
        <v>0</v>
      </c>
    </row>
    <row r="1333" spans="1:37" s="1" customFormat="1" ht="10.8" x14ac:dyDescent="0.25">
      <c r="A1333" s="27">
        <v>444</v>
      </c>
      <c r="B1333" s="27">
        <v>444000</v>
      </c>
      <c r="C1333" s="27" t="s">
        <v>6</v>
      </c>
      <c r="D1333" s="27" t="s">
        <v>17</v>
      </c>
      <c r="E1333" s="27" t="s">
        <v>59</v>
      </c>
      <c r="F1333" s="27" t="s">
        <v>65</v>
      </c>
      <c r="G1333" s="64">
        <v>0.9</v>
      </c>
      <c r="H1333" s="64">
        <v>0.4</v>
      </c>
      <c r="I1333" s="64">
        <v>0.25</v>
      </c>
      <c r="J1333" s="64">
        <v>0.18421052631578949</v>
      </c>
      <c r="K1333" s="64">
        <v>0.99142857142857144</v>
      </c>
      <c r="L1333" s="64">
        <v>0.31872509960159368</v>
      </c>
      <c r="M1333" s="27" t="s">
        <v>157</v>
      </c>
      <c r="N1333" s="94">
        <v>114</v>
      </c>
      <c r="O1333" s="64">
        <v>0.11974594847222091</v>
      </c>
      <c r="P1333" s="65">
        <v>0</v>
      </c>
      <c r="Q1333" s="2">
        <v>0.1</v>
      </c>
      <c r="R1333" s="2">
        <v>0.4</v>
      </c>
      <c r="S1333" s="2">
        <v>0.25</v>
      </c>
      <c r="T1333" s="2">
        <v>0.18421052631578949</v>
      </c>
      <c r="U1333" s="2">
        <v>0.99142857142857144</v>
      </c>
      <c r="V1333" s="2">
        <v>0.31872509960159368</v>
      </c>
      <c r="W1333" s="66">
        <f t="shared" si="120"/>
        <v>0</v>
      </c>
      <c r="X1333" s="66">
        <f t="shared" si="121"/>
        <v>0</v>
      </c>
      <c r="Y1333" s="66">
        <f t="shared" si="122"/>
        <v>0</v>
      </c>
      <c r="Z1333" s="66">
        <f t="shared" si="123"/>
        <v>-0.8</v>
      </c>
      <c r="AA1333" s="66">
        <f t="shared" si="124"/>
        <v>0</v>
      </c>
      <c r="AB1333" s="66">
        <f t="shared" si="125"/>
        <v>0</v>
      </c>
    </row>
    <row r="1334" spans="1:37" s="1" customFormat="1" ht="10.8" x14ac:dyDescent="0.25">
      <c r="A1334" s="27">
        <v>445</v>
      </c>
      <c r="B1334" s="27">
        <v>445000</v>
      </c>
      <c r="C1334" s="27" t="s">
        <v>6</v>
      </c>
      <c r="D1334" s="27" t="s">
        <v>7</v>
      </c>
      <c r="E1334" s="27" t="s">
        <v>59</v>
      </c>
      <c r="F1334" s="27" t="s">
        <v>65</v>
      </c>
      <c r="G1334" s="64">
        <v>0.1</v>
      </c>
      <c r="H1334" s="64">
        <v>0.4</v>
      </c>
      <c r="I1334" s="64">
        <v>0.05</v>
      </c>
      <c r="J1334" s="64">
        <v>0.60526315789473684</v>
      </c>
      <c r="K1334" s="64">
        <v>0.93695652173913058</v>
      </c>
      <c r="L1334" s="64">
        <v>5.5112881806108897E-2</v>
      </c>
      <c r="M1334" s="27" t="s">
        <v>159</v>
      </c>
      <c r="N1334" s="94">
        <v>115</v>
      </c>
      <c r="O1334" s="64">
        <v>0.1180047139382563</v>
      </c>
      <c r="P1334" s="65">
        <v>0</v>
      </c>
      <c r="Q1334" s="2">
        <v>0.1</v>
      </c>
      <c r="R1334" s="2">
        <v>0.4</v>
      </c>
      <c r="S1334" s="2">
        <v>0.05</v>
      </c>
      <c r="T1334" s="2">
        <v>0.60526315789473684</v>
      </c>
      <c r="U1334" s="2">
        <v>0.93695652173913058</v>
      </c>
      <c r="V1334" s="2">
        <v>5.5112881806108897E-2</v>
      </c>
      <c r="W1334" s="66">
        <f t="shared" si="120"/>
        <v>0</v>
      </c>
      <c r="X1334" s="66">
        <f t="shared" si="121"/>
        <v>0</v>
      </c>
      <c r="Y1334" s="66">
        <f t="shared" si="122"/>
        <v>0</v>
      </c>
      <c r="Z1334" s="66">
        <f t="shared" si="123"/>
        <v>0</v>
      </c>
      <c r="AA1334" s="66">
        <f t="shared" si="124"/>
        <v>0</v>
      </c>
      <c r="AB1334" s="66">
        <f t="shared" si="125"/>
        <v>0</v>
      </c>
    </row>
    <row r="1335" spans="1:37" s="1" customFormat="1" ht="10.8" x14ac:dyDescent="0.25">
      <c r="A1335" s="27">
        <v>445</v>
      </c>
      <c r="B1335" s="27">
        <v>445000</v>
      </c>
      <c r="C1335" s="27" t="s">
        <v>6</v>
      </c>
      <c r="D1335" s="27" t="s">
        <v>16</v>
      </c>
      <c r="E1335" s="27" t="s">
        <v>59</v>
      </c>
      <c r="F1335" s="27" t="s">
        <v>65</v>
      </c>
      <c r="G1335" s="64">
        <v>0.1</v>
      </c>
      <c r="H1335" s="64">
        <v>0.4</v>
      </c>
      <c r="I1335" s="64">
        <v>0.25</v>
      </c>
      <c r="J1335" s="64">
        <v>0.2105263157894737</v>
      </c>
      <c r="K1335" s="64">
        <v>0.88000000000000012</v>
      </c>
      <c r="L1335" s="64">
        <v>0.33067729083665343</v>
      </c>
      <c r="M1335" s="27" t="s">
        <v>159</v>
      </c>
      <c r="N1335" s="94">
        <v>115</v>
      </c>
      <c r="O1335" s="64">
        <v>0.1180047139382563</v>
      </c>
      <c r="P1335" s="65">
        <v>0</v>
      </c>
      <c r="Q1335" s="2">
        <v>0.1</v>
      </c>
      <c r="R1335" s="2">
        <v>0.4</v>
      </c>
      <c r="S1335" s="2">
        <v>0.25</v>
      </c>
      <c r="T1335" s="2">
        <v>0.2105263157894737</v>
      </c>
      <c r="U1335" s="2">
        <v>0.88000000000000012</v>
      </c>
      <c r="V1335" s="2">
        <v>0.33067729083665343</v>
      </c>
      <c r="W1335" s="66">
        <f t="shared" si="120"/>
        <v>0</v>
      </c>
      <c r="X1335" s="66">
        <f t="shared" si="121"/>
        <v>0</v>
      </c>
      <c r="Y1335" s="66">
        <f t="shared" si="122"/>
        <v>0</v>
      </c>
      <c r="Z1335" s="66">
        <f t="shared" si="123"/>
        <v>0</v>
      </c>
      <c r="AA1335" s="66">
        <f t="shared" si="124"/>
        <v>0</v>
      </c>
      <c r="AB1335" s="66">
        <f t="shared" si="125"/>
        <v>0</v>
      </c>
    </row>
    <row r="1336" spans="1:37" s="1" customFormat="1" ht="10.8" x14ac:dyDescent="0.25">
      <c r="A1336" s="27">
        <v>445</v>
      </c>
      <c r="B1336" s="27">
        <v>445000</v>
      </c>
      <c r="C1336" s="27" t="s">
        <v>6</v>
      </c>
      <c r="D1336" s="27" t="s">
        <v>17</v>
      </c>
      <c r="E1336" s="27" t="s">
        <v>59</v>
      </c>
      <c r="F1336" s="27" t="s">
        <v>65</v>
      </c>
      <c r="G1336" s="64">
        <v>0.9</v>
      </c>
      <c r="H1336" s="64">
        <v>0.4</v>
      </c>
      <c r="I1336" s="64">
        <v>0.25</v>
      </c>
      <c r="J1336" s="64">
        <v>0.18421052631578949</v>
      </c>
      <c r="K1336" s="64">
        <v>0.99142857142857144</v>
      </c>
      <c r="L1336" s="64">
        <v>0.33067729083665343</v>
      </c>
      <c r="M1336" s="27" t="s">
        <v>159</v>
      </c>
      <c r="N1336" s="94">
        <v>115</v>
      </c>
      <c r="O1336" s="64">
        <v>0.1180047139382563</v>
      </c>
      <c r="P1336" s="65">
        <v>0</v>
      </c>
      <c r="Q1336" s="2">
        <v>0.18888888888888891</v>
      </c>
      <c r="R1336" s="2">
        <v>0.4</v>
      </c>
      <c r="S1336" s="2">
        <v>0.25</v>
      </c>
      <c r="T1336" s="2">
        <v>0.18421052631578949</v>
      </c>
      <c r="U1336" s="2">
        <v>0.99142857142857144</v>
      </c>
      <c r="V1336" s="2">
        <v>0.33067729083665343</v>
      </c>
      <c r="W1336" s="66">
        <f t="shared" si="120"/>
        <v>0</v>
      </c>
      <c r="X1336" s="66">
        <f t="shared" si="121"/>
        <v>0</v>
      </c>
      <c r="Y1336" s="66">
        <f t="shared" si="122"/>
        <v>0</v>
      </c>
      <c r="Z1336" s="66">
        <f t="shared" si="123"/>
        <v>-0.71111111111111114</v>
      </c>
      <c r="AA1336" s="66">
        <f t="shared" si="124"/>
        <v>0</v>
      </c>
      <c r="AB1336" s="66">
        <f t="shared" si="125"/>
        <v>0</v>
      </c>
    </row>
    <row r="1337" spans="1:37" x14ac:dyDescent="0.3">
      <c r="AF1337" s="1"/>
      <c r="AG1337" s="1"/>
      <c r="AH1337" s="1"/>
      <c r="AI1337" s="1"/>
      <c r="AJ1337" s="1"/>
      <c r="AK1337" s="1"/>
    </row>
  </sheetData>
  <autoFilter ref="AF62:AP77" xr:uid="{ED04AEF8-48CF-41A4-96DF-0CDECB4E2395}">
    <filterColumn colId="0">
      <filters>
        <filter val="Overall"/>
      </filters>
    </filterColumn>
  </autoFilter>
  <mergeCells count="5">
    <mergeCell ref="AF63:AF65"/>
    <mergeCell ref="AF66:AF68"/>
    <mergeCell ref="AF69:AF71"/>
    <mergeCell ref="AF72:AF74"/>
    <mergeCell ref="AF75:AF7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255B-4AFC-4791-87FF-9083E9C681C4}">
  <dimension ref="A1:C5"/>
  <sheetViews>
    <sheetView workbookViewId="0">
      <selection activeCell="G4" sqref="G4"/>
    </sheetView>
  </sheetViews>
  <sheetFormatPr baseColWidth="10" defaultRowHeight="14.4" x14ac:dyDescent="0.3"/>
  <cols>
    <col min="1" max="1" width="31.21875" style="119" customWidth="1"/>
    <col min="2" max="2" width="22.5546875" style="115" customWidth="1"/>
  </cols>
  <sheetData>
    <row r="1" spans="1:3" s="120" customFormat="1" x14ac:dyDescent="0.3">
      <c r="A1" s="116" t="s">
        <v>41</v>
      </c>
      <c r="B1" s="116" t="s">
        <v>28</v>
      </c>
    </row>
    <row r="2" spans="1:3" x14ac:dyDescent="0.3">
      <c r="A2" s="118" t="s">
        <v>54</v>
      </c>
      <c r="B2" s="117" t="s">
        <v>53</v>
      </c>
      <c r="C2" t="s">
        <v>321</v>
      </c>
    </row>
    <row r="3" spans="1:3" x14ac:dyDescent="0.3">
      <c r="A3" s="118" t="s">
        <v>229</v>
      </c>
      <c r="B3" s="117" t="s">
        <v>55</v>
      </c>
      <c r="C3" t="s">
        <v>322</v>
      </c>
    </row>
    <row r="4" spans="1:3" x14ac:dyDescent="0.3">
      <c r="A4" s="118" t="s">
        <v>230</v>
      </c>
      <c r="B4" s="117" t="s">
        <v>57</v>
      </c>
      <c r="C4" t="s">
        <v>323</v>
      </c>
    </row>
    <row r="5" spans="1:3" x14ac:dyDescent="0.3">
      <c r="A5" s="118" t="s">
        <v>231</v>
      </c>
      <c r="B5" s="117" t="s">
        <v>59</v>
      </c>
      <c r="C5" t="s">
        <v>324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E115-B3BF-4536-BA52-41BEB22B25C9}">
  <dimension ref="A1:K16"/>
  <sheetViews>
    <sheetView workbookViewId="0">
      <selection sqref="A1:K16"/>
    </sheetView>
  </sheetViews>
  <sheetFormatPr baseColWidth="10" defaultRowHeight="14.4" x14ac:dyDescent="0.3"/>
  <cols>
    <col min="1" max="1" width="14.5546875" bestFit="1" customWidth="1"/>
    <col min="9" max="9" width="12.109375" customWidth="1"/>
    <col min="11" max="11" width="11.5546875" customWidth="1"/>
  </cols>
  <sheetData>
    <row r="1" spans="1:11" ht="22.8" thickTop="1" thickBot="1" x14ac:dyDescent="0.35">
      <c r="A1" s="109" t="s">
        <v>28</v>
      </c>
      <c r="B1" s="110" t="s">
        <v>27</v>
      </c>
      <c r="C1" s="110" t="s">
        <v>304</v>
      </c>
      <c r="D1" s="110" t="s">
        <v>307</v>
      </c>
      <c r="E1" s="110" t="s">
        <v>310</v>
      </c>
      <c r="F1" s="110" t="s">
        <v>305</v>
      </c>
      <c r="G1" s="110" t="s">
        <v>308</v>
      </c>
      <c r="H1" s="110" t="s">
        <v>311</v>
      </c>
      <c r="I1" s="110" t="s">
        <v>306</v>
      </c>
      <c r="J1" s="110" t="s">
        <v>309</v>
      </c>
      <c r="K1" s="110" t="s">
        <v>312</v>
      </c>
    </row>
    <row r="2" spans="1:11" ht="15" thickTop="1" x14ac:dyDescent="0.3">
      <c r="A2" s="111" t="s">
        <v>49</v>
      </c>
      <c r="B2" s="112" t="s">
        <v>7</v>
      </c>
      <c r="C2" s="113">
        <v>0.64413494312791086</v>
      </c>
      <c r="D2" s="113">
        <v>0.64413494312791086</v>
      </c>
      <c r="E2" s="113">
        <v>0</v>
      </c>
      <c r="F2" s="113">
        <v>0.91835549614055145</v>
      </c>
      <c r="G2" s="113">
        <v>0.91835549614055145</v>
      </c>
      <c r="H2" s="113">
        <v>0</v>
      </c>
      <c r="I2" s="113">
        <v>0.15589449709325739</v>
      </c>
      <c r="J2" s="113">
        <v>0.15589449709325739</v>
      </c>
      <c r="K2" s="113">
        <v>0</v>
      </c>
    </row>
    <row r="3" spans="1:11" x14ac:dyDescent="0.3">
      <c r="A3" s="17" t="s">
        <v>49</v>
      </c>
      <c r="B3" s="106" t="s">
        <v>17</v>
      </c>
      <c r="C3" s="102">
        <v>0.2367696514586089</v>
      </c>
      <c r="D3" s="107">
        <v>0.24114806477627676</v>
      </c>
      <c r="E3" s="107">
        <v>-4.3784133176676581E-3</v>
      </c>
      <c r="F3" s="102">
        <v>0.98856363474228726</v>
      </c>
      <c r="G3" s="102">
        <v>0.97925270381560947</v>
      </c>
      <c r="H3" s="102">
        <v>9.3109309266777816E-3</v>
      </c>
      <c r="I3" s="102">
        <v>0.17028025418414422</v>
      </c>
      <c r="J3" s="102">
        <v>0.17932750902768638</v>
      </c>
      <c r="K3" s="102">
        <v>-9.0472548435421019E-3</v>
      </c>
    </row>
    <row r="4" spans="1:11" x14ac:dyDescent="0.3">
      <c r="A4" s="17" t="s">
        <v>49</v>
      </c>
      <c r="B4" s="106" t="s">
        <v>16</v>
      </c>
      <c r="C4" s="102">
        <v>0.36072465254988079</v>
      </c>
      <c r="D4" s="107">
        <v>0.37513971486116571</v>
      </c>
      <c r="E4" s="107">
        <v>-1.4415062311285117E-2</v>
      </c>
      <c r="F4" s="102">
        <v>0.87652412137347957</v>
      </c>
      <c r="G4" s="102">
        <v>0.87650370524245469</v>
      </c>
      <c r="H4" s="102">
        <v>2.0416131025571797E-5</v>
      </c>
      <c r="I4" s="102">
        <v>0.33992334105905397</v>
      </c>
      <c r="J4" s="102">
        <v>0.28538795821273338</v>
      </c>
      <c r="K4" s="102">
        <v>5.4535382846320625E-2</v>
      </c>
    </row>
    <row r="5" spans="1:11" x14ac:dyDescent="0.3">
      <c r="A5" s="17" t="s">
        <v>53</v>
      </c>
      <c r="B5" s="106" t="s">
        <v>7</v>
      </c>
      <c r="C5" s="102">
        <v>0.62974296205630387</v>
      </c>
      <c r="D5" s="102">
        <v>0.62974296205630387</v>
      </c>
      <c r="E5" s="102">
        <v>0</v>
      </c>
      <c r="F5" s="102">
        <v>0.90912650284218199</v>
      </c>
      <c r="G5" s="102">
        <v>0.90912650284218199</v>
      </c>
      <c r="H5" s="102">
        <v>0</v>
      </c>
      <c r="I5" s="102">
        <v>4.7124529383318126E-2</v>
      </c>
      <c r="J5" s="102">
        <v>4.7124529383318126E-2</v>
      </c>
      <c r="K5" s="102">
        <v>0</v>
      </c>
    </row>
    <row r="6" spans="1:11" x14ac:dyDescent="0.3">
      <c r="A6" s="17" t="s">
        <v>53</v>
      </c>
      <c r="B6" s="106" t="s">
        <v>17</v>
      </c>
      <c r="C6" s="102">
        <v>0.16217870257037939</v>
      </c>
      <c r="D6" s="102">
        <v>0.16646266829865364</v>
      </c>
      <c r="E6" s="102">
        <v>-4.2839657282741804E-3</v>
      </c>
      <c r="F6" s="102">
        <v>0.99089598997493678</v>
      </c>
      <c r="G6" s="102">
        <v>0.9732887774993032</v>
      </c>
      <c r="H6" s="102">
        <v>1.7607212475633516E-2</v>
      </c>
      <c r="I6" s="102">
        <v>7.9913711958457308E-3</v>
      </c>
      <c r="J6" s="102">
        <v>3.4167792965158594E-2</v>
      </c>
      <c r="K6" s="102">
        <v>-2.6176421769312858E-2</v>
      </c>
    </row>
    <row r="7" spans="1:11" x14ac:dyDescent="0.3">
      <c r="A7" s="17" t="s">
        <v>53</v>
      </c>
      <c r="B7" s="106" t="s">
        <v>16</v>
      </c>
      <c r="C7" s="102">
        <v>0.29232966136270894</v>
      </c>
      <c r="D7" s="102">
        <v>0.21134230926152589</v>
      </c>
      <c r="E7" s="102">
        <v>8.0987352101183241E-2</v>
      </c>
      <c r="F7" s="102">
        <v>0.84400066573719823</v>
      </c>
      <c r="G7" s="102">
        <v>0.81482298987562163</v>
      </c>
      <c r="H7" s="102">
        <v>2.9177675861576834E-2</v>
      </c>
      <c r="I7" s="102">
        <v>0.20478642184068843</v>
      </c>
      <c r="J7" s="102">
        <v>0.1540506485610855</v>
      </c>
      <c r="K7" s="102">
        <v>5.0735773279603005E-2</v>
      </c>
    </row>
    <row r="8" spans="1:11" x14ac:dyDescent="0.3">
      <c r="A8" s="17" t="s">
        <v>55</v>
      </c>
      <c r="B8" s="106" t="s">
        <v>7</v>
      </c>
      <c r="C8" s="102">
        <v>0.62792294183385688</v>
      </c>
      <c r="D8" s="102">
        <v>0.62792294183385688</v>
      </c>
      <c r="E8" s="102">
        <v>0</v>
      </c>
      <c r="F8" s="102">
        <v>0.91077360502691307</v>
      </c>
      <c r="G8" s="102">
        <v>0.91077360502691307</v>
      </c>
      <c r="H8" s="102">
        <v>0</v>
      </c>
      <c r="I8" s="102">
        <v>0.10152614868375884</v>
      </c>
      <c r="J8" s="102">
        <v>0.10152614868375884</v>
      </c>
      <c r="K8" s="102">
        <v>0</v>
      </c>
    </row>
    <row r="9" spans="1:11" x14ac:dyDescent="0.3">
      <c r="A9" s="17" t="s">
        <v>55</v>
      </c>
      <c r="B9" s="106" t="s">
        <v>17</v>
      </c>
      <c r="C9" s="102">
        <v>0.1947581288914908</v>
      </c>
      <c r="D9" s="102">
        <v>0.19882390506093361</v>
      </c>
      <c r="E9" s="102">
        <v>-4.0657761694428167E-3</v>
      </c>
      <c r="F9" s="102">
        <v>0.99101535541752805</v>
      </c>
      <c r="G9" s="102">
        <v>0.9772857142857132</v>
      </c>
      <c r="H9" s="102">
        <v>1.3729641131815041E-2</v>
      </c>
      <c r="I9" s="102">
        <v>0.32002729097957883</v>
      </c>
      <c r="J9" s="102">
        <v>0.32474876654955043</v>
      </c>
      <c r="K9" s="102">
        <v>-4.7214755699714729E-3</v>
      </c>
    </row>
    <row r="10" spans="1:11" x14ac:dyDescent="0.3">
      <c r="A10" s="17" t="s">
        <v>55</v>
      </c>
      <c r="B10" s="106" t="s">
        <v>16</v>
      </c>
      <c r="C10" s="102">
        <v>0.25633015805438769</v>
      </c>
      <c r="D10" s="102">
        <v>0.41351178755787332</v>
      </c>
      <c r="E10" s="102">
        <v>-0.15718162950348569</v>
      </c>
      <c r="F10" s="102">
        <v>0.84464497203563649</v>
      </c>
      <c r="G10" s="102">
        <v>0.88531954768470811</v>
      </c>
      <c r="H10" s="102">
        <v>-4.0674575649070982E-2</v>
      </c>
      <c r="I10" s="102">
        <v>0.3705740786238319</v>
      </c>
      <c r="J10" s="102">
        <v>0.22587466295208969</v>
      </c>
      <c r="K10" s="102">
        <v>0.14469941567174238</v>
      </c>
    </row>
    <row r="11" spans="1:11" x14ac:dyDescent="0.3">
      <c r="A11" s="17" t="s">
        <v>57</v>
      </c>
      <c r="B11" s="106" t="s">
        <v>7</v>
      </c>
      <c r="C11" s="102">
        <v>0.70425472551394275</v>
      </c>
      <c r="D11" s="102">
        <v>0.70425472551394275</v>
      </c>
      <c r="E11" s="102">
        <v>0</v>
      </c>
      <c r="F11" s="102">
        <v>0.93755832891246593</v>
      </c>
      <c r="G11" s="102">
        <v>0.93755832891246593</v>
      </c>
      <c r="H11" s="102">
        <v>0</v>
      </c>
      <c r="I11" s="102">
        <v>0.41213878377151764</v>
      </c>
      <c r="J11" s="102">
        <v>0.41213878377151764</v>
      </c>
      <c r="K11" s="102">
        <v>0</v>
      </c>
    </row>
    <row r="12" spans="1:11" x14ac:dyDescent="0.3">
      <c r="A12" s="17" t="s">
        <v>57</v>
      </c>
      <c r="B12" s="106" t="s">
        <v>17</v>
      </c>
      <c r="C12" s="102">
        <v>0.41469914611151187</v>
      </c>
      <c r="D12" s="102">
        <v>0.42439116371050623</v>
      </c>
      <c r="E12" s="102">
        <v>-9.6920175989943826E-3</v>
      </c>
      <c r="F12" s="102">
        <v>0.98042053571428622</v>
      </c>
      <c r="G12" s="102">
        <v>0.97555058356676083</v>
      </c>
      <c r="H12" s="102">
        <v>4.8699521475256743E-3</v>
      </c>
      <c r="I12" s="102">
        <v>1.131652344081934E-2</v>
      </c>
      <c r="J12" s="102">
        <v>1.6305989772097844E-2</v>
      </c>
      <c r="K12" s="102">
        <v>-4.9894663312784974E-3</v>
      </c>
    </row>
    <row r="13" spans="1:11" x14ac:dyDescent="0.3">
      <c r="A13" s="17" t="s">
        <v>57</v>
      </c>
      <c r="B13" s="106" t="s">
        <v>16</v>
      </c>
      <c r="C13" s="102">
        <v>0.67665910380034089</v>
      </c>
      <c r="D13" s="102">
        <v>0.66991261823366288</v>
      </c>
      <c r="E13" s="102">
        <v>6.7464855666784316E-3</v>
      </c>
      <c r="F13" s="102">
        <v>0.95528920512820426</v>
      </c>
      <c r="G13" s="102">
        <v>0.96754107692307612</v>
      </c>
      <c r="H13" s="102">
        <v>-1.2251871794871794E-2</v>
      </c>
      <c r="I13" s="102">
        <v>0.42668078148952338</v>
      </c>
      <c r="J13" s="102">
        <v>0.41890066763517259</v>
      </c>
      <c r="K13" s="102">
        <v>7.7801138543509432E-3</v>
      </c>
    </row>
    <row r="14" spans="1:11" x14ac:dyDescent="0.3">
      <c r="A14" s="17" t="s">
        <v>59</v>
      </c>
      <c r="B14" s="106" t="s">
        <v>7</v>
      </c>
      <c r="C14" s="102">
        <v>0.62252363064839311</v>
      </c>
      <c r="D14" s="102">
        <v>0.62252363064839311</v>
      </c>
      <c r="E14" s="102">
        <v>0</v>
      </c>
      <c r="F14" s="102">
        <v>0.91838773266546869</v>
      </c>
      <c r="G14" s="102">
        <v>0.91838773266546869</v>
      </c>
      <c r="H14" s="102">
        <v>0</v>
      </c>
      <c r="I14" s="102">
        <v>9.5788529146700357E-2</v>
      </c>
      <c r="J14" s="102">
        <v>9.5788529146700357E-2</v>
      </c>
      <c r="K14" s="102">
        <v>0</v>
      </c>
    </row>
    <row r="15" spans="1:11" x14ac:dyDescent="0.3">
      <c r="A15" s="17" t="s">
        <v>59</v>
      </c>
      <c r="B15" s="106" t="s">
        <v>17</v>
      </c>
      <c r="C15" s="102">
        <v>0.19833640838262495</v>
      </c>
      <c r="D15" s="102">
        <v>0.19853688953739643</v>
      </c>
      <c r="E15" s="102">
        <v>-2.0048115477145159E-4</v>
      </c>
      <c r="F15" s="102">
        <v>0.99086082033387979</v>
      </c>
      <c r="G15" s="102">
        <v>0.99025531951286172</v>
      </c>
      <c r="H15" s="102">
        <v>6.0550082101806216E-4</v>
      </c>
      <c r="I15" s="102">
        <v>0.31835263783520901</v>
      </c>
      <c r="J15" s="102">
        <v>0.31835263783520901</v>
      </c>
      <c r="K15" s="102">
        <v>0</v>
      </c>
    </row>
    <row r="16" spans="1:11" x14ac:dyDescent="0.3">
      <c r="A16" s="17" t="s">
        <v>59</v>
      </c>
      <c r="B16" s="106" t="s">
        <v>16</v>
      </c>
      <c r="C16" s="108">
        <v>0.25907767614706378</v>
      </c>
      <c r="D16" s="108">
        <v>0.24395717642140635</v>
      </c>
      <c r="E16" s="108">
        <v>1.5120499725657365E-2</v>
      </c>
      <c r="F16" s="108">
        <v>0.87219022258826939</v>
      </c>
      <c r="G16" s="108">
        <v>0.8499006233708819</v>
      </c>
      <c r="H16" s="108">
        <v>2.2289599217387594E-2</v>
      </c>
      <c r="I16" s="108">
        <v>0.36755290940299468</v>
      </c>
      <c r="J16" s="108">
        <v>0.35836391780771493</v>
      </c>
      <c r="K16" s="108">
        <v>9.1889915952796594E-3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H1</vt:lpstr>
      <vt:lpstr>H1 ASSETS</vt:lpstr>
      <vt:lpstr>H1 Line helper</vt:lpstr>
      <vt:lpstr>H2</vt:lpstr>
      <vt:lpstr>H2 Line charts</vt:lpstr>
      <vt:lpstr>H3</vt:lpstr>
      <vt:lpstr>Feuil1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BOUCHAL Anouar</dc:creator>
  <cp:lastModifiedBy>BOUCHAL Anouar</cp:lastModifiedBy>
  <dcterms:created xsi:type="dcterms:W3CDTF">2026-01-18T02:02:07Z</dcterms:created>
  <dcterms:modified xsi:type="dcterms:W3CDTF">2026-02-12T22:28:35Z</dcterms:modified>
</cp:coreProperties>
</file>